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table+xml" PartName="/xl/tables/table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+xml" PartName="/xl/drawings/drawing2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PC\Polito\MathLab\Mare e Transizione\accumulo\"/>
    </mc:Choice>
  </mc:AlternateContent>
  <xr:revisionPtr revIDLastSave="0" documentId="13_ncr:1_{A27C86DD-1F90-4685-AA87-1E30A326A7F8}" xr6:coauthVersionLast="47" xr6:coauthVersionMax="47" xr10:uidLastSave="{00000000-0000-0000-0000-000000000000}"/>
  <bookViews>
    <workbookView xWindow="-120" yWindow="-120" windowWidth="29040" windowHeight="15720" activeTab="1"/>
  </bookViews>
  <sheets>
    <sheet name="FinalTab" sheetId="2" r:id="rId1"/>
    <sheet name="grafici" sheetId="5" r:id="rId2"/>
    <sheet name="matlab" sheetId="6" r:id="rId3"/>
    <sheet name="MWprodottaSanPietro" sheetId="7" r:id="rId4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<sst xmlns="http://schemas.openxmlformats.org/spreadsheetml/2006/main" count="80" uniqueCount="62">
  <si>
    <t>Produz DSL [MWh]</t>
  </si>
  <si>
    <t>Cons h  [MWh]</t>
  </si>
  <si>
    <t>CF % WEC</t>
  </si>
  <si>
    <t>CF % EOL</t>
  </si>
  <si>
    <t>CF % FV</t>
  </si>
  <si>
    <t>DateTime</t>
  </si>
  <si>
    <t>SanPietro</t>
  </si>
  <si>
    <t>per PEWEC bisogna installare</t>
  </si>
  <si>
    <t xml:space="preserve">un multiplo di </t>
  </si>
  <si>
    <t>n dispositivi</t>
  </si>
  <si>
    <t>MW</t>
  </si>
  <si>
    <t>Pwec_inst [MW]</t>
  </si>
  <si>
    <t>Peol_inst [MW]</t>
  </si>
  <si>
    <t>Pfv_inst  [MW]</t>
  </si>
  <si>
    <t>Ewec_prod [MWh]</t>
  </si>
  <si>
    <t>Eeol_prod [MWh]</t>
  </si>
  <si>
    <t>Efv_prod [MWh]</t>
  </si>
  <si>
    <t>Efv tot</t>
  </si>
  <si>
    <t>Eeol tot</t>
  </si>
  <si>
    <t>Ewec tot</t>
  </si>
  <si>
    <t>ENERGIA RICHIESTA</t>
  </si>
  <si>
    <t>GWh</t>
  </si>
  <si>
    <t>MWh</t>
  </si>
  <si>
    <t>TOT ENERG DSL</t>
  </si>
  <si>
    <t xml:space="preserve">TOT ENERG </t>
  </si>
  <si>
    <t>MESI</t>
  </si>
  <si>
    <t>CF% med pv</t>
  </si>
  <si>
    <t>E_pv</t>
  </si>
  <si>
    <t>CF% med eol</t>
  </si>
  <si>
    <t>E_eol</t>
  </si>
  <si>
    <t>CF% med wec</t>
  </si>
  <si>
    <t>E_wec</t>
  </si>
  <si>
    <t>Cons orario</t>
  </si>
  <si>
    <t>prod mensile fer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</si>
  <si>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</si>
  <si>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</si>
  <si>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</si>
  <si>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</si>
  <si>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</si>
  <si>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</si>
  <si>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</si>
  <si>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</si>
  <si>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</si>
  <si>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</si>
  <si>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</si>
  <si>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</si>
  <si>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Potenza massima scambiata dall'accumulatore [MW]</t>
  </si>
  <si>
    <t>n cicli delle batterie</t>
  </si>
  <si>
    <t>CF% FV medio</t>
  </si>
  <si>
    <t>Prod_FV tot</t>
  </si>
  <si>
    <t>CF% EOL medio</t>
  </si>
  <si>
    <t>Prod_EOL tot</t>
  </si>
  <si>
    <t>CF% WEC medio</t>
  </si>
  <si>
    <t>Prod_WEC tot</t>
  </si>
  <si>
    <t>Consumo</t>
  </si>
  <si>
    <t>Perc penetrazione FER</t>
  </si>
  <si>
    <t xml:space="preserve">SOC med </t>
  </si>
  <si>
    <t>n=8</t>
  </si>
  <si>
    <t>SOC</t>
  </si>
  <si>
    <t>Prod_DSL</t>
  </si>
  <si>
    <t>SOC</t>
  </si>
  <si>
    <t>Prod_DSL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</si>
</sst>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false" applyFill="false" applyBorder="false" applyAlignment="false" applyProtection="false"/>
  </cellStyleXfs>
  <cellXfs count="26">
    <xf numFmtId="0" fontId="0" fillId="0" borderId="0" xfId="0"/>
    <xf numFmtId="9" fontId="0" fillId="0" borderId="0" xfId="1" applyFont="true"/>
    <xf numFmtId="49" fontId="0" fillId="0" borderId="0" xfId="1" applyNumberFormat="true" applyFont="true" applyAlignment="true">
      <alignment horizontal="right"/>
    </xf>
    <xf numFmtId="22" fontId="0" fillId="0" borderId="0" xfId="0" applyNumberFormat="true"/>
    <xf numFmtId="49" fontId="0" fillId="0" borderId="0" xfId="0" applyNumberFormat="true"/>
    <xf numFmtId="9" fontId="0" fillId="0" borderId="0" xfId="1" applyFont="true" applyAlignment="true">
      <alignment horizontal="center" vertical="center"/>
    </xf>
    <xf numFmtId="9" fontId="0" fillId="0" borderId="0" xfId="1" applyFont="true" applyAlignment="true">
      <alignment vertical="center"/>
    </xf>
    <xf numFmtId="0" fontId="0" fillId="0" borderId="0" xfId="0" applyAlignment="true">
      <alignment vertical="center"/>
    </xf>
    <xf numFmtId="49" fontId="0" fillId="2" borderId="0" xfId="0" applyNumberFormat="true" applyFill="true" applyAlignment="true">
      <alignment vertical="top"/>
    </xf>
    <xf numFmtId="0" fontId="0" fillId="2" borderId="0" xfId="0" applyFill="true"/>
    <xf numFmtId="0" fontId="0" fillId="3" borderId="0" xfId="0" applyFill="true"/>
    <xf numFmtId="2" fontId="0" fillId="0" borderId="0" xfId="0" applyNumberFormat="true" applyAlignment="true">
      <alignment horizontal="right"/>
    </xf>
    <xf numFmtId="2" fontId="0" fillId="0" borderId="0" xfId="0" applyNumberFormat="true"/>
    <xf numFmtId="0" fontId="0" fillId="0" borderId="1" xfId="0" applyBorder="true"/>
    <xf numFmtId="0" fontId="0" fillId="0" borderId="0" xfId="0" applyAlignment="true">
      <alignment horizontal="right"/>
    </xf>
    <xf numFmtId="49" fontId="0" fillId="0" borderId="0" xfId="0" applyNumberFormat="true" applyAlignment="true">
      <alignment horizontal="right"/>
    </xf>
    <xf numFmtId="0" fontId="0" fillId="0" borderId="0" xfId="0" applyAlignment="true">
      <alignment horizontal="left"/>
    </xf>
    <xf numFmtId="2" fontId="0" fillId="0" borderId="3" xfId="0" applyNumberFormat="true" applyBorder="true"/>
    <xf numFmtId="0" fontId="0" fillId="0" borderId="2" xfId="0" applyBorder="true"/>
    <xf numFmtId="0" fontId="0" fillId="0" borderId="3" xfId="0" applyBorder="true"/>
    <xf numFmtId="0" fontId="0" fillId="2" borderId="1" xfId="0" applyFill="true" applyBorder="true"/>
    <xf numFmtId="2" fontId="2" fillId="0" borderId="3" xfId="0" applyNumberFormat="true" applyFont="true" applyBorder="true" applyAlignment="true">
      <alignment vertical="center"/>
    </xf>
    <xf numFmtId="9" fontId="0" fillId="0" borderId="0" xfId="0" applyNumberFormat="true"/>
    <xf numFmtId="164" fontId="0" fillId="0" borderId="0" xfId="1" applyNumberFormat="true" applyFont="true"/>
    <xf numFmtId="0" fontId="0" fillId="2" borderId="0" xfId="0" applyFill="true" applyAlignment="true">
      <alignment horizontal="center" vertical="center" wrapText="true"/>
    </xf>
    <xf numFmtId="0" fontId="0" fillId="2" borderId="0" xfId="0" applyFill="true" applyAlignment="true">
      <alignment horizontal="center"/>
    </xf>
  </cellXfs>
  <cellStyles count="2">
    <cellStyle name="Normal" xfId="0" builtinId="0"/>
    <cellStyle name="Per cent" xfId="1" builtinId="5"/>
  </cellStyles>
  <dxfs count="8">
    <dxf>
      <numFmt numFmtId="30" formatCode="@"/>
    </dxf>
    <dxf>
      <alignment horizontal="right" vertical="bottom" textRotation="0" wrapText="false" indent="0" justifyLastLine="false" shrinkToFit="false" readingOrder="0"/>
    </dxf>
    <dxf>
      <numFmt numFmtId="0" formatCode="General"/>
    </dxf>
    <dxf>
      <font>
        <b val="false"/>
        <i val="false"/>
        <strike val="false"/>
        <condense val="false"/>
        <extend val="false"/>
        <outline val="false"/>
        <shadow val="false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13" formatCode="0%"/>
    </dxf>
    <dxf>
      <numFmt numFmtId="30" formatCode="@"/>
      <alignment horizontal="right" vertical="bottom" textRotation="0" wrapText="false" indent="0" justifyLastLine="false" shrinkToFit="false" readingOrder="0"/>
    </dxf>
    <dxf>
      <font>
        <b val="false"/>
        <i val="false"/>
        <strike val="false"/>
        <condense val="false"/>
        <extend val="false"/>
        <outline val="false"/>
        <shadow val="false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sharedStrings.xml" Type="http://schemas.openxmlformats.org/officeDocument/2006/relationships/sharedString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tyles.xml" Type="http://schemas.openxmlformats.org/officeDocument/2006/relationships/styles" Id="rId6"/><Relationship Target="theme/theme1.xml" Type="http://schemas.openxmlformats.org/officeDocument/2006/relationships/theme" Id="rId5"/><Relationship Target="worksheets/sheet4.xml" Type="http://schemas.openxmlformats.org/officeDocument/2006/relationships/worksheet" Id="rId4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_rels/chart5.xml.rels><?xml version="1.0" encoding="UTF-8"?><Relationships xmlns="http://schemas.openxmlformats.org/package/2006/relationships"><Relationship Target="colors5.xml" Type="http://schemas.microsoft.com/office/2011/relationships/chartColorStyle" Id="rId2"/><Relationship Target="style5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CF% Medio Mensile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grafici!$F$3</c:f>
              <c:strCache>
                <c:ptCount val="1"/>
                <c:pt idx="0">
                  <c:v>CF% med pv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grafici!$E$4:$E$15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grafici!$F$4:$F$15</c:f>
              <c:numCache>
                <c:formatCode>0%</c:formatCode>
                <c:ptCount val="12"/>
                <c:pt idx="0">
                  <c:v>0.1122095182291666</c:v>
                </c:pt>
                <c:pt idx="1">
                  <c:v>0.20851692901234561</c:v>
                </c:pt>
                <c:pt idx="2">
                  <c:v>0.21532001344086038</c:v>
                </c:pt>
                <c:pt idx="3">
                  <c:v>0.18641597222222236</c:v>
                </c:pt>
                <c:pt idx="4">
                  <c:v>0.21746952956989241</c:v>
                </c:pt>
                <c:pt idx="5">
                  <c:v>0.22634141666666677</c:v>
                </c:pt>
                <c:pt idx="6">
                  <c:v>0.226479704301075</c:v>
                </c:pt>
                <c:pt idx="7">
                  <c:v>0.20768662634408599</c:v>
                </c:pt>
                <c:pt idx="8">
                  <c:v>0.20243413888888895</c:v>
                </c:pt>
                <c:pt idx="9">
                  <c:v>0.17530920698924737</c:v>
                </c:pt>
                <c:pt idx="10">
                  <c:v>0.10400720833333332</c:v>
                </c:pt>
                <c:pt idx="11">
                  <c:v>0.13304826612903223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52-4902-815C-7B9AF7ED4EFE}"/>
            </c:ext>
          </c:extLst>
        </c:ser>
        <c:ser>
          <c:idx val="1"/>
          <c:order val="1"/>
          <c:tx>
            <c:strRef>
              <c:f>grafici!$H$3</c:f>
              <c:strCache>
                <c:ptCount val="1"/>
                <c:pt idx="0">
                  <c:v>CF% med eol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grafici!$E$4:$E$15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grafici!$H$4:$H$15</c:f>
              <c:numCache>
                <c:formatCode>0%</c:formatCode>
                <c:ptCount val="12"/>
                <c:pt idx="0">
                  <c:v>0.54901932583680846</c:v>
                </c:pt>
                <c:pt idx="1">
                  <c:v>0.44673762552443369</c:v>
                </c:pt>
                <c:pt idx="2">
                  <c:v>0.4802232139549395</c:v>
                </c:pt>
                <c:pt idx="3">
                  <c:v>0.5164047953070815</c:v>
                </c:pt>
                <c:pt idx="4">
                  <c:v>0.44950922775748742</c:v>
                </c:pt>
                <c:pt idx="5">
                  <c:v>0.30199447884539049</c:v>
                </c:pt>
                <c:pt idx="6">
                  <c:v>0.23265482644390556</c:v>
                </c:pt>
                <c:pt idx="7">
                  <c:v>0.24476033583960122</c:v>
                </c:pt>
                <c:pt idx="8">
                  <c:v>0.31870855769281542</c:v>
                </c:pt>
                <c:pt idx="9">
                  <c:v>0.37855867718795766</c:v>
                </c:pt>
                <c:pt idx="10">
                  <c:v>0.66283233516947559</c:v>
                </c:pt>
                <c:pt idx="11">
                  <c:v>0.58948867906198354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52-4902-815C-7B9AF7ED4EFE}"/>
            </c:ext>
          </c:extLst>
        </c:ser>
        <c:ser>
          <c:idx val="2"/>
          <c:order val="2"/>
          <c:tx>
            <c:strRef>
              <c:f>grafici!$J$3</c:f>
              <c:strCache>
                <c:ptCount val="1"/>
                <c:pt idx="0">
                  <c:v>CF% med wec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grafici!$E$4:$E$15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grafici!$J$4:$J$15</c:f>
              <c:numCache>
                <c:formatCode>0%</c:formatCode>
                <c:ptCount val="12"/>
                <c:pt idx="0">
                  <c:v>0.2743649204811634</c:v>
                </c:pt>
                <c:pt idx="1">
                  <c:v>0.16018553968253199</c:v>
                </c:pt>
                <c:pt idx="2">
                  <c:v>0.18240577480330505</c:v>
                </c:pt>
                <c:pt idx="3">
                  <c:v>0.20925033217040712</c:v>
                </c:pt>
                <c:pt idx="4">
                  <c:v>0.176088310410737</c:v>
                </c:pt>
                <c:pt idx="5">
                  <c:v>7.586847365551172E-2</c:v>
                </c:pt>
                <c:pt idx="6">
                  <c:v>0.12021680310361918</c:v>
                </c:pt>
                <c:pt idx="7">
                  <c:v>8.8160034594194359E-2</c:v>
                </c:pt>
                <c:pt idx="8">
                  <c:v>0.11289884552627907</c:v>
                </c:pt>
                <c:pt idx="9">
                  <c:v>0.17425393171741826</c:v>
                </c:pt>
                <c:pt idx="10">
                  <c:v>0.30613181551288127</c:v>
                </c:pt>
                <c:pt idx="11">
                  <c:v>0.24732437033003909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52-4902-815C-7B9AF7ED4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759328"/>
        <c:axId val="116566224"/>
      </c:lineChart>
      <c:catAx>
        <c:axId val="203175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66224"/>
        <c:crosses val="autoZero"/>
        <c:auto val="1"/>
        <c:lblAlgn val="ctr"/>
        <c:lblOffset val="100"/>
        <c:noMultiLvlLbl val="0"/>
      </c:catAx>
      <c:valAx>
        <c:axId val="1165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CF% medio mensile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75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produzione</a:t>
            </a:r>
            <a:r>
              <a:rPr lang="en-GB" baseline="0"/>
              <a:t> e richiesta mensile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grafici!$G$3</c:f>
              <c:strCache>
                <c:ptCount val="1"/>
                <c:pt idx="0">
                  <c:v>E_pv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grafici!$E$4:$E$15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grafici!$G$4:$G$15</c:f>
              <c:numCache>
                <c:formatCode>@</c:formatCode>
                <c:ptCount val="12"/>
                <c:pt idx="0" formatCode="0.00">
                  <c:v>258.53073000000018</c:v>
                </c:pt>
                <c:pt idx="1">
                  <c:v>405.35690999999997</c:v>
                </c:pt>
                <c:pt idx="2">
                  <c:v>480.59426999999999</c:v>
                </c:pt>
                <c:pt idx="3">
                  <c:v>402.65849999999961</c:v>
                </c:pt>
                <c:pt idx="4">
                  <c:v>485.39198999999974</c:v>
                </c:pt>
                <c:pt idx="5">
                  <c:v>488.89745999999991</c:v>
                </c:pt>
                <c:pt idx="6">
                  <c:v>505.50270000000029</c:v>
                </c:pt>
                <c:pt idx="7">
                  <c:v>463.55654999999928</c:v>
                </c:pt>
                <c:pt idx="8">
                  <c:v>437.25773999999967</c:v>
                </c:pt>
                <c:pt idx="9">
                  <c:v>391.29014999999998</c:v>
                </c:pt>
                <c:pt idx="10">
                  <c:v>224.65557000000004</c:v>
                </c:pt>
                <c:pt idx="11">
                  <c:v>296.96372999999988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5-4D20-9EAE-86BD10F3B77B}"/>
            </c:ext>
          </c:extLst>
        </c:ser>
        <c:ser>
          <c:idx val="1"/>
          <c:order val="1"/>
          <c:tx>
            <c:strRef>
              <c:f>grafici!$I$3</c:f>
              <c:strCache>
                <c:ptCount val="1"/>
                <c:pt idx="0">
                  <c:v>E_eol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grafici!$E$4:$E$15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grafici!$I$4:$I$15</c:f>
              <c:numCache>
                <c:formatCode>@</c:formatCode>
                <c:ptCount val="12"/>
                <c:pt idx="0" formatCode="0.00">
                  <c:v>3162.3513168200143</c:v>
                </c:pt>
                <c:pt idx="1">
                  <c:v>2171.1448600487465</c:v>
                </c:pt>
                <c:pt idx="2">
                  <c:v>2679.6455338685623</c:v>
                </c:pt>
                <c:pt idx="3">
                  <c:v>2788.585894658238</c:v>
                </c:pt>
                <c:pt idx="4">
                  <c:v>2508.2614908867808</c:v>
                </c:pt>
                <c:pt idx="5">
                  <c:v>1630.7701857651089</c:v>
                </c:pt>
                <c:pt idx="6">
                  <c:v>1298.2139315569921</c:v>
                </c:pt>
                <c:pt idx="7">
                  <c:v>1365.7626739849791</c:v>
                </c:pt>
                <c:pt idx="8">
                  <c:v>1721.0262115412015</c:v>
                </c:pt>
                <c:pt idx="9">
                  <c:v>2112.3574187088061</c:v>
                </c:pt>
                <c:pt idx="10">
                  <c:v>3579.294609915165</c:v>
                </c:pt>
                <c:pt idx="11">
                  <c:v>3289.3468291658733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65-4D20-9EAE-86BD10F3B77B}"/>
            </c:ext>
          </c:extLst>
        </c:ser>
        <c:ser>
          <c:idx val="2"/>
          <c:order val="2"/>
          <c:tx>
            <c:strRef>
              <c:f>grafici!$K$3</c:f>
              <c:strCache>
                <c:ptCount val="1"/>
                <c:pt idx="0">
                  <c:v>E_wec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grafici!$E$4:$E$15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grafici!$K$4:$K$15</c:f>
              <c:numCache>
                <c:formatCode>@</c:formatCode>
                <c:ptCount val="12"/>
                <c:pt idx="0" formatCode="0.00">
                  <c:v>63.28874392110373</c:v>
                </c:pt>
                <c:pt idx="1">
                  <c:v>23.697635501643393</c:v>
                </c:pt>
                <c:pt idx="2">
                  <c:v>36.914849935215095</c:v>
                </c:pt>
                <c:pt idx="3">
                  <c:v>41.446575547167612</c:v>
                </c:pt>
                <c:pt idx="4">
                  <c:v>32.765932414158833</c:v>
                </c:pt>
                <c:pt idx="5">
                  <c:v>8.5170822530493879</c:v>
                </c:pt>
                <c:pt idx="6">
                  <c:v>12.201570811057328</c:v>
                </c:pt>
                <c:pt idx="7">
                  <c:v>8.4598561032824211</c:v>
                </c:pt>
                <c:pt idx="8">
                  <c:v>17.604921398172124</c:v>
                </c:pt>
                <c:pt idx="9">
                  <c:v>28.351424723019292</c:v>
                </c:pt>
                <c:pt idx="10">
                  <c:v>67.791866840536571</c:v>
                </c:pt>
                <c:pt idx="11">
                  <c:v>52.487106642022262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65-4D20-9EAE-86BD10F3B77B}"/>
            </c:ext>
          </c:extLst>
        </c:ser>
        <c:ser>
          <c:idx val="3"/>
          <c:order val="3"/>
          <c:tx>
            <c:strRef>
              <c:f>grafici!$L$3</c:f>
              <c:strCache>
                <c:ptCount val="1"/>
                <c:pt idx="0">
                  <c:v>Cons orario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grafici!$E$4:$E$15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grafici!$L$4:$L$15</c:f>
              <c:numCache>
                <c:formatCode>@</c:formatCode>
                <c:ptCount val="12"/>
                <c:pt idx="0" formatCode="0.00">
                  <c:v>1368.1080777061786</c:v>
                </c:pt>
                <c:pt idx="1">
                  <c:v>1177.8646875035679</c:v>
                </c:pt>
                <c:pt idx="2">
                  <c:v>1238.1265099934099</c:v>
                </c:pt>
                <c:pt idx="3">
                  <c:v>1051.2099174096095</c:v>
                </c:pt>
                <c:pt idx="4">
                  <c:v>1112.5614546783631</c:v>
                </c:pt>
                <c:pt idx="5">
                  <c:v>1322.873209736837</c:v>
                </c:pt>
                <c:pt idx="6">
                  <c:v>1788.2569511206505</c:v>
                </c:pt>
                <c:pt idx="7">
                  <c:v>2050.712794618501</c:v>
                </c:pt>
                <c:pt idx="8">
                  <c:v>1676.3215745011178</c:v>
                </c:pt>
                <c:pt idx="9">
                  <c:v>1247.8158182297243</c:v>
                </c:pt>
                <c:pt idx="10">
                  <c:v>1123.0751982381253</c:v>
                </c:pt>
                <c:pt idx="11">
                  <c:v>1262.0738062638841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65-4D20-9EAE-86BD10F3B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797328"/>
        <c:axId val="215782448"/>
      </c:lineChart>
      <c:catAx>
        <c:axId val="21579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82448"/>
        <c:crosses val="autoZero"/>
        <c:auto val="1"/>
        <c:lblAlgn val="ctr"/>
        <c:lblOffset val="100"/>
        <c:noMultiLvlLbl val="0"/>
      </c:catAx>
      <c:valAx>
        <c:axId val="21578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Energia mensile prodotta</a:t>
                </a:r>
              </a:p>
              <a:p>
                <a:pPr>
                  <a:defRPr/>
                </a:pPr>
                <a:r>
                  <a:rPr lang="en-GB" sz="10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9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confronto</a:t>
            </a:r>
            <a:r>
              <a:rPr lang="en-US" baseline="0"/>
              <a:t> tra consumi ed </a:t>
            </a:r>
          </a:p>
          <a:p>
            <a:pPr>
              <a:defRPr/>
            </a:pPr>
            <a:r>
              <a:rPr lang="en-US" baseline="0"/>
              <a:t>energia_tot prodotta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635870516185476"/>
          <c:y val="0.20916666666666667"/>
          <c:w val="0.55777952755905513"/>
          <c:h val="0.55813283756197141"/>
        </c:manualLayout>
      </c:layout>
      <c:lineChart>
        <c:grouping val="standard"/>
        <c:varyColors val="0"/>
        <c:ser>
          <c:idx val="0"/>
          <c:order val="0"/>
          <c:tx>
            <c:strRef>
              <c:f>grafici!$L$3</c:f>
              <c:strCache>
                <c:ptCount val="1"/>
                <c:pt idx="0">
                  <c:v>Cons orario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grafici!$E$4:$E$15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grafici!$L$4:$L$15</c:f>
              <c:numCache>
                <c:formatCode>@</c:formatCode>
                <c:ptCount val="12"/>
                <c:pt idx="0" formatCode="0.00">
                  <c:v>1368.1080777061786</c:v>
                </c:pt>
                <c:pt idx="1">
                  <c:v>1177.8646875035679</c:v>
                </c:pt>
                <c:pt idx="2">
                  <c:v>1238.1265099934099</c:v>
                </c:pt>
                <c:pt idx="3">
                  <c:v>1051.2099174096095</c:v>
                </c:pt>
                <c:pt idx="4">
                  <c:v>1112.5614546783631</c:v>
                </c:pt>
                <c:pt idx="5">
                  <c:v>1322.873209736837</c:v>
                </c:pt>
                <c:pt idx="6">
                  <c:v>1788.2569511206505</c:v>
                </c:pt>
                <c:pt idx="7">
                  <c:v>2050.712794618501</c:v>
                </c:pt>
                <c:pt idx="8">
                  <c:v>1676.3215745011178</c:v>
                </c:pt>
                <c:pt idx="9">
                  <c:v>1247.8158182297243</c:v>
                </c:pt>
                <c:pt idx="10">
                  <c:v>1123.0751982381253</c:v>
                </c:pt>
                <c:pt idx="11">
                  <c:v>1262.0738062638841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B-4F83-BA4A-66C498F60ECD}"/>
            </c:ext>
          </c:extLst>
        </c:ser>
        <c:ser>
          <c:idx val="1"/>
          <c:order val="1"/>
          <c:tx>
            <c:strRef>
              <c:f>grafici!$P$3</c:f>
              <c:strCache>
                <c:ptCount val="1"/>
                <c:pt idx="0">
                  <c:v>prod mensile fer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grafici!$E$4:$E$15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grafici!$P$4:$P$15</c:f>
              <c:numCache>
                <c:formatCode>0.00</c:formatCode>
                <c:ptCount val="12"/>
                <c:pt idx="0">
                  <c:v>3484.1707907411183</c:v>
                </c:pt>
                <c:pt idx="1">
                  <c:v>2600.1994055503901</c:v>
                </c:pt>
                <c:pt idx="2">
                  <c:v>3197.1546538037774</c:v>
                </c:pt>
                <c:pt idx="3">
                  <c:v>3232.6909702054049</c:v>
                </c:pt>
                <c:pt idx="4">
                  <c:v>3026.4194133009391</c:v>
                </c:pt>
                <c:pt idx="5">
                  <c:v>2128.1847280181582</c:v>
                </c:pt>
                <c:pt idx="6">
                  <c:v>1815.9182023680496</c:v>
                </c:pt>
                <c:pt idx="7">
                  <c:v>1837.7790800882608</c:v>
                </c:pt>
                <c:pt idx="8">
                  <c:v>2175.8888729393734</c:v>
                </c:pt>
                <c:pt idx="9">
                  <c:v>2531.9989934318251</c:v>
                </c:pt>
                <c:pt idx="10">
                  <c:v>3871.7420467557013</c:v>
                </c:pt>
                <c:pt idx="11">
                  <c:v>3638.7976658078956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B-4F83-BA4A-66C498F60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835344"/>
        <c:axId val="431836304"/>
      </c:lineChart>
      <c:catAx>
        <c:axId val="43183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36304"/>
        <c:crosses val="autoZero"/>
        <c:auto val="1"/>
        <c:lblAlgn val="ctr"/>
        <c:lblOffset val="100"/>
        <c:noMultiLvlLbl val="0"/>
      </c:catAx>
      <c:valAx>
        <c:axId val="43183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Energia mensile prodotta</a:t>
                </a:r>
              </a:p>
              <a:p>
                <a:pPr>
                  <a:defRPr/>
                </a:pPr>
                <a:r>
                  <a:rPr lang="en-GB" sz="10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3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matlab!$M$2</c:f>
              <c:strCache>
                <c:ptCount val="1"/>
                <c:pt idx="0">
                  <c:v>SOC med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matlab!$L$3:$L$14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matlab!$M$3:$M$14</c:f>
              <c:numCache>
                <c:formatCode>0%</c:formatCode>
                <c:ptCount val="12"/>
                <c:pt idx="0">
                  <c:v>9.9306328542517766E-2</c:v>
                </c:pt>
                <c:pt idx="1">
                  <c:v>0.11637629470465569</c:v>
                </c:pt>
                <c:pt idx="2">
                  <c:v>0.17553830309209473</c:v>
                </c:pt>
                <c:pt idx="3">
                  <c:v>0.18938575136923891</c:v>
                </c:pt>
                <c:pt idx="4">
                  <c:v>0.2162499361216639</c:v>
                </c:pt>
                <c:pt idx="5">
                  <c:v>0.10140578375125858</c:v>
                </c:pt>
                <c:pt idx="6">
                  <c:v>2.5961092728889731E-2</c:v>
                </c:pt>
                <c:pt idx="7">
                  <c:v>9.8111054333215233E-3</c:v>
                </c:pt>
                <c:pt idx="8">
                  <c:v>2.4962463980918431E-2</c:v>
                </c:pt>
                <c:pt idx="9">
                  <c:v>0.13832045801682905</c:v>
                </c:pt>
                <c:pt idx="10">
                  <c:v>0.18630802491395068</c:v>
                </c:pt>
                <c:pt idx="11">
                  <c:v>0.16023097478705325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0B-4234-865E-AD31898CF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148928"/>
        <c:axId val="561152768"/>
      </c:lineChart>
      <c:catAx>
        <c:axId val="5611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52768"/>
        <c:crosses val="autoZero"/>
        <c:auto val="1"/>
        <c:lblAlgn val="ctr"/>
        <c:lblOffset val="100"/>
        <c:noMultiLvlLbl val="0"/>
      </c:catAx>
      <c:valAx>
        <c:axId val="5611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4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matlab!$B$1</c:f>
              <c:strCache>
                <c:ptCount val="1"/>
                <c:pt idx="0">
                  <c:v>SOC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matlab!$A$2:$A$8761</c:f>
              <c:numCache>
                <c:formatCode>m/d/yyyy\ h:mm</c:formatCode>
                <c:ptCount val="8760"/>
                <c:pt idx="0">
                  <c:v>43466</c:v>
                </c:pt>
                <c:pt idx="1">
                  <c:v>43466.041666666664</c:v>
                </c:pt>
                <c:pt idx="2">
                  <c:v>43466.083333333336</c:v>
                </c:pt>
                <c:pt idx="3">
                  <c:v>43466.125</c:v>
                </c:pt>
                <c:pt idx="4">
                  <c:v>43466.166666666664</c:v>
                </c:pt>
                <c:pt idx="5">
                  <c:v>43466.208333333336</c:v>
                </c:pt>
                <c:pt idx="6">
                  <c:v>43466.25</c:v>
                </c:pt>
                <c:pt idx="7">
                  <c:v>43466.291666666664</c:v>
                </c:pt>
                <c:pt idx="8">
                  <c:v>43466.333333333336</c:v>
                </c:pt>
                <c:pt idx="9">
                  <c:v>43466.375</c:v>
                </c:pt>
                <c:pt idx="10">
                  <c:v>43466.416666666664</c:v>
                </c:pt>
                <c:pt idx="11">
                  <c:v>43466.458333333336</c:v>
                </c:pt>
                <c:pt idx="12">
                  <c:v>43466.5</c:v>
                </c:pt>
                <c:pt idx="13">
                  <c:v>43466.541666666664</c:v>
                </c:pt>
                <c:pt idx="14">
                  <c:v>43466.583333333336</c:v>
                </c:pt>
                <c:pt idx="15">
                  <c:v>43466.625</c:v>
                </c:pt>
                <c:pt idx="16">
                  <c:v>43466.666666666664</c:v>
                </c:pt>
                <c:pt idx="17">
                  <c:v>43466.708333333336</c:v>
                </c:pt>
                <c:pt idx="18">
                  <c:v>43466.75</c:v>
                </c:pt>
                <c:pt idx="19">
                  <c:v>43466.791666666664</c:v>
                </c:pt>
                <c:pt idx="20">
                  <c:v>43466.833333333336</c:v>
                </c:pt>
                <c:pt idx="21">
                  <c:v>43466.875</c:v>
                </c:pt>
                <c:pt idx="22">
                  <c:v>43466.916666666664</c:v>
                </c:pt>
                <c:pt idx="23">
                  <c:v>43466.958333333336</c:v>
                </c:pt>
                <c:pt idx="24">
                  <c:v>43467</c:v>
                </c:pt>
                <c:pt idx="25">
                  <c:v>43467.041666666664</c:v>
                </c:pt>
                <c:pt idx="26">
                  <c:v>43467.083333333336</c:v>
                </c:pt>
                <c:pt idx="27">
                  <c:v>43467.125</c:v>
                </c:pt>
                <c:pt idx="28">
                  <c:v>43467.166666666664</c:v>
                </c:pt>
                <c:pt idx="29">
                  <c:v>43467.208333333336</c:v>
                </c:pt>
                <c:pt idx="30">
                  <c:v>43467.25</c:v>
                </c:pt>
                <c:pt idx="31">
                  <c:v>43467.291666666664</c:v>
                </c:pt>
                <c:pt idx="32">
                  <c:v>43467.333333333336</c:v>
                </c:pt>
                <c:pt idx="33">
                  <c:v>43467.375</c:v>
                </c:pt>
                <c:pt idx="34">
                  <c:v>43467.416666666664</c:v>
                </c:pt>
                <c:pt idx="35">
                  <c:v>43467.458333333336</c:v>
                </c:pt>
                <c:pt idx="36">
                  <c:v>43467.5</c:v>
                </c:pt>
                <c:pt idx="37">
                  <c:v>43467.541666666664</c:v>
                </c:pt>
                <c:pt idx="38">
                  <c:v>43467.583333333336</c:v>
                </c:pt>
                <c:pt idx="39">
                  <c:v>43467.625</c:v>
                </c:pt>
                <c:pt idx="40">
                  <c:v>43467.666666666664</c:v>
                </c:pt>
                <c:pt idx="41">
                  <c:v>43467.708333333336</c:v>
                </c:pt>
                <c:pt idx="42">
                  <c:v>43467.75</c:v>
                </c:pt>
                <c:pt idx="43">
                  <c:v>43467.791666666664</c:v>
                </c:pt>
                <c:pt idx="44">
                  <c:v>43467.833333333336</c:v>
                </c:pt>
                <c:pt idx="45">
                  <c:v>43467.875</c:v>
                </c:pt>
                <c:pt idx="46">
                  <c:v>43467.916666666664</c:v>
                </c:pt>
                <c:pt idx="47">
                  <c:v>43467.958333333336</c:v>
                </c:pt>
                <c:pt idx="48">
                  <c:v>43468</c:v>
                </c:pt>
                <c:pt idx="49">
                  <c:v>43468.041666666664</c:v>
                </c:pt>
                <c:pt idx="50">
                  <c:v>43468.083333333336</c:v>
                </c:pt>
                <c:pt idx="51">
                  <c:v>43468.125</c:v>
                </c:pt>
                <c:pt idx="52">
                  <c:v>43468.166666666664</c:v>
                </c:pt>
                <c:pt idx="53">
                  <c:v>43468.208333333336</c:v>
                </c:pt>
                <c:pt idx="54">
                  <c:v>43468.25</c:v>
                </c:pt>
                <c:pt idx="55">
                  <c:v>43468.291666666664</c:v>
                </c:pt>
                <c:pt idx="56">
                  <c:v>43468.333333333336</c:v>
                </c:pt>
                <c:pt idx="57">
                  <c:v>43468.375</c:v>
                </c:pt>
                <c:pt idx="58">
                  <c:v>43468.416666666664</c:v>
                </c:pt>
                <c:pt idx="59">
                  <c:v>43468.458333333336</c:v>
                </c:pt>
                <c:pt idx="60">
                  <c:v>43468.5</c:v>
                </c:pt>
                <c:pt idx="61">
                  <c:v>43468.541666666664</c:v>
                </c:pt>
                <c:pt idx="62">
                  <c:v>43468.583333333336</c:v>
                </c:pt>
                <c:pt idx="63">
                  <c:v>43468.625</c:v>
                </c:pt>
                <c:pt idx="64">
                  <c:v>43468.666666666664</c:v>
                </c:pt>
                <c:pt idx="65">
                  <c:v>43468.708333333336</c:v>
                </c:pt>
                <c:pt idx="66">
                  <c:v>43468.75</c:v>
                </c:pt>
                <c:pt idx="67">
                  <c:v>43468.791666666664</c:v>
                </c:pt>
                <c:pt idx="68">
                  <c:v>43468.833333333336</c:v>
                </c:pt>
                <c:pt idx="69">
                  <c:v>43468.875</c:v>
                </c:pt>
                <c:pt idx="70">
                  <c:v>43468.916666666664</c:v>
                </c:pt>
                <c:pt idx="71">
                  <c:v>43468.958333333336</c:v>
                </c:pt>
                <c:pt idx="72">
                  <c:v>43469</c:v>
                </c:pt>
                <c:pt idx="73">
                  <c:v>43469.041666666664</c:v>
                </c:pt>
                <c:pt idx="74">
                  <c:v>43469.083333333336</c:v>
                </c:pt>
                <c:pt idx="75">
                  <c:v>43469.125</c:v>
                </c:pt>
                <c:pt idx="76">
                  <c:v>43469.166666666664</c:v>
                </c:pt>
                <c:pt idx="77">
                  <c:v>43469.208333333336</c:v>
                </c:pt>
                <c:pt idx="78">
                  <c:v>43469.25</c:v>
                </c:pt>
                <c:pt idx="79">
                  <c:v>43469.291666666664</c:v>
                </c:pt>
                <c:pt idx="80">
                  <c:v>43469.333333333336</c:v>
                </c:pt>
                <c:pt idx="81">
                  <c:v>43469.375</c:v>
                </c:pt>
                <c:pt idx="82">
                  <c:v>43469.416666666664</c:v>
                </c:pt>
                <c:pt idx="83">
                  <c:v>43469.458333333336</c:v>
                </c:pt>
                <c:pt idx="84">
                  <c:v>43469.5</c:v>
                </c:pt>
                <c:pt idx="85">
                  <c:v>43469.541666666664</c:v>
                </c:pt>
                <c:pt idx="86">
                  <c:v>43469.583333333336</c:v>
                </c:pt>
                <c:pt idx="87">
                  <c:v>43469.625</c:v>
                </c:pt>
                <c:pt idx="88">
                  <c:v>43469.666666666664</c:v>
                </c:pt>
                <c:pt idx="89">
                  <c:v>43469.708333333336</c:v>
                </c:pt>
                <c:pt idx="90">
                  <c:v>43469.75</c:v>
                </c:pt>
                <c:pt idx="91">
                  <c:v>43469.791666666664</c:v>
                </c:pt>
                <c:pt idx="92">
                  <c:v>43469.833333333336</c:v>
                </c:pt>
                <c:pt idx="93">
                  <c:v>43469.875</c:v>
                </c:pt>
                <c:pt idx="94">
                  <c:v>43469.916666666664</c:v>
                </c:pt>
                <c:pt idx="95">
                  <c:v>43469.958333333336</c:v>
                </c:pt>
                <c:pt idx="96">
                  <c:v>43470</c:v>
                </c:pt>
                <c:pt idx="97">
                  <c:v>43470.041666666664</c:v>
                </c:pt>
                <c:pt idx="98">
                  <c:v>43470.083333333336</c:v>
                </c:pt>
                <c:pt idx="99">
                  <c:v>43470.125</c:v>
                </c:pt>
                <c:pt idx="100">
                  <c:v>43470.166666666664</c:v>
                </c:pt>
                <c:pt idx="101">
                  <c:v>43470.208333333336</c:v>
                </c:pt>
                <c:pt idx="102">
                  <c:v>43470.25</c:v>
                </c:pt>
                <c:pt idx="103">
                  <c:v>43470.291666666664</c:v>
                </c:pt>
                <c:pt idx="104">
                  <c:v>43470.333333333336</c:v>
                </c:pt>
                <c:pt idx="105">
                  <c:v>43470.375</c:v>
                </c:pt>
                <c:pt idx="106">
                  <c:v>43470.416666666664</c:v>
                </c:pt>
                <c:pt idx="107">
                  <c:v>43470.458333333336</c:v>
                </c:pt>
                <c:pt idx="108">
                  <c:v>43470.5</c:v>
                </c:pt>
                <c:pt idx="109">
                  <c:v>43470.541666666664</c:v>
                </c:pt>
                <c:pt idx="110">
                  <c:v>43470.583333333336</c:v>
                </c:pt>
                <c:pt idx="111">
                  <c:v>43470.625</c:v>
                </c:pt>
                <c:pt idx="112">
                  <c:v>43470.666666666664</c:v>
                </c:pt>
                <c:pt idx="113">
                  <c:v>43470.708333333336</c:v>
                </c:pt>
                <c:pt idx="114">
                  <c:v>43470.75</c:v>
                </c:pt>
                <c:pt idx="115">
                  <c:v>43470.791666666664</c:v>
                </c:pt>
                <c:pt idx="116">
                  <c:v>43470.833333333336</c:v>
                </c:pt>
                <c:pt idx="117">
                  <c:v>43470.875</c:v>
                </c:pt>
                <c:pt idx="118">
                  <c:v>43470.916666666664</c:v>
                </c:pt>
                <c:pt idx="119">
                  <c:v>43470.958333333336</c:v>
                </c:pt>
                <c:pt idx="120">
                  <c:v>43471</c:v>
                </c:pt>
                <c:pt idx="121">
                  <c:v>43471.041666666664</c:v>
                </c:pt>
                <c:pt idx="122">
                  <c:v>43471.083333333336</c:v>
                </c:pt>
                <c:pt idx="123">
                  <c:v>43471.125</c:v>
                </c:pt>
                <c:pt idx="124">
                  <c:v>43471.166666666664</c:v>
                </c:pt>
                <c:pt idx="125">
                  <c:v>43471.208333333336</c:v>
                </c:pt>
                <c:pt idx="126">
                  <c:v>43471.25</c:v>
                </c:pt>
                <c:pt idx="127">
                  <c:v>43471.291666666664</c:v>
                </c:pt>
                <c:pt idx="128">
                  <c:v>43471.333333333336</c:v>
                </c:pt>
                <c:pt idx="129">
                  <c:v>43471.375</c:v>
                </c:pt>
                <c:pt idx="130">
                  <c:v>43471.416666666664</c:v>
                </c:pt>
                <c:pt idx="131">
                  <c:v>43471.458333333336</c:v>
                </c:pt>
                <c:pt idx="132">
                  <c:v>43471.5</c:v>
                </c:pt>
                <c:pt idx="133">
                  <c:v>43471.541666666664</c:v>
                </c:pt>
                <c:pt idx="134">
                  <c:v>43471.583333333336</c:v>
                </c:pt>
                <c:pt idx="135">
                  <c:v>43471.625</c:v>
                </c:pt>
                <c:pt idx="136">
                  <c:v>43471.666666666664</c:v>
                </c:pt>
                <c:pt idx="137">
                  <c:v>43471.708333333336</c:v>
                </c:pt>
                <c:pt idx="138">
                  <c:v>43471.75</c:v>
                </c:pt>
                <c:pt idx="139">
                  <c:v>43471.791666666664</c:v>
                </c:pt>
                <c:pt idx="140">
                  <c:v>43471.833333333336</c:v>
                </c:pt>
                <c:pt idx="141">
                  <c:v>43471.875</c:v>
                </c:pt>
                <c:pt idx="142">
                  <c:v>43471.916666666664</c:v>
                </c:pt>
                <c:pt idx="143">
                  <c:v>43471.958333333336</c:v>
                </c:pt>
                <c:pt idx="144">
                  <c:v>43472</c:v>
                </c:pt>
                <c:pt idx="145">
                  <c:v>43472.041666666664</c:v>
                </c:pt>
                <c:pt idx="146">
                  <c:v>43472.083333333336</c:v>
                </c:pt>
                <c:pt idx="147">
                  <c:v>43472.125</c:v>
                </c:pt>
                <c:pt idx="148">
                  <c:v>43472.166666666664</c:v>
                </c:pt>
                <c:pt idx="149">
                  <c:v>43472.208333333336</c:v>
                </c:pt>
                <c:pt idx="150">
                  <c:v>43472.25</c:v>
                </c:pt>
                <c:pt idx="151">
                  <c:v>43472.291666666664</c:v>
                </c:pt>
                <c:pt idx="152">
                  <c:v>43472.333333333336</c:v>
                </c:pt>
                <c:pt idx="153">
                  <c:v>43472.375</c:v>
                </c:pt>
                <c:pt idx="154">
                  <c:v>43472.416666666664</c:v>
                </c:pt>
                <c:pt idx="155">
                  <c:v>43472.458333333336</c:v>
                </c:pt>
                <c:pt idx="156">
                  <c:v>43472.5</c:v>
                </c:pt>
                <c:pt idx="157">
                  <c:v>43472.541666666664</c:v>
                </c:pt>
                <c:pt idx="158">
                  <c:v>43472.583333333336</c:v>
                </c:pt>
                <c:pt idx="159">
                  <c:v>43472.625</c:v>
                </c:pt>
                <c:pt idx="160">
                  <c:v>43472.666666666664</c:v>
                </c:pt>
                <c:pt idx="161">
                  <c:v>43472.708333333336</c:v>
                </c:pt>
                <c:pt idx="162">
                  <c:v>43472.75</c:v>
                </c:pt>
                <c:pt idx="163">
                  <c:v>43472.791666666664</c:v>
                </c:pt>
                <c:pt idx="164">
                  <c:v>43472.833333333336</c:v>
                </c:pt>
                <c:pt idx="165">
                  <c:v>43472.875</c:v>
                </c:pt>
                <c:pt idx="166">
                  <c:v>43472.916666666664</c:v>
                </c:pt>
                <c:pt idx="167">
                  <c:v>43472.958333333336</c:v>
                </c:pt>
                <c:pt idx="168">
                  <c:v>43473</c:v>
                </c:pt>
                <c:pt idx="169">
                  <c:v>43473.041666666664</c:v>
                </c:pt>
                <c:pt idx="170">
                  <c:v>43473.083333333336</c:v>
                </c:pt>
                <c:pt idx="171">
                  <c:v>43473.125</c:v>
                </c:pt>
                <c:pt idx="172">
                  <c:v>43473.166666666664</c:v>
                </c:pt>
                <c:pt idx="173">
                  <c:v>43473.208333333336</c:v>
                </c:pt>
                <c:pt idx="174">
                  <c:v>43473.25</c:v>
                </c:pt>
                <c:pt idx="175">
                  <c:v>43473.291666666664</c:v>
                </c:pt>
                <c:pt idx="176">
                  <c:v>43473.333333333336</c:v>
                </c:pt>
                <c:pt idx="177">
                  <c:v>43473.375</c:v>
                </c:pt>
                <c:pt idx="178">
                  <c:v>43473.416666666664</c:v>
                </c:pt>
                <c:pt idx="179">
                  <c:v>43473.458333333336</c:v>
                </c:pt>
                <c:pt idx="180">
                  <c:v>43473.5</c:v>
                </c:pt>
                <c:pt idx="181">
                  <c:v>43473.541666666664</c:v>
                </c:pt>
                <c:pt idx="182">
                  <c:v>43473.583333333336</c:v>
                </c:pt>
                <c:pt idx="183">
                  <c:v>43473.625</c:v>
                </c:pt>
                <c:pt idx="184">
                  <c:v>43473.666666666664</c:v>
                </c:pt>
                <c:pt idx="185">
                  <c:v>43473.708333333336</c:v>
                </c:pt>
                <c:pt idx="186">
                  <c:v>43473.75</c:v>
                </c:pt>
                <c:pt idx="187">
                  <c:v>43473.791666666664</c:v>
                </c:pt>
                <c:pt idx="188">
                  <c:v>43473.833333333336</c:v>
                </c:pt>
                <c:pt idx="189">
                  <c:v>43473.875</c:v>
                </c:pt>
                <c:pt idx="190">
                  <c:v>43473.916666666664</c:v>
                </c:pt>
                <c:pt idx="191">
                  <c:v>43473.958333333336</c:v>
                </c:pt>
                <c:pt idx="192">
                  <c:v>43474</c:v>
                </c:pt>
                <c:pt idx="193">
                  <c:v>43474.041666666664</c:v>
                </c:pt>
                <c:pt idx="194">
                  <c:v>43474.083333333336</c:v>
                </c:pt>
                <c:pt idx="195">
                  <c:v>43474.125</c:v>
                </c:pt>
                <c:pt idx="196">
                  <c:v>43474.166666666664</c:v>
                </c:pt>
                <c:pt idx="197">
                  <c:v>43474.208333333336</c:v>
                </c:pt>
                <c:pt idx="198">
                  <c:v>43474.25</c:v>
                </c:pt>
                <c:pt idx="199">
                  <c:v>43474.291666666664</c:v>
                </c:pt>
                <c:pt idx="200">
                  <c:v>43474.333333333336</c:v>
                </c:pt>
                <c:pt idx="201">
                  <c:v>43474.375</c:v>
                </c:pt>
                <c:pt idx="202">
                  <c:v>43474.416666666664</c:v>
                </c:pt>
                <c:pt idx="203">
                  <c:v>43474.458333333336</c:v>
                </c:pt>
                <c:pt idx="204">
                  <c:v>43474.5</c:v>
                </c:pt>
                <c:pt idx="205">
                  <c:v>43474.541666666664</c:v>
                </c:pt>
                <c:pt idx="206">
                  <c:v>43474.583333333336</c:v>
                </c:pt>
                <c:pt idx="207">
                  <c:v>43474.625</c:v>
                </c:pt>
                <c:pt idx="208">
                  <c:v>43474.666666666664</c:v>
                </c:pt>
                <c:pt idx="209">
                  <c:v>43474.708333333336</c:v>
                </c:pt>
                <c:pt idx="210">
                  <c:v>43474.75</c:v>
                </c:pt>
                <c:pt idx="211">
                  <c:v>43474.791666666664</c:v>
                </c:pt>
                <c:pt idx="212">
                  <c:v>43474.833333333336</c:v>
                </c:pt>
                <c:pt idx="213">
                  <c:v>43474.875</c:v>
                </c:pt>
                <c:pt idx="214">
                  <c:v>43474.916666666664</c:v>
                </c:pt>
                <c:pt idx="215">
                  <c:v>43474.958333333336</c:v>
                </c:pt>
                <c:pt idx="216">
                  <c:v>43475</c:v>
                </c:pt>
                <c:pt idx="217">
                  <c:v>43475.041666666664</c:v>
                </c:pt>
                <c:pt idx="218">
                  <c:v>43475.083333333336</c:v>
                </c:pt>
                <c:pt idx="219">
                  <c:v>43475.125</c:v>
                </c:pt>
                <c:pt idx="220">
                  <c:v>43475.166666666664</c:v>
                </c:pt>
                <c:pt idx="221">
                  <c:v>43475.208333333336</c:v>
                </c:pt>
                <c:pt idx="222">
                  <c:v>43475.25</c:v>
                </c:pt>
                <c:pt idx="223">
                  <c:v>43475.291666666664</c:v>
                </c:pt>
                <c:pt idx="224">
                  <c:v>43475.333333333336</c:v>
                </c:pt>
                <c:pt idx="225">
                  <c:v>43475.375</c:v>
                </c:pt>
                <c:pt idx="226">
                  <c:v>43475.416666666664</c:v>
                </c:pt>
                <c:pt idx="227">
                  <c:v>43475.458333333336</c:v>
                </c:pt>
                <c:pt idx="228">
                  <c:v>43475.5</c:v>
                </c:pt>
                <c:pt idx="229">
                  <c:v>43475.541666666664</c:v>
                </c:pt>
                <c:pt idx="230">
                  <c:v>43475.583333333336</c:v>
                </c:pt>
                <c:pt idx="231">
                  <c:v>43475.625</c:v>
                </c:pt>
                <c:pt idx="232">
                  <c:v>43475.666666666664</c:v>
                </c:pt>
                <c:pt idx="233">
                  <c:v>43475.708333333336</c:v>
                </c:pt>
                <c:pt idx="234">
                  <c:v>43475.75</c:v>
                </c:pt>
                <c:pt idx="235">
                  <c:v>43475.791666666664</c:v>
                </c:pt>
                <c:pt idx="236">
                  <c:v>43475.833333333336</c:v>
                </c:pt>
                <c:pt idx="237">
                  <c:v>43475.875</c:v>
                </c:pt>
                <c:pt idx="238">
                  <c:v>43475.916666666664</c:v>
                </c:pt>
                <c:pt idx="239">
                  <c:v>43475.958333333336</c:v>
                </c:pt>
                <c:pt idx="240">
                  <c:v>43476</c:v>
                </c:pt>
                <c:pt idx="241">
                  <c:v>43476.041666666664</c:v>
                </c:pt>
                <c:pt idx="242">
                  <c:v>43476.083333333336</c:v>
                </c:pt>
                <c:pt idx="243">
                  <c:v>43476.125</c:v>
                </c:pt>
                <c:pt idx="244">
                  <c:v>43476.166666666664</c:v>
                </c:pt>
                <c:pt idx="245">
                  <c:v>43476.208333333336</c:v>
                </c:pt>
                <c:pt idx="246">
                  <c:v>43476.25</c:v>
                </c:pt>
                <c:pt idx="247">
                  <c:v>43476.291666666664</c:v>
                </c:pt>
                <c:pt idx="248">
                  <c:v>43476.333333333336</c:v>
                </c:pt>
                <c:pt idx="249">
                  <c:v>43476.375</c:v>
                </c:pt>
                <c:pt idx="250">
                  <c:v>43476.416666666664</c:v>
                </c:pt>
                <c:pt idx="251">
                  <c:v>43476.458333333336</c:v>
                </c:pt>
                <c:pt idx="252">
                  <c:v>43476.5</c:v>
                </c:pt>
                <c:pt idx="253">
                  <c:v>43476.541666666664</c:v>
                </c:pt>
                <c:pt idx="254">
                  <c:v>43476.583333333336</c:v>
                </c:pt>
                <c:pt idx="255">
                  <c:v>43476.625</c:v>
                </c:pt>
                <c:pt idx="256">
                  <c:v>43476.666666666664</c:v>
                </c:pt>
                <c:pt idx="257">
                  <c:v>43476.708333333336</c:v>
                </c:pt>
                <c:pt idx="258">
                  <c:v>43476.75</c:v>
                </c:pt>
                <c:pt idx="259">
                  <c:v>43476.791666666664</c:v>
                </c:pt>
                <c:pt idx="260">
                  <c:v>43476.833333333336</c:v>
                </c:pt>
                <c:pt idx="261">
                  <c:v>43476.875</c:v>
                </c:pt>
                <c:pt idx="262">
                  <c:v>43476.916666666664</c:v>
                </c:pt>
                <c:pt idx="263">
                  <c:v>43476.958333333336</c:v>
                </c:pt>
                <c:pt idx="264">
                  <c:v>43477</c:v>
                </c:pt>
                <c:pt idx="265">
                  <c:v>43477.041666666664</c:v>
                </c:pt>
                <c:pt idx="266">
                  <c:v>43477.083333333336</c:v>
                </c:pt>
                <c:pt idx="267">
                  <c:v>43477.125</c:v>
                </c:pt>
                <c:pt idx="268">
                  <c:v>43477.166666666664</c:v>
                </c:pt>
                <c:pt idx="269">
                  <c:v>43477.208333333336</c:v>
                </c:pt>
                <c:pt idx="270">
                  <c:v>43477.25</c:v>
                </c:pt>
                <c:pt idx="271">
                  <c:v>43477.291666666664</c:v>
                </c:pt>
                <c:pt idx="272">
                  <c:v>43477.333333333336</c:v>
                </c:pt>
                <c:pt idx="273">
                  <c:v>43477.375</c:v>
                </c:pt>
                <c:pt idx="274">
                  <c:v>43477.416666666664</c:v>
                </c:pt>
                <c:pt idx="275">
                  <c:v>43477.458333333336</c:v>
                </c:pt>
                <c:pt idx="276">
                  <c:v>43477.5</c:v>
                </c:pt>
                <c:pt idx="277">
                  <c:v>43477.541666666664</c:v>
                </c:pt>
                <c:pt idx="278">
                  <c:v>43477.583333333336</c:v>
                </c:pt>
                <c:pt idx="279">
                  <c:v>43477.625</c:v>
                </c:pt>
                <c:pt idx="280">
                  <c:v>43477.666666666664</c:v>
                </c:pt>
                <c:pt idx="281">
                  <c:v>43477.708333333336</c:v>
                </c:pt>
                <c:pt idx="282">
                  <c:v>43477.75</c:v>
                </c:pt>
                <c:pt idx="283">
                  <c:v>43477.791666666664</c:v>
                </c:pt>
                <c:pt idx="284">
                  <c:v>43477.833333333336</c:v>
                </c:pt>
                <c:pt idx="285">
                  <c:v>43477.875</c:v>
                </c:pt>
                <c:pt idx="286">
                  <c:v>43477.916666666664</c:v>
                </c:pt>
                <c:pt idx="287">
                  <c:v>43477.958333333336</c:v>
                </c:pt>
                <c:pt idx="288">
                  <c:v>43478</c:v>
                </c:pt>
                <c:pt idx="289">
                  <c:v>43478.041666666664</c:v>
                </c:pt>
                <c:pt idx="290">
                  <c:v>43478.083333333336</c:v>
                </c:pt>
                <c:pt idx="291">
                  <c:v>43478.125</c:v>
                </c:pt>
                <c:pt idx="292">
                  <c:v>43478.166666666664</c:v>
                </c:pt>
                <c:pt idx="293">
                  <c:v>43478.208333333336</c:v>
                </c:pt>
                <c:pt idx="294">
                  <c:v>43478.25</c:v>
                </c:pt>
                <c:pt idx="295">
                  <c:v>43478.291666666664</c:v>
                </c:pt>
                <c:pt idx="296">
                  <c:v>43478.333333333336</c:v>
                </c:pt>
                <c:pt idx="297">
                  <c:v>43478.375</c:v>
                </c:pt>
                <c:pt idx="298">
                  <c:v>43478.416666666664</c:v>
                </c:pt>
                <c:pt idx="299">
                  <c:v>43478.458333333336</c:v>
                </c:pt>
                <c:pt idx="300">
                  <c:v>43478.5</c:v>
                </c:pt>
                <c:pt idx="301">
                  <c:v>43478.541666666664</c:v>
                </c:pt>
                <c:pt idx="302">
                  <c:v>43478.583333333336</c:v>
                </c:pt>
                <c:pt idx="303">
                  <c:v>43478.625</c:v>
                </c:pt>
                <c:pt idx="304">
                  <c:v>43478.666666666664</c:v>
                </c:pt>
                <c:pt idx="305">
                  <c:v>43478.708333333336</c:v>
                </c:pt>
                <c:pt idx="306">
                  <c:v>43478.75</c:v>
                </c:pt>
                <c:pt idx="307">
                  <c:v>43478.791666666664</c:v>
                </c:pt>
                <c:pt idx="308">
                  <c:v>43478.833333333336</c:v>
                </c:pt>
                <c:pt idx="309">
                  <c:v>43478.875</c:v>
                </c:pt>
                <c:pt idx="310">
                  <c:v>43478.916666666664</c:v>
                </c:pt>
                <c:pt idx="311">
                  <c:v>43478.958333333336</c:v>
                </c:pt>
                <c:pt idx="312">
                  <c:v>43479</c:v>
                </c:pt>
                <c:pt idx="313">
                  <c:v>43479.041666666664</c:v>
                </c:pt>
                <c:pt idx="314">
                  <c:v>43479.083333333336</c:v>
                </c:pt>
                <c:pt idx="315">
                  <c:v>43479.125</c:v>
                </c:pt>
                <c:pt idx="316">
                  <c:v>43479.166666666664</c:v>
                </c:pt>
                <c:pt idx="317">
                  <c:v>43479.208333333336</c:v>
                </c:pt>
                <c:pt idx="318">
                  <c:v>43479.25</c:v>
                </c:pt>
                <c:pt idx="319">
                  <c:v>43479.291666666664</c:v>
                </c:pt>
                <c:pt idx="320">
                  <c:v>43479.333333333336</c:v>
                </c:pt>
                <c:pt idx="321">
                  <c:v>43479.375</c:v>
                </c:pt>
                <c:pt idx="322">
                  <c:v>43479.416666666664</c:v>
                </c:pt>
                <c:pt idx="323">
                  <c:v>43479.458333333336</c:v>
                </c:pt>
                <c:pt idx="324">
                  <c:v>43479.5</c:v>
                </c:pt>
                <c:pt idx="325">
                  <c:v>43479.541666666664</c:v>
                </c:pt>
                <c:pt idx="326">
                  <c:v>43479.583333333336</c:v>
                </c:pt>
                <c:pt idx="327">
                  <c:v>43479.625</c:v>
                </c:pt>
                <c:pt idx="328">
                  <c:v>43479.666666666664</c:v>
                </c:pt>
                <c:pt idx="329">
                  <c:v>43479.708333333336</c:v>
                </c:pt>
                <c:pt idx="330">
                  <c:v>43479.75</c:v>
                </c:pt>
                <c:pt idx="331">
                  <c:v>43479.791666666664</c:v>
                </c:pt>
                <c:pt idx="332">
                  <c:v>43479.833333333336</c:v>
                </c:pt>
                <c:pt idx="333">
                  <c:v>43479.875</c:v>
                </c:pt>
                <c:pt idx="334">
                  <c:v>43479.916666666664</c:v>
                </c:pt>
                <c:pt idx="335">
                  <c:v>43479.958333333336</c:v>
                </c:pt>
                <c:pt idx="336">
                  <c:v>43480</c:v>
                </c:pt>
                <c:pt idx="337">
                  <c:v>43480.041666666664</c:v>
                </c:pt>
                <c:pt idx="338">
                  <c:v>43480.083333333336</c:v>
                </c:pt>
                <c:pt idx="339">
                  <c:v>43480.125</c:v>
                </c:pt>
                <c:pt idx="340">
                  <c:v>43480.166666666664</c:v>
                </c:pt>
                <c:pt idx="341">
                  <c:v>43480.208333333336</c:v>
                </c:pt>
                <c:pt idx="342">
                  <c:v>43480.25</c:v>
                </c:pt>
                <c:pt idx="343">
                  <c:v>43480.291666666664</c:v>
                </c:pt>
                <c:pt idx="344">
                  <c:v>43480.333333333336</c:v>
                </c:pt>
                <c:pt idx="345">
                  <c:v>43480.375</c:v>
                </c:pt>
                <c:pt idx="346">
                  <c:v>43480.416666666664</c:v>
                </c:pt>
                <c:pt idx="347">
                  <c:v>43480.458333333336</c:v>
                </c:pt>
                <c:pt idx="348">
                  <c:v>43480.5</c:v>
                </c:pt>
                <c:pt idx="349">
                  <c:v>43480.541666666664</c:v>
                </c:pt>
                <c:pt idx="350">
                  <c:v>43480.583333333336</c:v>
                </c:pt>
                <c:pt idx="351">
                  <c:v>43480.625</c:v>
                </c:pt>
                <c:pt idx="352">
                  <c:v>43480.666666666664</c:v>
                </c:pt>
                <c:pt idx="353">
                  <c:v>43480.708333333336</c:v>
                </c:pt>
                <c:pt idx="354">
                  <c:v>43480.75</c:v>
                </c:pt>
                <c:pt idx="355">
                  <c:v>43480.791666666664</c:v>
                </c:pt>
                <c:pt idx="356">
                  <c:v>43480.833333333336</c:v>
                </c:pt>
                <c:pt idx="357">
                  <c:v>43480.875</c:v>
                </c:pt>
                <c:pt idx="358">
                  <c:v>43480.916666666664</c:v>
                </c:pt>
                <c:pt idx="359">
                  <c:v>43480.958333333336</c:v>
                </c:pt>
                <c:pt idx="360">
                  <c:v>43481</c:v>
                </c:pt>
                <c:pt idx="361">
                  <c:v>43481.041666666664</c:v>
                </c:pt>
                <c:pt idx="362">
                  <c:v>43481.083333333336</c:v>
                </c:pt>
                <c:pt idx="363">
                  <c:v>43481.125</c:v>
                </c:pt>
                <c:pt idx="364">
                  <c:v>43481.166666666664</c:v>
                </c:pt>
                <c:pt idx="365">
                  <c:v>43481.208333333336</c:v>
                </c:pt>
                <c:pt idx="366">
                  <c:v>43481.25</c:v>
                </c:pt>
                <c:pt idx="367">
                  <c:v>43481.291666666664</c:v>
                </c:pt>
                <c:pt idx="368">
                  <c:v>43481.333333333336</c:v>
                </c:pt>
                <c:pt idx="369">
                  <c:v>43481.375</c:v>
                </c:pt>
                <c:pt idx="370">
                  <c:v>43481.416666666664</c:v>
                </c:pt>
                <c:pt idx="371">
                  <c:v>43481.458333333336</c:v>
                </c:pt>
                <c:pt idx="372">
                  <c:v>43481.5</c:v>
                </c:pt>
                <c:pt idx="373">
                  <c:v>43481.541666666664</c:v>
                </c:pt>
                <c:pt idx="374">
                  <c:v>43481.583333333336</c:v>
                </c:pt>
                <c:pt idx="375">
                  <c:v>43481.625</c:v>
                </c:pt>
                <c:pt idx="376">
                  <c:v>43481.666666666664</c:v>
                </c:pt>
                <c:pt idx="377">
                  <c:v>43481.708333333336</c:v>
                </c:pt>
                <c:pt idx="378">
                  <c:v>43481.75</c:v>
                </c:pt>
                <c:pt idx="379">
                  <c:v>43481.791666666664</c:v>
                </c:pt>
                <c:pt idx="380">
                  <c:v>43481.833333333336</c:v>
                </c:pt>
                <c:pt idx="381">
                  <c:v>43481.875</c:v>
                </c:pt>
                <c:pt idx="382">
                  <c:v>43481.916666666664</c:v>
                </c:pt>
                <c:pt idx="383">
                  <c:v>43481.958333333336</c:v>
                </c:pt>
                <c:pt idx="384">
                  <c:v>43482</c:v>
                </c:pt>
                <c:pt idx="385">
                  <c:v>43482.041666666664</c:v>
                </c:pt>
                <c:pt idx="386">
                  <c:v>43482.083333333336</c:v>
                </c:pt>
                <c:pt idx="387">
                  <c:v>43482.125</c:v>
                </c:pt>
                <c:pt idx="388">
                  <c:v>43482.166666666664</c:v>
                </c:pt>
                <c:pt idx="389">
                  <c:v>43482.208333333336</c:v>
                </c:pt>
                <c:pt idx="390">
                  <c:v>43482.25</c:v>
                </c:pt>
                <c:pt idx="391">
                  <c:v>43482.291666666664</c:v>
                </c:pt>
                <c:pt idx="392">
                  <c:v>43482.333333333336</c:v>
                </c:pt>
                <c:pt idx="393">
                  <c:v>43482.375</c:v>
                </c:pt>
                <c:pt idx="394">
                  <c:v>43482.416666666664</c:v>
                </c:pt>
                <c:pt idx="395">
                  <c:v>43482.458333333336</c:v>
                </c:pt>
                <c:pt idx="396">
                  <c:v>43482.5</c:v>
                </c:pt>
                <c:pt idx="397">
                  <c:v>43482.541666666664</c:v>
                </c:pt>
                <c:pt idx="398">
                  <c:v>43482.583333333336</c:v>
                </c:pt>
                <c:pt idx="399">
                  <c:v>43482.625</c:v>
                </c:pt>
                <c:pt idx="400">
                  <c:v>43482.666666666664</c:v>
                </c:pt>
                <c:pt idx="401">
                  <c:v>43482.708333333336</c:v>
                </c:pt>
                <c:pt idx="402">
                  <c:v>43482.75</c:v>
                </c:pt>
                <c:pt idx="403">
                  <c:v>43482.791666666664</c:v>
                </c:pt>
                <c:pt idx="404">
                  <c:v>43482.833333333336</c:v>
                </c:pt>
                <c:pt idx="405">
                  <c:v>43482.875</c:v>
                </c:pt>
                <c:pt idx="406">
                  <c:v>43482.916666666664</c:v>
                </c:pt>
                <c:pt idx="407">
                  <c:v>43482.958333333336</c:v>
                </c:pt>
                <c:pt idx="408">
                  <c:v>43483</c:v>
                </c:pt>
                <c:pt idx="409">
                  <c:v>43483.041666666664</c:v>
                </c:pt>
                <c:pt idx="410">
                  <c:v>43483.083333333336</c:v>
                </c:pt>
                <c:pt idx="411">
                  <c:v>43483.125</c:v>
                </c:pt>
                <c:pt idx="412">
                  <c:v>43483.166666666664</c:v>
                </c:pt>
                <c:pt idx="413">
                  <c:v>43483.208333333336</c:v>
                </c:pt>
                <c:pt idx="414">
                  <c:v>43483.25</c:v>
                </c:pt>
                <c:pt idx="415">
                  <c:v>43483.291666666664</c:v>
                </c:pt>
                <c:pt idx="416">
                  <c:v>43483.333333333336</c:v>
                </c:pt>
                <c:pt idx="417">
                  <c:v>43483.375</c:v>
                </c:pt>
                <c:pt idx="418">
                  <c:v>43483.416666666664</c:v>
                </c:pt>
                <c:pt idx="419">
                  <c:v>43483.458333333336</c:v>
                </c:pt>
                <c:pt idx="420">
                  <c:v>43483.5</c:v>
                </c:pt>
                <c:pt idx="421">
                  <c:v>43483.541666666664</c:v>
                </c:pt>
                <c:pt idx="422">
                  <c:v>43483.583333333336</c:v>
                </c:pt>
                <c:pt idx="423">
                  <c:v>43483.625</c:v>
                </c:pt>
                <c:pt idx="424">
                  <c:v>43483.666666666664</c:v>
                </c:pt>
                <c:pt idx="425">
                  <c:v>43483.708333333336</c:v>
                </c:pt>
                <c:pt idx="426">
                  <c:v>43483.75</c:v>
                </c:pt>
                <c:pt idx="427">
                  <c:v>43483.791666666664</c:v>
                </c:pt>
                <c:pt idx="428">
                  <c:v>43483.833333333336</c:v>
                </c:pt>
                <c:pt idx="429">
                  <c:v>43483.875</c:v>
                </c:pt>
                <c:pt idx="430">
                  <c:v>43483.916666666664</c:v>
                </c:pt>
                <c:pt idx="431">
                  <c:v>43483.958333333336</c:v>
                </c:pt>
                <c:pt idx="432">
                  <c:v>43484</c:v>
                </c:pt>
                <c:pt idx="433">
                  <c:v>43484.041666666664</c:v>
                </c:pt>
                <c:pt idx="434">
                  <c:v>43484.083333333336</c:v>
                </c:pt>
                <c:pt idx="435">
                  <c:v>43484.125</c:v>
                </c:pt>
                <c:pt idx="436">
                  <c:v>43484.166666666664</c:v>
                </c:pt>
                <c:pt idx="437">
                  <c:v>43484.208333333336</c:v>
                </c:pt>
                <c:pt idx="438">
                  <c:v>43484.25</c:v>
                </c:pt>
                <c:pt idx="439">
                  <c:v>43484.291666666664</c:v>
                </c:pt>
                <c:pt idx="440">
                  <c:v>43484.333333333336</c:v>
                </c:pt>
                <c:pt idx="441">
                  <c:v>43484.375</c:v>
                </c:pt>
                <c:pt idx="442">
                  <c:v>43484.416666666664</c:v>
                </c:pt>
                <c:pt idx="443">
                  <c:v>43484.458333333336</c:v>
                </c:pt>
                <c:pt idx="444">
                  <c:v>43484.5</c:v>
                </c:pt>
                <c:pt idx="445">
                  <c:v>43484.541666666664</c:v>
                </c:pt>
                <c:pt idx="446">
                  <c:v>43484.583333333336</c:v>
                </c:pt>
                <c:pt idx="447">
                  <c:v>43484.625</c:v>
                </c:pt>
                <c:pt idx="448">
                  <c:v>43484.666666666664</c:v>
                </c:pt>
                <c:pt idx="449">
                  <c:v>43484.708333333336</c:v>
                </c:pt>
                <c:pt idx="450">
                  <c:v>43484.75</c:v>
                </c:pt>
                <c:pt idx="451">
                  <c:v>43484.791666666664</c:v>
                </c:pt>
                <c:pt idx="452">
                  <c:v>43484.833333333336</c:v>
                </c:pt>
                <c:pt idx="453">
                  <c:v>43484.875</c:v>
                </c:pt>
                <c:pt idx="454">
                  <c:v>43484.916666666664</c:v>
                </c:pt>
                <c:pt idx="455">
                  <c:v>43484.958333333336</c:v>
                </c:pt>
                <c:pt idx="456">
                  <c:v>43485</c:v>
                </c:pt>
                <c:pt idx="457">
                  <c:v>43485.041666666664</c:v>
                </c:pt>
                <c:pt idx="458">
                  <c:v>43485.083333333336</c:v>
                </c:pt>
                <c:pt idx="459">
                  <c:v>43485.125</c:v>
                </c:pt>
                <c:pt idx="460">
                  <c:v>43485.166666666664</c:v>
                </c:pt>
                <c:pt idx="461">
                  <c:v>43485.208333333336</c:v>
                </c:pt>
                <c:pt idx="462">
                  <c:v>43485.25</c:v>
                </c:pt>
                <c:pt idx="463">
                  <c:v>43485.291666666664</c:v>
                </c:pt>
                <c:pt idx="464">
                  <c:v>43485.333333333336</c:v>
                </c:pt>
                <c:pt idx="465">
                  <c:v>43485.375</c:v>
                </c:pt>
                <c:pt idx="466">
                  <c:v>43485.416666666664</c:v>
                </c:pt>
                <c:pt idx="467">
                  <c:v>43485.458333333336</c:v>
                </c:pt>
                <c:pt idx="468">
                  <c:v>43485.5</c:v>
                </c:pt>
                <c:pt idx="469">
                  <c:v>43485.541666666664</c:v>
                </c:pt>
                <c:pt idx="470">
                  <c:v>43485.583333333336</c:v>
                </c:pt>
                <c:pt idx="471">
                  <c:v>43485.625</c:v>
                </c:pt>
                <c:pt idx="472">
                  <c:v>43485.666666666664</c:v>
                </c:pt>
                <c:pt idx="473">
                  <c:v>43485.708333333336</c:v>
                </c:pt>
                <c:pt idx="474">
                  <c:v>43485.75</c:v>
                </c:pt>
                <c:pt idx="475">
                  <c:v>43485.791666666664</c:v>
                </c:pt>
                <c:pt idx="476">
                  <c:v>43485.833333333336</c:v>
                </c:pt>
                <c:pt idx="477">
                  <c:v>43485.875</c:v>
                </c:pt>
                <c:pt idx="478">
                  <c:v>43485.916666666664</c:v>
                </c:pt>
                <c:pt idx="479">
                  <c:v>43485.958333333336</c:v>
                </c:pt>
                <c:pt idx="480">
                  <c:v>43486</c:v>
                </c:pt>
                <c:pt idx="481">
                  <c:v>43486.041666666664</c:v>
                </c:pt>
                <c:pt idx="482">
                  <c:v>43486.083333333336</c:v>
                </c:pt>
                <c:pt idx="483">
                  <c:v>43486.125</c:v>
                </c:pt>
                <c:pt idx="484">
                  <c:v>43486.166666666664</c:v>
                </c:pt>
                <c:pt idx="485">
                  <c:v>43486.208333333336</c:v>
                </c:pt>
                <c:pt idx="486">
                  <c:v>43486.25</c:v>
                </c:pt>
                <c:pt idx="487">
                  <c:v>43486.291666666664</c:v>
                </c:pt>
                <c:pt idx="488">
                  <c:v>43486.333333333336</c:v>
                </c:pt>
                <c:pt idx="489">
                  <c:v>43486.375</c:v>
                </c:pt>
                <c:pt idx="490">
                  <c:v>43486.416666666664</c:v>
                </c:pt>
                <c:pt idx="491">
                  <c:v>43486.458333333336</c:v>
                </c:pt>
                <c:pt idx="492">
                  <c:v>43486.5</c:v>
                </c:pt>
                <c:pt idx="493">
                  <c:v>43486.541666666664</c:v>
                </c:pt>
                <c:pt idx="494">
                  <c:v>43486.583333333336</c:v>
                </c:pt>
                <c:pt idx="495">
                  <c:v>43486.625</c:v>
                </c:pt>
                <c:pt idx="496">
                  <c:v>43486.666666666664</c:v>
                </c:pt>
                <c:pt idx="497">
                  <c:v>43486.708333333336</c:v>
                </c:pt>
                <c:pt idx="498">
                  <c:v>43486.75</c:v>
                </c:pt>
                <c:pt idx="499">
                  <c:v>43486.791666666664</c:v>
                </c:pt>
                <c:pt idx="500">
                  <c:v>43486.833333333336</c:v>
                </c:pt>
                <c:pt idx="501">
                  <c:v>43486.875</c:v>
                </c:pt>
                <c:pt idx="502">
                  <c:v>43486.916666666664</c:v>
                </c:pt>
                <c:pt idx="503">
                  <c:v>43486.958333333336</c:v>
                </c:pt>
                <c:pt idx="504">
                  <c:v>43487</c:v>
                </c:pt>
                <c:pt idx="505">
                  <c:v>43487.041666666664</c:v>
                </c:pt>
                <c:pt idx="506">
                  <c:v>43487.083333333336</c:v>
                </c:pt>
                <c:pt idx="507">
                  <c:v>43487.125</c:v>
                </c:pt>
                <c:pt idx="508">
                  <c:v>43487.166666666664</c:v>
                </c:pt>
                <c:pt idx="509">
                  <c:v>43487.208333333336</c:v>
                </c:pt>
                <c:pt idx="510">
                  <c:v>43487.25</c:v>
                </c:pt>
                <c:pt idx="511">
                  <c:v>43487.291666666664</c:v>
                </c:pt>
                <c:pt idx="512">
                  <c:v>43487.333333333336</c:v>
                </c:pt>
                <c:pt idx="513">
                  <c:v>43487.375</c:v>
                </c:pt>
                <c:pt idx="514">
                  <c:v>43487.416666666664</c:v>
                </c:pt>
                <c:pt idx="515">
                  <c:v>43487.458333333336</c:v>
                </c:pt>
                <c:pt idx="516">
                  <c:v>43487.5</c:v>
                </c:pt>
                <c:pt idx="517">
                  <c:v>43487.541666666664</c:v>
                </c:pt>
                <c:pt idx="518">
                  <c:v>43487.583333333336</c:v>
                </c:pt>
                <c:pt idx="519">
                  <c:v>43487.625</c:v>
                </c:pt>
                <c:pt idx="520">
                  <c:v>43487.666666666664</c:v>
                </c:pt>
                <c:pt idx="521">
                  <c:v>43487.708333333336</c:v>
                </c:pt>
                <c:pt idx="522">
                  <c:v>43487.75</c:v>
                </c:pt>
                <c:pt idx="523">
                  <c:v>43487.791666666664</c:v>
                </c:pt>
                <c:pt idx="524">
                  <c:v>43487.833333333336</c:v>
                </c:pt>
                <c:pt idx="525">
                  <c:v>43487.875</c:v>
                </c:pt>
                <c:pt idx="526">
                  <c:v>43487.916666666664</c:v>
                </c:pt>
                <c:pt idx="527">
                  <c:v>43487.958333333336</c:v>
                </c:pt>
                <c:pt idx="528">
                  <c:v>43488</c:v>
                </c:pt>
                <c:pt idx="529">
                  <c:v>43488.041666666664</c:v>
                </c:pt>
                <c:pt idx="530">
                  <c:v>43488.083333333336</c:v>
                </c:pt>
                <c:pt idx="531">
                  <c:v>43488.125</c:v>
                </c:pt>
                <c:pt idx="532">
                  <c:v>43488.166666666664</c:v>
                </c:pt>
                <c:pt idx="533">
                  <c:v>43488.208333333336</c:v>
                </c:pt>
                <c:pt idx="534">
                  <c:v>43488.25</c:v>
                </c:pt>
                <c:pt idx="535">
                  <c:v>43488.291666666664</c:v>
                </c:pt>
                <c:pt idx="536">
                  <c:v>43488.333333333336</c:v>
                </c:pt>
                <c:pt idx="537">
                  <c:v>43488.375</c:v>
                </c:pt>
                <c:pt idx="538">
                  <c:v>43488.416666666664</c:v>
                </c:pt>
                <c:pt idx="539">
                  <c:v>43488.458333333336</c:v>
                </c:pt>
                <c:pt idx="540">
                  <c:v>43488.5</c:v>
                </c:pt>
                <c:pt idx="541">
                  <c:v>43488.541666666664</c:v>
                </c:pt>
                <c:pt idx="542">
                  <c:v>43488.583333333336</c:v>
                </c:pt>
                <c:pt idx="543">
                  <c:v>43488.625</c:v>
                </c:pt>
                <c:pt idx="544">
                  <c:v>43488.666666666664</c:v>
                </c:pt>
                <c:pt idx="545">
                  <c:v>43488.708333333336</c:v>
                </c:pt>
                <c:pt idx="546">
                  <c:v>43488.75</c:v>
                </c:pt>
                <c:pt idx="547">
                  <c:v>43488.791666666664</c:v>
                </c:pt>
                <c:pt idx="548">
                  <c:v>43488.833333333336</c:v>
                </c:pt>
                <c:pt idx="549">
                  <c:v>43488.875</c:v>
                </c:pt>
                <c:pt idx="550">
                  <c:v>43488.916666666664</c:v>
                </c:pt>
                <c:pt idx="551">
                  <c:v>43488.958333333336</c:v>
                </c:pt>
                <c:pt idx="552">
                  <c:v>43489</c:v>
                </c:pt>
                <c:pt idx="553">
                  <c:v>43489.041666666664</c:v>
                </c:pt>
                <c:pt idx="554">
                  <c:v>43489.083333333336</c:v>
                </c:pt>
                <c:pt idx="555">
                  <c:v>43489.125</c:v>
                </c:pt>
                <c:pt idx="556">
                  <c:v>43489.166666666664</c:v>
                </c:pt>
                <c:pt idx="557">
                  <c:v>43489.208333333336</c:v>
                </c:pt>
                <c:pt idx="558">
                  <c:v>43489.25</c:v>
                </c:pt>
                <c:pt idx="559">
                  <c:v>43489.291666666664</c:v>
                </c:pt>
                <c:pt idx="560">
                  <c:v>43489.333333333336</c:v>
                </c:pt>
                <c:pt idx="561">
                  <c:v>43489.375</c:v>
                </c:pt>
                <c:pt idx="562">
                  <c:v>43489.416666666664</c:v>
                </c:pt>
                <c:pt idx="563">
                  <c:v>43489.458333333336</c:v>
                </c:pt>
                <c:pt idx="564">
                  <c:v>43489.5</c:v>
                </c:pt>
                <c:pt idx="565">
                  <c:v>43489.541666666664</c:v>
                </c:pt>
                <c:pt idx="566">
                  <c:v>43489.583333333336</c:v>
                </c:pt>
                <c:pt idx="567">
                  <c:v>43489.625</c:v>
                </c:pt>
                <c:pt idx="568">
                  <c:v>43489.666666666664</c:v>
                </c:pt>
                <c:pt idx="569">
                  <c:v>43489.708333333336</c:v>
                </c:pt>
                <c:pt idx="570">
                  <c:v>43489.75</c:v>
                </c:pt>
                <c:pt idx="571">
                  <c:v>43489.791666666664</c:v>
                </c:pt>
                <c:pt idx="572">
                  <c:v>43489.833333333336</c:v>
                </c:pt>
                <c:pt idx="573">
                  <c:v>43489.875</c:v>
                </c:pt>
                <c:pt idx="574">
                  <c:v>43489.916666666664</c:v>
                </c:pt>
                <c:pt idx="575">
                  <c:v>43489.958333333336</c:v>
                </c:pt>
                <c:pt idx="576">
                  <c:v>43490</c:v>
                </c:pt>
                <c:pt idx="577">
                  <c:v>43490.041666666664</c:v>
                </c:pt>
                <c:pt idx="578">
                  <c:v>43490.083333333336</c:v>
                </c:pt>
                <c:pt idx="579">
                  <c:v>43490.125</c:v>
                </c:pt>
                <c:pt idx="580">
                  <c:v>43490.166666666664</c:v>
                </c:pt>
                <c:pt idx="581">
                  <c:v>43490.208333333336</c:v>
                </c:pt>
                <c:pt idx="582">
                  <c:v>43490.25</c:v>
                </c:pt>
                <c:pt idx="583">
                  <c:v>43490.291666666664</c:v>
                </c:pt>
                <c:pt idx="584">
                  <c:v>43490.333333333336</c:v>
                </c:pt>
                <c:pt idx="585">
                  <c:v>43490.375</c:v>
                </c:pt>
                <c:pt idx="586">
                  <c:v>43490.416666666664</c:v>
                </c:pt>
                <c:pt idx="587">
                  <c:v>43490.458333333336</c:v>
                </c:pt>
                <c:pt idx="588">
                  <c:v>43490.5</c:v>
                </c:pt>
                <c:pt idx="589">
                  <c:v>43490.541666666664</c:v>
                </c:pt>
                <c:pt idx="590">
                  <c:v>43490.583333333336</c:v>
                </c:pt>
                <c:pt idx="591">
                  <c:v>43490.625</c:v>
                </c:pt>
                <c:pt idx="592">
                  <c:v>43490.666666666664</c:v>
                </c:pt>
                <c:pt idx="593">
                  <c:v>43490.708333333336</c:v>
                </c:pt>
                <c:pt idx="594">
                  <c:v>43490.75</c:v>
                </c:pt>
                <c:pt idx="595">
                  <c:v>43490.791666666664</c:v>
                </c:pt>
                <c:pt idx="596">
                  <c:v>43490.833333333336</c:v>
                </c:pt>
                <c:pt idx="597">
                  <c:v>43490.875</c:v>
                </c:pt>
                <c:pt idx="598">
                  <c:v>43490.916666666664</c:v>
                </c:pt>
                <c:pt idx="599">
                  <c:v>43490.958333333336</c:v>
                </c:pt>
                <c:pt idx="600">
                  <c:v>43491</c:v>
                </c:pt>
                <c:pt idx="601">
                  <c:v>43491.041666666664</c:v>
                </c:pt>
                <c:pt idx="602">
                  <c:v>43491.083333333336</c:v>
                </c:pt>
                <c:pt idx="603">
                  <c:v>43491.125</c:v>
                </c:pt>
                <c:pt idx="604">
                  <c:v>43491.166666666664</c:v>
                </c:pt>
                <c:pt idx="605">
                  <c:v>43491.208333333336</c:v>
                </c:pt>
                <c:pt idx="606">
                  <c:v>43491.25</c:v>
                </c:pt>
                <c:pt idx="607">
                  <c:v>43491.291666666664</c:v>
                </c:pt>
                <c:pt idx="608">
                  <c:v>43491.333333333336</c:v>
                </c:pt>
                <c:pt idx="609">
                  <c:v>43491.375</c:v>
                </c:pt>
                <c:pt idx="610">
                  <c:v>43491.416666666664</c:v>
                </c:pt>
                <c:pt idx="611">
                  <c:v>43491.458333333336</c:v>
                </c:pt>
                <c:pt idx="612">
                  <c:v>43491.5</c:v>
                </c:pt>
                <c:pt idx="613">
                  <c:v>43491.541666666664</c:v>
                </c:pt>
                <c:pt idx="614">
                  <c:v>43491.583333333336</c:v>
                </c:pt>
                <c:pt idx="615">
                  <c:v>43491.625</c:v>
                </c:pt>
                <c:pt idx="616">
                  <c:v>43491.666666666664</c:v>
                </c:pt>
                <c:pt idx="617">
                  <c:v>43491.708333333336</c:v>
                </c:pt>
                <c:pt idx="618">
                  <c:v>43491.75</c:v>
                </c:pt>
                <c:pt idx="619">
                  <c:v>43491.791666666664</c:v>
                </c:pt>
                <c:pt idx="620">
                  <c:v>43491.833333333336</c:v>
                </c:pt>
                <c:pt idx="621">
                  <c:v>43491.875</c:v>
                </c:pt>
                <c:pt idx="622">
                  <c:v>43491.916666666664</c:v>
                </c:pt>
                <c:pt idx="623">
                  <c:v>43491.958333333336</c:v>
                </c:pt>
                <c:pt idx="624">
                  <c:v>43492</c:v>
                </c:pt>
                <c:pt idx="625">
                  <c:v>43492.041666666664</c:v>
                </c:pt>
                <c:pt idx="626">
                  <c:v>43492.083333333336</c:v>
                </c:pt>
                <c:pt idx="627">
                  <c:v>43492.125</c:v>
                </c:pt>
                <c:pt idx="628">
                  <c:v>43492.166666666664</c:v>
                </c:pt>
                <c:pt idx="629">
                  <c:v>43492.208333333336</c:v>
                </c:pt>
                <c:pt idx="630">
                  <c:v>43492.25</c:v>
                </c:pt>
                <c:pt idx="631">
                  <c:v>43492.291666666664</c:v>
                </c:pt>
                <c:pt idx="632">
                  <c:v>43492.333333333336</c:v>
                </c:pt>
                <c:pt idx="633">
                  <c:v>43492.375</c:v>
                </c:pt>
                <c:pt idx="634">
                  <c:v>43492.416666666664</c:v>
                </c:pt>
                <c:pt idx="635">
                  <c:v>43492.458333333336</c:v>
                </c:pt>
                <c:pt idx="636">
                  <c:v>43492.5</c:v>
                </c:pt>
                <c:pt idx="637">
                  <c:v>43492.541666666664</c:v>
                </c:pt>
                <c:pt idx="638">
                  <c:v>43492.583333333336</c:v>
                </c:pt>
                <c:pt idx="639">
                  <c:v>43492.625</c:v>
                </c:pt>
                <c:pt idx="640">
                  <c:v>43492.666666666664</c:v>
                </c:pt>
                <c:pt idx="641">
                  <c:v>43492.708333333336</c:v>
                </c:pt>
                <c:pt idx="642">
                  <c:v>43492.75</c:v>
                </c:pt>
                <c:pt idx="643">
                  <c:v>43492.791666666664</c:v>
                </c:pt>
                <c:pt idx="644">
                  <c:v>43492.833333333336</c:v>
                </c:pt>
                <c:pt idx="645">
                  <c:v>43492.875</c:v>
                </c:pt>
                <c:pt idx="646">
                  <c:v>43492.916666666664</c:v>
                </c:pt>
                <c:pt idx="647">
                  <c:v>43492.958333333336</c:v>
                </c:pt>
                <c:pt idx="648">
                  <c:v>43493</c:v>
                </c:pt>
                <c:pt idx="649">
                  <c:v>43493.041666666664</c:v>
                </c:pt>
                <c:pt idx="650">
                  <c:v>43493.083333333336</c:v>
                </c:pt>
                <c:pt idx="651">
                  <c:v>43493.125</c:v>
                </c:pt>
                <c:pt idx="652">
                  <c:v>43493.166666666664</c:v>
                </c:pt>
                <c:pt idx="653">
                  <c:v>43493.208333333336</c:v>
                </c:pt>
                <c:pt idx="654">
                  <c:v>43493.25</c:v>
                </c:pt>
                <c:pt idx="655">
                  <c:v>43493.291666666664</c:v>
                </c:pt>
                <c:pt idx="656">
                  <c:v>43493.333333333336</c:v>
                </c:pt>
                <c:pt idx="657">
                  <c:v>43493.375</c:v>
                </c:pt>
                <c:pt idx="658">
                  <c:v>43493.416666666664</c:v>
                </c:pt>
                <c:pt idx="659">
                  <c:v>43493.458333333336</c:v>
                </c:pt>
                <c:pt idx="660">
                  <c:v>43493.5</c:v>
                </c:pt>
                <c:pt idx="661">
                  <c:v>43493.541666666664</c:v>
                </c:pt>
                <c:pt idx="662">
                  <c:v>43493.583333333336</c:v>
                </c:pt>
                <c:pt idx="663">
                  <c:v>43493.625</c:v>
                </c:pt>
                <c:pt idx="664">
                  <c:v>43493.666666666664</c:v>
                </c:pt>
                <c:pt idx="665">
                  <c:v>43493.708333333336</c:v>
                </c:pt>
                <c:pt idx="666">
                  <c:v>43493.75</c:v>
                </c:pt>
                <c:pt idx="667">
                  <c:v>43493.791666666664</c:v>
                </c:pt>
                <c:pt idx="668">
                  <c:v>43493.833333333336</c:v>
                </c:pt>
                <c:pt idx="669">
                  <c:v>43493.875</c:v>
                </c:pt>
                <c:pt idx="670">
                  <c:v>43493.916666666664</c:v>
                </c:pt>
                <c:pt idx="671">
                  <c:v>43493.958333333336</c:v>
                </c:pt>
                <c:pt idx="672">
                  <c:v>43494</c:v>
                </c:pt>
                <c:pt idx="673">
                  <c:v>43494.041666666664</c:v>
                </c:pt>
                <c:pt idx="674">
                  <c:v>43494.083333333336</c:v>
                </c:pt>
                <c:pt idx="675">
                  <c:v>43494.125</c:v>
                </c:pt>
                <c:pt idx="676">
                  <c:v>43494.166666666664</c:v>
                </c:pt>
                <c:pt idx="677">
                  <c:v>43494.208333333336</c:v>
                </c:pt>
                <c:pt idx="678">
                  <c:v>43494.25</c:v>
                </c:pt>
                <c:pt idx="679">
                  <c:v>43494.291666666664</c:v>
                </c:pt>
                <c:pt idx="680">
                  <c:v>43494.333333333336</c:v>
                </c:pt>
                <c:pt idx="681">
                  <c:v>43494.375</c:v>
                </c:pt>
                <c:pt idx="682">
                  <c:v>43494.416666666664</c:v>
                </c:pt>
                <c:pt idx="683">
                  <c:v>43494.458333333336</c:v>
                </c:pt>
                <c:pt idx="684">
                  <c:v>43494.5</c:v>
                </c:pt>
                <c:pt idx="685">
                  <c:v>43494.541666666664</c:v>
                </c:pt>
                <c:pt idx="686">
                  <c:v>43494.583333333336</c:v>
                </c:pt>
                <c:pt idx="687">
                  <c:v>43494.625</c:v>
                </c:pt>
                <c:pt idx="688">
                  <c:v>43494.666666666664</c:v>
                </c:pt>
                <c:pt idx="689">
                  <c:v>43494.708333333336</c:v>
                </c:pt>
                <c:pt idx="690">
                  <c:v>43494.75</c:v>
                </c:pt>
                <c:pt idx="691">
                  <c:v>43494.791666666664</c:v>
                </c:pt>
                <c:pt idx="692">
                  <c:v>43494.833333333336</c:v>
                </c:pt>
                <c:pt idx="693">
                  <c:v>43494.875</c:v>
                </c:pt>
                <c:pt idx="694">
                  <c:v>43494.916666666664</c:v>
                </c:pt>
                <c:pt idx="695">
                  <c:v>43494.958333333336</c:v>
                </c:pt>
                <c:pt idx="696">
                  <c:v>43495</c:v>
                </c:pt>
                <c:pt idx="697">
                  <c:v>43495.041666666664</c:v>
                </c:pt>
                <c:pt idx="698">
                  <c:v>43495.083333333336</c:v>
                </c:pt>
                <c:pt idx="699">
                  <c:v>43495.125</c:v>
                </c:pt>
                <c:pt idx="700">
                  <c:v>43495.166666666664</c:v>
                </c:pt>
                <c:pt idx="701">
                  <c:v>43495.208333333336</c:v>
                </c:pt>
                <c:pt idx="702">
                  <c:v>43495.25</c:v>
                </c:pt>
                <c:pt idx="703">
                  <c:v>43495.291666666664</c:v>
                </c:pt>
                <c:pt idx="704">
                  <c:v>43495.333333333336</c:v>
                </c:pt>
                <c:pt idx="705">
                  <c:v>43495.375</c:v>
                </c:pt>
                <c:pt idx="706">
                  <c:v>43495.416666666664</c:v>
                </c:pt>
                <c:pt idx="707">
                  <c:v>43495.458333333336</c:v>
                </c:pt>
                <c:pt idx="708">
                  <c:v>43495.5</c:v>
                </c:pt>
                <c:pt idx="709">
                  <c:v>43495.541666666664</c:v>
                </c:pt>
                <c:pt idx="710">
                  <c:v>43495.583333333336</c:v>
                </c:pt>
                <c:pt idx="711">
                  <c:v>43495.625</c:v>
                </c:pt>
                <c:pt idx="712">
                  <c:v>43495.666666666664</c:v>
                </c:pt>
                <c:pt idx="713">
                  <c:v>43495.708333333336</c:v>
                </c:pt>
                <c:pt idx="714">
                  <c:v>43495.75</c:v>
                </c:pt>
                <c:pt idx="715">
                  <c:v>43495.791666666664</c:v>
                </c:pt>
                <c:pt idx="716">
                  <c:v>43495.833333333336</c:v>
                </c:pt>
                <c:pt idx="717">
                  <c:v>43495.875</c:v>
                </c:pt>
                <c:pt idx="718">
                  <c:v>43495.916666666664</c:v>
                </c:pt>
                <c:pt idx="719">
                  <c:v>43495.958333333336</c:v>
                </c:pt>
                <c:pt idx="720">
                  <c:v>43496</c:v>
                </c:pt>
                <c:pt idx="721">
                  <c:v>43496.041666666664</c:v>
                </c:pt>
                <c:pt idx="722">
                  <c:v>43496.083333333336</c:v>
                </c:pt>
                <c:pt idx="723">
                  <c:v>43496.125</c:v>
                </c:pt>
                <c:pt idx="724">
                  <c:v>43496.166666666664</c:v>
                </c:pt>
                <c:pt idx="725">
                  <c:v>43496.208333333336</c:v>
                </c:pt>
                <c:pt idx="726">
                  <c:v>43496.25</c:v>
                </c:pt>
                <c:pt idx="727">
                  <c:v>43496.291666666664</c:v>
                </c:pt>
                <c:pt idx="728">
                  <c:v>43496.333333333336</c:v>
                </c:pt>
                <c:pt idx="729">
                  <c:v>43496.375</c:v>
                </c:pt>
                <c:pt idx="730">
                  <c:v>43496.416666666664</c:v>
                </c:pt>
                <c:pt idx="731">
                  <c:v>43496.458333333336</c:v>
                </c:pt>
                <c:pt idx="732">
                  <c:v>43496.5</c:v>
                </c:pt>
                <c:pt idx="733">
                  <c:v>43496.541666666664</c:v>
                </c:pt>
                <c:pt idx="734">
                  <c:v>43496.583333333336</c:v>
                </c:pt>
                <c:pt idx="735">
                  <c:v>43496.625</c:v>
                </c:pt>
                <c:pt idx="736">
                  <c:v>43496.666666666664</c:v>
                </c:pt>
                <c:pt idx="737">
                  <c:v>43496.708333333336</c:v>
                </c:pt>
                <c:pt idx="738">
                  <c:v>43496.75</c:v>
                </c:pt>
                <c:pt idx="739">
                  <c:v>43496.791666666664</c:v>
                </c:pt>
                <c:pt idx="740">
                  <c:v>43496.833333333336</c:v>
                </c:pt>
                <c:pt idx="741">
                  <c:v>43496.875</c:v>
                </c:pt>
                <c:pt idx="742">
                  <c:v>43496.916666666664</c:v>
                </c:pt>
                <c:pt idx="743">
                  <c:v>43496.958333333336</c:v>
                </c:pt>
                <c:pt idx="744">
                  <c:v>43497</c:v>
                </c:pt>
                <c:pt idx="745">
                  <c:v>43497.041666666664</c:v>
                </c:pt>
                <c:pt idx="746">
                  <c:v>43497.083333333336</c:v>
                </c:pt>
                <c:pt idx="747">
                  <c:v>43497.125</c:v>
                </c:pt>
                <c:pt idx="748">
                  <c:v>43497.166666666664</c:v>
                </c:pt>
                <c:pt idx="749">
                  <c:v>43497.208333333336</c:v>
                </c:pt>
                <c:pt idx="750">
                  <c:v>43497.25</c:v>
                </c:pt>
                <c:pt idx="751">
                  <c:v>43497.291666666664</c:v>
                </c:pt>
                <c:pt idx="752">
                  <c:v>43497.333333333336</c:v>
                </c:pt>
                <c:pt idx="753">
                  <c:v>43497.375</c:v>
                </c:pt>
                <c:pt idx="754">
                  <c:v>43497.416666666664</c:v>
                </c:pt>
                <c:pt idx="755">
                  <c:v>43497.458333333336</c:v>
                </c:pt>
                <c:pt idx="756">
                  <c:v>43497.5</c:v>
                </c:pt>
                <c:pt idx="757">
                  <c:v>43497.541666666664</c:v>
                </c:pt>
                <c:pt idx="758">
                  <c:v>43497.583333333336</c:v>
                </c:pt>
                <c:pt idx="759">
                  <c:v>43497.625</c:v>
                </c:pt>
                <c:pt idx="760">
                  <c:v>43497.666666666664</c:v>
                </c:pt>
                <c:pt idx="761">
                  <c:v>43497.708333333336</c:v>
                </c:pt>
                <c:pt idx="762">
                  <c:v>43497.75</c:v>
                </c:pt>
                <c:pt idx="763">
                  <c:v>43497.791666666664</c:v>
                </c:pt>
                <c:pt idx="764">
                  <c:v>43497.833333333336</c:v>
                </c:pt>
                <c:pt idx="765">
                  <c:v>43497.875</c:v>
                </c:pt>
                <c:pt idx="766">
                  <c:v>43497.916666666664</c:v>
                </c:pt>
                <c:pt idx="767">
                  <c:v>43497.958333333336</c:v>
                </c:pt>
                <c:pt idx="768">
                  <c:v>43498</c:v>
                </c:pt>
                <c:pt idx="769">
                  <c:v>43498.041666666664</c:v>
                </c:pt>
                <c:pt idx="770">
                  <c:v>43498.083333333336</c:v>
                </c:pt>
                <c:pt idx="771">
                  <c:v>43498.125</c:v>
                </c:pt>
                <c:pt idx="772">
                  <c:v>43498.166666666664</c:v>
                </c:pt>
                <c:pt idx="773">
                  <c:v>43498.208333333336</c:v>
                </c:pt>
                <c:pt idx="774">
                  <c:v>43498.25</c:v>
                </c:pt>
                <c:pt idx="775">
                  <c:v>43498.291666666664</c:v>
                </c:pt>
                <c:pt idx="776">
                  <c:v>43498.333333333336</c:v>
                </c:pt>
                <c:pt idx="777">
                  <c:v>43498.375</c:v>
                </c:pt>
                <c:pt idx="778">
                  <c:v>43498.416666666664</c:v>
                </c:pt>
                <c:pt idx="779">
                  <c:v>43498.458333333336</c:v>
                </c:pt>
                <c:pt idx="780">
                  <c:v>43498.5</c:v>
                </c:pt>
                <c:pt idx="781">
                  <c:v>43498.541666666664</c:v>
                </c:pt>
                <c:pt idx="782">
                  <c:v>43498.583333333336</c:v>
                </c:pt>
                <c:pt idx="783">
                  <c:v>43498.625</c:v>
                </c:pt>
                <c:pt idx="784">
                  <c:v>43498.666666666664</c:v>
                </c:pt>
                <c:pt idx="785">
                  <c:v>43498.708333333336</c:v>
                </c:pt>
                <c:pt idx="786">
                  <c:v>43498.75</c:v>
                </c:pt>
                <c:pt idx="787">
                  <c:v>43498.791666666664</c:v>
                </c:pt>
                <c:pt idx="788">
                  <c:v>43498.833333333336</c:v>
                </c:pt>
                <c:pt idx="789">
                  <c:v>43498.875</c:v>
                </c:pt>
                <c:pt idx="790">
                  <c:v>43498.916666666664</c:v>
                </c:pt>
                <c:pt idx="791">
                  <c:v>43498.958333333336</c:v>
                </c:pt>
                <c:pt idx="792">
                  <c:v>43499</c:v>
                </c:pt>
                <c:pt idx="793">
                  <c:v>43499.041666666664</c:v>
                </c:pt>
                <c:pt idx="794">
                  <c:v>43499.083333333336</c:v>
                </c:pt>
                <c:pt idx="795">
                  <c:v>43499.125</c:v>
                </c:pt>
                <c:pt idx="796">
                  <c:v>43499.166666666664</c:v>
                </c:pt>
                <c:pt idx="797">
                  <c:v>43499.208333333336</c:v>
                </c:pt>
                <c:pt idx="798">
                  <c:v>43499.25</c:v>
                </c:pt>
                <c:pt idx="799">
                  <c:v>43499.291666666664</c:v>
                </c:pt>
                <c:pt idx="800">
                  <c:v>43499.333333333336</c:v>
                </c:pt>
                <c:pt idx="801">
                  <c:v>43499.375</c:v>
                </c:pt>
                <c:pt idx="802">
                  <c:v>43499.416666666664</c:v>
                </c:pt>
                <c:pt idx="803">
                  <c:v>43499.458333333336</c:v>
                </c:pt>
                <c:pt idx="804">
                  <c:v>43499.5</c:v>
                </c:pt>
                <c:pt idx="805">
                  <c:v>43499.541666666664</c:v>
                </c:pt>
                <c:pt idx="806">
                  <c:v>43499.583333333336</c:v>
                </c:pt>
                <c:pt idx="807">
                  <c:v>43499.625</c:v>
                </c:pt>
                <c:pt idx="808">
                  <c:v>43499.666666666664</c:v>
                </c:pt>
                <c:pt idx="809">
                  <c:v>43499.708333333336</c:v>
                </c:pt>
                <c:pt idx="810">
                  <c:v>43499.75</c:v>
                </c:pt>
                <c:pt idx="811">
                  <c:v>43499.791666666664</c:v>
                </c:pt>
                <c:pt idx="812">
                  <c:v>43499.833333333336</c:v>
                </c:pt>
                <c:pt idx="813">
                  <c:v>43499.875</c:v>
                </c:pt>
                <c:pt idx="814">
                  <c:v>43499.916666666664</c:v>
                </c:pt>
                <c:pt idx="815">
                  <c:v>43499.958333333336</c:v>
                </c:pt>
                <c:pt idx="816">
                  <c:v>43500</c:v>
                </c:pt>
                <c:pt idx="817">
                  <c:v>43500.041666666664</c:v>
                </c:pt>
                <c:pt idx="818">
                  <c:v>43500.083333333336</c:v>
                </c:pt>
                <c:pt idx="819">
                  <c:v>43500.125</c:v>
                </c:pt>
                <c:pt idx="820">
                  <c:v>43500.166666666664</c:v>
                </c:pt>
                <c:pt idx="821">
                  <c:v>43500.208333333336</c:v>
                </c:pt>
                <c:pt idx="822">
                  <c:v>43500.25</c:v>
                </c:pt>
                <c:pt idx="823">
                  <c:v>43500.291666666664</c:v>
                </c:pt>
                <c:pt idx="824">
                  <c:v>43500.333333333336</c:v>
                </c:pt>
                <c:pt idx="825">
                  <c:v>43500.375</c:v>
                </c:pt>
                <c:pt idx="826">
                  <c:v>43500.416666666664</c:v>
                </c:pt>
                <c:pt idx="827">
                  <c:v>43500.458333333336</c:v>
                </c:pt>
                <c:pt idx="828">
                  <c:v>43500.5</c:v>
                </c:pt>
                <c:pt idx="829">
                  <c:v>43500.541666666664</c:v>
                </c:pt>
                <c:pt idx="830">
                  <c:v>43500.583333333336</c:v>
                </c:pt>
                <c:pt idx="831">
                  <c:v>43500.625</c:v>
                </c:pt>
                <c:pt idx="832">
                  <c:v>43500.666666666664</c:v>
                </c:pt>
                <c:pt idx="833">
                  <c:v>43500.708333333336</c:v>
                </c:pt>
                <c:pt idx="834">
                  <c:v>43500.75</c:v>
                </c:pt>
                <c:pt idx="835">
                  <c:v>43500.791666666664</c:v>
                </c:pt>
                <c:pt idx="836">
                  <c:v>43500.833333333336</c:v>
                </c:pt>
                <c:pt idx="837">
                  <c:v>43500.875</c:v>
                </c:pt>
                <c:pt idx="838">
                  <c:v>43500.916666666664</c:v>
                </c:pt>
                <c:pt idx="839">
                  <c:v>43500.958333333336</c:v>
                </c:pt>
                <c:pt idx="840">
                  <c:v>43501</c:v>
                </c:pt>
                <c:pt idx="841">
                  <c:v>43501.041666666664</c:v>
                </c:pt>
                <c:pt idx="842">
                  <c:v>43501.083333333336</c:v>
                </c:pt>
                <c:pt idx="843">
                  <c:v>43501.125</c:v>
                </c:pt>
                <c:pt idx="844">
                  <c:v>43501.166666666664</c:v>
                </c:pt>
                <c:pt idx="845">
                  <c:v>43501.208333333336</c:v>
                </c:pt>
                <c:pt idx="846">
                  <c:v>43501.25</c:v>
                </c:pt>
                <c:pt idx="847">
                  <c:v>43501.291666666664</c:v>
                </c:pt>
                <c:pt idx="848">
                  <c:v>43501.333333333336</c:v>
                </c:pt>
                <c:pt idx="849">
                  <c:v>43501.375</c:v>
                </c:pt>
                <c:pt idx="850">
                  <c:v>43501.416666666664</c:v>
                </c:pt>
                <c:pt idx="851">
                  <c:v>43501.458333333336</c:v>
                </c:pt>
                <c:pt idx="852">
                  <c:v>43501.5</c:v>
                </c:pt>
                <c:pt idx="853">
                  <c:v>43501.541666666664</c:v>
                </c:pt>
                <c:pt idx="854">
                  <c:v>43501.583333333336</c:v>
                </c:pt>
                <c:pt idx="855">
                  <c:v>43501.625</c:v>
                </c:pt>
                <c:pt idx="856">
                  <c:v>43501.666666666664</c:v>
                </c:pt>
                <c:pt idx="857">
                  <c:v>43501.708333333336</c:v>
                </c:pt>
                <c:pt idx="858">
                  <c:v>43501.75</c:v>
                </c:pt>
                <c:pt idx="859">
                  <c:v>43501.791666666664</c:v>
                </c:pt>
                <c:pt idx="860">
                  <c:v>43501.833333333336</c:v>
                </c:pt>
                <c:pt idx="861">
                  <c:v>43501.875</c:v>
                </c:pt>
                <c:pt idx="862">
                  <c:v>43501.916666666664</c:v>
                </c:pt>
                <c:pt idx="863">
                  <c:v>43501.958333333336</c:v>
                </c:pt>
                <c:pt idx="864">
                  <c:v>43502</c:v>
                </c:pt>
                <c:pt idx="865">
                  <c:v>43502.041666666664</c:v>
                </c:pt>
                <c:pt idx="866">
                  <c:v>43502.083333333336</c:v>
                </c:pt>
                <c:pt idx="867">
                  <c:v>43502.125</c:v>
                </c:pt>
                <c:pt idx="868">
                  <c:v>43502.166666666664</c:v>
                </c:pt>
                <c:pt idx="869">
                  <c:v>43502.208333333336</c:v>
                </c:pt>
                <c:pt idx="870">
                  <c:v>43502.25</c:v>
                </c:pt>
                <c:pt idx="871">
                  <c:v>43502.291666666664</c:v>
                </c:pt>
                <c:pt idx="872">
                  <c:v>43502.333333333336</c:v>
                </c:pt>
                <c:pt idx="873">
                  <c:v>43502.375</c:v>
                </c:pt>
                <c:pt idx="874">
                  <c:v>43502.416666666664</c:v>
                </c:pt>
                <c:pt idx="875">
                  <c:v>43502.458333333336</c:v>
                </c:pt>
                <c:pt idx="876">
                  <c:v>43502.5</c:v>
                </c:pt>
                <c:pt idx="877">
                  <c:v>43502.541666666664</c:v>
                </c:pt>
                <c:pt idx="878">
                  <c:v>43502.583333333336</c:v>
                </c:pt>
                <c:pt idx="879">
                  <c:v>43502.625</c:v>
                </c:pt>
                <c:pt idx="880">
                  <c:v>43502.666666666664</c:v>
                </c:pt>
                <c:pt idx="881">
                  <c:v>43502.708333333336</c:v>
                </c:pt>
                <c:pt idx="882">
                  <c:v>43502.75</c:v>
                </c:pt>
                <c:pt idx="883">
                  <c:v>43502.791666666664</c:v>
                </c:pt>
                <c:pt idx="884">
                  <c:v>43502.833333333336</c:v>
                </c:pt>
                <c:pt idx="885">
                  <c:v>43502.875</c:v>
                </c:pt>
                <c:pt idx="886">
                  <c:v>43502.916666666664</c:v>
                </c:pt>
                <c:pt idx="887">
                  <c:v>43502.958333333336</c:v>
                </c:pt>
                <c:pt idx="888">
                  <c:v>43503</c:v>
                </c:pt>
                <c:pt idx="889">
                  <c:v>43503.041666666664</c:v>
                </c:pt>
                <c:pt idx="890">
                  <c:v>43503.083333333336</c:v>
                </c:pt>
                <c:pt idx="891">
                  <c:v>43503.125</c:v>
                </c:pt>
                <c:pt idx="892">
                  <c:v>43503.166666666664</c:v>
                </c:pt>
                <c:pt idx="893">
                  <c:v>43503.208333333336</c:v>
                </c:pt>
                <c:pt idx="894">
                  <c:v>43503.25</c:v>
                </c:pt>
                <c:pt idx="895">
                  <c:v>43503.291666666664</c:v>
                </c:pt>
                <c:pt idx="896">
                  <c:v>43503.333333333336</c:v>
                </c:pt>
                <c:pt idx="897">
                  <c:v>43503.375</c:v>
                </c:pt>
                <c:pt idx="898">
                  <c:v>43503.416666666664</c:v>
                </c:pt>
                <c:pt idx="899">
                  <c:v>43503.458333333336</c:v>
                </c:pt>
                <c:pt idx="900">
                  <c:v>43503.5</c:v>
                </c:pt>
                <c:pt idx="901">
                  <c:v>43503.541666666664</c:v>
                </c:pt>
                <c:pt idx="902">
                  <c:v>43503.583333333336</c:v>
                </c:pt>
                <c:pt idx="903">
                  <c:v>43503.625</c:v>
                </c:pt>
                <c:pt idx="904">
                  <c:v>43503.666666666664</c:v>
                </c:pt>
                <c:pt idx="905">
                  <c:v>43503.708333333336</c:v>
                </c:pt>
                <c:pt idx="906">
                  <c:v>43503.75</c:v>
                </c:pt>
                <c:pt idx="907">
                  <c:v>43503.791666666664</c:v>
                </c:pt>
                <c:pt idx="908">
                  <c:v>43503.833333333336</c:v>
                </c:pt>
                <c:pt idx="909">
                  <c:v>43503.875</c:v>
                </c:pt>
                <c:pt idx="910">
                  <c:v>43503.916666666664</c:v>
                </c:pt>
                <c:pt idx="911">
                  <c:v>43503.958333333336</c:v>
                </c:pt>
                <c:pt idx="912">
                  <c:v>43504</c:v>
                </c:pt>
                <c:pt idx="913">
                  <c:v>43504.041666666664</c:v>
                </c:pt>
                <c:pt idx="914">
                  <c:v>43504.083333333336</c:v>
                </c:pt>
                <c:pt idx="915">
                  <c:v>43504.125</c:v>
                </c:pt>
                <c:pt idx="916">
                  <c:v>43504.166666666664</c:v>
                </c:pt>
                <c:pt idx="917">
                  <c:v>43504.208333333336</c:v>
                </c:pt>
                <c:pt idx="918">
                  <c:v>43504.25</c:v>
                </c:pt>
                <c:pt idx="919">
                  <c:v>43504.291666666664</c:v>
                </c:pt>
                <c:pt idx="920">
                  <c:v>43504.333333333336</c:v>
                </c:pt>
                <c:pt idx="921">
                  <c:v>43504.375</c:v>
                </c:pt>
                <c:pt idx="922">
                  <c:v>43504.416666666664</c:v>
                </c:pt>
                <c:pt idx="923">
                  <c:v>43504.458333333336</c:v>
                </c:pt>
                <c:pt idx="924">
                  <c:v>43504.5</c:v>
                </c:pt>
                <c:pt idx="925">
                  <c:v>43504.541666666664</c:v>
                </c:pt>
                <c:pt idx="926">
                  <c:v>43504.583333333336</c:v>
                </c:pt>
                <c:pt idx="927">
                  <c:v>43504.625</c:v>
                </c:pt>
                <c:pt idx="928">
                  <c:v>43504.666666666664</c:v>
                </c:pt>
                <c:pt idx="929">
                  <c:v>43504.708333333336</c:v>
                </c:pt>
                <c:pt idx="930">
                  <c:v>43504.75</c:v>
                </c:pt>
                <c:pt idx="931">
                  <c:v>43504.791666666664</c:v>
                </c:pt>
                <c:pt idx="932">
                  <c:v>43504.833333333336</c:v>
                </c:pt>
                <c:pt idx="933">
                  <c:v>43504.875</c:v>
                </c:pt>
                <c:pt idx="934">
                  <c:v>43504.916666666664</c:v>
                </c:pt>
                <c:pt idx="935">
                  <c:v>43504.958333333336</c:v>
                </c:pt>
                <c:pt idx="936">
                  <c:v>43505</c:v>
                </c:pt>
                <c:pt idx="937">
                  <c:v>43505.041666666664</c:v>
                </c:pt>
                <c:pt idx="938">
                  <c:v>43505.083333333336</c:v>
                </c:pt>
                <c:pt idx="939">
                  <c:v>43505.125</c:v>
                </c:pt>
                <c:pt idx="940">
                  <c:v>43505.166666666664</c:v>
                </c:pt>
                <c:pt idx="941">
                  <c:v>43505.208333333336</c:v>
                </c:pt>
                <c:pt idx="942">
                  <c:v>43505.25</c:v>
                </c:pt>
                <c:pt idx="943">
                  <c:v>43505.291666666664</c:v>
                </c:pt>
                <c:pt idx="944">
                  <c:v>43505.333333333336</c:v>
                </c:pt>
                <c:pt idx="945">
                  <c:v>43505.375</c:v>
                </c:pt>
                <c:pt idx="946">
                  <c:v>43505.416666666664</c:v>
                </c:pt>
                <c:pt idx="947">
                  <c:v>43505.458333333336</c:v>
                </c:pt>
                <c:pt idx="948">
                  <c:v>43505.5</c:v>
                </c:pt>
                <c:pt idx="949">
                  <c:v>43505.541666666664</c:v>
                </c:pt>
                <c:pt idx="950">
                  <c:v>43505.583333333336</c:v>
                </c:pt>
                <c:pt idx="951">
                  <c:v>43505.625</c:v>
                </c:pt>
                <c:pt idx="952">
                  <c:v>43505.666666666664</c:v>
                </c:pt>
                <c:pt idx="953">
                  <c:v>43505.708333333336</c:v>
                </c:pt>
                <c:pt idx="954">
                  <c:v>43505.75</c:v>
                </c:pt>
                <c:pt idx="955">
                  <c:v>43505.791666666664</c:v>
                </c:pt>
                <c:pt idx="956">
                  <c:v>43505.833333333336</c:v>
                </c:pt>
                <c:pt idx="957">
                  <c:v>43505.875</c:v>
                </c:pt>
                <c:pt idx="958">
                  <c:v>43505.916666666664</c:v>
                </c:pt>
                <c:pt idx="959">
                  <c:v>43505.958333333336</c:v>
                </c:pt>
                <c:pt idx="960">
                  <c:v>43506</c:v>
                </c:pt>
                <c:pt idx="961">
                  <c:v>43506.041666666664</c:v>
                </c:pt>
                <c:pt idx="962">
                  <c:v>43506.083333333336</c:v>
                </c:pt>
                <c:pt idx="963">
                  <c:v>43506.125</c:v>
                </c:pt>
                <c:pt idx="964">
                  <c:v>43506.166666666664</c:v>
                </c:pt>
                <c:pt idx="965">
                  <c:v>43506.208333333336</c:v>
                </c:pt>
                <c:pt idx="966">
                  <c:v>43506.25</c:v>
                </c:pt>
                <c:pt idx="967">
                  <c:v>43506.291666666664</c:v>
                </c:pt>
                <c:pt idx="968">
                  <c:v>43506.333333333336</c:v>
                </c:pt>
                <c:pt idx="969">
                  <c:v>43506.375</c:v>
                </c:pt>
                <c:pt idx="970">
                  <c:v>43506.416666666664</c:v>
                </c:pt>
                <c:pt idx="971">
                  <c:v>43506.458333333336</c:v>
                </c:pt>
                <c:pt idx="972">
                  <c:v>43506.5</c:v>
                </c:pt>
                <c:pt idx="973">
                  <c:v>43506.541666666664</c:v>
                </c:pt>
                <c:pt idx="974">
                  <c:v>43506.583333333336</c:v>
                </c:pt>
                <c:pt idx="975">
                  <c:v>43506.625</c:v>
                </c:pt>
                <c:pt idx="976">
                  <c:v>43506.666666666664</c:v>
                </c:pt>
                <c:pt idx="977">
                  <c:v>43506.708333333336</c:v>
                </c:pt>
                <c:pt idx="978">
                  <c:v>43506.75</c:v>
                </c:pt>
                <c:pt idx="979">
                  <c:v>43506.791666666664</c:v>
                </c:pt>
                <c:pt idx="980">
                  <c:v>43506.833333333336</c:v>
                </c:pt>
                <c:pt idx="981">
                  <c:v>43506.875</c:v>
                </c:pt>
                <c:pt idx="982">
                  <c:v>43506.916666666664</c:v>
                </c:pt>
                <c:pt idx="983">
                  <c:v>43506.958333333336</c:v>
                </c:pt>
                <c:pt idx="984">
                  <c:v>43507</c:v>
                </c:pt>
                <c:pt idx="985">
                  <c:v>43507.041666666664</c:v>
                </c:pt>
                <c:pt idx="986">
                  <c:v>43507.083333333336</c:v>
                </c:pt>
                <c:pt idx="987">
                  <c:v>43507.125</c:v>
                </c:pt>
                <c:pt idx="988">
                  <c:v>43507.166666666664</c:v>
                </c:pt>
                <c:pt idx="989">
                  <c:v>43507.208333333336</c:v>
                </c:pt>
                <c:pt idx="990">
                  <c:v>43507.25</c:v>
                </c:pt>
                <c:pt idx="991">
                  <c:v>43507.291666666664</c:v>
                </c:pt>
                <c:pt idx="992">
                  <c:v>43507.333333333336</c:v>
                </c:pt>
                <c:pt idx="993">
                  <c:v>43507.375</c:v>
                </c:pt>
                <c:pt idx="994">
                  <c:v>43507.416666666664</c:v>
                </c:pt>
                <c:pt idx="995">
                  <c:v>43507.458333333336</c:v>
                </c:pt>
                <c:pt idx="996">
                  <c:v>43507.5</c:v>
                </c:pt>
                <c:pt idx="997">
                  <c:v>43507.541666666664</c:v>
                </c:pt>
                <c:pt idx="998">
                  <c:v>43507.583333333336</c:v>
                </c:pt>
                <c:pt idx="999">
                  <c:v>43507.625</c:v>
                </c:pt>
                <c:pt idx="1000">
                  <c:v>43507.666666666664</c:v>
                </c:pt>
                <c:pt idx="1001">
                  <c:v>43507.708333333336</c:v>
                </c:pt>
                <c:pt idx="1002">
                  <c:v>43507.75</c:v>
                </c:pt>
                <c:pt idx="1003">
                  <c:v>43507.791666666664</c:v>
                </c:pt>
                <c:pt idx="1004">
                  <c:v>43507.833333333336</c:v>
                </c:pt>
                <c:pt idx="1005">
                  <c:v>43507.875</c:v>
                </c:pt>
                <c:pt idx="1006">
                  <c:v>43507.916666666664</c:v>
                </c:pt>
                <c:pt idx="1007">
                  <c:v>43507.958333333336</c:v>
                </c:pt>
                <c:pt idx="1008">
                  <c:v>43508</c:v>
                </c:pt>
                <c:pt idx="1009">
                  <c:v>43508.041666666664</c:v>
                </c:pt>
                <c:pt idx="1010">
                  <c:v>43508.083333333336</c:v>
                </c:pt>
                <c:pt idx="1011">
                  <c:v>43508.125</c:v>
                </c:pt>
                <c:pt idx="1012">
                  <c:v>43508.166666666664</c:v>
                </c:pt>
                <c:pt idx="1013">
                  <c:v>43508.208333333336</c:v>
                </c:pt>
                <c:pt idx="1014">
                  <c:v>43508.25</c:v>
                </c:pt>
                <c:pt idx="1015">
                  <c:v>43508.291666666664</c:v>
                </c:pt>
                <c:pt idx="1016">
                  <c:v>43508.333333333336</c:v>
                </c:pt>
                <c:pt idx="1017">
                  <c:v>43508.375</c:v>
                </c:pt>
                <c:pt idx="1018">
                  <c:v>43508.416666666664</c:v>
                </c:pt>
                <c:pt idx="1019">
                  <c:v>43508.458333333336</c:v>
                </c:pt>
                <c:pt idx="1020">
                  <c:v>43508.5</c:v>
                </c:pt>
                <c:pt idx="1021">
                  <c:v>43508.541666666664</c:v>
                </c:pt>
                <c:pt idx="1022">
                  <c:v>43508.583333333336</c:v>
                </c:pt>
                <c:pt idx="1023">
                  <c:v>43508.625</c:v>
                </c:pt>
                <c:pt idx="1024">
                  <c:v>43508.666666666664</c:v>
                </c:pt>
                <c:pt idx="1025">
                  <c:v>43508.708333333336</c:v>
                </c:pt>
                <c:pt idx="1026">
                  <c:v>43508.75</c:v>
                </c:pt>
                <c:pt idx="1027">
                  <c:v>43508.791666666664</c:v>
                </c:pt>
                <c:pt idx="1028">
                  <c:v>43508.833333333336</c:v>
                </c:pt>
                <c:pt idx="1029">
                  <c:v>43508.875</c:v>
                </c:pt>
                <c:pt idx="1030">
                  <c:v>43508.916666666664</c:v>
                </c:pt>
                <c:pt idx="1031">
                  <c:v>43508.958333333336</c:v>
                </c:pt>
                <c:pt idx="1032">
                  <c:v>43509</c:v>
                </c:pt>
                <c:pt idx="1033">
                  <c:v>43509.041666666664</c:v>
                </c:pt>
                <c:pt idx="1034">
                  <c:v>43509.083333333336</c:v>
                </c:pt>
                <c:pt idx="1035">
                  <c:v>43509.125</c:v>
                </c:pt>
                <c:pt idx="1036">
                  <c:v>43509.166666666664</c:v>
                </c:pt>
                <c:pt idx="1037">
                  <c:v>43509.208333333336</c:v>
                </c:pt>
                <c:pt idx="1038">
                  <c:v>43509.25</c:v>
                </c:pt>
                <c:pt idx="1039">
                  <c:v>43509.291666666664</c:v>
                </c:pt>
                <c:pt idx="1040">
                  <c:v>43509.333333333336</c:v>
                </c:pt>
                <c:pt idx="1041">
                  <c:v>43509.375</c:v>
                </c:pt>
                <c:pt idx="1042">
                  <c:v>43509.416666666664</c:v>
                </c:pt>
                <c:pt idx="1043">
                  <c:v>43509.458333333336</c:v>
                </c:pt>
                <c:pt idx="1044">
                  <c:v>43509.5</c:v>
                </c:pt>
                <c:pt idx="1045">
                  <c:v>43509.541666666664</c:v>
                </c:pt>
                <c:pt idx="1046">
                  <c:v>43509.583333333336</c:v>
                </c:pt>
                <c:pt idx="1047">
                  <c:v>43509.625</c:v>
                </c:pt>
                <c:pt idx="1048">
                  <c:v>43509.666666666664</c:v>
                </c:pt>
                <c:pt idx="1049">
                  <c:v>43509.708333333336</c:v>
                </c:pt>
                <c:pt idx="1050">
                  <c:v>43509.75</c:v>
                </c:pt>
                <c:pt idx="1051">
                  <c:v>43509.791666666664</c:v>
                </c:pt>
                <c:pt idx="1052">
                  <c:v>43509.833333333336</c:v>
                </c:pt>
                <c:pt idx="1053">
                  <c:v>43509.875</c:v>
                </c:pt>
                <c:pt idx="1054">
                  <c:v>43509.916666666664</c:v>
                </c:pt>
                <c:pt idx="1055">
                  <c:v>43509.958333333336</c:v>
                </c:pt>
                <c:pt idx="1056">
                  <c:v>43510</c:v>
                </c:pt>
                <c:pt idx="1057">
                  <c:v>43510.041666666664</c:v>
                </c:pt>
                <c:pt idx="1058">
                  <c:v>43510.083333333336</c:v>
                </c:pt>
                <c:pt idx="1059">
                  <c:v>43510.125</c:v>
                </c:pt>
                <c:pt idx="1060">
                  <c:v>43510.166666666664</c:v>
                </c:pt>
                <c:pt idx="1061">
                  <c:v>43510.208333333336</c:v>
                </c:pt>
                <c:pt idx="1062">
                  <c:v>43510.25</c:v>
                </c:pt>
                <c:pt idx="1063">
                  <c:v>43510.291666666664</c:v>
                </c:pt>
                <c:pt idx="1064">
                  <c:v>43510.333333333336</c:v>
                </c:pt>
                <c:pt idx="1065">
                  <c:v>43510.375</c:v>
                </c:pt>
                <c:pt idx="1066">
                  <c:v>43510.416666666664</c:v>
                </c:pt>
                <c:pt idx="1067">
                  <c:v>43510.458333333336</c:v>
                </c:pt>
                <c:pt idx="1068">
                  <c:v>43510.5</c:v>
                </c:pt>
                <c:pt idx="1069">
                  <c:v>43510.541666666664</c:v>
                </c:pt>
                <c:pt idx="1070">
                  <c:v>43510.583333333336</c:v>
                </c:pt>
                <c:pt idx="1071">
                  <c:v>43510.625</c:v>
                </c:pt>
                <c:pt idx="1072">
                  <c:v>43510.666666666664</c:v>
                </c:pt>
                <c:pt idx="1073">
                  <c:v>43510.708333333336</c:v>
                </c:pt>
                <c:pt idx="1074">
                  <c:v>43510.75</c:v>
                </c:pt>
                <c:pt idx="1075">
                  <c:v>43510.791666666664</c:v>
                </c:pt>
                <c:pt idx="1076">
                  <c:v>43510.833333333336</c:v>
                </c:pt>
                <c:pt idx="1077">
                  <c:v>43510.875</c:v>
                </c:pt>
                <c:pt idx="1078">
                  <c:v>43510.916666666664</c:v>
                </c:pt>
                <c:pt idx="1079">
                  <c:v>43510.958333333336</c:v>
                </c:pt>
                <c:pt idx="1080">
                  <c:v>43511</c:v>
                </c:pt>
                <c:pt idx="1081">
                  <c:v>43511.041666666664</c:v>
                </c:pt>
                <c:pt idx="1082">
                  <c:v>43511.083333333336</c:v>
                </c:pt>
                <c:pt idx="1083">
                  <c:v>43511.125</c:v>
                </c:pt>
                <c:pt idx="1084">
                  <c:v>43511.166666666664</c:v>
                </c:pt>
                <c:pt idx="1085">
                  <c:v>43511.208333333336</c:v>
                </c:pt>
                <c:pt idx="1086">
                  <c:v>43511.25</c:v>
                </c:pt>
                <c:pt idx="1087">
                  <c:v>43511.291666666664</c:v>
                </c:pt>
                <c:pt idx="1088">
                  <c:v>43511.333333333336</c:v>
                </c:pt>
                <c:pt idx="1089">
                  <c:v>43511.375</c:v>
                </c:pt>
                <c:pt idx="1090">
                  <c:v>43511.416666666664</c:v>
                </c:pt>
                <c:pt idx="1091">
                  <c:v>43511.458333333336</c:v>
                </c:pt>
                <c:pt idx="1092">
                  <c:v>43511.5</c:v>
                </c:pt>
                <c:pt idx="1093">
                  <c:v>43511.541666666664</c:v>
                </c:pt>
                <c:pt idx="1094">
                  <c:v>43511.583333333336</c:v>
                </c:pt>
                <c:pt idx="1095">
                  <c:v>43511.625</c:v>
                </c:pt>
                <c:pt idx="1096">
                  <c:v>43511.666666666664</c:v>
                </c:pt>
                <c:pt idx="1097">
                  <c:v>43511.708333333336</c:v>
                </c:pt>
                <c:pt idx="1098">
                  <c:v>43511.75</c:v>
                </c:pt>
                <c:pt idx="1099">
                  <c:v>43511.791666666664</c:v>
                </c:pt>
                <c:pt idx="1100">
                  <c:v>43511.833333333336</c:v>
                </c:pt>
                <c:pt idx="1101">
                  <c:v>43511.875</c:v>
                </c:pt>
                <c:pt idx="1102">
                  <c:v>43511.916666666664</c:v>
                </c:pt>
                <c:pt idx="1103">
                  <c:v>43511.958333333336</c:v>
                </c:pt>
                <c:pt idx="1104">
                  <c:v>43512</c:v>
                </c:pt>
                <c:pt idx="1105">
                  <c:v>43512.041666666664</c:v>
                </c:pt>
                <c:pt idx="1106">
                  <c:v>43512.083333333336</c:v>
                </c:pt>
                <c:pt idx="1107">
                  <c:v>43512.125</c:v>
                </c:pt>
                <c:pt idx="1108">
                  <c:v>43512.166666666664</c:v>
                </c:pt>
                <c:pt idx="1109">
                  <c:v>43512.208333333336</c:v>
                </c:pt>
                <c:pt idx="1110">
                  <c:v>43512.25</c:v>
                </c:pt>
                <c:pt idx="1111">
                  <c:v>43512.291666666664</c:v>
                </c:pt>
                <c:pt idx="1112">
                  <c:v>43512.333333333336</c:v>
                </c:pt>
                <c:pt idx="1113">
                  <c:v>43512.375</c:v>
                </c:pt>
                <c:pt idx="1114">
                  <c:v>43512.416666666664</c:v>
                </c:pt>
                <c:pt idx="1115">
                  <c:v>43512.458333333336</c:v>
                </c:pt>
                <c:pt idx="1116">
                  <c:v>43512.5</c:v>
                </c:pt>
                <c:pt idx="1117">
                  <c:v>43512.541666666664</c:v>
                </c:pt>
                <c:pt idx="1118">
                  <c:v>43512.583333333336</c:v>
                </c:pt>
                <c:pt idx="1119">
                  <c:v>43512.625</c:v>
                </c:pt>
                <c:pt idx="1120">
                  <c:v>43512.666666666664</c:v>
                </c:pt>
                <c:pt idx="1121">
                  <c:v>43512.708333333336</c:v>
                </c:pt>
                <c:pt idx="1122">
                  <c:v>43512.75</c:v>
                </c:pt>
                <c:pt idx="1123">
                  <c:v>43512.791666666664</c:v>
                </c:pt>
                <c:pt idx="1124">
                  <c:v>43512.833333333336</c:v>
                </c:pt>
                <c:pt idx="1125">
                  <c:v>43512.875</c:v>
                </c:pt>
                <c:pt idx="1126">
                  <c:v>43512.916666666664</c:v>
                </c:pt>
                <c:pt idx="1127">
                  <c:v>43512.958333333336</c:v>
                </c:pt>
                <c:pt idx="1128">
                  <c:v>43513</c:v>
                </c:pt>
                <c:pt idx="1129">
                  <c:v>43513.041666666664</c:v>
                </c:pt>
                <c:pt idx="1130">
                  <c:v>43513.083333333336</c:v>
                </c:pt>
                <c:pt idx="1131">
                  <c:v>43513.125</c:v>
                </c:pt>
                <c:pt idx="1132">
                  <c:v>43513.166666666664</c:v>
                </c:pt>
                <c:pt idx="1133">
                  <c:v>43513.208333333336</c:v>
                </c:pt>
                <c:pt idx="1134">
                  <c:v>43513.25</c:v>
                </c:pt>
                <c:pt idx="1135">
                  <c:v>43513.291666666664</c:v>
                </c:pt>
                <c:pt idx="1136">
                  <c:v>43513.333333333336</c:v>
                </c:pt>
                <c:pt idx="1137">
                  <c:v>43513.375</c:v>
                </c:pt>
                <c:pt idx="1138">
                  <c:v>43513.416666666664</c:v>
                </c:pt>
                <c:pt idx="1139">
                  <c:v>43513.458333333336</c:v>
                </c:pt>
                <c:pt idx="1140">
                  <c:v>43513.5</c:v>
                </c:pt>
                <c:pt idx="1141">
                  <c:v>43513.541666666664</c:v>
                </c:pt>
                <c:pt idx="1142">
                  <c:v>43513.583333333336</c:v>
                </c:pt>
                <c:pt idx="1143">
                  <c:v>43513.625</c:v>
                </c:pt>
                <c:pt idx="1144">
                  <c:v>43513.666666666664</c:v>
                </c:pt>
                <c:pt idx="1145">
                  <c:v>43513.708333333336</c:v>
                </c:pt>
                <c:pt idx="1146">
                  <c:v>43513.75</c:v>
                </c:pt>
                <c:pt idx="1147">
                  <c:v>43513.791666666664</c:v>
                </c:pt>
                <c:pt idx="1148">
                  <c:v>43513.833333333336</c:v>
                </c:pt>
                <c:pt idx="1149">
                  <c:v>43513.875</c:v>
                </c:pt>
                <c:pt idx="1150">
                  <c:v>43513.916666666664</c:v>
                </c:pt>
                <c:pt idx="1151">
                  <c:v>43513.958333333336</c:v>
                </c:pt>
                <c:pt idx="1152">
                  <c:v>43514</c:v>
                </c:pt>
                <c:pt idx="1153">
                  <c:v>43514.041666666664</c:v>
                </c:pt>
                <c:pt idx="1154">
                  <c:v>43514.083333333336</c:v>
                </c:pt>
                <c:pt idx="1155">
                  <c:v>43514.125</c:v>
                </c:pt>
                <c:pt idx="1156">
                  <c:v>43514.166666666664</c:v>
                </c:pt>
                <c:pt idx="1157">
                  <c:v>43514.208333333336</c:v>
                </c:pt>
                <c:pt idx="1158">
                  <c:v>43514.25</c:v>
                </c:pt>
                <c:pt idx="1159">
                  <c:v>43514.291666666664</c:v>
                </c:pt>
                <c:pt idx="1160">
                  <c:v>43514.333333333336</c:v>
                </c:pt>
                <c:pt idx="1161">
                  <c:v>43514.375</c:v>
                </c:pt>
                <c:pt idx="1162">
                  <c:v>43514.416666666664</c:v>
                </c:pt>
                <c:pt idx="1163">
                  <c:v>43514.458333333336</c:v>
                </c:pt>
                <c:pt idx="1164">
                  <c:v>43514.5</c:v>
                </c:pt>
                <c:pt idx="1165">
                  <c:v>43514.541666666664</c:v>
                </c:pt>
                <c:pt idx="1166">
                  <c:v>43514.583333333336</c:v>
                </c:pt>
                <c:pt idx="1167">
                  <c:v>43514.625</c:v>
                </c:pt>
                <c:pt idx="1168">
                  <c:v>43514.666666666664</c:v>
                </c:pt>
                <c:pt idx="1169">
                  <c:v>43514.708333333336</c:v>
                </c:pt>
                <c:pt idx="1170">
                  <c:v>43514.75</c:v>
                </c:pt>
                <c:pt idx="1171">
                  <c:v>43514.791666666664</c:v>
                </c:pt>
                <c:pt idx="1172">
                  <c:v>43514.833333333336</c:v>
                </c:pt>
                <c:pt idx="1173">
                  <c:v>43514.875</c:v>
                </c:pt>
                <c:pt idx="1174">
                  <c:v>43514.916666666664</c:v>
                </c:pt>
                <c:pt idx="1175">
                  <c:v>43514.958333333336</c:v>
                </c:pt>
                <c:pt idx="1176">
                  <c:v>43515</c:v>
                </c:pt>
                <c:pt idx="1177">
                  <c:v>43515.041666666664</c:v>
                </c:pt>
                <c:pt idx="1178">
                  <c:v>43515.083333333336</c:v>
                </c:pt>
                <c:pt idx="1179">
                  <c:v>43515.125</c:v>
                </c:pt>
                <c:pt idx="1180">
                  <c:v>43515.166666666664</c:v>
                </c:pt>
                <c:pt idx="1181">
                  <c:v>43515.208333333336</c:v>
                </c:pt>
                <c:pt idx="1182">
                  <c:v>43515.25</c:v>
                </c:pt>
                <c:pt idx="1183">
                  <c:v>43515.291666666664</c:v>
                </c:pt>
                <c:pt idx="1184">
                  <c:v>43515.333333333336</c:v>
                </c:pt>
                <c:pt idx="1185">
                  <c:v>43515.375</c:v>
                </c:pt>
                <c:pt idx="1186">
                  <c:v>43515.416666666664</c:v>
                </c:pt>
                <c:pt idx="1187">
                  <c:v>43515.458333333336</c:v>
                </c:pt>
                <c:pt idx="1188">
                  <c:v>43515.5</c:v>
                </c:pt>
                <c:pt idx="1189">
                  <c:v>43515.541666666664</c:v>
                </c:pt>
                <c:pt idx="1190">
                  <c:v>43515.583333333336</c:v>
                </c:pt>
                <c:pt idx="1191">
                  <c:v>43515.625</c:v>
                </c:pt>
                <c:pt idx="1192">
                  <c:v>43515.666666666664</c:v>
                </c:pt>
                <c:pt idx="1193">
                  <c:v>43515.708333333336</c:v>
                </c:pt>
                <c:pt idx="1194">
                  <c:v>43515.75</c:v>
                </c:pt>
                <c:pt idx="1195">
                  <c:v>43515.791666666664</c:v>
                </c:pt>
                <c:pt idx="1196">
                  <c:v>43515.833333333336</c:v>
                </c:pt>
                <c:pt idx="1197">
                  <c:v>43515.875</c:v>
                </c:pt>
                <c:pt idx="1198">
                  <c:v>43515.916666666664</c:v>
                </c:pt>
                <c:pt idx="1199">
                  <c:v>43515.958333333336</c:v>
                </c:pt>
                <c:pt idx="1200">
                  <c:v>43516</c:v>
                </c:pt>
                <c:pt idx="1201">
                  <c:v>43516.041666666664</c:v>
                </c:pt>
                <c:pt idx="1202">
                  <c:v>43516.083333333336</c:v>
                </c:pt>
                <c:pt idx="1203">
                  <c:v>43516.125</c:v>
                </c:pt>
                <c:pt idx="1204">
                  <c:v>43516.166666666664</c:v>
                </c:pt>
                <c:pt idx="1205">
                  <c:v>43516.208333333336</c:v>
                </c:pt>
                <c:pt idx="1206">
                  <c:v>43516.25</c:v>
                </c:pt>
                <c:pt idx="1207">
                  <c:v>43516.291666666664</c:v>
                </c:pt>
                <c:pt idx="1208">
                  <c:v>43516.333333333336</c:v>
                </c:pt>
                <c:pt idx="1209">
                  <c:v>43516.375</c:v>
                </c:pt>
                <c:pt idx="1210">
                  <c:v>43516.416666666664</c:v>
                </c:pt>
                <c:pt idx="1211">
                  <c:v>43516.458333333336</c:v>
                </c:pt>
                <c:pt idx="1212">
                  <c:v>43516.5</c:v>
                </c:pt>
                <c:pt idx="1213">
                  <c:v>43516.541666666664</c:v>
                </c:pt>
                <c:pt idx="1214">
                  <c:v>43516.583333333336</c:v>
                </c:pt>
                <c:pt idx="1215">
                  <c:v>43516.625</c:v>
                </c:pt>
                <c:pt idx="1216">
                  <c:v>43516.666666666664</c:v>
                </c:pt>
                <c:pt idx="1217">
                  <c:v>43516.708333333336</c:v>
                </c:pt>
                <c:pt idx="1218">
                  <c:v>43516.75</c:v>
                </c:pt>
                <c:pt idx="1219">
                  <c:v>43516.791666666664</c:v>
                </c:pt>
                <c:pt idx="1220">
                  <c:v>43516.833333333336</c:v>
                </c:pt>
                <c:pt idx="1221">
                  <c:v>43516.875</c:v>
                </c:pt>
                <c:pt idx="1222">
                  <c:v>43516.916666666664</c:v>
                </c:pt>
                <c:pt idx="1223">
                  <c:v>43516.958333333336</c:v>
                </c:pt>
                <c:pt idx="1224">
                  <c:v>43517</c:v>
                </c:pt>
                <c:pt idx="1225">
                  <c:v>43517.041666666664</c:v>
                </c:pt>
                <c:pt idx="1226">
                  <c:v>43517.083333333336</c:v>
                </c:pt>
                <c:pt idx="1227">
                  <c:v>43517.125</c:v>
                </c:pt>
                <c:pt idx="1228">
                  <c:v>43517.166666666664</c:v>
                </c:pt>
                <c:pt idx="1229">
                  <c:v>43517.208333333336</c:v>
                </c:pt>
                <c:pt idx="1230">
                  <c:v>43517.25</c:v>
                </c:pt>
                <c:pt idx="1231">
                  <c:v>43517.291666666664</c:v>
                </c:pt>
                <c:pt idx="1232">
                  <c:v>43517.333333333336</c:v>
                </c:pt>
                <c:pt idx="1233">
                  <c:v>43517.375</c:v>
                </c:pt>
                <c:pt idx="1234">
                  <c:v>43517.416666666664</c:v>
                </c:pt>
                <c:pt idx="1235">
                  <c:v>43517.458333333336</c:v>
                </c:pt>
                <c:pt idx="1236">
                  <c:v>43517.5</c:v>
                </c:pt>
                <c:pt idx="1237">
                  <c:v>43517.541666666664</c:v>
                </c:pt>
                <c:pt idx="1238">
                  <c:v>43517.583333333336</c:v>
                </c:pt>
                <c:pt idx="1239">
                  <c:v>43517.625</c:v>
                </c:pt>
                <c:pt idx="1240">
                  <c:v>43517.666666666664</c:v>
                </c:pt>
                <c:pt idx="1241">
                  <c:v>43517.708333333336</c:v>
                </c:pt>
                <c:pt idx="1242">
                  <c:v>43517.75</c:v>
                </c:pt>
                <c:pt idx="1243">
                  <c:v>43517.791666666664</c:v>
                </c:pt>
                <c:pt idx="1244">
                  <c:v>43517.833333333336</c:v>
                </c:pt>
                <c:pt idx="1245">
                  <c:v>43517.875</c:v>
                </c:pt>
                <c:pt idx="1246">
                  <c:v>43517.916666666664</c:v>
                </c:pt>
                <c:pt idx="1247">
                  <c:v>43517.958333333336</c:v>
                </c:pt>
                <c:pt idx="1248">
                  <c:v>43518</c:v>
                </c:pt>
                <c:pt idx="1249">
                  <c:v>43518.041666666664</c:v>
                </c:pt>
                <c:pt idx="1250">
                  <c:v>43518.083333333336</c:v>
                </c:pt>
                <c:pt idx="1251">
                  <c:v>43518.125</c:v>
                </c:pt>
                <c:pt idx="1252">
                  <c:v>43518.166666666664</c:v>
                </c:pt>
                <c:pt idx="1253">
                  <c:v>43518.208333333336</c:v>
                </c:pt>
                <c:pt idx="1254">
                  <c:v>43518.25</c:v>
                </c:pt>
                <c:pt idx="1255">
                  <c:v>43518.291666666664</c:v>
                </c:pt>
                <c:pt idx="1256">
                  <c:v>43518.333333333336</c:v>
                </c:pt>
                <c:pt idx="1257">
                  <c:v>43518.375</c:v>
                </c:pt>
                <c:pt idx="1258">
                  <c:v>43518.416666666664</c:v>
                </c:pt>
                <c:pt idx="1259">
                  <c:v>43518.458333333336</c:v>
                </c:pt>
                <c:pt idx="1260">
                  <c:v>43518.5</c:v>
                </c:pt>
                <c:pt idx="1261">
                  <c:v>43518.541666666664</c:v>
                </c:pt>
                <c:pt idx="1262">
                  <c:v>43518.583333333336</c:v>
                </c:pt>
                <c:pt idx="1263">
                  <c:v>43518.625</c:v>
                </c:pt>
                <c:pt idx="1264">
                  <c:v>43518.666666666664</c:v>
                </c:pt>
                <c:pt idx="1265">
                  <c:v>43518.708333333336</c:v>
                </c:pt>
                <c:pt idx="1266">
                  <c:v>43518.75</c:v>
                </c:pt>
                <c:pt idx="1267">
                  <c:v>43518.791666666664</c:v>
                </c:pt>
                <c:pt idx="1268">
                  <c:v>43518.833333333336</c:v>
                </c:pt>
                <c:pt idx="1269">
                  <c:v>43518.875</c:v>
                </c:pt>
                <c:pt idx="1270">
                  <c:v>43518.916666666664</c:v>
                </c:pt>
                <c:pt idx="1271">
                  <c:v>43518.958333333336</c:v>
                </c:pt>
                <c:pt idx="1272">
                  <c:v>43519</c:v>
                </c:pt>
                <c:pt idx="1273">
                  <c:v>43519.041666666664</c:v>
                </c:pt>
                <c:pt idx="1274">
                  <c:v>43519.083333333336</c:v>
                </c:pt>
                <c:pt idx="1275">
                  <c:v>43519.125</c:v>
                </c:pt>
                <c:pt idx="1276">
                  <c:v>43519.166666666664</c:v>
                </c:pt>
                <c:pt idx="1277">
                  <c:v>43519.208333333336</c:v>
                </c:pt>
                <c:pt idx="1278">
                  <c:v>43519.25</c:v>
                </c:pt>
                <c:pt idx="1279">
                  <c:v>43519.291666666664</c:v>
                </c:pt>
                <c:pt idx="1280">
                  <c:v>43519.333333333336</c:v>
                </c:pt>
                <c:pt idx="1281">
                  <c:v>43519.375</c:v>
                </c:pt>
                <c:pt idx="1282">
                  <c:v>43519.416666666664</c:v>
                </c:pt>
                <c:pt idx="1283">
                  <c:v>43519.458333333336</c:v>
                </c:pt>
                <c:pt idx="1284">
                  <c:v>43519.5</c:v>
                </c:pt>
                <c:pt idx="1285">
                  <c:v>43519.541666666664</c:v>
                </c:pt>
                <c:pt idx="1286">
                  <c:v>43519.583333333336</c:v>
                </c:pt>
                <c:pt idx="1287">
                  <c:v>43519.625</c:v>
                </c:pt>
                <c:pt idx="1288">
                  <c:v>43519.666666666664</c:v>
                </c:pt>
                <c:pt idx="1289">
                  <c:v>43519.708333333336</c:v>
                </c:pt>
                <c:pt idx="1290">
                  <c:v>43519.75</c:v>
                </c:pt>
                <c:pt idx="1291">
                  <c:v>43519.791666666664</c:v>
                </c:pt>
                <c:pt idx="1292">
                  <c:v>43519.833333333336</c:v>
                </c:pt>
                <c:pt idx="1293">
                  <c:v>43519.875</c:v>
                </c:pt>
                <c:pt idx="1294">
                  <c:v>43519.916666666664</c:v>
                </c:pt>
                <c:pt idx="1295">
                  <c:v>43519.958333333336</c:v>
                </c:pt>
                <c:pt idx="1296">
                  <c:v>43520</c:v>
                </c:pt>
                <c:pt idx="1297">
                  <c:v>43520.041666666664</c:v>
                </c:pt>
                <c:pt idx="1298">
                  <c:v>43520.083333333336</c:v>
                </c:pt>
                <c:pt idx="1299">
                  <c:v>43520.125</c:v>
                </c:pt>
                <c:pt idx="1300">
                  <c:v>43520.166666666664</c:v>
                </c:pt>
                <c:pt idx="1301">
                  <c:v>43520.208333333336</c:v>
                </c:pt>
                <c:pt idx="1302">
                  <c:v>43520.25</c:v>
                </c:pt>
                <c:pt idx="1303">
                  <c:v>43520.291666666664</c:v>
                </c:pt>
                <c:pt idx="1304">
                  <c:v>43520.333333333336</c:v>
                </c:pt>
                <c:pt idx="1305">
                  <c:v>43520.375</c:v>
                </c:pt>
                <c:pt idx="1306">
                  <c:v>43520.416666666664</c:v>
                </c:pt>
                <c:pt idx="1307">
                  <c:v>43520.458333333336</c:v>
                </c:pt>
                <c:pt idx="1308">
                  <c:v>43520.5</c:v>
                </c:pt>
                <c:pt idx="1309">
                  <c:v>43520.541666666664</c:v>
                </c:pt>
                <c:pt idx="1310">
                  <c:v>43520.583333333336</c:v>
                </c:pt>
                <c:pt idx="1311">
                  <c:v>43520.625</c:v>
                </c:pt>
                <c:pt idx="1312">
                  <c:v>43520.666666666664</c:v>
                </c:pt>
                <c:pt idx="1313">
                  <c:v>43520.708333333336</c:v>
                </c:pt>
                <c:pt idx="1314">
                  <c:v>43520.75</c:v>
                </c:pt>
                <c:pt idx="1315">
                  <c:v>43520.791666666664</c:v>
                </c:pt>
                <c:pt idx="1316">
                  <c:v>43520.833333333336</c:v>
                </c:pt>
                <c:pt idx="1317">
                  <c:v>43520.875</c:v>
                </c:pt>
                <c:pt idx="1318">
                  <c:v>43520.916666666664</c:v>
                </c:pt>
                <c:pt idx="1319">
                  <c:v>43520.958333333336</c:v>
                </c:pt>
                <c:pt idx="1320">
                  <c:v>43521</c:v>
                </c:pt>
                <c:pt idx="1321">
                  <c:v>43521.041666666664</c:v>
                </c:pt>
                <c:pt idx="1322">
                  <c:v>43521.083333333336</c:v>
                </c:pt>
                <c:pt idx="1323">
                  <c:v>43521.125</c:v>
                </c:pt>
                <c:pt idx="1324">
                  <c:v>43521.166666666664</c:v>
                </c:pt>
                <c:pt idx="1325">
                  <c:v>43521.208333333336</c:v>
                </c:pt>
                <c:pt idx="1326">
                  <c:v>43521.25</c:v>
                </c:pt>
                <c:pt idx="1327">
                  <c:v>43521.291666666664</c:v>
                </c:pt>
                <c:pt idx="1328">
                  <c:v>43521.333333333336</c:v>
                </c:pt>
                <c:pt idx="1329">
                  <c:v>43521.375</c:v>
                </c:pt>
                <c:pt idx="1330">
                  <c:v>43521.416666666664</c:v>
                </c:pt>
                <c:pt idx="1331">
                  <c:v>43521.458333333336</c:v>
                </c:pt>
                <c:pt idx="1332">
                  <c:v>43521.5</c:v>
                </c:pt>
                <c:pt idx="1333">
                  <c:v>43521.541666666664</c:v>
                </c:pt>
                <c:pt idx="1334">
                  <c:v>43521.583333333336</c:v>
                </c:pt>
                <c:pt idx="1335">
                  <c:v>43521.625</c:v>
                </c:pt>
                <c:pt idx="1336">
                  <c:v>43521.666666666664</c:v>
                </c:pt>
                <c:pt idx="1337">
                  <c:v>43521.708333333336</c:v>
                </c:pt>
                <c:pt idx="1338">
                  <c:v>43521.75</c:v>
                </c:pt>
                <c:pt idx="1339">
                  <c:v>43521.791666666664</c:v>
                </c:pt>
                <c:pt idx="1340">
                  <c:v>43521.833333333336</c:v>
                </c:pt>
                <c:pt idx="1341">
                  <c:v>43521.875</c:v>
                </c:pt>
                <c:pt idx="1342">
                  <c:v>43521.916666666664</c:v>
                </c:pt>
                <c:pt idx="1343">
                  <c:v>43521.958333333336</c:v>
                </c:pt>
                <c:pt idx="1344">
                  <c:v>43522</c:v>
                </c:pt>
                <c:pt idx="1345">
                  <c:v>43522.041666666664</c:v>
                </c:pt>
                <c:pt idx="1346">
                  <c:v>43522.083333333336</c:v>
                </c:pt>
                <c:pt idx="1347">
                  <c:v>43522.125</c:v>
                </c:pt>
                <c:pt idx="1348">
                  <c:v>43522.166666666664</c:v>
                </c:pt>
                <c:pt idx="1349">
                  <c:v>43522.208333333336</c:v>
                </c:pt>
                <c:pt idx="1350">
                  <c:v>43522.25</c:v>
                </c:pt>
                <c:pt idx="1351">
                  <c:v>43522.291666666664</c:v>
                </c:pt>
                <c:pt idx="1352">
                  <c:v>43522.333333333336</c:v>
                </c:pt>
                <c:pt idx="1353">
                  <c:v>43522.375</c:v>
                </c:pt>
                <c:pt idx="1354">
                  <c:v>43522.416666666664</c:v>
                </c:pt>
                <c:pt idx="1355">
                  <c:v>43522.458333333336</c:v>
                </c:pt>
                <c:pt idx="1356">
                  <c:v>43522.5</c:v>
                </c:pt>
                <c:pt idx="1357">
                  <c:v>43522.541666666664</c:v>
                </c:pt>
                <c:pt idx="1358">
                  <c:v>43522.583333333336</c:v>
                </c:pt>
                <c:pt idx="1359">
                  <c:v>43522.625</c:v>
                </c:pt>
                <c:pt idx="1360">
                  <c:v>43522.666666666664</c:v>
                </c:pt>
                <c:pt idx="1361">
                  <c:v>43522.708333333336</c:v>
                </c:pt>
                <c:pt idx="1362">
                  <c:v>43522.75</c:v>
                </c:pt>
                <c:pt idx="1363">
                  <c:v>43522.791666666664</c:v>
                </c:pt>
                <c:pt idx="1364">
                  <c:v>43522.833333333336</c:v>
                </c:pt>
                <c:pt idx="1365">
                  <c:v>43522.875</c:v>
                </c:pt>
                <c:pt idx="1366">
                  <c:v>43522.916666666664</c:v>
                </c:pt>
                <c:pt idx="1367">
                  <c:v>43522.958333333336</c:v>
                </c:pt>
                <c:pt idx="1368">
                  <c:v>43523</c:v>
                </c:pt>
                <c:pt idx="1369">
                  <c:v>43523.041666666664</c:v>
                </c:pt>
                <c:pt idx="1370">
                  <c:v>43523.083333333336</c:v>
                </c:pt>
                <c:pt idx="1371">
                  <c:v>43523.125</c:v>
                </c:pt>
                <c:pt idx="1372">
                  <c:v>43523.166666666664</c:v>
                </c:pt>
                <c:pt idx="1373">
                  <c:v>43523.208333333336</c:v>
                </c:pt>
                <c:pt idx="1374">
                  <c:v>43523.25</c:v>
                </c:pt>
                <c:pt idx="1375">
                  <c:v>43523.291666666664</c:v>
                </c:pt>
                <c:pt idx="1376">
                  <c:v>43523.333333333336</c:v>
                </c:pt>
                <c:pt idx="1377">
                  <c:v>43523.375</c:v>
                </c:pt>
                <c:pt idx="1378">
                  <c:v>43523.416666666664</c:v>
                </c:pt>
                <c:pt idx="1379">
                  <c:v>43523.458333333336</c:v>
                </c:pt>
                <c:pt idx="1380">
                  <c:v>43523.5</c:v>
                </c:pt>
                <c:pt idx="1381">
                  <c:v>43523.541666666664</c:v>
                </c:pt>
                <c:pt idx="1382">
                  <c:v>43523.583333333336</c:v>
                </c:pt>
                <c:pt idx="1383">
                  <c:v>43523.625</c:v>
                </c:pt>
                <c:pt idx="1384">
                  <c:v>43523.666666666664</c:v>
                </c:pt>
                <c:pt idx="1385">
                  <c:v>43523.708333333336</c:v>
                </c:pt>
                <c:pt idx="1386">
                  <c:v>43523.75</c:v>
                </c:pt>
                <c:pt idx="1387">
                  <c:v>43523.791666666664</c:v>
                </c:pt>
                <c:pt idx="1388">
                  <c:v>43523.833333333336</c:v>
                </c:pt>
                <c:pt idx="1389">
                  <c:v>43523.875</c:v>
                </c:pt>
                <c:pt idx="1390">
                  <c:v>43523.916666666664</c:v>
                </c:pt>
                <c:pt idx="1391">
                  <c:v>43523.958333333336</c:v>
                </c:pt>
                <c:pt idx="1392">
                  <c:v>43524</c:v>
                </c:pt>
                <c:pt idx="1393">
                  <c:v>43524.041666666664</c:v>
                </c:pt>
                <c:pt idx="1394">
                  <c:v>43524.083333333336</c:v>
                </c:pt>
                <c:pt idx="1395">
                  <c:v>43524.125</c:v>
                </c:pt>
                <c:pt idx="1396">
                  <c:v>43524.166666666664</c:v>
                </c:pt>
                <c:pt idx="1397">
                  <c:v>43524.208333333336</c:v>
                </c:pt>
                <c:pt idx="1398">
                  <c:v>43524.25</c:v>
                </c:pt>
                <c:pt idx="1399">
                  <c:v>43524.291666666664</c:v>
                </c:pt>
                <c:pt idx="1400">
                  <c:v>43524.333333333336</c:v>
                </c:pt>
                <c:pt idx="1401">
                  <c:v>43524.375</c:v>
                </c:pt>
                <c:pt idx="1402">
                  <c:v>43524.416666666664</c:v>
                </c:pt>
                <c:pt idx="1403">
                  <c:v>43524.458333333336</c:v>
                </c:pt>
                <c:pt idx="1404">
                  <c:v>43524.5</c:v>
                </c:pt>
                <c:pt idx="1405">
                  <c:v>43524.541666666664</c:v>
                </c:pt>
                <c:pt idx="1406">
                  <c:v>43524.583333333336</c:v>
                </c:pt>
                <c:pt idx="1407">
                  <c:v>43524.625</c:v>
                </c:pt>
                <c:pt idx="1408">
                  <c:v>43524.666666666664</c:v>
                </c:pt>
                <c:pt idx="1409">
                  <c:v>43524.708333333336</c:v>
                </c:pt>
                <c:pt idx="1410">
                  <c:v>43524.75</c:v>
                </c:pt>
                <c:pt idx="1411">
                  <c:v>43524.791666666664</c:v>
                </c:pt>
                <c:pt idx="1412">
                  <c:v>43524.833333333336</c:v>
                </c:pt>
                <c:pt idx="1413">
                  <c:v>43524.875</c:v>
                </c:pt>
                <c:pt idx="1414">
                  <c:v>43524.916666666664</c:v>
                </c:pt>
                <c:pt idx="1415">
                  <c:v>43524.958333333336</c:v>
                </c:pt>
                <c:pt idx="1416">
                  <c:v>43525</c:v>
                </c:pt>
                <c:pt idx="1417">
                  <c:v>43525.041666666664</c:v>
                </c:pt>
                <c:pt idx="1418">
                  <c:v>43525.083333333336</c:v>
                </c:pt>
                <c:pt idx="1419">
                  <c:v>43525.125</c:v>
                </c:pt>
                <c:pt idx="1420">
                  <c:v>43525.166666666664</c:v>
                </c:pt>
                <c:pt idx="1421">
                  <c:v>43525.208333333336</c:v>
                </c:pt>
                <c:pt idx="1422">
                  <c:v>43525.25</c:v>
                </c:pt>
                <c:pt idx="1423">
                  <c:v>43525.291666666664</c:v>
                </c:pt>
                <c:pt idx="1424">
                  <c:v>43525.333333333336</c:v>
                </c:pt>
                <c:pt idx="1425">
                  <c:v>43525.375</c:v>
                </c:pt>
                <c:pt idx="1426">
                  <c:v>43525.416666666664</c:v>
                </c:pt>
                <c:pt idx="1427">
                  <c:v>43525.458333333336</c:v>
                </c:pt>
                <c:pt idx="1428">
                  <c:v>43525.5</c:v>
                </c:pt>
                <c:pt idx="1429">
                  <c:v>43525.541666666664</c:v>
                </c:pt>
                <c:pt idx="1430">
                  <c:v>43525.583333333336</c:v>
                </c:pt>
                <c:pt idx="1431">
                  <c:v>43525.625</c:v>
                </c:pt>
                <c:pt idx="1432">
                  <c:v>43525.666666666664</c:v>
                </c:pt>
                <c:pt idx="1433">
                  <c:v>43525.708333333336</c:v>
                </c:pt>
                <c:pt idx="1434">
                  <c:v>43525.75</c:v>
                </c:pt>
                <c:pt idx="1435">
                  <c:v>43525.791666666664</c:v>
                </c:pt>
                <c:pt idx="1436">
                  <c:v>43525.833333333336</c:v>
                </c:pt>
                <c:pt idx="1437">
                  <c:v>43525.875</c:v>
                </c:pt>
                <c:pt idx="1438">
                  <c:v>43525.916666666664</c:v>
                </c:pt>
                <c:pt idx="1439">
                  <c:v>43525.958333333336</c:v>
                </c:pt>
                <c:pt idx="1440">
                  <c:v>43526</c:v>
                </c:pt>
                <c:pt idx="1441">
                  <c:v>43526.041666666664</c:v>
                </c:pt>
                <c:pt idx="1442">
                  <c:v>43526.083333333336</c:v>
                </c:pt>
                <c:pt idx="1443">
                  <c:v>43526.125</c:v>
                </c:pt>
                <c:pt idx="1444">
                  <c:v>43526.166666666664</c:v>
                </c:pt>
                <c:pt idx="1445">
                  <c:v>43526.208333333336</c:v>
                </c:pt>
                <c:pt idx="1446">
                  <c:v>43526.25</c:v>
                </c:pt>
                <c:pt idx="1447">
                  <c:v>43526.291666666664</c:v>
                </c:pt>
                <c:pt idx="1448">
                  <c:v>43526.333333333336</c:v>
                </c:pt>
                <c:pt idx="1449">
                  <c:v>43526.375</c:v>
                </c:pt>
                <c:pt idx="1450">
                  <c:v>43526.416666666664</c:v>
                </c:pt>
                <c:pt idx="1451">
                  <c:v>43526.458333333336</c:v>
                </c:pt>
                <c:pt idx="1452">
                  <c:v>43526.5</c:v>
                </c:pt>
                <c:pt idx="1453">
                  <c:v>43526.541666666664</c:v>
                </c:pt>
                <c:pt idx="1454">
                  <c:v>43526.583333333336</c:v>
                </c:pt>
                <c:pt idx="1455">
                  <c:v>43526.625</c:v>
                </c:pt>
                <c:pt idx="1456">
                  <c:v>43526.666666666664</c:v>
                </c:pt>
                <c:pt idx="1457">
                  <c:v>43526.708333333336</c:v>
                </c:pt>
                <c:pt idx="1458">
                  <c:v>43526.75</c:v>
                </c:pt>
                <c:pt idx="1459">
                  <c:v>43526.791666666664</c:v>
                </c:pt>
                <c:pt idx="1460">
                  <c:v>43526.833333333336</c:v>
                </c:pt>
                <c:pt idx="1461">
                  <c:v>43526.875</c:v>
                </c:pt>
                <c:pt idx="1462">
                  <c:v>43526.916666666664</c:v>
                </c:pt>
                <c:pt idx="1463">
                  <c:v>43526.958333333336</c:v>
                </c:pt>
                <c:pt idx="1464">
                  <c:v>43527</c:v>
                </c:pt>
                <c:pt idx="1465">
                  <c:v>43527.041666666664</c:v>
                </c:pt>
                <c:pt idx="1466">
                  <c:v>43527.083333333336</c:v>
                </c:pt>
                <c:pt idx="1467">
                  <c:v>43527.125</c:v>
                </c:pt>
                <c:pt idx="1468">
                  <c:v>43527.166666666664</c:v>
                </c:pt>
                <c:pt idx="1469">
                  <c:v>43527.208333333336</c:v>
                </c:pt>
                <c:pt idx="1470">
                  <c:v>43527.25</c:v>
                </c:pt>
                <c:pt idx="1471">
                  <c:v>43527.291666666664</c:v>
                </c:pt>
                <c:pt idx="1472">
                  <c:v>43527.333333333336</c:v>
                </c:pt>
                <c:pt idx="1473">
                  <c:v>43527.375</c:v>
                </c:pt>
                <c:pt idx="1474">
                  <c:v>43527.416666666664</c:v>
                </c:pt>
                <c:pt idx="1475">
                  <c:v>43527.458333333336</c:v>
                </c:pt>
                <c:pt idx="1476">
                  <c:v>43527.5</c:v>
                </c:pt>
                <c:pt idx="1477">
                  <c:v>43527.541666666664</c:v>
                </c:pt>
                <c:pt idx="1478">
                  <c:v>43527.583333333336</c:v>
                </c:pt>
                <c:pt idx="1479">
                  <c:v>43527.625</c:v>
                </c:pt>
                <c:pt idx="1480">
                  <c:v>43527.666666666664</c:v>
                </c:pt>
                <c:pt idx="1481">
                  <c:v>43527.708333333336</c:v>
                </c:pt>
                <c:pt idx="1482">
                  <c:v>43527.75</c:v>
                </c:pt>
                <c:pt idx="1483">
                  <c:v>43527.791666666664</c:v>
                </c:pt>
                <c:pt idx="1484">
                  <c:v>43527.833333333336</c:v>
                </c:pt>
                <c:pt idx="1485">
                  <c:v>43527.875</c:v>
                </c:pt>
                <c:pt idx="1486">
                  <c:v>43527.916666666664</c:v>
                </c:pt>
                <c:pt idx="1487">
                  <c:v>43527.958333333336</c:v>
                </c:pt>
                <c:pt idx="1488">
                  <c:v>43528</c:v>
                </c:pt>
                <c:pt idx="1489">
                  <c:v>43528.041666666664</c:v>
                </c:pt>
                <c:pt idx="1490">
                  <c:v>43528.083333333336</c:v>
                </c:pt>
                <c:pt idx="1491">
                  <c:v>43528.125</c:v>
                </c:pt>
                <c:pt idx="1492">
                  <c:v>43528.166666666664</c:v>
                </c:pt>
                <c:pt idx="1493">
                  <c:v>43528.208333333336</c:v>
                </c:pt>
                <c:pt idx="1494">
                  <c:v>43528.25</c:v>
                </c:pt>
                <c:pt idx="1495">
                  <c:v>43528.291666666664</c:v>
                </c:pt>
                <c:pt idx="1496">
                  <c:v>43528.333333333336</c:v>
                </c:pt>
                <c:pt idx="1497">
                  <c:v>43528.375</c:v>
                </c:pt>
                <c:pt idx="1498">
                  <c:v>43528.416666666664</c:v>
                </c:pt>
                <c:pt idx="1499">
                  <c:v>43528.458333333336</c:v>
                </c:pt>
                <c:pt idx="1500">
                  <c:v>43528.5</c:v>
                </c:pt>
                <c:pt idx="1501">
                  <c:v>43528.541666666664</c:v>
                </c:pt>
                <c:pt idx="1502">
                  <c:v>43528.583333333336</c:v>
                </c:pt>
                <c:pt idx="1503">
                  <c:v>43528.625</c:v>
                </c:pt>
                <c:pt idx="1504">
                  <c:v>43528.666666666664</c:v>
                </c:pt>
                <c:pt idx="1505">
                  <c:v>43528.708333333336</c:v>
                </c:pt>
                <c:pt idx="1506">
                  <c:v>43528.75</c:v>
                </c:pt>
                <c:pt idx="1507">
                  <c:v>43528.791666666664</c:v>
                </c:pt>
                <c:pt idx="1508">
                  <c:v>43528.833333333336</c:v>
                </c:pt>
                <c:pt idx="1509">
                  <c:v>43528.875</c:v>
                </c:pt>
                <c:pt idx="1510">
                  <c:v>43528.916666666664</c:v>
                </c:pt>
                <c:pt idx="1511">
                  <c:v>43528.958333333336</c:v>
                </c:pt>
                <c:pt idx="1512">
                  <c:v>43529</c:v>
                </c:pt>
                <c:pt idx="1513">
                  <c:v>43529.041666666664</c:v>
                </c:pt>
                <c:pt idx="1514">
                  <c:v>43529.083333333336</c:v>
                </c:pt>
                <c:pt idx="1515">
                  <c:v>43529.125</c:v>
                </c:pt>
                <c:pt idx="1516">
                  <c:v>43529.166666666664</c:v>
                </c:pt>
                <c:pt idx="1517">
                  <c:v>43529.208333333336</c:v>
                </c:pt>
                <c:pt idx="1518">
                  <c:v>43529.25</c:v>
                </c:pt>
                <c:pt idx="1519">
                  <c:v>43529.291666666664</c:v>
                </c:pt>
                <c:pt idx="1520">
                  <c:v>43529.333333333336</c:v>
                </c:pt>
                <c:pt idx="1521">
                  <c:v>43529.375</c:v>
                </c:pt>
                <c:pt idx="1522">
                  <c:v>43529.416666666664</c:v>
                </c:pt>
                <c:pt idx="1523">
                  <c:v>43529.458333333336</c:v>
                </c:pt>
                <c:pt idx="1524">
                  <c:v>43529.5</c:v>
                </c:pt>
                <c:pt idx="1525">
                  <c:v>43529.541666666664</c:v>
                </c:pt>
                <c:pt idx="1526">
                  <c:v>43529.583333333336</c:v>
                </c:pt>
                <c:pt idx="1527">
                  <c:v>43529.625</c:v>
                </c:pt>
                <c:pt idx="1528">
                  <c:v>43529.666666666664</c:v>
                </c:pt>
                <c:pt idx="1529">
                  <c:v>43529.708333333336</c:v>
                </c:pt>
                <c:pt idx="1530">
                  <c:v>43529.75</c:v>
                </c:pt>
                <c:pt idx="1531">
                  <c:v>43529.791666666664</c:v>
                </c:pt>
                <c:pt idx="1532">
                  <c:v>43529.833333333336</c:v>
                </c:pt>
                <c:pt idx="1533">
                  <c:v>43529.875</c:v>
                </c:pt>
                <c:pt idx="1534">
                  <c:v>43529.916666666664</c:v>
                </c:pt>
                <c:pt idx="1535">
                  <c:v>43529.958333333336</c:v>
                </c:pt>
                <c:pt idx="1536">
                  <c:v>43530</c:v>
                </c:pt>
                <c:pt idx="1537">
                  <c:v>43530.041666666664</c:v>
                </c:pt>
                <c:pt idx="1538">
                  <c:v>43530.083333333336</c:v>
                </c:pt>
                <c:pt idx="1539">
                  <c:v>43530.125</c:v>
                </c:pt>
                <c:pt idx="1540">
                  <c:v>43530.166666666664</c:v>
                </c:pt>
                <c:pt idx="1541">
                  <c:v>43530.208333333336</c:v>
                </c:pt>
                <c:pt idx="1542">
                  <c:v>43530.25</c:v>
                </c:pt>
                <c:pt idx="1543">
                  <c:v>43530.291666666664</c:v>
                </c:pt>
                <c:pt idx="1544">
                  <c:v>43530.333333333336</c:v>
                </c:pt>
                <c:pt idx="1545">
                  <c:v>43530.375</c:v>
                </c:pt>
                <c:pt idx="1546">
                  <c:v>43530.416666666664</c:v>
                </c:pt>
                <c:pt idx="1547">
                  <c:v>43530.458333333336</c:v>
                </c:pt>
                <c:pt idx="1548">
                  <c:v>43530.5</c:v>
                </c:pt>
                <c:pt idx="1549">
                  <c:v>43530.541666666664</c:v>
                </c:pt>
                <c:pt idx="1550">
                  <c:v>43530.583333333336</c:v>
                </c:pt>
                <c:pt idx="1551">
                  <c:v>43530.625</c:v>
                </c:pt>
                <c:pt idx="1552">
                  <c:v>43530.666666666664</c:v>
                </c:pt>
                <c:pt idx="1553">
                  <c:v>43530.708333333336</c:v>
                </c:pt>
                <c:pt idx="1554">
                  <c:v>43530.75</c:v>
                </c:pt>
                <c:pt idx="1555">
                  <c:v>43530.791666666664</c:v>
                </c:pt>
                <c:pt idx="1556">
                  <c:v>43530.833333333336</c:v>
                </c:pt>
                <c:pt idx="1557">
                  <c:v>43530.875</c:v>
                </c:pt>
                <c:pt idx="1558">
                  <c:v>43530.916666666664</c:v>
                </c:pt>
                <c:pt idx="1559">
                  <c:v>43530.958333333336</c:v>
                </c:pt>
                <c:pt idx="1560">
                  <c:v>43531</c:v>
                </c:pt>
                <c:pt idx="1561">
                  <c:v>43531.041666666664</c:v>
                </c:pt>
                <c:pt idx="1562">
                  <c:v>43531.083333333336</c:v>
                </c:pt>
                <c:pt idx="1563">
                  <c:v>43531.125</c:v>
                </c:pt>
                <c:pt idx="1564">
                  <c:v>43531.166666666664</c:v>
                </c:pt>
                <c:pt idx="1565">
                  <c:v>43531.208333333336</c:v>
                </c:pt>
                <c:pt idx="1566">
                  <c:v>43531.25</c:v>
                </c:pt>
                <c:pt idx="1567">
                  <c:v>43531.291666666664</c:v>
                </c:pt>
                <c:pt idx="1568">
                  <c:v>43531.333333333336</c:v>
                </c:pt>
                <c:pt idx="1569">
                  <c:v>43531.375</c:v>
                </c:pt>
                <c:pt idx="1570">
                  <c:v>43531.416666666664</c:v>
                </c:pt>
                <c:pt idx="1571">
                  <c:v>43531.458333333336</c:v>
                </c:pt>
                <c:pt idx="1572">
                  <c:v>43531.5</c:v>
                </c:pt>
                <c:pt idx="1573">
                  <c:v>43531.541666666664</c:v>
                </c:pt>
                <c:pt idx="1574">
                  <c:v>43531.583333333336</c:v>
                </c:pt>
                <c:pt idx="1575">
                  <c:v>43531.625</c:v>
                </c:pt>
                <c:pt idx="1576">
                  <c:v>43531.666666666664</c:v>
                </c:pt>
                <c:pt idx="1577">
                  <c:v>43531.708333333336</c:v>
                </c:pt>
                <c:pt idx="1578">
                  <c:v>43531.75</c:v>
                </c:pt>
                <c:pt idx="1579">
                  <c:v>43531.791666666664</c:v>
                </c:pt>
                <c:pt idx="1580">
                  <c:v>43531.833333333336</c:v>
                </c:pt>
                <c:pt idx="1581">
                  <c:v>43531.875</c:v>
                </c:pt>
                <c:pt idx="1582">
                  <c:v>43531.916666666664</c:v>
                </c:pt>
                <c:pt idx="1583">
                  <c:v>43531.958333333336</c:v>
                </c:pt>
                <c:pt idx="1584">
                  <c:v>43532</c:v>
                </c:pt>
                <c:pt idx="1585">
                  <c:v>43532.041666666664</c:v>
                </c:pt>
                <c:pt idx="1586">
                  <c:v>43532.083333333336</c:v>
                </c:pt>
                <c:pt idx="1587">
                  <c:v>43532.125</c:v>
                </c:pt>
                <c:pt idx="1588">
                  <c:v>43532.166666666664</c:v>
                </c:pt>
                <c:pt idx="1589">
                  <c:v>43532.208333333336</c:v>
                </c:pt>
                <c:pt idx="1590">
                  <c:v>43532.25</c:v>
                </c:pt>
                <c:pt idx="1591">
                  <c:v>43532.291666666664</c:v>
                </c:pt>
                <c:pt idx="1592">
                  <c:v>43532.333333333336</c:v>
                </c:pt>
                <c:pt idx="1593">
                  <c:v>43532.375</c:v>
                </c:pt>
                <c:pt idx="1594">
                  <c:v>43532.416666666664</c:v>
                </c:pt>
                <c:pt idx="1595">
                  <c:v>43532.458333333336</c:v>
                </c:pt>
                <c:pt idx="1596">
                  <c:v>43532.5</c:v>
                </c:pt>
                <c:pt idx="1597">
                  <c:v>43532.541666666664</c:v>
                </c:pt>
                <c:pt idx="1598">
                  <c:v>43532.583333333336</c:v>
                </c:pt>
                <c:pt idx="1599">
                  <c:v>43532.625</c:v>
                </c:pt>
                <c:pt idx="1600">
                  <c:v>43532.666666666664</c:v>
                </c:pt>
                <c:pt idx="1601">
                  <c:v>43532.708333333336</c:v>
                </c:pt>
                <c:pt idx="1602">
                  <c:v>43532.75</c:v>
                </c:pt>
                <c:pt idx="1603">
                  <c:v>43532.791666666664</c:v>
                </c:pt>
                <c:pt idx="1604">
                  <c:v>43532.833333333336</c:v>
                </c:pt>
                <c:pt idx="1605">
                  <c:v>43532.875</c:v>
                </c:pt>
                <c:pt idx="1606">
                  <c:v>43532.916666666664</c:v>
                </c:pt>
                <c:pt idx="1607">
                  <c:v>43532.958333333336</c:v>
                </c:pt>
                <c:pt idx="1608">
                  <c:v>43533</c:v>
                </c:pt>
                <c:pt idx="1609">
                  <c:v>43533.041666666664</c:v>
                </c:pt>
                <c:pt idx="1610">
                  <c:v>43533.083333333336</c:v>
                </c:pt>
                <c:pt idx="1611">
                  <c:v>43533.125</c:v>
                </c:pt>
                <c:pt idx="1612">
                  <c:v>43533.166666666664</c:v>
                </c:pt>
                <c:pt idx="1613">
                  <c:v>43533.208333333336</c:v>
                </c:pt>
                <c:pt idx="1614">
                  <c:v>43533.25</c:v>
                </c:pt>
                <c:pt idx="1615">
                  <c:v>43533.291666666664</c:v>
                </c:pt>
                <c:pt idx="1616">
                  <c:v>43533.333333333336</c:v>
                </c:pt>
                <c:pt idx="1617">
                  <c:v>43533.375</c:v>
                </c:pt>
                <c:pt idx="1618">
                  <c:v>43533.416666666664</c:v>
                </c:pt>
                <c:pt idx="1619">
                  <c:v>43533.458333333336</c:v>
                </c:pt>
                <c:pt idx="1620">
                  <c:v>43533.5</c:v>
                </c:pt>
                <c:pt idx="1621">
                  <c:v>43533.541666666664</c:v>
                </c:pt>
                <c:pt idx="1622">
                  <c:v>43533.583333333336</c:v>
                </c:pt>
                <c:pt idx="1623">
                  <c:v>43533.625</c:v>
                </c:pt>
                <c:pt idx="1624">
                  <c:v>43533.666666666664</c:v>
                </c:pt>
                <c:pt idx="1625">
                  <c:v>43533.708333333336</c:v>
                </c:pt>
                <c:pt idx="1626">
                  <c:v>43533.75</c:v>
                </c:pt>
                <c:pt idx="1627">
                  <c:v>43533.791666666664</c:v>
                </c:pt>
                <c:pt idx="1628">
                  <c:v>43533.833333333336</c:v>
                </c:pt>
                <c:pt idx="1629">
                  <c:v>43533.875</c:v>
                </c:pt>
                <c:pt idx="1630">
                  <c:v>43533.916666666664</c:v>
                </c:pt>
                <c:pt idx="1631">
                  <c:v>43533.958333333336</c:v>
                </c:pt>
                <c:pt idx="1632">
                  <c:v>43534</c:v>
                </c:pt>
                <c:pt idx="1633">
                  <c:v>43534.041666666664</c:v>
                </c:pt>
                <c:pt idx="1634">
                  <c:v>43534.083333333336</c:v>
                </c:pt>
                <c:pt idx="1635">
                  <c:v>43534.125</c:v>
                </c:pt>
                <c:pt idx="1636">
                  <c:v>43534.166666666664</c:v>
                </c:pt>
                <c:pt idx="1637">
                  <c:v>43534.208333333336</c:v>
                </c:pt>
                <c:pt idx="1638">
                  <c:v>43534.25</c:v>
                </c:pt>
                <c:pt idx="1639">
                  <c:v>43534.291666666664</c:v>
                </c:pt>
                <c:pt idx="1640">
                  <c:v>43534.333333333336</c:v>
                </c:pt>
                <c:pt idx="1641">
                  <c:v>43534.375</c:v>
                </c:pt>
                <c:pt idx="1642">
                  <c:v>43534.416666666664</c:v>
                </c:pt>
                <c:pt idx="1643">
                  <c:v>43534.458333333336</c:v>
                </c:pt>
                <c:pt idx="1644">
                  <c:v>43534.5</c:v>
                </c:pt>
                <c:pt idx="1645">
                  <c:v>43534.541666666664</c:v>
                </c:pt>
                <c:pt idx="1646">
                  <c:v>43534.583333333336</c:v>
                </c:pt>
                <c:pt idx="1647">
                  <c:v>43534.625</c:v>
                </c:pt>
                <c:pt idx="1648">
                  <c:v>43534.666666666664</c:v>
                </c:pt>
                <c:pt idx="1649">
                  <c:v>43534.708333333336</c:v>
                </c:pt>
                <c:pt idx="1650">
                  <c:v>43534.75</c:v>
                </c:pt>
                <c:pt idx="1651">
                  <c:v>43534.791666666664</c:v>
                </c:pt>
                <c:pt idx="1652">
                  <c:v>43534.833333333336</c:v>
                </c:pt>
                <c:pt idx="1653">
                  <c:v>43534.875</c:v>
                </c:pt>
                <c:pt idx="1654">
                  <c:v>43534.916666666664</c:v>
                </c:pt>
                <c:pt idx="1655">
                  <c:v>43534.958333333336</c:v>
                </c:pt>
                <c:pt idx="1656">
                  <c:v>43535</c:v>
                </c:pt>
                <c:pt idx="1657">
                  <c:v>43535.041666666664</c:v>
                </c:pt>
                <c:pt idx="1658">
                  <c:v>43535.083333333336</c:v>
                </c:pt>
                <c:pt idx="1659">
                  <c:v>43535.125</c:v>
                </c:pt>
                <c:pt idx="1660">
                  <c:v>43535.166666666664</c:v>
                </c:pt>
                <c:pt idx="1661">
                  <c:v>43535.208333333336</c:v>
                </c:pt>
                <c:pt idx="1662">
                  <c:v>43535.25</c:v>
                </c:pt>
                <c:pt idx="1663">
                  <c:v>43535.291666666664</c:v>
                </c:pt>
                <c:pt idx="1664">
                  <c:v>43535.333333333336</c:v>
                </c:pt>
                <c:pt idx="1665">
                  <c:v>43535.375</c:v>
                </c:pt>
                <c:pt idx="1666">
                  <c:v>43535.416666666664</c:v>
                </c:pt>
                <c:pt idx="1667">
                  <c:v>43535.458333333336</c:v>
                </c:pt>
                <c:pt idx="1668">
                  <c:v>43535.5</c:v>
                </c:pt>
                <c:pt idx="1669">
                  <c:v>43535.541666666664</c:v>
                </c:pt>
                <c:pt idx="1670">
                  <c:v>43535.583333333336</c:v>
                </c:pt>
                <c:pt idx="1671">
                  <c:v>43535.625</c:v>
                </c:pt>
                <c:pt idx="1672">
                  <c:v>43535.666666666664</c:v>
                </c:pt>
                <c:pt idx="1673">
                  <c:v>43535.708333333336</c:v>
                </c:pt>
                <c:pt idx="1674">
                  <c:v>43535.75</c:v>
                </c:pt>
                <c:pt idx="1675">
                  <c:v>43535.791666666664</c:v>
                </c:pt>
                <c:pt idx="1676">
                  <c:v>43535.833333333336</c:v>
                </c:pt>
                <c:pt idx="1677">
                  <c:v>43535.875</c:v>
                </c:pt>
                <c:pt idx="1678">
                  <c:v>43535.916666666664</c:v>
                </c:pt>
                <c:pt idx="1679">
                  <c:v>43535.958333333336</c:v>
                </c:pt>
                <c:pt idx="1680">
                  <c:v>43536</c:v>
                </c:pt>
                <c:pt idx="1681">
                  <c:v>43536.041666666664</c:v>
                </c:pt>
                <c:pt idx="1682">
                  <c:v>43536.083333333336</c:v>
                </c:pt>
                <c:pt idx="1683">
                  <c:v>43536.125</c:v>
                </c:pt>
                <c:pt idx="1684">
                  <c:v>43536.166666666664</c:v>
                </c:pt>
                <c:pt idx="1685">
                  <c:v>43536.208333333336</c:v>
                </c:pt>
                <c:pt idx="1686">
                  <c:v>43536.25</c:v>
                </c:pt>
                <c:pt idx="1687">
                  <c:v>43536.291666666664</c:v>
                </c:pt>
                <c:pt idx="1688">
                  <c:v>43536.333333333336</c:v>
                </c:pt>
                <c:pt idx="1689">
                  <c:v>43536.375</c:v>
                </c:pt>
                <c:pt idx="1690">
                  <c:v>43536.416666666664</c:v>
                </c:pt>
                <c:pt idx="1691">
                  <c:v>43536.458333333336</c:v>
                </c:pt>
                <c:pt idx="1692">
                  <c:v>43536.5</c:v>
                </c:pt>
                <c:pt idx="1693">
                  <c:v>43536.541666666664</c:v>
                </c:pt>
                <c:pt idx="1694">
                  <c:v>43536.583333333336</c:v>
                </c:pt>
                <c:pt idx="1695">
                  <c:v>43536.625</c:v>
                </c:pt>
                <c:pt idx="1696">
                  <c:v>43536.666666666664</c:v>
                </c:pt>
                <c:pt idx="1697">
                  <c:v>43536.708333333336</c:v>
                </c:pt>
                <c:pt idx="1698">
                  <c:v>43536.75</c:v>
                </c:pt>
                <c:pt idx="1699">
                  <c:v>43536.791666666664</c:v>
                </c:pt>
                <c:pt idx="1700">
                  <c:v>43536.833333333336</c:v>
                </c:pt>
                <c:pt idx="1701">
                  <c:v>43536.875</c:v>
                </c:pt>
                <c:pt idx="1702">
                  <c:v>43536.916666666664</c:v>
                </c:pt>
                <c:pt idx="1703">
                  <c:v>43536.958333333336</c:v>
                </c:pt>
                <c:pt idx="1704">
                  <c:v>43537</c:v>
                </c:pt>
                <c:pt idx="1705">
                  <c:v>43537.041666666664</c:v>
                </c:pt>
                <c:pt idx="1706">
                  <c:v>43537.083333333336</c:v>
                </c:pt>
                <c:pt idx="1707">
                  <c:v>43537.125</c:v>
                </c:pt>
                <c:pt idx="1708">
                  <c:v>43537.166666666664</c:v>
                </c:pt>
                <c:pt idx="1709">
                  <c:v>43537.208333333336</c:v>
                </c:pt>
                <c:pt idx="1710">
                  <c:v>43537.25</c:v>
                </c:pt>
                <c:pt idx="1711">
                  <c:v>43537.291666666664</c:v>
                </c:pt>
                <c:pt idx="1712">
                  <c:v>43537.333333333336</c:v>
                </c:pt>
                <c:pt idx="1713">
                  <c:v>43537.375</c:v>
                </c:pt>
                <c:pt idx="1714">
                  <c:v>43537.416666666664</c:v>
                </c:pt>
                <c:pt idx="1715">
                  <c:v>43537.458333333336</c:v>
                </c:pt>
                <c:pt idx="1716">
                  <c:v>43537.5</c:v>
                </c:pt>
                <c:pt idx="1717">
                  <c:v>43537.541666666664</c:v>
                </c:pt>
                <c:pt idx="1718">
                  <c:v>43537.583333333336</c:v>
                </c:pt>
                <c:pt idx="1719">
                  <c:v>43537.625</c:v>
                </c:pt>
                <c:pt idx="1720">
                  <c:v>43537.666666666664</c:v>
                </c:pt>
                <c:pt idx="1721">
                  <c:v>43537.708333333336</c:v>
                </c:pt>
                <c:pt idx="1722">
                  <c:v>43537.75</c:v>
                </c:pt>
                <c:pt idx="1723">
                  <c:v>43537.791666666664</c:v>
                </c:pt>
                <c:pt idx="1724">
                  <c:v>43537.833333333336</c:v>
                </c:pt>
                <c:pt idx="1725">
                  <c:v>43537.875</c:v>
                </c:pt>
                <c:pt idx="1726">
                  <c:v>43537.916666666664</c:v>
                </c:pt>
                <c:pt idx="1727">
                  <c:v>43537.958333333336</c:v>
                </c:pt>
                <c:pt idx="1728">
                  <c:v>43538</c:v>
                </c:pt>
                <c:pt idx="1729">
                  <c:v>43538.041666666664</c:v>
                </c:pt>
                <c:pt idx="1730">
                  <c:v>43538.083333333336</c:v>
                </c:pt>
                <c:pt idx="1731">
                  <c:v>43538.125</c:v>
                </c:pt>
                <c:pt idx="1732">
                  <c:v>43538.166666666664</c:v>
                </c:pt>
                <c:pt idx="1733">
                  <c:v>43538.208333333336</c:v>
                </c:pt>
                <c:pt idx="1734">
                  <c:v>43538.25</c:v>
                </c:pt>
                <c:pt idx="1735">
                  <c:v>43538.291666666664</c:v>
                </c:pt>
                <c:pt idx="1736">
                  <c:v>43538.333333333336</c:v>
                </c:pt>
                <c:pt idx="1737">
                  <c:v>43538.375</c:v>
                </c:pt>
                <c:pt idx="1738">
                  <c:v>43538.416666666664</c:v>
                </c:pt>
                <c:pt idx="1739">
                  <c:v>43538.458333333336</c:v>
                </c:pt>
                <c:pt idx="1740">
                  <c:v>43538.5</c:v>
                </c:pt>
                <c:pt idx="1741">
                  <c:v>43538.541666666664</c:v>
                </c:pt>
                <c:pt idx="1742">
                  <c:v>43538.583333333336</c:v>
                </c:pt>
                <c:pt idx="1743">
                  <c:v>43538.625</c:v>
                </c:pt>
                <c:pt idx="1744">
                  <c:v>43538.666666666664</c:v>
                </c:pt>
                <c:pt idx="1745">
                  <c:v>43538.708333333336</c:v>
                </c:pt>
                <c:pt idx="1746">
                  <c:v>43538.75</c:v>
                </c:pt>
                <c:pt idx="1747">
                  <c:v>43538.791666666664</c:v>
                </c:pt>
                <c:pt idx="1748">
                  <c:v>43538.833333333336</c:v>
                </c:pt>
                <c:pt idx="1749">
                  <c:v>43538.875</c:v>
                </c:pt>
                <c:pt idx="1750">
                  <c:v>43538.916666666664</c:v>
                </c:pt>
                <c:pt idx="1751">
                  <c:v>43538.958333333336</c:v>
                </c:pt>
                <c:pt idx="1752">
                  <c:v>43539</c:v>
                </c:pt>
                <c:pt idx="1753">
                  <c:v>43539.041666666664</c:v>
                </c:pt>
                <c:pt idx="1754">
                  <c:v>43539.083333333336</c:v>
                </c:pt>
                <c:pt idx="1755">
                  <c:v>43539.125</c:v>
                </c:pt>
                <c:pt idx="1756">
                  <c:v>43539.166666666664</c:v>
                </c:pt>
                <c:pt idx="1757">
                  <c:v>43539.208333333336</c:v>
                </c:pt>
                <c:pt idx="1758">
                  <c:v>43539.25</c:v>
                </c:pt>
                <c:pt idx="1759">
                  <c:v>43539.291666666664</c:v>
                </c:pt>
                <c:pt idx="1760">
                  <c:v>43539.333333333336</c:v>
                </c:pt>
                <c:pt idx="1761">
                  <c:v>43539.375</c:v>
                </c:pt>
                <c:pt idx="1762">
                  <c:v>43539.416666666664</c:v>
                </c:pt>
                <c:pt idx="1763">
                  <c:v>43539.458333333336</c:v>
                </c:pt>
                <c:pt idx="1764">
                  <c:v>43539.5</c:v>
                </c:pt>
                <c:pt idx="1765">
                  <c:v>43539.541666666664</c:v>
                </c:pt>
                <c:pt idx="1766">
                  <c:v>43539.583333333336</c:v>
                </c:pt>
                <c:pt idx="1767">
                  <c:v>43539.625</c:v>
                </c:pt>
                <c:pt idx="1768">
                  <c:v>43539.666666666664</c:v>
                </c:pt>
                <c:pt idx="1769">
                  <c:v>43539.708333333336</c:v>
                </c:pt>
                <c:pt idx="1770">
                  <c:v>43539.75</c:v>
                </c:pt>
                <c:pt idx="1771">
                  <c:v>43539.791666666664</c:v>
                </c:pt>
                <c:pt idx="1772">
                  <c:v>43539.833333333336</c:v>
                </c:pt>
                <c:pt idx="1773">
                  <c:v>43539.875</c:v>
                </c:pt>
                <c:pt idx="1774">
                  <c:v>43539.916666666664</c:v>
                </c:pt>
                <c:pt idx="1775">
                  <c:v>43539.958333333336</c:v>
                </c:pt>
                <c:pt idx="1776">
                  <c:v>43540</c:v>
                </c:pt>
                <c:pt idx="1777">
                  <c:v>43540.041666666664</c:v>
                </c:pt>
                <c:pt idx="1778">
                  <c:v>43540.083333333336</c:v>
                </c:pt>
                <c:pt idx="1779">
                  <c:v>43540.125</c:v>
                </c:pt>
                <c:pt idx="1780">
                  <c:v>43540.166666666664</c:v>
                </c:pt>
                <c:pt idx="1781">
                  <c:v>43540.208333333336</c:v>
                </c:pt>
                <c:pt idx="1782">
                  <c:v>43540.25</c:v>
                </c:pt>
                <c:pt idx="1783">
                  <c:v>43540.291666666664</c:v>
                </c:pt>
                <c:pt idx="1784">
                  <c:v>43540.333333333336</c:v>
                </c:pt>
                <c:pt idx="1785">
                  <c:v>43540.375</c:v>
                </c:pt>
                <c:pt idx="1786">
                  <c:v>43540.416666666664</c:v>
                </c:pt>
                <c:pt idx="1787">
                  <c:v>43540.458333333336</c:v>
                </c:pt>
                <c:pt idx="1788">
                  <c:v>43540.5</c:v>
                </c:pt>
                <c:pt idx="1789">
                  <c:v>43540.541666666664</c:v>
                </c:pt>
                <c:pt idx="1790">
                  <c:v>43540.583333333336</c:v>
                </c:pt>
                <c:pt idx="1791">
                  <c:v>43540.625</c:v>
                </c:pt>
                <c:pt idx="1792">
                  <c:v>43540.666666666664</c:v>
                </c:pt>
                <c:pt idx="1793">
                  <c:v>43540.708333333336</c:v>
                </c:pt>
                <c:pt idx="1794">
                  <c:v>43540.75</c:v>
                </c:pt>
                <c:pt idx="1795">
                  <c:v>43540.791666666664</c:v>
                </c:pt>
                <c:pt idx="1796">
                  <c:v>43540.833333333336</c:v>
                </c:pt>
                <c:pt idx="1797">
                  <c:v>43540.875</c:v>
                </c:pt>
                <c:pt idx="1798">
                  <c:v>43540.916666666664</c:v>
                </c:pt>
                <c:pt idx="1799">
                  <c:v>43540.958333333336</c:v>
                </c:pt>
                <c:pt idx="1800">
                  <c:v>43541</c:v>
                </c:pt>
                <c:pt idx="1801">
                  <c:v>43541.041666666664</c:v>
                </c:pt>
                <c:pt idx="1802">
                  <c:v>43541.083333333336</c:v>
                </c:pt>
                <c:pt idx="1803">
                  <c:v>43541.125</c:v>
                </c:pt>
                <c:pt idx="1804">
                  <c:v>43541.166666666664</c:v>
                </c:pt>
                <c:pt idx="1805">
                  <c:v>43541.208333333336</c:v>
                </c:pt>
                <c:pt idx="1806">
                  <c:v>43541.25</c:v>
                </c:pt>
                <c:pt idx="1807">
                  <c:v>43541.291666666664</c:v>
                </c:pt>
                <c:pt idx="1808">
                  <c:v>43541.333333333336</c:v>
                </c:pt>
                <c:pt idx="1809">
                  <c:v>43541.375</c:v>
                </c:pt>
                <c:pt idx="1810">
                  <c:v>43541.416666666664</c:v>
                </c:pt>
                <c:pt idx="1811">
                  <c:v>43541.458333333336</c:v>
                </c:pt>
                <c:pt idx="1812">
                  <c:v>43541.5</c:v>
                </c:pt>
                <c:pt idx="1813">
                  <c:v>43541.541666666664</c:v>
                </c:pt>
                <c:pt idx="1814">
                  <c:v>43541.583333333336</c:v>
                </c:pt>
                <c:pt idx="1815">
                  <c:v>43541.625</c:v>
                </c:pt>
                <c:pt idx="1816">
                  <c:v>43541.666666666664</c:v>
                </c:pt>
                <c:pt idx="1817">
                  <c:v>43541.708333333336</c:v>
                </c:pt>
                <c:pt idx="1818">
                  <c:v>43541.75</c:v>
                </c:pt>
                <c:pt idx="1819">
                  <c:v>43541.791666666664</c:v>
                </c:pt>
                <c:pt idx="1820">
                  <c:v>43541.833333333336</c:v>
                </c:pt>
                <c:pt idx="1821">
                  <c:v>43541.875</c:v>
                </c:pt>
                <c:pt idx="1822">
                  <c:v>43541.916666666664</c:v>
                </c:pt>
                <c:pt idx="1823">
                  <c:v>43541.958333333336</c:v>
                </c:pt>
                <c:pt idx="1824">
                  <c:v>43542</c:v>
                </c:pt>
                <c:pt idx="1825">
                  <c:v>43542.041666666664</c:v>
                </c:pt>
                <c:pt idx="1826">
                  <c:v>43542.083333333336</c:v>
                </c:pt>
                <c:pt idx="1827">
                  <c:v>43542.125</c:v>
                </c:pt>
                <c:pt idx="1828">
                  <c:v>43542.166666666664</c:v>
                </c:pt>
                <c:pt idx="1829">
                  <c:v>43542.208333333336</c:v>
                </c:pt>
                <c:pt idx="1830">
                  <c:v>43542.25</c:v>
                </c:pt>
                <c:pt idx="1831">
                  <c:v>43542.291666666664</c:v>
                </c:pt>
                <c:pt idx="1832">
                  <c:v>43542.333333333336</c:v>
                </c:pt>
                <c:pt idx="1833">
                  <c:v>43542.375</c:v>
                </c:pt>
                <c:pt idx="1834">
                  <c:v>43542.416666666664</c:v>
                </c:pt>
                <c:pt idx="1835">
                  <c:v>43542.458333333336</c:v>
                </c:pt>
                <c:pt idx="1836">
                  <c:v>43542.5</c:v>
                </c:pt>
                <c:pt idx="1837">
                  <c:v>43542.541666666664</c:v>
                </c:pt>
                <c:pt idx="1838">
                  <c:v>43542.583333333336</c:v>
                </c:pt>
                <c:pt idx="1839">
                  <c:v>43542.625</c:v>
                </c:pt>
                <c:pt idx="1840">
                  <c:v>43542.666666666664</c:v>
                </c:pt>
                <c:pt idx="1841">
                  <c:v>43542.708333333336</c:v>
                </c:pt>
                <c:pt idx="1842">
                  <c:v>43542.75</c:v>
                </c:pt>
                <c:pt idx="1843">
                  <c:v>43542.791666666664</c:v>
                </c:pt>
                <c:pt idx="1844">
                  <c:v>43542.833333333336</c:v>
                </c:pt>
                <c:pt idx="1845">
                  <c:v>43542.875</c:v>
                </c:pt>
                <c:pt idx="1846">
                  <c:v>43542.916666666664</c:v>
                </c:pt>
                <c:pt idx="1847">
                  <c:v>43542.958333333336</c:v>
                </c:pt>
                <c:pt idx="1848">
                  <c:v>43543</c:v>
                </c:pt>
                <c:pt idx="1849">
                  <c:v>43543.041666666664</c:v>
                </c:pt>
                <c:pt idx="1850">
                  <c:v>43543.083333333336</c:v>
                </c:pt>
                <c:pt idx="1851">
                  <c:v>43543.125</c:v>
                </c:pt>
                <c:pt idx="1852">
                  <c:v>43543.166666666664</c:v>
                </c:pt>
                <c:pt idx="1853">
                  <c:v>43543.208333333336</c:v>
                </c:pt>
                <c:pt idx="1854">
                  <c:v>43543.25</c:v>
                </c:pt>
                <c:pt idx="1855">
                  <c:v>43543.291666666664</c:v>
                </c:pt>
                <c:pt idx="1856">
                  <c:v>43543.333333333336</c:v>
                </c:pt>
                <c:pt idx="1857">
                  <c:v>43543.375</c:v>
                </c:pt>
                <c:pt idx="1858">
                  <c:v>43543.416666666664</c:v>
                </c:pt>
                <c:pt idx="1859">
                  <c:v>43543.458333333336</c:v>
                </c:pt>
                <c:pt idx="1860">
                  <c:v>43543.5</c:v>
                </c:pt>
                <c:pt idx="1861">
                  <c:v>43543.541666666664</c:v>
                </c:pt>
                <c:pt idx="1862">
                  <c:v>43543.583333333336</c:v>
                </c:pt>
                <c:pt idx="1863">
                  <c:v>43543.625</c:v>
                </c:pt>
                <c:pt idx="1864">
                  <c:v>43543.666666666664</c:v>
                </c:pt>
                <c:pt idx="1865">
                  <c:v>43543.708333333336</c:v>
                </c:pt>
                <c:pt idx="1866">
                  <c:v>43543.75</c:v>
                </c:pt>
                <c:pt idx="1867">
                  <c:v>43543.791666666664</c:v>
                </c:pt>
                <c:pt idx="1868">
                  <c:v>43543.833333333336</c:v>
                </c:pt>
                <c:pt idx="1869">
                  <c:v>43543.875</c:v>
                </c:pt>
                <c:pt idx="1870">
                  <c:v>43543.916666666664</c:v>
                </c:pt>
                <c:pt idx="1871">
                  <c:v>43543.958333333336</c:v>
                </c:pt>
                <c:pt idx="1872">
                  <c:v>43544</c:v>
                </c:pt>
                <c:pt idx="1873">
                  <c:v>43544.041666666664</c:v>
                </c:pt>
                <c:pt idx="1874">
                  <c:v>43544.083333333336</c:v>
                </c:pt>
                <c:pt idx="1875">
                  <c:v>43544.125</c:v>
                </c:pt>
                <c:pt idx="1876">
                  <c:v>43544.166666666664</c:v>
                </c:pt>
                <c:pt idx="1877">
                  <c:v>43544.208333333336</c:v>
                </c:pt>
                <c:pt idx="1878">
                  <c:v>43544.25</c:v>
                </c:pt>
                <c:pt idx="1879">
                  <c:v>43544.291666666664</c:v>
                </c:pt>
                <c:pt idx="1880">
                  <c:v>43544.333333333336</c:v>
                </c:pt>
                <c:pt idx="1881">
                  <c:v>43544.375</c:v>
                </c:pt>
                <c:pt idx="1882">
                  <c:v>43544.416666666664</c:v>
                </c:pt>
                <c:pt idx="1883">
                  <c:v>43544.458333333336</c:v>
                </c:pt>
                <c:pt idx="1884">
                  <c:v>43544.5</c:v>
                </c:pt>
                <c:pt idx="1885">
                  <c:v>43544.541666666664</c:v>
                </c:pt>
                <c:pt idx="1886">
                  <c:v>43544.583333333336</c:v>
                </c:pt>
                <c:pt idx="1887">
                  <c:v>43544.625</c:v>
                </c:pt>
                <c:pt idx="1888">
                  <c:v>43544.666666666664</c:v>
                </c:pt>
                <c:pt idx="1889">
                  <c:v>43544.708333333336</c:v>
                </c:pt>
                <c:pt idx="1890">
                  <c:v>43544.75</c:v>
                </c:pt>
                <c:pt idx="1891">
                  <c:v>43544.791666666664</c:v>
                </c:pt>
                <c:pt idx="1892">
                  <c:v>43544.833333333336</c:v>
                </c:pt>
                <c:pt idx="1893">
                  <c:v>43544.875</c:v>
                </c:pt>
                <c:pt idx="1894">
                  <c:v>43544.916666666664</c:v>
                </c:pt>
                <c:pt idx="1895">
                  <c:v>43544.958333333336</c:v>
                </c:pt>
                <c:pt idx="1896">
                  <c:v>43545</c:v>
                </c:pt>
                <c:pt idx="1897">
                  <c:v>43545.041666666664</c:v>
                </c:pt>
                <c:pt idx="1898">
                  <c:v>43545.083333333336</c:v>
                </c:pt>
                <c:pt idx="1899">
                  <c:v>43545.125</c:v>
                </c:pt>
                <c:pt idx="1900">
                  <c:v>43545.166666666664</c:v>
                </c:pt>
                <c:pt idx="1901">
                  <c:v>43545.208333333336</c:v>
                </c:pt>
                <c:pt idx="1902">
                  <c:v>43545.25</c:v>
                </c:pt>
                <c:pt idx="1903">
                  <c:v>43545.291666666664</c:v>
                </c:pt>
                <c:pt idx="1904">
                  <c:v>43545.333333333336</c:v>
                </c:pt>
                <c:pt idx="1905">
                  <c:v>43545.375</c:v>
                </c:pt>
                <c:pt idx="1906">
                  <c:v>43545.416666666664</c:v>
                </c:pt>
                <c:pt idx="1907">
                  <c:v>43545.458333333336</c:v>
                </c:pt>
                <c:pt idx="1908">
                  <c:v>43545.5</c:v>
                </c:pt>
                <c:pt idx="1909">
                  <c:v>43545.541666666664</c:v>
                </c:pt>
                <c:pt idx="1910">
                  <c:v>43545.583333333336</c:v>
                </c:pt>
                <c:pt idx="1911">
                  <c:v>43545.625</c:v>
                </c:pt>
                <c:pt idx="1912">
                  <c:v>43545.666666666664</c:v>
                </c:pt>
                <c:pt idx="1913">
                  <c:v>43545.708333333336</c:v>
                </c:pt>
                <c:pt idx="1914">
                  <c:v>43545.75</c:v>
                </c:pt>
                <c:pt idx="1915">
                  <c:v>43545.791666666664</c:v>
                </c:pt>
                <c:pt idx="1916">
                  <c:v>43545.833333333336</c:v>
                </c:pt>
                <c:pt idx="1917">
                  <c:v>43545.875</c:v>
                </c:pt>
                <c:pt idx="1918">
                  <c:v>43545.916666666664</c:v>
                </c:pt>
                <c:pt idx="1919">
                  <c:v>43545.958333333336</c:v>
                </c:pt>
                <c:pt idx="1920">
                  <c:v>43546</c:v>
                </c:pt>
                <c:pt idx="1921">
                  <c:v>43546.041666666664</c:v>
                </c:pt>
                <c:pt idx="1922">
                  <c:v>43546.083333333336</c:v>
                </c:pt>
                <c:pt idx="1923">
                  <c:v>43546.125</c:v>
                </c:pt>
                <c:pt idx="1924">
                  <c:v>43546.166666666664</c:v>
                </c:pt>
                <c:pt idx="1925">
                  <c:v>43546.208333333336</c:v>
                </c:pt>
                <c:pt idx="1926">
                  <c:v>43546.25</c:v>
                </c:pt>
                <c:pt idx="1927">
                  <c:v>43546.291666666664</c:v>
                </c:pt>
                <c:pt idx="1928">
                  <c:v>43546.333333333336</c:v>
                </c:pt>
                <c:pt idx="1929">
                  <c:v>43546.375</c:v>
                </c:pt>
                <c:pt idx="1930">
                  <c:v>43546.416666666664</c:v>
                </c:pt>
                <c:pt idx="1931">
                  <c:v>43546.458333333336</c:v>
                </c:pt>
                <c:pt idx="1932">
                  <c:v>43546.5</c:v>
                </c:pt>
                <c:pt idx="1933">
                  <c:v>43546.541666666664</c:v>
                </c:pt>
                <c:pt idx="1934">
                  <c:v>43546.583333333336</c:v>
                </c:pt>
                <c:pt idx="1935">
                  <c:v>43546.625</c:v>
                </c:pt>
                <c:pt idx="1936">
                  <c:v>43546.666666666664</c:v>
                </c:pt>
                <c:pt idx="1937">
                  <c:v>43546.708333333336</c:v>
                </c:pt>
                <c:pt idx="1938">
                  <c:v>43546.75</c:v>
                </c:pt>
                <c:pt idx="1939">
                  <c:v>43546.791666666664</c:v>
                </c:pt>
                <c:pt idx="1940">
                  <c:v>43546.833333333336</c:v>
                </c:pt>
                <c:pt idx="1941">
                  <c:v>43546.875</c:v>
                </c:pt>
                <c:pt idx="1942">
                  <c:v>43546.916666666664</c:v>
                </c:pt>
                <c:pt idx="1943">
                  <c:v>43546.958333333336</c:v>
                </c:pt>
                <c:pt idx="1944">
                  <c:v>43547</c:v>
                </c:pt>
                <c:pt idx="1945">
                  <c:v>43547.041666666664</c:v>
                </c:pt>
                <c:pt idx="1946">
                  <c:v>43547.083333333336</c:v>
                </c:pt>
                <c:pt idx="1947">
                  <c:v>43547.125</c:v>
                </c:pt>
                <c:pt idx="1948">
                  <c:v>43547.166666666664</c:v>
                </c:pt>
                <c:pt idx="1949">
                  <c:v>43547.208333333336</c:v>
                </c:pt>
                <c:pt idx="1950">
                  <c:v>43547.25</c:v>
                </c:pt>
                <c:pt idx="1951">
                  <c:v>43547.291666666664</c:v>
                </c:pt>
                <c:pt idx="1952">
                  <c:v>43547.333333333336</c:v>
                </c:pt>
                <c:pt idx="1953">
                  <c:v>43547.375</c:v>
                </c:pt>
                <c:pt idx="1954">
                  <c:v>43547.416666666664</c:v>
                </c:pt>
                <c:pt idx="1955">
                  <c:v>43547.458333333336</c:v>
                </c:pt>
                <c:pt idx="1956">
                  <c:v>43547.5</c:v>
                </c:pt>
                <c:pt idx="1957">
                  <c:v>43547.541666666664</c:v>
                </c:pt>
                <c:pt idx="1958">
                  <c:v>43547.583333333336</c:v>
                </c:pt>
                <c:pt idx="1959">
                  <c:v>43547.625</c:v>
                </c:pt>
                <c:pt idx="1960">
                  <c:v>43547.666666666664</c:v>
                </c:pt>
                <c:pt idx="1961">
                  <c:v>43547.708333333336</c:v>
                </c:pt>
                <c:pt idx="1962">
                  <c:v>43547.75</c:v>
                </c:pt>
                <c:pt idx="1963">
                  <c:v>43547.791666666664</c:v>
                </c:pt>
                <c:pt idx="1964">
                  <c:v>43547.833333333336</c:v>
                </c:pt>
                <c:pt idx="1965">
                  <c:v>43547.875</c:v>
                </c:pt>
                <c:pt idx="1966">
                  <c:v>43547.916666666664</c:v>
                </c:pt>
                <c:pt idx="1967">
                  <c:v>43547.958333333336</c:v>
                </c:pt>
                <c:pt idx="1968">
                  <c:v>43548</c:v>
                </c:pt>
                <c:pt idx="1969">
                  <c:v>43548.041666666664</c:v>
                </c:pt>
                <c:pt idx="1970">
                  <c:v>43548.083333333336</c:v>
                </c:pt>
                <c:pt idx="1971">
                  <c:v>43548.125</c:v>
                </c:pt>
                <c:pt idx="1972">
                  <c:v>43548.166666666664</c:v>
                </c:pt>
                <c:pt idx="1973">
                  <c:v>43548.208333333336</c:v>
                </c:pt>
                <c:pt idx="1974">
                  <c:v>43548.25</c:v>
                </c:pt>
                <c:pt idx="1975">
                  <c:v>43548.291666666664</c:v>
                </c:pt>
                <c:pt idx="1976">
                  <c:v>43548.333333333336</c:v>
                </c:pt>
                <c:pt idx="1977">
                  <c:v>43548.375</c:v>
                </c:pt>
                <c:pt idx="1978">
                  <c:v>43548.416666666664</c:v>
                </c:pt>
                <c:pt idx="1979">
                  <c:v>43548.458333333336</c:v>
                </c:pt>
                <c:pt idx="1980">
                  <c:v>43548.5</c:v>
                </c:pt>
                <c:pt idx="1981">
                  <c:v>43548.541666666664</c:v>
                </c:pt>
                <c:pt idx="1982">
                  <c:v>43548.583333333336</c:v>
                </c:pt>
                <c:pt idx="1983">
                  <c:v>43548.625</c:v>
                </c:pt>
                <c:pt idx="1984">
                  <c:v>43548.666666666664</c:v>
                </c:pt>
                <c:pt idx="1985">
                  <c:v>43548.708333333336</c:v>
                </c:pt>
                <c:pt idx="1986">
                  <c:v>43548.75</c:v>
                </c:pt>
                <c:pt idx="1987">
                  <c:v>43548.791666666664</c:v>
                </c:pt>
                <c:pt idx="1988">
                  <c:v>43548.833333333336</c:v>
                </c:pt>
                <c:pt idx="1989">
                  <c:v>43548.875</c:v>
                </c:pt>
                <c:pt idx="1990">
                  <c:v>43548.916666666664</c:v>
                </c:pt>
                <c:pt idx="1991">
                  <c:v>43548.958333333336</c:v>
                </c:pt>
                <c:pt idx="1992">
                  <c:v>43549</c:v>
                </c:pt>
                <c:pt idx="1993">
                  <c:v>43549.041666666664</c:v>
                </c:pt>
                <c:pt idx="1994">
                  <c:v>43549.083333333336</c:v>
                </c:pt>
                <c:pt idx="1995">
                  <c:v>43549.125</c:v>
                </c:pt>
                <c:pt idx="1996">
                  <c:v>43549.166666666664</c:v>
                </c:pt>
                <c:pt idx="1997">
                  <c:v>43549.208333333336</c:v>
                </c:pt>
                <c:pt idx="1998">
                  <c:v>43549.25</c:v>
                </c:pt>
                <c:pt idx="1999">
                  <c:v>43549.291666666664</c:v>
                </c:pt>
                <c:pt idx="2000">
                  <c:v>43549.333333333336</c:v>
                </c:pt>
                <c:pt idx="2001">
                  <c:v>43549.375</c:v>
                </c:pt>
                <c:pt idx="2002">
                  <c:v>43549.416666666664</c:v>
                </c:pt>
                <c:pt idx="2003">
                  <c:v>43549.458333333336</c:v>
                </c:pt>
                <c:pt idx="2004">
                  <c:v>43549.5</c:v>
                </c:pt>
                <c:pt idx="2005">
                  <c:v>43549.541666666664</c:v>
                </c:pt>
                <c:pt idx="2006">
                  <c:v>43549.583333333336</c:v>
                </c:pt>
                <c:pt idx="2007">
                  <c:v>43549.625</c:v>
                </c:pt>
                <c:pt idx="2008">
                  <c:v>43549.666666666664</c:v>
                </c:pt>
                <c:pt idx="2009">
                  <c:v>43549.708333333336</c:v>
                </c:pt>
                <c:pt idx="2010">
                  <c:v>43549.75</c:v>
                </c:pt>
                <c:pt idx="2011">
                  <c:v>43549.791666666664</c:v>
                </c:pt>
                <c:pt idx="2012">
                  <c:v>43549.833333333336</c:v>
                </c:pt>
                <c:pt idx="2013">
                  <c:v>43549.875</c:v>
                </c:pt>
                <c:pt idx="2014">
                  <c:v>43549.916666666664</c:v>
                </c:pt>
                <c:pt idx="2015">
                  <c:v>43549.958333333336</c:v>
                </c:pt>
                <c:pt idx="2016">
                  <c:v>43550</c:v>
                </c:pt>
                <c:pt idx="2017">
                  <c:v>43550.041666666664</c:v>
                </c:pt>
                <c:pt idx="2018">
                  <c:v>43550.083333333336</c:v>
                </c:pt>
                <c:pt idx="2019">
                  <c:v>43550.125</c:v>
                </c:pt>
                <c:pt idx="2020">
                  <c:v>43550.166666666664</c:v>
                </c:pt>
                <c:pt idx="2021">
                  <c:v>43550.208333333336</c:v>
                </c:pt>
                <c:pt idx="2022">
                  <c:v>43550.25</c:v>
                </c:pt>
                <c:pt idx="2023">
                  <c:v>43550.291666666664</c:v>
                </c:pt>
                <c:pt idx="2024">
                  <c:v>43550.333333333336</c:v>
                </c:pt>
                <c:pt idx="2025">
                  <c:v>43550.375</c:v>
                </c:pt>
                <c:pt idx="2026">
                  <c:v>43550.416666666664</c:v>
                </c:pt>
                <c:pt idx="2027">
                  <c:v>43550.458333333336</c:v>
                </c:pt>
                <c:pt idx="2028">
                  <c:v>43550.5</c:v>
                </c:pt>
                <c:pt idx="2029">
                  <c:v>43550.541666666664</c:v>
                </c:pt>
                <c:pt idx="2030">
                  <c:v>43550.583333333336</c:v>
                </c:pt>
                <c:pt idx="2031">
                  <c:v>43550.625</c:v>
                </c:pt>
                <c:pt idx="2032">
                  <c:v>43550.666666666664</c:v>
                </c:pt>
                <c:pt idx="2033">
                  <c:v>43550.708333333336</c:v>
                </c:pt>
                <c:pt idx="2034">
                  <c:v>43550.75</c:v>
                </c:pt>
                <c:pt idx="2035">
                  <c:v>43550.791666666664</c:v>
                </c:pt>
                <c:pt idx="2036">
                  <c:v>43550.833333333336</c:v>
                </c:pt>
                <c:pt idx="2037">
                  <c:v>43550.875</c:v>
                </c:pt>
                <c:pt idx="2038">
                  <c:v>43550.916666666664</c:v>
                </c:pt>
                <c:pt idx="2039">
                  <c:v>43550.958333333336</c:v>
                </c:pt>
                <c:pt idx="2040">
                  <c:v>43551</c:v>
                </c:pt>
                <c:pt idx="2041">
                  <c:v>43551.041666666664</c:v>
                </c:pt>
                <c:pt idx="2042">
                  <c:v>43551.083333333336</c:v>
                </c:pt>
                <c:pt idx="2043">
                  <c:v>43551.125</c:v>
                </c:pt>
                <c:pt idx="2044">
                  <c:v>43551.166666666664</c:v>
                </c:pt>
                <c:pt idx="2045">
                  <c:v>43551.208333333336</c:v>
                </c:pt>
                <c:pt idx="2046">
                  <c:v>43551.25</c:v>
                </c:pt>
                <c:pt idx="2047">
                  <c:v>43551.291666666664</c:v>
                </c:pt>
                <c:pt idx="2048">
                  <c:v>43551.333333333336</c:v>
                </c:pt>
                <c:pt idx="2049">
                  <c:v>43551.375</c:v>
                </c:pt>
                <c:pt idx="2050">
                  <c:v>43551.416666666664</c:v>
                </c:pt>
                <c:pt idx="2051">
                  <c:v>43551.458333333336</c:v>
                </c:pt>
                <c:pt idx="2052">
                  <c:v>43551.5</c:v>
                </c:pt>
                <c:pt idx="2053">
                  <c:v>43551.541666666664</c:v>
                </c:pt>
                <c:pt idx="2054">
                  <c:v>43551.583333333336</c:v>
                </c:pt>
                <c:pt idx="2055">
                  <c:v>43551.625</c:v>
                </c:pt>
                <c:pt idx="2056">
                  <c:v>43551.666666666664</c:v>
                </c:pt>
                <c:pt idx="2057">
                  <c:v>43551.708333333336</c:v>
                </c:pt>
                <c:pt idx="2058">
                  <c:v>43551.75</c:v>
                </c:pt>
                <c:pt idx="2059">
                  <c:v>43551.791666666664</c:v>
                </c:pt>
                <c:pt idx="2060">
                  <c:v>43551.833333333336</c:v>
                </c:pt>
                <c:pt idx="2061">
                  <c:v>43551.875</c:v>
                </c:pt>
                <c:pt idx="2062">
                  <c:v>43551.916666666664</c:v>
                </c:pt>
                <c:pt idx="2063">
                  <c:v>43551.958333333336</c:v>
                </c:pt>
                <c:pt idx="2064">
                  <c:v>43552</c:v>
                </c:pt>
                <c:pt idx="2065">
                  <c:v>43552.041666666664</c:v>
                </c:pt>
                <c:pt idx="2066">
                  <c:v>43552.083333333336</c:v>
                </c:pt>
                <c:pt idx="2067">
                  <c:v>43552.125</c:v>
                </c:pt>
                <c:pt idx="2068">
                  <c:v>43552.166666666664</c:v>
                </c:pt>
                <c:pt idx="2069">
                  <c:v>43552.208333333336</c:v>
                </c:pt>
                <c:pt idx="2070">
                  <c:v>43552.25</c:v>
                </c:pt>
                <c:pt idx="2071">
                  <c:v>43552.291666666664</c:v>
                </c:pt>
                <c:pt idx="2072">
                  <c:v>43552.333333333336</c:v>
                </c:pt>
                <c:pt idx="2073">
                  <c:v>43552.375</c:v>
                </c:pt>
                <c:pt idx="2074">
                  <c:v>43552.416666666664</c:v>
                </c:pt>
                <c:pt idx="2075">
                  <c:v>43552.458333333336</c:v>
                </c:pt>
                <c:pt idx="2076">
                  <c:v>43552.5</c:v>
                </c:pt>
                <c:pt idx="2077">
                  <c:v>43552.541666666664</c:v>
                </c:pt>
                <c:pt idx="2078">
                  <c:v>43552.583333333336</c:v>
                </c:pt>
                <c:pt idx="2079">
                  <c:v>43552.625</c:v>
                </c:pt>
                <c:pt idx="2080">
                  <c:v>43552.666666666664</c:v>
                </c:pt>
                <c:pt idx="2081">
                  <c:v>43552.708333333336</c:v>
                </c:pt>
                <c:pt idx="2082">
                  <c:v>43552.75</c:v>
                </c:pt>
                <c:pt idx="2083">
                  <c:v>43552.791666666664</c:v>
                </c:pt>
                <c:pt idx="2084">
                  <c:v>43552.833333333336</c:v>
                </c:pt>
                <c:pt idx="2085">
                  <c:v>43552.875</c:v>
                </c:pt>
                <c:pt idx="2086">
                  <c:v>43552.916666666664</c:v>
                </c:pt>
                <c:pt idx="2087">
                  <c:v>43552.958333333336</c:v>
                </c:pt>
                <c:pt idx="2088">
                  <c:v>43553</c:v>
                </c:pt>
                <c:pt idx="2089">
                  <c:v>43553.041666666664</c:v>
                </c:pt>
                <c:pt idx="2090">
                  <c:v>43553.083333333336</c:v>
                </c:pt>
                <c:pt idx="2091">
                  <c:v>43553.125</c:v>
                </c:pt>
                <c:pt idx="2092">
                  <c:v>43553.166666666664</c:v>
                </c:pt>
                <c:pt idx="2093">
                  <c:v>43553.208333333336</c:v>
                </c:pt>
                <c:pt idx="2094">
                  <c:v>43553.25</c:v>
                </c:pt>
                <c:pt idx="2095">
                  <c:v>43553.291666666664</c:v>
                </c:pt>
                <c:pt idx="2096">
                  <c:v>43553.333333333336</c:v>
                </c:pt>
                <c:pt idx="2097">
                  <c:v>43553.375</c:v>
                </c:pt>
                <c:pt idx="2098">
                  <c:v>43553.416666666664</c:v>
                </c:pt>
                <c:pt idx="2099">
                  <c:v>43553.458333333336</c:v>
                </c:pt>
                <c:pt idx="2100">
                  <c:v>43553.5</c:v>
                </c:pt>
                <c:pt idx="2101">
                  <c:v>43553.541666666664</c:v>
                </c:pt>
                <c:pt idx="2102">
                  <c:v>43553.583333333336</c:v>
                </c:pt>
                <c:pt idx="2103">
                  <c:v>43553.625</c:v>
                </c:pt>
                <c:pt idx="2104">
                  <c:v>43553.666666666664</c:v>
                </c:pt>
                <c:pt idx="2105">
                  <c:v>43553.708333333336</c:v>
                </c:pt>
                <c:pt idx="2106">
                  <c:v>43553.75</c:v>
                </c:pt>
                <c:pt idx="2107">
                  <c:v>43553.791666666664</c:v>
                </c:pt>
                <c:pt idx="2108">
                  <c:v>43553.833333333336</c:v>
                </c:pt>
                <c:pt idx="2109">
                  <c:v>43553.875</c:v>
                </c:pt>
                <c:pt idx="2110">
                  <c:v>43553.916666666664</c:v>
                </c:pt>
                <c:pt idx="2111">
                  <c:v>43553.958333333336</c:v>
                </c:pt>
                <c:pt idx="2112">
                  <c:v>43554</c:v>
                </c:pt>
                <c:pt idx="2113">
                  <c:v>43554.041666666664</c:v>
                </c:pt>
                <c:pt idx="2114">
                  <c:v>43554.083333333336</c:v>
                </c:pt>
                <c:pt idx="2115">
                  <c:v>43554.125</c:v>
                </c:pt>
                <c:pt idx="2116">
                  <c:v>43554.166666666664</c:v>
                </c:pt>
                <c:pt idx="2117">
                  <c:v>43554.208333333336</c:v>
                </c:pt>
                <c:pt idx="2118">
                  <c:v>43554.25</c:v>
                </c:pt>
                <c:pt idx="2119">
                  <c:v>43554.291666666664</c:v>
                </c:pt>
                <c:pt idx="2120">
                  <c:v>43554.333333333336</c:v>
                </c:pt>
                <c:pt idx="2121">
                  <c:v>43554.375</c:v>
                </c:pt>
                <c:pt idx="2122">
                  <c:v>43554.416666666664</c:v>
                </c:pt>
                <c:pt idx="2123">
                  <c:v>43554.458333333336</c:v>
                </c:pt>
                <c:pt idx="2124">
                  <c:v>43554.5</c:v>
                </c:pt>
                <c:pt idx="2125">
                  <c:v>43554.541666666664</c:v>
                </c:pt>
                <c:pt idx="2126">
                  <c:v>43554.583333333336</c:v>
                </c:pt>
                <c:pt idx="2127">
                  <c:v>43554.625</c:v>
                </c:pt>
                <c:pt idx="2128">
                  <c:v>43554.666666666664</c:v>
                </c:pt>
                <c:pt idx="2129">
                  <c:v>43554.708333333336</c:v>
                </c:pt>
                <c:pt idx="2130">
                  <c:v>43554.75</c:v>
                </c:pt>
                <c:pt idx="2131">
                  <c:v>43554.791666666664</c:v>
                </c:pt>
                <c:pt idx="2132">
                  <c:v>43554.833333333336</c:v>
                </c:pt>
                <c:pt idx="2133">
                  <c:v>43554.875</c:v>
                </c:pt>
                <c:pt idx="2134">
                  <c:v>43554.916666666664</c:v>
                </c:pt>
                <c:pt idx="2135">
                  <c:v>43554.958333333336</c:v>
                </c:pt>
                <c:pt idx="2136">
                  <c:v>43555</c:v>
                </c:pt>
                <c:pt idx="2137">
                  <c:v>43555.041666666664</c:v>
                </c:pt>
                <c:pt idx="2138">
                  <c:v>43555.083333333336</c:v>
                </c:pt>
                <c:pt idx="2139">
                  <c:v>43555.125</c:v>
                </c:pt>
                <c:pt idx="2140">
                  <c:v>43555.166666666664</c:v>
                </c:pt>
                <c:pt idx="2141">
                  <c:v>43555.208333333336</c:v>
                </c:pt>
                <c:pt idx="2142">
                  <c:v>43555.25</c:v>
                </c:pt>
                <c:pt idx="2143">
                  <c:v>43555.291666666664</c:v>
                </c:pt>
                <c:pt idx="2144">
                  <c:v>43555.333333333336</c:v>
                </c:pt>
                <c:pt idx="2145">
                  <c:v>43555.375</c:v>
                </c:pt>
                <c:pt idx="2146">
                  <c:v>43555.416666666664</c:v>
                </c:pt>
                <c:pt idx="2147">
                  <c:v>43555.458333333336</c:v>
                </c:pt>
                <c:pt idx="2148">
                  <c:v>43555.5</c:v>
                </c:pt>
                <c:pt idx="2149">
                  <c:v>43555.541666666664</c:v>
                </c:pt>
                <c:pt idx="2150">
                  <c:v>43555.583333333336</c:v>
                </c:pt>
                <c:pt idx="2151">
                  <c:v>43555.625</c:v>
                </c:pt>
                <c:pt idx="2152">
                  <c:v>43555.666666666664</c:v>
                </c:pt>
                <c:pt idx="2153">
                  <c:v>43555.708333333336</c:v>
                </c:pt>
                <c:pt idx="2154">
                  <c:v>43555.75</c:v>
                </c:pt>
                <c:pt idx="2155">
                  <c:v>43555.791666666664</c:v>
                </c:pt>
                <c:pt idx="2156">
                  <c:v>43555.833333333336</c:v>
                </c:pt>
                <c:pt idx="2157">
                  <c:v>43555.875</c:v>
                </c:pt>
                <c:pt idx="2158">
                  <c:v>43555.916666666664</c:v>
                </c:pt>
                <c:pt idx="2159">
                  <c:v>43555.958333333336</c:v>
                </c:pt>
                <c:pt idx="2160">
                  <c:v>43556</c:v>
                </c:pt>
                <c:pt idx="2161">
                  <c:v>43556.041666666664</c:v>
                </c:pt>
                <c:pt idx="2162">
                  <c:v>43556.083333333336</c:v>
                </c:pt>
                <c:pt idx="2163">
                  <c:v>43556.125</c:v>
                </c:pt>
                <c:pt idx="2164">
                  <c:v>43556.166666666664</c:v>
                </c:pt>
                <c:pt idx="2165">
                  <c:v>43556.208333333336</c:v>
                </c:pt>
                <c:pt idx="2166">
                  <c:v>43556.25</c:v>
                </c:pt>
                <c:pt idx="2167">
                  <c:v>43556.291666666664</c:v>
                </c:pt>
                <c:pt idx="2168">
                  <c:v>43556.333333333336</c:v>
                </c:pt>
                <c:pt idx="2169">
                  <c:v>43556.375</c:v>
                </c:pt>
                <c:pt idx="2170">
                  <c:v>43556.416666666664</c:v>
                </c:pt>
                <c:pt idx="2171">
                  <c:v>43556.458333333336</c:v>
                </c:pt>
                <c:pt idx="2172">
                  <c:v>43556.5</c:v>
                </c:pt>
                <c:pt idx="2173">
                  <c:v>43556.541666666664</c:v>
                </c:pt>
                <c:pt idx="2174">
                  <c:v>43556.583333333336</c:v>
                </c:pt>
                <c:pt idx="2175">
                  <c:v>43556.625</c:v>
                </c:pt>
                <c:pt idx="2176">
                  <c:v>43556.666666666664</c:v>
                </c:pt>
                <c:pt idx="2177">
                  <c:v>43556.708333333336</c:v>
                </c:pt>
                <c:pt idx="2178">
                  <c:v>43556.75</c:v>
                </c:pt>
                <c:pt idx="2179">
                  <c:v>43556.791666666664</c:v>
                </c:pt>
                <c:pt idx="2180">
                  <c:v>43556.833333333336</c:v>
                </c:pt>
                <c:pt idx="2181">
                  <c:v>43556.875</c:v>
                </c:pt>
                <c:pt idx="2182">
                  <c:v>43556.916666666664</c:v>
                </c:pt>
                <c:pt idx="2183">
                  <c:v>43556.958333333336</c:v>
                </c:pt>
                <c:pt idx="2184">
                  <c:v>43557</c:v>
                </c:pt>
                <c:pt idx="2185">
                  <c:v>43557.041666666664</c:v>
                </c:pt>
                <c:pt idx="2186">
                  <c:v>43557.083333333336</c:v>
                </c:pt>
                <c:pt idx="2187">
                  <c:v>43557.125</c:v>
                </c:pt>
                <c:pt idx="2188">
                  <c:v>43557.166666666664</c:v>
                </c:pt>
                <c:pt idx="2189">
                  <c:v>43557.208333333336</c:v>
                </c:pt>
                <c:pt idx="2190">
                  <c:v>43557.25</c:v>
                </c:pt>
                <c:pt idx="2191">
                  <c:v>43557.291666666664</c:v>
                </c:pt>
                <c:pt idx="2192">
                  <c:v>43557.333333333336</c:v>
                </c:pt>
                <c:pt idx="2193">
                  <c:v>43557.375</c:v>
                </c:pt>
                <c:pt idx="2194">
                  <c:v>43557.416666666664</c:v>
                </c:pt>
                <c:pt idx="2195">
                  <c:v>43557.458333333336</c:v>
                </c:pt>
                <c:pt idx="2196">
                  <c:v>43557.5</c:v>
                </c:pt>
                <c:pt idx="2197">
                  <c:v>43557.541666666664</c:v>
                </c:pt>
                <c:pt idx="2198">
                  <c:v>43557.583333333336</c:v>
                </c:pt>
                <c:pt idx="2199">
                  <c:v>43557.625</c:v>
                </c:pt>
                <c:pt idx="2200">
                  <c:v>43557.666666666664</c:v>
                </c:pt>
                <c:pt idx="2201">
                  <c:v>43557.708333333336</c:v>
                </c:pt>
                <c:pt idx="2202">
                  <c:v>43557.75</c:v>
                </c:pt>
                <c:pt idx="2203">
                  <c:v>43557.791666666664</c:v>
                </c:pt>
                <c:pt idx="2204">
                  <c:v>43557.833333333336</c:v>
                </c:pt>
                <c:pt idx="2205">
                  <c:v>43557.875</c:v>
                </c:pt>
                <c:pt idx="2206">
                  <c:v>43557.916666666664</c:v>
                </c:pt>
                <c:pt idx="2207">
                  <c:v>43557.958333333336</c:v>
                </c:pt>
                <c:pt idx="2208">
                  <c:v>43558</c:v>
                </c:pt>
                <c:pt idx="2209">
                  <c:v>43558.041666666664</c:v>
                </c:pt>
                <c:pt idx="2210">
                  <c:v>43558.083333333336</c:v>
                </c:pt>
                <c:pt idx="2211">
                  <c:v>43558.125</c:v>
                </c:pt>
                <c:pt idx="2212">
                  <c:v>43558.166666666664</c:v>
                </c:pt>
                <c:pt idx="2213">
                  <c:v>43558.208333333336</c:v>
                </c:pt>
                <c:pt idx="2214">
                  <c:v>43558.25</c:v>
                </c:pt>
                <c:pt idx="2215">
                  <c:v>43558.291666666664</c:v>
                </c:pt>
                <c:pt idx="2216">
                  <c:v>43558.333333333336</c:v>
                </c:pt>
                <c:pt idx="2217">
                  <c:v>43558.375</c:v>
                </c:pt>
                <c:pt idx="2218">
                  <c:v>43558.416666666664</c:v>
                </c:pt>
                <c:pt idx="2219">
                  <c:v>43558.458333333336</c:v>
                </c:pt>
                <c:pt idx="2220">
                  <c:v>43558.5</c:v>
                </c:pt>
                <c:pt idx="2221">
                  <c:v>43558.541666666664</c:v>
                </c:pt>
                <c:pt idx="2222">
                  <c:v>43558.583333333336</c:v>
                </c:pt>
                <c:pt idx="2223">
                  <c:v>43558.625</c:v>
                </c:pt>
                <c:pt idx="2224">
                  <c:v>43558.666666666664</c:v>
                </c:pt>
                <c:pt idx="2225">
                  <c:v>43558.708333333336</c:v>
                </c:pt>
                <c:pt idx="2226">
                  <c:v>43558.75</c:v>
                </c:pt>
                <c:pt idx="2227">
                  <c:v>43558.791666666664</c:v>
                </c:pt>
                <c:pt idx="2228">
                  <c:v>43558.833333333336</c:v>
                </c:pt>
                <c:pt idx="2229">
                  <c:v>43558.875</c:v>
                </c:pt>
                <c:pt idx="2230">
                  <c:v>43558.916666666664</c:v>
                </c:pt>
                <c:pt idx="2231">
                  <c:v>43558.958333333336</c:v>
                </c:pt>
                <c:pt idx="2232">
                  <c:v>43559</c:v>
                </c:pt>
                <c:pt idx="2233">
                  <c:v>43559.041666666664</c:v>
                </c:pt>
                <c:pt idx="2234">
                  <c:v>43559.083333333336</c:v>
                </c:pt>
                <c:pt idx="2235">
                  <c:v>43559.125</c:v>
                </c:pt>
                <c:pt idx="2236">
                  <c:v>43559.166666666664</c:v>
                </c:pt>
                <c:pt idx="2237">
                  <c:v>43559.208333333336</c:v>
                </c:pt>
                <c:pt idx="2238">
                  <c:v>43559.25</c:v>
                </c:pt>
                <c:pt idx="2239">
                  <c:v>43559.291666666664</c:v>
                </c:pt>
                <c:pt idx="2240">
                  <c:v>43559.333333333336</c:v>
                </c:pt>
                <c:pt idx="2241">
                  <c:v>43559.375</c:v>
                </c:pt>
                <c:pt idx="2242">
                  <c:v>43559.416666666664</c:v>
                </c:pt>
                <c:pt idx="2243">
                  <c:v>43559.458333333336</c:v>
                </c:pt>
                <c:pt idx="2244">
                  <c:v>43559.5</c:v>
                </c:pt>
                <c:pt idx="2245">
                  <c:v>43559.541666666664</c:v>
                </c:pt>
                <c:pt idx="2246">
                  <c:v>43559.583333333336</c:v>
                </c:pt>
                <c:pt idx="2247">
                  <c:v>43559.625</c:v>
                </c:pt>
                <c:pt idx="2248">
                  <c:v>43559.666666666664</c:v>
                </c:pt>
                <c:pt idx="2249">
                  <c:v>43559.708333333336</c:v>
                </c:pt>
                <c:pt idx="2250">
                  <c:v>43559.75</c:v>
                </c:pt>
                <c:pt idx="2251">
                  <c:v>43559.791666666664</c:v>
                </c:pt>
                <c:pt idx="2252">
                  <c:v>43559.833333333336</c:v>
                </c:pt>
                <c:pt idx="2253">
                  <c:v>43559.875</c:v>
                </c:pt>
                <c:pt idx="2254">
                  <c:v>43559.916666666664</c:v>
                </c:pt>
                <c:pt idx="2255">
                  <c:v>43559.958333333336</c:v>
                </c:pt>
                <c:pt idx="2256">
                  <c:v>43560</c:v>
                </c:pt>
                <c:pt idx="2257">
                  <c:v>43560.041666666664</c:v>
                </c:pt>
                <c:pt idx="2258">
                  <c:v>43560.083333333336</c:v>
                </c:pt>
                <c:pt idx="2259">
                  <c:v>43560.125</c:v>
                </c:pt>
                <c:pt idx="2260">
                  <c:v>43560.166666666664</c:v>
                </c:pt>
                <c:pt idx="2261">
                  <c:v>43560.208333333336</c:v>
                </c:pt>
                <c:pt idx="2262">
                  <c:v>43560.25</c:v>
                </c:pt>
                <c:pt idx="2263">
                  <c:v>43560.291666666664</c:v>
                </c:pt>
                <c:pt idx="2264">
                  <c:v>43560.333333333336</c:v>
                </c:pt>
                <c:pt idx="2265">
                  <c:v>43560.375</c:v>
                </c:pt>
                <c:pt idx="2266">
                  <c:v>43560.416666666664</c:v>
                </c:pt>
                <c:pt idx="2267">
                  <c:v>43560.458333333336</c:v>
                </c:pt>
                <c:pt idx="2268">
                  <c:v>43560.5</c:v>
                </c:pt>
                <c:pt idx="2269">
                  <c:v>43560.541666666664</c:v>
                </c:pt>
                <c:pt idx="2270">
                  <c:v>43560.583333333336</c:v>
                </c:pt>
                <c:pt idx="2271">
                  <c:v>43560.625</c:v>
                </c:pt>
                <c:pt idx="2272">
                  <c:v>43560.666666666664</c:v>
                </c:pt>
                <c:pt idx="2273">
                  <c:v>43560.708333333336</c:v>
                </c:pt>
                <c:pt idx="2274">
                  <c:v>43560.75</c:v>
                </c:pt>
                <c:pt idx="2275">
                  <c:v>43560.791666666664</c:v>
                </c:pt>
                <c:pt idx="2276">
                  <c:v>43560.833333333336</c:v>
                </c:pt>
                <c:pt idx="2277">
                  <c:v>43560.875</c:v>
                </c:pt>
                <c:pt idx="2278">
                  <c:v>43560.916666666664</c:v>
                </c:pt>
                <c:pt idx="2279">
                  <c:v>43560.958333333336</c:v>
                </c:pt>
                <c:pt idx="2280">
                  <c:v>43561</c:v>
                </c:pt>
                <c:pt idx="2281">
                  <c:v>43561.041666666664</c:v>
                </c:pt>
                <c:pt idx="2282">
                  <c:v>43561.083333333336</c:v>
                </c:pt>
                <c:pt idx="2283">
                  <c:v>43561.125</c:v>
                </c:pt>
                <c:pt idx="2284">
                  <c:v>43561.166666666664</c:v>
                </c:pt>
                <c:pt idx="2285">
                  <c:v>43561.208333333336</c:v>
                </c:pt>
                <c:pt idx="2286">
                  <c:v>43561.25</c:v>
                </c:pt>
                <c:pt idx="2287">
                  <c:v>43561.291666666664</c:v>
                </c:pt>
                <c:pt idx="2288">
                  <c:v>43561.333333333336</c:v>
                </c:pt>
                <c:pt idx="2289">
                  <c:v>43561.375</c:v>
                </c:pt>
                <c:pt idx="2290">
                  <c:v>43561.416666666664</c:v>
                </c:pt>
                <c:pt idx="2291">
                  <c:v>43561.458333333336</c:v>
                </c:pt>
                <c:pt idx="2292">
                  <c:v>43561.5</c:v>
                </c:pt>
                <c:pt idx="2293">
                  <c:v>43561.541666666664</c:v>
                </c:pt>
                <c:pt idx="2294">
                  <c:v>43561.583333333336</c:v>
                </c:pt>
                <c:pt idx="2295">
                  <c:v>43561.625</c:v>
                </c:pt>
                <c:pt idx="2296">
                  <c:v>43561.666666666664</c:v>
                </c:pt>
                <c:pt idx="2297">
                  <c:v>43561.708333333336</c:v>
                </c:pt>
                <c:pt idx="2298">
                  <c:v>43561.75</c:v>
                </c:pt>
                <c:pt idx="2299">
                  <c:v>43561.791666666664</c:v>
                </c:pt>
                <c:pt idx="2300">
                  <c:v>43561.833333333336</c:v>
                </c:pt>
                <c:pt idx="2301">
                  <c:v>43561.875</c:v>
                </c:pt>
                <c:pt idx="2302">
                  <c:v>43561.916666666664</c:v>
                </c:pt>
                <c:pt idx="2303">
                  <c:v>43561.958333333336</c:v>
                </c:pt>
                <c:pt idx="2304">
                  <c:v>43562</c:v>
                </c:pt>
                <c:pt idx="2305">
                  <c:v>43562.041666666664</c:v>
                </c:pt>
                <c:pt idx="2306">
                  <c:v>43562.083333333336</c:v>
                </c:pt>
                <c:pt idx="2307">
                  <c:v>43562.125</c:v>
                </c:pt>
                <c:pt idx="2308">
                  <c:v>43562.166666666664</c:v>
                </c:pt>
                <c:pt idx="2309">
                  <c:v>43562.208333333336</c:v>
                </c:pt>
                <c:pt idx="2310">
                  <c:v>43562.25</c:v>
                </c:pt>
                <c:pt idx="2311">
                  <c:v>43562.291666666664</c:v>
                </c:pt>
                <c:pt idx="2312">
                  <c:v>43562.333333333336</c:v>
                </c:pt>
                <c:pt idx="2313">
                  <c:v>43562.375</c:v>
                </c:pt>
                <c:pt idx="2314">
                  <c:v>43562.416666666664</c:v>
                </c:pt>
                <c:pt idx="2315">
                  <c:v>43562.458333333336</c:v>
                </c:pt>
                <c:pt idx="2316">
                  <c:v>43562.5</c:v>
                </c:pt>
                <c:pt idx="2317">
                  <c:v>43562.541666666664</c:v>
                </c:pt>
                <c:pt idx="2318">
                  <c:v>43562.583333333336</c:v>
                </c:pt>
                <c:pt idx="2319">
                  <c:v>43562.625</c:v>
                </c:pt>
                <c:pt idx="2320">
                  <c:v>43562.666666666664</c:v>
                </c:pt>
                <c:pt idx="2321">
                  <c:v>43562.708333333336</c:v>
                </c:pt>
                <c:pt idx="2322">
                  <c:v>43562.75</c:v>
                </c:pt>
                <c:pt idx="2323">
                  <c:v>43562.791666666664</c:v>
                </c:pt>
                <c:pt idx="2324">
                  <c:v>43562.833333333336</c:v>
                </c:pt>
                <c:pt idx="2325">
                  <c:v>43562.875</c:v>
                </c:pt>
                <c:pt idx="2326">
                  <c:v>43562.916666666664</c:v>
                </c:pt>
                <c:pt idx="2327">
                  <c:v>43562.958333333336</c:v>
                </c:pt>
                <c:pt idx="2328">
                  <c:v>43563</c:v>
                </c:pt>
                <c:pt idx="2329">
                  <c:v>43563.041666666664</c:v>
                </c:pt>
                <c:pt idx="2330">
                  <c:v>43563.083333333336</c:v>
                </c:pt>
                <c:pt idx="2331">
                  <c:v>43563.125</c:v>
                </c:pt>
                <c:pt idx="2332">
                  <c:v>43563.166666666664</c:v>
                </c:pt>
                <c:pt idx="2333">
                  <c:v>43563.208333333336</c:v>
                </c:pt>
                <c:pt idx="2334">
                  <c:v>43563.25</c:v>
                </c:pt>
                <c:pt idx="2335">
                  <c:v>43563.291666666664</c:v>
                </c:pt>
                <c:pt idx="2336">
                  <c:v>43563.333333333336</c:v>
                </c:pt>
                <c:pt idx="2337">
                  <c:v>43563.375</c:v>
                </c:pt>
                <c:pt idx="2338">
                  <c:v>43563.416666666664</c:v>
                </c:pt>
                <c:pt idx="2339">
                  <c:v>43563.458333333336</c:v>
                </c:pt>
                <c:pt idx="2340">
                  <c:v>43563.5</c:v>
                </c:pt>
                <c:pt idx="2341">
                  <c:v>43563.541666666664</c:v>
                </c:pt>
                <c:pt idx="2342">
                  <c:v>43563.583333333336</c:v>
                </c:pt>
                <c:pt idx="2343">
                  <c:v>43563.625</c:v>
                </c:pt>
                <c:pt idx="2344">
                  <c:v>43563.666666666664</c:v>
                </c:pt>
                <c:pt idx="2345">
                  <c:v>43563.708333333336</c:v>
                </c:pt>
                <c:pt idx="2346">
                  <c:v>43563.75</c:v>
                </c:pt>
                <c:pt idx="2347">
                  <c:v>43563.791666666664</c:v>
                </c:pt>
                <c:pt idx="2348">
                  <c:v>43563.833333333336</c:v>
                </c:pt>
                <c:pt idx="2349">
                  <c:v>43563.875</c:v>
                </c:pt>
                <c:pt idx="2350">
                  <c:v>43563.916666666664</c:v>
                </c:pt>
                <c:pt idx="2351">
                  <c:v>43563.958333333336</c:v>
                </c:pt>
                <c:pt idx="2352">
                  <c:v>43564</c:v>
                </c:pt>
                <c:pt idx="2353">
                  <c:v>43564.041666666664</c:v>
                </c:pt>
                <c:pt idx="2354">
                  <c:v>43564.083333333336</c:v>
                </c:pt>
                <c:pt idx="2355">
                  <c:v>43564.125</c:v>
                </c:pt>
                <c:pt idx="2356">
                  <c:v>43564.166666666664</c:v>
                </c:pt>
                <c:pt idx="2357">
                  <c:v>43564.208333333336</c:v>
                </c:pt>
                <c:pt idx="2358">
                  <c:v>43564.25</c:v>
                </c:pt>
                <c:pt idx="2359">
                  <c:v>43564.291666666664</c:v>
                </c:pt>
                <c:pt idx="2360">
                  <c:v>43564.333333333336</c:v>
                </c:pt>
                <c:pt idx="2361">
                  <c:v>43564.375</c:v>
                </c:pt>
                <c:pt idx="2362">
                  <c:v>43564.416666666664</c:v>
                </c:pt>
                <c:pt idx="2363">
                  <c:v>43564.458333333336</c:v>
                </c:pt>
                <c:pt idx="2364">
                  <c:v>43564.5</c:v>
                </c:pt>
                <c:pt idx="2365">
                  <c:v>43564.541666666664</c:v>
                </c:pt>
                <c:pt idx="2366">
                  <c:v>43564.583333333336</c:v>
                </c:pt>
                <c:pt idx="2367">
                  <c:v>43564.625</c:v>
                </c:pt>
                <c:pt idx="2368">
                  <c:v>43564.666666666664</c:v>
                </c:pt>
                <c:pt idx="2369">
                  <c:v>43564.708333333336</c:v>
                </c:pt>
                <c:pt idx="2370">
                  <c:v>43564.75</c:v>
                </c:pt>
                <c:pt idx="2371">
                  <c:v>43564.791666666664</c:v>
                </c:pt>
                <c:pt idx="2372">
                  <c:v>43564.833333333336</c:v>
                </c:pt>
                <c:pt idx="2373">
                  <c:v>43564.875</c:v>
                </c:pt>
                <c:pt idx="2374">
                  <c:v>43564.916666666664</c:v>
                </c:pt>
                <c:pt idx="2375">
                  <c:v>43564.958333333336</c:v>
                </c:pt>
                <c:pt idx="2376">
                  <c:v>43565</c:v>
                </c:pt>
                <c:pt idx="2377">
                  <c:v>43565.041666666664</c:v>
                </c:pt>
                <c:pt idx="2378">
                  <c:v>43565.083333333336</c:v>
                </c:pt>
                <c:pt idx="2379">
                  <c:v>43565.125</c:v>
                </c:pt>
                <c:pt idx="2380">
                  <c:v>43565.166666666664</c:v>
                </c:pt>
                <c:pt idx="2381">
                  <c:v>43565.208333333336</c:v>
                </c:pt>
                <c:pt idx="2382">
                  <c:v>43565.25</c:v>
                </c:pt>
                <c:pt idx="2383">
                  <c:v>43565.291666666664</c:v>
                </c:pt>
                <c:pt idx="2384">
                  <c:v>43565.333333333336</c:v>
                </c:pt>
                <c:pt idx="2385">
                  <c:v>43565.375</c:v>
                </c:pt>
                <c:pt idx="2386">
                  <c:v>43565.416666666664</c:v>
                </c:pt>
                <c:pt idx="2387">
                  <c:v>43565.458333333336</c:v>
                </c:pt>
                <c:pt idx="2388">
                  <c:v>43565.5</c:v>
                </c:pt>
                <c:pt idx="2389">
                  <c:v>43565.541666666664</c:v>
                </c:pt>
                <c:pt idx="2390">
                  <c:v>43565.583333333336</c:v>
                </c:pt>
                <c:pt idx="2391">
                  <c:v>43565.625</c:v>
                </c:pt>
                <c:pt idx="2392">
                  <c:v>43565.666666666664</c:v>
                </c:pt>
                <c:pt idx="2393">
                  <c:v>43565.708333333336</c:v>
                </c:pt>
                <c:pt idx="2394">
                  <c:v>43565.75</c:v>
                </c:pt>
                <c:pt idx="2395">
                  <c:v>43565.791666666664</c:v>
                </c:pt>
                <c:pt idx="2396">
                  <c:v>43565.833333333336</c:v>
                </c:pt>
                <c:pt idx="2397">
                  <c:v>43565.875</c:v>
                </c:pt>
                <c:pt idx="2398">
                  <c:v>43565.916666666664</c:v>
                </c:pt>
                <c:pt idx="2399">
                  <c:v>43565.958333333336</c:v>
                </c:pt>
                <c:pt idx="2400">
                  <c:v>43566</c:v>
                </c:pt>
                <c:pt idx="2401">
                  <c:v>43566.041666666664</c:v>
                </c:pt>
                <c:pt idx="2402">
                  <c:v>43566.083333333336</c:v>
                </c:pt>
                <c:pt idx="2403">
                  <c:v>43566.125</c:v>
                </c:pt>
                <c:pt idx="2404">
                  <c:v>43566.166666666664</c:v>
                </c:pt>
                <c:pt idx="2405">
                  <c:v>43566.208333333336</c:v>
                </c:pt>
                <c:pt idx="2406">
                  <c:v>43566.25</c:v>
                </c:pt>
                <c:pt idx="2407">
                  <c:v>43566.291666666664</c:v>
                </c:pt>
                <c:pt idx="2408">
                  <c:v>43566.333333333336</c:v>
                </c:pt>
                <c:pt idx="2409">
                  <c:v>43566.375</c:v>
                </c:pt>
                <c:pt idx="2410">
                  <c:v>43566.416666666664</c:v>
                </c:pt>
                <c:pt idx="2411">
                  <c:v>43566.458333333336</c:v>
                </c:pt>
                <c:pt idx="2412">
                  <c:v>43566.5</c:v>
                </c:pt>
                <c:pt idx="2413">
                  <c:v>43566.541666666664</c:v>
                </c:pt>
                <c:pt idx="2414">
                  <c:v>43566.583333333336</c:v>
                </c:pt>
                <c:pt idx="2415">
                  <c:v>43566.625</c:v>
                </c:pt>
                <c:pt idx="2416">
                  <c:v>43566.666666666664</c:v>
                </c:pt>
                <c:pt idx="2417">
                  <c:v>43566.708333333336</c:v>
                </c:pt>
                <c:pt idx="2418">
                  <c:v>43566.75</c:v>
                </c:pt>
                <c:pt idx="2419">
                  <c:v>43566.791666666664</c:v>
                </c:pt>
                <c:pt idx="2420">
                  <c:v>43566.833333333336</c:v>
                </c:pt>
                <c:pt idx="2421">
                  <c:v>43566.875</c:v>
                </c:pt>
                <c:pt idx="2422">
                  <c:v>43566.916666666664</c:v>
                </c:pt>
                <c:pt idx="2423">
                  <c:v>43566.958333333336</c:v>
                </c:pt>
                <c:pt idx="2424">
                  <c:v>43567</c:v>
                </c:pt>
                <c:pt idx="2425">
                  <c:v>43567.041666666664</c:v>
                </c:pt>
                <c:pt idx="2426">
                  <c:v>43567.083333333336</c:v>
                </c:pt>
                <c:pt idx="2427">
                  <c:v>43567.125</c:v>
                </c:pt>
                <c:pt idx="2428">
                  <c:v>43567.166666666664</c:v>
                </c:pt>
                <c:pt idx="2429">
                  <c:v>43567.208333333336</c:v>
                </c:pt>
                <c:pt idx="2430">
                  <c:v>43567.25</c:v>
                </c:pt>
                <c:pt idx="2431">
                  <c:v>43567.291666666664</c:v>
                </c:pt>
                <c:pt idx="2432">
                  <c:v>43567.333333333336</c:v>
                </c:pt>
                <c:pt idx="2433">
                  <c:v>43567.375</c:v>
                </c:pt>
                <c:pt idx="2434">
                  <c:v>43567.416666666664</c:v>
                </c:pt>
                <c:pt idx="2435">
                  <c:v>43567.458333333336</c:v>
                </c:pt>
                <c:pt idx="2436">
                  <c:v>43567.5</c:v>
                </c:pt>
                <c:pt idx="2437">
                  <c:v>43567.541666666664</c:v>
                </c:pt>
                <c:pt idx="2438">
                  <c:v>43567.583333333336</c:v>
                </c:pt>
                <c:pt idx="2439">
                  <c:v>43567.625</c:v>
                </c:pt>
                <c:pt idx="2440">
                  <c:v>43567.666666666664</c:v>
                </c:pt>
                <c:pt idx="2441">
                  <c:v>43567.708333333336</c:v>
                </c:pt>
                <c:pt idx="2442">
                  <c:v>43567.75</c:v>
                </c:pt>
                <c:pt idx="2443">
                  <c:v>43567.791666666664</c:v>
                </c:pt>
                <c:pt idx="2444">
                  <c:v>43567.833333333336</c:v>
                </c:pt>
                <c:pt idx="2445">
                  <c:v>43567.875</c:v>
                </c:pt>
                <c:pt idx="2446">
                  <c:v>43567.916666666664</c:v>
                </c:pt>
                <c:pt idx="2447">
                  <c:v>43567.958333333336</c:v>
                </c:pt>
                <c:pt idx="2448">
                  <c:v>43568</c:v>
                </c:pt>
                <c:pt idx="2449">
                  <c:v>43568.041666666664</c:v>
                </c:pt>
                <c:pt idx="2450">
                  <c:v>43568.083333333336</c:v>
                </c:pt>
                <c:pt idx="2451">
                  <c:v>43568.125</c:v>
                </c:pt>
                <c:pt idx="2452">
                  <c:v>43568.166666666664</c:v>
                </c:pt>
                <c:pt idx="2453">
                  <c:v>43568.208333333336</c:v>
                </c:pt>
                <c:pt idx="2454">
                  <c:v>43568.25</c:v>
                </c:pt>
                <c:pt idx="2455">
                  <c:v>43568.291666666664</c:v>
                </c:pt>
                <c:pt idx="2456">
                  <c:v>43568.333333333336</c:v>
                </c:pt>
                <c:pt idx="2457">
                  <c:v>43568.375</c:v>
                </c:pt>
                <c:pt idx="2458">
                  <c:v>43568.416666666664</c:v>
                </c:pt>
                <c:pt idx="2459">
                  <c:v>43568.458333333336</c:v>
                </c:pt>
                <c:pt idx="2460">
                  <c:v>43568.5</c:v>
                </c:pt>
                <c:pt idx="2461">
                  <c:v>43568.541666666664</c:v>
                </c:pt>
                <c:pt idx="2462">
                  <c:v>43568.583333333336</c:v>
                </c:pt>
                <c:pt idx="2463">
                  <c:v>43568.625</c:v>
                </c:pt>
                <c:pt idx="2464">
                  <c:v>43568.666666666664</c:v>
                </c:pt>
                <c:pt idx="2465">
                  <c:v>43568.708333333336</c:v>
                </c:pt>
                <c:pt idx="2466">
                  <c:v>43568.75</c:v>
                </c:pt>
                <c:pt idx="2467">
                  <c:v>43568.791666666664</c:v>
                </c:pt>
                <c:pt idx="2468">
                  <c:v>43568.833333333336</c:v>
                </c:pt>
                <c:pt idx="2469">
                  <c:v>43568.875</c:v>
                </c:pt>
                <c:pt idx="2470">
                  <c:v>43568.916666666664</c:v>
                </c:pt>
                <c:pt idx="2471">
                  <c:v>43568.958333333336</c:v>
                </c:pt>
                <c:pt idx="2472">
                  <c:v>43569</c:v>
                </c:pt>
                <c:pt idx="2473">
                  <c:v>43569.041666666664</c:v>
                </c:pt>
                <c:pt idx="2474">
                  <c:v>43569.083333333336</c:v>
                </c:pt>
                <c:pt idx="2475">
                  <c:v>43569.125</c:v>
                </c:pt>
                <c:pt idx="2476">
                  <c:v>43569.166666666664</c:v>
                </c:pt>
                <c:pt idx="2477">
                  <c:v>43569.208333333336</c:v>
                </c:pt>
                <c:pt idx="2478">
                  <c:v>43569.25</c:v>
                </c:pt>
                <c:pt idx="2479">
                  <c:v>43569.291666666664</c:v>
                </c:pt>
                <c:pt idx="2480">
                  <c:v>43569.333333333336</c:v>
                </c:pt>
                <c:pt idx="2481">
                  <c:v>43569.375</c:v>
                </c:pt>
                <c:pt idx="2482">
                  <c:v>43569.416666666664</c:v>
                </c:pt>
                <c:pt idx="2483">
                  <c:v>43569.458333333336</c:v>
                </c:pt>
                <c:pt idx="2484">
                  <c:v>43569.5</c:v>
                </c:pt>
                <c:pt idx="2485">
                  <c:v>43569.541666666664</c:v>
                </c:pt>
                <c:pt idx="2486">
                  <c:v>43569.583333333336</c:v>
                </c:pt>
                <c:pt idx="2487">
                  <c:v>43569.625</c:v>
                </c:pt>
                <c:pt idx="2488">
                  <c:v>43569.666666666664</c:v>
                </c:pt>
                <c:pt idx="2489">
                  <c:v>43569.708333333336</c:v>
                </c:pt>
                <c:pt idx="2490">
                  <c:v>43569.75</c:v>
                </c:pt>
                <c:pt idx="2491">
                  <c:v>43569.791666666664</c:v>
                </c:pt>
                <c:pt idx="2492">
                  <c:v>43569.833333333336</c:v>
                </c:pt>
                <c:pt idx="2493">
                  <c:v>43569.875</c:v>
                </c:pt>
                <c:pt idx="2494">
                  <c:v>43569.916666666664</c:v>
                </c:pt>
                <c:pt idx="2495">
                  <c:v>43569.958333333336</c:v>
                </c:pt>
                <c:pt idx="2496">
                  <c:v>43570</c:v>
                </c:pt>
                <c:pt idx="2497">
                  <c:v>43570.041666666664</c:v>
                </c:pt>
                <c:pt idx="2498">
                  <c:v>43570.083333333336</c:v>
                </c:pt>
                <c:pt idx="2499">
                  <c:v>43570.125</c:v>
                </c:pt>
                <c:pt idx="2500">
                  <c:v>43570.166666666664</c:v>
                </c:pt>
                <c:pt idx="2501">
                  <c:v>43570.208333333336</c:v>
                </c:pt>
                <c:pt idx="2502">
                  <c:v>43570.25</c:v>
                </c:pt>
                <c:pt idx="2503">
                  <c:v>43570.291666666664</c:v>
                </c:pt>
                <c:pt idx="2504">
                  <c:v>43570.333333333336</c:v>
                </c:pt>
                <c:pt idx="2505">
                  <c:v>43570.375</c:v>
                </c:pt>
                <c:pt idx="2506">
                  <c:v>43570.416666666664</c:v>
                </c:pt>
                <c:pt idx="2507">
                  <c:v>43570.458333333336</c:v>
                </c:pt>
                <c:pt idx="2508">
                  <c:v>43570.5</c:v>
                </c:pt>
                <c:pt idx="2509">
                  <c:v>43570.541666666664</c:v>
                </c:pt>
                <c:pt idx="2510">
                  <c:v>43570.583333333336</c:v>
                </c:pt>
                <c:pt idx="2511">
                  <c:v>43570.625</c:v>
                </c:pt>
                <c:pt idx="2512">
                  <c:v>43570.666666666664</c:v>
                </c:pt>
                <c:pt idx="2513">
                  <c:v>43570.708333333336</c:v>
                </c:pt>
                <c:pt idx="2514">
                  <c:v>43570.75</c:v>
                </c:pt>
                <c:pt idx="2515">
                  <c:v>43570.791666666664</c:v>
                </c:pt>
                <c:pt idx="2516">
                  <c:v>43570.833333333336</c:v>
                </c:pt>
                <c:pt idx="2517">
                  <c:v>43570.875</c:v>
                </c:pt>
                <c:pt idx="2518">
                  <c:v>43570.916666666664</c:v>
                </c:pt>
                <c:pt idx="2519">
                  <c:v>43570.958333333336</c:v>
                </c:pt>
                <c:pt idx="2520">
                  <c:v>43571</c:v>
                </c:pt>
                <c:pt idx="2521">
                  <c:v>43571.041666666664</c:v>
                </c:pt>
                <c:pt idx="2522">
                  <c:v>43571.083333333336</c:v>
                </c:pt>
                <c:pt idx="2523">
                  <c:v>43571.125</c:v>
                </c:pt>
                <c:pt idx="2524">
                  <c:v>43571.166666666664</c:v>
                </c:pt>
                <c:pt idx="2525">
                  <c:v>43571.208333333336</c:v>
                </c:pt>
                <c:pt idx="2526">
                  <c:v>43571.25</c:v>
                </c:pt>
                <c:pt idx="2527">
                  <c:v>43571.291666666664</c:v>
                </c:pt>
                <c:pt idx="2528">
                  <c:v>43571.333333333336</c:v>
                </c:pt>
                <c:pt idx="2529">
                  <c:v>43571.375</c:v>
                </c:pt>
                <c:pt idx="2530">
                  <c:v>43571.416666666664</c:v>
                </c:pt>
                <c:pt idx="2531">
                  <c:v>43571.458333333336</c:v>
                </c:pt>
                <c:pt idx="2532">
                  <c:v>43571.5</c:v>
                </c:pt>
                <c:pt idx="2533">
                  <c:v>43571.541666666664</c:v>
                </c:pt>
                <c:pt idx="2534">
                  <c:v>43571.583333333336</c:v>
                </c:pt>
                <c:pt idx="2535">
                  <c:v>43571.625</c:v>
                </c:pt>
                <c:pt idx="2536">
                  <c:v>43571.666666666664</c:v>
                </c:pt>
                <c:pt idx="2537">
                  <c:v>43571.708333333336</c:v>
                </c:pt>
                <c:pt idx="2538">
                  <c:v>43571.75</c:v>
                </c:pt>
                <c:pt idx="2539">
                  <c:v>43571.791666666664</c:v>
                </c:pt>
                <c:pt idx="2540">
                  <c:v>43571.833333333336</c:v>
                </c:pt>
                <c:pt idx="2541">
                  <c:v>43571.875</c:v>
                </c:pt>
                <c:pt idx="2542">
                  <c:v>43571.916666666664</c:v>
                </c:pt>
                <c:pt idx="2543">
                  <c:v>43571.958333333336</c:v>
                </c:pt>
                <c:pt idx="2544">
                  <c:v>43572</c:v>
                </c:pt>
                <c:pt idx="2545">
                  <c:v>43572.041666666664</c:v>
                </c:pt>
                <c:pt idx="2546">
                  <c:v>43572.083333333336</c:v>
                </c:pt>
                <c:pt idx="2547">
                  <c:v>43572.125</c:v>
                </c:pt>
                <c:pt idx="2548">
                  <c:v>43572.166666666664</c:v>
                </c:pt>
                <c:pt idx="2549">
                  <c:v>43572.208333333336</c:v>
                </c:pt>
                <c:pt idx="2550">
                  <c:v>43572.25</c:v>
                </c:pt>
                <c:pt idx="2551">
                  <c:v>43572.291666666664</c:v>
                </c:pt>
                <c:pt idx="2552">
                  <c:v>43572.333333333336</c:v>
                </c:pt>
                <c:pt idx="2553">
                  <c:v>43572.375</c:v>
                </c:pt>
                <c:pt idx="2554">
                  <c:v>43572.416666666664</c:v>
                </c:pt>
                <c:pt idx="2555">
                  <c:v>43572.458333333336</c:v>
                </c:pt>
                <c:pt idx="2556">
                  <c:v>43572.5</c:v>
                </c:pt>
                <c:pt idx="2557">
                  <c:v>43572.541666666664</c:v>
                </c:pt>
                <c:pt idx="2558">
                  <c:v>43572.583333333336</c:v>
                </c:pt>
                <c:pt idx="2559">
                  <c:v>43572.625</c:v>
                </c:pt>
                <c:pt idx="2560">
                  <c:v>43572.666666666664</c:v>
                </c:pt>
                <c:pt idx="2561">
                  <c:v>43572.708333333336</c:v>
                </c:pt>
                <c:pt idx="2562">
                  <c:v>43572.75</c:v>
                </c:pt>
                <c:pt idx="2563">
                  <c:v>43572.791666666664</c:v>
                </c:pt>
                <c:pt idx="2564">
                  <c:v>43572.833333333336</c:v>
                </c:pt>
                <c:pt idx="2565">
                  <c:v>43572.875</c:v>
                </c:pt>
                <c:pt idx="2566">
                  <c:v>43572.916666666664</c:v>
                </c:pt>
                <c:pt idx="2567">
                  <c:v>43572.958333333336</c:v>
                </c:pt>
                <c:pt idx="2568">
                  <c:v>43573</c:v>
                </c:pt>
                <c:pt idx="2569">
                  <c:v>43573.041666666664</c:v>
                </c:pt>
                <c:pt idx="2570">
                  <c:v>43573.083333333336</c:v>
                </c:pt>
                <c:pt idx="2571">
                  <c:v>43573.125</c:v>
                </c:pt>
                <c:pt idx="2572">
                  <c:v>43573.166666666664</c:v>
                </c:pt>
                <c:pt idx="2573">
                  <c:v>43573.208333333336</c:v>
                </c:pt>
                <c:pt idx="2574">
                  <c:v>43573.25</c:v>
                </c:pt>
                <c:pt idx="2575">
                  <c:v>43573.291666666664</c:v>
                </c:pt>
                <c:pt idx="2576">
                  <c:v>43573.333333333336</c:v>
                </c:pt>
                <c:pt idx="2577">
                  <c:v>43573.375</c:v>
                </c:pt>
                <c:pt idx="2578">
                  <c:v>43573.416666666664</c:v>
                </c:pt>
                <c:pt idx="2579">
                  <c:v>43573.458333333336</c:v>
                </c:pt>
                <c:pt idx="2580">
                  <c:v>43573.5</c:v>
                </c:pt>
                <c:pt idx="2581">
                  <c:v>43573.541666666664</c:v>
                </c:pt>
                <c:pt idx="2582">
                  <c:v>43573.583333333336</c:v>
                </c:pt>
                <c:pt idx="2583">
                  <c:v>43573.625</c:v>
                </c:pt>
                <c:pt idx="2584">
                  <c:v>43573.666666666664</c:v>
                </c:pt>
                <c:pt idx="2585">
                  <c:v>43573.708333333336</c:v>
                </c:pt>
                <c:pt idx="2586">
                  <c:v>43573.75</c:v>
                </c:pt>
                <c:pt idx="2587">
                  <c:v>43573.791666666664</c:v>
                </c:pt>
                <c:pt idx="2588">
                  <c:v>43573.833333333336</c:v>
                </c:pt>
                <c:pt idx="2589">
                  <c:v>43573.875</c:v>
                </c:pt>
                <c:pt idx="2590">
                  <c:v>43573.916666666664</c:v>
                </c:pt>
                <c:pt idx="2591">
                  <c:v>43573.958333333336</c:v>
                </c:pt>
                <c:pt idx="2592">
                  <c:v>43574</c:v>
                </c:pt>
                <c:pt idx="2593">
                  <c:v>43574.041666666664</c:v>
                </c:pt>
                <c:pt idx="2594">
                  <c:v>43574.083333333336</c:v>
                </c:pt>
                <c:pt idx="2595">
                  <c:v>43574.125</c:v>
                </c:pt>
                <c:pt idx="2596">
                  <c:v>43574.166666666664</c:v>
                </c:pt>
                <c:pt idx="2597">
                  <c:v>43574.208333333336</c:v>
                </c:pt>
                <c:pt idx="2598">
                  <c:v>43574.25</c:v>
                </c:pt>
                <c:pt idx="2599">
                  <c:v>43574.291666666664</c:v>
                </c:pt>
                <c:pt idx="2600">
                  <c:v>43574.333333333336</c:v>
                </c:pt>
                <c:pt idx="2601">
                  <c:v>43574.375</c:v>
                </c:pt>
                <c:pt idx="2602">
                  <c:v>43574.416666666664</c:v>
                </c:pt>
                <c:pt idx="2603">
                  <c:v>43574.458333333336</c:v>
                </c:pt>
                <c:pt idx="2604">
                  <c:v>43574.5</c:v>
                </c:pt>
                <c:pt idx="2605">
                  <c:v>43574.541666666664</c:v>
                </c:pt>
                <c:pt idx="2606">
                  <c:v>43574.583333333336</c:v>
                </c:pt>
                <c:pt idx="2607">
                  <c:v>43574.625</c:v>
                </c:pt>
                <c:pt idx="2608">
                  <c:v>43574.666666666664</c:v>
                </c:pt>
                <c:pt idx="2609">
                  <c:v>43574.708333333336</c:v>
                </c:pt>
                <c:pt idx="2610">
                  <c:v>43574.75</c:v>
                </c:pt>
                <c:pt idx="2611">
                  <c:v>43574.791666666664</c:v>
                </c:pt>
                <c:pt idx="2612">
                  <c:v>43574.833333333336</c:v>
                </c:pt>
                <c:pt idx="2613">
                  <c:v>43574.875</c:v>
                </c:pt>
                <c:pt idx="2614">
                  <c:v>43574.916666666664</c:v>
                </c:pt>
                <c:pt idx="2615">
                  <c:v>43574.958333333336</c:v>
                </c:pt>
                <c:pt idx="2616">
                  <c:v>43575</c:v>
                </c:pt>
                <c:pt idx="2617">
                  <c:v>43575.041666666664</c:v>
                </c:pt>
                <c:pt idx="2618">
                  <c:v>43575.083333333336</c:v>
                </c:pt>
                <c:pt idx="2619">
                  <c:v>43575.125</c:v>
                </c:pt>
                <c:pt idx="2620">
                  <c:v>43575.166666666664</c:v>
                </c:pt>
                <c:pt idx="2621">
                  <c:v>43575.208333333336</c:v>
                </c:pt>
                <c:pt idx="2622">
                  <c:v>43575.25</c:v>
                </c:pt>
                <c:pt idx="2623">
                  <c:v>43575.291666666664</c:v>
                </c:pt>
                <c:pt idx="2624">
                  <c:v>43575.333333333336</c:v>
                </c:pt>
                <c:pt idx="2625">
                  <c:v>43575.375</c:v>
                </c:pt>
                <c:pt idx="2626">
                  <c:v>43575.416666666664</c:v>
                </c:pt>
                <c:pt idx="2627">
                  <c:v>43575.458333333336</c:v>
                </c:pt>
                <c:pt idx="2628">
                  <c:v>43575.5</c:v>
                </c:pt>
                <c:pt idx="2629">
                  <c:v>43575.541666666664</c:v>
                </c:pt>
                <c:pt idx="2630">
                  <c:v>43575.583333333336</c:v>
                </c:pt>
                <c:pt idx="2631">
                  <c:v>43575.625</c:v>
                </c:pt>
                <c:pt idx="2632">
                  <c:v>43575.666666666664</c:v>
                </c:pt>
                <c:pt idx="2633">
                  <c:v>43575.708333333336</c:v>
                </c:pt>
                <c:pt idx="2634">
                  <c:v>43575.75</c:v>
                </c:pt>
                <c:pt idx="2635">
                  <c:v>43575.791666666664</c:v>
                </c:pt>
                <c:pt idx="2636">
                  <c:v>43575.833333333336</c:v>
                </c:pt>
                <c:pt idx="2637">
                  <c:v>43575.875</c:v>
                </c:pt>
                <c:pt idx="2638">
                  <c:v>43575.916666666664</c:v>
                </c:pt>
                <c:pt idx="2639">
                  <c:v>43575.958333333336</c:v>
                </c:pt>
                <c:pt idx="2640">
                  <c:v>43576</c:v>
                </c:pt>
                <c:pt idx="2641">
                  <c:v>43576.041666666664</c:v>
                </c:pt>
                <c:pt idx="2642">
                  <c:v>43576.083333333336</c:v>
                </c:pt>
                <c:pt idx="2643">
                  <c:v>43576.125</c:v>
                </c:pt>
                <c:pt idx="2644">
                  <c:v>43576.166666666664</c:v>
                </c:pt>
                <c:pt idx="2645">
                  <c:v>43576.208333333336</c:v>
                </c:pt>
                <c:pt idx="2646">
                  <c:v>43576.25</c:v>
                </c:pt>
                <c:pt idx="2647">
                  <c:v>43576.291666666664</c:v>
                </c:pt>
                <c:pt idx="2648">
                  <c:v>43576.333333333336</c:v>
                </c:pt>
                <c:pt idx="2649">
                  <c:v>43576.375</c:v>
                </c:pt>
                <c:pt idx="2650">
                  <c:v>43576.416666666664</c:v>
                </c:pt>
                <c:pt idx="2651">
                  <c:v>43576.458333333336</c:v>
                </c:pt>
                <c:pt idx="2652">
                  <c:v>43576.5</c:v>
                </c:pt>
                <c:pt idx="2653">
                  <c:v>43576.541666666664</c:v>
                </c:pt>
                <c:pt idx="2654">
                  <c:v>43576.583333333336</c:v>
                </c:pt>
                <c:pt idx="2655">
                  <c:v>43576.625</c:v>
                </c:pt>
                <c:pt idx="2656">
                  <c:v>43576.666666666664</c:v>
                </c:pt>
                <c:pt idx="2657">
                  <c:v>43576.708333333336</c:v>
                </c:pt>
                <c:pt idx="2658">
                  <c:v>43576.75</c:v>
                </c:pt>
                <c:pt idx="2659">
                  <c:v>43576.791666666664</c:v>
                </c:pt>
                <c:pt idx="2660">
                  <c:v>43576.833333333336</c:v>
                </c:pt>
                <c:pt idx="2661">
                  <c:v>43576.875</c:v>
                </c:pt>
                <c:pt idx="2662">
                  <c:v>43576.916666666664</c:v>
                </c:pt>
                <c:pt idx="2663">
                  <c:v>43576.958333333336</c:v>
                </c:pt>
                <c:pt idx="2664">
                  <c:v>43577</c:v>
                </c:pt>
                <c:pt idx="2665">
                  <c:v>43577.041666666664</c:v>
                </c:pt>
                <c:pt idx="2666">
                  <c:v>43577.083333333336</c:v>
                </c:pt>
                <c:pt idx="2667">
                  <c:v>43577.125</c:v>
                </c:pt>
                <c:pt idx="2668">
                  <c:v>43577.166666666664</c:v>
                </c:pt>
                <c:pt idx="2669">
                  <c:v>43577.208333333336</c:v>
                </c:pt>
                <c:pt idx="2670">
                  <c:v>43577.25</c:v>
                </c:pt>
                <c:pt idx="2671">
                  <c:v>43577.291666666664</c:v>
                </c:pt>
                <c:pt idx="2672">
                  <c:v>43577.333333333336</c:v>
                </c:pt>
                <c:pt idx="2673">
                  <c:v>43577.375</c:v>
                </c:pt>
                <c:pt idx="2674">
                  <c:v>43577.416666666664</c:v>
                </c:pt>
                <c:pt idx="2675">
                  <c:v>43577.458333333336</c:v>
                </c:pt>
                <c:pt idx="2676">
                  <c:v>43577.5</c:v>
                </c:pt>
                <c:pt idx="2677">
                  <c:v>43577.541666666664</c:v>
                </c:pt>
                <c:pt idx="2678">
                  <c:v>43577.583333333336</c:v>
                </c:pt>
                <c:pt idx="2679">
                  <c:v>43577.625</c:v>
                </c:pt>
                <c:pt idx="2680">
                  <c:v>43577.666666666664</c:v>
                </c:pt>
                <c:pt idx="2681">
                  <c:v>43577.708333333336</c:v>
                </c:pt>
                <c:pt idx="2682">
                  <c:v>43577.75</c:v>
                </c:pt>
                <c:pt idx="2683">
                  <c:v>43577.791666666664</c:v>
                </c:pt>
                <c:pt idx="2684">
                  <c:v>43577.833333333336</c:v>
                </c:pt>
                <c:pt idx="2685">
                  <c:v>43577.875</c:v>
                </c:pt>
                <c:pt idx="2686">
                  <c:v>43577.916666666664</c:v>
                </c:pt>
                <c:pt idx="2687">
                  <c:v>43577.958333333336</c:v>
                </c:pt>
                <c:pt idx="2688">
                  <c:v>43578</c:v>
                </c:pt>
                <c:pt idx="2689">
                  <c:v>43578.041666666664</c:v>
                </c:pt>
                <c:pt idx="2690">
                  <c:v>43578.083333333336</c:v>
                </c:pt>
                <c:pt idx="2691">
                  <c:v>43578.125</c:v>
                </c:pt>
                <c:pt idx="2692">
                  <c:v>43578.166666666664</c:v>
                </c:pt>
                <c:pt idx="2693">
                  <c:v>43578.208333333336</c:v>
                </c:pt>
                <c:pt idx="2694">
                  <c:v>43578.25</c:v>
                </c:pt>
                <c:pt idx="2695">
                  <c:v>43578.291666666664</c:v>
                </c:pt>
                <c:pt idx="2696">
                  <c:v>43578.333333333336</c:v>
                </c:pt>
                <c:pt idx="2697">
                  <c:v>43578.375</c:v>
                </c:pt>
                <c:pt idx="2698">
                  <c:v>43578.416666666664</c:v>
                </c:pt>
                <c:pt idx="2699">
                  <c:v>43578.458333333336</c:v>
                </c:pt>
                <c:pt idx="2700">
                  <c:v>43578.5</c:v>
                </c:pt>
                <c:pt idx="2701">
                  <c:v>43578.541666666664</c:v>
                </c:pt>
                <c:pt idx="2702">
                  <c:v>43578.583333333336</c:v>
                </c:pt>
                <c:pt idx="2703">
                  <c:v>43578.625</c:v>
                </c:pt>
                <c:pt idx="2704">
                  <c:v>43578.666666666664</c:v>
                </c:pt>
                <c:pt idx="2705">
                  <c:v>43578.708333333336</c:v>
                </c:pt>
                <c:pt idx="2706">
                  <c:v>43578.75</c:v>
                </c:pt>
                <c:pt idx="2707">
                  <c:v>43578.791666666664</c:v>
                </c:pt>
                <c:pt idx="2708">
                  <c:v>43578.833333333336</c:v>
                </c:pt>
                <c:pt idx="2709">
                  <c:v>43578.875</c:v>
                </c:pt>
                <c:pt idx="2710">
                  <c:v>43578.916666666664</c:v>
                </c:pt>
                <c:pt idx="2711">
                  <c:v>43578.958333333336</c:v>
                </c:pt>
                <c:pt idx="2712">
                  <c:v>43579</c:v>
                </c:pt>
                <c:pt idx="2713">
                  <c:v>43579.041666666664</c:v>
                </c:pt>
                <c:pt idx="2714">
                  <c:v>43579.083333333336</c:v>
                </c:pt>
                <c:pt idx="2715">
                  <c:v>43579.125</c:v>
                </c:pt>
                <c:pt idx="2716">
                  <c:v>43579.166666666664</c:v>
                </c:pt>
                <c:pt idx="2717">
                  <c:v>43579.208333333336</c:v>
                </c:pt>
                <c:pt idx="2718">
                  <c:v>43579.25</c:v>
                </c:pt>
                <c:pt idx="2719">
                  <c:v>43579.291666666664</c:v>
                </c:pt>
                <c:pt idx="2720">
                  <c:v>43579.333333333336</c:v>
                </c:pt>
                <c:pt idx="2721">
                  <c:v>43579.375</c:v>
                </c:pt>
                <c:pt idx="2722">
                  <c:v>43579.416666666664</c:v>
                </c:pt>
                <c:pt idx="2723">
                  <c:v>43579.458333333336</c:v>
                </c:pt>
                <c:pt idx="2724">
                  <c:v>43579.5</c:v>
                </c:pt>
                <c:pt idx="2725">
                  <c:v>43579.541666666664</c:v>
                </c:pt>
                <c:pt idx="2726">
                  <c:v>43579.583333333336</c:v>
                </c:pt>
                <c:pt idx="2727">
                  <c:v>43579.625</c:v>
                </c:pt>
                <c:pt idx="2728">
                  <c:v>43579.666666666664</c:v>
                </c:pt>
                <c:pt idx="2729">
                  <c:v>43579.708333333336</c:v>
                </c:pt>
                <c:pt idx="2730">
                  <c:v>43579.75</c:v>
                </c:pt>
                <c:pt idx="2731">
                  <c:v>43579.791666666664</c:v>
                </c:pt>
                <c:pt idx="2732">
                  <c:v>43579.833333333336</c:v>
                </c:pt>
                <c:pt idx="2733">
                  <c:v>43579.875</c:v>
                </c:pt>
                <c:pt idx="2734">
                  <c:v>43579.916666666664</c:v>
                </c:pt>
                <c:pt idx="2735">
                  <c:v>43579.958333333336</c:v>
                </c:pt>
                <c:pt idx="2736">
                  <c:v>43580</c:v>
                </c:pt>
                <c:pt idx="2737">
                  <c:v>43580.041666666664</c:v>
                </c:pt>
                <c:pt idx="2738">
                  <c:v>43580.083333333336</c:v>
                </c:pt>
                <c:pt idx="2739">
                  <c:v>43580.125</c:v>
                </c:pt>
                <c:pt idx="2740">
                  <c:v>43580.166666666664</c:v>
                </c:pt>
                <c:pt idx="2741">
                  <c:v>43580.208333333336</c:v>
                </c:pt>
                <c:pt idx="2742">
                  <c:v>43580.25</c:v>
                </c:pt>
                <c:pt idx="2743">
                  <c:v>43580.291666666664</c:v>
                </c:pt>
                <c:pt idx="2744">
                  <c:v>43580.333333333336</c:v>
                </c:pt>
                <c:pt idx="2745">
                  <c:v>43580.375</c:v>
                </c:pt>
                <c:pt idx="2746">
                  <c:v>43580.416666666664</c:v>
                </c:pt>
                <c:pt idx="2747">
                  <c:v>43580.458333333336</c:v>
                </c:pt>
                <c:pt idx="2748">
                  <c:v>43580.5</c:v>
                </c:pt>
                <c:pt idx="2749">
                  <c:v>43580.541666666664</c:v>
                </c:pt>
                <c:pt idx="2750">
                  <c:v>43580.583333333336</c:v>
                </c:pt>
                <c:pt idx="2751">
                  <c:v>43580.625</c:v>
                </c:pt>
                <c:pt idx="2752">
                  <c:v>43580.666666666664</c:v>
                </c:pt>
                <c:pt idx="2753">
                  <c:v>43580.708333333336</c:v>
                </c:pt>
                <c:pt idx="2754">
                  <c:v>43580.75</c:v>
                </c:pt>
                <c:pt idx="2755">
                  <c:v>43580.791666666664</c:v>
                </c:pt>
                <c:pt idx="2756">
                  <c:v>43580.833333333336</c:v>
                </c:pt>
                <c:pt idx="2757">
                  <c:v>43580.875</c:v>
                </c:pt>
                <c:pt idx="2758">
                  <c:v>43580.916666666664</c:v>
                </c:pt>
                <c:pt idx="2759">
                  <c:v>43580.958333333336</c:v>
                </c:pt>
                <c:pt idx="2760">
                  <c:v>43581</c:v>
                </c:pt>
                <c:pt idx="2761">
                  <c:v>43581.041666666664</c:v>
                </c:pt>
                <c:pt idx="2762">
                  <c:v>43581.083333333336</c:v>
                </c:pt>
                <c:pt idx="2763">
                  <c:v>43581.125</c:v>
                </c:pt>
                <c:pt idx="2764">
                  <c:v>43581.166666666664</c:v>
                </c:pt>
                <c:pt idx="2765">
                  <c:v>43581.208333333336</c:v>
                </c:pt>
                <c:pt idx="2766">
                  <c:v>43581.25</c:v>
                </c:pt>
                <c:pt idx="2767">
                  <c:v>43581.291666666664</c:v>
                </c:pt>
                <c:pt idx="2768">
                  <c:v>43581.333333333336</c:v>
                </c:pt>
                <c:pt idx="2769">
                  <c:v>43581.375</c:v>
                </c:pt>
                <c:pt idx="2770">
                  <c:v>43581.416666666664</c:v>
                </c:pt>
                <c:pt idx="2771">
                  <c:v>43581.458333333336</c:v>
                </c:pt>
                <c:pt idx="2772">
                  <c:v>43581.5</c:v>
                </c:pt>
                <c:pt idx="2773">
                  <c:v>43581.541666666664</c:v>
                </c:pt>
                <c:pt idx="2774">
                  <c:v>43581.583333333336</c:v>
                </c:pt>
                <c:pt idx="2775">
                  <c:v>43581.625</c:v>
                </c:pt>
                <c:pt idx="2776">
                  <c:v>43581.666666666664</c:v>
                </c:pt>
                <c:pt idx="2777">
                  <c:v>43581.708333333336</c:v>
                </c:pt>
                <c:pt idx="2778">
                  <c:v>43581.75</c:v>
                </c:pt>
                <c:pt idx="2779">
                  <c:v>43581.791666666664</c:v>
                </c:pt>
                <c:pt idx="2780">
                  <c:v>43581.833333333336</c:v>
                </c:pt>
                <c:pt idx="2781">
                  <c:v>43581.875</c:v>
                </c:pt>
                <c:pt idx="2782">
                  <c:v>43581.916666666664</c:v>
                </c:pt>
                <c:pt idx="2783">
                  <c:v>43581.958333333336</c:v>
                </c:pt>
                <c:pt idx="2784">
                  <c:v>43582</c:v>
                </c:pt>
                <c:pt idx="2785">
                  <c:v>43582.041666666664</c:v>
                </c:pt>
                <c:pt idx="2786">
                  <c:v>43582.083333333336</c:v>
                </c:pt>
                <c:pt idx="2787">
                  <c:v>43582.125</c:v>
                </c:pt>
                <c:pt idx="2788">
                  <c:v>43582.166666666664</c:v>
                </c:pt>
                <c:pt idx="2789">
                  <c:v>43582.208333333336</c:v>
                </c:pt>
                <c:pt idx="2790">
                  <c:v>43582.25</c:v>
                </c:pt>
                <c:pt idx="2791">
                  <c:v>43582.291666666664</c:v>
                </c:pt>
                <c:pt idx="2792">
                  <c:v>43582.333333333336</c:v>
                </c:pt>
                <c:pt idx="2793">
                  <c:v>43582.375</c:v>
                </c:pt>
                <c:pt idx="2794">
                  <c:v>43582.416666666664</c:v>
                </c:pt>
                <c:pt idx="2795">
                  <c:v>43582.458333333336</c:v>
                </c:pt>
                <c:pt idx="2796">
                  <c:v>43582.5</c:v>
                </c:pt>
                <c:pt idx="2797">
                  <c:v>43582.541666666664</c:v>
                </c:pt>
                <c:pt idx="2798">
                  <c:v>43582.583333333336</c:v>
                </c:pt>
                <c:pt idx="2799">
                  <c:v>43582.625</c:v>
                </c:pt>
                <c:pt idx="2800">
                  <c:v>43582.666666666664</c:v>
                </c:pt>
                <c:pt idx="2801">
                  <c:v>43582.708333333336</c:v>
                </c:pt>
                <c:pt idx="2802">
                  <c:v>43582.75</c:v>
                </c:pt>
                <c:pt idx="2803">
                  <c:v>43582.791666666664</c:v>
                </c:pt>
                <c:pt idx="2804">
                  <c:v>43582.833333333336</c:v>
                </c:pt>
                <c:pt idx="2805">
                  <c:v>43582.875</c:v>
                </c:pt>
                <c:pt idx="2806">
                  <c:v>43582.916666666664</c:v>
                </c:pt>
                <c:pt idx="2807">
                  <c:v>43582.958333333336</c:v>
                </c:pt>
                <c:pt idx="2808">
                  <c:v>43583</c:v>
                </c:pt>
                <c:pt idx="2809">
                  <c:v>43583.041666666664</c:v>
                </c:pt>
                <c:pt idx="2810">
                  <c:v>43583.083333333336</c:v>
                </c:pt>
                <c:pt idx="2811">
                  <c:v>43583.125</c:v>
                </c:pt>
                <c:pt idx="2812">
                  <c:v>43583.166666666664</c:v>
                </c:pt>
                <c:pt idx="2813">
                  <c:v>43583.208333333336</c:v>
                </c:pt>
                <c:pt idx="2814">
                  <c:v>43583.25</c:v>
                </c:pt>
                <c:pt idx="2815">
                  <c:v>43583.291666666664</c:v>
                </c:pt>
                <c:pt idx="2816">
                  <c:v>43583.333333333336</c:v>
                </c:pt>
                <c:pt idx="2817">
                  <c:v>43583.375</c:v>
                </c:pt>
                <c:pt idx="2818">
                  <c:v>43583.416666666664</c:v>
                </c:pt>
                <c:pt idx="2819">
                  <c:v>43583.458333333336</c:v>
                </c:pt>
                <c:pt idx="2820">
                  <c:v>43583.5</c:v>
                </c:pt>
                <c:pt idx="2821">
                  <c:v>43583.541666666664</c:v>
                </c:pt>
                <c:pt idx="2822">
                  <c:v>43583.583333333336</c:v>
                </c:pt>
                <c:pt idx="2823">
                  <c:v>43583.625</c:v>
                </c:pt>
                <c:pt idx="2824">
                  <c:v>43583.666666666664</c:v>
                </c:pt>
                <c:pt idx="2825">
                  <c:v>43583.708333333336</c:v>
                </c:pt>
                <c:pt idx="2826">
                  <c:v>43583.75</c:v>
                </c:pt>
                <c:pt idx="2827">
                  <c:v>43583.791666666664</c:v>
                </c:pt>
                <c:pt idx="2828">
                  <c:v>43583.833333333336</c:v>
                </c:pt>
                <c:pt idx="2829">
                  <c:v>43583.875</c:v>
                </c:pt>
                <c:pt idx="2830">
                  <c:v>43583.916666666664</c:v>
                </c:pt>
                <c:pt idx="2831">
                  <c:v>43583.958333333336</c:v>
                </c:pt>
                <c:pt idx="2832">
                  <c:v>43584</c:v>
                </c:pt>
                <c:pt idx="2833">
                  <c:v>43584.041666666664</c:v>
                </c:pt>
                <c:pt idx="2834">
                  <c:v>43584.083333333336</c:v>
                </c:pt>
                <c:pt idx="2835">
                  <c:v>43584.125</c:v>
                </c:pt>
                <c:pt idx="2836">
                  <c:v>43584.166666666664</c:v>
                </c:pt>
                <c:pt idx="2837">
                  <c:v>43584.208333333336</c:v>
                </c:pt>
                <c:pt idx="2838">
                  <c:v>43584.25</c:v>
                </c:pt>
                <c:pt idx="2839">
                  <c:v>43584.291666666664</c:v>
                </c:pt>
                <c:pt idx="2840">
                  <c:v>43584.333333333336</c:v>
                </c:pt>
                <c:pt idx="2841">
                  <c:v>43584.375</c:v>
                </c:pt>
                <c:pt idx="2842">
                  <c:v>43584.416666666664</c:v>
                </c:pt>
                <c:pt idx="2843">
                  <c:v>43584.458333333336</c:v>
                </c:pt>
                <c:pt idx="2844">
                  <c:v>43584.5</c:v>
                </c:pt>
                <c:pt idx="2845">
                  <c:v>43584.541666666664</c:v>
                </c:pt>
                <c:pt idx="2846">
                  <c:v>43584.583333333336</c:v>
                </c:pt>
                <c:pt idx="2847">
                  <c:v>43584.625</c:v>
                </c:pt>
                <c:pt idx="2848">
                  <c:v>43584.666666666664</c:v>
                </c:pt>
                <c:pt idx="2849">
                  <c:v>43584.708333333336</c:v>
                </c:pt>
                <c:pt idx="2850">
                  <c:v>43584.75</c:v>
                </c:pt>
                <c:pt idx="2851">
                  <c:v>43584.791666666664</c:v>
                </c:pt>
                <c:pt idx="2852">
                  <c:v>43584.833333333336</c:v>
                </c:pt>
                <c:pt idx="2853">
                  <c:v>43584.875</c:v>
                </c:pt>
                <c:pt idx="2854">
                  <c:v>43584.916666666664</c:v>
                </c:pt>
                <c:pt idx="2855">
                  <c:v>43584.958333333336</c:v>
                </c:pt>
                <c:pt idx="2856">
                  <c:v>43585</c:v>
                </c:pt>
                <c:pt idx="2857">
                  <c:v>43585.041666666664</c:v>
                </c:pt>
                <c:pt idx="2858">
                  <c:v>43585.083333333336</c:v>
                </c:pt>
                <c:pt idx="2859">
                  <c:v>43585.125</c:v>
                </c:pt>
                <c:pt idx="2860">
                  <c:v>43585.166666666664</c:v>
                </c:pt>
                <c:pt idx="2861">
                  <c:v>43585.208333333336</c:v>
                </c:pt>
                <c:pt idx="2862">
                  <c:v>43585.25</c:v>
                </c:pt>
                <c:pt idx="2863">
                  <c:v>43585.291666666664</c:v>
                </c:pt>
                <c:pt idx="2864">
                  <c:v>43585.333333333336</c:v>
                </c:pt>
                <c:pt idx="2865">
                  <c:v>43585.375</c:v>
                </c:pt>
                <c:pt idx="2866">
                  <c:v>43585.416666666664</c:v>
                </c:pt>
                <c:pt idx="2867">
                  <c:v>43585.458333333336</c:v>
                </c:pt>
                <c:pt idx="2868">
                  <c:v>43585.5</c:v>
                </c:pt>
                <c:pt idx="2869">
                  <c:v>43585.541666666664</c:v>
                </c:pt>
                <c:pt idx="2870">
                  <c:v>43585.583333333336</c:v>
                </c:pt>
                <c:pt idx="2871">
                  <c:v>43585.625</c:v>
                </c:pt>
                <c:pt idx="2872">
                  <c:v>43585.666666666664</c:v>
                </c:pt>
                <c:pt idx="2873">
                  <c:v>43585.708333333336</c:v>
                </c:pt>
                <c:pt idx="2874">
                  <c:v>43585.75</c:v>
                </c:pt>
                <c:pt idx="2875">
                  <c:v>43585.791666666664</c:v>
                </c:pt>
                <c:pt idx="2876">
                  <c:v>43585.833333333336</c:v>
                </c:pt>
                <c:pt idx="2877">
                  <c:v>43585.875</c:v>
                </c:pt>
                <c:pt idx="2878">
                  <c:v>43585.916666666664</c:v>
                </c:pt>
                <c:pt idx="2879">
                  <c:v>43585.958333333336</c:v>
                </c:pt>
                <c:pt idx="2880">
                  <c:v>43586</c:v>
                </c:pt>
                <c:pt idx="2881">
                  <c:v>43586.041666666664</c:v>
                </c:pt>
                <c:pt idx="2882">
                  <c:v>43586.083333333336</c:v>
                </c:pt>
                <c:pt idx="2883">
                  <c:v>43586.125</c:v>
                </c:pt>
                <c:pt idx="2884">
                  <c:v>43586.166666666664</c:v>
                </c:pt>
                <c:pt idx="2885">
                  <c:v>43586.208333333336</c:v>
                </c:pt>
                <c:pt idx="2886">
                  <c:v>43586.25</c:v>
                </c:pt>
                <c:pt idx="2887">
                  <c:v>43586.291666666664</c:v>
                </c:pt>
                <c:pt idx="2888">
                  <c:v>43586.333333333336</c:v>
                </c:pt>
                <c:pt idx="2889">
                  <c:v>43586.375</c:v>
                </c:pt>
                <c:pt idx="2890">
                  <c:v>43586.416666666664</c:v>
                </c:pt>
                <c:pt idx="2891">
                  <c:v>43586.458333333336</c:v>
                </c:pt>
                <c:pt idx="2892">
                  <c:v>43586.5</c:v>
                </c:pt>
                <c:pt idx="2893">
                  <c:v>43586.541666666664</c:v>
                </c:pt>
                <c:pt idx="2894">
                  <c:v>43586.583333333336</c:v>
                </c:pt>
                <c:pt idx="2895">
                  <c:v>43586.625</c:v>
                </c:pt>
                <c:pt idx="2896">
                  <c:v>43586.666666666664</c:v>
                </c:pt>
                <c:pt idx="2897">
                  <c:v>43586.708333333336</c:v>
                </c:pt>
                <c:pt idx="2898">
                  <c:v>43586.75</c:v>
                </c:pt>
                <c:pt idx="2899">
                  <c:v>43586.791666666664</c:v>
                </c:pt>
                <c:pt idx="2900">
                  <c:v>43586.833333333336</c:v>
                </c:pt>
                <c:pt idx="2901">
                  <c:v>43586.875</c:v>
                </c:pt>
                <c:pt idx="2902">
                  <c:v>43586.916666666664</c:v>
                </c:pt>
                <c:pt idx="2903">
                  <c:v>43586.958333333336</c:v>
                </c:pt>
                <c:pt idx="2904">
                  <c:v>43587</c:v>
                </c:pt>
                <c:pt idx="2905">
                  <c:v>43587.041666666664</c:v>
                </c:pt>
                <c:pt idx="2906">
                  <c:v>43587.083333333336</c:v>
                </c:pt>
                <c:pt idx="2907">
                  <c:v>43587.125</c:v>
                </c:pt>
                <c:pt idx="2908">
                  <c:v>43587.166666666664</c:v>
                </c:pt>
                <c:pt idx="2909">
                  <c:v>43587.208333333336</c:v>
                </c:pt>
                <c:pt idx="2910">
                  <c:v>43587.25</c:v>
                </c:pt>
                <c:pt idx="2911">
                  <c:v>43587.291666666664</c:v>
                </c:pt>
                <c:pt idx="2912">
                  <c:v>43587.333333333336</c:v>
                </c:pt>
                <c:pt idx="2913">
                  <c:v>43587.375</c:v>
                </c:pt>
                <c:pt idx="2914">
                  <c:v>43587.416666666664</c:v>
                </c:pt>
                <c:pt idx="2915">
                  <c:v>43587.458333333336</c:v>
                </c:pt>
                <c:pt idx="2916">
                  <c:v>43587.5</c:v>
                </c:pt>
                <c:pt idx="2917">
                  <c:v>43587.541666666664</c:v>
                </c:pt>
                <c:pt idx="2918">
                  <c:v>43587.583333333336</c:v>
                </c:pt>
                <c:pt idx="2919">
                  <c:v>43587.625</c:v>
                </c:pt>
                <c:pt idx="2920">
                  <c:v>43587.666666666664</c:v>
                </c:pt>
                <c:pt idx="2921">
                  <c:v>43587.708333333336</c:v>
                </c:pt>
                <c:pt idx="2922">
                  <c:v>43587.75</c:v>
                </c:pt>
                <c:pt idx="2923">
                  <c:v>43587.791666666664</c:v>
                </c:pt>
                <c:pt idx="2924">
                  <c:v>43587.833333333336</c:v>
                </c:pt>
                <c:pt idx="2925">
                  <c:v>43587.875</c:v>
                </c:pt>
                <c:pt idx="2926">
                  <c:v>43587.916666666664</c:v>
                </c:pt>
                <c:pt idx="2927">
                  <c:v>43587.958333333336</c:v>
                </c:pt>
                <c:pt idx="2928">
                  <c:v>43588</c:v>
                </c:pt>
                <c:pt idx="2929">
                  <c:v>43588.041666666664</c:v>
                </c:pt>
                <c:pt idx="2930">
                  <c:v>43588.083333333336</c:v>
                </c:pt>
                <c:pt idx="2931">
                  <c:v>43588.125</c:v>
                </c:pt>
                <c:pt idx="2932">
                  <c:v>43588.166666666664</c:v>
                </c:pt>
                <c:pt idx="2933">
                  <c:v>43588.208333333336</c:v>
                </c:pt>
                <c:pt idx="2934">
                  <c:v>43588.25</c:v>
                </c:pt>
                <c:pt idx="2935">
                  <c:v>43588.291666666664</c:v>
                </c:pt>
                <c:pt idx="2936">
                  <c:v>43588.333333333336</c:v>
                </c:pt>
                <c:pt idx="2937">
                  <c:v>43588.375</c:v>
                </c:pt>
                <c:pt idx="2938">
                  <c:v>43588.416666666664</c:v>
                </c:pt>
                <c:pt idx="2939">
                  <c:v>43588.458333333336</c:v>
                </c:pt>
                <c:pt idx="2940">
                  <c:v>43588.5</c:v>
                </c:pt>
                <c:pt idx="2941">
                  <c:v>43588.541666666664</c:v>
                </c:pt>
                <c:pt idx="2942">
                  <c:v>43588.583333333336</c:v>
                </c:pt>
                <c:pt idx="2943">
                  <c:v>43588.625</c:v>
                </c:pt>
                <c:pt idx="2944">
                  <c:v>43588.666666666664</c:v>
                </c:pt>
                <c:pt idx="2945">
                  <c:v>43588.708333333336</c:v>
                </c:pt>
                <c:pt idx="2946">
                  <c:v>43588.75</c:v>
                </c:pt>
                <c:pt idx="2947">
                  <c:v>43588.791666666664</c:v>
                </c:pt>
                <c:pt idx="2948">
                  <c:v>43588.833333333336</c:v>
                </c:pt>
                <c:pt idx="2949">
                  <c:v>43588.875</c:v>
                </c:pt>
                <c:pt idx="2950">
                  <c:v>43588.916666666664</c:v>
                </c:pt>
                <c:pt idx="2951">
                  <c:v>43588.958333333336</c:v>
                </c:pt>
                <c:pt idx="2952">
                  <c:v>43589</c:v>
                </c:pt>
                <c:pt idx="2953">
                  <c:v>43589.041666666664</c:v>
                </c:pt>
                <c:pt idx="2954">
                  <c:v>43589.083333333336</c:v>
                </c:pt>
                <c:pt idx="2955">
                  <c:v>43589.125</c:v>
                </c:pt>
                <c:pt idx="2956">
                  <c:v>43589.166666666664</c:v>
                </c:pt>
                <c:pt idx="2957">
                  <c:v>43589.208333333336</c:v>
                </c:pt>
                <c:pt idx="2958">
                  <c:v>43589.25</c:v>
                </c:pt>
                <c:pt idx="2959">
                  <c:v>43589.291666666664</c:v>
                </c:pt>
                <c:pt idx="2960">
                  <c:v>43589.333333333336</c:v>
                </c:pt>
                <c:pt idx="2961">
                  <c:v>43589.375</c:v>
                </c:pt>
                <c:pt idx="2962">
                  <c:v>43589.416666666664</c:v>
                </c:pt>
                <c:pt idx="2963">
                  <c:v>43589.458333333336</c:v>
                </c:pt>
                <c:pt idx="2964">
                  <c:v>43589.5</c:v>
                </c:pt>
                <c:pt idx="2965">
                  <c:v>43589.541666666664</c:v>
                </c:pt>
                <c:pt idx="2966">
                  <c:v>43589.583333333336</c:v>
                </c:pt>
                <c:pt idx="2967">
                  <c:v>43589.625</c:v>
                </c:pt>
                <c:pt idx="2968">
                  <c:v>43589.666666666664</c:v>
                </c:pt>
                <c:pt idx="2969">
                  <c:v>43589.708333333336</c:v>
                </c:pt>
                <c:pt idx="2970">
                  <c:v>43589.75</c:v>
                </c:pt>
                <c:pt idx="2971">
                  <c:v>43589.791666666664</c:v>
                </c:pt>
                <c:pt idx="2972">
                  <c:v>43589.833333333336</c:v>
                </c:pt>
                <c:pt idx="2973">
                  <c:v>43589.875</c:v>
                </c:pt>
                <c:pt idx="2974">
                  <c:v>43589.916666666664</c:v>
                </c:pt>
                <c:pt idx="2975">
                  <c:v>43589.958333333336</c:v>
                </c:pt>
                <c:pt idx="2976">
                  <c:v>43590</c:v>
                </c:pt>
                <c:pt idx="2977">
                  <c:v>43590.041666666664</c:v>
                </c:pt>
                <c:pt idx="2978">
                  <c:v>43590.083333333336</c:v>
                </c:pt>
                <c:pt idx="2979">
                  <c:v>43590.125</c:v>
                </c:pt>
                <c:pt idx="2980">
                  <c:v>43590.166666666664</c:v>
                </c:pt>
                <c:pt idx="2981">
                  <c:v>43590.208333333336</c:v>
                </c:pt>
                <c:pt idx="2982">
                  <c:v>43590.25</c:v>
                </c:pt>
                <c:pt idx="2983">
                  <c:v>43590.291666666664</c:v>
                </c:pt>
                <c:pt idx="2984">
                  <c:v>43590.333333333336</c:v>
                </c:pt>
                <c:pt idx="2985">
                  <c:v>43590.375</c:v>
                </c:pt>
                <c:pt idx="2986">
                  <c:v>43590.416666666664</c:v>
                </c:pt>
                <c:pt idx="2987">
                  <c:v>43590.458333333336</c:v>
                </c:pt>
                <c:pt idx="2988">
                  <c:v>43590.5</c:v>
                </c:pt>
                <c:pt idx="2989">
                  <c:v>43590.541666666664</c:v>
                </c:pt>
                <c:pt idx="2990">
                  <c:v>43590.583333333336</c:v>
                </c:pt>
                <c:pt idx="2991">
                  <c:v>43590.625</c:v>
                </c:pt>
                <c:pt idx="2992">
                  <c:v>43590.666666666664</c:v>
                </c:pt>
                <c:pt idx="2993">
                  <c:v>43590.708333333336</c:v>
                </c:pt>
                <c:pt idx="2994">
                  <c:v>43590.75</c:v>
                </c:pt>
                <c:pt idx="2995">
                  <c:v>43590.791666666664</c:v>
                </c:pt>
                <c:pt idx="2996">
                  <c:v>43590.833333333336</c:v>
                </c:pt>
                <c:pt idx="2997">
                  <c:v>43590.875</c:v>
                </c:pt>
                <c:pt idx="2998">
                  <c:v>43590.916666666664</c:v>
                </c:pt>
                <c:pt idx="2999">
                  <c:v>43590.958333333336</c:v>
                </c:pt>
                <c:pt idx="3000">
                  <c:v>43591</c:v>
                </c:pt>
                <c:pt idx="3001">
                  <c:v>43591.041666666664</c:v>
                </c:pt>
                <c:pt idx="3002">
                  <c:v>43591.083333333336</c:v>
                </c:pt>
                <c:pt idx="3003">
                  <c:v>43591.125</c:v>
                </c:pt>
                <c:pt idx="3004">
                  <c:v>43591.166666666664</c:v>
                </c:pt>
                <c:pt idx="3005">
                  <c:v>43591.208333333336</c:v>
                </c:pt>
                <c:pt idx="3006">
                  <c:v>43591.25</c:v>
                </c:pt>
                <c:pt idx="3007">
                  <c:v>43591.291666666664</c:v>
                </c:pt>
                <c:pt idx="3008">
                  <c:v>43591.333333333336</c:v>
                </c:pt>
                <c:pt idx="3009">
                  <c:v>43591.375</c:v>
                </c:pt>
                <c:pt idx="3010">
                  <c:v>43591.416666666664</c:v>
                </c:pt>
                <c:pt idx="3011">
                  <c:v>43591.458333333336</c:v>
                </c:pt>
                <c:pt idx="3012">
                  <c:v>43591.5</c:v>
                </c:pt>
                <c:pt idx="3013">
                  <c:v>43591.541666666664</c:v>
                </c:pt>
                <c:pt idx="3014">
                  <c:v>43591.583333333336</c:v>
                </c:pt>
                <c:pt idx="3015">
                  <c:v>43591.625</c:v>
                </c:pt>
                <c:pt idx="3016">
                  <c:v>43591.666666666664</c:v>
                </c:pt>
                <c:pt idx="3017">
                  <c:v>43591.708333333336</c:v>
                </c:pt>
                <c:pt idx="3018">
                  <c:v>43591.75</c:v>
                </c:pt>
                <c:pt idx="3019">
                  <c:v>43591.791666666664</c:v>
                </c:pt>
                <c:pt idx="3020">
                  <c:v>43591.833333333336</c:v>
                </c:pt>
                <c:pt idx="3021">
                  <c:v>43591.875</c:v>
                </c:pt>
                <c:pt idx="3022">
                  <c:v>43591.916666666664</c:v>
                </c:pt>
                <c:pt idx="3023">
                  <c:v>43591.958333333336</c:v>
                </c:pt>
                <c:pt idx="3024">
                  <c:v>43592</c:v>
                </c:pt>
                <c:pt idx="3025">
                  <c:v>43592.041666666664</c:v>
                </c:pt>
                <c:pt idx="3026">
                  <c:v>43592.083333333336</c:v>
                </c:pt>
                <c:pt idx="3027">
                  <c:v>43592.125</c:v>
                </c:pt>
                <c:pt idx="3028">
                  <c:v>43592.166666666664</c:v>
                </c:pt>
                <c:pt idx="3029">
                  <c:v>43592.208333333336</c:v>
                </c:pt>
                <c:pt idx="3030">
                  <c:v>43592.25</c:v>
                </c:pt>
                <c:pt idx="3031">
                  <c:v>43592.291666666664</c:v>
                </c:pt>
                <c:pt idx="3032">
                  <c:v>43592.333333333336</c:v>
                </c:pt>
                <c:pt idx="3033">
                  <c:v>43592.375</c:v>
                </c:pt>
                <c:pt idx="3034">
                  <c:v>43592.416666666664</c:v>
                </c:pt>
                <c:pt idx="3035">
                  <c:v>43592.458333333336</c:v>
                </c:pt>
                <c:pt idx="3036">
                  <c:v>43592.5</c:v>
                </c:pt>
                <c:pt idx="3037">
                  <c:v>43592.541666666664</c:v>
                </c:pt>
                <c:pt idx="3038">
                  <c:v>43592.583333333336</c:v>
                </c:pt>
                <c:pt idx="3039">
                  <c:v>43592.625</c:v>
                </c:pt>
                <c:pt idx="3040">
                  <c:v>43592.666666666664</c:v>
                </c:pt>
                <c:pt idx="3041">
                  <c:v>43592.708333333336</c:v>
                </c:pt>
                <c:pt idx="3042">
                  <c:v>43592.75</c:v>
                </c:pt>
                <c:pt idx="3043">
                  <c:v>43592.791666666664</c:v>
                </c:pt>
                <c:pt idx="3044">
                  <c:v>43592.833333333336</c:v>
                </c:pt>
                <c:pt idx="3045">
                  <c:v>43592.875</c:v>
                </c:pt>
                <c:pt idx="3046">
                  <c:v>43592.916666666664</c:v>
                </c:pt>
                <c:pt idx="3047">
                  <c:v>43592.958333333336</c:v>
                </c:pt>
                <c:pt idx="3048">
                  <c:v>43593</c:v>
                </c:pt>
                <c:pt idx="3049">
                  <c:v>43593.041666666664</c:v>
                </c:pt>
                <c:pt idx="3050">
                  <c:v>43593.083333333336</c:v>
                </c:pt>
                <c:pt idx="3051">
                  <c:v>43593.125</c:v>
                </c:pt>
                <c:pt idx="3052">
                  <c:v>43593.166666666664</c:v>
                </c:pt>
                <c:pt idx="3053">
                  <c:v>43593.208333333336</c:v>
                </c:pt>
                <c:pt idx="3054">
                  <c:v>43593.25</c:v>
                </c:pt>
                <c:pt idx="3055">
                  <c:v>43593.291666666664</c:v>
                </c:pt>
                <c:pt idx="3056">
                  <c:v>43593.333333333336</c:v>
                </c:pt>
                <c:pt idx="3057">
                  <c:v>43593.375</c:v>
                </c:pt>
                <c:pt idx="3058">
                  <c:v>43593.416666666664</c:v>
                </c:pt>
                <c:pt idx="3059">
                  <c:v>43593.458333333336</c:v>
                </c:pt>
                <c:pt idx="3060">
                  <c:v>43593.5</c:v>
                </c:pt>
                <c:pt idx="3061">
                  <c:v>43593.541666666664</c:v>
                </c:pt>
                <c:pt idx="3062">
                  <c:v>43593.583333333336</c:v>
                </c:pt>
                <c:pt idx="3063">
                  <c:v>43593.625</c:v>
                </c:pt>
                <c:pt idx="3064">
                  <c:v>43593.666666666664</c:v>
                </c:pt>
                <c:pt idx="3065">
                  <c:v>43593.708333333336</c:v>
                </c:pt>
                <c:pt idx="3066">
                  <c:v>43593.75</c:v>
                </c:pt>
                <c:pt idx="3067">
                  <c:v>43593.791666666664</c:v>
                </c:pt>
                <c:pt idx="3068">
                  <c:v>43593.833333333336</c:v>
                </c:pt>
                <c:pt idx="3069">
                  <c:v>43593.875</c:v>
                </c:pt>
                <c:pt idx="3070">
                  <c:v>43593.916666666664</c:v>
                </c:pt>
                <c:pt idx="3071">
                  <c:v>43593.958333333336</c:v>
                </c:pt>
                <c:pt idx="3072">
                  <c:v>43594</c:v>
                </c:pt>
                <c:pt idx="3073">
                  <c:v>43594.041666666664</c:v>
                </c:pt>
                <c:pt idx="3074">
                  <c:v>43594.083333333336</c:v>
                </c:pt>
                <c:pt idx="3075">
                  <c:v>43594.125</c:v>
                </c:pt>
                <c:pt idx="3076">
                  <c:v>43594.166666666664</c:v>
                </c:pt>
                <c:pt idx="3077">
                  <c:v>43594.208333333336</c:v>
                </c:pt>
                <c:pt idx="3078">
                  <c:v>43594.25</c:v>
                </c:pt>
                <c:pt idx="3079">
                  <c:v>43594.291666666664</c:v>
                </c:pt>
                <c:pt idx="3080">
                  <c:v>43594.333333333336</c:v>
                </c:pt>
                <c:pt idx="3081">
                  <c:v>43594.375</c:v>
                </c:pt>
                <c:pt idx="3082">
                  <c:v>43594.416666666664</c:v>
                </c:pt>
                <c:pt idx="3083">
                  <c:v>43594.458333333336</c:v>
                </c:pt>
                <c:pt idx="3084">
                  <c:v>43594.5</c:v>
                </c:pt>
                <c:pt idx="3085">
                  <c:v>43594.541666666664</c:v>
                </c:pt>
                <c:pt idx="3086">
                  <c:v>43594.583333333336</c:v>
                </c:pt>
                <c:pt idx="3087">
                  <c:v>43594.625</c:v>
                </c:pt>
                <c:pt idx="3088">
                  <c:v>43594.666666666664</c:v>
                </c:pt>
                <c:pt idx="3089">
                  <c:v>43594.708333333336</c:v>
                </c:pt>
                <c:pt idx="3090">
                  <c:v>43594.75</c:v>
                </c:pt>
                <c:pt idx="3091">
                  <c:v>43594.791666666664</c:v>
                </c:pt>
                <c:pt idx="3092">
                  <c:v>43594.833333333336</c:v>
                </c:pt>
                <c:pt idx="3093">
                  <c:v>43594.875</c:v>
                </c:pt>
                <c:pt idx="3094">
                  <c:v>43594.916666666664</c:v>
                </c:pt>
                <c:pt idx="3095">
                  <c:v>43594.958333333336</c:v>
                </c:pt>
                <c:pt idx="3096">
                  <c:v>43595</c:v>
                </c:pt>
                <c:pt idx="3097">
                  <c:v>43595.041666666664</c:v>
                </c:pt>
                <c:pt idx="3098">
                  <c:v>43595.083333333336</c:v>
                </c:pt>
                <c:pt idx="3099">
                  <c:v>43595.125</c:v>
                </c:pt>
                <c:pt idx="3100">
                  <c:v>43595.166666666664</c:v>
                </c:pt>
                <c:pt idx="3101">
                  <c:v>43595.208333333336</c:v>
                </c:pt>
                <c:pt idx="3102">
                  <c:v>43595.25</c:v>
                </c:pt>
                <c:pt idx="3103">
                  <c:v>43595.291666666664</c:v>
                </c:pt>
                <c:pt idx="3104">
                  <c:v>43595.333333333336</c:v>
                </c:pt>
                <c:pt idx="3105">
                  <c:v>43595.375</c:v>
                </c:pt>
                <c:pt idx="3106">
                  <c:v>43595.416666666664</c:v>
                </c:pt>
                <c:pt idx="3107">
                  <c:v>43595.458333333336</c:v>
                </c:pt>
                <c:pt idx="3108">
                  <c:v>43595.5</c:v>
                </c:pt>
                <c:pt idx="3109">
                  <c:v>43595.541666666664</c:v>
                </c:pt>
                <c:pt idx="3110">
                  <c:v>43595.583333333336</c:v>
                </c:pt>
                <c:pt idx="3111">
                  <c:v>43595.625</c:v>
                </c:pt>
                <c:pt idx="3112">
                  <c:v>43595.666666666664</c:v>
                </c:pt>
                <c:pt idx="3113">
                  <c:v>43595.708333333336</c:v>
                </c:pt>
                <c:pt idx="3114">
                  <c:v>43595.75</c:v>
                </c:pt>
                <c:pt idx="3115">
                  <c:v>43595.791666666664</c:v>
                </c:pt>
                <c:pt idx="3116">
                  <c:v>43595.833333333336</c:v>
                </c:pt>
                <c:pt idx="3117">
                  <c:v>43595.875</c:v>
                </c:pt>
                <c:pt idx="3118">
                  <c:v>43595.916666666664</c:v>
                </c:pt>
                <c:pt idx="3119">
                  <c:v>43595.958333333336</c:v>
                </c:pt>
                <c:pt idx="3120">
                  <c:v>43596</c:v>
                </c:pt>
                <c:pt idx="3121">
                  <c:v>43596.041666666664</c:v>
                </c:pt>
                <c:pt idx="3122">
                  <c:v>43596.083333333336</c:v>
                </c:pt>
                <c:pt idx="3123">
                  <c:v>43596.125</c:v>
                </c:pt>
                <c:pt idx="3124">
                  <c:v>43596.166666666664</c:v>
                </c:pt>
                <c:pt idx="3125">
                  <c:v>43596.208333333336</c:v>
                </c:pt>
                <c:pt idx="3126">
                  <c:v>43596.25</c:v>
                </c:pt>
                <c:pt idx="3127">
                  <c:v>43596.291666666664</c:v>
                </c:pt>
                <c:pt idx="3128">
                  <c:v>43596.333333333336</c:v>
                </c:pt>
                <c:pt idx="3129">
                  <c:v>43596.375</c:v>
                </c:pt>
                <c:pt idx="3130">
                  <c:v>43596.416666666664</c:v>
                </c:pt>
                <c:pt idx="3131">
                  <c:v>43596.458333333336</c:v>
                </c:pt>
                <c:pt idx="3132">
                  <c:v>43596.5</c:v>
                </c:pt>
                <c:pt idx="3133">
                  <c:v>43596.541666666664</c:v>
                </c:pt>
                <c:pt idx="3134">
                  <c:v>43596.583333333336</c:v>
                </c:pt>
                <c:pt idx="3135">
                  <c:v>43596.625</c:v>
                </c:pt>
                <c:pt idx="3136">
                  <c:v>43596.666666666664</c:v>
                </c:pt>
                <c:pt idx="3137">
                  <c:v>43596.708333333336</c:v>
                </c:pt>
                <c:pt idx="3138">
                  <c:v>43596.75</c:v>
                </c:pt>
                <c:pt idx="3139">
                  <c:v>43596.791666666664</c:v>
                </c:pt>
                <c:pt idx="3140">
                  <c:v>43596.833333333336</c:v>
                </c:pt>
                <c:pt idx="3141">
                  <c:v>43596.875</c:v>
                </c:pt>
                <c:pt idx="3142">
                  <c:v>43596.916666666664</c:v>
                </c:pt>
                <c:pt idx="3143">
                  <c:v>43596.958333333336</c:v>
                </c:pt>
                <c:pt idx="3144">
                  <c:v>43597</c:v>
                </c:pt>
                <c:pt idx="3145">
                  <c:v>43597.041666666664</c:v>
                </c:pt>
                <c:pt idx="3146">
                  <c:v>43597.083333333336</c:v>
                </c:pt>
                <c:pt idx="3147">
                  <c:v>43597.125</c:v>
                </c:pt>
                <c:pt idx="3148">
                  <c:v>43597.166666666664</c:v>
                </c:pt>
                <c:pt idx="3149">
                  <c:v>43597.208333333336</c:v>
                </c:pt>
                <c:pt idx="3150">
                  <c:v>43597.25</c:v>
                </c:pt>
                <c:pt idx="3151">
                  <c:v>43597.291666666664</c:v>
                </c:pt>
                <c:pt idx="3152">
                  <c:v>43597.333333333336</c:v>
                </c:pt>
                <c:pt idx="3153">
                  <c:v>43597.375</c:v>
                </c:pt>
                <c:pt idx="3154">
                  <c:v>43597.416666666664</c:v>
                </c:pt>
                <c:pt idx="3155">
                  <c:v>43597.458333333336</c:v>
                </c:pt>
                <c:pt idx="3156">
                  <c:v>43597.5</c:v>
                </c:pt>
                <c:pt idx="3157">
                  <c:v>43597.541666666664</c:v>
                </c:pt>
                <c:pt idx="3158">
                  <c:v>43597.583333333336</c:v>
                </c:pt>
                <c:pt idx="3159">
                  <c:v>43597.625</c:v>
                </c:pt>
                <c:pt idx="3160">
                  <c:v>43597.666666666664</c:v>
                </c:pt>
                <c:pt idx="3161">
                  <c:v>43597.708333333336</c:v>
                </c:pt>
                <c:pt idx="3162">
                  <c:v>43597.75</c:v>
                </c:pt>
                <c:pt idx="3163">
                  <c:v>43597.791666666664</c:v>
                </c:pt>
                <c:pt idx="3164">
                  <c:v>43597.833333333336</c:v>
                </c:pt>
                <c:pt idx="3165">
                  <c:v>43597.875</c:v>
                </c:pt>
                <c:pt idx="3166">
                  <c:v>43597.916666666664</c:v>
                </c:pt>
                <c:pt idx="3167">
                  <c:v>43597.958333333336</c:v>
                </c:pt>
                <c:pt idx="3168">
                  <c:v>43598</c:v>
                </c:pt>
                <c:pt idx="3169">
                  <c:v>43598.041666666664</c:v>
                </c:pt>
                <c:pt idx="3170">
                  <c:v>43598.083333333336</c:v>
                </c:pt>
                <c:pt idx="3171">
                  <c:v>43598.125</c:v>
                </c:pt>
                <c:pt idx="3172">
                  <c:v>43598.166666666664</c:v>
                </c:pt>
                <c:pt idx="3173">
                  <c:v>43598.208333333336</c:v>
                </c:pt>
                <c:pt idx="3174">
                  <c:v>43598.25</c:v>
                </c:pt>
                <c:pt idx="3175">
                  <c:v>43598.291666666664</c:v>
                </c:pt>
                <c:pt idx="3176">
                  <c:v>43598.333333333336</c:v>
                </c:pt>
                <c:pt idx="3177">
                  <c:v>43598.375</c:v>
                </c:pt>
                <c:pt idx="3178">
                  <c:v>43598.416666666664</c:v>
                </c:pt>
                <c:pt idx="3179">
                  <c:v>43598.458333333336</c:v>
                </c:pt>
                <c:pt idx="3180">
                  <c:v>43598.5</c:v>
                </c:pt>
                <c:pt idx="3181">
                  <c:v>43598.541666666664</c:v>
                </c:pt>
                <c:pt idx="3182">
                  <c:v>43598.583333333336</c:v>
                </c:pt>
                <c:pt idx="3183">
                  <c:v>43598.625</c:v>
                </c:pt>
                <c:pt idx="3184">
                  <c:v>43598.666666666664</c:v>
                </c:pt>
                <c:pt idx="3185">
                  <c:v>43598.708333333336</c:v>
                </c:pt>
                <c:pt idx="3186">
                  <c:v>43598.75</c:v>
                </c:pt>
                <c:pt idx="3187">
                  <c:v>43598.791666666664</c:v>
                </c:pt>
                <c:pt idx="3188">
                  <c:v>43598.833333333336</c:v>
                </c:pt>
                <c:pt idx="3189">
                  <c:v>43598.875</c:v>
                </c:pt>
                <c:pt idx="3190">
                  <c:v>43598.916666666664</c:v>
                </c:pt>
                <c:pt idx="3191">
                  <c:v>43598.958333333336</c:v>
                </c:pt>
                <c:pt idx="3192">
                  <c:v>43599</c:v>
                </c:pt>
                <c:pt idx="3193">
                  <c:v>43599.041666666664</c:v>
                </c:pt>
                <c:pt idx="3194">
                  <c:v>43599.083333333336</c:v>
                </c:pt>
                <c:pt idx="3195">
                  <c:v>43599.125</c:v>
                </c:pt>
                <c:pt idx="3196">
                  <c:v>43599.166666666664</c:v>
                </c:pt>
                <c:pt idx="3197">
                  <c:v>43599.208333333336</c:v>
                </c:pt>
                <c:pt idx="3198">
                  <c:v>43599.25</c:v>
                </c:pt>
                <c:pt idx="3199">
                  <c:v>43599.291666666664</c:v>
                </c:pt>
                <c:pt idx="3200">
                  <c:v>43599.333333333336</c:v>
                </c:pt>
                <c:pt idx="3201">
                  <c:v>43599.375</c:v>
                </c:pt>
                <c:pt idx="3202">
                  <c:v>43599.416666666664</c:v>
                </c:pt>
                <c:pt idx="3203">
                  <c:v>43599.458333333336</c:v>
                </c:pt>
                <c:pt idx="3204">
                  <c:v>43599.5</c:v>
                </c:pt>
                <c:pt idx="3205">
                  <c:v>43599.541666666664</c:v>
                </c:pt>
                <c:pt idx="3206">
                  <c:v>43599.583333333336</c:v>
                </c:pt>
                <c:pt idx="3207">
                  <c:v>43599.625</c:v>
                </c:pt>
                <c:pt idx="3208">
                  <c:v>43599.666666666664</c:v>
                </c:pt>
                <c:pt idx="3209">
                  <c:v>43599.708333333336</c:v>
                </c:pt>
                <c:pt idx="3210">
                  <c:v>43599.75</c:v>
                </c:pt>
                <c:pt idx="3211">
                  <c:v>43599.791666666664</c:v>
                </c:pt>
                <c:pt idx="3212">
                  <c:v>43599.833333333336</c:v>
                </c:pt>
                <c:pt idx="3213">
                  <c:v>43599.875</c:v>
                </c:pt>
                <c:pt idx="3214">
                  <c:v>43599.916666666664</c:v>
                </c:pt>
                <c:pt idx="3215">
                  <c:v>43599.958333333336</c:v>
                </c:pt>
                <c:pt idx="3216">
                  <c:v>43600</c:v>
                </c:pt>
                <c:pt idx="3217">
                  <c:v>43600.041666666664</c:v>
                </c:pt>
                <c:pt idx="3218">
                  <c:v>43600.083333333336</c:v>
                </c:pt>
                <c:pt idx="3219">
                  <c:v>43600.125</c:v>
                </c:pt>
                <c:pt idx="3220">
                  <c:v>43600.166666666664</c:v>
                </c:pt>
                <c:pt idx="3221">
                  <c:v>43600.208333333336</c:v>
                </c:pt>
                <c:pt idx="3222">
                  <c:v>43600.25</c:v>
                </c:pt>
                <c:pt idx="3223">
                  <c:v>43600.291666666664</c:v>
                </c:pt>
                <c:pt idx="3224">
                  <c:v>43600.333333333336</c:v>
                </c:pt>
                <c:pt idx="3225">
                  <c:v>43600.375</c:v>
                </c:pt>
                <c:pt idx="3226">
                  <c:v>43600.416666666664</c:v>
                </c:pt>
                <c:pt idx="3227">
                  <c:v>43600.458333333336</c:v>
                </c:pt>
                <c:pt idx="3228">
                  <c:v>43600.5</c:v>
                </c:pt>
                <c:pt idx="3229">
                  <c:v>43600.541666666664</c:v>
                </c:pt>
                <c:pt idx="3230">
                  <c:v>43600.583333333336</c:v>
                </c:pt>
                <c:pt idx="3231">
                  <c:v>43600.625</c:v>
                </c:pt>
                <c:pt idx="3232">
                  <c:v>43600.666666666664</c:v>
                </c:pt>
                <c:pt idx="3233">
                  <c:v>43600.708333333336</c:v>
                </c:pt>
                <c:pt idx="3234">
                  <c:v>43600.75</c:v>
                </c:pt>
                <c:pt idx="3235">
                  <c:v>43600.791666666664</c:v>
                </c:pt>
                <c:pt idx="3236">
                  <c:v>43600.833333333336</c:v>
                </c:pt>
                <c:pt idx="3237">
                  <c:v>43600.875</c:v>
                </c:pt>
                <c:pt idx="3238">
                  <c:v>43600.916666666664</c:v>
                </c:pt>
                <c:pt idx="3239">
                  <c:v>43600.958333333336</c:v>
                </c:pt>
                <c:pt idx="3240">
                  <c:v>43601</c:v>
                </c:pt>
                <c:pt idx="3241">
                  <c:v>43601.041666666664</c:v>
                </c:pt>
                <c:pt idx="3242">
                  <c:v>43601.083333333336</c:v>
                </c:pt>
                <c:pt idx="3243">
                  <c:v>43601.125</c:v>
                </c:pt>
                <c:pt idx="3244">
                  <c:v>43601.166666666664</c:v>
                </c:pt>
                <c:pt idx="3245">
                  <c:v>43601.208333333336</c:v>
                </c:pt>
                <c:pt idx="3246">
                  <c:v>43601.25</c:v>
                </c:pt>
                <c:pt idx="3247">
                  <c:v>43601.291666666664</c:v>
                </c:pt>
                <c:pt idx="3248">
                  <c:v>43601.333333333336</c:v>
                </c:pt>
                <c:pt idx="3249">
                  <c:v>43601.375</c:v>
                </c:pt>
                <c:pt idx="3250">
                  <c:v>43601.416666666664</c:v>
                </c:pt>
                <c:pt idx="3251">
                  <c:v>43601.458333333336</c:v>
                </c:pt>
                <c:pt idx="3252">
                  <c:v>43601.5</c:v>
                </c:pt>
                <c:pt idx="3253">
                  <c:v>43601.541666666664</c:v>
                </c:pt>
                <c:pt idx="3254">
                  <c:v>43601.583333333336</c:v>
                </c:pt>
                <c:pt idx="3255">
                  <c:v>43601.625</c:v>
                </c:pt>
                <c:pt idx="3256">
                  <c:v>43601.666666666664</c:v>
                </c:pt>
                <c:pt idx="3257">
                  <c:v>43601.708333333336</c:v>
                </c:pt>
                <c:pt idx="3258">
                  <c:v>43601.75</c:v>
                </c:pt>
                <c:pt idx="3259">
                  <c:v>43601.791666666664</c:v>
                </c:pt>
                <c:pt idx="3260">
                  <c:v>43601.833333333336</c:v>
                </c:pt>
                <c:pt idx="3261">
                  <c:v>43601.875</c:v>
                </c:pt>
                <c:pt idx="3262">
                  <c:v>43601.916666666664</c:v>
                </c:pt>
                <c:pt idx="3263">
                  <c:v>43601.958333333336</c:v>
                </c:pt>
                <c:pt idx="3264">
                  <c:v>43602</c:v>
                </c:pt>
                <c:pt idx="3265">
                  <c:v>43602.041666666664</c:v>
                </c:pt>
                <c:pt idx="3266">
                  <c:v>43602.083333333336</c:v>
                </c:pt>
                <c:pt idx="3267">
                  <c:v>43602.125</c:v>
                </c:pt>
                <c:pt idx="3268">
                  <c:v>43602.166666666664</c:v>
                </c:pt>
                <c:pt idx="3269">
                  <c:v>43602.208333333336</c:v>
                </c:pt>
                <c:pt idx="3270">
                  <c:v>43602.25</c:v>
                </c:pt>
                <c:pt idx="3271">
                  <c:v>43602.291666666664</c:v>
                </c:pt>
                <c:pt idx="3272">
                  <c:v>43602.333333333336</c:v>
                </c:pt>
                <c:pt idx="3273">
                  <c:v>43602.375</c:v>
                </c:pt>
                <c:pt idx="3274">
                  <c:v>43602.416666666664</c:v>
                </c:pt>
                <c:pt idx="3275">
                  <c:v>43602.458333333336</c:v>
                </c:pt>
                <c:pt idx="3276">
                  <c:v>43602.5</c:v>
                </c:pt>
                <c:pt idx="3277">
                  <c:v>43602.541666666664</c:v>
                </c:pt>
                <c:pt idx="3278">
                  <c:v>43602.583333333336</c:v>
                </c:pt>
                <c:pt idx="3279">
                  <c:v>43602.625</c:v>
                </c:pt>
                <c:pt idx="3280">
                  <c:v>43602.666666666664</c:v>
                </c:pt>
                <c:pt idx="3281">
                  <c:v>43602.708333333336</c:v>
                </c:pt>
                <c:pt idx="3282">
                  <c:v>43602.75</c:v>
                </c:pt>
                <c:pt idx="3283">
                  <c:v>43602.791666666664</c:v>
                </c:pt>
                <c:pt idx="3284">
                  <c:v>43602.833333333336</c:v>
                </c:pt>
                <c:pt idx="3285">
                  <c:v>43602.875</c:v>
                </c:pt>
                <c:pt idx="3286">
                  <c:v>43602.916666666664</c:v>
                </c:pt>
                <c:pt idx="3287">
                  <c:v>43602.958333333336</c:v>
                </c:pt>
                <c:pt idx="3288">
                  <c:v>43603</c:v>
                </c:pt>
                <c:pt idx="3289">
                  <c:v>43603.041666666664</c:v>
                </c:pt>
                <c:pt idx="3290">
                  <c:v>43603.083333333336</c:v>
                </c:pt>
                <c:pt idx="3291">
                  <c:v>43603.125</c:v>
                </c:pt>
                <c:pt idx="3292">
                  <c:v>43603.166666666664</c:v>
                </c:pt>
                <c:pt idx="3293">
                  <c:v>43603.208333333336</c:v>
                </c:pt>
                <c:pt idx="3294">
                  <c:v>43603.25</c:v>
                </c:pt>
                <c:pt idx="3295">
                  <c:v>43603.291666666664</c:v>
                </c:pt>
                <c:pt idx="3296">
                  <c:v>43603.333333333336</c:v>
                </c:pt>
                <c:pt idx="3297">
                  <c:v>43603.375</c:v>
                </c:pt>
                <c:pt idx="3298">
                  <c:v>43603.416666666664</c:v>
                </c:pt>
                <c:pt idx="3299">
                  <c:v>43603.458333333336</c:v>
                </c:pt>
                <c:pt idx="3300">
                  <c:v>43603.5</c:v>
                </c:pt>
                <c:pt idx="3301">
                  <c:v>43603.541666666664</c:v>
                </c:pt>
                <c:pt idx="3302">
                  <c:v>43603.583333333336</c:v>
                </c:pt>
                <c:pt idx="3303">
                  <c:v>43603.625</c:v>
                </c:pt>
                <c:pt idx="3304">
                  <c:v>43603.666666666664</c:v>
                </c:pt>
                <c:pt idx="3305">
                  <c:v>43603.708333333336</c:v>
                </c:pt>
                <c:pt idx="3306">
                  <c:v>43603.75</c:v>
                </c:pt>
                <c:pt idx="3307">
                  <c:v>43603.791666666664</c:v>
                </c:pt>
                <c:pt idx="3308">
                  <c:v>43603.833333333336</c:v>
                </c:pt>
                <c:pt idx="3309">
                  <c:v>43603.875</c:v>
                </c:pt>
                <c:pt idx="3310">
                  <c:v>43603.916666666664</c:v>
                </c:pt>
                <c:pt idx="3311">
                  <c:v>43603.958333333336</c:v>
                </c:pt>
                <c:pt idx="3312">
                  <c:v>43604</c:v>
                </c:pt>
                <c:pt idx="3313">
                  <c:v>43604.041666666664</c:v>
                </c:pt>
                <c:pt idx="3314">
                  <c:v>43604.083333333336</c:v>
                </c:pt>
                <c:pt idx="3315">
                  <c:v>43604.125</c:v>
                </c:pt>
                <c:pt idx="3316">
                  <c:v>43604.166666666664</c:v>
                </c:pt>
                <c:pt idx="3317">
                  <c:v>43604.208333333336</c:v>
                </c:pt>
                <c:pt idx="3318">
                  <c:v>43604.25</c:v>
                </c:pt>
                <c:pt idx="3319">
                  <c:v>43604.291666666664</c:v>
                </c:pt>
                <c:pt idx="3320">
                  <c:v>43604.333333333336</c:v>
                </c:pt>
                <c:pt idx="3321">
                  <c:v>43604.375</c:v>
                </c:pt>
                <c:pt idx="3322">
                  <c:v>43604.416666666664</c:v>
                </c:pt>
                <c:pt idx="3323">
                  <c:v>43604.458333333336</c:v>
                </c:pt>
                <c:pt idx="3324">
                  <c:v>43604.5</c:v>
                </c:pt>
                <c:pt idx="3325">
                  <c:v>43604.541666666664</c:v>
                </c:pt>
                <c:pt idx="3326">
                  <c:v>43604.583333333336</c:v>
                </c:pt>
                <c:pt idx="3327">
                  <c:v>43604.625</c:v>
                </c:pt>
                <c:pt idx="3328">
                  <c:v>43604.666666666664</c:v>
                </c:pt>
                <c:pt idx="3329">
                  <c:v>43604.708333333336</c:v>
                </c:pt>
                <c:pt idx="3330">
                  <c:v>43604.75</c:v>
                </c:pt>
                <c:pt idx="3331">
                  <c:v>43604.791666666664</c:v>
                </c:pt>
                <c:pt idx="3332">
                  <c:v>43604.833333333336</c:v>
                </c:pt>
                <c:pt idx="3333">
                  <c:v>43604.875</c:v>
                </c:pt>
                <c:pt idx="3334">
                  <c:v>43604.916666666664</c:v>
                </c:pt>
                <c:pt idx="3335">
                  <c:v>43604.958333333336</c:v>
                </c:pt>
                <c:pt idx="3336">
                  <c:v>43605</c:v>
                </c:pt>
                <c:pt idx="3337">
                  <c:v>43605.041666666664</c:v>
                </c:pt>
                <c:pt idx="3338">
                  <c:v>43605.083333333336</c:v>
                </c:pt>
                <c:pt idx="3339">
                  <c:v>43605.125</c:v>
                </c:pt>
                <c:pt idx="3340">
                  <c:v>43605.166666666664</c:v>
                </c:pt>
                <c:pt idx="3341">
                  <c:v>43605.208333333336</c:v>
                </c:pt>
                <c:pt idx="3342">
                  <c:v>43605.25</c:v>
                </c:pt>
                <c:pt idx="3343">
                  <c:v>43605.291666666664</c:v>
                </c:pt>
                <c:pt idx="3344">
                  <c:v>43605.333333333336</c:v>
                </c:pt>
                <c:pt idx="3345">
                  <c:v>43605.375</c:v>
                </c:pt>
                <c:pt idx="3346">
                  <c:v>43605.416666666664</c:v>
                </c:pt>
                <c:pt idx="3347">
                  <c:v>43605.458333333336</c:v>
                </c:pt>
                <c:pt idx="3348">
                  <c:v>43605.5</c:v>
                </c:pt>
                <c:pt idx="3349">
                  <c:v>43605.541666666664</c:v>
                </c:pt>
                <c:pt idx="3350">
                  <c:v>43605.583333333336</c:v>
                </c:pt>
                <c:pt idx="3351">
                  <c:v>43605.625</c:v>
                </c:pt>
                <c:pt idx="3352">
                  <c:v>43605.666666666664</c:v>
                </c:pt>
                <c:pt idx="3353">
                  <c:v>43605.708333333336</c:v>
                </c:pt>
                <c:pt idx="3354">
                  <c:v>43605.75</c:v>
                </c:pt>
                <c:pt idx="3355">
                  <c:v>43605.791666666664</c:v>
                </c:pt>
                <c:pt idx="3356">
                  <c:v>43605.833333333336</c:v>
                </c:pt>
                <c:pt idx="3357">
                  <c:v>43605.875</c:v>
                </c:pt>
                <c:pt idx="3358">
                  <c:v>43605.916666666664</c:v>
                </c:pt>
                <c:pt idx="3359">
                  <c:v>43605.958333333336</c:v>
                </c:pt>
                <c:pt idx="3360">
                  <c:v>43606</c:v>
                </c:pt>
                <c:pt idx="3361">
                  <c:v>43606.041666666664</c:v>
                </c:pt>
                <c:pt idx="3362">
                  <c:v>43606.083333333336</c:v>
                </c:pt>
                <c:pt idx="3363">
                  <c:v>43606.125</c:v>
                </c:pt>
                <c:pt idx="3364">
                  <c:v>43606.166666666664</c:v>
                </c:pt>
                <c:pt idx="3365">
                  <c:v>43606.208333333336</c:v>
                </c:pt>
                <c:pt idx="3366">
                  <c:v>43606.25</c:v>
                </c:pt>
                <c:pt idx="3367">
                  <c:v>43606.291666666664</c:v>
                </c:pt>
                <c:pt idx="3368">
                  <c:v>43606.333333333336</c:v>
                </c:pt>
                <c:pt idx="3369">
                  <c:v>43606.375</c:v>
                </c:pt>
                <c:pt idx="3370">
                  <c:v>43606.416666666664</c:v>
                </c:pt>
                <c:pt idx="3371">
                  <c:v>43606.458333333336</c:v>
                </c:pt>
                <c:pt idx="3372">
                  <c:v>43606.5</c:v>
                </c:pt>
                <c:pt idx="3373">
                  <c:v>43606.541666666664</c:v>
                </c:pt>
                <c:pt idx="3374">
                  <c:v>43606.583333333336</c:v>
                </c:pt>
                <c:pt idx="3375">
                  <c:v>43606.625</c:v>
                </c:pt>
                <c:pt idx="3376">
                  <c:v>43606.666666666664</c:v>
                </c:pt>
                <c:pt idx="3377">
                  <c:v>43606.708333333336</c:v>
                </c:pt>
                <c:pt idx="3378">
                  <c:v>43606.75</c:v>
                </c:pt>
                <c:pt idx="3379">
                  <c:v>43606.791666666664</c:v>
                </c:pt>
                <c:pt idx="3380">
                  <c:v>43606.833333333336</c:v>
                </c:pt>
                <c:pt idx="3381">
                  <c:v>43606.875</c:v>
                </c:pt>
                <c:pt idx="3382">
                  <c:v>43606.916666666664</c:v>
                </c:pt>
                <c:pt idx="3383">
                  <c:v>43606.958333333336</c:v>
                </c:pt>
                <c:pt idx="3384">
                  <c:v>43607</c:v>
                </c:pt>
                <c:pt idx="3385">
                  <c:v>43607.041666666664</c:v>
                </c:pt>
                <c:pt idx="3386">
                  <c:v>43607.083333333336</c:v>
                </c:pt>
                <c:pt idx="3387">
                  <c:v>43607.125</c:v>
                </c:pt>
                <c:pt idx="3388">
                  <c:v>43607.166666666664</c:v>
                </c:pt>
                <c:pt idx="3389">
                  <c:v>43607.208333333336</c:v>
                </c:pt>
                <c:pt idx="3390">
                  <c:v>43607.25</c:v>
                </c:pt>
                <c:pt idx="3391">
                  <c:v>43607.291666666664</c:v>
                </c:pt>
                <c:pt idx="3392">
                  <c:v>43607.333333333336</c:v>
                </c:pt>
                <c:pt idx="3393">
                  <c:v>43607.375</c:v>
                </c:pt>
                <c:pt idx="3394">
                  <c:v>43607.416666666664</c:v>
                </c:pt>
                <c:pt idx="3395">
                  <c:v>43607.458333333336</c:v>
                </c:pt>
                <c:pt idx="3396">
                  <c:v>43607.5</c:v>
                </c:pt>
                <c:pt idx="3397">
                  <c:v>43607.541666666664</c:v>
                </c:pt>
                <c:pt idx="3398">
                  <c:v>43607.583333333336</c:v>
                </c:pt>
                <c:pt idx="3399">
                  <c:v>43607.625</c:v>
                </c:pt>
                <c:pt idx="3400">
                  <c:v>43607.666666666664</c:v>
                </c:pt>
                <c:pt idx="3401">
                  <c:v>43607.708333333336</c:v>
                </c:pt>
                <c:pt idx="3402">
                  <c:v>43607.75</c:v>
                </c:pt>
                <c:pt idx="3403">
                  <c:v>43607.791666666664</c:v>
                </c:pt>
                <c:pt idx="3404">
                  <c:v>43607.833333333336</c:v>
                </c:pt>
                <c:pt idx="3405">
                  <c:v>43607.875</c:v>
                </c:pt>
                <c:pt idx="3406">
                  <c:v>43607.916666666664</c:v>
                </c:pt>
                <c:pt idx="3407">
                  <c:v>43607.958333333336</c:v>
                </c:pt>
                <c:pt idx="3408">
                  <c:v>43608</c:v>
                </c:pt>
                <c:pt idx="3409">
                  <c:v>43608.041666666664</c:v>
                </c:pt>
                <c:pt idx="3410">
                  <c:v>43608.083333333336</c:v>
                </c:pt>
                <c:pt idx="3411">
                  <c:v>43608.125</c:v>
                </c:pt>
                <c:pt idx="3412">
                  <c:v>43608.166666666664</c:v>
                </c:pt>
                <c:pt idx="3413">
                  <c:v>43608.208333333336</c:v>
                </c:pt>
                <c:pt idx="3414">
                  <c:v>43608.25</c:v>
                </c:pt>
                <c:pt idx="3415">
                  <c:v>43608.291666666664</c:v>
                </c:pt>
                <c:pt idx="3416">
                  <c:v>43608.333333333336</c:v>
                </c:pt>
                <c:pt idx="3417">
                  <c:v>43608.375</c:v>
                </c:pt>
                <c:pt idx="3418">
                  <c:v>43608.416666666664</c:v>
                </c:pt>
                <c:pt idx="3419">
                  <c:v>43608.458333333336</c:v>
                </c:pt>
                <c:pt idx="3420">
                  <c:v>43608.5</c:v>
                </c:pt>
                <c:pt idx="3421">
                  <c:v>43608.541666666664</c:v>
                </c:pt>
                <c:pt idx="3422">
                  <c:v>43608.583333333336</c:v>
                </c:pt>
                <c:pt idx="3423">
                  <c:v>43608.625</c:v>
                </c:pt>
                <c:pt idx="3424">
                  <c:v>43608.666666666664</c:v>
                </c:pt>
                <c:pt idx="3425">
                  <c:v>43608.708333333336</c:v>
                </c:pt>
                <c:pt idx="3426">
                  <c:v>43608.75</c:v>
                </c:pt>
                <c:pt idx="3427">
                  <c:v>43608.791666666664</c:v>
                </c:pt>
                <c:pt idx="3428">
                  <c:v>43608.833333333336</c:v>
                </c:pt>
                <c:pt idx="3429">
                  <c:v>43608.875</c:v>
                </c:pt>
                <c:pt idx="3430">
                  <c:v>43608.916666666664</c:v>
                </c:pt>
                <c:pt idx="3431">
                  <c:v>43608.958333333336</c:v>
                </c:pt>
                <c:pt idx="3432">
                  <c:v>43609</c:v>
                </c:pt>
                <c:pt idx="3433">
                  <c:v>43609.041666666664</c:v>
                </c:pt>
                <c:pt idx="3434">
                  <c:v>43609.083333333336</c:v>
                </c:pt>
                <c:pt idx="3435">
                  <c:v>43609.125</c:v>
                </c:pt>
                <c:pt idx="3436">
                  <c:v>43609.166666666664</c:v>
                </c:pt>
                <c:pt idx="3437">
                  <c:v>43609.208333333336</c:v>
                </c:pt>
                <c:pt idx="3438">
                  <c:v>43609.25</c:v>
                </c:pt>
                <c:pt idx="3439">
                  <c:v>43609.291666666664</c:v>
                </c:pt>
                <c:pt idx="3440">
                  <c:v>43609.333333333336</c:v>
                </c:pt>
                <c:pt idx="3441">
                  <c:v>43609.375</c:v>
                </c:pt>
                <c:pt idx="3442">
                  <c:v>43609.416666666664</c:v>
                </c:pt>
                <c:pt idx="3443">
                  <c:v>43609.458333333336</c:v>
                </c:pt>
                <c:pt idx="3444">
                  <c:v>43609.5</c:v>
                </c:pt>
                <c:pt idx="3445">
                  <c:v>43609.541666666664</c:v>
                </c:pt>
                <c:pt idx="3446">
                  <c:v>43609.583333333336</c:v>
                </c:pt>
                <c:pt idx="3447">
                  <c:v>43609.625</c:v>
                </c:pt>
                <c:pt idx="3448">
                  <c:v>43609.666666666664</c:v>
                </c:pt>
                <c:pt idx="3449">
                  <c:v>43609.708333333336</c:v>
                </c:pt>
                <c:pt idx="3450">
                  <c:v>43609.75</c:v>
                </c:pt>
                <c:pt idx="3451">
                  <c:v>43609.791666666664</c:v>
                </c:pt>
                <c:pt idx="3452">
                  <c:v>43609.833333333336</c:v>
                </c:pt>
                <c:pt idx="3453">
                  <c:v>43609.875</c:v>
                </c:pt>
                <c:pt idx="3454">
                  <c:v>43609.916666666664</c:v>
                </c:pt>
                <c:pt idx="3455">
                  <c:v>43609.958333333336</c:v>
                </c:pt>
                <c:pt idx="3456">
                  <c:v>43610</c:v>
                </c:pt>
                <c:pt idx="3457">
                  <c:v>43610.041666666664</c:v>
                </c:pt>
                <c:pt idx="3458">
                  <c:v>43610.083333333336</c:v>
                </c:pt>
                <c:pt idx="3459">
                  <c:v>43610.125</c:v>
                </c:pt>
                <c:pt idx="3460">
                  <c:v>43610.166666666664</c:v>
                </c:pt>
                <c:pt idx="3461">
                  <c:v>43610.208333333336</c:v>
                </c:pt>
                <c:pt idx="3462">
                  <c:v>43610.25</c:v>
                </c:pt>
                <c:pt idx="3463">
                  <c:v>43610.291666666664</c:v>
                </c:pt>
                <c:pt idx="3464">
                  <c:v>43610.333333333336</c:v>
                </c:pt>
                <c:pt idx="3465">
                  <c:v>43610.375</c:v>
                </c:pt>
                <c:pt idx="3466">
                  <c:v>43610.416666666664</c:v>
                </c:pt>
                <c:pt idx="3467">
                  <c:v>43610.458333333336</c:v>
                </c:pt>
                <c:pt idx="3468">
                  <c:v>43610.5</c:v>
                </c:pt>
                <c:pt idx="3469">
                  <c:v>43610.541666666664</c:v>
                </c:pt>
                <c:pt idx="3470">
                  <c:v>43610.583333333336</c:v>
                </c:pt>
                <c:pt idx="3471">
                  <c:v>43610.625</c:v>
                </c:pt>
                <c:pt idx="3472">
                  <c:v>43610.666666666664</c:v>
                </c:pt>
                <c:pt idx="3473">
                  <c:v>43610.708333333336</c:v>
                </c:pt>
                <c:pt idx="3474">
                  <c:v>43610.75</c:v>
                </c:pt>
                <c:pt idx="3475">
                  <c:v>43610.791666666664</c:v>
                </c:pt>
                <c:pt idx="3476">
                  <c:v>43610.833333333336</c:v>
                </c:pt>
                <c:pt idx="3477">
                  <c:v>43610.875</c:v>
                </c:pt>
                <c:pt idx="3478">
                  <c:v>43610.916666666664</c:v>
                </c:pt>
                <c:pt idx="3479">
                  <c:v>43610.958333333336</c:v>
                </c:pt>
                <c:pt idx="3480">
                  <c:v>43611</c:v>
                </c:pt>
                <c:pt idx="3481">
                  <c:v>43611.041666666664</c:v>
                </c:pt>
                <c:pt idx="3482">
                  <c:v>43611.083333333336</c:v>
                </c:pt>
                <c:pt idx="3483">
                  <c:v>43611.125</c:v>
                </c:pt>
                <c:pt idx="3484">
                  <c:v>43611.166666666664</c:v>
                </c:pt>
                <c:pt idx="3485">
                  <c:v>43611.208333333336</c:v>
                </c:pt>
                <c:pt idx="3486">
                  <c:v>43611.25</c:v>
                </c:pt>
                <c:pt idx="3487">
                  <c:v>43611.291666666664</c:v>
                </c:pt>
                <c:pt idx="3488">
                  <c:v>43611.333333333336</c:v>
                </c:pt>
                <c:pt idx="3489">
                  <c:v>43611.375</c:v>
                </c:pt>
                <c:pt idx="3490">
                  <c:v>43611.416666666664</c:v>
                </c:pt>
                <c:pt idx="3491">
                  <c:v>43611.458333333336</c:v>
                </c:pt>
                <c:pt idx="3492">
                  <c:v>43611.5</c:v>
                </c:pt>
                <c:pt idx="3493">
                  <c:v>43611.541666666664</c:v>
                </c:pt>
                <c:pt idx="3494">
                  <c:v>43611.583333333336</c:v>
                </c:pt>
                <c:pt idx="3495">
                  <c:v>43611.625</c:v>
                </c:pt>
                <c:pt idx="3496">
                  <c:v>43611.666666666664</c:v>
                </c:pt>
                <c:pt idx="3497">
                  <c:v>43611.708333333336</c:v>
                </c:pt>
                <c:pt idx="3498">
                  <c:v>43611.75</c:v>
                </c:pt>
                <c:pt idx="3499">
                  <c:v>43611.791666666664</c:v>
                </c:pt>
                <c:pt idx="3500">
                  <c:v>43611.833333333336</c:v>
                </c:pt>
                <c:pt idx="3501">
                  <c:v>43611.875</c:v>
                </c:pt>
                <c:pt idx="3502">
                  <c:v>43611.916666666664</c:v>
                </c:pt>
                <c:pt idx="3503">
                  <c:v>43611.958333333336</c:v>
                </c:pt>
                <c:pt idx="3504">
                  <c:v>43612</c:v>
                </c:pt>
                <c:pt idx="3505">
                  <c:v>43612.041666666664</c:v>
                </c:pt>
                <c:pt idx="3506">
                  <c:v>43612.083333333336</c:v>
                </c:pt>
                <c:pt idx="3507">
                  <c:v>43612.125</c:v>
                </c:pt>
                <c:pt idx="3508">
                  <c:v>43612.166666666664</c:v>
                </c:pt>
                <c:pt idx="3509">
                  <c:v>43612.208333333336</c:v>
                </c:pt>
                <c:pt idx="3510">
                  <c:v>43612.25</c:v>
                </c:pt>
                <c:pt idx="3511">
                  <c:v>43612.291666666664</c:v>
                </c:pt>
                <c:pt idx="3512">
                  <c:v>43612.333333333336</c:v>
                </c:pt>
                <c:pt idx="3513">
                  <c:v>43612.375</c:v>
                </c:pt>
                <c:pt idx="3514">
                  <c:v>43612.416666666664</c:v>
                </c:pt>
                <c:pt idx="3515">
                  <c:v>43612.458333333336</c:v>
                </c:pt>
                <c:pt idx="3516">
                  <c:v>43612.5</c:v>
                </c:pt>
                <c:pt idx="3517">
                  <c:v>43612.541666666664</c:v>
                </c:pt>
                <c:pt idx="3518">
                  <c:v>43612.583333333336</c:v>
                </c:pt>
                <c:pt idx="3519">
                  <c:v>43612.625</c:v>
                </c:pt>
                <c:pt idx="3520">
                  <c:v>43612.666666666664</c:v>
                </c:pt>
                <c:pt idx="3521">
                  <c:v>43612.708333333336</c:v>
                </c:pt>
                <c:pt idx="3522">
                  <c:v>43612.75</c:v>
                </c:pt>
                <c:pt idx="3523">
                  <c:v>43612.791666666664</c:v>
                </c:pt>
                <c:pt idx="3524">
                  <c:v>43612.833333333336</c:v>
                </c:pt>
                <c:pt idx="3525">
                  <c:v>43612.875</c:v>
                </c:pt>
                <c:pt idx="3526">
                  <c:v>43612.916666666664</c:v>
                </c:pt>
                <c:pt idx="3527">
                  <c:v>43612.958333333336</c:v>
                </c:pt>
                <c:pt idx="3528">
                  <c:v>43613</c:v>
                </c:pt>
                <c:pt idx="3529">
                  <c:v>43613.041666666664</c:v>
                </c:pt>
                <c:pt idx="3530">
                  <c:v>43613.083333333336</c:v>
                </c:pt>
                <c:pt idx="3531">
                  <c:v>43613.125</c:v>
                </c:pt>
                <c:pt idx="3532">
                  <c:v>43613.166666666664</c:v>
                </c:pt>
                <c:pt idx="3533">
                  <c:v>43613.208333333336</c:v>
                </c:pt>
                <c:pt idx="3534">
                  <c:v>43613.25</c:v>
                </c:pt>
                <c:pt idx="3535">
                  <c:v>43613.291666666664</c:v>
                </c:pt>
                <c:pt idx="3536">
                  <c:v>43613.333333333336</c:v>
                </c:pt>
                <c:pt idx="3537">
                  <c:v>43613.375</c:v>
                </c:pt>
                <c:pt idx="3538">
                  <c:v>43613.416666666664</c:v>
                </c:pt>
                <c:pt idx="3539">
                  <c:v>43613.458333333336</c:v>
                </c:pt>
                <c:pt idx="3540">
                  <c:v>43613.5</c:v>
                </c:pt>
                <c:pt idx="3541">
                  <c:v>43613.541666666664</c:v>
                </c:pt>
                <c:pt idx="3542">
                  <c:v>43613.583333333336</c:v>
                </c:pt>
                <c:pt idx="3543">
                  <c:v>43613.625</c:v>
                </c:pt>
                <c:pt idx="3544">
                  <c:v>43613.666666666664</c:v>
                </c:pt>
                <c:pt idx="3545">
                  <c:v>43613.708333333336</c:v>
                </c:pt>
                <c:pt idx="3546">
                  <c:v>43613.75</c:v>
                </c:pt>
                <c:pt idx="3547">
                  <c:v>43613.791666666664</c:v>
                </c:pt>
                <c:pt idx="3548">
                  <c:v>43613.833333333336</c:v>
                </c:pt>
                <c:pt idx="3549">
                  <c:v>43613.875</c:v>
                </c:pt>
                <c:pt idx="3550">
                  <c:v>43613.916666666664</c:v>
                </c:pt>
                <c:pt idx="3551">
                  <c:v>43613.958333333336</c:v>
                </c:pt>
                <c:pt idx="3552">
                  <c:v>43614</c:v>
                </c:pt>
                <c:pt idx="3553">
                  <c:v>43614.041666666664</c:v>
                </c:pt>
                <c:pt idx="3554">
                  <c:v>43614.083333333336</c:v>
                </c:pt>
                <c:pt idx="3555">
                  <c:v>43614.125</c:v>
                </c:pt>
                <c:pt idx="3556">
                  <c:v>43614.166666666664</c:v>
                </c:pt>
                <c:pt idx="3557">
                  <c:v>43614.208333333336</c:v>
                </c:pt>
                <c:pt idx="3558">
                  <c:v>43614.25</c:v>
                </c:pt>
                <c:pt idx="3559">
                  <c:v>43614.291666666664</c:v>
                </c:pt>
                <c:pt idx="3560">
                  <c:v>43614.333333333336</c:v>
                </c:pt>
                <c:pt idx="3561">
                  <c:v>43614.375</c:v>
                </c:pt>
                <c:pt idx="3562">
                  <c:v>43614.416666666664</c:v>
                </c:pt>
                <c:pt idx="3563">
                  <c:v>43614.458333333336</c:v>
                </c:pt>
                <c:pt idx="3564">
                  <c:v>43614.5</c:v>
                </c:pt>
                <c:pt idx="3565">
                  <c:v>43614.541666666664</c:v>
                </c:pt>
                <c:pt idx="3566">
                  <c:v>43614.583333333336</c:v>
                </c:pt>
                <c:pt idx="3567">
                  <c:v>43614.625</c:v>
                </c:pt>
                <c:pt idx="3568">
                  <c:v>43614.666666666664</c:v>
                </c:pt>
                <c:pt idx="3569">
                  <c:v>43614.708333333336</c:v>
                </c:pt>
                <c:pt idx="3570">
                  <c:v>43614.75</c:v>
                </c:pt>
                <c:pt idx="3571">
                  <c:v>43614.791666666664</c:v>
                </c:pt>
                <c:pt idx="3572">
                  <c:v>43614.833333333336</c:v>
                </c:pt>
                <c:pt idx="3573">
                  <c:v>43614.875</c:v>
                </c:pt>
                <c:pt idx="3574">
                  <c:v>43614.916666666664</c:v>
                </c:pt>
                <c:pt idx="3575">
                  <c:v>43614.958333333336</c:v>
                </c:pt>
                <c:pt idx="3576">
                  <c:v>43615</c:v>
                </c:pt>
                <c:pt idx="3577">
                  <c:v>43615.041666666664</c:v>
                </c:pt>
                <c:pt idx="3578">
                  <c:v>43615.083333333336</c:v>
                </c:pt>
                <c:pt idx="3579">
                  <c:v>43615.125</c:v>
                </c:pt>
                <c:pt idx="3580">
                  <c:v>43615.166666666664</c:v>
                </c:pt>
                <c:pt idx="3581">
                  <c:v>43615.208333333336</c:v>
                </c:pt>
                <c:pt idx="3582">
                  <c:v>43615.25</c:v>
                </c:pt>
                <c:pt idx="3583">
                  <c:v>43615.291666666664</c:v>
                </c:pt>
                <c:pt idx="3584">
                  <c:v>43615.333333333336</c:v>
                </c:pt>
                <c:pt idx="3585">
                  <c:v>43615.375</c:v>
                </c:pt>
                <c:pt idx="3586">
                  <c:v>43615.416666666664</c:v>
                </c:pt>
                <c:pt idx="3587">
                  <c:v>43615.458333333336</c:v>
                </c:pt>
                <c:pt idx="3588">
                  <c:v>43615.5</c:v>
                </c:pt>
                <c:pt idx="3589">
                  <c:v>43615.541666666664</c:v>
                </c:pt>
                <c:pt idx="3590">
                  <c:v>43615.583333333336</c:v>
                </c:pt>
                <c:pt idx="3591">
                  <c:v>43615.625</c:v>
                </c:pt>
                <c:pt idx="3592">
                  <c:v>43615.666666666664</c:v>
                </c:pt>
                <c:pt idx="3593">
                  <c:v>43615.708333333336</c:v>
                </c:pt>
                <c:pt idx="3594">
                  <c:v>43615.75</c:v>
                </c:pt>
                <c:pt idx="3595">
                  <c:v>43615.791666666664</c:v>
                </c:pt>
                <c:pt idx="3596">
                  <c:v>43615.833333333336</c:v>
                </c:pt>
                <c:pt idx="3597">
                  <c:v>43615.875</c:v>
                </c:pt>
                <c:pt idx="3598">
                  <c:v>43615.916666666664</c:v>
                </c:pt>
                <c:pt idx="3599">
                  <c:v>43615.958333333336</c:v>
                </c:pt>
                <c:pt idx="3600">
                  <c:v>43616</c:v>
                </c:pt>
                <c:pt idx="3601">
                  <c:v>43616.041666666664</c:v>
                </c:pt>
                <c:pt idx="3602">
                  <c:v>43616.083333333336</c:v>
                </c:pt>
                <c:pt idx="3603">
                  <c:v>43616.125</c:v>
                </c:pt>
                <c:pt idx="3604">
                  <c:v>43616.166666666664</c:v>
                </c:pt>
                <c:pt idx="3605">
                  <c:v>43616.208333333336</c:v>
                </c:pt>
                <c:pt idx="3606">
                  <c:v>43616.25</c:v>
                </c:pt>
                <c:pt idx="3607">
                  <c:v>43616.291666666664</c:v>
                </c:pt>
                <c:pt idx="3608">
                  <c:v>43616.333333333336</c:v>
                </c:pt>
                <c:pt idx="3609">
                  <c:v>43616.375</c:v>
                </c:pt>
                <c:pt idx="3610">
                  <c:v>43616.416666666664</c:v>
                </c:pt>
                <c:pt idx="3611">
                  <c:v>43616.458333333336</c:v>
                </c:pt>
                <c:pt idx="3612">
                  <c:v>43616.5</c:v>
                </c:pt>
                <c:pt idx="3613">
                  <c:v>43616.541666666664</c:v>
                </c:pt>
                <c:pt idx="3614">
                  <c:v>43616.583333333336</c:v>
                </c:pt>
                <c:pt idx="3615">
                  <c:v>43616.625</c:v>
                </c:pt>
                <c:pt idx="3616">
                  <c:v>43616.666666666664</c:v>
                </c:pt>
                <c:pt idx="3617">
                  <c:v>43616.708333333336</c:v>
                </c:pt>
                <c:pt idx="3618">
                  <c:v>43616.75</c:v>
                </c:pt>
                <c:pt idx="3619">
                  <c:v>43616.791666666664</c:v>
                </c:pt>
                <c:pt idx="3620">
                  <c:v>43616.833333333336</c:v>
                </c:pt>
                <c:pt idx="3621">
                  <c:v>43616.875</c:v>
                </c:pt>
                <c:pt idx="3622">
                  <c:v>43616.916666666664</c:v>
                </c:pt>
                <c:pt idx="3623">
                  <c:v>43616.958333333336</c:v>
                </c:pt>
                <c:pt idx="3624">
                  <c:v>43617</c:v>
                </c:pt>
                <c:pt idx="3625">
                  <c:v>43617.041666666664</c:v>
                </c:pt>
                <c:pt idx="3626">
                  <c:v>43617.083333333336</c:v>
                </c:pt>
                <c:pt idx="3627">
                  <c:v>43617.125</c:v>
                </c:pt>
                <c:pt idx="3628">
                  <c:v>43617.166666666664</c:v>
                </c:pt>
                <c:pt idx="3629">
                  <c:v>43617.208333333336</c:v>
                </c:pt>
                <c:pt idx="3630">
                  <c:v>43617.25</c:v>
                </c:pt>
                <c:pt idx="3631">
                  <c:v>43617.291666666664</c:v>
                </c:pt>
                <c:pt idx="3632">
                  <c:v>43617.333333333336</c:v>
                </c:pt>
                <c:pt idx="3633">
                  <c:v>43617.375</c:v>
                </c:pt>
                <c:pt idx="3634">
                  <c:v>43617.416666666664</c:v>
                </c:pt>
                <c:pt idx="3635">
                  <c:v>43617.458333333336</c:v>
                </c:pt>
                <c:pt idx="3636">
                  <c:v>43617.5</c:v>
                </c:pt>
                <c:pt idx="3637">
                  <c:v>43617.541666666664</c:v>
                </c:pt>
                <c:pt idx="3638">
                  <c:v>43617.583333333336</c:v>
                </c:pt>
                <c:pt idx="3639">
                  <c:v>43617.625</c:v>
                </c:pt>
                <c:pt idx="3640">
                  <c:v>43617.666666666664</c:v>
                </c:pt>
                <c:pt idx="3641">
                  <c:v>43617.708333333336</c:v>
                </c:pt>
                <c:pt idx="3642">
                  <c:v>43617.75</c:v>
                </c:pt>
                <c:pt idx="3643">
                  <c:v>43617.791666666664</c:v>
                </c:pt>
                <c:pt idx="3644">
                  <c:v>43617.833333333336</c:v>
                </c:pt>
                <c:pt idx="3645">
                  <c:v>43617.875</c:v>
                </c:pt>
                <c:pt idx="3646">
                  <c:v>43617.916666666664</c:v>
                </c:pt>
                <c:pt idx="3647">
                  <c:v>43617.958333333336</c:v>
                </c:pt>
                <c:pt idx="3648">
                  <c:v>43618</c:v>
                </c:pt>
                <c:pt idx="3649">
                  <c:v>43618.041666666664</c:v>
                </c:pt>
                <c:pt idx="3650">
                  <c:v>43618.083333333336</c:v>
                </c:pt>
                <c:pt idx="3651">
                  <c:v>43618.125</c:v>
                </c:pt>
                <c:pt idx="3652">
                  <c:v>43618.166666666664</c:v>
                </c:pt>
                <c:pt idx="3653">
                  <c:v>43618.208333333336</c:v>
                </c:pt>
                <c:pt idx="3654">
                  <c:v>43618.25</c:v>
                </c:pt>
                <c:pt idx="3655">
                  <c:v>43618.291666666664</c:v>
                </c:pt>
                <c:pt idx="3656">
                  <c:v>43618.333333333336</c:v>
                </c:pt>
                <c:pt idx="3657">
                  <c:v>43618.375</c:v>
                </c:pt>
                <c:pt idx="3658">
                  <c:v>43618.416666666664</c:v>
                </c:pt>
                <c:pt idx="3659">
                  <c:v>43618.458333333336</c:v>
                </c:pt>
                <c:pt idx="3660">
                  <c:v>43618.5</c:v>
                </c:pt>
                <c:pt idx="3661">
                  <c:v>43618.541666666664</c:v>
                </c:pt>
                <c:pt idx="3662">
                  <c:v>43618.583333333336</c:v>
                </c:pt>
                <c:pt idx="3663">
                  <c:v>43618.625</c:v>
                </c:pt>
                <c:pt idx="3664">
                  <c:v>43618.666666666664</c:v>
                </c:pt>
                <c:pt idx="3665">
                  <c:v>43618.708333333336</c:v>
                </c:pt>
                <c:pt idx="3666">
                  <c:v>43618.75</c:v>
                </c:pt>
                <c:pt idx="3667">
                  <c:v>43618.791666666664</c:v>
                </c:pt>
                <c:pt idx="3668">
                  <c:v>43618.833333333336</c:v>
                </c:pt>
                <c:pt idx="3669">
                  <c:v>43618.875</c:v>
                </c:pt>
                <c:pt idx="3670">
                  <c:v>43618.916666666664</c:v>
                </c:pt>
                <c:pt idx="3671">
                  <c:v>43618.958333333336</c:v>
                </c:pt>
                <c:pt idx="3672">
                  <c:v>43619</c:v>
                </c:pt>
                <c:pt idx="3673">
                  <c:v>43619.041666666664</c:v>
                </c:pt>
                <c:pt idx="3674">
                  <c:v>43619.083333333336</c:v>
                </c:pt>
                <c:pt idx="3675">
                  <c:v>43619.125</c:v>
                </c:pt>
                <c:pt idx="3676">
                  <c:v>43619.166666666664</c:v>
                </c:pt>
                <c:pt idx="3677">
                  <c:v>43619.208333333336</c:v>
                </c:pt>
                <c:pt idx="3678">
                  <c:v>43619.25</c:v>
                </c:pt>
                <c:pt idx="3679">
                  <c:v>43619.291666666664</c:v>
                </c:pt>
                <c:pt idx="3680">
                  <c:v>43619.333333333336</c:v>
                </c:pt>
                <c:pt idx="3681">
                  <c:v>43619.375</c:v>
                </c:pt>
                <c:pt idx="3682">
                  <c:v>43619.416666666664</c:v>
                </c:pt>
                <c:pt idx="3683">
                  <c:v>43619.458333333336</c:v>
                </c:pt>
                <c:pt idx="3684">
                  <c:v>43619.5</c:v>
                </c:pt>
                <c:pt idx="3685">
                  <c:v>43619.541666666664</c:v>
                </c:pt>
                <c:pt idx="3686">
                  <c:v>43619.583333333336</c:v>
                </c:pt>
                <c:pt idx="3687">
                  <c:v>43619.625</c:v>
                </c:pt>
                <c:pt idx="3688">
                  <c:v>43619.666666666664</c:v>
                </c:pt>
                <c:pt idx="3689">
                  <c:v>43619.708333333336</c:v>
                </c:pt>
                <c:pt idx="3690">
                  <c:v>43619.75</c:v>
                </c:pt>
                <c:pt idx="3691">
                  <c:v>43619.791666666664</c:v>
                </c:pt>
                <c:pt idx="3692">
                  <c:v>43619.833333333336</c:v>
                </c:pt>
                <c:pt idx="3693">
                  <c:v>43619.875</c:v>
                </c:pt>
                <c:pt idx="3694">
                  <c:v>43619.916666666664</c:v>
                </c:pt>
                <c:pt idx="3695">
                  <c:v>43619.958333333336</c:v>
                </c:pt>
                <c:pt idx="3696">
                  <c:v>43620</c:v>
                </c:pt>
                <c:pt idx="3697">
                  <c:v>43620.041666666664</c:v>
                </c:pt>
                <c:pt idx="3698">
                  <c:v>43620.083333333336</c:v>
                </c:pt>
                <c:pt idx="3699">
                  <c:v>43620.125</c:v>
                </c:pt>
                <c:pt idx="3700">
                  <c:v>43620.166666666664</c:v>
                </c:pt>
                <c:pt idx="3701">
                  <c:v>43620.208333333336</c:v>
                </c:pt>
                <c:pt idx="3702">
                  <c:v>43620.25</c:v>
                </c:pt>
                <c:pt idx="3703">
                  <c:v>43620.291666666664</c:v>
                </c:pt>
                <c:pt idx="3704">
                  <c:v>43620.333333333336</c:v>
                </c:pt>
                <c:pt idx="3705">
                  <c:v>43620.375</c:v>
                </c:pt>
                <c:pt idx="3706">
                  <c:v>43620.416666666664</c:v>
                </c:pt>
                <c:pt idx="3707">
                  <c:v>43620.458333333336</c:v>
                </c:pt>
                <c:pt idx="3708">
                  <c:v>43620.5</c:v>
                </c:pt>
                <c:pt idx="3709">
                  <c:v>43620.541666666664</c:v>
                </c:pt>
                <c:pt idx="3710">
                  <c:v>43620.583333333336</c:v>
                </c:pt>
                <c:pt idx="3711">
                  <c:v>43620.625</c:v>
                </c:pt>
                <c:pt idx="3712">
                  <c:v>43620.666666666664</c:v>
                </c:pt>
                <c:pt idx="3713">
                  <c:v>43620.708333333336</c:v>
                </c:pt>
                <c:pt idx="3714">
                  <c:v>43620.75</c:v>
                </c:pt>
                <c:pt idx="3715">
                  <c:v>43620.791666666664</c:v>
                </c:pt>
                <c:pt idx="3716">
                  <c:v>43620.833333333336</c:v>
                </c:pt>
                <c:pt idx="3717">
                  <c:v>43620.875</c:v>
                </c:pt>
                <c:pt idx="3718">
                  <c:v>43620.916666666664</c:v>
                </c:pt>
                <c:pt idx="3719">
                  <c:v>43620.958333333336</c:v>
                </c:pt>
                <c:pt idx="3720">
                  <c:v>43621</c:v>
                </c:pt>
                <c:pt idx="3721">
                  <c:v>43621.041666666664</c:v>
                </c:pt>
                <c:pt idx="3722">
                  <c:v>43621.083333333336</c:v>
                </c:pt>
                <c:pt idx="3723">
                  <c:v>43621.125</c:v>
                </c:pt>
                <c:pt idx="3724">
                  <c:v>43621.166666666664</c:v>
                </c:pt>
                <c:pt idx="3725">
                  <c:v>43621.208333333336</c:v>
                </c:pt>
                <c:pt idx="3726">
                  <c:v>43621.25</c:v>
                </c:pt>
                <c:pt idx="3727">
                  <c:v>43621.291666666664</c:v>
                </c:pt>
                <c:pt idx="3728">
                  <c:v>43621.333333333336</c:v>
                </c:pt>
                <c:pt idx="3729">
                  <c:v>43621.375</c:v>
                </c:pt>
                <c:pt idx="3730">
                  <c:v>43621.416666666664</c:v>
                </c:pt>
                <c:pt idx="3731">
                  <c:v>43621.458333333336</c:v>
                </c:pt>
                <c:pt idx="3732">
                  <c:v>43621.5</c:v>
                </c:pt>
                <c:pt idx="3733">
                  <c:v>43621.541666666664</c:v>
                </c:pt>
                <c:pt idx="3734">
                  <c:v>43621.583333333336</c:v>
                </c:pt>
                <c:pt idx="3735">
                  <c:v>43621.625</c:v>
                </c:pt>
                <c:pt idx="3736">
                  <c:v>43621.666666666664</c:v>
                </c:pt>
                <c:pt idx="3737">
                  <c:v>43621.708333333336</c:v>
                </c:pt>
                <c:pt idx="3738">
                  <c:v>43621.75</c:v>
                </c:pt>
                <c:pt idx="3739">
                  <c:v>43621.791666666664</c:v>
                </c:pt>
                <c:pt idx="3740">
                  <c:v>43621.833333333336</c:v>
                </c:pt>
                <c:pt idx="3741">
                  <c:v>43621.875</c:v>
                </c:pt>
                <c:pt idx="3742">
                  <c:v>43621.916666666664</c:v>
                </c:pt>
                <c:pt idx="3743">
                  <c:v>43621.958333333336</c:v>
                </c:pt>
                <c:pt idx="3744">
                  <c:v>43622</c:v>
                </c:pt>
                <c:pt idx="3745">
                  <c:v>43622.041666666664</c:v>
                </c:pt>
                <c:pt idx="3746">
                  <c:v>43622.083333333336</c:v>
                </c:pt>
                <c:pt idx="3747">
                  <c:v>43622.125</c:v>
                </c:pt>
                <c:pt idx="3748">
                  <c:v>43622.166666666664</c:v>
                </c:pt>
                <c:pt idx="3749">
                  <c:v>43622.208333333336</c:v>
                </c:pt>
                <c:pt idx="3750">
                  <c:v>43622.25</c:v>
                </c:pt>
                <c:pt idx="3751">
                  <c:v>43622.291666666664</c:v>
                </c:pt>
                <c:pt idx="3752">
                  <c:v>43622.333333333336</c:v>
                </c:pt>
                <c:pt idx="3753">
                  <c:v>43622.375</c:v>
                </c:pt>
                <c:pt idx="3754">
                  <c:v>43622.416666666664</c:v>
                </c:pt>
                <c:pt idx="3755">
                  <c:v>43622.458333333336</c:v>
                </c:pt>
                <c:pt idx="3756">
                  <c:v>43622.5</c:v>
                </c:pt>
                <c:pt idx="3757">
                  <c:v>43622.541666666664</c:v>
                </c:pt>
                <c:pt idx="3758">
                  <c:v>43622.583333333336</c:v>
                </c:pt>
                <c:pt idx="3759">
                  <c:v>43622.625</c:v>
                </c:pt>
                <c:pt idx="3760">
                  <c:v>43622.666666666664</c:v>
                </c:pt>
                <c:pt idx="3761">
                  <c:v>43622.708333333336</c:v>
                </c:pt>
                <c:pt idx="3762">
                  <c:v>43622.75</c:v>
                </c:pt>
                <c:pt idx="3763">
                  <c:v>43622.791666666664</c:v>
                </c:pt>
                <c:pt idx="3764">
                  <c:v>43622.833333333336</c:v>
                </c:pt>
                <c:pt idx="3765">
                  <c:v>43622.875</c:v>
                </c:pt>
                <c:pt idx="3766">
                  <c:v>43622.916666666664</c:v>
                </c:pt>
                <c:pt idx="3767">
                  <c:v>43622.958333333336</c:v>
                </c:pt>
                <c:pt idx="3768">
                  <c:v>43623</c:v>
                </c:pt>
                <c:pt idx="3769">
                  <c:v>43623.041666666664</c:v>
                </c:pt>
                <c:pt idx="3770">
                  <c:v>43623.083333333336</c:v>
                </c:pt>
                <c:pt idx="3771">
                  <c:v>43623.125</c:v>
                </c:pt>
                <c:pt idx="3772">
                  <c:v>43623.166666666664</c:v>
                </c:pt>
                <c:pt idx="3773">
                  <c:v>43623.208333333336</c:v>
                </c:pt>
                <c:pt idx="3774">
                  <c:v>43623.25</c:v>
                </c:pt>
                <c:pt idx="3775">
                  <c:v>43623.291666666664</c:v>
                </c:pt>
                <c:pt idx="3776">
                  <c:v>43623.333333333336</c:v>
                </c:pt>
                <c:pt idx="3777">
                  <c:v>43623.375</c:v>
                </c:pt>
                <c:pt idx="3778">
                  <c:v>43623.416666666664</c:v>
                </c:pt>
                <c:pt idx="3779">
                  <c:v>43623.458333333336</c:v>
                </c:pt>
                <c:pt idx="3780">
                  <c:v>43623.5</c:v>
                </c:pt>
                <c:pt idx="3781">
                  <c:v>43623.541666666664</c:v>
                </c:pt>
                <c:pt idx="3782">
                  <c:v>43623.583333333336</c:v>
                </c:pt>
                <c:pt idx="3783">
                  <c:v>43623.625</c:v>
                </c:pt>
                <c:pt idx="3784">
                  <c:v>43623.666666666664</c:v>
                </c:pt>
                <c:pt idx="3785">
                  <c:v>43623.708333333336</c:v>
                </c:pt>
                <c:pt idx="3786">
                  <c:v>43623.75</c:v>
                </c:pt>
                <c:pt idx="3787">
                  <c:v>43623.791666666664</c:v>
                </c:pt>
                <c:pt idx="3788">
                  <c:v>43623.833333333336</c:v>
                </c:pt>
                <c:pt idx="3789">
                  <c:v>43623.875</c:v>
                </c:pt>
                <c:pt idx="3790">
                  <c:v>43623.916666666664</c:v>
                </c:pt>
                <c:pt idx="3791">
                  <c:v>43623.958333333336</c:v>
                </c:pt>
                <c:pt idx="3792">
                  <c:v>43624</c:v>
                </c:pt>
                <c:pt idx="3793">
                  <c:v>43624.041666666664</c:v>
                </c:pt>
                <c:pt idx="3794">
                  <c:v>43624.083333333336</c:v>
                </c:pt>
                <c:pt idx="3795">
                  <c:v>43624.125</c:v>
                </c:pt>
                <c:pt idx="3796">
                  <c:v>43624.166666666664</c:v>
                </c:pt>
                <c:pt idx="3797">
                  <c:v>43624.208333333336</c:v>
                </c:pt>
                <c:pt idx="3798">
                  <c:v>43624.25</c:v>
                </c:pt>
                <c:pt idx="3799">
                  <c:v>43624.291666666664</c:v>
                </c:pt>
                <c:pt idx="3800">
                  <c:v>43624.333333333336</c:v>
                </c:pt>
                <c:pt idx="3801">
                  <c:v>43624.375</c:v>
                </c:pt>
                <c:pt idx="3802">
                  <c:v>43624.416666666664</c:v>
                </c:pt>
                <c:pt idx="3803">
                  <c:v>43624.458333333336</c:v>
                </c:pt>
                <c:pt idx="3804">
                  <c:v>43624.5</c:v>
                </c:pt>
                <c:pt idx="3805">
                  <c:v>43624.541666666664</c:v>
                </c:pt>
                <c:pt idx="3806">
                  <c:v>43624.583333333336</c:v>
                </c:pt>
                <c:pt idx="3807">
                  <c:v>43624.625</c:v>
                </c:pt>
                <c:pt idx="3808">
                  <c:v>43624.666666666664</c:v>
                </c:pt>
                <c:pt idx="3809">
                  <c:v>43624.708333333336</c:v>
                </c:pt>
                <c:pt idx="3810">
                  <c:v>43624.75</c:v>
                </c:pt>
                <c:pt idx="3811">
                  <c:v>43624.791666666664</c:v>
                </c:pt>
                <c:pt idx="3812">
                  <c:v>43624.833333333336</c:v>
                </c:pt>
                <c:pt idx="3813">
                  <c:v>43624.875</c:v>
                </c:pt>
                <c:pt idx="3814">
                  <c:v>43624.916666666664</c:v>
                </c:pt>
                <c:pt idx="3815">
                  <c:v>43624.958333333336</c:v>
                </c:pt>
                <c:pt idx="3816">
                  <c:v>43625</c:v>
                </c:pt>
                <c:pt idx="3817">
                  <c:v>43625.041666666664</c:v>
                </c:pt>
                <c:pt idx="3818">
                  <c:v>43625.083333333336</c:v>
                </c:pt>
                <c:pt idx="3819">
                  <c:v>43625.125</c:v>
                </c:pt>
                <c:pt idx="3820">
                  <c:v>43625.166666666664</c:v>
                </c:pt>
                <c:pt idx="3821">
                  <c:v>43625.208333333336</c:v>
                </c:pt>
                <c:pt idx="3822">
                  <c:v>43625.25</c:v>
                </c:pt>
                <c:pt idx="3823">
                  <c:v>43625.291666666664</c:v>
                </c:pt>
                <c:pt idx="3824">
                  <c:v>43625.333333333336</c:v>
                </c:pt>
                <c:pt idx="3825">
                  <c:v>43625.375</c:v>
                </c:pt>
                <c:pt idx="3826">
                  <c:v>43625.416666666664</c:v>
                </c:pt>
                <c:pt idx="3827">
                  <c:v>43625.458333333336</c:v>
                </c:pt>
                <c:pt idx="3828">
                  <c:v>43625.5</c:v>
                </c:pt>
                <c:pt idx="3829">
                  <c:v>43625.541666666664</c:v>
                </c:pt>
                <c:pt idx="3830">
                  <c:v>43625.583333333336</c:v>
                </c:pt>
                <c:pt idx="3831">
                  <c:v>43625.625</c:v>
                </c:pt>
                <c:pt idx="3832">
                  <c:v>43625.666666666664</c:v>
                </c:pt>
                <c:pt idx="3833">
                  <c:v>43625.708333333336</c:v>
                </c:pt>
                <c:pt idx="3834">
                  <c:v>43625.75</c:v>
                </c:pt>
                <c:pt idx="3835">
                  <c:v>43625.791666666664</c:v>
                </c:pt>
                <c:pt idx="3836">
                  <c:v>43625.833333333336</c:v>
                </c:pt>
                <c:pt idx="3837">
                  <c:v>43625.875</c:v>
                </c:pt>
                <c:pt idx="3838">
                  <c:v>43625.916666666664</c:v>
                </c:pt>
                <c:pt idx="3839">
                  <c:v>43625.958333333336</c:v>
                </c:pt>
                <c:pt idx="3840">
                  <c:v>43626</c:v>
                </c:pt>
                <c:pt idx="3841">
                  <c:v>43626.041666666664</c:v>
                </c:pt>
                <c:pt idx="3842">
                  <c:v>43626.083333333336</c:v>
                </c:pt>
                <c:pt idx="3843">
                  <c:v>43626.125</c:v>
                </c:pt>
                <c:pt idx="3844">
                  <c:v>43626.166666666664</c:v>
                </c:pt>
                <c:pt idx="3845">
                  <c:v>43626.208333333336</c:v>
                </c:pt>
                <c:pt idx="3846">
                  <c:v>43626.25</c:v>
                </c:pt>
                <c:pt idx="3847">
                  <c:v>43626.291666666664</c:v>
                </c:pt>
                <c:pt idx="3848">
                  <c:v>43626.333333333336</c:v>
                </c:pt>
                <c:pt idx="3849">
                  <c:v>43626.375</c:v>
                </c:pt>
                <c:pt idx="3850">
                  <c:v>43626.416666666664</c:v>
                </c:pt>
                <c:pt idx="3851">
                  <c:v>43626.458333333336</c:v>
                </c:pt>
                <c:pt idx="3852">
                  <c:v>43626.5</c:v>
                </c:pt>
                <c:pt idx="3853">
                  <c:v>43626.541666666664</c:v>
                </c:pt>
                <c:pt idx="3854">
                  <c:v>43626.583333333336</c:v>
                </c:pt>
                <c:pt idx="3855">
                  <c:v>43626.625</c:v>
                </c:pt>
                <c:pt idx="3856">
                  <c:v>43626.666666666664</c:v>
                </c:pt>
                <c:pt idx="3857">
                  <c:v>43626.708333333336</c:v>
                </c:pt>
                <c:pt idx="3858">
                  <c:v>43626.75</c:v>
                </c:pt>
                <c:pt idx="3859">
                  <c:v>43626.791666666664</c:v>
                </c:pt>
                <c:pt idx="3860">
                  <c:v>43626.833333333336</c:v>
                </c:pt>
                <c:pt idx="3861">
                  <c:v>43626.875</c:v>
                </c:pt>
                <c:pt idx="3862">
                  <c:v>43626.916666666664</c:v>
                </c:pt>
                <c:pt idx="3863">
                  <c:v>43626.958333333336</c:v>
                </c:pt>
                <c:pt idx="3864">
                  <c:v>43627</c:v>
                </c:pt>
                <c:pt idx="3865">
                  <c:v>43627.041666666664</c:v>
                </c:pt>
                <c:pt idx="3866">
                  <c:v>43627.083333333336</c:v>
                </c:pt>
                <c:pt idx="3867">
                  <c:v>43627.125</c:v>
                </c:pt>
                <c:pt idx="3868">
                  <c:v>43627.166666666664</c:v>
                </c:pt>
                <c:pt idx="3869">
                  <c:v>43627.208333333336</c:v>
                </c:pt>
                <c:pt idx="3870">
                  <c:v>43627.25</c:v>
                </c:pt>
                <c:pt idx="3871">
                  <c:v>43627.291666666664</c:v>
                </c:pt>
                <c:pt idx="3872">
                  <c:v>43627.333333333336</c:v>
                </c:pt>
                <c:pt idx="3873">
                  <c:v>43627.375</c:v>
                </c:pt>
                <c:pt idx="3874">
                  <c:v>43627.416666666664</c:v>
                </c:pt>
                <c:pt idx="3875">
                  <c:v>43627.458333333336</c:v>
                </c:pt>
                <c:pt idx="3876">
                  <c:v>43627.5</c:v>
                </c:pt>
                <c:pt idx="3877">
                  <c:v>43627.541666666664</c:v>
                </c:pt>
                <c:pt idx="3878">
                  <c:v>43627.583333333336</c:v>
                </c:pt>
                <c:pt idx="3879">
                  <c:v>43627.625</c:v>
                </c:pt>
                <c:pt idx="3880">
                  <c:v>43627.666666666664</c:v>
                </c:pt>
                <c:pt idx="3881">
                  <c:v>43627.708333333336</c:v>
                </c:pt>
                <c:pt idx="3882">
                  <c:v>43627.75</c:v>
                </c:pt>
                <c:pt idx="3883">
                  <c:v>43627.791666666664</c:v>
                </c:pt>
                <c:pt idx="3884">
                  <c:v>43627.833333333336</c:v>
                </c:pt>
                <c:pt idx="3885">
                  <c:v>43627.875</c:v>
                </c:pt>
                <c:pt idx="3886">
                  <c:v>43627.916666666664</c:v>
                </c:pt>
                <c:pt idx="3887">
                  <c:v>43627.958333333336</c:v>
                </c:pt>
                <c:pt idx="3888">
                  <c:v>43628</c:v>
                </c:pt>
                <c:pt idx="3889">
                  <c:v>43628.041666666664</c:v>
                </c:pt>
                <c:pt idx="3890">
                  <c:v>43628.083333333336</c:v>
                </c:pt>
                <c:pt idx="3891">
                  <c:v>43628.125</c:v>
                </c:pt>
                <c:pt idx="3892">
                  <c:v>43628.166666666664</c:v>
                </c:pt>
                <c:pt idx="3893">
                  <c:v>43628.208333333336</c:v>
                </c:pt>
                <c:pt idx="3894">
                  <c:v>43628.25</c:v>
                </c:pt>
                <c:pt idx="3895">
                  <c:v>43628.291666666664</c:v>
                </c:pt>
                <c:pt idx="3896">
                  <c:v>43628.333333333336</c:v>
                </c:pt>
                <c:pt idx="3897">
                  <c:v>43628.375</c:v>
                </c:pt>
                <c:pt idx="3898">
                  <c:v>43628.416666666664</c:v>
                </c:pt>
                <c:pt idx="3899">
                  <c:v>43628.458333333336</c:v>
                </c:pt>
                <c:pt idx="3900">
                  <c:v>43628.5</c:v>
                </c:pt>
                <c:pt idx="3901">
                  <c:v>43628.541666666664</c:v>
                </c:pt>
                <c:pt idx="3902">
                  <c:v>43628.583333333336</c:v>
                </c:pt>
                <c:pt idx="3903">
                  <c:v>43628.625</c:v>
                </c:pt>
                <c:pt idx="3904">
                  <c:v>43628.666666666664</c:v>
                </c:pt>
                <c:pt idx="3905">
                  <c:v>43628.708333333336</c:v>
                </c:pt>
                <c:pt idx="3906">
                  <c:v>43628.75</c:v>
                </c:pt>
                <c:pt idx="3907">
                  <c:v>43628.791666666664</c:v>
                </c:pt>
                <c:pt idx="3908">
                  <c:v>43628.833333333336</c:v>
                </c:pt>
                <c:pt idx="3909">
                  <c:v>43628.875</c:v>
                </c:pt>
                <c:pt idx="3910">
                  <c:v>43628.916666666664</c:v>
                </c:pt>
                <c:pt idx="3911">
                  <c:v>43628.958333333336</c:v>
                </c:pt>
                <c:pt idx="3912">
                  <c:v>43629</c:v>
                </c:pt>
                <c:pt idx="3913">
                  <c:v>43629.041666666664</c:v>
                </c:pt>
                <c:pt idx="3914">
                  <c:v>43629.083333333336</c:v>
                </c:pt>
                <c:pt idx="3915">
                  <c:v>43629.125</c:v>
                </c:pt>
                <c:pt idx="3916">
                  <c:v>43629.166666666664</c:v>
                </c:pt>
                <c:pt idx="3917">
                  <c:v>43629.208333333336</c:v>
                </c:pt>
                <c:pt idx="3918">
                  <c:v>43629.25</c:v>
                </c:pt>
                <c:pt idx="3919">
                  <c:v>43629.291666666664</c:v>
                </c:pt>
                <c:pt idx="3920">
                  <c:v>43629.333333333336</c:v>
                </c:pt>
                <c:pt idx="3921">
                  <c:v>43629.375</c:v>
                </c:pt>
                <c:pt idx="3922">
                  <c:v>43629.416666666664</c:v>
                </c:pt>
                <c:pt idx="3923">
                  <c:v>43629.458333333336</c:v>
                </c:pt>
                <c:pt idx="3924">
                  <c:v>43629.5</c:v>
                </c:pt>
                <c:pt idx="3925">
                  <c:v>43629.541666666664</c:v>
                </c:pt>
                <c:pt idx="3926">
                  <c:v>43629.583333333336</c:v>
                </c:pt>
                <c:pt idx="3927">
                  <c:v>43629.625</c:v>
                </c:pt>
                <c:pt idx="3928">
                  <c:v>43629.666666666664</c:v>
                </c:pt>
                <c:pt idx="3929">
                  <c:v>43629.708333333336</c:v>
                </c:pt>
                <c:pt idx="3930">
                  <c:v>43629.75</c:v>
                </c:pt>
                <c:pt idx="3931">
                  <c:v>43629.791666666664</c:v>
                </c:pt>
                <c:pt idx="3932">
                  <c:v>43629.833333333336</c:v>
                </c:pt>
                <c:pt idx="3933">
                  <c:v>43629.875</c:v>
                </c:pt>
                <c:pt idx="3934">
                  <c:v>43629.916666666664</c:v>
                </c:pt>
                <c:pt idx="3935">
                  <c:v>43629.958333333336</c:v>
                </c:pt>
                <c:pt idx="3936">
                  <c:v>43630</c:v>
                </c:pt>
                <c:pt idx="3937">
                  <c:v>43630.041666666664</c:v>
                </c:pt>
                <c:pt idx="3938">
                  <c:v>43630.083333333336</c:v>
                </c:pt>
                <c:pt idx="3939">
                  <c:v>43630.125</c:v>
                </c:pt>
                <c:pt idx="3940">
                  <c:v>43630.166666666664</c:v>
                </c:pt>
                <c:pt idx="3941">
                  <c:v>43630.208333333336</c:v>
                </c:pt>
                <c:pt idx="3942">
                  <c:v>43630.25</c:v>
                </c:pt>
                <c:pt idx="3943">
                  <c:v>43630.291666666664</c:v>
                </c:pt>
                <c:pt idx="3944">
                  <c:v>43630.333333333336</c:v>
                </c:pt>
                <c:pt idx="3945">
                  <c:v>43630.375</c:v>
                </c:pt>
                <c:pt idx="3946">
                  <c:v>43630.416666666664</c:v>
                </c:pt>
                <c:pt idx="3947">
                  <c:v>43630.458333333336</c:v>
                </c:pt>
                <c:pt idx="3948">
                  <c:v>43630.5</c:v>
                </c:pt>
                <c:pt idx="3949">
                  <c:v>43630.541666666664</c:v>
                </c:pt>
                <c:pt idx="3950">
                  <c:v>43630.583333333336</c:v>
                </c:pt>
                <c:pt idx="3951">
                  <c:v>43630.625</c:v>
                </c:pt>
                <c:pt idx="3952">
                  <c:v>43630.666666666664</c:v>
                </c:pt>
                <c:pt idx="3953">
                  <c:v>43630.708333333336</c:v>
                </c:pt>
                <c:pt idx="3954">
                  <c:v>43630.75</c:v>
                </c:pt>
                <c:pt idx="3955">
                  <c:v>43630.791666666664</c:v>
                </c:pt>
                <c:pt idx="3956">
                  <c:v>43630.833333333336</c:v>
                </c:pt>
                <c:pt idx="3957">
                  <c:v>43630.875</c:v>
                </c:pt>
                <c:pt idx="3958">
                  <c:v>43630.916666666664</c:v>
                </c:pt>
                <c:pt idx="3959">
                  <c:v>43630.958333333336</c:v>
                </c:pt>
                <c:pt idx="3960">
                  <c:v>43631</c:v>
                </c:pt>
                <c:pt idx="3961">
                  <c:v>43631.041666666664</c:v>
                </c:pt>
                <c:pt idx="3962">
                  <c:v>43631.083333333336</c:v>
                </c:pt>
                <c:pt idx="3963">
                  <c:v>43631.125</c:v>
                </c:pt>
                <c:pt idx="3964">
                  <c:v>43631.166666666664</c:v>
                </c:pt>
                <c:pt idx="3965">
                  <c:v>43631.208333333336</c:v>
                </c:pt>
                <c:pt idx="3966">
                  <c:v>43631.25</c:v>
                </c:pt>
                <c:pt idx="3967">
                  <c:v>43631.291666666664</c:v>
                </c:pt>
                <c:pt idx="3968">
                  <c:v>43631.333333333336</c:v>
                </c:pt>
                <c:pt idx="3969">
                  <c:v>43631.375</c:v>
                </c:pt>
                <c:pt idx="3970">
                  <c:v>43631.416666666664</c:v>
                </c:pt>
                <c:pt idx="3971">
                  <c:v>43631.458333333336</c:v>
                </c:pt>
                <c:pt idx="3972">
                  <c:v>43631.5</c:v>
                </c:pt>
                <c:pt idx="3973">
                  <c:v>43631.541666666664</c:v>
                </c:pt>
                <c:pt idx="3974">
                  <c:v>43631.583333333336</c:v>
                </c:pt>
                <c:pt idx="3975">
                  <c:v>43631.625</c:v>
                </c:pt>
                <c:pt idx="3976">
                  <c:v>43631.666666666664</c:v>
                </c:pt>
                <c:pt idx="3977">
                  <c:v>43631.708333333336</c:v>
                </c:pt>
                <c:pt idx="3978">
                  <c:v>43631.75</c:v>
                </c:pt>
                <c:pt idx="3979">
                  <c:v>43631.791666666664</c:v>
                </c:pt>
                <c:pt idx="3980">
                  <c:v>43631.833333333336</c:v>
                </c:pt>
                <c:pt idx="3981">
                  <c:v>43631.875</c:v>
                </c:pt>
                <c:pt idx="3982">
                  <c:v>43631.916666666664</c:v>
                </c:pt>
                <c:pt idx="3983">
                  <c:v>43631.958333333336</c:v>
                </c:pt>
                <c:pt idx="3984">
                  <c:v>43632</c:v>
                </c:pt>
                <c:pt idx="3985">
                  <c:v>43632.041666666664</c:v>
                </c:pt>
                <c:pt idx="3986">
                  <c:v>43632.083333333336</c:v>
                </c:pt>
                <c:pt idx="3987">
                  <c:v>43632.125</c:v>
                </c:pt>
                <c:pt idx="3988">
                  <c:v>43632.166666666664</c:v>
                </c:pt>
                <c:pt idx="3989">
                  <c:v>43632.208333333336</c:v>
                </c:pt>
                <c:pt idx="3990">
                  <c:v>43632.25</c:v>
                </c:pt>
                <c:pt idx="3991">
                  <c:v>43632.291666666664</c:v>
                </c:pt>
                <c:pt idx="3992">
                  <c:v>43632.333333333336</c:v>
                </c:pt>
                <c:pt idx="3993">
                  <c:v>43632.375</c:v>
                </c:pt>
                <c:pt idx="3994">
                  <c:v>43632.416666666664</c:v>
                </c:pt>
                <c:pt idx="3995">
                  <c:v>43632.458333333336</c:v>
                </c:pt>
                <c:pt idx="3996">
                  <c:v>43632.5</c:v>
                </c:pt>
                <c:pt idx="3997">
                  <c:v>43632.541666666664</c:v>
                </c:pt>
                <c:pt idx="3998">
                  <c:v>43632.583333333336</c:v>
                </c:pt>
                <c:pt idx="3999">
                  <c:v>43632.625</c:v>
                </c:pt>
                <c:pt idx="4000">
                  <c:v>43632.666666666664</c:v>
                </c:pt>
                <c:pt idx="4001">
                  <c:v>43632.708333333336</c:v>
                </c:pt>
                <c:pt idx="4002">
                  <c:v>43632.75</c:v>
                </c:pt>
                <c:pt idx="4003">
                  <c:v>43632.791666666664</c:v>
                </c:pt>
                <c:pt idx="4004">
                  <c:v>43632.833333333336</c:v>
                </c:pt>
                <c:pt idx="4005">
                  <c:v>43632.875</c:v>
                </c:pt>
                <c:pt idx="4006">
                  <c:v>43632.916666666664</c:v>
                </c:pt>
                <c:pt idx="4007">
                  <c:v>43632.958333333336</c:v>
                </c:pt>
                <c:pt idx="4008">
                  <c:v>43633</c:v>
                </c:pt>
                <c:pt idx="4009">
                  <c:v>43633.041666666664</c:v>
                </c:pt>
                <c:pt idx="4010">
                  <c:v>43633.083333333336</c:v>
                </c:pt>
                <c:pt idx="4011">
                  <c:v>43633.125</c:v>
                </c:pt>
                <c:pt idx="4012">
                  <c:v>43633.166666666664</c:v>
                </c:pt>
                <c:pt idx="4013">
                  <c:v>43633.208333333336</c:v>
                </c:pt>
                <c:pt idx="4014">
                  <c:v>43633.25</c:v>
                </c:pt>
                <c:pt idx="4015">
                  <c:v>43633.291666666664</c:v>
                </c:pt>
                <c:pt idx="4016">
                  <c:v>43633.333333333336</c:v>
                </c:pt>
                <c:pt idx="4017">
                  <c:v>43633.375</c:v>
                </c:pt>
                <c:pt idx="4018">
                  <c:v>43633.416666666664</c:v>
                </c:pt>
                <c:pt idx="4019">
                  <c:v>43633.458333333336</c:v>
                </c:pt>
                <c:pt idx="4020">
                  <c:v>43633.5</c:v>
                </c:pt>
                <c:pt idx="4021">
                  <c:v>43633.541666666664</c:v>
                </c:pt>
                <c:pt idx="4022">
                  <c:v>43633.583333333336</c:v>
                </c:pt>
                <c:pt idx="4023">
                  <c:v>43633.625</c:v>
                </c:pt>
                <c:pt idx="4024">
                  <c:v>43633.666666666664</c:v>
                </c:pt>
                <c:pt idx="4025">
                  <c:v>43633.708333333336</c:v>
                </c:pt>
                <c:pt idx="4026">
                  <c:v>43633.75</c:v>
                </c:pt>
                <c:pt idx="4027">
                  <c:v>43633.791666666664</c:v>
                </c:pt>
                <c:pt idx="4028">
                  <c:v>43633.833333333336</c:v>
                </c:pt>
                <c:pt idx="4029">
                  <c:v>43633.875</c:v>
                </c:pt>
                <c:pt idx="4030">
                  <c:v>43633.916666666664</c:v>
                </c:pt>
                <c:pt idx="4031">
                  <c:v>43633.958333333336</c:v>
                </c:pt>
                <c:pt idx="4032">
                  <c:v>43634</c:v>
                </c:pt>
                <c:pt idx="4033">
                  <c:v>43634.041666666664</c:v>
                </c:pt>
                <c:pt idx="4034">
                  <c:v>43634.083333333336</c:v>
                </c:pt>
                <c:pt idx="4035">
                  <c:v>43634.125</c:v>
                </c:pt>
                <c:pt idx="4036">
                  <c:v>43634.166666666664</c:v>
                </c:pt>
                <c:pt idx="4037">
                  <c:v>43634.208333333336</c:v>
                </c:pt>
                <c:pt idx="4038">
                  <c:v>43634.25</c:v>
                </c:pt>
                <c:pt idx="4039">
                  <c:v>43634.291666666664</c:v>
                </c:pt>
                <c:pt idx="4040">
                  <c:v>43634.333333333336</c:v>
                </c:pt>
                <c:pt idx="4041">
                  <c:v>43634.375</c:v>
                </c:pt>
                <c:pt idx="4042">
                  <c:v>43634.416666666664</c:v>
                </c:pt>
                <c:pt idx="4043">
                  <c:v>43634.458333333336</c:v>
                </c:pt>
                <c:pt idx="4044">
                  <c:v>43634.5</c:v>
                </c:pt>
                <c:pt idx="4045">
                  <c:v>43634.541666666664</c:v>
                </c:pt>
                <c:pt idx="4046">
                  <c:v>43634.583333333336</c:v>
                </c:pt>
                <c:pt idx="4047">
                  <c:v>43634.625</c:v>
                </c:pt>
                <c:pt idx="4048">
                  <c:v>43634.666666666664</c:v>
                </c:pt>
                <c:pt idx="4049">
                  <c:v>43634.708333333336</c:v>
                </c:pt>
                <c:pt idx="4050">
                  <c:v>43634.75</c:v>
                </c:pt>
                <c:pt idx="4051">
                  <c:v>43634.791666666664</c:v>
                </c:pt>
                <c:pt idx="4052">
                  <c:v>43634.833333333336</c:v>
                </c:pt>
                <c:pt idx="4053">
                  <c:v>43634.875</c:v>
                </c:pt>
                <c:pt idx="4054">
                  <c:v>43634.916666666664</c:v>
                </c:pt>
                <c:pt idx="4055">
                  <c:v>43634.958333333336</c:v>
                </c:pt>
                <c:pt idx="4056">
                  <c:v>43635</c:v>
                </c:pt>
                <c:pt idx="4057">
                  <c:v>43635.041666666664</c:v>
                </c:pt>
                <c:pt idx="4058">
                  <c:v>43635.083333333336</c:v>
                </c:pt>
                <c:pt idx="4059">
                  <c:v>43635.125</c:v>
                </c:pt>
                <c:pt idx="4060">
                  <c:v>43635.166666666664</c:v>
                </c:pt>
                <c:pt idx="4061">
                  <c:v>43635.208333333336</c:v>
                </c:pt>
                <c:pt idx="4062">
                  <c:v>43635.25</c:v>
                </c:pt>
                <c:pt idx="4063">
                  <c:v>43635.291666666664</c:v>
                </c:pt>
                <c:pt idx="4064">
                  <c:v>43635.333333333336</c:v>
                </c:pt>
                <c:pt idx="4065">
                  <c:v>43635.375</c:v>
                </c:pt>
                <c:pt idx="4066">
                  <c:v>43635.416666666664</c:v>
                </c:pt>
                <c:pt idx="4067">
                  <c:v>43635.458333333336</c:v>
                </c:pt>
                <c:pt idx="4068">
                  <c:v>43635.5</c:v>
                </c:pt>
                <c:pt idx="4069">
                  <c:v>43635.541666666664</c:v>
                </c:pt>
                <c:pt idx="4070">
                  <c:v>43635.583333333336</c:v>
                </c:pt>
                <c:pt idx="4071">
                  <c:v>43635.625</c:v>
                </c:pt>
                <c:pt idx="4072">
                  <c:v>43635.666666666664</c:v>
                </c:pt>
                <c:pt idx="4073">
                  <c:v>43635.708333333336</c:v>
                </c:pt>
                <c:pt idx="4074">
                  <c:v>43635.75</c:v>
                </c:pt>
                <c:pt idx="4075">
                  <c:v>43635.791666666664</c:v>
                </c:pt>
                <c:pt idx="4076">
                  <c:v>43635.833333333336</c:v>
                </c:pt>
                <c:pt idx="4077">
                  <c:v>43635.875</c:v>
                </c:pt>
                <c:pt idx="4078">
                  <c:v>43635.916666666664</c:v>
                </c:pt>
                <c:pt idx="4079">
                  <c:v>43635.958333333336</c:v>
                </c:pt>
                <c:pt idx="4080">
                  <c:v>43636</c:v>
                </c:pt>
                <c:pt idx="4081">
                  <c:v>43636.041666666664</c:v>
                </c:pt>
                <c:pt idx="4082">
                  <c:v>43636.083333333336</c:v>
                </c:pt>
                <c:pt idx="4083">
                  <c:v>43636.125</c:v>
                </c:pt>
                <c:pt idx="4084">
                  <c:v>43636.166666666664</c:v>
                </c:pt>
                <c:pt idx="4085">
                  <c:v>43636.208333333336</c:v>
                </c:pt>
                <c:pt idx="4086">
                  <c:v>43636.25</c:v>
                </c:pt>
                <c:pt idx="4087">
                  <c:v>43636.291666666664</c:v>
                </c:pt>
                <c:pt idx="4088">
                  <c:v>43636.333333333336</c:v>
                </c:pt>
                <c:pt idx="4089">
                  <c:v>43636.375</c:v>
                </c:pt>
                <c:pt idx="4090">
                  <c:v>43636.416666666664</c:v>
                </c:pt>
                <c:pt idx="4091">
                  <c:v>43636.458333333336</c:v>
                </c:pt>
                <c:pt idx="4092">
                  <c:v>43636.5</c:v>
                </c:pt>
                <c:pt idx="4093">
                  <c:v>43636.541666666664</c:v>
                </c:pt>
                <c:pt idx="4094">
                  <c:v>43636.583333333336</c:v>
                </c:pt>
                <c:pt idx="4095">
                  <c:v>43636.625</c:v>
                </c:pt>
                <c:pt idx="4096">
                  <c:v>43636.666666666664</c:v>
                </c:pt>
                <c:pt idx="4097">
                  <c:v>43636.708333333336</c:v>
                </c:pt>
                <c:pt idx="4098">
                  <c:v>43636.75</c:v>
                </c:pt>
                <c:pt idx="4099">
                  <c:v>43636.791666666664</c:v>
                </c:pt>
                <c:pt idx="4100">
                  <c:v>43636.833333333336</c:v>
                </c:pt>
                <c:pt idx="4101">
                  <c:v>43636.875</c:v>
                </c:pt>
                <c:pt idx="4102">
                  <c:v>43636.916666666664</c:v>
                </c:pt>
                <c:pt idx="4103">
                  <c:v>43636.958333333336</c:v>
                </c:pt>
                <c:pt idx="4104">
                  <c:v>43637</c:v>
                </c:pt>
                <c:pt idx="4105">
                  <c:v>43637.041666666664</c:v>
                </c:pt>
                <c:pt idx="4106">
                  <c:v>43637.083333333336</c:v>
                </c:pt>
                <c:pt idx="4107">
                  <c:v>43637.125</c:v>
                </c:pt>
                <c:pt idx="4108">
                  <c:v>43637.166666666664</c:v>
                </c:pt>
                <c:pt idx="4109">
                  <c:v>43637.208333333336</c:v>
                </c:pt>
                <c:pt idx="4110">
                  <c:v>43637.25</c:v>
                </c:pt>
                <c:pt idx="4111">
                  <c:v>43637.291666666664</c:v>
                </c:pt>
                <c:pt idx="4112">
                  <c:v>43637.333333333336</c:v>
                </c:pt>
                <c:pt idx="4113">
                  <c:v>43637.375</c:v>
                </c:pt>
                <c:pt idx="4114">
                  <c:v>43637.416666666664</c:v>
                </c:pt>
                <c:pt idx="4115">
                  <c:v>43637.458333333336</c:v>
                </c:pt>
                <c:pt idx="4116">
                  <c:v>43637.5</c:v>
                </c:pt>
                <c:pt idx="4117">
                  <c:v>43637.541666666664</c:v>
                </c:pt>
                <c:pt idx="4118">
                  <c:v>43637.583333333336</c:v>
                </c:pt>
                <c:pt idx="4119">
                  <c:v>43637.625</c:v>
                </c:pt>
                <c:pt idx="4120">
                  <c:v>43637.666666666664</c:v>
                </c:pt>
                <c:pt idx="4121">
                  <c:v>43637.708333333336</c:v>
                </c:pt>
                <c:pt idx="4122">
                  <c:v>43637.75</c:v>
                </c:pt>
                <c:pt idx="4123">
                  <c:v>43637.791666666664</c:v>
                </c:pt>
                <c:pt idx="4124">
                  <c:v>43637.833333333336</c:v>
                </c:pt>
                <c:pt idx="4125">
                  <c:v>43637.875</c:v>
                </c:pt>
                <c:pt idx="4126">
                  <c:v>43637.916666666664</c:v>
                </c:pt>
                <c:pt idx="4127">
                  <c:v>43637.958333333336</c:v>
                </c:pt>
                <c:pt idx="4128">
                  <c:v>43638</c:v>
                </c:pt>
                <c:pt idx="4129">
                  <c:v>43638.041666666664</c:v>
                </c:pt>
                <c:pt idx="4130">
                  <c:v>43638.083333333336</c:v>
                </c:pt>
                <c:pt idx="4131">
                  <c:v>43638.125</c:v>
                </c:pt>
                <c:pt idx="4132">
                  <c:v>43638.166666666664</c:v>
                </c:pt>
                <c:pt idx="4133">
                  <c:v>43638.208333333336</c:v>
                </c:pt>
                <c:pt idx="4134">
                  <c:v>43638.25</c:v>
                </c:pt>
                <c:pt idx="4135">
                  <c:v>43638.291666666664</c:v>
                </c:pt>
                <c:pt idx="4136">
                  <c:v>43638.333333333336</c:v>
                </c:pt>
                <c:pt idx="4137">
                  <c:v>43638.375</c:v>
                </c:pt>
                <c:pt idx="4138">
                  <c:v>43638.416666666664</c:v>
                </c:pt>
                <c:pt idx="4139">
                  <c:v>43638.458333333336</c:v>
                </c:pt>
                <c:pt idx="4140">
                  <c:v>43638.5</c:v>
                </c:pt>
                <c:pt idx="4141">
                  <c:v>43638.541666666664</c:v>
                </c:pt>
                <c:pt idx="4142">
                  <c:v>43638.583333333336</c:v>
                </c:pt>
                <c:pt idx="4143">
                  <c:v>43638.625</c:v>
                </c:pt>
                <c:pt idx="4144">
                  <c:v>43638.666666666664</c:v>
                </c:pt>
                <c:pt idx="4145">
                  <c:v>43638.708333333336</c:v>
                </c:pt>
                <c:pt idx="4146">
                  <c:v>43638.75</c:v>
                </c:pt>
                <c:pt idx="4147">
                  <c:v>43638.791666666664</c:v>
                </c:pt>
                <c:pt idx="4148">
                  <c:v>43638.833333333336</c:v>
                </c:pt>
                <c:pt idx="4149">
                  <c:v>43638.875</c:v>
                </c:pt>
                <c:pt idx="4150">
                  <c:v>43638.916666666664</c:v>
                </c:pt>
                <c:pt idx="4151">
                  <c:v>43638.958333333336</c:v>
                </c:pt>
                <c:pt idx="4152">
                  <c:v>43639</c:v>
                </c:pt>
                <c:pt idx="4153">
                  <c:v>43639.041666666664</c:v>
                </c:pt>
                <c:pt idx="4154">
                  <c:v>43639.083333333336</c:v>
                </c:pt>
                <c:pt idx="4155">
                  <c:v>43639.125</c:v>
                </c:pt>
                <c:pt idx="4156">
                  <c:v>43639.166666666664</c:v>
                </c:pt>
                <c:pt idx="4157">
                  <c:v>43639.208333333336</c:v>
                </c:pt>
                <c:pt idx="4158">
                  <c:v>43639.25</c:v>
                </c:pt>
                <c:pt idx="4159">
                  <c:v>43639.291666666664</c:v>
                </c:pt>
                <c:pt idx="4160">
                  <c:v>43639.333333333336</c:v>
                </c:pt>
                <c:pt idx="4161">
                  <c:v>43639.375</c:v>
                </c:pt>
                <c:pt idx="4162">
                  <c:v>43639.416666666664</c:v>
                </c:pt>
                <c:pt idx="4163">
                  <c:v>43639.458333333336</c:v>
                </c:pt>
                <c:pt idx="4164">
                  <c:v>43639.5</c:v>
                </c:pt>
                <c:pt idx="4165">
                  <c:v>43639.541666666664</c:v>
                </c:pt>
                <c:pt idx="4166">
                  <c:v>43639.583333333336</c:v>
                </c:pt>
                <c:pt idx="4167">
                  <c:v>43639.625</c:v>
                </c:pt>
                <c:pt idx="4168">
                  <c:v>43639.666666666664</c:v>
                </c:pt>
                <c:pt idx="4169">
                  <c:v>43639.708333333336</c:v>
                </c:pt>
                <c:pt idx="4170">
                  <c:v>43639.75</c:v>
                </c:pt>
                <c:pt idx="4171">
                  <c:v>43639.791666666664</c:v>
                </c:pt>
                <c:pt idx="4172">
                  <c:v>43639.833333333336</c:v>
                </c:pt>
                <c:pt idx="4173">
                  <c:v>43639.875</c:v>
                </c:pt>
                <c:pt idx="4174">
                  <c:v>43639.916666666664</c:v>
                </c:pt>
                <c:pt idx="4175">
                  <c:v>43639.958333333336</c:v>
                </c:pt>
                <c:pt idx="4176">
                  <c:v>43640</c:v>
                </c:pt>
                <c:pt idx="4177">
                  <c:v>43640.041666666664</c:v>
                </c:pt>
                <c:pt idx="4178">
                  <c:v>43640.083333333336</c:v>
                </c:pt>
                <c:pt idx="4179">
                  <c:v>43640.125</c:v>
                </c:pt>
                <c:pt idx="4180">
                  <c:v>43640.166666666664</c:v>
                </c:pt>
                <c:pt idx="4181">
                  <c:v>43640.208333333336</c:v>
                </c:pt>
                <c:pt idx="4182">
                  <c:v>43640.25</c:v>
                </c:pt>
                <c:pt idx="4183">
                  <c:v>43640.291666666664</c:v>
                </c:pt>
                <c:pt idx="4184">
                  <c:v>43640.333333333336</c:v>
                </c:pt>
                <c:pt idx="4185">
                  <c:v>43640.375</c:v>
                </c:pt>
                <c:pt idx="4186">
                  <c:v>43640.416666666664</c:v>
                </c:pt>
                <c:pt idx="4187">
                  <c:v>43640.458333333336</c:v>
                </c:pt>
                <c:pt idx="4188">
                  <c:v>43640.5</c:v>
                </c:pt>
                <c:pt idx="4189">
                  <c:v>43640.541666666664</c:v>
                </c:pt>
                <c:pt idx="4190">
                  <c:v>43640.583333333336</c:v>
                </c:pt>
                <c:pt idx="4191">
                  <c:v>43640.625</c:v>
                </c:pt>
                <c:pt idx="4192">
                  <c:v>43640.666666666664</c:v>
                </c:pt>
                <c:pt idx="4193">
                  <c:v>43640.708333333336</c:v>
                </c:pt>
                <c:pt idx="4194">
                  <c:v>43640.75</c:v>
                </c:pt>
                <c:pt idx="4195">
                  <c:v>43640.791666666664</c:v>
                </c:pt>
                <c:pt idx="4196">
                  <c:v>43640.833333333336</c:v>
                </c:pt>
                <c:pt idx="4197">
                  <c:v>43640.875</c:v>
                </c:pt>
                <c:pt idx="4198">
                  <c:v>43640.916666666664</c:v>
                </c:pt>
                <c:pt idx="4199">
                  <c:v>43640.958333333336</c:v>
                </c:pt>
                <c:pt idx="4200">
                  <c:v>43641</c:v>
                </c:pt>
                <c:pt idx="4201">
                  <c:v>43641.041666666664</c:v>
                </c:pt>
                <c:pt idx="4202">
                  <c:v>43641.083333333336</c:v>
                </c:pt>
                <c:pt idx="4203">
                  <c:v>43641.125</c:v>
                </c:pt>
                <c:pt idx="4204">
                  <c:v>43641.166666666664</c:v>
                </c:pt>
                <c:pt idx="4205">
                  <c:v>43641.208333333336</c:v>
                </c:pt>
                <c:pt idx="4206">
                  <c:v>43641.25</c:v>
                </c:pt>
                <c:pt idx="4207">
                  <c:v>43641.291666666664</c:v>
                </c:pt>
                <c:pt idx="4208">
                  <c:v>43641.333333333336</c:v>
                </c:pt>
                <c:pt idx="4209">
                  <c:v>43641.375</c:v>
                </c:pt>
                <c:pt idx="4210">
                  <c:v>43641.416666666664</c:v>
                </c:pt>
                <c:pt idx="4211">
                  <c:v>43641.458333333336</c:v>
                </c:pt>
                <c:pt idx="4212">
                  <c:v>43641.5</c:v>
                </c:pt>
                <c:pt idx="4213">
                  <c:v>43641.541666666664</c:v>
                </c:pt>
                <c:pt idx="4214">
                  <c:v>43641.583333333336</c:v>
                </c:pt>
                <c:pt idx="4215">
                  <c:v>43641.625</c:v>
                </c:pt>
                <c:pt idx="4216">
                  <c:v>43641.666666666664</c:v>
                </c:pt>
                <c:pt idx="4217">
                  <c:v>43641.708333333336</c:v>
                </c:pt>
                <c:pt idx="4218">
                  <c:v>43641.75</c:v>
                </c:pt>
                <c:pt idx="4219">
                  <c:v>43641.791666666664</c:v>
                </c:pt>
                <c:pt idx="4220">
                  <c:v>43641.833333333336</c:v>
                </c:pt>
                <c:pt idx="4221">
                  <c:v>43641.875</c:v>
                </c:pt>
                <c:pt idx="4222">
                  <c:v>43641.916666666664</c:v>
                </c:pt>
                <c:pt idx="4223">
                  <c:v>43641.958333333336</c:v>
                </c:pt>
                <c:pt idx="4224">
                  <c:v>43642</c:v>
                </c:pt>
                <c:pt idx="4225">
                  <c:v>43642.041666666664</c:v>
                </c:pt>
                <c:pt idx="4226">
                  <c:v>43642.083333333336</c:v>
                </c:pt>
                <c:pt idx="4227">
                  <c:v>43642.125</c:v>
                </c:pt>
                <c:pt idx="4228">
                  <c:v>43642.166666666664</c:v>
                </c:pt>
                <c:pt idx="4229">
                  <c:v>43642.208333333336</c:v>
                </c:pt>
                <c:pt idx="4230">
                  <c:v>43642.25</c:v>
                </c:pt>
                <c:pt idx="4231">
                  <c:v>43642.291666666664</c:v>
                </c:pt>
                <c:pt idx="4232">
                  <c:v>43642.333333333336</c:v>
                </c:pt>
                <c:pt idx="4233">
                  <c:v>43642.375</c:v>
                </c:pt>
                <c:pt idx="4234">
                  <c:v>43642.416666666664</c:v>
                </c:pt>
                <c:pt idx="4235">
                  <c:v>43642.458333333336</c:v>
                </c:pt>
                <c:pt idx="4236">
                  <c:v>43642.5</c:v>
                </c:pt>
                <c:pt idx="4237">
                  <c:v>43642.541666666664</c:v>
                </c:pt>
                <c:pt idx="4238">
                  <c:v>43642.583333333336</c:v>
                </c:pt>
                <c:pt idx="4239">
                  <c:v>43642.625</c:v>
                </c:pt>
                <c:pt idx="4240">
                  <c:v>43642.666666666664</c:v>
                </c:pt>
                <c:pt idx="4241">
                  <c:v>43642.708333333336</c:v>
                </c:pt>
                <c:pt idx="4242">
                  <c:v>43642.75</c:v>
                </c:pt>
                <c:pt idx="4243">
                  <c:v>43642.791666666664</c:v>
                </c:pt>
                <c:pt idx="4244">
                  <c:v>43642.833333333336</c:v>
                </c:pt>
                <c:pt idx="4245">
                  <c:v>43642.875</c:v>
                </c:pt>
                <c:pt idx="4246">
                  <c:v>43642.916666666664</c:v>
                </c:pt>
                <c:pt idx="4247">
                  <c:v>43642.958333333336</c:v>
                </c:pt>
                <c:pt idx="4248">
                  <c:v>43643</c:v>
                </c:pt>
                <c:pt idx="4249">
                  <c:v>43643.041666666664</c:v>
                </c:pt>
                <c:pt idx="4250">
                  <c:v>43643.083333333336</c:v>
                </c:pt>
                <c:pt idx="4251">
                  <c:v>43643.125</c:v>
                </c:pt>
                <c:pt idx="4252">
                  <c:v>43643.166666666664</c:v>
                </c:pt>
                <c:pt idx="4253">
                  <c:v>43643.208333333336</c:v>
                </c:pt>
                <c:pt idx="4254">
                  <c:v>43643.25</c:v>
                </c:pt>
                <c:pt idx="4255">
                  <c:v>43643.291666666664</c:v>
                </c:pt>
                <c:pt idx="4256">
                  <c:v>43643.333333333336</c:v>
                </c:pt>
                <c:pt idx="4257">
                  <c:v>43643.375</c:v>
                </c:pt>
                <c:pt idx="4258">
                  <c:v>43643.416666666664</c:v>
                </c:pt>
                <c:pt idx="4259">
                  <c:v>43643.458333333336</c:v>
                </c:pt>
                <c:pt idx="4260">
                  <c:v>43643.5</c:v>
                </c:pt>
                <c:pt idx="4261">
                  <c:v>43643.541666666664</c:v>
                </c:pt>
                <c:pt idx="4262">
                  <c:v>43643.583333333336</c:v>
                </c:pt>
                <c:pt idx="4263">
                  <c:v>43643.625</c:v>
                </c:pt>
                <c:pt idx="4264">
                  <c:v>43643.666666666664</c:v>
                </c:pt>
                <c:pt idx="4265">
                  <c:v>43643.708333333336</c:v>
                </c:pt>
                <c:pt idx="4266">
                  <c:v>43643.75</c:v>
                </c:pt>
                <c:pt idx="4267">
                  <c:v>43643.791666666664</c:v>
                </c:pt>
                <c:pt idx="4268">
                  <c:v>43643.833333333336</c:v>
                </c:pt>
                <c:pt idx="4269">
                  <c:v>43643.875</c:v>
                </c:pt>
                <c:pt idx="4270">
                  <c:v>43643.916666666664</c:v>
                </c:pt>
                <c:pt idx="4271">
                  <c:v>43643.958333333336</c:v>
                </c:pt>
                <c:pt idx="4272">
                  <c:v>43644</c:v>
                </c:pt>
                <c:pt idx="4273">
                  <c:v>43644.041666666664</c:v>
                </c:pt>
                <c:pt idx="4274">
                  <c:v>43644.083333333336</c:v>
                </c:pt>
                <c:pt idx="4275">
                  <c:v>43644.125</c:v>
                </c:pt>
                <c:pt idx="4276">
                  <c:v>43644.166666666664</c:v>
                </c:pt>
                <c:pt idx="4277">
                  <c:v>43644.208333333336</c:v>
                </c:pt>
                <c:pt idx="4278">
                  <c:v>43644.25</c:v>
                </c:pt>
                <c:pt idx="4279">
                  <c:v>43644.291666666664</c:v>
                </c:pt>
                <c:pt idx="4280">
                  <c:v>43644.333333333336</c:v>
                </c:pt>
                <c:pt idx="4281">
                  <c:v>43644.375</c:v>
                </c:pt>
                <c:pt idx="4282">
                  <c:v>43644.416666666664</c:v>
                </c:pt>
                <c:pt idx="4283">
                  <c:v>43644.458333333336</c:v>
                </c:pt>
                <c:pt idx="4284">
                  <c:v>43644.5</c:v>
                </c:pt>
                <c:pt idx="4285">
                  <c:v>43644.541666666664</c:v>
                </c:pt>
                <c:pt idx="4286">
                  <c:v>43644.583333333336</c:v>
                </c:pt>
                <c:pt idx="4287">
                  <c:v>43644.625</c:v>
                </c:pt>
                <c:pt idx="4288">
                  <c:v>43644.666666666664</c:v>
                </c:pt>
                <c:pt idx="4289">
                  <c:v>43644.708333333336</c:v>
                </c:pt>
                <c:pt idx="4290">
                  <c:v>43644.75</c:v>
                </c:pt>
                <c:pt idx="4291">
                  <c:v>43644.791666666664</c:v>
                </c:pt>
                <c:pt idx="4292">
                  <c:v>43644.833333333336</c:v>
                </c:pt>
                <c:pt idx="4293">
                  <c:v>43644.875</c:v>
                </c:pt>
                <c:pt idx="4294">
                  <c:v>43644.916666666664</c:v>
                </c:pt>
                <c:pt idx="4295">
                  <c:v>43644.958333333336</c:v>
                </c:pt>
                <c:pt idx="4296">
                  <c:v>43645</c:v>
                </c:pt>
                <c:pt idx="4297">
                  <c:v>43645.041666666664</c:v>
                </c:pt>
                <c:pt idx="4298">
                  <c:v>43645.083333333336</c:v>
                </c:pt>
                <c:pt idx="4299">
                  <c:v>43645.125</c:v>
                </c:pt>
                <c:pt idx="4300">
                  <c:v>43645.166666666664</c:v>
                </c:pt>
                <c:pt idx="4301">
                  <c:v>43645.208333333336</c:v>
                </c:pt>
                <c:pt idx="4302">
                  <c:v>43645.25</c:v>
                </c:pt>
                <c:pt idx="4303">
                  <c:v>43645.291666666664</c:v>
                </c:pt>
                <c:pt idx="4304">
                  <c:v>43645.333333333336</c:v>
                </c:pt>
                <c:pt idx="4305">
                  <c:v>43645.375</c:v>
                </c:pt>
                <c:pt idx="4306">
                  <c:v>43645.416666666664</c:v>
                </c:pt>
                <c:pt idx="4307">
                  <c:v>43645.458333333336</c:v>
                </c:pt>
                <c:pt idx="4308">
                  <c:v>43645.5</c:v>
                </c:pt>
                <c:pt idx="4309">
                  <c:v>43645.541666666664</c:v>
                </c:pt>
                <c:pt idx="4310">
                  <c:v>43645.583333333336</c:v>
                </c:pt>
                <c:pt idx="4311">
                  <c:v>43645.625</c:v>
                </c:pt>
                <c:pt idx="4312">
                  <c:v>43645.666666666664</c:v>
                </c:pt>
                <c:pt idx="4313">
                  <c:v>43645.708333333336</c:v>
                </c:pt>
                <c:pt idx="4314">
                  <c:v>43645.75</c:v>
                </c:pt>
                <c:pt idx="4315">
                  <c:v>43645.791666666664</c:v>
                </c:pt>
                <c:pt idx="4316">
                  <c:v>43645.833333333336</c:v>
                </c:pt>
                <c:pt idx="4317">
                  <c:v>43645.875</c:v>
                </c:pt>
                <c:pt idx="4318">
                  <c:v>43645.916666666664</c:v>
                </c:pt>
                <c:pt idx="4319">
                  <c:v>43645.958333333336</c:v>
                </c:pt>
                <c:pt idx="4320">
                  <c:v>43646</c:v>
                </c:pt>
                <c:pt idx="4321">
                  <c:v>43646.041666666664</c:v>
                </c:pt>
                <c:pt idx="4322">
                  <c:v>43646.083333333336</c:v>
                </c:pt>
                <c:pt idx="4323">
                  <c:v>43646.125</c:v>
                </c:pt>
                <c:pt idx="4324">
                  <c:v>43646.166666666664</c:v>
                </c:pt>
                <c:pt idx="4325">
                  <c:v>43646.208333333336</c:v>
                </c:pt>
                <c:pt idx="4326">
                  <c:v>43646.25</c:v>
                </c:pt>
                <c:pt idx="4327">
                  <c:v>43646.291666666664</c:v>
                </c:pt>
                <c:pt idx="4328">
                  <c:v>43646.333333333336</c:v>
                </c:pt>
                <c:pt idx="4329">
                  <c:v>43646.375</c:v>
                </c:pt>
                <c:pt idx="4330">
                  <c:v>43646.416666666664</c:v>
                </c:pt>
                <c:pt idx="4331">
                  <c:v>43646.458333333336</c:v>
                </c:pt>
                <c:pt idx="4332">
                  <c:v>43646.5</c:v>
                </c:pt>
                <c:pt idx="4333">
                  <c:v>43646.541666666664</c:v>
                </c:pt>
                <c:pt idx="4334">
                  <c:v>43646.583333333336</c:v>
                </c:pt>
                <c:pt idx="4335">
                  <c:v>43646.625</c:v>
                </c:pt>
                <c:pt idx="4336">
                  <c:v>43646.666666666664</c:v>
                </c:pt>
                <c:pt idx="4337">
                  <c:v>43646.708333333336</c:v>
                </c:pt>
                <c:pt idx="4338">
                  <c:v>43646.75</c:v>
                </c:pt>
                <c:pt idx="4339">
                  <c:v>43646.791666666664</c:v>
                </c:pt>
                <c:pt idx="4340">
                  <c:v>43646.833333333336</c:v>
                </c:pt>
                <c:pt idx="4341">
                  <c:v>43646.875</c:v>
                </c:pt>
                <c:pt idx="4342">
                  <c:v>43646.916666666664</c:v>
                </c:pt>
                <c:pt idx="4343">
                  <c:v>43646.958333333336</c:v>
                </c:pt>
                <c:pt idx="4344">
                  <c:v>43647</c:v>
                </c:pt>
                <c:pt idx="4345">
                  <c:v>43647.041666666664</c:v>
                </c:pt>
                <c:pt idx="4346">
                  <c:v>43647.083333333336</c:v>
                </c:pt>
                <c:pt idx="4347">
                  <c:v>43647.125</c:v>
                </c:pt>
                <c:pt idx="4348">
                  <c:v>43647.166666666664</c:v>
                </c:pt>
                <c:pt idx="4349">
                  <c:v>43647.208333333336</c:v>
                </c:pt>
                <c:pt idx="4350">
                  <c:v>43647.25</c:v>
                </c:pt>
                <c:pt idx="4351">
                  <c:v>43647.291666666664</c:v>
                </c:pt>
                <c:pt idx="4352">
                  <c:v>43647.333333333336</c:v>
                </c:pt>
                <c:pt idx="4353">
                  <c:v>43647.375</c:v>
                </c:pt>
                <c:pt idx="4354">
                  <c:v>43647.416666666664</c:v>
                </c:pt>
                <c:pt idx="4355">
                  <c:v>43647.458333333336</c:v>
                </c:pt>
                <c:pt idx="4356">
                  <c:v>43647.5</c:v>
                </c:pt>
                <c:pt idx="4357">
                  <c:v>43647.541666666664</c:v>
                </c:pt>
                <c:pt idx="4358">
                  <c:v>43647.583333333336</c:v>
                </c:pt>
                <c:pt idx="4359">
                  <c:v>43647.625</c:v>
                </c:pt>
                <c:pt idx="4360">
                  <c:v>43647.666666666664</c:v>
                </c:pt>
                <c:pt idx="4361">
                  <c:v>43647.708333333336</c:v>
                </c:pt>
                <c:pt idx="4362">
                  <c:v>43647.75</c:v>
                </c:pt>
                <c:pt idx="4363">
                  <c:v>43647.791666666664</c:v>
                </c:pt>
                <c:pt idx="4364">
                  <c:v>43647.833333333336</c:v>
                </c:pt>
                <c:pt idx="4365">
                  <c:v>43647.875</c:v>
                </c:pt>
                <c:pt idx="4366">
                  <c:v>43647.916666666664</c:v>
                </c:pt>
                <c:pt idx="4367">
                  <c:v>43647.958333333336</c:v>
                </c:pt>
                <c:pt idx="4368">
                  <c:v>43648</c:v>
                </c:pt>
                <c:pt idx="4369">
                  <c:v>43648.041666666664</c:v>
                </c:pt>
                <c:pt idx="4370">
                  <c:v>43648.083333333336</c:v>
                </c:pt>
                <c:pt idx="4371">
                  <c:v>43648.125</c:v>
                </c:pt>
                <c:pt idx="4372">
                  <c:v>43648.166666666664</c:v>
                </c:pt>
                <c:pt idx="4373">
                  <c:v>43648.208333333336</c:v>
                </c:pt>
                <c:pt idx="4374">
                  <c:v>43648.25</c:v>
                </c:pt>
                <c:pt idx="4375">
                  <c:v>43648.291666666664</c:v>
                </c:pt>
                <c:pt idx="4376">
                  <c:v>43648.333333333336</c:v>
                </c:pt>
                <c:pt idx="4377">
                  <c:v>43648.375</c:v>
                </c:pt>
                <c:pt idx="4378">
                  <c:v>43648.416666666664</c:v>
                </c:pt>
                <c:pt idx="4379">
                  <c:v>43648.458333333336</c:v>
                </c:pt>
                <c:pt idx="4380">
                  <c:v>43648.5</c:v>
                </c:pt>
                <c:pt idx="4381">
                  <c:v>43648.541666666664</c:v>
                </c:pt>
                <c:pt idx="4382">
                  <c:v>43648.583333333336</c:v>
                </c:pt>
                <c:pt idx="4383">
                  <c:v>43648.625</c:v>
                </c:pt>
                <c:pt idx="4384">
                  <c:v>43648.666666666664</c:v>
                </c:pt>
                <c:pt idx="4385">
                  <c:v>43648.708333333336</c:v>
                </c:pt>
                <c:pt idx="4386">
                  <c:v>43648.75</c:v>
                </c:pt>
                <c:pt idx="4387">
                  <c:v>43648.791666666664</c:v>
                </c:pt>
                <c:pt idx="4388">
                  <c:v>43648.833333333336</c:v>
                </c:pt>
                <c:pt idx="4389">
                  <c:v>43648.875</c:v>
                </c:pt>
                <c:pt idx="4390">
                  <c:v>43648.916666666664</c:v>
                </c:pt>
                <c:pt idx="4391">
                  <c:v>43648.958333333336</c:v>
                </c:pt>
                <c:pt idx="4392">
                  <c:v>43649</c:v>
                </c:pt>
                <c:pt idx="4393">
                  <c:v>43649.041666666664</c:v>
                </c:pt>
                <c:pt idx="4394">
                  <c:v>43649.083333333336</c:v>
                </c:pt>
                <c:pt idx="4395">
                  <c:v>43649.125</c:v>
                </c:pt>
                <c:pt idx="4396">
                  <c:v>43649.166666666664</c:v>
                </c:pt>
                <c:pt idx="4397">
                  <c:v>43649.208333333336</c:v>
                </c:pt>
                <c:pt idx="4398">
                  <c:v>43649.25</c:v>
                </c:pt>
                <c:pt idx="4399">
                  <c:v>43649.291666666664</c:v>
                </c:pt>
                <c:pt idx="4400">
                  <c:v>43649.333333333336</c:v>
                </c:pt>
                <c:pt idx="4401">
                  <c:v>43649.375</c:v>
                </c:pt>
                <c:pt idx="4402">
                  <c:v>43649.416666666664</c:v>
                </c:pt>
                <c:pt idx="4403">
                  <c:v>43649.458333333336</c:v>
                </c:pt>
                <c:pt idx="4404">
                  <c:v>43649.5</c:v>
                </c:pt>
                <c:pt idx="4405">
                  <c:v>43649.541666666664</c:v>
                </c:pt>
                <c:pt idx="4406">
                  <c:v>43649.583333333336</c:v>
                </c:pt>
                <c:pt idx="4407">
                  <c:v>43649.625</c:v>
                </c:pt>
                <c:pt idx="4408">
                  <c:v>43649.666666666664</c:v>
                </c:pt>
                <c:pt idx="4409">
                  <c:v>43649.708333333336</c:v>
                </c:pt>
                <c:pt idx="4410">
                  <c:v>43649.75</c:v>
                </c:pt>
                <c:pt idx="4411">
                  <c:v>43649.791666666664</c:v>
                </c:pt>
                <c:pt idx="4412">
                  <c:v>43649.833333333336</c:v>
                </c:pt>
                <c:pt idx="4413">
                  <c:v>43649.875</c:v>
                </c:pt>
                <c:pt idx="4414">
                  <c:v>43649.916666666664</c:v>
                </c:pt>
                <c:pt idx="4415">
                  <c:v>43649.958333333336</c:v>
                </c:pt>
                <c:pt idx="4416">
                  <c:v>43650</c:v>
                </c:pt>
                <c:pt idx="4417">
                  <c:v>43650.041666666664</c:v>
                </c:pt>
                <c:pt idx="4418">
                  <c:v>43650.083333333336</c:v>
                </c:pt>
                <c:pt idx="4419">
                  <c:v>43650.125</c:v>
                </c:pt>
                <c:pt idx="4420">
                  <c:v>43650.166666666664</c:v>
                </c:pt>
                <c:pt idx="4421">
                  <c:v>43650.208333333336</c:v>
                </c:pt>
                <c:pt idx="4422">
                  <c:v>43650.25</c:v>
                </c:pt>
                <c:pt idx="4423">
                  <c:v>43650.291666666664</c:v>
                </c:pt>
                <c:pt idx="4424">
                  <c:v>43650.333333333336</c:v>
                </c:pt>
                <c:pt idx="4425">
                  <c:v>43650.375</c:v>
                </c:pt>
                <c:pt idx="4426">
                  <c:v>43650.416666666664</c:v>
                </c:pt>
                <c:pt idx="4427">
                  <c:v>43650.458333333336</c:v>
                </c:pt>
                <c:pt idx="4428">
                  <c:v>43650.5</c:v>
                </c:pt>
                <c:pt idx="4429">
                  <c:v>43650.541666666664</c:v>
                </c:pt>
                <c:pt idx="4430">
                  <c:v>43650.583333333336</c:v>
                </c:pt>
                <c:pt idx="4431">
                  <c:v>43650.625</c:v>
                </c:pt>
                <c:pt idx="4432">
                  <c:v>43650.666666666664</c:v>
                </c:pt>
                <c:pt idx="4433">
                  <c:v>43650.708333333336</c:v>
                </c:pt>
                <c:pt idx="4434">
                  <c:v>43650.75</c:v>
                </c:pt>
                <c:pt idx="4435">
                  <c:v>43650.791666666664</c:v>
                </c:pt>
                <c:pt idx="4436">
                  <c:v>43650.833333333336</c:v>
                </c:pt>
                <c:pt idx="4437">
                  <c:v>43650.875</c:v>
                </c:pt>
                <c:pt idx="4438">
                  <c:v>43650.916666666664</c:v>
                </c:pt>
                <c:pt idx="4439">
                  <c:v>43650.958333333336</c:v>
                </c:pt>
                <c:pt idx="4440">
                  <c:v>43651</c:v>
                </c:pt>
                <c:pt idx="4441">
                  <c:v>43651.041666666664</c:v>
                </c:pt>
                <c:pt idx="4442">
                  <c:v>43651.083333333336</c:v>
                </c:pt>
                <c:pt idx="4443">
                  <c:v>43651.125</c:v>
                </c:pt>
                <c:pt idx="4444">
                  <c:v>43651.166666666664</c:v>
                </c:pt>
                <c:pt idx="4445">
                  <c:v>43651.208333333336</c:v>
                </c:pt>
                <c:pt idx="4446">
                  <c:v>43651.25</c:v>
                </c:pt>
                <c:pt idx="4447">
                  <c:v>43651.291666666664</c:v>
                </c:pt>
                <c:pt idx="4448">
                  <c:v>43651.333333333336</c:v>
                </c:pt>
                <c:pt idx="4449">
                  <c:v>43651.375</c:v>
                </c:pt>
                <c:pt idx="4450">
                  <c:v>43651.416666666664</c:v>
                </c:pt>
                <c:pt idx="4451">
                  <c:v>43651.458333333336</c:v>
                </c:pt>
                <c:pt idx="4452">
                  <c:v>43651.5</c:v>
                </c:pt>
                <c:pt idx="4453">
                  <c:v>43651.541666666664</c:v>
                </c:pt>
                <c:pt idx="4454">
                  <c:v>43651.583333333336</c:v>
                </c:pt>
                <c:pt idx="4455">
                  <c:v>43651.625</c:v>
                </c:pt>
                <c:pt idx="4456">
                  <c:v>43651.666666666664</c:v>
                </c:pt>
                <c:pt idx="4457">
                  <c:v>43651.708333333336</c:v>
                </c:pt>
                <c:pt idx="4458">
                  <c:v>43651.75</c:v>
                </c:pt>
                <c:pt idx="4459">
                  <c:v>43651.791666666664</c:v>
                </c:pt>
                <c:pt idx="4460">
                  <c:v>43651.833333333336</c:v>
                </c:pt>
                <c:pt idx="4461">
                  <c:v>43651.875</c:v>
                </c:pt>
                <c:pt idx="4462">
                  <c:v>43651.916666666664</c:v>
                </c:pt>
                <c:pt idx="4463">
                  <c:v>43651.958333333336</c:v>
                </c:pt>
                <c:pt idx="4464">
                  <c:v>43652</c:v>
                </c:pt>
                <c:pt idx="4465">
                  <c:v>43652.041666666664</c:v>
                </c:pt>
                <c:pt idx="4466">
                  <c:v>43652.083333333336</c:v>
                </c:pt>
                <c:pt idx="4467">
                  <c:v>43652.125</c:v>
                </c:pt>
                <c:pt idx="4468">
                  <c:v>43652.166666666664</c:v>
                </c:pt>
                <c:pt idx="4469">
                  <c:v>43652.208333333336</c:v>
                </c:pt>
                <c:pt idx="4470">
                  <c:v>43652.25</c:v>
                </c:pt>
                <c:pt idx="4471">
                  <c:v>43652.291666666664</c:v>
                </c:pt>
                <c:pt idx="4472">
                  <c:v>43652.333333333336</c:v>
                </c:pt>
                <c:pt idx="4473">
                  <c:v>43652.375</c:v>
                </c:pt>
                <c:pt idx="4474">
                  <c:v>43652.416666666664</c:v>
                </c:pt>
                <c:pt idx="4475">
                  <c:v>43652.458333333336</c:v>
                </c:pt>
                <c:pt idx="4476">
                  <c:v>43652.5</c:v>
                </c:pt>
                <c:pt idx="4477">
                  <c:v>43652.541666666664</c:v>
                </c:pt>
                <c:pt idx="4478">
                  <c:v>43652.583333333336</c:v>
                </c:pt>
                <c:pt idx="4479">
                  <c:v>43652.625</c:v>
                </c:pt>
                <c:pt idx="4480">
                  <c:v>43652.666666666664</c:v>
                </c:pt>
                <c:pt idx="4481">
                  <c:v>43652.708333333336</c:v>
                </c:pt>
                <c:pt idx="4482">
                  <c:v>43652.75</c:v>
                </c:pt>
                <c:pt idx="4483">
                  <c:v>43652.791666666664</c:v>
                </c:pt>
                <c:pt idx="4484">
                  <c:v>43652.833333333336</c:v>
                </c:pt>
                <c:pt idx="4485">
                  <c:v>43652.875</c:v>
                </c:pt>
                <c:pt idx="4486">
                  <c:v>43652.916666666664</c:v>
                </c:pt>
                <c:pt idx="4487">
                  <c:v>43652.958333333336</c:v>
                </c:pt>
                <c:pt idx="4488">
                  <c:v>43653</c:v>
                </c:pt>
                <c:pt idx="4489">
                  <c:v>43653.041666666664</c:v>
                </c:pt>
                <c:pt idx="4490">
                  <c:v>43653.083333333336</c:v>
                </c:pt>
                <c:pt idx="4491">
                  <c:v>43653.125</c:v>
                </c:pt>
                <c:pt idx="4492">
                  <c:v>43653.166666666664</c:v>
                </c:pt>
                <c:pt idx="4493">
                  <c:v>43653.208333333336</c:v>
                </c:pt>
                <c:pt idx="4494">
                  <c:v>43653.25</c:v>
                </c:pt>
                <c:pt idx="4495">
                  <c:v>43653.291666666664</c:v>
                </c:pt>
                <c:pt idx="4496">
                  <c:v>43653.333333333336</c:v>
                </c:pt>
                <c:pt idx="4497">
                  <c:v>43653.375</c:v>
                </c:pt>
                <c:pt idx="4498">
                  <c:v>43653.416666666664</c:v>
                </c:pt>
                <c:pt idx="4499">
                  <c:v>43653.458333333336</c:v>
                </c:pt>
                <c:pt idx="4500">
                  <c:v>43653.5</c:v>
                </c:pt>
                <c:pt idx="4501">
                  <c:v>43653.541666666664</c:v>
                </c:pt>
                <c:pt idx="4502">
                  <c:v>43653.583333333336</c:v>
                </c:pt>
                <c:pt idx="4503">
                  <c:v>43653.625</c:v>
                </c:pt>
                <c:pt idx="4504">
                  <c:v>43653.666666666664</c:v>
                </c:pt>
                <c:pt idx="4505">
                  <c:v>43653.708333333336</c:v>
                </c:pt>
                <c:pt idx="4506">
                  <c:v>43653.75</c:v>
                </c:pt>
                <c:pt idx="4507">
                  <c:v>43653.791666666664</c:v>
                </c:pt>
                <c:pt idx="4508">
                  <c:v>43653.833333333336</c:v>
                </c:pt>
                <c:pt idx="4509">
                  <c:v>43653.875</c:v>
                </c:pt>
                <c:pt idx="4510">
                  <c:v>43653.916666666664</c:v>
                </c:pt>
                <c:pt idx="4511">
                  <c:v>43653.958333333336</c:v>
                </c:pt>
                <c:pt idx="4512">
                  <c:v>43654</c:v>
                </c:pt>
                <c:pt idx="4513">
                  <c:v>43654.041666666664</c:v>
                </c:pt>
                <c:pt idx="4514">
                  <c:v>43654.083333333336</c:v>
                </c:pt>
                <c:pt idx="4515">
                  <c:v>43654.125</c:v>
                </c:pt>
                <c:pt idx="4516">
                  <c:v>43654.166666666664</c:v>
                </c:pt>
                <c:pt idx="4517">
                  <c:v>43654.208333333336</c:v>
                </c:pt>
                <c:pt idx="4518">
                  <c:v>43654.25</c:v>
                </c:pt>
                <c:pt idx="4519">
                  <c:v>43654.291666666664</c:v>
                </c:pt>
                <c:pt idx="4520">
                  <c:v>43654.333333333336</c:v>
                </c:pt>
                <c:pt idx="4521">
                  <c:v>43654.375</c:v>
                </c:pt>
                <c:pt idx="4522">
                  <c:v>43654.416666666664</c:v>
                </c:pt>
                <c:pt idx="4523">
                  <c:v>43654.458333333336</c:v>
                </c:pt>
                <c:pt idx="4524">
                  <c:v>43654.5</c:v>
                </c:pt>
                <c:pt idx="4525">
                  <c:v>43654.541666666664</c:v>
                </c:pt>
                <c:pt idx="4526">
                  <c:v>43654.583333333336</c:v>
                </c:pt>
                <c:pt idx="4527">
                  <c:v>43654.625</c:v>
                </c:pt>
                <c:pt idx="4528">
                  <c:v>43654.666666666664</c:v>
                </c:pt>
                <c:pt idx="4529">
                  <c:v>43654.708333333336</c:v>
                </c:pt>
                <c:pt idx="4530">
                  <c:v>43654.75</c:v>
                </c:pt>
                <c:pt idx="4531">
                  <c:v>43654.791666666664</c:v>
                </c:pt>
                <c:pt idx="4532">
                  <c:v>43654.833333333336</c:v>
                </c:pt>
                <c:pt idx="4533">
                  <c:v>43654.875</c:v>
                </c:pt>
                <c:pt idx="4534">
                  <c:v>43654.916666666664</c:v>
                </c:pt>
                <c:pt idx="4535">
                  <c:v>43654.958333333336</c:v>
                </c:pt>
                <c:pt idx="4536">
                  <c:v>43655</c:v>
                </c:pt>
                <c:pt idx="4537">
                  <c:v>43655.041666666664</c:v>
                </c:pt>
                <c:pt idx="4538">
                  <c:v>43655.083333333336</c:v>
                </c:pt>
                <c:pt idx="4539">
                  <c:v>43655.125</c:v>
                </c:pt>
                <c:pt idx="4540">
                  <c:v>43655.166666666664</c:v>
                </c:pt>
                <c:pt idx="4541">
                  <c:v>43655.208333333336</c:v>
                </c:pt>
                <c:pt idx="4542">
                  <c:v>43655.25</c:v>
                </c:pt>
                <c:pt idx="4543">
                  <c:v>43655.291666666664</c:v>
                </c:pt>
                <c:pt idx="4544">
                  <c:v>43655.333333333336</c:v>
                </c:pt>
                <c:pt idx="4545">
                  <c:v>43655.375</c:v>
                </c:pt>
                <c:pt idx="4546">
                  <c:v>43655.416666666664</c:v>
                </c:pt>
                <c:pt idx="4547">
                  <c:v>43655.458333333336</c:v>
                </c:pt>
                <c:pt idx="4548">
                  <c:v>43655.5</c:v>
                </c:pt>
                <c:pt idx="4549">
                  <c:v>43655.541666666664</c:v>
                </c:pt>
                <c:pt idx="4550">
                  <c:v>43655.583333333336</c:v>
                </c:pt>
                <c:pt idx="4551">
                  <c:v>43655.625</c:v>
                </c:pt>
                <c:pt idx="4552">
                  <c:v>43655.666666666664</c:v>
                </c:pt>
                <c:pt idx="4553">
                  <c:v>43655.708333333336</c:v>
                </c:pt>
                <c:pt idx="4554">
                  <c:v>43655.75</c:v>
                </c:pt>
                <c:pt idx="4555">
                  <c:v>43655.791666666664</c:v>
                </c:pt>
                <c:pt idx="4556">
                  <c:v>43655.833333333336</c:v>
                </c:pt>
                <c:pt idx="4557">
                  <c:v>43655.875</c:v>
                </c:pt>
                <c:pt idx="4558">
                  <c:v>43655.916666666664</c:v>
                </c:pt>
                <c:pt idx="4559">
                  <c:v>43655.958333333336</c:v>
                </c:pt>
                <c:pt idx="4560">
                  <c:v>43656</c:v>
                </c:pt>
                <c:pt idx="4561">
                  <c:v>43656.041666666664</c:v>
                </c:pt>
                <c:pt idx="4562">
                  <c:v>43656.083333333336</c:v>
                </c:pt>
                <c:pt idx="4563">
                  <c:v>43656.125</c:v>
                </c:pt>
                <c:pt idx="4564">
                  <c:v>43656.166666666664</c:v>
                </c:pt>
                <c:pt idx="4565">
                  <c:v>43656.208333333336</c:v>
                </c:pt>
                <c:pt idx="4566">
                  <c:v>43656.25</c:v>
                </c:pt>
                <c:pt idx="4567">
                  <c:v>43656.291666666664</c:v>
                </c:pt>
                <c:pt idx="4568">
                  <c:v>43656.333333333336</c:v>
                </c:pt>
                <c:pt idx="4569">
                  <c:v>43656.375</c:v>
                </c:pt>
                <c:pt idx="4570">
                  <c:v>43656.416666666664</c:v>
                </c:pt>
                <c:pt idx="4571">
                  <c:v>43656.458333333336</c:v>
                </c:pt>
                <c:pt idx="4572">
                  <c:v>43656.5</c:v>
                </c:pt>
                <c:pt idx="4573">
                  <c:v>43656.541666666664</c:v>
                </c:pt>
                <c:pt idx="4574">
                  <c:v>43656.583333333336</c:v>
                </c:pt>
                <c:pt idx="4575">
                  <c:v>43656.625</c:v>
                </c:pt>
                <c:pt idx="4576">
                  <c:v>43656.666666666664</c:v>
                </c:pt>
                <c:pt idx="4577">
                  <c:v>43656.708333333336</c:v>
                </c:pt>
                <c:pt idx="4578">
                  <c:v>43656.75</c:v>
                </c:pt>
                <c:pt idx="4579">
                  <c:v>43656.791666666664</c:v>
                </c:pt>
                <c:pt idx="4580">
                  <c:v>43656.833333333336</c:v>
                </c:pt>
                <c:pt idx="4581">
                  <c:v>43656.875</c:v>
                </c:pt>
                <c:pt idx="4582">
                  <c:v>43656.916666666664</c:v>
                </c:pt>
                <c:pt idx="4583">
                  <c:v>43656.958333333336</c:v>
                </c:pt>
                <c:pt idx="4584">
                  <c:v>43657</c:v>
                </c:pt>
                <c:pt idx="4585">
                  <c:v>43657.041666666664</c:v>
                </c:pt>
                <c:pt idx="4586">
                  <c:v>43657.083333333336</c:v>
                </c:pt>
                <c:pt idx="4587">
                  <c:v>43657.125</c:v>
                </c:pt>
                <c:pt idx="4588">
                  <c:v>43657.166666666664</c:v>
                </c:pt>
                <c:pt idx="4589">
                  <c:v>43657.208333333336</c:v>
                </c:pt>
                <c:pt idx="4590">
                  <c:v>43657.25</c:v>
                </c:pt>
                <c:pt idx="4591">
                  <c:v>43657.291666666664</c:v>
                </c:pt>
                <c:pt idx="4592">
                  <c:v>43657.333333333336</c:v>
                </c:pt>
                <c:pt idx="4593">
                  <c:v>43657.375</c:v>
                </c:pt>
                <c:pt idx="4594">
                  <c:v>43657.416666666664</c:v>
                </c:pt>
                <c:pt idx="4595">
                  <c:v>43657.458333333336</c:v>
                </c:pt>
                <c:pt idx="4596">
                  <c:v>43657.5</c:v>
                </c:pt>
                <c:pt idx="4597">
                  <c:v>43657.541666666664</c:v>
                </c:pt>
                <c:pt idx="4598">
                  <c:v>43657.583333333336</c:v>
                </c:pt>
                <c:pt idx="4599">
                  <c:v>43657.625</c:v>
                </c:pt>
                <c:pt idx="4600">
                  <c:v>43657.666666666664</c:v>
                </c:pt>
                <c:pt idx="4601">
                  <c:v>43657.708333333336</c:v>
                </c:pt>
                <c:pt idx="4602">
                  <c:v>43657.75</c:v>
                </c:pt>
                <c:pt idx="4603">
                  <c:v>43657.791666666664</c:v>
                </c:pt>
                <c:pt idx="4604">
                  <c:v>43657.833333333336</c:v>
                </c:pt>
                <c:pt idx="4605">
                  <c:v>43657.875</c:v>
                </c:pt>
                <c:pt idx="4606">
                  <c:v>43657.916666666664</c:v>
                </c:pt>
                <c:pt idx="4607">
                  <c:v>43657.958333333336</c:v>
                </c:pt>
                <c:pt idx="4608">
                  <c:v>43658</c:v>
                </c:pt>
                <c:pt idx="4609">
                  <c:v>43658.041666666664</c:v>
                </c:pt>
                <c:pt idx="4610">
                  <c:v>43658.083333333336</c:v>
                </c:pt>
                <c:pt idx="4611">
                  <c:v>43658.125</c:v>
                </c:pt>
                <c:pt idx="4612">
                  <c:v>43658.166666666664</c:v>
                </c:pt>
                <c:pt idx="4613">
                  <c:v>43658.208333333336</c:v>
                </c:pt>
                <c:pt idx="4614">
                  <c:v>43658.25</c:v>
                </c:pt>
                <c:pt idx="4615">
                  <c:v>43658.291666666664</c:v>
                </c:pt>
                <c:pt idx="4616">
                  <c:v>43658.333333333336</c:v>
                </c:pt>
                <c:pt idx="4617">
                  <c:v>43658.375</c:v>
                </c:pt>
                <c:pt idx="4618">
                  <c:v>43658.416666666664</c:v>
                </c:pt>
                <c:pt idx="4619">
                  <c:v>43658.458333333336</c:v>
                </c:pt>
                <c:pt idx="4620">
                  <c:v>43658.5</c:v>
                </c:pt>
                <c:pt idx="4621">
                  <c:v>43658.541666666664</c:v>
                </c:pt>
                <c:pt idx="4622">
                  <c:v>43658.583333333336</c:v>
                </c:pt>
                <c:pt idx="4623">
                  <c:v>43658.625</c:v>
                </c:pt>
                <c:pt idx="4624">
                  <c:v>43658.666666666664</c:v>
                </c:pt>
                <c:pt idx="4625">
                  <c:v>43658.708333333336</c:v>
                </c:pt>
                <c:pt idx="4626">
                  <c:v>43658.75</c:v>
                </c:pt>
                <c:pt idx="4627">
                  <c:v>43658.791666666664</c:v>
                </c:pt>
                <c:pt idx="4628">
                  <c:v>43658.833333333336</c:v>
                </c:pt>
                <c:pt idx="4629">
                  <c:v>43658.875</c:v>
                </c:pt>
                <c:pt idx="4630">
                  <c:v>43658.916666666664</c:v>
                </c:pt>
                <c:pt idx="4631">
                  <c:v>43658.958333333336</c:v>
                </c:pt>
                <c:pt idx="4632">
                  <c:v>43659</c:v>
                </c:pt>
                <c:pt idx="4633">
                  <c:v>43659.041666666664</c:v>
                </c:pt>
                <c:pt idx="4634">
                  <c:v>43659.083333333336</c:v>
                </c:pt>
                <c:pt idx="4635">
                  <c:v>43659.125</c:v>
                </c:pt>
                <c:pt idx="4636">
                  <c:v>43659.166666666664</c:v>
                </c:pt>
                <c:pt idx="4637">
                  <c:v>43659.208333333336</c:v>
                </c:pt>
                <c:pt idx="4638">
                  <c:v>43659.25</c:v>
                </c:pt>
                <c:pt idx="4639">
                  <c:v>43659.291666666664</c:v>
                </c:pt>
                <c:pt idx="4640">
                  <c:v>43659.333333333336</c:v>
                </c:pt>
                <c:pt idx="4641">
                  <c:v>43659.375</c:v>
                </c:pt>
                <c:pt idx="4642">
                  <c:v>43659.416666666664</c:v>
                </c:pt>
                <c:pt idx="4643">
                  <c:v>43659.458333333336</c:v>
                </c:pt>
                <c:pt idx="4644">
                  <c:v>43659.5</c:v>
                </c:pt>
                <c:pt idx="4645">
                  <c:v>43659.541666666664</c:v>
                </c:pt>
                <c:pt idx="4646">
                  <c:v>43659.583333333336</c:v>
                </c:pt>
                <c:pt idx="4647">
                  <c:v>43659.625</c:v>
                </c:pt>
                <c:pt idx="4648">
                  <c:v>43659.666666666664</c:v>
                </c:pt>
                <c:pt idx="4649">
                  <c:v>43659.708333333336</c:v>
                </c:pt>
                <c:pt idx="4650">
                  <c:v>43659.75</c:v>
                </c:pt>
                <c:pt idx="4651">
                  <c:v>43659.791666666664</c:v>
                </c:pt>
                <c:pt idx="4652">
                  <c:v>43659.833333333336</c:v>
                </c:pt>
                <c:pt idx="4653">
                  <c:v>43659.875</c:v>
                </c:pt>
                <c:pt idx="4654">
                  <c:v>43659.916666666664</c:v>
                </c:pt>
                <c:pt idx="4655">
                  <c:v>43659.958333333336</c:v>
                </c:pt>
                <c:pt idx="4656">
                  <c:v>43660</c:v>
                </c:pt>
                <c:pt idx="4657">
                  <c:v>43660.041666666664</c:v>
                </c:pt>
                <c:pt idx="4658">
                  <c:v>43660.083333333336</c:v>
                </c:pt>
                <c:pt idx="4659">
                  <c:v>43660.125</c:v>
                </c:pt>
                <c:pt idx="4660">
                  <c:v>43660.166666666664</c:v>
                </c:pt>
                <c:pt idx="4661">
                  <c:v>43660.208333333336</c:v>
                </c:pt>
                <c:pt idx="4662">
                  <c:v>43660.25</c:v>
                </c:pt>
                <c:pt idx="4663">
                  <c:v>43660.291666666664</c:v>
                </c:pt>
                <c:pt idx="4664">
                  <c:v>43660.333333333336</c:v>
                </c:pt>
                <c:pt idx="4665">
                  <c:v>43660.375</c:v>
                </c:pt>
                <c:pt idx="4666">
                  <c:v>43660.416666666664</c:v>
                </c:pt>
                <c:pt idx="4667">
                  <c:v>43660.458333333336</c:v>
                </c:pt>
                <c:pt idx="4668">
                  <c:v>43660.5</c:v>
                </c:pt>
                <c:pt idx="4669">
                  <c:v>43660.541666666664</c:v>
                </c:pt>
                <c:pt idx="4670">
                  <c:v>43660.583333333336</c:v>
                </c:pt>
                <c:pt idx="4671">
                  <c:v>43660.625</c:v>
                </c:pt>
                <c:pt idx="4672">
                  <c:v>43660.666666666664</c:v>
                </c:pt>
                <c:pt idx="4673">
                  <c:v>43660.708333333336</c:v>
                </c:pt>
                <c:pt idx="4674">
                  <c:v>43660.75</c:v>
                </c:pt>
                <c:pt idx="4675">
                  <c:v>43660.791666666664</c:v>
                </c:pt>
                <c:pt idx="4676">
                  <c:v>43660.833333333336</c:v>
                </c:pt>
                <c:pt idx="4677">
                  <c:v>43660.875</c:v>
                </c:pt>
                <c:pt idx="4678">
                  <c:v>43660.916666666664</c:v>
                </c:pt>
                <c:pt idx="4679">
                  <c:v>43660.958333333336</c:v>
                </c:pt>
                <c:pt idx="4680">
                  <c:v>43661</c:v>
                </c:pt>
                <c:pt idx="4681">
                  <c:v>43661.041666666664</c:v>
                </c:pt>
                <c:pt idx="4682">
                  <c:v>43661.083333333336</c:v>
                </c:pt>
                <c:pt idx="4683">
                  <c:v>43661.125</c:v>
                </c:pt>
                <c:pt idx="4684">
                  <c:v>43661.166666666664</c:v>
                </c:pt>
                <c:pt idx="4685">
                  <c:v>43661.208333333336</c:v>
                </c:pt>
                <c:pt idx="4686">
                  <c:v>43661.25</c:v>
                </c:pt>
                <c:pt idx="4687">
                  <c:v>43661.291666666664</c:v>
                </c:pt>
                <c:pt idx="4688">
                  <c:v>43661.333333333336</c:v>
                </c:pt>
                <c:pt idx="4689">
                  <c:v>43661.375</c:v>
                </c:pt>
                <c:pt idx="4690">
                  <c:v>43661.416666666664</c:v>
                </c:pt>
                <c:pt idx="4691">
                  <c:v>43661.458333333336</c:v>
                </c:pt>
                <c:pt idx="4692">
                  <c:v>43661.5</c:v>
                </c:pt>
                <c:pt idx="4693">
                  <c:v>43661.541666666664</c:v>
                </c:pt>
                <c:pt idx="4694">
                  <c:v>43661.583333333336</c:v>
                </c:pt>
                <c:pt idx="4695">
                  <c:v>43661.625</c:v>
                </c:pt>
                <c:pt idx="4696">
                  <c:v>43661.666666666664</c:v>
                </c:pt>
                <c:pt idx="4697">
                  <c:v>43661.708333333336</c:v>
                </c:pt>
                <c:pt idx="4698">
                  <c:v>43661.75</c:v>
                </c:pt>
                <c:pt idx="4699">
                  <c:v>43661.791666666664</c:v>
                </c:pt>
                <c:pt idx="4700">
                  <c:v>43661.833333333336</c:v>
                </c:pt>
                <c:pt idx="4701">
                  <c:v>43661.875</c:v>
                </c:pt>
                <c:pt idx="4702">
                  <c:v>43661.916666666664</c:v>
                </c:pt>
                <c:pt idx="4703">
                  <c:v>43661.958333333336</c:v>
                </c:pt>
                <c:pt idx="4704">
                  <c:v>43662</c:v>
                </c:pt>
                <c:pt idx="4705">
                  <c:v>43662.041666666664</c:v>
                </c:pt>
                <c:pt idx="4706">
                  <c:v>43662.083333333336</c:v>
                </c:pt>
                <c:pt idx="4707">
                  <c:v>43662.125</c:v>
                </c:pt>
                <c:pt idx="4708">
                  <c:v>43662.166666666664</c:v>
                </c:pt>
                <c:pt idx="4709">
                  <c:v>43662.208333333336</c:v>
                </c:pt>
                <c:pt idx="4710">
                  <c:v>43662.25</c:v>
                </c:pt>
                <c:pt idx="4711">
                  <c:v>43662.291666666664</c:v>
                </c:pt>
                <c:pt idx="4712">
                  <c:v>43662.333333333336</c:v>
                </c:pt>
                <c:pt idx="4713">
                  <c:v>43662.375</c:v>
                </c:pt>
                <c:pt idx="4714">
                  <c:v>43662.416666666664</c:v>
                </c:pt>
                <c:pt idx="4715">
                  <c:v>43662.458333333336</c:v>
                </c:pt>
                <c:pt idx="4716">
                  <c:v>43662.5</c:v>
                </c:pt>
                <c:pt idx="4717">
                  <c:v>43662.541666666664</c:v>
                </c:pt>
                <c:pt idx="4718">
                  <c:v>43662.583333333336</c:v>
                </c:pt>
                <c:pt idx="4719">
                  <c:v>43662.625</c:v>
                </c:pt>
                <c:pt idx="4720">
                  <c:v>43662.666666666664</c:v>
                </c:pt>
                <c:pt idx="4721">
                  <c:v>43662.708333333336</c:v>
                </c:pt>
                <c:pt idx="4722">
                  <c:v>43662.75</c:v>
                </c:pt>
                <c:pt idx="4723">
                  <c:v>43662.791666666664</c:v>
                </c:pt>
                <c:pt idx="4724">
                  <c:v>43662.833333333336</c:v>
                </c:pt>
                <c:pt idx="4725">
                  <c:v>43662.875</c:v>
                </c:pt>
                <c:pt idx="4726">
                  <c:v>43662.916666666664</c:v>
                </c:pt>
                <c:pt idx="4727">
                  <c:v>43662.958333333336</c:v>
                </c:pt>
                <c:pt idx="4728">
                  <c:v>43663</c:v>
                </c:pt>
                <c:pt idx="4729">
                  <c:v>43663.041666666664</c:v>
                </c:pt>
                <c:pt idx="4730">
                  <c:v>43663.083333333336</c:v>
                </c:pt>
                <c:pt idx="4731">
                  <c:v>43663.125</c:v>
                </c:pt>
                <c:pt idx="4732">
                  <c:v>43663.166666666664</c:v>
                </c:pt>
                <c:pt idx="4733">
                  <c:v>43663.208333333336</c:v>
                </c:pt>
                <c:pt idx="4734">
                  <c:v>43663.25</c:v>
                </c:pt>
                <c:pt idx="4735">
                  <c:v>43663.291666666664</c:v>
                </c:pt>
                <c:pt idx="4736">
                  <c:v>43663.333333333336</c:v>
                </c:pt>
                <c:pt idx="4737">
                  <c:v>43663.375</c:v>
                </c:pt>
                <c:pt idx="4738">
                  <c:v>43663.416666666664</c:v>
                </c:pt>
                <c:pt idx="4739">
                  <c:v>43663.458333333336</c:v>
                </c:pt>
                <c:pt idx="4740">
                  <c:v>43663.5</c:v>
                </c:pt>
                <c:pt idx="4741">
                  <c:v>43663.541666666664</c:v>
                </c:pt>
                <c:pt idx="4742">
                  <c:v>43663.583333333336</c:v>
                </c:pt>
                <c:pt idx="4743">
                  <c:v>43663.625</c:v>
                </c:pt>
                <c:pt idx="4744">
                  <c:v>43663.666666666664</c:v>
                </c:pt>
                <c:pt idx="4745">
                  <c:v>43663.708333333336</c:v>
                </c:pt>
                <c:pt idx="4746">
                  <c:v>43663.75</c:v>
                </c:pt>
                <c:pt idx="4747">
                  <c:v>43663.791666666664</c:v>
                </c:pt>
                <c:pt idx="4748">
                  <c:v>43663.833333333336</c:v>
                </c:pt>
                <c:pt idx="4749">
                  <c:v>43663.875</c:v>
                </c:pt>
                <c:pt idx="4750">
                  <c:v>43663.916666666664</c:v>
                </c:pt>
                <c:pt idx="4751">
                  <c:v>43663.958333333336</c:v>
                </c:pt>
                <c:pt idx="4752">
                  <c:v>43664</c:v>
                </c:pt>
                <c:pt idx="4753">
                  <c:v>43664.041666666664</c:v>
                </c:pt>
                <c:pt idx="4754">
                  <c:v>43664.083333333336</c:v>
                </c:pt>
                <c:pt idx="4755">
                  <c:v>43664.125</c:v>
                </c:pt>
                <c:pt idx="4756">
                  <c:v>43664.166666666664</c:v>
                </c:pt>
                <c:pt idx="4757">
                  <c:v>43664.208333333336</c:v>
                </c:pt>
                <c:pt idx="4758">
                  <c:v>43664.25</c:v>
                </c:pt>
                <c:pt idx="4759">
                  <c:v>43664.291666666664</c:v>
                </c:pt>
                <c:pt idx="4760">
                  <c:v>43664.333333333336</c:v>
                </c:pt>
                <c:pt idx="4761">
                  <c:v>43664.375</c:v>
                </c:pt>
                <c:pt idx="4762">
                  <c:v>43664.416666666664</c:v>
                </c:pt>
                <c:pt idx="4763">
                  <c:v>43664.458333333336</c:v>
                </c:pt>
                <c:pt idx="4764">
                  <c:v>43664.5</c:v>
                </c:pt>
                <c:pt idx="4765">
                  <c:v>43664.541666666664</c:v>
                </c:pt>
                <c:pt idx="4766">
                  <c:v>43664.583333333336</c:v>
                </c:pt>
                <c:pt idx="4767">
                  <c:v>43664.625</c:v>
                </c:pt>
                <c:pt idx="4768">
                  <c:v>43664.666666666664</c:v>
                </c:pt>
                <c:pt idx="4769">
                  <c:v>43664.708333333336</c:v>
                </c:pt>
                <c:pt idx="4770">
                  <c:v>43664.75</c:v>
                </c:pt>
                <c:pt idx="4771">
                  <c:v>43664.791666666664</c:v>
                </c:pt>
                <c:pt idx="4772">
                  <c:v>43664.833333333336</c:v>
                </c:pt>
                <c:pt idx="4773">
                  <c:v>43664.875</c:v>
                </c:pt>
                <c:pt idx="4774">
                  <c:v>43664.916666666664</c:v>
                </c:pt>
                <c:pt idx="4775">
                  <c:v>43664.958333333336</c:v>
                </c:pt>
                <c:pt idx="4776">
                  <c:v>43665</c:v>
                </c:pt>
                <c:pt idx="4777">
                  <c:v>43665.041666666664</c:v>
                </c:pt>
                <c:pt idx="4778">
                  <c:v>43665.083333333336</c:v>
                </c:pt>
                <c:pt idx="4779">
                  <c:v>43665.125</c:v>
                </c:pt>
                <c:pt idx="4780">
                  <c:v>43665.166666666664</c:v>
                </c:pt>
                <c:pt idx="4781">
                  <c:v>43665.208333333336</c:v>
                </c:pt>
                <c:pt idx="4782">
                  <c:v>43665.25</c:v>
                </c:pt>
                <c:pt idx="4783">
                  <c:v>43665.291666666664</c:v>
                </c:pt>
                <c:pt idx="4784">
                  <c:v>43665.333333333336</c:v>
                </c:pt>
                <c:pt idx="4785">
                  <c:v>43665.375</c:v>
                </c:pt>
                <c:pt idx="4786">
                  <c:v>43665.416666666664</c:v>
                </c:pt>
                <c:pt idx="4787">
                  <c:v>43665.458333333336</c:v>
                </c:pt>
                <c:pt idx="4788">
                  <c:v>43665.5</c:v>
                </c:pt>
                <c:pt idx="4789">
                  <c:v>43665.541666666664</c:v>
                </c:pt>
                <c:pt idx="4790">
                  <c:v>43665.583333333336</c:v>
                </c:pt>
                <c:pt idx="4791">
                  <c:v>43665.625</c:v>
                </c:pt>
                <c:pt idx="4792">
                  <c:v>43665.666666666664</c:v>
                </c:pt>
                <c:pt idx="4793">
                  <c:v>43665.708333333336</c:v>
                </c:pt>
                <c:pt idx="4794">
                  <c:v>43665.75</c:v>
                </c:pt>
                <c:pt idx="4795">
                  <c:v>43665.791666666664</c:v>
                </c:pt>
                <c:pt idx="4796">
                  <c:v>43665.833333333336</c:v>
                </c:pt>
                <c:pt idx="4797">
                  <c:v>43665.875</c:v>
                </c:pt>
                <c:pt idx="4798">
                  <c:v>43665.916666666664</c:v>
                </c:pt>
                <c:pt idx="4799">
                  <c:v>43665.958333333336</c:v>
                </c:pt>
                <c:pt idx="4800">
                  <c:v>43666</c:v>
                </c:pt>
                <c:pt idx="4801">
                  <c:v>43666.041666666664</c:v>
                </c:pt>
                <c:pt idx="4802">
                  <c:v>43666.083333333336</c:v>
                </c:pt>
                <c:pt idx="4803">
                  <c:v>43666.125</c:v>
                </c:pt>
                <c:pt idx="4804">
                  <c:v>43666.166666666664</c:v>
                </c:pt>
                <c:pt idx="4805">
                  <c:v>43666.208333333336</c:v>
                </c:pt>
                <c:pt idx="4806">
                  <c:v>43666.25</c:v>
                </c:pt>
                <c:pt idx="4807">
                  <c:v>43666.291666666664</c:v>
                </c:pt>
                <c:pt idx="4808">
                  <c:v>43666.333333333336</c:v>
                </c:pt>
                <c:pt idx="4809">
                  <c:v>43666.375</c:v>
                </c:pt>
                <c:pt idx="4810">
                  <c:v>43666.416666666664</c:v>
                </c:pt>
                <c:pt idx="4811">
                  <c:v>43666.458333333336</c:v>
                </c:pt>
                <c:pt idx="4812">
                  <c:v>43666.5</c:v>
                </c:pt>
                <c:pt idx="4813">
                  <c:v>43666.541666666664</c:v>
                </c:pt>
                <c:pt idx="4814">
                  <c:v>43666.583333333336</c:v>
                </c:pt>
                <c:pt idx="4815">
                  <c:v>43666.625</c:v>
                </c:pt>
                <c:pt idx="4816">
                  <c:v>43666.666666666664</c:v>
                </c:pt>
                <c:pt idx="4817">
                  <c:v>43666.708333333336</c:v>
                </c:pt>
                <c:pt idx="4818">
                  <c:v>43666.75</c:v>
                </c:pt>
                <c:pt idx="4819">
                  <c:v>43666.791666666664</c:v>
                </c:pt>
                <c:pt idx="4820">
                  <c:v>43666.833333333336</c:v>
                </c:pt>
                <c:pt idx="4821">
                  <c:v>43666.875</c:v>
                </c:pt>
                <c:pt idx="4822">
                  <c:v>43666.916666666664</c:v>
                </c:pt>
                <c:pt idx="4823">
                  <c:v>43666.958333333336</c:v>
                </c:pt>
                <c:pt idx="4824">
                  <c:v>43667</c:v>
                </c:pt>
                <c:pt idx="4825">
                  <c:v>43667.041666666664</c:v>
                </c:pt>
                <c:pt idx="4826">
                  <c:v>43667.083333333336</c:v>
                </c:pt>
                <c:pt idx="4827">
                  <c:v>43667.125</c:v>
                </c:pt>
                <c:pt idx="4828">
                  <c:v>43667.166666666664</c:v>
                </c:pt>
                <c:pt idx="4829">
                  <c:v>43667.208333333336</c:v>
                </c:pt>
                <c:pt idx="4830">
                  <c:v>43667.25</c:v>
                </c:pt>
                <c:pt idx="4831">
                  <c:v>43667.291666666664</c:v>
                </c:pt>
                <c:pt idx="4832">
                  <c:v>43667.333333333336</c:v>
                </c:pt>
                <c:pt idx="4833">
                  <c:v>43667.375</c:v>
                </c:pt>
                <c:pt idx="4834">
                  <c:v>43667.416666666664</c:v>
                </c:pt>
                <c:pt idx="4835">
                  <c:v>43667.458333333336</c:v>
                </c:pt>
                <c:pt idx="4836">
                  <c:v>43667.5</c:v>
                </c:pt>
                <c:pt idx="4837">
                  <c:v>43667.541666666664</c:v>
                </c:pt>
                <c:pt idx="4838">
                  <c:v>43667.583333333336</c:v>
                </c:pt>
                <c:pt idx="4839">
                  <c:v>43667.625</c:v>
                </c:pt>
                <c:pt idx="4840">
                  <c:v>43667.666666666664</c:v>
                </c:pt>
                <c:pt idx="4841">
                  <c:v>43667.708333333336</c:v>
                </c:pt>
                <c:pt idx="4842">
                  <c:v>43667.75</c:v>
                </c:pt>
                <c:pt idx="4843">
                  <c:v>43667.791666666664</c:v>
                </c:pt>
                <c:pt idx="4844">
                  <c:v>43667.833333333336</c:v>
                </c:pt>
                <c:pt idx="4845">
                  <c:v>43667.875</c:v>
                </c:pt>
                <c:pt idx="4846">
                  <c:v>43667.916666666664</c:v>
                </c:pt>
                <c:pt idx="4847">
                  <c:v>43667.958333333336</c:v>
                </c:pt>
                <c:pt idx="4848">
                  <c:v>43668</c:v>
                </c:pt>
                <c:pt idx="4849">
                  <c:v>43668.041666666664</c:v>
                </c:pt>
                <c:pt idx="4850">
                  <c:v>43668.083333333336</c:v>
                </c:pt>
                <c:pt idx="4851">
                  <c:v>43668.125</c:v>
                </c:pt>
                <c:pt idx="4852">
                  <c:v>43668.166666666664</c:v>
                </c:pt>
                <c:pt idx="4853">
                  <c:v>43668.208333333336</c:v>
                </c:pt>
                <c:pt idx="4854">
                  <c:v>43668.25</c:v>
                </c:pt>
                <c:pt idx="4855">
                  <c:v>43668.291666666664</c:v>
                </c:pt>
                <c:pt idx="4856">
                  <c:v>43668.333333333336</c:v>
                </c:pt>
                <c:pt idx="4857">
                  <c:v>43668.375</c:v>
                </c:pt>
                <c:pt idx="4858">
                  <c:v>43668.416666666664</c:v>
                </c:pt>
                <c:pt idx="4859">
                  <c:v>43668.458333333336</c:v>
                </c:pt>
                <c:pt idx="4860">
                  <c:v>43668.5</c:v>
                </c:pt>
                <c:pt idx="4861">
                  <c:v>43668.541666666664</c:v>
                </c:pt>
                <c:pt idx="4862">
                  <c:v>43668.583333333336</c:v>
                </c:pt>
                <c:pt idx="4863">
                  <c:v>43668.625</c:v>
                </c:pt>
                <c:pt idx="4864">
                  <c:v>43668.666666666664</c:v>
                </c:pt>
                <c:pt idx="4865">
                  <c:v>43668.708333333336</c:v>
                </c:pt>
                <c:pt idx="4866">
                  <c:v>43668.75</c:v>
                </c:pt>
                <c:pt idx="4867">
                  <c:v>43668.791666666664</c:v>
                </c:pt>
                <c:pt idx="4868">
                  <c:v>43668.833333333336</c:v>
                </c:pt>
                <c:pt idx="4869">
                  <c:v>43668.875</c:v>
                </c:pt>
                <c:pt idx="4870">
                  <c:v>43668.916666666664</c:v>
                </c:pt>
                <c:pt idx="4871">
                  <c:v>43668.958333333336</c:v>
                </c:pt>
                <c:pt idx="4872">
                  <c:v>43669</c:v>
                </c:pt>
                <c:pt idx="4873">
                  <c:v>43669.041666666664</c:v>
                </c:pt>
                <c:pt idx="4874">
                  <c:v>43669.083333333336</c:v>
                </c:pt>
                <c:pt idx="4875">
                  <c:v>43669.125</c:v>
                </c:pt>
                <c:pt idx="4876">
                  <c:v>43669.166666666664</c:v>
                </c:pt>
                <c:pt idx="4877">
                  <c:v>43669.208333333336</c:v>
                </c:pt>
                <c:pt idx="4878">
                  <c:v>43669.25</c:v>
                </c:pt>
                <c:pt idx="4879">
                  <c:v>43669.291666666664</c:v>
                </c:pt>
                <c:pt idx="4880">
                  <c:v>43669.333333333336</c:v>
                </c:pt>
                <c:pt idx="4881">
                  <c:v>43669.375</c:v>
                </c:pt>
                <c:pt idx="4882">
                  <c:v>43669.416666666664</c:v>
                </c:pt>
                <c:pt idx="4883">
                  <c:v>43669.458333333336</c:v>
                </c:pt>
                <c:pt idx="4884">
                  <c:v>43669.5</c:v>
                </c:pt>
                <c:pt idx="4885">
                  <c:v>43669.541666666664</c:v>
                </c:pt>
                <c:pt idx="4886">
                  <c:v>43669.583333333336</c:v>
                </c:pt>
                <c:pt idx="4887">
                  <c:v>43669.625</c:v>
                </c:pt>
                <c:pt idx="4888">
                  <c:v>43669.666666666664</c:v>
                </c:pt>
                <c:pt idx="4889">
                  <c:v>43669.708333333336</c:v>
                </c:pt>
                <c:pt idx="4890">
                  <c:v>43669.75</c:v>
                </c:pt>
                <c:pt idx="4891">
                  <c:v>43669.791666666664</c:v>
                </c:pt>
                <c:pt idx="4892">
                  <c:v>43669.833333333336</c:v>
                </c:pt>
                <c:pt idx="4893">
                  <c:v>43669.875</c:v>
                </c:pt>
                <c:pt idx="4894">
                  <c:v>43669.916666666664</c:v>
                </c:pt>
                <c:pt idx="4895">
                  <c:v>43669.958333333336</c:v>
                </c:pt>
                <c:pt idx="4896">
                  <c:v>43670</c:v>
                </c:pt>
                <c:pt idx="4897">
                  <c:v>43670.041666666664</c:v>
                </c:pt>
                <c:pt idx="4898">
                  <c:v>43670.083333333336</c:v>
                </c:pt>
                <c:pt idx="4899">
                  <c:v>43670.125</c:v>
                </c:pt>
                <c:pt idx="4900">
                  <c:v>43670.166666666664</c:v>
                </c:pt>
                <c:pt idx="4901">
                  <c:v>43670.208333333336</c:v>
                </c:pt>
                <c:pt idx="4902">
                  <c:v>43670.25</c:v>
                </c:pt>
                <c:pt idx="4903">
                  <c:v>43670.291666666664</c:v>
                </c:pt>
                <c:pt idx="4904">
                  <c:v>43670.333333333336</c:v>
                </c:pt>
                <c:pt idx="4905">
                  <c:v>43670.375</c:v>
                </c:pt>
                <c:pt idx="4906">
                  <c:v>43670.416666666664</c:v>
                </c:pt>
                <c:pt idx="4907">
                  <c:v>43670.458333333336</c:v>
                </c:pt>
                <c:pt idx="4908">
                  <c:v>43670.5</c:v>
                </c:pt>
                <c:pt idx="4909">
                  <c:v>43670.541666666664</c:v>
                </c:pt>
                <c:pt idx="4910">
                  <c:v>43670.583333333336</c:v>
                </c:pt>
                <c:pt idx="4911">
                  <c:v>43670.625</c:v>
                </c:pt>
                <c:pt idx="4912">
                  <c:v>43670.666666666664</c:v>
                </c:pt>
                <c:pt idx="4913">
                  <c:v>43670.708333333336</c:v>
                </c:pt>
                <c:pt idx="4914">
                  <c:v>43670.75</c:v>
                </c:pt>
                <c:pt idx="4915">
                  <c:v>43670.791666666664</c:v>
                </c:pt>
                <c:pt idx="4916">
                  <c:v>43670.833333333336</c:v>
                </c:pt>
                <c:pt idx="4917">
                  <c:v>43670.875</c:v>
                </c:pt>
                <c:pt idx="4918">
                  <c:v>43670.916666666664</c:v>
                </c:pt>
                <c:pt idx="4919">
                  <c:v>43670.958333333336</c:v>
                </c:pt>
                <c:pt idx="4920">
                  <c:v>43671</c:v>
                </c:pt>
                <c:pt idx="4921">
                  <c:v>43671.041666666664</c:v>
                </c:pt>
                <c:pt idx="4922">
                  <c:v>43671.083333333336</c:v>
                </c:pt>
                <c:pt idx="4923">
                  <c:v>43671.125</c:v>
                </c:pt>
                <c:pt idx="4924">
                  <c:v>43671.166666666664</c:v>
                </c:pt>
                <c:pt idx="4925">
                  <c:v>43671.208333333336</c:v>
                </c:pt>
                <c:pt idx="4926">
                  <c:v>43671.25</c:v>
                </c:pt>
                <c:pt idx="4927">
                  <c:v>43671.291666666664</c:v>
                </c:pt>
                <c:pt idx="4928">
                  <c:v>43671.333333333336</c:v>
                </c:pt>
                <c:pt idx="4929">
                  <c:v>43671.375</c:v>
                </c:pt>
                <c:pt idx="4930">
                  <c:v>43671.416666666664</c:v>
                </c:pt>
                <c:pt idx="4931">
                  <c:v>43671.458333333336</c:v>
                </c:pt>
                <c:pt idx="4932">
                  <c:v>43671.5</c:v>
                </c:pt>
                <c:pt idx="4933">
                  <c:v>43671.541666666664</c:v>
                </c:pt>
                <c:pt idx="4934">
                  <c:v>43671.583333333336</c:v>
                </c:pt>
                <c:pt idx="4935">
                  <c:v>43671.625</c:v>
                </c:pt>
                <c:pt idx="4936">
                  <c:v>43671.666666666664</c:v>
                </c:pt>
                <c:pt idx="4937">
                  <c:v>43671.708333333336</c:v>
                </c:pt>
                <c:pt idx="4938">
                  <c:v>43671.75</c:v>
                </c:pt>
                <c:pt idx="4939">
                  <c:v>43671.791666666664</c:v>
                </c:pt>
                <c:pt idx="4940">
                  <c:v>43671.833333333336</c:v>
                </c:pt>
                <c:pt idx="4941">
                  <c:v>43671.875</c:v>
                </c:pt>
                <c:pt idx="4942">
                  <c:v>43671.916666666664</c:v>
                </c:pt>
                <c:pt idx="4943">
                  <c:v>43671.958333333336</c:v>
                </c:pt>
                <c:pt idx="4944">
                  <c:v>43672</c:v>
                </c:pt>
                <c:pt idx="4945">
                  <c:v>43672.041666666664</c:v>
                </c:pt>
                <c:pt idx="4946">
                  <c:v>43672.083333333336</c:v>
                </c:pt>
                <c:pt idx="4947">
                  <c:v>43672.125</c:v>
                </c:pt>
                <c:pt idx="4948">
                  <c:v>43672.166666666664</c:v>
                </c:pt>
                <c:pt idx="4949">
                  <c:v>43672.208333333336</c:v>
                </c:pt>
                <c:pt idx="4950">
                  <c:v>43672.25</c:v>
                </c:pt>
                <c:pt idx="4951">
                  <c:v>43672.291666666664</c:v>
                </c:pt>
                <c:pt idx="4952">
                  <c:v>43672.333333333336</c:v>
                </c:pt>
                <c:pt idx="4953">
                  <c:v>43672.375</c:v>
                </c:pt>
                <c:pt idx="4954">
                  <c:v>43672.416666666664</c:v>
                </c:pt>
                <c:pt idx="4955">
                  <c:v>43672.458333333336</c:v>
                </c:pt>
                <c:pt idx="4956">
                  <c:v>43672.5</c:v>
                </c:pt>
                <c:pt idx="4957">
                  <c:v>43672.541666666664</c:v>
                </c:pt>
                <c:pt idx="4958">
                  <c:v>43672.583333333336</c:v>
                </c:pt>
                <c:pt idx="4959">
                  <c:v>43672.625</c:v>
                </c:pt>
                <c:pt idx="4960">
                  <c:v>43672.666666666664</c:v>
                </c:pt>
                <c:pt idx="4961">
                  <c:v>43672.708333333336</c:v>
                </c:pt>
                <c:pt idx="4962">
                  <c:v>43672.75</c:v>
                </c:pt>
                <c:pt idx="4963">
                  <c:v>43672.791666666664</c:v>
                </c:pt>
                <c:pt idx="4964">
                  <c:v>43672.833333333336</c:v>
                </c:pt>
                <c:pt idx="4965">
                  <c:v>43672.875</c:v>
                </c:pt>
                <c:pt idx="4966">
                  <c:v>43672.916666666664</c:v>
                </c:pt>
                <c:pt idx="4967">
                  <c:v>43672.958333333336</c:v>
                </c:pt>
                <c:pt idx="4968">
                  <c:v>43673</c:v>
                </c:pt>
                <c:pt idx="4969">
                  <c:v>43673.041666666664</c:v>
                </c:pt>
                <c:pt idx="4970">
                  <c:v>43673.083333333336</c:v>
                </c:pt>
                <c:pt idx="4971">
                  <c:v>43673.125</c:v>
                </c:pt>
                <c:pt idx="4972">
                  <c:v>43673.166666666664</c:v>
                </c:pt>
                <c:pt idx="4973">
                  <c:v>43673.208333333336</c:v>
                </c:pt>
                <c:pt idx="4974">
                  <c:v>43673.25</c:v>
                </c:pt>
                <c:pt idx="4975">
                  <c:v>43673.291666666664</c:v>
                </c:pt>
                <c:pt idx="4976">
                  <c:v>43673.333333333336</c:v>
                </c:pt>
                <c:pt idx="4977">
                  <c:v>43673.375</c:v>
                </c:pt>
                <c:pt idx="4978">
                  <c:v>43673.416666666664</c:v>
                </c:pt>
                <c:pt idx="4979">
                  <c:v>43673.458333333336</c:v>
                </c:pt>
                <c:pt idx="4980">
                  <c:v>43673.5</c:v>
                </c:pt>
                <c:pt idx="4981">
                  <c:v>43673.541666666664</c:v>
                </c:pt>
                <c:pt idx="4982">
                  <c:v>43673.583333333336</c:v>
                </c:pt>
                <c:pt idx="4983">
                  <c:v>43673.625</c:v>
                </c:pt>
                <c:pt idx="4984">
                  <c:v>43673.666666666664</c:v>
                </c:pt>
                <c:pt idx="4985">
                  <c:v>43673.708333333336</c:v>
                </c:pt>
                <c:pt idx="4986">
                  <c:v>43673.75</c:v>
                </c:pt>
                <c:pt idx="4987">
                  <c:v>43673.791666666664</c:v>
                </c:pt>
                <c:pt idx="4988">
                  <c:v>43673.833333333336</c:v>
                </c:pt>
                <c:pt idx="4989">
                  <c:v>43673.875</c:v>
                </c:pt>
                <c:pt idx="4990">
                  <c:v>43673.916666666664</c:v>
                </c:pt>
                <c:pt idx="4991">
                  <c:v>43673.958333333336</c:v>
                </c:pt>
                <c:pt idx="4992">
                  <c:v>43674</c:v>
                </c:pt>
                <c:pt idx="4993">
                  <c:v>43674.041666666664</c:v>
                </c:pt>
                <c:pt idx="4994">
                  <c:v>43674.083333333336</c:v>
                </c:pt>
                <c:pt idx="4995">
                  <c:v>43674.125</c:v>
                </c:pt>
                <c:pt idx="4996">
                  <c:v>43674.166666666664</c:v>
                </c:pt>
                <c:pt idx="4997">
                  <c:v>43674.208333333336</c:v>
                </c:pt>
                <c:pt idx="4998">
                  <c:v>43674.25</c:v>
                </c:pt>
                <c:pt idx="4999">
                  <c:v>43674.291666666664</c:v>
                </c:pt>
                <c:pt idx="5000">
                  <c:v>43674.333333333336</c:v>
                </c:pt>
                <c:pt idx="5001">
                  <c:v>43674.375</c:v>
                </c:pt>
                <c:pt idx="5002">
                  <c:v>43674.416666666664</c:v>
                </c:pt>
                <c:pt idx="5003">
                  <c:v>43674.458333333336</c:v>
                </c:pt>
                <c:pt idx="5004">
                  <c:v>43674.5</c:v>
                </c:pt>
                <c:pt idx="5005">
                  <c:v>43674.541666666664</c:v>
                </c:pt>
                <c:pt idx="5006">
                  <c:v>43674.583333333336</c:v>
                </c:pt>
                <c:pt idx="5007">
                  <c:v>43674.625</c:v>
                </c:pt>
                <c:pt idx="5008">
                  <c:v>43674.666666666664</c:v>
                </c:pt>
                <c:pt idx="5009">
                  <c:v>43674.708333333336</c:v>
                </c:pt>
                <c:pt idx="5010">
                  <c:v>43674.75</c:v>
                </c:pt>
                <c:pt idx="5011">
                  <c:v>43674.791666666664</c:v>
                </c:pt>
                <c:pt idx="5012">
                  <c:v>43674.833333333336</c:v>
                </c:pt>
                <c:pt idx="5013">
                  <c:v>43674.875</c:v>
                </c:pt>
                <c:pt idx="5014">
                  <c:v>43674.916666666664</c:v>
                </c:pt>
                <c:pt idx="5015">
                  <c:v>43674.958333333336</c:v>
                </c:pt>
                <c:pt idx="5016">
                  <c:v>43675</c:v>
                </c:pt>
                <c:pt idx="5017">
                  <c:v>43675.041666666664</c:v>
                </c:pt>
                <c:pt idx="5018">
                  <c:v>43675.083333333336</c:v>
                </c:pt>
                <c:pt idx="5019">
                  <c:v>43675.125</c:v>
                </c:pt>
                <c:pt idx="5020">
                  <c:v>43675.166666666664</c:v>
                </c:pt>
                <c:pt idx="5021">
                  <c:v>43675.208333333336</c:v>
                </c:pt>
                <c:pt idx="5022">
                  <c:v>43675.25</c:v>
                </c:pt>
                <c:pt idx="5023">
                  <c:v>43675.291666666664</c:v>
                </c:pt>
                <c:pt idx="5024">
                  <c:v>43675.333333333336</c:v>
                </c:pt>
                <c:pt idx="5025">
                  <c:v>43675.375</c:v>
                </c:pt>
                <c:pt idx="5026">
                  <c:v>43675.416666666664</c:v>
                </c:pt>
                <c:pt idx="5027">
                  <c:v>43675.458333333336</c:v>
                </c:pt>
                <c:pt idx="5028">
                  <c:v>43675.5</c:v>
                </c:pt>
                <c:pt idx="5029">
                  <c:v>43675.541666666664</c:v>
                </c:pt>
                <c:pt idx="5030">
                  <c:v>43675.583333333336</c:v>
                </c:pt>
                <c:pt idx="5031">
                  <c:v>43675.625</c:v>
                </c:pt>
                <c:pt idx="5032">
                  <c:v>43675.666666666664</c:v>
                </c:pt>
                <c:pt idx="5033">
                  <c:v>43675.708333333336</c:v>
                </c:pt>
                <c:pt idx="5034">
                  <c:v>43675.75</c:v>
                </c:pt>
                <c:pt idx="5035">
                  <c:v>43675.791666666664</c:v>
                </c:pt>
                <c:pt idx="5036">
                  <c:v>43675.833333333336</c:v>
                </c:pt>
                <c:pt idx="5037">
                  <c:v>43675.875</c:v>
                </c:pt>
                <c:pt idx="5038">
                  <c:v>43675.916666666664</c:v>
                </c:pt>
                <c:pt idx="5039">
                  <c:v>43675.958333333336</c:v>
                </c:pt>
                <c:pt idx="5040">
                  <c:v>43676</c:v>
                </c:pt>
                <c:pt idx="5041">
                  <c:v>43676.041666666664</c:v>
                </c:pt>
                <c:pt idx="5042">
                  <c:v>43676.083333333336</c:v>
                </c:pt>
                <c:pt idx="5043">
                  <c:v>43676.125</c:v>
                </c:pt>
                <c:pt idx="5044">
                  <c:v>43676.166666666664</c:v>
                </c:pt>
                <c:pt idx="5045">
                  <c:v>43676.208333333336</c:v>
                </c:pt>
                <c:pt idx="5046">
                  <c:v>43676.25</c:v>
                </c:pt>
                <c:pt idx="5047">
                  <c:v>43676.291666666664</c:v>
                </c:pt>
                <c:pt idx="5048">
                  <c:v>43676.333333333336</c:v>
                </c:pt>
                <c:pt idx="5049">
                  <c:v>43676.375</c:v>
                </c:pt>
                <c:pt idx="5050">
                  <c:v>43676.416666666664</c:v>
                </c:pt>
                <c:pt idx="5051">
                  <c:v>43676.458333333336</c:v>
                </c:pt>
                <c:pt idx="5052">
                  <c:v>43676.5</c:v>
                </c:pt>
                <c:pt idx="5053">
                  <c:v>43676.541666666664</c:v>
                </c:pt>
                <c:pt idx="5054">
                  <c:v>43676.583333333336</c:v>
                </c:pt>
                <c:pt idx="5055">
                  <c:v>43676.625</c:v>
                </c:pt>
                <c:pt idx="5056">
                  <c:v>43676.666666666664</c:v>
                </c:pt>
                <c:pt idx="5057">
                  <c:v>43676.708333333336</c:v>
                </c:pt>
                <c:pt idx="5058">
                  <c:v>43676.75</c:v>
                </c:pt>
                <c:pt idx="5059">
                  <c:v>43676.791666666664</c:v>
                </c:pt>
                <c:pt idx="5060">
                  <c:v>43676.833333333336</c:v>
                </c:pt>
                <c:pt idx="5061">
                  <c:v>43676.875</c:v>
                </c:pt>
                <c:pt idx="5062">
                  <c:v>43676.916666666664</c:v>
                </c:pt>
                <c:pt idx="5063">
                  <c:v>43676.958333333336</c:v>
                </c:pt>
                <c:pt idx="5064">
                  <c:v>43677</c:v>
                </c:pt>
                <c:pt idx="5065">
                  <c:v>43677.041666666664</c:v>
                </c:pt>
                <c:pt idx="5066">
                  <c:v>43677.083333333336</c:v>
                </c:pt>
                <c:pt idx="5067">
                  <c:v>43677.125</c:v>
                </c:pt>
                <c:pt idx="5068">
                  <c:v>43677.166666666664</c:v>
                </c:pt>
                <c:pt idx="5069">
                  <c:v>43677.208333333336</c:v>
                </c:pt>
                <c:pt idx="5070">
                  <c:v>43677.25</c:v>
                </c:pt>
                <c:pt idx="5071">
                  <c:v>43677.291666666664</c:v>
                </c:pt>
                <c:pt idx="5072">
                  <c:v>43677.333333333336</c:v>
                </c:pt>
                <c:pt idx="5073">
                  <c:v>43677.375</c:v>
                </c:pt>
                <c:pt idx="5074">
                  <c:v>43677.416666666664</c:v>
                </c:pt>
                <c:pt idx="5075">
                  <c:v>43677.458333333336</c:v>
                </c:pt>
                <c:pt idx="5076">
                  <c:v>43677.5</c:v>
                </c:pt>
                <c:pt idx="5077">
                  <c:v>43677.541666666664</c:v>
                </c:pt>
                <c:pt idx="5078">
                  <c:v>43677.583333333336</c:v>
                </c:pt>
                <c:pt idx="5079">
                  <c:v>43677.625</c:v>
                </c:pt>
                <c:pt idx="5080">
                  <c:v>43677.666666666664</c:v>
                </c:pt>
                <c:pt idx="5081">
                  <c:v>43677.708333333336</c:v>
                </c:pt>
                <c:pt idx="5082">
                  <c:v>43677.75</c:v>
                </c:pt>
                <c:pt idx="5083">
                  <c:v>43677.791666666664</c:v>
                </c:pt>
                <c:pt idx="5084">
                  <c:v>43677.833333333336</c:v>
                </c:pt>
                <c:pt idx="5085">
                  <c:v>43677.875</c:v>
                </c:pt>
                <c:pt idx="5086">
                  <c:v>43677.916666666664</c:v>
                </c:pt>
                <c:pt idx="5087">
                  <c:v>43677.958333333336</c:v>
                </c:pt>
                <c:pt idx="5088">
                  <c:v>43678</c:v>
                </c:pt>
                <c:pt idx="5089">
                  <c:v>43678.041666666664</c:v>
                </c:pt>
                <c:pt idx="5090">
                  <c:v>43678.083333333336</c:v>
                </c:pt>
                <c:pt idx="5091">
                  <c:v>43678.125</c:v>
                </c:pt>
                <c:pt idx="5092">
                  <c:v>43678.166666666664</c:v>
                </c:pt>
                <c:pt idx="5093">
                  <c:v>43678.208333333336</c:v>
                </c:pt>
                <c:pt idx="5094">
                  <c:v>43678.25</c:v>
                </c:pt>
                <c:pt idx="5095">
                  <c:v>43678.291666666664</c:v>
                </c:pt>
                <c:pt idx="5096">
                  <c:v>43678.333333333336</c:v>
                </c:pt>
                <c:pt idx="5097">
                  <c:v>43678.375</c:v>
                </c:pt>
                <c:pt idx="5098">
                  <c:v>43678.416666666664</c:v>
                </c:pt>
                <c:pt idx="5099">
                  <c:v>43678.458333333336</c:v>
                </c:pt>
                <c:pt idx="5100">
                  <c:v>43678.5</c:v>
                </c:pt>
                <c:pt idx="5101">
                  <c:v>43678.541666666664</c:v>
                </c:pt>
                <c:pt idx="5102">
                  <c:v>43678.583333333336</c:v>
                </c:pt>
                <c:pt idx="5103">
                  <c:v>43678.625</c:v>
                </c:pt>
                <c:pt idx="5104">
                  <c:v>43678.666666666664</c:v>
                </c:pt>
                <c:pt idx="5105">
                  <c:v>43678.708333333336</c:v>
                </c:pt>
                <c:pt idx="5106">
                  <c:v>43678.75</c:v>
                </c:pt>
                <c:pt idx="5107">
                  <c:v>43678.791666666664</c:v>
                </c:pt>
                <c:pt idx="5108">
                  <c:v>43678.833333333336</c:v>
                </c:pt>
                <c:pt idx="5109">
                  <c:v>43678.875</c:v>
                </c:pt>
                <c:pt idx="5110">
                  <c:v>43678.916666666664</c:v>
                </c:pt>
                <c:pt idx="5111">
                  <c:v>43678.958333333336</c:v>
                </c:pt>
                <c:pt idx="5112">
                  <c:v>43679</c:v>
                </c:pt>
                <c:pt idx="5113">
                  <c:v>43679.041666666664</c:v>
                </c:pt>
                <c:pt idx="5114">
                  <c:v>43679.083333333336</c:v>
                </c:pt>
                <c:pt idx="5115">
                  <c:v>43679.125</c:v>
                </c:pt>
                <c:pt idx="5116">
                  <c:v>43679.166666666664</c:v>
                </c:pt>
                <c:pt idx="5117">
                  <c:v>43679.208333333336</c:v>
                </c:pt>
                <c:pt idx="5118">
                  <c:v>43679.25</c:v>
                </c:pt>
                <c:pt idx="5119">
                  <c:v>43679.291666666664</c:v>
                </c:pt>
                <c:pt idx="5120">
                  <c:v>43679.333333333336</c:v>
                </c:pt>
                <c:pt idx="5121">
                  <c:v>43679.375</c:v>
                </c:pt>
                <c:pt idx="5122">
                  <c:v>43679.416666666664</c:v>
                </c:pt>
                <c:pt idx="5123">
                  <c:v>43679.458333333336</c:v>
                </c:pt>
                <c:pt idx="5124">
                  <c:v>43679.5</c:v>
                </c:pt>
                <c:pt idx="5125">
                  <c:v>43679.541666666664</c:v>
                </c:pt>
                <c:pt idx="5126">
                  <c:v>43679.583333333336</c:v>
                </c:pt>
                <c:pt idx="5127">
                  <c:v>43679.625</c:v>
                </c:pt>
                <c:pt idx="5128">
                  <c:v>43679.666666666664</c:v>
                </c:pt>
                <c:pt idx="5129">
                  <c:v>43679.708333333336</c:v>
                </c:pt>
                <c:pt idx="5130">
                  <c:v>43679.75</c:v>
                </c:pt>
                <c:pt idx="5131">
                  <c:v>43679.791666666664</c:v>
                </c:pt>
                <c:pt idx="5132">
                  <c:v>43679.833333333336</c:v>
                </c:pt>
                <c:pt idx="5133">
                  <c:v>43679.875</c:v>
                </c:pt>
                <c:pt idx="5134">
                  <c:v>43679.916666666664</c:v>
                </c:pt>
                <c:pt idx="5135">
                  <c:v>43679.958333333336</c:v>
                </c:pt>
                <c:pt idx="5136">
                  <c:v>43680</c:v>
                </c:pt>
                <c:pt idx="5137">
                  <c:v>43680.041666666664</c:v>
                </c:pt>
                <c:pt idx="5138">
                  <c:v>43680.083333333336</c:v>
                </c:pt>
                <c:pt idx="5139">
                  <c:v>43680.125</c:v>
                </c:pt>
                <c:pt idx="5140">
                  <c:v>43680.166666666664</c:v>
                </c:pt>
                <c:pt idx="5141">
                  <c:v>43680.208333333336</c:v>
                </c:pt>
                <c:pt idx="5142">
                  <c:v>43680.25</c:v>
                </c:pt>
                <c:pt idx="5143">
                  <c:v>43680.291666666664</c:v>
                </c:pt>
                <c:pt idx="5144">
                  <c:v>43680.333333333336</c:v>
                </c:pt>
                <c:pt idx="5145">
                  <c:v>43680.375</c:v>
                </c:pt>
                <c:pt idx="5146">
                  <c:v>43680.416666666664</c:v>
                </c:pt>
                <c:pt idx="5147">
                  <c:v>43680.458333333336</c:v>
                </c:pt>
                <c:pt idx="5148">
                  <c:v>43680.5</c:v>
                </c:pt>
                <c:pt idx="5149">
                  <c:v>43680.541666666664</c:v>
                </c:pt>
                <c:pt idx="5150">
                  <c:v>43680.583333333336</c:v>
                </c:pt>
                <c:pt idx="5151">
                  <c:v>43680.625</c:v>
                </c:pt>
                <c:pt idx="5152">
                  <c:v>43680.666666666664</c:v>
                </c:pt>
                <c:pt idx="5153">
                  <c:v>43680.708333333336</c:v>
                </c:pt>
                <c:pt idx="5154">
                  <c:v>43680.75</c:v>
                </c:pt>
                <c:pt idx="5155">
                  <c:v>43680.791666666664</c:v>
                </c:pt>
                <c:pt idx="5156">
                  <c:v>43680.833333333336</c:v>
                </c:pt>
                <c:pt idx="5157">
                  <c:v>43680.875</c:v>
                </c:pt>
                <c:pt idx="5158">
                  <c:v>43680.916666666664</c:v>
                </c:pt>
                <c:pt idx="5159">
                  <c:v>43680.958333333336</c:v>
                </c:pt>
                <c:pt idx="5160">
                  <c:v>43681</c:v>
                </c:pt>
                <c:pt idx="5161">
                  <c:v>43681.041666666664</c:v>
                </c:pt>
                <c:pt idx="5162">
                  <c:v>43681.083333333336</c:v>
                </c:pt>
                <c:pt idx="5163">
                  <c:v>43681.125</c:v>
                </c:pt>
                <c:pt idx="5164">
                  <c:v>43681.166666666664</c:v>
                </c:pt>
                <c:pt idx="5165">
                  <c:v>43681.208333333336</c:v>
                </c:pt>
                <c:pt idx="5166">
                  <c:v>43681.25</c:v>
                </c:pt>
                <c:pt idx="5167">
                  <c:v>43681.291666666664</c:v>
                </c:pt>
                <c:pt idx="5168">
                  <c:v>43681.333333333336</c:v>
                </c:pt>
                <c:pt idx="5169">
                  <c:v>43681.375</c:v>
                </c:pt>
                <c:pt idx="5170">
                  <c:v>43681.416666666664</c:v>
                </c:pt>
                <c:pt idx="5171">
                  <c:v>43681.458333333336</c:v>
                </c:pt>
                <c:pt idx="5172">
                  <c:v>43681.5</c:v>
                </c:pt>
                <c:pt idx="5173">
                  <c:v>43681.541666666664</c:v>
                </c:pt>
                <c:pt idx="5174">
                  <c:v>43681.583333333336</c:v>
                </c:pt>
                <c:pt idx="5175">
                  <c:v>43681.625</c:v>
                </c:pt>
                <c:pt idx="5176">
                  <c:v>43681.666666666664</c:v>
                </c:pt>
                <c:pt idx="5177">
                  <c:v>43681.708333333336</c:v>
                </c:pt>
                <c:pt idx="5178">
                  <c:v>43681.75</c:v>
                </c:pt>
                <c:pt idx="5179">
                  <c:v>43681.791666666664</c:v>
                </c:pt>
                <c:pt idx="5180">
                  <c:v>43681.833333333336</c:v>
                </c:pt>
                <c:pt idx="5181">
                  <c:v>43681.875</c:v>
                </c:pt>
                <c:pt idx="5182">
                  <c:v>43681.916666666664</c:v>
                </c:pt>
                <c:pt idx="5183">
                  <c:v>43681.958333333336</c:v>
                </c:pt>
                <c:pt idx="5184">
                  <c:v>43682</c:v>
                </c:pt>
                <c:pt idx="5185">
                  <c:v>43682.041666666664</c:v>
                </c:pt>
                <c:pt idx="5186">
                  <c:v>43682.083333333336</c:v>
                </c:pt>
                <c:pt idx="5187">
                  <c:v>43682.125</c:v>
                </c:pt>
                <c:pt idx="5188">
                  <c:v>43682.166666666664</c:v>
                </c:pt>
                <c:pt idx="5189">
                  <c:v>43682.208333333336</c:v>
                </c:pt>
                <c:pt idx="5190">
                  <c:v>43682.25</c:v>
                </c:pt>
                <c:pt idx="5191">
                  <c:v>43682.291666666664</c:v>
                </c:pt>
                <c:pt idx="5192">
                  <c:v>43682.333333333336</c:v>
                </c:pt>
                <c:pt idx="5193">
                  <c:v>43682.375</c:v>
                </c:pt>
                <c:pt idx="5194">
                  <c:v>43682.416666666664</c:v>
                </c:pt>
                <c:pt idx="5195">
                  <c:v>43682.458333333336</c:v>
                </c:pt>
                <c:pt idx="5196">
                  <c:v>43682.5</c:v>
                </c:pt>
                <c:pt idx="5197">
                  <c:v>43682.541666666664</c:v>
                </c:pt>
                <c:pt idx="5198">
                  <c:v>43682.583333333336</c:v>
                </c:pt>
                <c:pt idx="5199">
                  <c:v>43682.625</c:v>
                </c:pt>
                <c:pt idx="5200">
                  <c:v>43682.666666666664</c:v>
                </c:pt>
                <c:pt idx="5201">
                  <c:v>43682.708333333336</c:v>
                </c:pt>
                <c:pt idx="5202">
                  <c:v>43682.75</c:v>
                </c:pt>
                <c:pt idx="5203">
                  <c:v>43682.791666666664</c:v>
                </c:pt>
                <c:pt idx="5204">
                  <c:v>43682.833333333336</c:v>
                </c:pt>
                <c:pt idx="5205">
                  <c:v>43682.875</c:v>
                </c:pt>
                <c:pt idx="5206">
                  <c:v>43682.916666666664</c:v>
                </c:pt>
                <c:pt idx="5207">
                  <c:v>43682.958333333336</c:v>
                </c:pt>
                <c:pt idx="5208">
                  <c:v>43683</c:v>
                </c:pt>
                <c:pt idx="5209">
                  <c:v>43683.041666666664</c:v>
                </c:pt>
                <c:pt idx="5210">
                  <c:v>43683.083333333336</c:v>
                </c:pt>
                <c:pt idx="5211">
                  <c:v>43683.125</c:v>
                </c:pt>
                <c:pt idx="5212">
                  <c:v>43683.166666666664</c:v>
                </c:pt>
                <c:pt idx="5213">
                  <c:v>43683.208333333336</c:v>
                </c:pt>
                <c:pt idx="5214">
                  <c:v>43683.25</c:v>
                </c:pt>
                <c:pt idx="5215">
                  <c:v>43683.291666666664</c:v>
                </c:pt>
                <c:pt idx="5216">
                  <c:v>43683.333333333336</c:v>
                </c:pt>
                <c:pt idx="5217">
                  <c:v>43683.375</c:v>
                </c:pt>
                <c:pt idx="5218">
                  <c:v>43683.416666666664</c:v>
                </c:pt>
                <c:pt idx="5219">
                  <c:v>43683.458333333336</c:v>
                </c:pt>
                <c:pt idx="5220">
                  <c:v>43683.5</c:v>
                </c:pt>
                <c:pt idx="5221">
                  <c:v>43683.541666666664</c:v>
                </c:pt>
                <c:pt idx="5222">
                  <c:v>43683.583333333336</c:v>
                </c:pt>
                <c:pt idx="5223">
                  <c:v>43683.625</c:v>
                </c:pt>
                <c:pt idx="5224">
                  <c:v>43683.666666666664</c:v>
                </c:pt>
                <c:pt idx="5225">
                  <c:v>43683.708333333336</c:v>
                </c:pt>
                <c:pt idx="5226">
                  <c:v>43683.75</c:v>
                </c:pt>
                <c:pt idx="5227">
                  <c:v>43683.791666666664</c:v>
                </c:pt>
                <c:pt idx="5228">
                  <c:v>43683.833333333336</c:v>
                </c:pt>
                <c:pt idx="5229">
                  <c:v>43683.875</c:v>
                </c:pt>
                <c:pt idx="5230">
                  <c:v>43683.916666666664</c:v>
                </c:pt>
                <c:pt idx="5231">
                  <c:v>43683.958333333336</c:v>
                </c:pt>
                <c:pt idx="5232">
                  <c:v>43684</c:v>
                </c:pt>
                <c:pt idx="5233">
                  <c:v>43684.041666666664</c:v>
                </c:pt>
                <c:pt idx="5234">
                  <c:v>43684.083333333336</c:v>
                </c:pt>
                <c:pt idx="5235">
                  <c:v>43684.125</c:v>
                </c:pt>
                <c:pt idx="5236">
                  <c:v>43684.166666666664</c:v>
                </c:pt>
                <c:pt idx="5237">
                  <c:v>43684.208333333336</c:v>
                </c:pt>
                <c:pt idx="5238">
                  <c:v>43684.25</c:v>
                </c:pt>
                <c:pt idx="5239">
                  <c:v>43684.291666666664</c:v>
                </c:pt>
                <c:pt idx="5240">
                  <c:v>43684.333333333336</c:v>
                </c:pt>
                <c:pt idx="5241">
                  <c:v>43684.375</c:v>
                </c:pt>
                <c:pt idx="5242">
                  <c:v>43684.416666666664</c:v>
                </c:pt>
                <c:pt idx="5243">
                  <c:v>43684.458333333336</c:v>
                </c:pt>
                <c:pt idx="5244">
                  <c:v>43684.5</c:v>
                </c:pt>
                <c:pt idx="5245">
                  <c:v>43684.541666666664</c:v>
                </c:pt>
                <c:pt idx="5246">
                  <c:v>43684.583333333336</c:v>
                </c:pt>
                <c:pt idx="5247">
                  <c:v>43684.625</c:v>
                </c:pt>
                <c:pt idx="5248">
                  <c:v>43684.666666666664</c:v>
                </c:pt>
                <c:pt idx="5249">
                  <c:v>43684.708333333336</c:v>
                </c:pt>
                <c:pt idx="5250">
                  <c:v>43684.75</c:v>
                </c:pt>
                <c:pt idx="5251">
                  <c:v>43684.791666666664</c:v>
                </c:pt>
                <c:pt idx="5252">
                  <c:v>43684.833333333336</c:v>
                </c:pt>
                <c:pt idx="5253">
                  <c:v>43684.875</c:v>
                </c:pt>
                <c:pt idx="5254">
                  <c:v>43684.916666666664</c:v>
                </c:pt>
                <c:pt idx="5255">
                  <c:v>43684.958333333336</c:v>
                </c:pt>
                <c:pt idx="5256">
                  <c:v>43685</c:v>
                </c:pt>
                <c:pt idx="5257">
                  <c:v>43685.041666666664</c:v>
                </c:pt>
                <c:pt idx="5258">
                  <c:v>43685.083333333336</c:v>
                </c:pt>
                <c:pt idx="5259">
                  <c:v>43685.125</c:v>
                </c:pt>
                <c:pt idx="5260">
                  <c:v>43685.166666666664</c:v>
                </c:pt>
                <c:pt idx="5261">
                  <c:v>43685.208333333336</c:v>
                </c:pt>
                <c:pt idx="5262">
                  <c:v>43685.25</c:v>
                </c:pt>
                <c:pt idx="5263">
                  <c:v>43685.291666666664</c:v>
                </c:pt>
                <c:pt idx="5264">
                  <c:v>43685.333333333336</c:v>
                </c:pt>
                <c:pt idx="5265">
                  <c:v>43685.375</c:v>
                </c:pt>
                <c:pt idx="5266">
                  <c:v>43685.416666666664</c:v>
                </c:pt>
                <c:pt idx="5267">
                  <c:v>43685.458333333336</c:v>
                </c:pt>
                <c:pt idx="5268">
                  <c:v>43685.5</c:v>
                </c:pt>
                <c:pt idx="5269">
                  <c:v>43685.541666666664</c:v>
                </c:pt>
                <c:pt idx="5270">
                  <c:v>43685.583333333336</c:v>
                </c:pt>
                <c:pt idx="5271">
                  <c:v>43685.625</c:v>
                </c:pt>
                <c:pt idx="5272">
                  <c:v>43685.666666666664</c:v>
                </c:pt>
                <c:pt idx="5273">
                  <c:v>43685.708333333336</c:v>
                </c:pt>
                <c:pt idx="5274">
                  <c:v>43685.75</c:v>
                </c:pt>
                <c:pt idx="5275">
                  <c:v>43685.791666666664</c:v>
                </c:pt>
                <c:pt idx="5276">
                  <c:v>43685.833333333336</c:v>
                </c:pt>
                <c:pt idx="5277">
                  <c:v>43685.875</c:v>
                </c:pt>
                <c:pt idx="5278">
                  <c:v>43685.916666666664</c:v>
                </c:pt>
                <c:pt idx="5279">
                  <c:v>43685.958333333336</c:v>
                </c:pt>
                <c:pt idx="5280">
                  <c:v>43686</c:v>
                </c:pt>
                <c:pt idx="5281">
                  <c:v>43686.041666666664</c:v>
                </c:pt>
                <c:pt idx="5282">
                  <c:v>43686.083333333336</c:v>
                </c:pt>
                <c:pt idx="5283">
                  <c:v>43686.125</c:v>
                </c:pt>
                <c:pt idx="5284">
                  <c:v>43686.166666666664</c:v>
                </c:pt>
                <c:pt idx="5285">
                  <c:v>43686.208333333336</c:v>
                </c:pt>
                <c:pt idx="5286">
                  <c:v>43686.25</c:v>
                </c:pt>
                <c:pt idx="5287">
                  <c:v>43686.291666666664</c:v>
                </c:pt>
                <c:pt idx="5288">
                  <c:v>43686.333333333336</c:v>
                </c:pt>
                <c:pt idx="5289">
                  <c:v>43686.375</c:v>
                </c:pt>
                <c:pt idx="5290">
                  <c:v>43686.416666666664</c:v>
                </c:pt>
                <c:pt idx="5291">
                  <c:v>43686.458333333336</c:v>
                </c:pt>
                <c:pt idx="5292">
                  <c:v>43686.5</c:v>
                </c:pt>
                <c:pt idx="5293">
                  <c:v>43686.541666666664</c:v>
                </c:pt>
                <c:pt idx="5294">
                  <c:v>43686.583333333336</c:v>
                </c:pt>
                <c:pt idx="5295">
                  <c:v>43686.625</c:v>
                </c:pt>
                <c:pt idx="5296">
                  <c:v>43686.666666666664</c:v>
                </c:pt>
                <c:pt idx="5297">
                  <c:v>43686.708333333336</c:v>
                </c:pt>
                <c:pt idx="5298">
                  <c:v>43686.75</c:v>
                </c:pt>
                <c:pt idx="5299">
                  <c:v>43686.791666666664</c:v>
                </c:pt>
                <c:pt idx="5300">
                  <c:v>43686.833333333336</c:v>
                </c:pt>
                <c:pt idx="5301">
                  <c:v>43686.875</c:v>
                </c:pt>
                <c:pt idx="5302">
                  <c:v>43686.916666666664</c:v>
                </c:pt>
                <c:pt idx="5303">
                  <c:v>43686.958333333336</c:v>
                </c:pt>
                <c:pt idx="5304">
                  <c:v>43687</c:v>
                </c:pt>
                <c:pt idx="5305">
                  <c:v>43687.041666666664</c:v>
                </c:pt>
                <c:pt idx="5306">
                  <c:v>43687.083333333336</c:v>
                </c:pt>
                <c:pt idx="5307">
                  <c:v>43687.125</c:v>
                </c:pt>
                <c:pt idx="5308">
                  <c:v>43687.166666666664</c:v>
                </c:pt>
                <c:pt idx="5309">
                  <c:v>43687.208333333336</c:v>
                </c:pt>
                <c:pt idx="5310">
                  <c:v>43687.25</c:v>
                </c:pt>
                <c:pt idx="5311">
                  <c:v>43687.291666666664</c:v>
                </c:pt>
                <c:pt idx="5312">
                  <c:v>43687.333333333336</c:v>
                </c:pt>
                <c:pt idx="5313">
                  <c:v>43687.375</c:v>
                </c:pt>
                <c:pt idx="5314">
                  <c:v>43687.416666666664</c:v>
                </c:pt>
                <c:pt idx="5315">
                  <c:v>43687.458333333336</c:v>
                </c:pt>
                <c:pt idx="5316">
                  <c:v>43687.5</c:v>
                </c:pt>
                <c:pt idx="5317">
                  <c:v>43687.541666666664</c:v>
                </c:pt>
                <c:pt idx="5318">
                  <c:v>43687.583333333336</c:v>
                </c:pt>
                <c:pt idx="5319">
                  <c:v>43687.625</c:v>
                </c:pt>
                <c:pt idx="5320">
                  <c:v>43687.666666666664</c:v>
                </c:pt>
                <c:pt idx="5321">
                  <c:v>43687.708333333336</c:v>
                </c:pt>
                <c:pt idx="5322">
                  <c:v>43687.75</c:v>
                </c:pt>
                <c:pt idx="5323">
                  <c:v>43687.791666666664</c:v>
                </c:pt>
                <c:pt idx="5324">
                  <c:v>43687.833333333336</c:v>
                </c:pt>
                <c:pt idx="5325">
                  <c:v>43687.875</c:v>
                </c:pt>
                <c:pt idx="5326">
                  <c:v>43687.916666666664</c:v>
                </c:pt>
                <c:pt idx="5327">
                  <c:v>43687.958333333336</c:v>
                </c:pt>
                <c:pt idx="5328">
                  <c:v>43688</c:v>
                </c:pt>
                <c:pt idx="5329">
                  <c:v>43688.041666666664</c:v>
                </c:pt>
                <c:pt idx="5330">
                  <c:v>43688.083333333336</c:v>
                </c:pt>
                <c:pt idx="5331">
                  <c:v>43688.125</c:v>
                </c:pt>
                <c:pt idx="5332">
                  <c:v>43688.166666666664</c:v>
                </c:pt>
                <c:pt idx="5333">
                  <c:v>43688.208333333336</c:v>
                </c:pt>
                <c:pt idx="5334">
                  <c:v>43688.25</c:v>
                </c:pt>
                <c:pt idx="5335">
                  <c:v>43688.291666666664</c:v>
                </c:pt>
                <c:pt idx="5336">
                  <c:v>43688.333333333336</c:v>
                </c:pt>
                <c:pt idx="5337">
                  <c:v>43688.375</c:v>
                </c:pt>
                <c:pt idx="5338">
                  <c:v>43688.416666666664</c:v>
                </c:pt>
                <c:pt idx="5339">
                  <c:v>43688.458333333336</c:v>
                </c:pt>
                <c:pt idx="5340">
                  <c:v>43688.5</c:v>
                </c:pt>
                <c:pt idx="5341">
                  <c:v>43688.541666666664</c:v>
                </c:pt>
                <c:pt idx="5342">
                  <c:v>43688.583333333336</c:v>
                </c:pt>
                <c:pt idx="5343">
                  <c:v>43688.625</c:v>
                </c:pt>
                <c:pt idx="5344">
                  <c:v>43688.666666666664</c:v>
                </c:pt>
                <c:pt idx="5345">
                  <c:v>43688.708333333336</c:v>
                </c:pt>
                <c:pt idx="5346">
                  <c:v>43688.75</c:v>
                </c:pt>
                <c:pt idx="5347">
                  <c:v>43688.791666666664</c:v>
                </c:pt>
                <c:pt idx="5348">
                  <c:v>43688.833333333336</c:v>
                </c:pt>
                <c:pt idx="5349">
                  <c:v>43688.875</c:v>
                </c:pt>
                <c:pt idx="5350">
                  <c:v>43688.916666666664</c:v>
                </c:pt>
                <c:pt idx="5351">
                  <c:v>43688.958333333336</c:v>
                </c:pt>
                <c:pt idx="5352">
                  <c:v>43689</c:v>
                </c:pt>
                <c:pt idx="5353">
                  <c:v>43689.041666666664</c:v>
                </c:pt>
                <c:pt idx="5354">
                  <c:v>43689.083333333336</c:v>
                </c:pt>
                <c:pt idx="5355">
                  <c:v>43689.125</c:v>
                </c:pt>
                <c:pt idx="5356">
                  <c:v>43689.166666666664</c:v>
                </c:pt>
                <c:pt idx="5357">
                  <c:v>43689.208333333336</c:v>
                </c:pt>
                <c:pt idx="5358">
                  <c:v>43689.25</c:v>
                </c:pt>
                <c:pt idx="5359">
                  <c:v>43689.291666666664</c:v>
                </c:pt>
                <c:pt idx="5360">
                  <c:v>43689.333333333336</c:v>
                </c:pt>
                <c:pt idx="5361">
                  <c:v>43689.375</c:v>
                </c:pt>
                <c:pt idx="5362">
                  <c:v>43689.416666666664</c:v>
                </c:pt>
                <c:pt idx="5363">
                  <c:v>43689.458333333336</c:v>
                </c:pt>
                <c:pt idx="5364">
                  <c:v>43689.5</c:v>
                </c:pt>
                <c:pt idx="5365">
                  <c:v>43689.541666666664</c:v>
                </c:pt>
                <c:pt idx="5366">
                  <c:v>43689.583333333336</c:v>
                </c:pt>
                <c:pt idx="5367">
                  <c:v>43689.625</c:v>
                </c:pt>
                <c:pt idx="5368">
                  <c:v>43689.666666666664</c:v>
                </c:pt>
                <c:pt idx="5369">
                  <c:v>43689.708333333336</c:v>
                </c:pt>
                <c:pt idx="5370">
                  <c:v>43689.75</c:v>
                </c:pt>
                <c:pt idx="5371">
                  <c:v>43689.791666666664</c:v>
                </c:pt>
                <c:pt idx="5372">
                  <c:v>43689.833333333336</c:v>
                </c:pt>
                <c:pt idx="5373">
                  <c:v>43689.875</c:v>
                </c:pt>
                <c:pt idx="5374">
                  <c:v>43689.916666666664</c:v>
                </c:pt>
                <c:pt idx="5375">
                  <c:v>43689.958333333336</c:v>
                </c:pt>
                <c:pt idx="5376">
                  <c:v>43690</c:v>
                </c:pt>
                <c:pt idx="5377">
                  <c:v>43690.041666666664</c:v>
                </c:pt>
                <c:pt idx="5378">
                  <c:v>43690.083333333336</c:v>
                </c:pt>
                <c:pt idx="5379">
                  <c:v>43690.125</c:v>
                </c:pt>
                <c:pt idx="5380">
                  <c:v>43690.166666666664</c:v>
                </c:pt>
                <c:pt idx="5381">
                  <c:v>43690.208333333336</c:v>
                </c:pt>
                <c:pt idx="5382">
                  <c:v>43690.25</c:v>
                </c:pt>
                <c:pt idx="5383">
                  <c:v>43690.291666666664</c:v>
                </c:pt>
                <c:pt idx="5384">
                  <c:v>43690.333333333336</c:v>
                </c:pt>
                <c:pt idx="5385">
                  <c:v>43690.375</c:v>
                </c:pt>
                <c:pt idx="5386">
                  <c:v>43690.416666666664</c:v>
                </c:pt>
                <c:pt idx="5387">
                  <c:v>43690.458333333336</c:v>
                </c:pt>
                <c:pt idx="5388">
                  <c:v>43690.5</c:v>
                </c:pt>
                <c:pt idx="5389">
                  <c:v>43690.541666666664</c:v>
                </c:pt>
                <c:pt idx="5390">
                  <c:v>43690.583333333336</c:v>
                </c:pt>
                <c:pt idx="5391">
                  <c:v>43690.625</c:v>
                </c:pt>
                <c:pt idx="5392">
                  <c:v>43690.666666666664</c:v>
                </c:pt>
                <c:pt idx="5393">
                  <c:v>43690.708333333336</c:v>
                </c:pt>
                <c:pt idx="5394">
                  <c:v>43690.75</c:v>
                </c:pt>
                <c:pt idx="5395">
                  <c:v>43690.791666666664</c:v>
                </c:pt>
                <c:pt idx="5396">
                  <c:v>43690.833333333336</c:v>
                </c:pt>
                <c:pt idx="5397">
                  <c:v>43690.875</c:v>
                </c:pt>
                <c:pt idx="5398">
                  <c:v>43690.916666666664</c:v>
                </c:pt>
                <c:pt idx="5399">
                  <c:v>43690.958333333336</c:v>
                </c:pt>
                <c:pt idx="5400">
                  <c:v>43691</c:v>
                </c:pt>
                <c:pt idx="5401">
                  <c:v>43691.041666666664</c:v>
                </c:pt>
                <c:pt idx="5402">
                  <c:v>43691.083333333336</c:v>
                </c:pt>
                <c:pt idx="5403">
                  <c:v>43691.125</c:v>
                </c:pt>
                <c:pt idx="5404">
                  <c:v>43691.166666666664</c:v>
                </c:pt>
                <c:pt idx="5405">
                  <c:v>43691.208333333336</c:v>
                </c:pt>
                <c:pt idx="5406">
                  <c:v>43691.25</c:v>
                </c:pt>
                <c:pt idx="5407">
                  <c:v>43691.291666666664</c:v>
                </c:pt>
                <c:pt idx="5408">
                  <c:v>43691.333333333336</c:v>
                </c:pt>
                <c:pt idx="5409">
                  <c:v>43691.375</c:v>
                </c:pt>
                <c:pt idx="5410">
                  <c:v>43691.416666666664</c:v>
                </c:pt>
                <c:pt idx="5411">
                  <c:v>43691.458333333336</c:v>
                </c:pt>
                <c:pt idx="5412">
                  <c:v>43691.5</c:v>
                </c:pt>
                <c:pt idx="5413">
                  <c:v>43691.541666666664</c:v>
                </c:pt>
                <c:pt idx="5414">
                  <c:v>43691.583333333336</c:v>
                </c:pt>
                <c:pt idx="5415">
                  <c:v>43691.625</c:v>
                </c:pt>
                <c:pt idx="5416">
                  <c:v>43691.666666666664</c:v>
                </c:pt>
                <c:pt idx="5417">
                  <c:v>43691.708333333336</c:v>
                </c:pt>
                <c:pt idx="5418">
                  <c:v>43691.75</c:v>
                </c:pt>
                <c:pt idx="5419">
                  <c:v>43691.791666666664</c:v>
                </c:pt>
                <c:pt idx="5420">
                  <c:v>43691.833333333336</c:v>
                </c:pt>
                <c:pt idx="5421">
                  <c:v>43691.875</c:v>
                </c:pt>
                <c:pt idx="5422">
                  <c:v>43691.916666666664</c:v>
                </c:pt>
                <c:pt idx="5423">
                  <c:v>43691.958333333336</c:v>
                </c:pt>
                <c:pt idx="5424">
                  <c:v>43692</c:v>
                </c:pt>
                <c:pt idx="5425">
                  <c:v>43692.041666666664</c:v>
                </c:pt>
                <c:pt idx="5426">
                  <c:v>43692.083333333336</c:v>
                </c:pt>
                <c:pt idx="5427">
                  <c:v>43692.125</c:v>
                </c:pt>
                <c:pt idx="5428">
                  <c:v>43692.166666666664</c:v>
                </c:pt>
                <c:pt idx="5429">
                  <c:v>43692.208333333336</c:v>
                </c:pt>
                <c:pt idx="5430">
                  <c:v>43692.25</c:v>
                </c:pt>
                <c:pt idx="5431">
                  <c:v>43692.291666666664</c:v>
                </c:pt>
                <c:pt idx="5432">
                  <c:v>43692.333333333336</c:v>
                </c:pt>
                <c:pt idx="5433">
                  <c:v>43692.375</c:v>
                </c:pt>
                <c:pt idx="5434">
                  <c:v>43692.416666666664</c:v>
                </c:pt>
                <c:pt idx="5435">
                  <c:v>43692.458333333336</c:v>
                </c:pt>
                <c:pt idx="5436">
                  <c:v>43692.5</c:v>
                </c:pt>
                <c:pt idx="5437">
                  <c:v>43692.541666666664</c:v>
                </c:pt>
                <c:pt idx="5438">
                  <c:v>43692.583333333336</c:v>
                </c:pt>
                <c:pt idx="5439">
                  <c:v>43692.625</c:v>
                </c:pt>
                <c:pt idx="5440">
                  <c:v>43692.666666666664</c:v>
                </c:pt>
                <c:pt idx="5441">
                  <c:v>43692.708333333336</c:v>
                </c:pt>
                <c:pt idx="5442">
                  <c:v>43692.75</c:v>
                </c:pt>
                <c:pt idx="5443">
                  <c:v>43692.791666666664</c:v>
                </c:pt>
                <c:pt idx="5444">
                  <c:v>43692.833333333336</c:v>
                </c:pt>
                <c:pt idx="5445">
                  <c:v>43692.875</c:v>
                </c:pt>
                <c:pt idx="5446">
                  <c:v>43692.916666666664</c:v>
                </c:pt>
                <c:pt idx="5447">
                  <c:v>43692.958333333336</c:v>
                </c:pt>
                <c:pt idx="5448">
                  <c:v>43693</c:v>
                </c:pt>
                <c:pt idx="5449">
                  <c:v>43693.041666666664</c:v>
                </c:pt>
                <c:pt idx="5450">
                  <c:v>43693.083333333336</c:v>
                </c:pt>
                <c:pt idx="5451">
                  <c:v>43693.125</c:v>
                </c:pt>
                <c:pt idx="5452">
                  <c:v>43693.166666666664</c:v>
                </c:pt>
                <c:pt idx="5453">
                  <c:v>43693.208333333336</c:v>
                </c:pt>
                <c:pt idx="5454">
                  <c:v>43693.25</c:v>
                </c:pt>
                <c:pt idx="5455">
                  <c:v>43693.291666666664</c:v>
                </c:pt>
                <c:pt idx="5456">
                  <c:v>43693.333333333336</c:v>
                </c:pt>
                <c:pt idx="5457">
                  <c:v>43693.375</c:v>
                </c:pt>
                <c:pt idx="5458">
                  <c:v>43693.416666666664</c:v>
                </c:pt>
                <c:pt idx="5459">
                  <c:v>43693.458333333336</c:v>
                </c:pt>
                <c:pt idx="5460">
                  <c:v>43693.5</c:v>
                </c:pt>
                <c:pt idx="5461">
                  <c:v>43693.541666666664</c:v>
                </c:pt>
                <c:pt idx="5462">
                  <c:v>43693.583333333336</c:v>
                </c:pt>
                <c:pt idx="5463">
                  <c:v>43693.625</c:v>
                </c:pt>
                <c:pt idx="5464">
                  <c:v>43693.666666666664</c:v>
                </c:pt>
                <c:pt idx="5465">
                  <c:v>43693.708333333336</c:v>
                </c:pt>
                <c:pt idx="5466">
                  <c:v>43693.75</c:v>
                </c:pt>
                <c:pt idx="5467">
                  <c:v>43693.791666666664</c:v>
                </c:pt>
                <c:pt idx="5468">
                  <c:v>43693.833333333336</c:v>
                </c:pt>
                <c:pt idx="5469">
                  <c:v>43693.875</c:v>
                </c:pt>
                <c:pt idx="5470">
                  <c:v>43693.916666666664</c:v>
                </c:pt>
                <c:pt idx="5471">
                  <c:v>43693.958333333336</c:v>
                </c:pt>
                <c:pt idx="5472">
                  <c:v>43694</c:v>
                </c:pt>
                <c:pt idx="5473">
                  <c:v>43694.041666666664</c:v>
                </c:pt>
                <c:pt idx="5474">
                  <c:v>43694.083333333336</c:v>
                </c:pt>
                <c:pt idx="5475">
                  <c:v>43694.125</c:v>
                </c:pt>
                <c:pt idx="5476">
                  <c:v>43694.166666666664</c:v>
                </c:pt>
                <c:pt idx="5477">
                  <c:v>43694.208333333336</c:v>
                </c:pt>
                <c:pt idx="5478">
                  <c:v>43694.25</c:v>
                </c:pt>
                <c:pt idx="5479">
                  <c:v>43694.291666666664</c:v>
                </c:pt>
                <c:pt idx="5480">
                  <c:v>43694.333333333336</c:v>
                </c:pt>
                <c:pt idx="5481">
                  <c:v>43694.375</c:v>
                </c:pt>
                <c:pt idx="5482">
                  <c:v>43694.416666666664</c:v>
                </c:pt>
                <c:pt idx="5483">
                  <c:v>43694.458333333336</c:v>
                </c:pt>
                <c:pt idx="5484">
                  <c:v>43694.5</c:v>
                </c:pt>
                <c:pt idx="5485">
                  <c:v>43694.541666666664</c:v>
                </c:pt>
                <c:pt idx="5486">
                  <c:v>43694.583333333336</c:v>
                </c:pt>
                <c:pt idx="5487">
                  <c:v>43694.625</c:v>
                </c:pt>
                <c:pt idx="5488">
                  <c:v>43694.666666666664</c:v>
                </c:pt>
                <c:pt idx="5489">
                  <c:v>43694.708333333336</c:v>
                </c:pt>
                <c:pt idx="5490">
                  <c:v>43694.75</c:v>
                </c:pt>
                <c:pt idx="5491">
                  <c:v>43694.791666666664</c:v>
                </c:pt>
                <c:pt idx="5492">
                  <c:v>43694.833333333336</c:v>
                </c:pt>
                <c:pt idx="5493">
                  <c:v>43694.875</c:v>
                </c:pt>
                <c:pt idx="5494">
                  <c:v>43694.916666666664</c:v>
                </c:pt>
                <c:pt idx="5495">
                  <c:v>43694.958333333336</c:v>
                </c:pt>
                <c:pt idx="5496">
                  <c:v>43695</c:v>
                </c:pt>
                <c:pt idx="5497">
                  <c:v>43695.041666666664</c:v>
                </c:pt>
                <c:pt idx="5498">
                  <c:v>43695.083333333336</c:v>
                </c:pt>
                <c:pt idx="5499">
                  <c:v>43695.125</c:v>
                </c:pt>
                <c:pt idx="5500">
                  <c:v>43695.166666666664</c:v>
                </c:pt>
                <c:pt idx="5501">
                  <c:v>43695.208333333336</c:v>
                </c:pt>
                <c:pt idx="5502">
                  <c:v>43695.25</c:v>
                </c:pt>
                <c:pt idx="5503">
                  <c:v>43695.291666666664</c:v>
                </c:pt>
                <c:pt idx="5504">
                  <c:v>43695.333333333336</c:v>
                </c:pt>
                <c:pt idx="5505">
                  <c:v>43695.375</c:v>
                </c:pt>
                <c:pt idx="5506">
                  <c:v>43695.416666666664</c:v>
                </c:pt>
                <c:pt idx="5507">
                  <c:v>43695.458333333336</c:v>
                </c:pt>
                <c:pt idx="5508">
                  <c:v>43695.5</c:v>
                </c:pt>
                <c:pt idx="5509">
                  <c:v>43695.541666666664</c:v>
                </c:pt>
                <c:pt idx="5510">
                  <c:v>43695.583333333336</c:v>
                </c:pt>
                <c:pt idx="5511">
                  <c:v>43695.625</c:v>
                </c:pt>
                <c:pt idx="5512">
                  <c:v>43695.666666666664</c:v>
                </c:pt>
                <c:pt idx="5513">
                  <c:v>43695.708333333336</c:v>
                </c:pt>
                <c:pt idx="5514">
                  <c:v>43695.75</c:v>
                </c:pt>
                <c:pt idx="5515">
                  <c:v>43695.791666666664</c:v>
                </c:pt>
                <c:pt idx="5516">
                  <c:v>43695.833333333336</c:v>
                </c:pt>
                <c:pt idx="5517">
                  <c:v>43695.875</c:v>
                </c:pt>
                <c:pt idx="5518">
                  <c:v>43695.916666666664</c:v>
                </c:pt>
                <c:pt idx="5519">
                  <c:v>43695.958333333336</c:v>
                </c:pt>
                <c:pt idx="5520">
                  <c:v>43696</c:v>
                </c:pt>
                <c:pt idx="5521">
                  <c:v>43696.041666666664</c:v>
                </c:pt>
                <c:pt idx="5522">
                  <c:v>43696.083333333336</c:v>
                </c:pt>
                <c:pt idx="5523">
                  <c:v>43696.125</c:v>
                </c:pt>
                <c:pt idx="5524">
                  <c:v>43696.166666666664</c:v>
                </c:pt>
                <c:pt idx="5525">
                  <c:v>43696.208333333336</c:v>
                </c:pt>
                <c:pt idx="5526">
                  <c:v>43696.25</c:v>
                </c:pt>
                <c:pt idx="5527">
                  <c:v>43696.291666666664</c:v>
                </c:pt>
                <c:pt idx="5528">
                  <c:v>43696.333333333336</c:v>
                </c:pt>
                <c:pt idx="5529">
                  <c:v>43696.375</c:v>
                </c:pt>
                <c:pt idx="5530">
                  <c:v>43696.416666666664</c:v>
                </c:pt>
                <c:pt idx="5531">
                  <c:v>43696.458333333336</c:v>
                </c:pt>
                <c:pt idx="5532">
                  <c:v>43696.5</c:v>
                </c:pt>
                <c:pt idx="5533">
                  <c:v>43696.541666666664</c:v>
                </c:pt>
                <c:pt idx="5534">
                  <c:v>43696.583333333336</c:v>
                </c:pt>
                <c:pt idx="5535">
                  <c:v>43696.625</c:v>
                </c:pt>
                <c:pt idx="5536">
                  <c:v>43696.666666666664</c:v>
                </c:pt>
                <c:pt idx="5537">
                  <c:v>43696.708333333336</c:v>
                </c:pt>
                <c:pt idx="5538">
                  <c:v>43696.75</c:v>
                </c:pt>
                <c:pt idx="5539">
                  <c:v>43696.791666666664</c:v>
                </c:pt>
                <c:pt idx="5540">
                  <c:v>43696.833333333336</c:v>
                </c:pt>
                <c:pt idx="5541">
                  <c:v>43696.875</c:v>
                </c:pt>
                <c:pt idx="5542">
                  <c:v>43696.916666666664</c:v>
                </c:pt>
                <c:pt idx="5543">
                  <c:v>43696.958333333336</c:v>
                </c:pt>
                <c:pt idx="5544">
                  <c:v>43697</c:v>
                </c:pt>
                <c:pt idx="5545">
                  <c:v>43697.041666666664</c:v>
                </c:pt>
                <c:pt idx="5546">
                  <c:v>43697.083333333336</c:v>
                </c:pt>
                <c:pt idx="5547">
                  <c:v>43697.125</c:v>
                </c:pt>
                <c:pt idx="5548">
                  <c:v>43697.166666666664</c:v>
                </c:pt>
                <c:pt idx="5549">
                  <c:v>43697.208333333336</c:v>
                </c:pt>
                <c:pt idx="5550">
                  <c:v>43697.25</c:v>
                </c:pt>
                <c:pt idx="5551">
                  <c:v>43697.291666666664</c:v>
                </c:pt>
                <c:pt idx="5552">
                  <c:v>43697.333333333336</c:v>
                </c:pt>
                <c:pt idx="5553">
                  <c:v>43697.375</c:v>
                </c:pt>
                <c:pt idx="5554">
                  <c:v>43697.416666666664</c:v>
                </c:pt>
                <c:pt idx="5555">
                  <c:v>43697.458333333336</c:v>
                </c:pt>
                <c:pt idx="5556">
                  <c:v>43697.5</c:v>
                </c:pt>
                <c:pt idx="5557">
                  <c:v>43697.541666666664</c:v>
                </c:pt>
                <c:pt idx="5558">
                  <c:v>43697.583333333336</c:v>
                </c:pt>
                <c:pt idx="5559">
                  <c:v>43697.625</c:v>
                </c:pt>
                <c:pt idx="5560">
                  <c:v>43697.666666666664</c:v>
                </c:pt>
                <c:pt idx="5561">
                  <c:v>43697.708333333336</c:v>
                </c:pt>
                <c:pt idx="5562">
                  <c:v>43697.75</c:v>
                </c:pt>
                <c:pt idx="5563">
                  <c:v>43697.791666666664</c:v>
                </c:pt>
                <c:pt idx="5564">
                  <c:v>43697.833333333336</c:v>
                </c:pt>
                <c:pt idx="5565">
                  <c:v>43697.875</c:v>
                </c:pt>
                <c:pt idx="5566">
                  <c:v>43697.916666666664</c:v>
                </c:pt>
                <c:pt idx="5567">
                  <c:v>43697.958333333336</c:v>
                </c:pt>
                <c:pt idx="5568">
                  <c:v>43698</c:v>
                </c:pt>
                <c:pt idx="5569">
                  <c:v>43698.041666666664</c:v>
                </c:pt>
                <c:pt idx="5570">
                  <c:v>43698.083333333336</c:v>
                </c:pt>
                <c:pt idx="5571">
                  <c:v>43698.125</c:v>
                </c:pt>
                <c:pt idx="5572">
                  <c:v>43698.166666666664</c:v>
                </c:pt>
                <c:pt idx="5573">
                  <c:v>43698.208333333336</c:v>
                </c:pt>
                <c:pt idx="5574">
                  <c:v>43698.25</c:v>
                </c:pt>
                <c:pt idx="5575">
                  <c:v>43698.291666666664</c:v>
                </c:pt>
                <c:pt idx="5576">
                  <c:v>43698.333333333336</c:v>
                </c:pt>
                <c:pt idx="5577">
                  <c:v>43698.375</c:v>
                </c:pt>
                <c:pt idx="5578">
                  <c:v>43698.416666666664</c:v>
                </c:pt>
                <c:pt idx="5579">
                  <c:v>43698.458333333336</c:v>
                </c:pt>
                <c:pt idx="5580">
                  <c:v>43698.5</c:v>
                </c:pt>
                <c:pt idx="5581">
                  <c:v>43698.541666666664</c:v>
                </c:pt>
                <c:pt idx="5582">
                  <c:v>43698.583333333336</c:v>
                </c:pt>
                <c:pt idx="5583">
                  <c:v>43698.625</c:v>
                </c:pt>
                <c:pt idx="5584">
                  <c:v>43698.666666666664</c:v>
                </c:pt>
                <c:pt idx="5585">
                  <c:v>43698.708333333336</c:v>
                </c:pt>
                <c:pt idx="5586">
                  <c:v>43698.75</c:v>
                </c:pt>
                <c:pt idx="5587">
                  <c:v>43698.791666666664</c:v>
                </c:pt>
                <c:pt idx="5588">
                  <c:v>43698.833333333336</c:v>
                </c:pt>
                <c:pt idx="5589">
                  <c:v>43698.875</c:v>
                </c:pt>
                <c:pt idx="5590">
                  <c:v>43698.916666666664</c:v>
                </c:pt>
                <c:pt idx="5591">
                  <c:v>43698.958333333336</c:v>
                </c:pt>
                <c:pt idx="5592">
                  <c:v>43699</c:v>
                </c:pt>
                <c:pt idx="5593">
                  <c:v>43699.041666666664</c:v>
                </c:pt>
                <c:pt idx="5594">
                  <c:v>43699.083333333336</c:v>
                </c:pt>
                <c:pt idx="5595">
                  <c:v>43699.125</c:v>
                </c:pt>
                <c:pt idx="5596">
                  <c:v>43699.166666666664</c:v>
                </c:pt>
                <c:pt idx="5597">
                  <c:v>43699.208333333336</c:v>
                </c:pt>
                <c:pt idx="5598">
                  <c:v>43699.25</c:v>
                </c:pt>
                <c:pt idx="5599">
                  <c:v>43699.291666666664</c:v>
                </c:pt>
                <c:pt idx="5600">
                  <c:v>43699.333333333336</c:v>
                </c:pt>
                <c:pt idx="5601">
                  <c:v>43699.375</c:v>
                </c:pt>
                <c:pt idx="5602">
                  <c:v>43699.416666666664</c:v>
                </c:pt>
                <c:pt idx="5603">
                  <c:v>43699.458333333336</c:v>
                </c:pt>
                <c:pt idx="5604">
                  <c:v>43699.5</c:v>
                </c:pt>
                <c:pt idx="5605">
                  <c:v>43699.541666666664</c:v>
                </c:pt>
                <c:pt idx="5606">
                  <c:v>43699.583333333336</c:v>
                </c:pt>
                <c:pt idx="5607">
                  <c:v>43699.625</c:v>
                </c:pt>
                <c:pt idx="5608">
                  <c:v>43699.666666666664</c:v>
                </c:pt>
                <c:pt idx="5609">
                  <c:v>43699.708333333336</c:v>
                </c:pt>
                <c:pt idx="5610">
                  <c:v>43699.75</c:v>
                </c:pt>
                <c:pt idx="5611">
                  <c:v>43699.791666666664</c:v>
                </c:pt>
                <c:pt idx="5612">
                  <c:v>43699.833333333336</c:v>
                </c:pt>
                <c:pt idx="5613">
                  <c:v>43699.875</c:v>
                </c:pt>
                <c:pt idx="5614">
                  <c:v>43699.916666666664</c:v>
                </c:pt>
                <c:pt idx="5615">
                  <c:v>43699.958333333336</c:v>
                </c:pt>
                <c:pt idx="5616">
                  <c:v>43700</c:v>
                </c:pt>
                <c:pt idx="5617">
                  <c:v>43700.041666666664</c:v>
                </c:pt>
                <c:pt idx="5618">
                  <c:v>43700.083333333336</c:v>
                </c:pt>
                <c:pt idx="5619">
                  <c:v>43700.125</c:v>
                </c:pt>
                <c:pt idx="5620">
                  <c:v>43700.166666666664</c:v>
                </c:pt>
                <c:pt idx="5621">
                  <c:v>43700.208333333336</c:v>
                </c:pt>
                <c:pt idx="5622">
                  <c:v>43700.25</c:v>
                </c:pt>
                <c:pt idx="5623">
                  <c:v>43700.291666666664</c:v>
                </c:pt>
                <c:pt idx="5624">
                  <c:v>43700.333333333336</c:v>
                </c:pt>
                <c:pt idx="5625">
                  <c:v>43700.375</c:v>
                </c:pt>
                <c:pt idx="5626">
                  <c:v>43700.416666666664</c:v>
                </c:pt>
                <c:pt idx="5627">
                  <c:v>43700.458333333336</c:v>
                </c:pt>
                <c:pt idx="5628">
                  <c:v>43700.5</c:v>
                </c:pt>
                <c:pt idx="5629">
                  <c:v>43700.541666666664</c:v>
                </c:pt>
                <c:pt idx="5630">
                  <c:v>43700.583333333336</c:v>
                </c:pt>
                <c:pt idx="5631">
                  <c:v>43700.625</c:v>
                </c:pt>
                <c:pt idx="5632">
                  <c:v>43700.666666666664</c:v>
                </c:pt>
                <c:pt idx="5633">
                  <c:v>43700.708333333336</c:v>
                </c:pt>
                <c:pt idx="5634">
                  <c:v>43700.75</c:v>
                </c:pt>
                <c:pt idx="5635">
                  <c:v>43700.791666666664</c:v>
                </c:pt>
                <c:pt idx="5636">
                  <c:v>43700.833333333336</c:v>
                </c:pt>
                <c:pt idx="5637">
                  <c:v>43700.875</c:v>
                </c:pt>
                <c:pt idx="5638">
                  <c:v>43700.916666666664</c:v>
                </c:pt>
                <c:pt idx="5639">
                  <c:v>43700.958333333336</c:v>
                </c:pt>
                <c:pt idx="5640">
                  <c:v>43701</c:v>
                </c:pt>
                <c:pt idx="5641">
                  <c:v>43701.041666666664</c:v>
                </c:pt>
                <c:pt idx="5642">
                  <c:v>43701.083333333336</c:v>
                </c:pt>
                <c:pt idx="5643">
                  <c:v>43701.125</c:v>
                </c:pt>
                <c:pt idx="5644">
                  <c:v>43701.166666666664</c:v>
                </c:pt>
                <c:pt idx="5645">
                  <c:v>43701.208333333336</c:v>
                </c:pt>
                <c:pt idx="5646">
                  <c:v>43701.25</c:v>
                </c:pt>
                <c:pt idx="5647">
                  <c:v>43701.291666666664</c:v>
                </c:pt>
                <c:pt idx="5648">
                  <c:v>43701.333333333336</c:v>
                </c:pt>
                <c:pt idx="5649">
                  <c:v>43701.375</c:v>
                </c:pt>
                <c:pt idx="5650">
                  <c:v>43701.416666666664</c:v>
                </c:pt>
                <c:pt idx="5651">
                  <c:v>43701.458333333336</c:v>
                </c:pt>
                <c:pt idx="5652">
                  <c:v>43701.5</c:v>
                </c:pt>
                <c:pt idx="5653">
                  <c:v>43701.541666666664</c:v>
                </c:pt>
                <c:pt idx="5654">
                  <c:v>43701.583333333336</c:v>
                </c:pt>
                <c:pt idx="5655">
                  <c:v>43701.625</c:v>
                </c:pt>
                <c:pt idx="5656">
                  <c:v>43701.666666666664</c:v>
                </c:pt>
                <c:pt idx="5657">
                  <c:v>43701.708333333336</c:v>
                </c:pt>
                <c:pt idx="5658">
                  <c:v>43701.75</c:v>
                </c:pt>
                <c:pt idx="5659">
                  <c:v>43701.791666666664</c:v>
                </c:pt>
                <c:pt idx="5660">
                  <c:v>43701.833333333336</c:v>
                </c:pt>
                <c:pt idx="5661">
                  <c:v>43701.875</c:v>
                </c:pt>
                <c:pt idx="5662">
                  <c:v>43701.916666666664</c:v>
                </c:pt>
                <c:pt idx="5663">
                  <c:v>43701.958333333336</c:v>
                </c:pt>
                <c:pt idx="5664">
                  <c:v>43702</c:v>
                </c:pt>
                <c:pt idx="5665">
                  <c:v>43702.041666666664</c:v>
                </c:pt>
                <c:pt idx="5666">
                  <c:v>43702.083333333336</c:v>
                </c:pt>
                <c:pt idx="5667">
                  <c:v>43702.125</c:v>
                </c:pt>
                <c:pt idx="5668">
                  <c:v>43702.166666666664</c:v>
                </c:pt>
                <c:pt idx="5669">
                  <c:v>43702.208333333336</c:v>
                </c:pt>
                <c:pt idx="5670">
                  <c:v>43702.25</c:v>
                </c:pt>
                <c:pt idx="5671">
                  <c:v>43702.291666666664</c:v>
                </c:pt>
                <c:pt idx="5672">
                  <c:v>43702.333333333336</c:v>
                </c:pt>
                <c:pt idx="5673">
                  <c:v>43702.375</c:v>
                </c:pt>
                <c:pt idx="5674">
                  <c:v>43702.416666666664</c:v>
                </c:pt>
                <c:pt idx="5675">
                  <c:v>43702.458333333336</c:v>
                </c:pt>
                <c:pt idx="5676">
                  <c:v>43702.5</c:v>
                </c:pt>
                <c:pt idx="5677">
                  <c:v>43702.541666666664</c:v>
                </c:pt>
                <c:pt idx="5678">
                  <c:v>43702.583333333336</c:v>
                </c:pt>
                <c:pt idx="5679">
                  <c:v>43702.625</c:v>
                </c:pt>
                <c:pt idx="5680">
                  <c:v>43702.666666666664</c:v>
                </c:pt>
                <c:pt idx="5681">
                  <c:v>43702.708333333336</c:v>
                </c:pt>
                <c:pt idx="5682">
                  <c:v>43702.75</c:v>
                </c:pt>
                <c:pt idx="5683">
                  <c:v>43702.791666666664</c:v>
                </c:pt>
                <c:pt idx="5684">
                  <c:v>43702.833333333336</c:v>
                </c:pt>
                <c:pt idx="5685">
                  <c:v>43702.875</c:v>
                </c:pt>
                <c:pt idx="5686">
                  <c:v>43702.916666666664</c:v>
                </c:pt>
                <c:pt idx="5687">
                  <c:v>43702.958333333336</c:v>
                </c:pt>
                <c:pt idx="5688">
                  <c:v>43703</c:v>
                </c:pt>
                <c:pt idx="5689">
                  <c:v>43703.041666666664</c:v>
                </c:pt>
                <c:pt idx="5690">
                  <c:v>43703.083333333336</c:v>
                </c:pt>
                <c:pt idx="5691">
                  <c:v>43703.125</c:v>
                </c:pt>
                <c:pt idx="5692">
                  <c:v>43703.166666666664</c:v>
                </c:pt>
                <c:pt idx="5693">
                  <c:v>43703.208333333336</c:v>
                </c:pt>
                <c:pt idx="5694">
                  <c:v>43703.25</c:v>
                </c:pt>
                <c:pt idx="5695">
                  <c:v>43703.291666666664</c:v>
                </c:pt>
                <c:pt idx="5696">
                  <c:v>43703.333333333336</c:v>
                </c:pt>
                <c:pt idx="5697">
                  <c:v>43703.375</c:v>
                </c:pt>
                <c:pt idx="5698">
                  <c:v>43703.416666666664</c:v>
                </c:pt>
                <c:pt idx="5699">
                  <c:v>43703.458333333336</c:v>
                </c:pt>
                <c:pt idx="5700">
                  <c:v>43703.5</c:v>
                </c:pt>
                <c:pt idx="5701">
                  <c:v>43703.541666666664</c:v>
                </c:pt>
                <c:pt idx="5702">
                  <c:v>43703.583333333336</c:v>
                </c:pt>
                <c:pt idx="5703">
                  <c:v>43703.625</c:v>
                </c:pt>
                <c:pt idx="5704">
                  <c:v>43703.666666666664</c:v>
                </c:pt>
                <c:pt idx="5705">
                  <c:v>43703.708333333336</c:v>
                </c:pt>
                <c:pt idx="5706">
                  <c:v>43703.75</c:v>
                </c:pt>
                <c:pt idx="5707">
                  <c:v>43703.791666666664</c:v>
                </c:pt>
                <c:pt idx="5708">
                  <c:v>43703.833333333336</c:v>
                </c:pt>
                <c:pt idx="5709">
                  <c:v>43703.875</c:v>
                </c:pt>
                <c:pt idx="5710">
                  <c:v>43703.916666666664</c:v>
                </c:pt>
                <c:pt idx="5711">
                  <c:v>43703.958333333336</c:v>
                </c:pt>
                <c:pt idx="5712">
                  <c:v>43704</c:v>
                </c:pt>
                <c:pt idx="5713">
                  <c:v>43704.041666666664</c:v>
                </c:pt>
                <c:pt idx="5714">
                  <c:v>43704.083333333336</c:v>
                </c:pt>
                <c:pt idx="5715">
                  <c:v>43704.125</c:v>
                </c:pt>
                <c:pt idx="5716">
                  <c:v>43704.166666666664</c:v>
                </c:pt>
                <c:pt idx="5717">
                  <c:v>43704.208333333336</c:v>
                </c:pt>
                <c:pt idx="5718">
                  <c:v>43704.25</c:v>
                </c:pt>
                <c:pt idx="5719">
                  <c:v>43704.291666666664</c:v>
                </c:pt>
                <c:pt idx="5720">
                  <c:v>43704.333333333336</c:v>
                </c:pt>
                <c:pt idx="5721">
                  <c:v>43704.375</c:v>
                </c:pt>
                <c:pt idx="5722">
                  <c:v>43704.416666666664</c:v>
                </c:pt>
                <c:pt idx="5723">
                  <c:v>43704.458333333336</c:v>
                </c:pt>
                <c:pt idx="5724">
                  <c:v>43704.5</c:v>
                </c:pt>
                <c:pt idx="5725">
                  <c:v>43704.541666666664</c:v>
                </c:pt>
                <c:pt idx="5726">
                  <c:v>43704.583333333336</c:v>
                </c:pt>
                <c:pt idx="5727">
                  <c:v>43704.625</c:v>
                </c:pt>
                <c:pt idx="5728">
                  <c:v>43704.666666666664</c:v>
                </c:pt>
                <c:pt idx="5729">
                  <c:v>43704.708333333336</c:v>
                </c:pt>
                <c:pt idx="5730">
                  <c:v>43704.75</c:v>
                </c:pt>
                <c:pt idx="5731">
                  <c:v>43704.791666666664</c:v>
                </c:pt>
                <c:pt idx="5732">
                  <c:v>43704.833333333336</c:v>
                </c:pt>
                <c:pt idx="5733">
                  <c:v>43704.875</c:v>
                </c:pt>
                <c:pt idx="5734">
                  <c:v>43704.916666666664</c:v>
                </c:pt>
                <c:pt idx="5735">
                  <c:v>43704.958333333336</c:v>
                </c:pt>
                <c:pt idx="5736">
                  <c:v>43705</c:v>
                </c:pt>
                <c:pt idx="5737">
                  <c:v>43705.041666666664</c:v>
                </c:pt>
                <c:pt idx="5738">
                  <c:v>43705.083333333336</c:v>
                </c:pt>
                <c:pt idx="5739">
                  <c:v>43705.125</c:v>
                </c:pt>
                <c:pt idx="5740">
                  <c:v>43705.166666666664</c:v>
                </c:pt>
                <c:pt idx="5741">
                  <c:v>43705.208333333336</c:v>
                </c:pt>
                <c:pt idx="5742">
                  <c:v>43705.25</c:v>
                </c:pt>
                <c:pt idx="5743">
                  <c:v>43705.291666666664</c:v>
                </c:pt>
                <c:pt idx="5744">
                  <c:v>43705.333333333336</c:v>
                </c:pt>
                <c:pt idx="5745">
                  <c:v>43705.375</c:v>
                </c:pt>
                <c:pt idx="5746">
                  <c:v>43705.416666666664</c:v>
                </c:pt>
                <c:pt idx="5747">
                  <c:v>43705.458333333336</c:v>
                </c:pt>
                <c:pt idx="5748">
                  <c:v>43705.5</c:v>
                </c:pt>
                <c:pt idx="5749">
                  <c:v>43705.541666666664</c:v>
                </c:pt>
                <c:pt idx="5750">
                  <c:v>43705.583333333336</c:v>
                </c:pt>
                <c:pt idx="5751">
                  <c:v>43705.625</c:v>
                </c:pt>
                <c:pt idx="5752">
                  <c:v>43705.666666666664</c:v>
                </c:pt>
                <c:pt idx="5753">
                  <c:v>43705.708333333336</c:v>
                </c:pt>
                <c:pt idx="5754">
                  <c:v>43705.75</c:v>
                </c:pt>
                <c:pt idx="5755">
                  <c:v>43705.791666666664</c:v>
                </c:pt>
                <c:pt idx="5756">
                  <c:v>43705.833333333336</c:v>
                </c:pt>
                <c:pt idx="5757">
                  <c:v>43705.875</c:v>
                </c:pt>
                <c:pt idx="5758">
                  <c:v>43705.916666666664</c:v>
                </c:pt>
                <c:pt idx="5759">
                  <c:v>43705.958333333336</c:v>
                </c:pt>
                <c:pt idx="5760">
                  <c:v>43706</c:v>
                </c:pt>
                <c:pt idx="5761">
                  <c:v>43706.041666666664</c:v>
                </c:pt>
                <c:pt idx="5762">
                  <c:v>43706.083333333336</c:v>
                </c:pt>
                <c:pt idx="5763">
                  <c:v>43706.125</c:v>
                </c:pt>
                <c:pt idx="5764">
                  <c:v>43706.166666666664</c:v>
                </c:pt>
                <c:pt idx="5765">
                  <c:v>43706.208333333336</c:v>
                </c:pt>
                <c:pt idx="5766">
                  <c:v>43706.25</c:v>
                </c:pt>
                <c:pt idx="5767">
                  <c:v>43706.291666666664</c:v>
                </c:pt>
                <c:pt idx="5768">
                  <c:v>43706.333333333336</c:v>
                </c:pt>
                <c:pt idx="5769">
                  <c:v>43706.375</c:v>
                </c:pt>
                <c:pt idx="5770">
                  <c:v>43706.416666666664</c:v>
                </c:pt>
                <c:pt idx="5771">
                  <c:v>43706.458333333336</c:v>
                </c:pt>
                <c:pt idx="5772">
                  <c:v>43706.5</c:v>
                </c:pt>
                <c:pt idx="5773">
                  <c:v>43706.541666666664</c:v>
                </c:pt>
                <c:pt idx="5774">
                  <c:v>43706.583333333336</c:v>
                </c:pt>
                <c:pt idx="5775">
                  <c:v>43706.625</c:v>
                </c:pt>
                <c:pt idx="5776">
                  <c:v>43706.666666666664</c:v>
                </c:pt>
                <c:pt idx="5777">
                  <c:v>43706.708333333336</c:v>
                </c:pt>
                <c:pt idx="5778">
                  <c:v>43706.75</c:v>
                </c:pt>
                <c:pt idx="5779">
                  <c:v>43706.791666666664</c:v>
                </c:pt>
                <c:pt idx="5780">
                  <c:v>43706.833333333336</c:v>
                </c:pt>
                <c:pt idx="5781">
                  <c:v>43706.875</c:v>
                </c:pt>
                <c:pt idx="5782">
                  <c:v>43706.916666666664</c:v>
                </c:pt>
                <c:pt idx="5783">
                  <c:v>43706.958333333336</c:v>
                </c:pt>
                <c:pt idx="5784">
                  <c:v>43707</c:v>
                </c:pt>
                <c:pt idx="5785">
                  <c:v>43707.041666666664</c:v>
                </c:pt>
                <c:pt idx="5786">
                  <c:v>43707.083333333336</c:v>
                </c:pt>
                <c:pt idx="5787">
                  <c:v>43707.125</c:v>
                </c:pt>
                <c:pt idx="5788">
                  <c:v>43707.166666666664</c:v>
                </c:pt>
                <c:pt idx="5789">
                  <c:v>43707.208333333336</c:v>
                </c:pt>
                <c:pt idx="5790">
                  <c:v>43707.25</c:v>
                </c:pt>
                <c:pt idx="5791">
                  <c:v>43707.291666666664</c:v>
                </c:pt>
                <c:pt idx="5792">
                  <c:v>43707.333333333336</c:v>
                </c:pt>
                <c:pt idx="5793">
                  <c:v>43707.375</c:v>
                </c:pt>
                <c:pt idx="5794">
                  <c:v>43707.416666666664</c:v>
                </c:pt>
                <c:pt idx="5795">
                  <c:v>43707.458333333336</c:v>
                </c:pt>
                <c:pt idx="5796">
                  <c:v>43707.5</c:v>
                </c:pt>
                <c:pt idx="5797">
                  <c:v>43707.541666666664</c:v>
                </c:pt>
                <c:pt idx="5798">
                  <c:v>43707.583333333336</c:v>
                </c:pt>
                <c:pt idx="5799">
                  <c:v>43707.625</c:v>
                </c:pt>
                <c:pt idx="5800">
                  <c:v>43707.666666666664</c:v>
                </c:pt>
                <c:pt idx="5801">
                  <c:v>43707.708333333336</c:v>
                </c:pt>
                <c:pt idx="5802">
                  <c:v>43707.75</c:v>
                </c:pt>
                <c:pt idx="5803">
                  <c:v>43707.791666666664</c:v>
                </c:pt>
                <c:pt idx="5804">
                  <c:v>43707.833333333336</c:v>
                </c:pt>
                <c:pt idx="5805">
                  <c:v>43707.875</c:v>
                </c:pt>
                <c:pt idx="5806">
                  <c:v>43707.916666666664</c:v>
                </c:pt>
                <c:pt idx="5807">
                  <c:v>43707.958333333336</c:v>
                </c:pt>
                <c:pt idx="5808">
                  <c:v>43708</c:v>
                </c:pt>
                <c:pt idx="5809">
                  <c:v>43708.041666666664</c:v>
                </c:pt>
                <c:pt idx="5810">
                  <c:v>43708.083333333336</c:v>
                </c:pt>
                <c:pt idx="5811">
                  <c:v>43708.125</c:v>
                </c:pt>
                <c:pt idx="5812">
                  <c:v>43708.166666666664</c:v>
                </c:pt>
                <c:pt idx="5813">
                  <c:v>43708.208333333336</c:v>
                </c:pt>
                <c:pt idx="5814">
                  <c:v>43708.25</c:v>
                </c:pt>
                <c:pt idx="5815">
                  <c:v>43708.291666666664</c:v>
                </c:pt>
                <c:pt idx="5816">
                  <c:v>43708.333333333336</c:v>
                </c:pt>
                <c:pt idx="5817">
                  <c:v>43708.375</c:v>
                </c:pt>
                <c:pt idx="5818">
                  <c:v>43708.416666666664</c:v>
                </c:pt>
                <c:pt idx="5819">
                  <c:v>43708.458333333336</c:v>
                </c:pt>
                <c:pt idx="5820">
                  <c:v>43708.5</c:v>
                </c:pt>
                <c:pt idx="5821">
                  <c:v>43708.541666666664</c:v>
                </c:pt>
                <c:pt idx="5822">
                  <c:v>43708.583333333336</c:v>
                </c:pt>
                <c:pt idx="5823">
                  <c:v>43708.625</c:v>
                </c:pt>
                <c:pt idx="5824">
                  <c:v>43708.666666666664</c:v>
                </c:pt>
                <c:pt idx="5825">
                  <c:v>43708.708333333336</c:v>
                </c:pt>
                <c:pt idx="5826">
                  <c:v>43708.75</c:v>
                </c:pt>
                <c:pt idx="5827">
                  <c:v>43708.791666666664</c:v>
                </c:pt>
                <c:pt idx="5828">
                  <c:v>43708.833333333336</c:v>
                </c:pt>
                <c:pt idx="5829">
                  <c:v>43708.875</c:v>
                </c:pt>
                <c:pt idx="5830">
                  <c:v>43708.916666666664</c:v>
                </c:pt>
                <c:pt idx="5831">
                  <c:v>43708.958333333336</c:v>
                </c:pt>
                <c:pt idx="5832">
                  <c:v>43709</c:v>
                </c:pt>
                <c:pt idx="5833">
                  <c:v>43709.041666666664</c:v>
                </c:pt>
                <c:pt idx="5834">
                  <c:v>43709.083333333336</c:v>
                </c:pt>
                <c:pt idx="5835">
                  <c:v>43709.125</c:v>
                </c:pt>
                <c:pt idx="5836">
                  <c:v>43709.166666666664</c:v>
                </c:pt>
                <c:pt idx="5837">
                  <c:v>43709.208333333336</c:v>
                </c:pt>
                <c:pt idx="5838">
                  <c:v>43709.25</c:v>
                </c:pt>
                <c:pt idx="5839">
                  <c:v>43709.291666666664</c:v>
                </c:pt>
                <c:pt idx="5840">
                  <c:v>43709.333333333336</c:v>
                </c:pt>
                <c:pt idx="5841">
                  <c:v>43709.375</c:v>
                </c:pt>
                <c:pt idx="5842">
                  <c:v>43709.416666666664</c:v>
                </c:pt>
                <c:pt idx="5843">
                  <c:v>43709.458333333336</c:v>
                </c:pt>
                <c:pt idx="5844">
                  <c:v>43709.5</c:v>
                </c:pt>
                <c:pt idx="5845">
                  <c:v>43709.541666666664</c:v>
                </c:pt>
                <c:pt idx="5846">
                  <c:v>43709.583333333336</c:v>
                </c:pt>
                <c:pt idx="5847">
                  <c:v>43709.625</c:v>
                </c:pt>
                <c:pt idx="5848">
                  <c:v>43709.666666666664</c:v>
                </c:pt>
                <c:pt idx="5849">
                  <c:v>43709.708333333336</c:v>
                </c:pt>
                <c:pt idx="5850">
                  <c:v>43709.75</c:v>
                </c:pt>
                <c:pt idx="5851">
                  <c:v>43709.791666666664</c:v>
                </c:pt>
                <c:pt idx="5852">
                  <c:v>43709.833333333336</c:v>
                </c:pt>
                <c:pt idx="5853">
                  <c:v>43709.875</c:v>
                </c:pt>
                <c:pt idx="5854">
                  <c:v>43709.916666666664</c:v>
                </c:pt>
                <c:pt idx="5855">
                  <c:v>43709.958333333336</c:v>
                </c:pt>
                <c:pt idx="5856">
                  <c:v>43710</c:v>
                </c:pt>
                <c:pt idx="5857">
                  <c:v>43710.041666666664</c:v>
                </c:pt>
                <c:pt idx="5858">
                  <c:v>43710.083333333336</c:v>
                </c:pt>
                <c:pt idx="5859">
                  <c:v>43710.125</c:v>
                </c:pt>
                <c:pt idx="5860">
                  <c:v>43710.166666666664</c:v>
                </c:pt>
                <c:pt idx="5861">
                  <c:v>43710.208333333336</c:v>
                </c:pt>
                <c:pt idx="5862">
                  <c:v>43710.25</c:v>
                </c:pt>
                <c:pt idx="5863">
                  <c:v>43710.291666666664</c:v>
                </c:pt>
                <c:pt idx="5864">
                  <c:v>43710.333333333336</c:v>
                </c:pt>
                <c:pt idx="5865">
                  <c:v>43710.375</c:v>
                </c:pt>
                <c:pt idx="5866">
                  <c:v>43710.416666666664</c:v>
                </c:pt>
                <c:pt idx="5867">
                  <c:v>43710.458333333336</c:v>
                </c:pt>
                <c:pt idx="5868">
                  <c:v>43710.5</c:v>
                </c:pt>
                <c:pt idx="5869">
                  <c:v>43710.541666666664</c:v>
                </c:pt>
                <c:pt idx="5870">
                  <c:v>43710.583333333336</c:v>
                </c:pt>
                <c:pt idx="5871">
                  <c:v>43710.625</c:v>
                </c:pt>
                <c:pt idx="5872">
                  <c:v>43710.666666666664</c:v>
                </c:pt>
                <c:pt idx="5873">
                  <c:v>43710.708333333336</c:v>
                </c:pt>
                <c:pt idx="5874">
                  <c:v>43710.75</c:v>
                </c:pt>
                <c:pt idx="5875">
                  <c:v>43710.791666666664</c:v>
                </c:pt>
                <c:pt idx="5876">
                  <c:v>43710.833333333336</c:v>
                </c:pt>
                <c:pt idx="5877">
                  <c:v>43710.875</c:v>
                </c:pt>
                <c:pt idx="5878">
                  <c:v>43710.916666666664</c:v>
                </c:pt>
                <c:pt idx="5879">
                  <c:v>43710.958333333336</c:v>
                </c:pt>
                <c:pt idx="5880">
                  <c:v>43711</c:v>
                </c:pt>
                <c:pt idx="5881">
                  <c:v>43711.041666666664</c:v>
                </c:pt>
                <c:pt idx="5882">
                  <c:v>43711.083333333336</c:v>
                </c:pt>
                <c:pt idx="5883">
                  <c:v>43711.125</c:v>
                </c:pt>
                <c:pt idx="5884">
                  <c:v>43711.166666666664</c:v>
                </c:pt>
                <c:pt idx="5885">
                  <c:v>43711.208333333336</c:v>
                </c:pt>
                <c:pt idx="5886">
                  <c:v>43711.25</c:v>
                </c:pt>
                <c:pt idx="5887">
                  <c:v>43711.291666666664</c:v>
                </c:pt>
                <c:pt idx="5888">
                  <c:v>43711.333333333336</c:v>
                </c:pt>
                <c:pt idx="5889">
                  <c:v>43711.375</c:v>
                </c:pt>
                <c:pt idx="5890">
                  <c:v>43711.416666666664</c:v>
                </c:pt>
                <c:pt idx="5891">
                  <c:v>43711.458333333336</c:v>
                </c:pt>
                <c:pt idx="5892">
                  <c:v>43711.5</c:v>
                </c:pt>
                <c:pt idx="5893">
                  <c:v>43711.541666666664</c:v>
                </c:pt>
                <c:pt idx="5894">
                  <c:v>43711.583333333336</c:v>
                </c:pt>
                <c:pt idx="5895">
                  <c:v>43711.625</c:v>
                </c:pt>
                <c:pt idx="5896">
                  <c:v>43711.666666666664</c:v>
                </c:pt>
                <c:pt idx="5897">
                  <c:v>43711.708333333336</c:v>
                </c:pt>
                <c:pt idx="5898">
                  <c:v>43711.75</c:v>
                </c:pt>
                <c:pt idx="5899">
                  <c:v>43711.791666666664</c:v>
                </c:pt>
                <c:pt idx="5900">
                  <c:v>43711.833333333336</c:v>
                </c:pt>
                <c:pt idx="5901">
                  <c:v>43711.875</c:v>
                </c:pt>
                <c:pt idx="5902">
                  <c:v>43711.916666666664</c:v>
                </c:pt>
                <c:pt idx="5903">
                  <c:v>43711.958333333336</c:v>
                </c:pt>
                <c:pt idx="5904">
                  <c:v>43712</c:v>
                </c:pt>
                <c:pt idx="5905">
                  <c:v>43712.041666666664</c:v>
                </c:pt>
                <c:pt idx="5906">
                  <c:v>43712.083333333336</c:v>
                </c:pt>
                <c:pt idx="5907">
                  <c:v>43712.125</c:v>
                </c:pt>
                <c:pt idx="5908">
                  <c:v>43712.166666666664</c:v>
                </c:pt>
                <c:pt idx="5909">
                  <c:v>43712.208333333336</c:v>
                </c:pt>
                <c:pt idx="5910">
                  <c:v>43712.25</c:v>
                </c:pt>
                <c:pt idx="5911">
                  <c:v>43712.291666666664</c:v>
                </c:pt>
                <c:pt idx="5912">
                  <c:v>43712.333333333336</c:v>
                </c:pt>
                <c:pt idx="5913">
                  <c:v>43712.375</c:v>
                </c:pt>
                <c:pt idx="5914">
                  <c:v>43712.416666666664</c:v>
                </c:pt>
                <c:pt idx="5915">
                  <c:v>43712.458333333336</c:v>
                </c:pt>
                <c:pt idx="5916">
                  <c:v>43712.5</c:v>
                </c:pt>
                <c:pt idx="5917">
                  <c:v>43712.541666666664</c:v>
                </c:pt>
                <c:pt idx="5918">
                  <c:v>43712.583333333336</c:v>
                </c:pt>
                <c:pt idx="5919">
                  <c:v>43712.625</c:v>
                </c:pt>
                <c:pt idx="5920">
                  <c:v>43712.666666666664</c:v>
                </c:pt>
                <c:pt idx="5921">
                  <c:v>43712.708333333336</c:v>
                </c:pt>
                <c:pt idx="5922">
                  <c:v>43712.75</c:v>
                </c:pt>
                <c:pt idx="5923">
                  <c:v>43712.791666666664</c:v>
                </c:pt>
                <c:pt idx="5924">
                  <c:v>43712.833333333336</c:v>
                </c:pt>
                <c:pt idx="5925">
                  <c:v>43712.875</c:v>
                </c:pt>
                <c:pt idx="5926">
                  <c:v>43712.916666666664</c:v>
                </c:pt>
                <c:pt idx="5927">
                  <c:v>43712.958333333336</c:v>
                </c:pt>
                <c:pt idx="5928">
                  <c:v>43713</c:v>
                </c:pt>
                <c:pt idx="5929">
                  <c:v>43713.041666666664</c:v>
                </c:pt>
                <c:pt idx="5930">
                  <c:v>43713.083333333336</c:v>
                </c:pt>
                <c:pt idx="5931">
                  <c:v>43713.125</c:v>
                </c:pt>
                <c:pt idx="5932">
                  <c:v>43713.166666666664</c:v>
                </c:pt>
                <c:pt idx="5933">
                  <c:v>43713.208333333336</c:v>
                </c:pt>
                <c:pt idx="5934">
                  <c:v>43713.25</c:v>
                </c:pt>
                <c:pt idx="5935">
                  <c:v>43713.291666666664</c:v>
                </c:pt>
                <c:pt idx="5936">
                  <c:v>43713.333333333336</c:v>
                </c:pt>
                <c:pt idx="5937">
                  <c:v>43713.375</c:v>
                </c:pt>
                <c:pt idx="5938">
                  <c:v>43713.416666666664</c:v>
                </c:pt>
                <c:pt idx="5939">
                  <c:v>43713.458333333336</c:v>
                </c:pt>
                <c:pt idx="5940">
                  <c:v>43713.5</c:v>
                </c:pt>
                <c:pt idx="5941">
                  <c:v>43713.541666666664</c:v>
                </c:pt>
                <c:pt idx="5942">
                  <c:v>43713.583333333336</c:v>
                </c:pt>
                <c:pt idx="5943">
                  <c:v>43713.625</c:v>
                </c:pt>
                <c:pt idx="5944">
                  <c:v>43713.666666666664</c:v>
                </c:pt>
                <c:pt idx="5945">
                  <c:v>43713.708333333336</c:v>
                </c:pt>
                <c:pt idx="5946">
                  <c:v>43713.75</c:v>
                </c:pt>
                <c:pt idx="5947">
                  <c:v>43713.791666666664</c:v>
                </c:pt>
                <c:pt idx="5948">
                  <c:v>43713.833333333336</c:v>
                </c:pt>
                <c:pt idx="5949">
                  <c:v>43713.875</c:v>
                </c:pt>
                <c:pt idx="5950">
                  <c:v>43713.916666666664</c:v>
                </c:pt>
                <c:pt idx="5951">
                  <c:v>43713.958333333336</c:v>
                </c:pt>
                <c:pt idx="5952">
                  <c:v>43714</c:v>
                </c:pt>
                <c:pt idx="5953">
                  <c:v>43714.041666666664</c:v>
                </c:pt>
                <c:pt idx="5954">
                  <c:v>43714.083333333336</c:v>
                </c:pt>
                <c:pt idx="5955">
                  <c:v>43714.125</c:v>
                </c:pt>
                <c:pt idx="5956">
                  <c:v>43714.166666666664</c:v>
                </c:pt>
                <c:pt idx="5957">
                  <c:v>43714.208333333336</c:v>
                </c:pt>
                <c:pt idx="5958">
                  <c:v>43714.25</c:v>
                </c:pt>
                <c:pt idx="5959">
                  <c:v>43714.291666666664</c:v>
                </c:pt>
                <c:pt idx="5960">
                  <c:v>43714.333333333336</c:v>
                </c:pt>
                <c:pt idx="5961">
                  <c:v>43714.375</c:v>
                </c:pt>
                <c:pt idx="5962">
                  <c:v>43714.416666666664</c:v>
                </c:pt>
                <c:pt idx="5963">
                  <c:v>43714.458333333336</c:v>
                </c:pt>
                <c:pt idx="5964">
                  <c:v>43714.5</c:v>
                </c:pt>
                <c:pt idx="5965">
                  <c:v>43714.541666666664</c:v>
                </c:pt>
                <c:pt idx="5966">
                  <c:v>43714.583333333336</c:v>
                </c:pt>
                <c:pt idx="5967">
                  <c:v>43714.625</c:v>
                </c:pt>
                <c:pt idx="5968">
                  <c:v>43714.666666666664</c:v>
                </c:pt>
                <c:pt idx="5969">
                  <c:v>43714.708333333336</c:v>
                </c:pt>
                <c:pt idx="5970">
                  <c:v>43714.75</c:v>
                </c:pt>
                <c:pt idx="5971">
                  <c:v>43714.791666666664</c:v>
                </c:pt>
                <c:pt idx="5972">
                  <c:v>43714.833333333336</c:v>
                </c:pt>
                <c:pt idx="5973">
                  <c:v>43714.875</c:v>
                </c:pt>
                <c:pt idx="5974">
                  <c:v>43714.916666666664</c:v>
                </c:pt>
                <c:pt idx="5975">
                  <c:v>43714.958333333336</c:v>
                </c:pt>
                <c:pt idx="5976">
                  <c:v>43715</c:v>
                </c:pt>
                <c:pt idx="5977">
                  <c:v>43715.041666666664</c:v>
                </c:pt>
                <c:pt idx="5978">
                  <c:v>43715.083333333336</c:v>
                </c:pt>
                <c:pt idx="5979">
                  <c:v>43715.125</c:v>
                </c:pt>
                <c:pt idx="5980">
                  <c:v>43715.166666666664</c:v>
                </c:pt>
                <c:pt idx="5981">
                  <c:v>43715.208333333336</c:v>
                </c:pt>
                <c:pt idx="5982">
                  <c:v>43715.25</c:v>
                </c:pt>
                <c:pt idx="5983">
                  <c:v>43715.291666666664</c:v>
                </c:pt>
                <c:pt idx="5984">
                  <c:v>43715.333333333336</c:v>
                </c:pt>
                <c:pt idx="5985">
                  <c:v>43715.375</c:v>
                </c:pt>
                <c:pt idx="5986">
                  <c:v>43715.416666666664</c:v>
                </c:pt>
                <c:pt idx="5987">
                  <c:v>43715.458333333336</c:v>
                </c:pt>
                <c:pt idx="5988">
                  <c:v>43715.5</c:v>
                </c:pt>
                <c:pt idx="5989">
                  <c:v>43715.541666666664</c:v>
                </c:pt>
                <c:pt idx="5990">
                  <c:v>43715.583333333336</c:v>
                </c:pt>
                <c:pt idx="5991">
                  <c:v>43715.625</c:v>
                </c:pt>
                <c:pt idx="5992">
                  <c:v>43715.666666666664</c:v>
                </c:pt>
                <c:pt idx="5993">
                  <c:v>43715.708333333336</c:v>
                </c:pt>
                <c:pt idx="5994">
                  <c:v>43715.75</c:v>
                </c:pt>
                <c:pt idx="5995">
                  <c:v>43715.791666666664</c:v>
                </c:pt>
                <c:pt idx="5996">
                  <c:v>43715.833333333336</c:v>
                </c:pt>
                <c:pt idx="5997">
                  <c:v>43715.875</c:v>
                </c:pt>
                <c:pt idx="5998">
                  <c:v>43715.916666666664</c:v>
                </c:pt>
                <c:pt idx="5999">
                  <c:v>43715.958333333336</c:v>
                </c:pt>
                <c:pt idx="6000">
                  <c:v>43716</c:v>
                </c:pt>
                <c:pt idx="6001">
                  <c:v>43716.041666666664</c:v>
                </c:pt>
                <c:pt idx="6002">
                  <c:v>43716.083333333336</c:v>
                </c:pt>
                <c:pt idx="6003">
                  <c:v>43716.125</c:v>
                </c:pt>
                <c:pt idx="6004">
                  <c:v>43716.166666666664</c:v>
                </c:pt>
                <c:pt idx="6005">
                  <c:v>43716.208333333336</c:v>
                </c:pt>
                <c:pt idx="6006">
                  <c:v>43716.25</c:v>
                </c:pt>
                <c:pt idx="6007">
                  <c:v>43716.291666666664</c:v>
                </c:pt>
                <c:pt idx="6008">
                  <c:v>43716.333333333336</c:v>
                </c:pt>
                <c:pt idx="6009">
                  <c:v>43716.375</c:v>
                </c:pt>
                <c:pt idx="6010">
                  <c:v>43716.416666666664</c:v>
                </c:pt>
                <c:pt idx="6011">
                  <c:v>43716.458333333336</c:v>
                </c:pt>
                <c:pt idx="6012">
                  <c:v>43716.5</c:v>
                </c:pt>
                <c:pt idx="6013">
                  <c:v>43716.541666666664</c:v>
                </c:pt>
                <c:pt idx="6014">
                  <c:v>43716.583333333336</c:v>
                </c:pt>
                <c:pt idx="6015">
                  <c:v>43716.625</c:v>
                </c:pt>
                <c:pt idx="6016">
                  <c:v>43716.666666666664</c:v>
                </c:pt>
                <c:pt idx="6017">
                  <c:v>43716.708333333336</c:v>
                </c:pt>
                <c:pt idx="6018">
                  <c:v>43716.75</c:v>
                </c:pt>
                <c:pt idx="6019">
                  <c:v>43716.791666666664</c:v>
                </c:pt>
                <c:pt idx="6020">
                  <c:v>43716.833333333336</c:v>
                </c:pt>
                <c:pt idx="6021">
                  <c:v>43716.875</c:v>
                </c:pt>
                <c:pt idx="6022">
                  <c:v>43716.916666666664</c:v>
                </c:pt>
                <c:pt idx="6023">
                  <c:v>43716.958333333336</c:v>
                </c:pt>
                <c:pt idx="6024">
                  <c:v>43717</c:v>
                </c:pt>
                <c:pt idx="6025">
                  <c:v>43717.041666666664</c:v>
                </c:pt>
                <c:pt idx="6026">
                  <c:v>43717.083333333336</c:v>
                </c:pt>
                <c:pt idx="6027">
                  <c:v>43717.125</c:v>
                </c:pt>
                <c:pt idx="6028">
                  <c:v>43717.166666666664</c:v>
                </c:pt>
                <c:pt idx="6029">
                  <c:v>43717.208333333336</c:v>
                </c:pt>
                <c:pt idx="6030">
                  <c:v>43717.25</c:v>
                </c:pt>
                <c:pt idx="6031">
                  <c:v>43717.291666666664</c:v>
                </c:pt>
                <c:pt idx="6032">
                  <c:v>43717.333333333336</c:v>
                </c:pt>
                <c:pt idx="6033">
                  <c:v>43717.375</c:v>
                </c:pt>
                <c:pt idx="6034">
                  <c:v>43717.416666666664</c:v>
                </c:pt>
                <c:pt idx="6035">
                  <c:v>43717.458333333336</c:v>
                </c:pt>
                <c:pt idx="6036">
                  <c:v>43717.5</c:v>
                </c:pt>
                <c:pt idx="6037">
                  <c:v>43717.541666666664</c:v>
                </c:pt>
                <c:pt idx="6038">
                  <c:v>43717.583333333336</c:v>
                </c:pt>
                <c:pt idx="6039">
                  <c:v>43717.625</c:v>
                </c:pt>
                <c:pt idx="6040">
                  <c:v>43717.666666666664</c:v>
                </c:pt>
                <c:pt idx="6041">
                  <c:v>43717.708333333336</c:v>
                </c:pt>
                <c:pt idx="6042">
                  <c:v>43717.75</c:v>
                </c:pt>
                <c:pt idx="6043">
                  <c:v>43717.791666666664</c:v>
                </c:pt>
                <c:pt idx="6044">
                  <c:v>43717.833333333336</c:v>
                </c:pt>
                <c:pt idx="6045">
                  <c:v>43717.875</c:v>
                </c:pt>
                <c:pt idx="6046">
                  <c:v>43717.916666666664</c:v>
                </c:pt>
                <c:pt idx="6047">
                  <c:v>43717.958333333336</c:v>
                </c:pt>
                <c:pt idx="6048">
                  <c:v>43718</c:v>
                </c:pt>
                <c:pt idx="6049">
                  <c:v>43718.041666666664</c:v>
                </c:pt>
                <c:pt idx="6050">
                  <c:v>43718.083333333336</c:v>
                </c:pt>
                <c:pt idx="6051">
                  <c:v>43718.125</c:v>
                </c:pt>
                <c:pt idx="6052">
                  <c:v>43718.166666666664</c:v>
                </c:pt>
                <c:pt idx="6053">
                  <c:v>43718.208333333336</c:v>
                </c:pt>
                <c:pt idx="6054">
                  <c:v>43718.25</c:v>
                </c:pt>
                <c:pt idx="6055">
                  <c:v>43718.291666666664</c:v>
                </c:pt>
                <c:pt idx="6056">
                  <c:v>43718.333333333336</c:v>
                </c:pt>
                <c:pt idx="6057">
                  <c:v>43718.375</c:v>
                </c:pt>
                <c:pt idx="6058">
                  <c:v>43718.416666666664</c:v>
                </c:pt>
                <c:pt idx="6059">
                  <c:v>43718.458333333336</c:v>
                </c:pt>
                <c:pt idx="6060">
                  <c:v>43718.5</c:v>
                </c:pt>
                <c:pt idx="6061">
                  <c:v>43718.541666666664</c:v>
                </c:pt>
                <c:pt idx="6062">
                  <c:v>43718.583333333336</c:v>
                </c:pt>
                <c:pt idx="6063">
                  <c:v>43718.625</c:v>
                </c:pt>
                <c:pt idx="6064">
                  <c:v>43718.666666666664</c:v>
                </c:pt>
                <c:pt idx="6065">
                  <c:v>43718.708333333336</c:v>
                </c:pt>
                <c:pt idx="6066">
                  <c:v>43718.75</c:v>
                </c:pt>
                <c:pt idx="6067">
                  <c:v>43718.791666666664</c:v>
                </c:pt>
                <c:pt idx="6068">
                  <c:v>43718.833333333336</c:v>
                </c:pt>
                <c:pt idx="6069">
                  <c:v>43718.875</c:v>
                </c:pt>
                <c:pt idx="6070">
                  <c:v>43718.916666666664</c:v>
                </c:pt>
                <c:pt idx="6071">
                  <c:v>43718.958333333336</c:v>
                </c:pt>
                <c:pt idx="6072">
                  <c:v>43719</c:v>
                </c:pt>
                <c:pt idx="6073">
                  <c:v>43719.041666666664</c:v>
                </c:pt>
                <c:pt idx="6074">
                  <c:v>43719.083333333336</c:v>
                </c:pt>
                <c:pt idx="6075">
                  <c:v>43719.125</c:v>
                </c:pt>
                <c:pt idx="6076">
                  <c:v>43719.166666666664</c:v>
                </c:pt>
                <c:pt idx="6077">
                  <c:v>43719.208333333336</c:v>
                </c:pt>
                <c:pt idx="6078">
                  <c:v>43719.25</c:v>
                </c:pt>
                <c:pt idx="6079">
                  <c:v>43719.291666666664</c:v>
                </c:pt>
                <c:pt idx="6080">
                  <c:v>43719.333333333336</c:v>
                </c:pt>
                <c:pt idx="6081">
                  <c:v>43719.375</c:v>
                </c:pt>
                <c:pt idx="6082">
                  <c:v>43719.416666666664</c:v>
                </c:pt>
                <c:pt idx="6083">
                  <c:v>43719.458333333336</c:v>
                </c:pt>
                <c:pt idx="6084">
                  <c:v>43719.5</c:v>
                </c:pt>
                <c:pt idx="6085">
                  <c:v>43719.541666666664</c:v>
                </c:pt>
                <c:pt idx="6086">
                  <c:v>43719.583333333336</c:v>
                </c:pt>
                <c:pt idx="6087">
                  <c:v>43719.625</c:v>
                </c:pt>
                <c:pt idx="6088">
                  <c:v>43719.666666666664</c:v>
                </c:pt>
                <c:pt idx="6089">
                  <c:v>43719.708333333336</c:v>
                </c:pt>
                <c:pt idx="6090">
                  <c:v>43719.75</c:v>
                </c:pt>
                <c:pt idx="6091">
                  <c:v>43719.791666666664</c:v>
                </c:pt>
                <c:pt idx="6092">
                  <c:v>43719.833333333336</c:v>
                </c:pt>
                <c:pt idx="6093">
                  <c:v>43719.875</c:v>
                </c:pt>
                <c:pt idx="6094">
                  <c:v>43719.916666666664</c:v>
                </c:pt>
                <c:pt idx="6095">
                  <c:v>43719.958333333336</c:v>
                </c:pt>
                <c:pt idx="6096">
                  <c:v>43720</c:v>
                </c:pt>
                <c:pt idx="6097">
                  <c:v>43720.041666666664</c:v>
                </c:pt>
                <c:pt idx="6098">
                  <c:v>43720.083333333336</c:v>
                </c:pt>
                <c:pt idx="6099">
                  <c:v>43720.125</c:v>
                </c:pt>
                <c:pt idx="6100">
                  <c:v>43720.166666666664</c:v>
                </c:pt>
                <c:pt idx="6101">
                  <c:v>43720.208333333336</c:v>
                </c:pt>
                <c:pt idx="6102">
                  <c:v>43720.25</c:v>
                </c:pt>
                <c:pt idx="6103">
                  <c:v>43720.291666666664</c:v>
                </c:pt>
                <c:pt idx="6104">
                  <c:v>43720.333333333336</c:v>
                </c:pt>
                <c:pt idx="6105">
                  <c:v>43720.375</c:v>
                </c:pt>
                <c:pt idx="6106">
                  <c:v>43720.416666666664</c:v>
                </c:pt>
                <c:pt idx="6107">
                  <c:v>43720.458333333336</c:v>
                </c:pt>
                <c:pt idx="6108">
                  <c:v>43720.5</c:v>
                </c:pt>
                <c:pt idx="6109">
                  <c:v>43720.541666666664</c:v>
                </c:pt>
                <c:pt idx="6110">
                  <c:v>43720.583333333336</c:v>
                </c:pt>
                <c:pt idx="6111">
                  <c:v>43720.625</c:v>
                </c:pt>
                <c:pt idx="6112">
                  <c:v>43720.666666666664</c:v>
                </c:pt>
                <c:pt idx="6113">
                  <c:v>43720.708333333336</c:v>
                </c:pt>
                <c:pt idx="6114">
                  <c:v>43720.75</c:v>
                </c:pt>
                <c:pt idx="6115">
                  <c:v>43720.791666666664</c:v>
                </c:pt>
                <c:pt idx="6116">
                  <c:v>43720.833333333336</c:v>
                </c:pt>
                <c:pt idx="6117">
                  <c:v>43720.875</c:v>
                </c:pt>
                <c:pt idx="6118">
                  <c:v>43720.916666666664</c:v>
                </c:pt>
                <c:pt idx="6119">
                  <c:v>43720.958333333336</c:v>
                </c:pt>
                <c:pt idx="6120">
                  <c:v>43721</c:v>
                </c:pt>
                <c:pt idx="6121">
                  <c:v>43721.041666666664</c:v>
                </c:pt>
                <c:pt idx="6122">
                  <c:v>43721.083333333336</c:v>
                </c:pt>
                <c:pt idx="6123">
                  <c:v>43721.125</c:v>
                </c:pt>
                <c:pt idx="6124">
                  <c:v>43721.166666666664</c:v>
                </c:pt>
                <c:pt idx="6125">
                  <c:v>43721.208333333336</c:v>
                </c:pt>
                <c:pt idx="6126">
                  <c:v>43721.25</c:v>
                </c:pt>
                <c:pt idx="6127">
                  <c:v>43721.291666666664</c:v>
                </c:pt>
                <c:pt idx="6128">
                  <c:v>43721.333333333336</c:v>
                </c:pt>
                <c:pt idx="6129">
                  <c:v>43721.375</c:v>
                </c:pt>
                <c:pt idx="6130">
                  <c:v>43721.416666666664</c:v>
                </c:pt>
                <c:pt idx="6131">
                  <c:v>43721.458333333336</c:v>
                </c:pt>
                <c:pt idx="6132">
                  <c:v>43721.5</c:v>
                </c:pt>
                <c:pt idx="6133">
                  <c:v>43721.541666666664</c:v>
                </c:pt>
                <c:pt idx="6134">
                  <c:v>43721.583333333336</c:v>
                </c:pt>
                <c:pt idx="6135">
                  <c:v>43721.625</c:v>
                </c:pt>
                <c:pt idx="6136">
                  <c:v>43721.666666666664</c:v>
                </c:pt>
                <c:pt idx="6137">
                  <c:v>43721.708333333336</c:v>
                </c:pt>
                <c:pt idx="6138">
                  <c:v>43721.75</c:v>
                </c:pt>
                <c:pt idx="6139">
                  <c:v>43721.791666666664</c:v>
                </c:pt>
                <c:pt idx="6140">
                  <c:v>43721.833333333336</c:v>
                </c:pt>
                <c:pt idx="6141">
                  <c:v>43721.875</c:v>
                </c:pt>
                <c:pt idx="6142">
                  <c:v>43721.916666666664</c:v>
                </c:pt>
                <c:pt idx="6143">
                  <c:v>43721.958333333336</c:v>
                </c:pt>
                <c:pt idx="6144">
                  <c:v>43722</c:v>
                </c:pt>
                <c:pt idx="6145">
                  <c:v>43722.041666666664</c:v>
                </c:pt>
                <c:pt idx="6146">
                  <c:v>43722.083333333336</c:v>
                </c:pt>
                <c:pt idx="6147">
                  <c:v>43722.125</c:v>
                </c:pt>
                <c:pt idx="6148">
                  <c:v>43722.166666666664</c:v>
                </c:pt>
                <c:pt idx="6149">
                  <c:v>43722.208333333336</c:v>
                </c:pt>
                <c:pt idx="6150">
                  <c:v>43722.25</c:v>
                </c:pt>
                <c:pt idx="6151">
                  <c:v>43722.291666666664</c:v>
                </c:pt>
                <c:pt idx="6152">
                  <c:v>43722.333333333336</c:v>
                </c:pt>
                <c:pt idx="6153">
                  <c:v>43722.375</c:v>
                </c:pt>
                <c:pt idx="6154">
                  <c:v>43722.416666666664</c:v>
                </c:pt>
                <c:pt idx="6155">
                  <c:v>43722.458333333336</c:v>
                </c:pt>
                <c:pt idx="6156">
                  <c:v>43722.5</c:v>
                </c:pt>
                <c:pt idx="6157">
                  <c:v>43722.541666666664</c:v>
                </c:pt>
                <c:pt idx="6158">
                  <c:v>43722.583333333336</c:v>
                </c:pt>
                <c:pt idx="6159">
                  <c:v>43722.625</c:v>
                </c:pt>
                <c:pt idx="6160">
                  <c:v>43722.666666666664</c:v>
                </c:pt>
                <c:pt idx="6161">
                  <c:v>43722.708333333336</c:v>
                </c:pt>
                <c:pt idx="6162">
                  <c:v>43722.75</c:v>
                </c:pt>
                <c:pt idx="6163">
                  <c:v>43722.791666666664</c:v>
                </c:pt>
                <c:pt idx="6164">
                  <c:v>43722.833333333336</c:v>
                </c:pt>
                <c:pt idx="6165">
                  <c:v>43722.875</c:v>
                </c:pt>
                <c:pt idx="6166">
                  <c:v>43722.916666666664</c:v>
                </c:pt>
                <c:pt idx="6167">
                  <c:v>43722.958333333336</c:v>
                </c:pt>
                <c:pt idx="6168">
                  <c:v>43723</c:v>
                </c:pt>
                <c:pt idx="6169">
                  <c:v>43723.041666666664</c:v>
                </c:pt>
                <c:pt idx="6170">
                  <c:v>43723.083333333336</c:v>
                </c:pt>
                <c:pt idx="6171">
                  <c:v>43723.125</c:v>
                </c:pt>
                <c:pt idx="6172">
                  <c:v>43723.166666666664</c:v>
                </c:pt>
                <c:pt idx="6173">
                  <c:v>43723.208333333336</c:v>
                </c:pt>
                <c:pt idx="6174">
                  <c:v>43723.25</c:v>
                </c:pt>
                <c:pt idx="6175">
                  <c:v>43723.291666666664</c:v>
                </c:pt>
                <c:pt idx="6176">
                  <c:v>43723.333333333336</c:v>
                </c:pt>
                <c:pt idx="6177">
                  <c:v>43723.375</c:v>
                </c:pt>
                <c:pt idx="6178">
                  <c:v>43723.416666666664</c:v>
                </c:pt>
                <c:pt idx="6179">
                  <c:v>43723.458333333336</c:v>
                </c:pt>
                <c:pt idx="6180">
                  <c:v>43723.5</c:v>
                </c:pt>
                <c:pt idx="6181">
                  <c:v>43723.541666666664</c:v>
                </c:pt>
                <c:pt idx="6182">
                  <c:v>43723.583333333336</c:v>
                </c:pt>
                <c:pt idx="6183">
                  <c:v>43723.625</c:v>
                </c:pt>
                <c:pt idx="6184">
                  <c:v>43723.666666666664</c:v>
                </c:pt>
                <c:pt idx="6185">
                  <c:v>43723.708333333336</c:v>
                </c:pt>
                <c:pt idx="6186">
                  <c:v>43723.75</c:v>
                </c:pt>
                <c:pt idx="6187">
                  <c:v>43723.791666666664</c:v>
                </c:pt>
                <c:pt idx="6188">
                  <c:v>43723.833333333336</c:v>
                </c:pt>
                <c:pt idx="6189">
                  <c:v>43723.875</c:v>
                </c:pt>
                <c:pt idx="6190">
                  <c:v>43723.916666666664</c:v>
                </c:pt>
                <c:pt idx="6191">
                  <c:v>43723.958333333336</c:v>
                </c:pt>
                <c:pt idx="6192">
                  <c:v>43724</c:v>
                </c:pt>
                <c:pt idx="6193">
                  <c:v>43724.041666666664</c:v>
                </c:pt>
                <c:pt idx="6194">
                  <c:v>43724.083333333336</c:v>
                </c:pt>
                <c:pt idx="6195">
                  <c:v>43724.125</c:v>
                </c:pt>
                <c:pt idx="6196">
                  <c:v>43724.166666666664</c:v>
                </c:pt>
                <c:pt idx="6197">
                  <c:v>43724.208333333336</c:v>
                </c:pt>
                <c:pt idx="6198">
                  <c:v>43724.25</c:v>
                </c:pt>
                <c:pt idx="6199">
                  <c:v>43724.291666666664</c:v>
                </c:pt>
                <c:pt idx="6200">
                  <c:v>43724.333333333336</c:v>
                </c:pt>
                <c:pt idx="6201">
                  <c:v>43724.375</c:v>
                </c:pt>
                <c:pt idx="6202">
                  <c:v>43724.416666666664</c:v>
                </c:pt>
                <c:pt idx="6203">
                  <c:v>43724.458333333336</c:v>
                </c:pt>
                <c:pt idx="6204">
                  <c:v>43724.5</c:v>
                </c:pt>
                <c:pt idx="6205">
                  <c:v>43724.541666666664</c:v>
                </c:pt>
                <c:pt idx="6206">
                  <c:v>43724.583333333336</c:v>
                </c:pt>
                <c:pt idx="6207">
                  <c:v>43724.625</c:v>
                </c:pt>
                <c:pt idx="6208">
                  <c:v>43724.666666666664</c:v>
                </c:pt>
                <c:pt idx="6209">
                  <c:v>43724.708333333336</c:v>
                </c:pt>
                <c:pt idx="6210">
                  <c:v>43724.75</c:v>
                </c:pt>
                <c:pt idx="6211">
                  <c:v>43724.791666666664</c:v>
                </c:pt>
                <c:pt idx="6212">
                  <c:v>43724.833333333336</c:v>
                </c:pt>
                <c:pt idx="6213">
                  <c:v>43724.875</c:v>
                </c:pt>
                <c:pt idx="6214">
                  <c:v>43724.916666666664</c:v>
                </c:pt>
                <c:pt idx="6215">
                  <c:v>43724.958333333336</c:v>
                </c:pt>
                <c:pt idx="6216">
                  <c:v>43725</c:v>
                </c:pt>
                <c:pt idx="6217">
                  <c:v>43725.041666666664</c:v>
                </c:pt>
                <c:pt idx="6218">
                  <c:v>43725.083333333336</c:v>
                </c:pt>
                <c:pt idx="6219">
                  <c:v>43725.125</c:v>
                </c:pt>
                <c:pt idx="6220">
                  <c:v>43725.166666666664</c:v>
                </c:pt>
                <c:pt idx="6221">
                  <c:v>43725.208333333336</c:v>
                </c:pt>
                <c:pt idx="6222">
                  <c:v>43725.25</c:v>
                </c:pt>
                <c:pt idx="6223">
                  <c:v>43725.291666666664</c:v>
                </c:pt>
                <c:pt idx="6224">
                  <c:v>43725.333333333336</c:v>
                </c:pt>
                <c:pt idx="6225">
                  <c:v>43725.375</c:v>
                </c:pt>
                <c:pt idx="6226">
                  <c:v>43725.416666666664</c:v>
                </c:pt>
                <c:pt idx="6227">
                  <c:v>43725.458333333336</c:v>
                </c:pt>
                <c:pt idx="6228">
                  <c:v>43725.5</c:v>
                </c:pt>
                <c:pt idx="6229">
                  <c:v>43725.541666666664</c:v>
                </c:pt>
                <c:pt idx="6230">
                  <c:v>43725.583333333336</c:v>
                </c:pt>
                <c:pt idx="6231">
                  <c:v>43725.625</c:v>
                </c:pt>
                <c:pt idx="6232">
                  <c:v>43725.666666666664</c:v>
                </c:pt>
                <c:pt idx="6233">
                  <c:v>43725.708333333336</c:v>
                </c:pt>
                <c:pt idx="6234">
                  <c:v>43725.75</c:v>
                </c:pt>
                <c:pt idx="6235">
                  <c:v>43725.791666666664</c:v>
                </c:pt>
                <c:pt idx="6236">
                  <c:v>43725.833333333336</c:v>
                </c:pt>
                <c:pt idx="6237">
                  <c:v>43725.875</c:v>
                </c:pt>
                <c:pt idx="6238">
                  <c:v>43725.916666666664</c:v>
                </c:pt>
                <c:pt idx="6239">
                  <c:v>43725.958333333336</c:v>
                </c:pt>
                <c:pt idx="6240">
                  <c:v>43726</c:v>
                </c:pt>
                <c:pt idx="6241">
                  <c:v>43726.041666666664</c:v>
                </c:pt>
                <c:pt idx="6242">
                  <c:v>43726.083333333336</c:v>
                </c:pt>
                <c:pt idx="6243">
                  <c:v>43726.125</c:v>
                </c:pt>
                <c:pt idx="6244">
                  <c:v>43726.166666666664</c:v>
                </c:pt>
                <c:pt idx="6245">
                  <c:v>43726.208333333336</c:v>
                </c:pt>
                <c:pt idx="6246">
                  <c:v>43726.25</c:v>
                </c:pt>
                <c:pt idx="6247">
                  <c:v>43726.291666666664</c:v>
                </c:pt>
                <c:pt idx="6248">
                  <c:v>43726.333333333336</c:v>
                </c:pt>
                <c:pt idx="6249">
                  <c:v>43726.375</c:v>
                </c:pt>
                <c:pt idx="6250">
                  <c:v>43726.416666666664</c:v>
                </c:pt>
                <c:pt idx="6251">
                  <c:v>43726.458333333336</c:v>
                </c:pt>
                <c:pt idx="6252">
                  <c:v>43726.5</c:v>
                </c:pt>
                <c:pt idx="6253">
                  <c:v>43726.541666666664</c:v>
                </c:pt>
                <c:pt idx="6254">
                  <c:v>43726.583333333336</c:v>
                </c:pt>
                <c:pt idx="6255">
                  <c:v>43726.625</c:v>
                </c:pt>
                <c:pt idx="6256">
                  <c:v>43726.666666666664</c:v>
                </c:pt>
                <c:pt idx="6257">
                  <c:v>43726.708333333336</c:v>
                </c:pt>
                <c:pt idx="6258">
                  <c:v>43726.75</c:v>
                </c:pt>
                <c:pt idx="6259">
                  <c:v>43726.791666666664</c:v>
                </c:pt>
                <c:pt idx="6260">
                  <c:v>43726.833333333336</c:v>
                </c:pt>
                <c:pt idx="6261">
                  <c:v>43726.875</c:v>
                </c:pt>
                <c:pt idx="6262">
                  <c:v>43726.916666666664</c:v>
                </c:pt>
                <c:pt idx="6263">
                  <c:v>43726.958333333336</c:v>
                </c:pt>
                <c:pt idx="6264">
                  <c:v>43727</c:v>
                </c:pt>
                <c:pt idx="6265">
                  <c:v>43727.041666666664</c:v>
                </c:pt>
                <c:pt idx="6266">
                  <c:v>43727.083333333336</c:v>
                </c:pt>
                <c:pt idx="6267">
                  <c:v>43727.125</c:v>
                </c:pt>
                <c:pt idx="6268">
                  <c:v>43727.166666666664</c:v>
                </c:pt>
                <c:pt idx="6269">
                  <c:v>43727.208333333336</c:v>
                </c:pt>
                <c:pt idx="6270">
                  <c:v>43727.25</c:v>
                </c:pt>
                <c:pt idx="6271">
                  <c:v>43727.291666666664</c:v>
                </c:pt>
                <c:pt idx="6272">
                  <c:v>43727.333333333336</c:v>
                </c:pt>
                <c:pt idx="6273">
                  <c:v>43727.375</c:v>
                </c:pt>
                <c:pt idx="6274">
                  <c:v>43727.416666666664</c:v>
                </c:pt>
                <c:pt idx="6275">
                  <c:v>43727.458333333336</c:v>
                </c:pt>
                <c:pt idx="6276">
                  <c:v>43727.5</c:v>
                </c:pt>
                <c:pt idx="6277">
                  <c:v>43727.541666666664</c:v>
                </c:pt>
                <c:pt idx="6278">
                  <c:v>43727.583333333336</c:v>
                </c:pt>
                <c:pt idx="6279">
                  <c:v>43727.625</c:v>
                </c:pt>
                <c:pt idx="6280">
                  <c:v>43727.666666666664</c:v>
                </c:pt>
                <c:pt idx="6281">
                  <c:v>43727.708333333336</c:v>
                </c:pt>
                <c:pt idx="6282">
                  <c:v>43727.75</c:v>
                </c:pt>
                <c:pt idx="6283">
                  <c:v>43727.791666666664</c:v>
                </c:pt>
                <c:pt idx="6284">
                  <c:v>43727.833333333336</c:v>
                </c:pt>
                <c:pt idx="6285">
                  <c:v>43727.875</c:v>
                </c:pt>
                <c:pt idx="6286">
                  <c:v>43727.916666666664</c:v>
                </c:pt>
                <c:pt idx="6287">
                  <c:v>43727.958333333336</c:v>
                </c:pt>
                <c:pt idx="6288">
                  <c:v>43728</c:v>
                </c:pt>
                <c:pt idx="6289">
                  <c:v>43728.041666666664</c:v>
                </c:pt>
                <c:pt idx="6290">
                  <c:v>43728.083333333336</c:v>
                </c:pt>
                <c:pt idx="6291">
                  <c:v>43728.125</c:v>
                </c:pt>
                <c:pt idx="6292">
                  <c:v>43728.166666666664</c:v>
                </c:pt>
                <c:pt idx="6293">
                  <c:v>43728.208333333336</c:v>
                </c:pt>
                <c:pt idx="6294">
                  <c:v>43728.25</c:v>
                </c:pt>
                <c:pt idx="6295">
                  <c:v>43728.291666666664</c:v>
                </c:pt>
                <c:pt idx="6296">
                  <c:v>43728.333333333336</c:v>
                </c:pt>
                <c:pt idx="6297">
                  <c:v>43728.375</c:v>
                </c:pt>
                <c:pt idx="6298">
                  <c:v>43728.416666666664</c:v>
                </c:pt>
                <c:pt idx="6299">
                  <c:v>43728.458333333336</c:v>
                </c:pt>
                <c:pt idx="6300">
                  <c:v>43728.5</c:v>
                </c:pt>
                <c:pt idx="6301">
                  <c:v>43728.541666666664</c:v>
                </c:pt>
                <c:pt idx="6302">
                  <c:v>43728.583333333336</c:v>
                </c:pt>
                <c:pt idx="6303">
                  <c:v>43728.625</c:v>
                </c:pt>
                <c:pt idx="6304">
                  <c:v>43728.666666666664</c:v>
                </c:pt>
                <c:pt idx="6305">
                  <c:v>43728.708333333336</c:v>
                </c:pt>
                <c:pt idx="6306">
                  <c:v>43728.75</c:v>
                </c:pt>
                <c:pt idx="6307">
                  <c:v>43728.791666666664</c:v>
                </c:pt>
                <c:pt idx="6308">
                  <c:v>43728.833333333336</c:v>
                </c:pt>
                <c:pt idx="6309">
                  <c:v>43728.875</c:v>
                </c:pt>
                <c:pt idx="6310">
                  <c:v>43728.916666666664</c:v>
                </c:pt>
                <c:pt idx="6311">
                  <c:v>43728.958333333336</c:v>
                </c:pt>
                <c:pt idx="6312">
                  <c:v>43729</c:v>
                </c:pt>
                <c:pt idx="6313">
                  <c:v>43729.041666666664</c:v>
                </c:pt>
                <c:pt idx="6314">
                  <c:v>43729.083333333336</c:v>
                </c:pt>
                <c:pt idx="6315">
                  <c:v>43729.125</c:v>
                </c:pt>
                <c:pt idx="6316">
                  <c:v>43729.166666666664</c:v>
                </c:pt>
                <c:pt idx="6317">
                  <c:v>43729.208333333336</c:v>
                </c:pt>
                <c:pt idx="6318">
                  <c:v>43729.25</c:v>
                </c:pt>
                <c:pt idx="6319">
                  <c:v>43729.291666666664</c:v>
                </c:pt>
                <c:pt idx="6320">
                  <c:v>43729.333333333336</c:v>
                </c:pt>
                <c:pt idx="6321">
                  <c:v>43729.375</c:v>
                </c:pt>
                <c:pt idx="6322">
                  <c:v>43729.416666666664</c:v>
                </c:pt>
                <c:pt idx="6323">
                  <c:v>43729.458333333336</c:v>
                </c:pt>
                <c:pt idx="6324">
                  <c:v>43729.5</c:v>
                </c:pt>
                <c:pt idx="6325">
                  <c:v>43729.541666666664</c:v>
                </c:pt>
                <c:pt idx="6326">
                  <c:v>43729.583333333336</c:v>
                </c:pt>
                <c:pt idx="6327">
                  <c:v>43729.625</c:v>
                </c:pt>
                <c:pt idx="6328">
                  <c:v>43729.666666666664</c:v>
                </c:pt>
                <c:pt idx="6329">
                  <c:v>43729.708333333336</c:v>
                </c:pt>
                <c:pt idx="6330">
                  <c:v>43729.75</c:v>
                </c:pt>
                <c:pt idx="6331">
                  <c:v>43729.791666666664</c:v>
                </c:pt>
                <c:pt idx="6332">
                  <c:v>43729.833333333336</c:v>
                </c:pt>
                <c:pt idx="6333">
                  <c:v>43729.875</c:v>
                </c:pt>
                <c:pt idx="6334">
                  <c:v>43729.916666666664</c:v>
                </c:pt>
                <c:pt idx="6335">
                  <c:v>43729.958333333336</c:v>
                </c:pt>
                <c:pt idx="6336">
                  <c:v>43730</c:v>
                </c:pt>
                <c:pt idx="6337">
                  <c:v>43730.041666666664</c:v>
                </c:pt>
                <c:pt idx="6338">
                  <c:v>43730.083333333336</c:v>
                </c:pt>
                <c:pt idx="6339">
                  <c:v>43730.125</c:v>
                </c:pt>
                <c:pt idx="6340">
                  <c:v>43730.166666666664</c:v>
                </c:pt>
                <c:pt idx="6341">
                  <c:v>43730.208333333336</c:v>
                </c:pt>
                <c:pt idx="6342">
                  <c:v>43730.25</c:v>
                </c:pt>
                <c:pt idx="6343">
                  <c:v>43730.291666666664</c:v>
                </c:pt>
                <c:pt idx="6344">
                  <c:v>43730.333333333336</c:v>
                </c:pt>
                <c:pt idx="6345">
                  <c:v>43730.375</c:v>
                </c:pt>
                <c:pt idx="6346">
                  <c:v>43730.416666666664</c:v>
                </c:pt>
                <c:pt idx="6347">
                  <c:v>43730.458333333336</c:v>
                </c:pt>
                <c:pt idx="6348">
                  <c:v>43730.5</c:v>
                </c:pt>
                <c:pt idx="6349">
                  <c:v>43730.541666666664</c:v>
                </c:pt>
                <c:pt idx="6350">
                  <c:v>43730.583333333336</c:v>
                </c:pt>
                <c:pt idx="6351">
                  <c:v>43730.625</c:v>
                </c:pt>
                <c:pt idx="6352">
                  <c:v>43730.666666666664</c:v>
                </c:pt>
                <c:pt idx="6353">
                  <c:v>43730.708333333336</c:v>
                </c:pt>
                <c:pt idx="6354">
                  <c:v>43730.75</c:v>
                </c:pt>
                <c:pt idx="6355">
                  <c:v>43730.791666666664</c:v>
                </c:pt>
                <c:pt idx="6356">
                  <c:v>43730.833333333336</c:v>
                </c:pt>
                <c:pt idx="6357">
                  <c:v>43730.875</c:v>
                </c:pt>
                <c:pt idx="6358">
                  <c:v>43730.916666666664</c:v>
                </c:pt>
                <c:pt idx="6359">
                  <c:v>43730.958333333336</c:v>
                </c:pt>
                <c:pt idx="6360">
                  <c:v>43731</c:v>
                </c:pt>
                <c:pt idx="6361">
                  <c:v>43731.041666666664</c:v>
                </c:pt>
                <c:pt idx="6362">
                  <c:v>43731.083333333336</c:v>
                </c:pt>
                <c:pt idx="6363">
                  <c:v>43731.125</c:v>
                </c:pt>
                <c:pt idx="6364">
                  <c:v>43731.166666666664</c:v>
                </c:pt>
                <c:pt idx="6365">
                  <c:v>43731.208333333336</c:v>
                </c:pt>
                <c:pt idx="6366">
                  <c:v>43731.25</c:v>
                </c:pt>
                <c:pt idx="6367">
                  <c:v>43731.291666666664</c:v>
                </c:pt>
                <c:pt idx="6368">
                  <c:v>43731.333333333336</c:v>
                </c:pt>
                <c:pt idx="6369">
                  <c:v>43731.375</c:v>
                </c:pt>
                <c:pt idx="6370">
                  <c:v>43731.416666666664</c:v>
                </c:pt>
                <c:pt idx="6371">
                  <c:v>43731.458333333336</c:v>
                </c:pt>
                <c:pt idx="6372">
                  <c:v>43731.5</c:v>
                </c:pt>
                <c:pt idx="6373">
                  <c:v>43731.541666666664</c:v>
                </c:pt>
                <c:pt idx="6374">
                  <c:v>43731.583333333336</c:v>
                </c:pt>
                <c:pt idx="6375">
                  <c:v>43731.625</c:v>
                </c:pt>
                <c:pt idx="6376">
                  <c:v>43731.666666666664</c:v>
                </c:pt>
                <c:pt idx="6377">
                  <c:v>43731.708333333336</c:v>
                </c:pt>
                <c:pt idx="6378">
                  <c:v>43731.75</c:v>
                </c:pt>
                <c:pt idx="6379">
                  <c:v>43731.791666666664</c:v>
                </c:pt>
                <c:pt idx="6380">
                  <c:v>43731.833333333336</c:v>
                </c:pt>
                <c:pt idx="6381">
                  <c:v>43731.875</c:v>
                </c:pt>
                <c:pt idx="6382">
                  <c:v>43731.916666666664</c:v>
                </c:pt>
                <c:pt idx="6383">
                  <c:v>43731.958333333336</c:v>
                </c:pt>
                <c:pt idx="6384">
                  <c:v>43732</c:v>
                </c:pt>
                <c:pt idx="6385">
                  <c:v>43732.041666666664</c:v>
                </c:pt>
                <c:pt idx="6386">
                  <c:v>43732.083333333336</c:v>
                </c:pt>
                <c:pt idx="6387">
                  <c:v>43732.125</c:v>
                </c:pt>
                <c:pt idx="6388">
                  <c:v>43732.166666666664</c:v>
                </c:pt>
                <c:pt idx="6389">
                  <c:v>43732.208333333336</c:v>
                </c:pt>
                <c:pt idx="6390">
                  <c:v>43732.25</c:v>
                </c:pt>
                <c:pt idx="6391">
                  <c:v>43732.291666666664</c:v>
                </c:pt>
                <c:pt idx="6392">
                  <c:v>43732.333333333336</c:v>
                </c:pt>
                <c:pt idx="6393">
                  <c:v>43732.375</c:v>
                </c:pt>
                <c:pt idx="6394">
                  <c:v>43732.416666666664</c:v>
                </c:pt>
                <c:pt idx="6395">
                  <c:v>43732.458333333336</c:v>
                </c:pt>
                <c:pt idx="6396">
                  <c:v>43732.5</c:v>
                </c:pt>
                <c:pt idx="6397">
                  <c:v>43732.541666666664</c:v>
                </c:pt>
                <c:pt idx="6398">
                  <c:v>43732.583333333336</c:v>
                </c:pt>
                <c:pt idx="6399">
                  <c:v>43732.625</c:v>
                </c:pt>
                <c:pt idx="6400">
                  <c:v>43732.666666666664</c:v>
                </c:pt>
                <c:pt idx="6401">
                  <c:v>43732.708333333336</c:v>
                </c:pt>
                <c:pt idx="6402">
                  <c:v>43732.75</c:v>
                </c:pt>
                <c:pt idx="6403">
                  <c:v>43732.791666666664</c:v>
                </c:pt>
                <c:pt idx="6404">
                  <c:v>43732.833333333336</c:v>
                </c:pt>
                <c:pt idx="6405">
                  <c:v>43732.875</c:v>
                </c:pt>
                <c:pt idx="6406">
                  <c:v>43732.916666666664</c:v>
                </c:pt>
                <c:pt idx="6407">
                  <c:v>43732.958333333336</c:v>
                </c:pt>
                <c:pt idx="6408">
                  <c:v>43733</c:v>
                </c:pt>
                <c:pt idx="6409">
                  <c:v>43733.041666666664</c:v>
                </c:pt>
                <c:pt idx="6410">
                  <c:v>43733.083333333336</c:v>
                </c:pt>
                <c:pt idx="6411">
                  <c:v>43733.125</c:v>
                </c:pt>
                <c:pt idx="6412">
                  <c:v>43733.166666666664</c:v>
                </c:pt>
                <c:pt idx="6413">
                  <c:v>43733.208333333336</c:v>
                </c:pt>
                <c:pt idx="6414">
                  <c:v>43733.25</c:v>
                </c:pt>
                <c:pt idx="6415">
                  <c:v>43733.291666666664</c:v>
                </c:pt>
                <c:pt idx="6416">
                  <c:v>43733.333333333336</c:v>
                </c:pt>
                <c:pt idx="6417">
                  <c:v>43733.375</c:v>
                </c:pt>
                <c:pt idx="6418">
                  <c:v>43733.416666666664</c:v>
                </c:pt>
                <c:pt idx="6419">
                  <c:v>43733.458333333336</c:v>
                </c:pt>
                <c:pt idx="6420">
                  <c:v>43733.5</c:v>
                </c:pt>
                <c:pt idx="6421">
                  <c:v>43733.541666666664</c:v>
                </c:pt>
                <c:pt idx="6422">
                  <c:v>43733.583333333336</c:v>
                </c:pt>
                <c:pt idx="6423">
                  <c:v>43733.625</c:v>
                </c:pt>
                <c:pt idx="6424">
                  <c:v>43733.666666666664</c:v>
                </c:pt>
                <c:pt idx="6425">
                  <c:v>43733.708333333336</c:v>
                </c:pt>
                <c:pt idx="6426">
                  <c:v>43733.75</c:v>
                </c:pt>
                <c:pt idx="6427">
                  <c:v>43733.791666666664</c:v>
                </c:pt>
                <c:pt idx="6428">
                  <c:v>43733.833333333336</c:v>
                </c:pt>
                <c:pt idx="6429">
                  <c:v>43733.875</c:v>
                </c:pt>
                <c:pt idx="6430">
                  <c:v>43733.916666666664</c:v>
                </c:pt>
                <c:pt idx="6431">
                  <c:v>43733.958333333336</c:v>
                </c:pt>
                <c:pt idx="6432">
                  <c:v>43734</c:v>
                </c:pt>
                <c:pt idx="6433">
                  <c:v>43734.041666666664</c:v>
                </c:pt>
                <c:pt idx="6434">
                  <c:v>43734.083333333336</c:v>
                </c:pt>
                <c:pt idx="6435">
                  <c:v>43734.125</c:v>
                </c:pt>
                <c:pt idx="6436">
                  <c:v>43734.166666666664</c:v>
                </c:pt>
                <c:pt idx="6437">
                  <c:v>43734.208333333336</c:v>
                </c:pt>
                <c:pt idx="6438">
                  <c:v>43734.25</c:v>
                </c:pt>
                <c:pt idx="6439">
                  <c:v>43734.291666666664</c:v>
                </c:pt>
                <c:pt idx="6440">
                  <c:v>43734.333333333336</c:v>
                </c:pt>
                <c:pt idx="6441">
                  <c:v>43734.375</c:v>
                </c:pt>
                <c:pt idx="6442">
                  <c:v>43734.416666666664</c:v>
                </c:pt>
                <c:pt idx="6443">
                  <c:v>43734.458333333336</c:v>
                </c:pt>
                <c:pt idx="6444">
                  <c:v>43734.5</c:v>
                </c:pt>
                <c:pt idx="6445">
                  <c:v>43734.541666666664</c:v>
                </c:pt>
                <c:pt idx="6446">
                  <c:v>43734.583333333336</c:v>
                </c:pt>
                <c:pt idx="6447">
                  <c:v>43734.625</c:v>
                </c:pt>
                <c:pt idx="6448">
                  <c:v>43734.666666666664</c:v>
                </c:pt>
                <c:pt idx="6449">
                  <c:v>43734.708333333336</c:v>
                </c:pt>
                <c:pt idx="6450">
                  <c:v>43734.75</c:v>
                </c:pt>
                <c:pt idx="6451">
                  <c:v>43734.791666666664</c:v>
                </c:pt>
                <c:pt idx="6452">
                  <c:v>43734.833333333336</c:v>
                </c:pt>
                <c:pt idx="6453">
                  <c:v>43734.875</c:v>
                </c:pt>
                <c:pt idx="6454">
                  <c:v>43734.916666666664</c:v>
                </c:pt>
                <c:pt idx="6455">
                  <c:v>43734.958333333336</c:v>
                </c:pt>
                <c:pt idx="6456">
                  <c:v>43735</c:v>
                </c:pt>
                <c:pt idx="6457">
                  <c:v>43735.041666666664</c:v>
                </c:pt>
                <c:pt idx="6458">
                  <c:v>43735.083333333336</c:v>
                </c:pt>
                <c:pt idx="6459">
                  <c:v>43735.125</c:v>
                </c:pt>
                <c:pt idx="6460">
                  <c:v>43735.166666666664</c:v>
                </c:pt>
                <c:pt idx="6461">
                  <c:v>43735.208333333336</c:v>
                </c:pt>
                <c:pt idx="6462">
                  <c:v>43735.25</c:v>
                </c:pt>
                <c:pt idx="6463">
                  <c:v>43735.291666666664</c:v>
                </c:pt>
                <c:pt idx="6464">
                  <c:v>43735.333333333336</c:v>
                </c:pt>
                <c:pt idx="6465">
                  <c:v>43735.375</c:v>
                </c:pt>
                <c:pt idx="6466">
                  <c:v>43735.416666666664</c:v>
                </c:pt>
                <c:pt idx="6467">
                  <c:v>43735.458333333336</c:v>
                </c:pt>
                <c:pt idx="6468">
                  <c:v>43735.5</c:v>
                </c:pt>
                <c:pt idx="6469">
                  <c:v>43735.541666666664</c:v>
                </c:pt>
                <c:pt idx="6470">
                  <c:v>43735.583333333336</c:v>
                </c:pt>
                <c:pt idx="6471">
                  <c:v>43735.625</c:v>
                </c:pt>
                <c:pt idx="6472">
                  <c:v>43735.666666666664</c:v>
                </c:pt>
                <c:pt idx="6473">
                  <c:v>43735.708333333336</c:v>
                </c:pt>
                <c:pt idx="6474">
                  <c:v>43735.75</c:v>
                </c:pt>
                <c:pt idx="6475">
                  <c:v>43735.791666666664</c:v>
                </c:pt>
                <c:pt idx="6476">
                  <c:v>43735.833333333336</c:v>
                </c:pt>
                <c:pt idx="6477">
                  <c:v>43735.875</c:v>
                </c:pt>
                <c:pt idx="6478">
                  <c:v>43735.916666666664</c:v>
                </c:pt>
                <c:pt idx="6479">
                  <c:v>43735.958333333336</c:v>
                </c:pt>
                <c:pt idx="6480">
                  <c:v>43736</c:v>
                </c:pt>
                <c:pt idx="6481">
                  <c:v>43736.041666666664</c:v>
                </c:pt>
                <c:pt idx="6482">
                  <c:v>43736.083333333336</c:v>
                </c:pt>
                <c:pt idx="6483">
                  <c:v>43736.125</c:v>
                </c:pt>
                <c:pt idx="6484">
                  <c:v>43736.166666666664</c:v>
                </c:pt>
                <c:pt idx="6485">
                  <c:v>43736.208333333336</c:v>
                </c:pt>
                <c:pt idx="6486">
                  <c:v>43736.25</c:v>
                </c:pt>
                <c:pt idx="6487">
                  <c:v>43736.291666666664</c:v>
                </c:pt>
                <c:pt idx="6488">
                  <c:v>43736.333333333336</c:v>
                </c:pt>
                <c:pt idx="6489">
                  <c:v>43736.375</c:v>
                </c:pt>
                <c:pt idx="6490">
                  <c:v>43736.416666666664</c:v>
                </c:pt>
                <c:pt idx="6491">
                  <c:v>43736.458333333336</c:v>
                </c:pt>
                <c:pt idx="6492">
                  <c:v>43736.5</c:v>
                </c:pt>
                <c:pt idx="6493">
                  <c:v>43736.541666666664</c:v>
                </c:pt>
                <c:pt idx="6494">
                  <c:v>43736.583333333336</c:v>
                </c:pt>
                <c:pt idx="6495">
                  <c:v>43736.625</c:v>
                </c:pt>
                <c:pt idx="6496">
                  <c:v>43736.666666666664</c:v>
                </c:pt>
                <c:pt idx="6497">
                  <c:v>43736.708333333336</c:v>
                </c:pt>
                <c:pt idx="6498">
                  <c:v>43736.75</c:v>
                </c:pt>
                <c:pt idx="6499">
                  <c:v>43736.791666666664</c:v>
                </c:pt>
                <c:pt idx="6500">
                  <c:v>43736.833333333336</c:v>
                </c:pt>
                <c:pt idx="6501">
                  <c:v>43736.875</c:v>
                </c:pt>
                <c:pt idx="6502">
                  <c:v>43736.916666666664</c:v>
                </c:pt>
                <c:pt idx="6503">
                  <c:v>43736.958333333336</c:v>
                </c:pt>
                <c:pt idx="6504">
                  <c:v>43737</c:v>
                </c:pt>
                <c:pt idx="6505">
                  <c:v>43737.041666666664</c:v>
                </c:pt>
                <c:pt idx="6506">
                  <c:v>43737.083333333336</c:v>
                </c:pt>
                <c:pt idx="6507">
                  <c:v>43737.125</c:v>
                </c:pt>
                <c:pt idx="6508">
                  <c:v>43737.166666666664</c:v>
                </c:pt>
                <c:pt idx="6509">
                  <c:v>43737.208333333336</c:v>
                </c:pt>
                <c:pt idx="6510">
                  <c:v>43737.25</c:v>
                </c:pt>
                <c:pt idx="6511">
                  <c:v>43737.291666666664</c:v>
                </c:pt>
                <c:pt idx="6512">
                  <c:v>43737.333333333336</c:v>
                </c:pt>
                <c:pt idx="6513">
                  <c:v>43737.375</c:v>
                </c:pt>
                <c:pt idx="6514">
                  <c:v>43737.416666666664</c:v>
                </c:pt>
                <c:pt idx="6515">
                  <c:v>43737.458333333336</c:v>
                </c:pt>
                <c:pt idx="6516">
                  <c:v>43737.5</c:v>
                </c:pt>
                <c:pt idx="6517">
                  <c:v>43737.541666666664</c:v>
                </c:pt>
                <c:pt idx="6518">
                  <c:v>43737.583333333336</c:v>
                </c:pt>
                <c:pt idx="6519">
                  <c:v>43737.625</c:v>
                </c:pt>
                <c:pt idx="6520">
                  <c:v>43737.666666666664</c:v>
                </c:pt>
                <c:pt idx="6521">
                  <c:v>43737.708333333336</c:v>
                </c:pt>
                <c:pt idx="6522">
                  <c:v>43737.75</c:v>
                </c:pt>
                <c:pt idx="6523">
                  <c:v>43737.791666666664</c:v>
                </c:pt>
                <c:pt idx="6524">
                  <c:v>43737.833333333336</c:v>
                </c:pt>
                <c:pt idx="6525">
                  <c:v>43737.875</c:v>
                </c:pt>
                <c:pt idx="6526">
                  <c:v>43737.916666666664</c:v>
                </c:pt>
                <c:pt idx="6527">
                  <c:v>43737.958333333336</c:v>
                </c:pt>
                <c:pt idx="6528">
                  <c:v>43738</c:v>
                </c:pt>
                <c:pt idx="6529">
                  <c:v>43738.041666666664</c:v>
                </c:pt>
                <c:pt idx="6530">
                  <c:v>43738.083333333336</c:v>
                </c:pt>
                <c:pt idx="6531">
                  <c:v>43738.125</c:v>
                </c:pt>
                <c:pt idx="6532">
                  <c:v>43738.166666666664</c:v>
                </c:pt>
                <c:pt idx="6533">
                  <c:v>43738.208333333336</c:v>
                </c:pt>
                <c:pt idx="6534">
                  <c:v>43738.25</c:v>
                </c:pt>
                <c:pt idx="6535">
                  <c:v>43738.291666666664</c:v>
                </c:pt>
                <c:pt idx="6536">
                  <c:v>43738.333333333336</c:v>
                </c:pt>
                <c:pt idx="6537">
                  <c:v>43738.375</c:v>
                </c:pt>
                <c:pt idx="6538">
                  <c:v>43738.416666666664</c:v>
                </c:pt>
                <c:pt idx="6539">
                  <c:v>43738.458333333336</c:v>
                </c:pt>
                <c:pt idx="6540">
                  <c:v>43738.5</c:v>
                </c:pt>
                <c:pt idx="6541">
                  <c:v>43738.541666666664</c:v>
                </c:pt>
                <c:pt idx="6542">
                  <c:v>43738.583333333336</c:v>
                </c:pt>
                <c:pt idx="6543">
                  <c:v>43738.625</c:v>
                </c:pt>
                <c:pt idx="6544">
                  <c:v>43738.666666666664</c:v>
                </c:pt>
                <c:pt idx="6545">
                  <c:v>43738.708333333336</c:v>
                </c:pt>
                <c:pt idx="6546">
                  <c:v>43738.75</c:v>
                </c:pt>
                <c:pt idx="6547">
                  <c:v>43738.791666666664</c:v>
                </c:pt>
                <c:pt idx="6548">
                  <c:v>43738.833333333336</c:v>
                </c:pt>
                <c:pt idx="6549">
                  <c:v>43738.875</c:v>
                </c:pt>
                <c:pt idx="6550">
                  <c:v>43738.916666666664</c:v>
                </c:pt>
                <c:pt idx="6551">
                  <c:v>43738.958333333336</c:v>
                </c:pt>
                <c:pt idx="6552">
                  <c:v>43739</c:v>
                </c:pt>
                <c:pt idx="6553">
                  <c:v>43739.041666666664</c:v>
                </c:pt>
                <c:pt idx="6554">
                  <c:v>43739.083333333336</c:v>
                </c:pt>
                <c:pt idx="6555">
                  <c:v>43739.125</c:v>
                </c:pt>
                <c:pt idx="6556">
                  <c:v>43739.166666666664</c:v>
                </c:pt>
                <c:pt idx="6557">
                  <c:v>43739.208333333336</c:v>
                </c:pt>
                <c:pt idx="6558">
                  <c:v>43739.25</c:v>
                </c:pt>
                <c:pt idx="6559">
                  <c:v>43739.291666666664</c:v>
                </c:pt>
                <c:pt idx="6560">
                  <c:v>43739.333333333336</c:v>
                </c:pt>
                <c:pt idx="6561">
                  <c:v>43739.375</c:v>
                </c:pt>
                <c:pt idx="6562">
                  <c:v>43739.416666666664</c:v>
                </c:pt>
                <c:pt idx="6563">
                  <c:v>43739.458333333336</c:v>
                </c:pt>
                <c:pt idx="6564">
                  <c:v>43739.5</c:v>
                </c:pt>
                <c:pt idx="6565">
                  <c:v>43739.541666666664</c:v>
                </c:pt>
                <c:pt idx="6566">
                  <c:v>43739.583333333336</c:v>
                </c:pt>
                <c:pt idx="6567">
                  <c:v>43739.625</c:v>
                </c:pt>
                <c:pt idx="6568">
                  <c:v>43739.666666666664</c:v>
                </c:pt>
                <c:pt idx="6569">
                  <c:v>43739.708333333336</c:v>
                </c:pt>
                <c:pt idx="6570">
                  <c:v>43739.75</c:v>
                </c:pt>
                <c:pt idx="6571">
                  <c:v>43739.791666666664</c:v>
                </c:pt>
                <c:pt idx="6572">
                  <c:v>43739.833333333336</c:v>
                </c:pt>
                <c:pt idx="6573">
                  <c:v>43739.875</c:v>
                </c:pt>
                <c:pt idx="6574">
                  <c:v>43739.916666666664</c:v>
                </c:pt>
                <c:pt idx="6575">
                  <c:v>43739.958333333336</c:v>
                </c:pt>
                <c:pt idx="6576">
                  <c:v>43740</c:v>
                </c:pt>
                <c:pt idx="6577">
                  <c:v>43740.041666666664</c:v>
                </c:pt>
                <c:pt idx="6578">
                  <c:v>43740.083333333336</c:v>
                </c:pt>
                <c:pt idx="6579">
                  <c:v>43740.125</c:v>
                </c:pt>
                <c:pt idx="6580">
                  <c:v>43740.166666666664</c:v>
                </c:pt>
                <c:pt idx="6581">
                  <c:v>43740.208333333336</c:v>
                </c:pt>
                <c:pt idx="6582">
                  <c:v>43740.25</c:v>
                </c:pt>
                <c:pt idx="6583">
                  <c:v>43740.291666666664</c:v>
                </c:pt>
                <c:pt idx="6584">
                  <c:v>43740.333333333336</c:v>
                </c:pt>
                <c:pt idx="6585">
                  <c:v>43740.375</c:v>
                </c:pt>
                <c:pt idx="6586">
                  <c:v>43740.416666666664</c:v>
                </c:pt>
                <c:pt idx="6587">
                  <c:v>43740.458333333336</c:v>
                </c:pt>
                <c:pt idx="6588">
                  <c:v>43740.5</c:v>
                </c:pt>
                <c:pt idx="6589">
                  <c:v>43740.541666666664</c:v>
                </c:pt>
                <c:pt idx="6590">
                  <c:v>43740.583333333336</c:v>
                </c:pt>
                <c:pt idx="6591">
                  <c:v>43740.625</c:v>
                </c:pt>
                <c:pt idx="6592">
                  <c:v>43740.666666666664</c:v>
                </c:pt>
                <c:pt idx="6593">
                  <c:v>43740.708333333336</c:v>
                </c:pt>
                <c:pt idx="6594">
                  <c:v>43740.75</c:v>
                </c:pt>
                <c:pt idx="6595">
                  <c:v>43740.791666666664</c:v>
                </c:pt>
                <c:pt idx="6596">
                  <c:v>43740.833333333336</c:v>
                </c:pt>
                <c:pt idx="6597">
                  <c:v>43740.875</c:v>
                </c:pt>
                <c:pt idx="6598">
                  <c:v>43740.916666666664</c:v>
                </c:pt>
                <c:pt idx="6599">
                  <c:v>43740.958333333336</c:v>
                </c:pt>
                <c:pt idx="6600">
                  <c:v>43741</c:v>
                </c:pt>
                <c:pt idx="6601">
                  <c:v>43741.041666666664</c:v>
                </c:pt>
                <c:pt idx="6602">
                  <c:v>43741.083333333336</c:v>
                </c:pt>
                <c:pt idx="6603">
                  <c:v>43741.125</c:v>
                </c:pt>
                <c:pt idx="6604">
                  <c:v>43741.166666666664</c:v>
                </c:pt>
                <c:pt idx="6605">
                  <c:v>43741.208333333336</c:v>
                </c:pt>
                <c:pt idx="6606">
                  <c:v>43741.25</c:v>
                </c:pt>
                <c:pt idx="6607">
                  <c:v>43741.291666666664</c:v>
                </c:pt>
                <c:pt idx="6608">
                  <c:v>43741.333333333336</c:v>
                </c:pt>
                <c:pt idx="6609">
                  <c:v>43741.375</c:v>
                </c:pt>
                <c:pt idx="6610">
                  <c:v>43741.416666666664</c:v>
                </c:pt>
                <c:pt idx="6611">
                  <c:v>43741.458333333336</c:v>
                </c:pt>
                <c:pt idx="6612">
                  <c:v>43741.5</c:v>
                </c:pt>
                <c:pt idx="6613">
                  <c:v>43741.541666666664</c:v>
                </c:pt>
                <c:pt idx="6614">
                  <c:v>43741.583333333336</c:v>
                </c:pt>
                <c:pt idx="6615">
                  <c:v>43741.625</c:v>
                </c:pt>
                <c:pt idx="6616">
                  <c:v>43741.666666666664</c:v>
                </c:pt>
                <c:pt idx="6617">
                  <c:v>43741.708333333336</c:v>
                </c:pt>
                <c:pt idx="6618">
                  <c:v>43741.75</c:v>
                </c:pt>
                <c:pt idx="6619">
                  <c:v>43741.791666666664</c:v>
                </c:pt>
                <c:pt idx="6620">
                  <c:v>43741.833333333336</c:v>
                </c:pt>
                <c:pt idx="6621">
                  <c:v>43741.875</c:v>
                </c:pt>
                <c:pt idx="6622">
                  <c:v>43741.916666666664</c:v>
                </c:pt>
                <c:pt idx="6623">
                  <c:v>43741.958333333336</c:v>
                </c:pt>
                <c:pt idx="6624">
                  <c:v>43742</c:v>
                </c:pt>
                <c:pt idx="6625">
                  <c:v>43742.041666666664</c:v>
                </c:pt>
                <c:pt idx="6626">
                  <c:v>43742.083333333336</c:v>
                </c:pt>
                <c:pt idx="6627">
                  <c:v>43742.125</c:v>
                </c:pt>
                <c:pt idx="6628">
                  <c:v>43742.166666666664</c:v>
                </c:pt>
                <c:pt idx="6629">
                  <c:v>43742.208333333336</c:v>
                </c:pt>
                <c:pt idx="6630">
                  <c:v>43742.25</c:v>
                </c:pt>
                <c:pt idx="6631">
                  <c:v>43742.291666666664</c:v>
                </c:pt>
                <c:pt idx="6632">
                  <c:v>43742.333333333336</c:v>
                </c:pt>
                <c:pt idx="6633">
                  <c:v>43742.375</c:v>
                </c:pt>
                <c:pt idx="6634">
                  <c:v>43742.416666666664</c:v>
                </c:pt>
                <c:pt idx="6635">
                  <c:v>43742.458333333336</c:v>
                </c:pt>
                <c:pt idx="6636">
                  <c:v>43742.5</c:v>
                </c:pt>
                <c:pt idx="6637">
                  <c:v>43742.541666666664</c:v>
                </c:pt>
                <c:pt idx="6638">
                  <c:v>43742.583333333336</c:v>
                </c:pt>
                <c:pt idx="6639">
                  <c:v>43742.625</c:v>
                </c:pt>
                <c:pt idx="6640">
                  <c:v>43742.666666666664</c:v>
                </c:pt>
                <c:pt idx="6641">
                  <c:v>43742.708333333336</c:v>
                </c:pt>
                <c:pt idx="6642">
                  <c:v>43742.75</c:v>
                </c:pt>
                <c:pt idx="6643">
                  <c:v>43742.791666666664</c:v>
                </c:pt>
                <c:pt idx="6644">
                  <c:v>43742.833333333336</c:v>
                </c:pt>
                <c:pt idx="6645">
                  <c:v>43742.875</c:v>
                </c:pt>
                <c:pt idx="6646">
                  <c:v>43742.916666666664</c:v>
                </c:pt>
                <c:pt idx="6647">
                  <c:v>43742.958333333336</c:v>
                </c:pt>
                <c:pt idx="6648">
                  <c:v>43743</c:v>
                </c:pt>
                <c:pt idx="6649">
                  <c:v>43743.041666666664</c:v>
                </c:pt>
                <c:pt idx="6650">
                  <c:v>43743.083333333336</c:v>
                </c:pt>
                <c:pt idx="6651">
                  <c:v>43743.125</c:v>
                </c:pt>
                <c:pt idx="6652">
                  <c:v>43743.166666666664</c:v>
                </c:pt>
                <c:pt idx="6653">
                  <c:v>43743.208333333336</c:v>
                </c:pt>
                <c:pt idx="6654">
                  <c:v>43743.25</c:v>
                </c:pt>
                <c:pt idx="6655">
                  <c:v>43743.291666666664</c:v>
                </c:pt>
                <c:pt idx="6656">
                  <c:v>43743.333333333336</c:v>
                </c:pt>
                <c:pt idx="6657">
                  <c:v>43743.375</c:v>
                </c:pt>
                <c:pt idx="6658">
                  <c:v>43743.416666666664</c:v>
                </c:pt>
                <c:pt idx="6659">
                  <c:v>43743.458333333336</c:v>
                </c:pt>
                <c:pt idx="6660">
                  <c:v>43743.5</c:v>
                </c:pt>
                <c:pt idx="6661">
                  <c:v>43743.541666666664</c:v>
                </c:pt>
                <c:pt idx="6662">
                  <c:v>43743.583333333336</c:v>
                </c:pt>
                <c:pt idx="6663">
                  <c:v>43743.625</c:v>
                </c:pt>
                <c:pt idx="6664">
                  <c:v>43743.666666666664</c:v>
                </c:pt>
                <c:pt idx="6665">
                  <c:v>43743.708333333336</c:v>
                </c:pt>
                <c:pt idx="6666">
                  <c:v>43743.75</c:v>
                </c:pt>
                <c:pt idx="6667">
                  <c:v>43743.791666666664</c:v>
                </c:pt>
                <c:pt idx="6668">
                  <c:v>43743.833333333336</c:v>
                </c:pt>
                <c:pt idx="6669">
                  <c:v>43743.875</c:v>
                </c:pt>
                <c:pt idx="6670">
                  <c:v>43743.916666666664</c:v>
                </c:pt>
                <c:pt idx="6671">
                  <c:v>43743.958333333336</c:v>
                </c:pt>
                <c:pt idx="6672">
                  <c:v>43744</c:v>
                </c:pt>
                <c:pt idx="6673">
                  <c:v>43744.041666666664</c:v>
                </c:pt>
                <c:pt idx="6674">
                  <c:v>43744.083333333336</c:v>
                </c:pt>
                <c:pt idx="6675">
                  <c:v>43744.125</c:v>
                </c:pt>
                <c:pt idx="6676">
                  <c:v>43744.166666666664</c:v>
                </c:pt>
                <c:pt idx="6677">
                  <c:v>43744.208333333336</c:v>
                </c:pt>
                <c:pt idx="6678">
                  <c:v>43744.25</c:v>
                </c:pt>
                <c:pt idx="6679">
                  <c:v>43744.291666666664</c:v>
                </c:pt>
                <c:pt idx="6680">
                  <c:v>43744.333333333336</c:v>
                </c:pt>
                <c:pt idx="6681">
                  <c:v>43744.375</c:v>
                </c:pt>
                <c:pt idx="6682">
                  <c:v>43744.416666666664</c:v>
                </c:pt>
                <c:pt idx="6683">
                  <c:v>43744.458333333336</c:v>
                </c:pt>
                <c:pt idx="6684">
                  <c:v>43744.5</c:v>
                </c:pt>
                <c:pt idx="6685">
                  <c:v>43744.541666666664</c:v>
                </c:pt>
                <c:pt idx="6686">
                  <c:v>43744.583333333336</c:v>
                </c:pt>
                <c:pt idx="6687">
                  <c:v>43744.625</c:v>
                </c:pt>
                <c:pt idx="6688">
                  <c:v>43744.666666666664</c:v>
                </c:pt>
                <c:pt idx="6689">
                  <c:v>43744.708333333336</c:v>
                </c:pt>
                <c:pt idx="6690">
                  <c:v>43744.75</c:v>
                </c:pt>
                <c:pt idx="6691">
                  <c:v>43744.791666666664</c:v>
                </c:pt>
                <c:pt idx="6692">
                  <c:v>43744.833333333336</c:v>
                </c:pt>
                <c:pt idx="6693">
                  <c:v>43744.875</c:v>
                </c:pt>
                <c:pt idx="6694">
                  <c:v>43744.916666666664</c:v>
                </c:pt>
                <c:pt idx="6695">
                  <c:v>43744.958333333336</c:v>
                </c:pt>
                <c:pt idx="6696">
                  <c:v>43745</c:v>
                </c:pt>
                <c:pt idx="6697">
                  <c:v>43745.041666666664</c:v>
                </c:pt>
                <c:pt idx="6698">
                  <c:v>43745.083333333336</c:v>
                </c:pt>
                <c:pt idx="6699">
                  <c:v>43745.125</c:v>
                </c:pt>
                <c:pt idx="6700">
                  <c:v>43745.166666666664</c:v>
                </c:pt>
                <c:pt idx="6701">
                  <c:v>43745.208333333336</c:v>
                </c:pt>
                <c:pt idx="6702">
                  <c:v>43745.25</c:v>
                </c:pt>
                <c:pt idx="6703">
                  <c:v>43745.291666666664</c:v>
                </c:pt>
                <c:pt idx="6704">
                  <c:v>43745.333333333336</c:v>
                </c:pt>
                <c:pt idx="6705">
                  <c:v>43745.375</c:v>
                </c:pt>
                <c:pt idx="6706">
                  <c:v>43745.416666666664</c:v>
                </c:pt>
                <c:pt idx="6707">
                  <c:v>43745.458333333336</c:v>
                </c:pt>
                <c:pt idx="6708">
                  <c:v>43745.5</c:v>
                </c:pt>
                <c:pt idx="6709">
                  <c:v>43745.541666666664</c:v>
                </c:pt>
                <c:pt idx="6710">
                  <c:v>43745.583333333336</c:v>
                </c:pt>
                <c:pt idx="6711">
                  <c:v>43745.625</c:v>
                </c:pt>
                <c:pt idx="6712">
                  <c:v>43745.666666666664</c:v>
                </c:pt>
                <c:pt idx="6713">
                  <c:v>43745.708333333336</c:v>
                </c:pt>
                <c:pt idx="6714">
                  <c:v>43745.75</c:v>
                </c:pt>
                <c:pt idx="6715">
                  <c:v>43745.791666666664</c:v>
                </c:pt>
                <c:pt idx="6716">
                  <c:v>43745.833333333336</c:v>
                </c:pt>
                <c:pt idx="6717">
                  <c:v>43745.875</c:v>
                </c:pt>
                <c:pt idx="6718">
                  <c:v>43745.916666666664</c:v>
                </c:pt>
                <c:pt idx="6719">
                  <c:v>43745.958333333336</c:v>
                </c:pt>
                <c:pt idx="6720">
                  <c:v>43746</c:v>
                </c:pt>
                <c:pt idx="6721">
                  <c:v>43746.041666666664</c:v>
                </c:pt>
                <c:pt idx="6722">
                  <c:v>43746.083333333336</c:v>
                </c:pt>
                <c:pt idx="6723">
                  <c:v>43746.125</c:v>
                </c:pt>
                <c:pt idx="6724">
                  <c:v>43746.166666666664</c:v>
                </c:pt>
                <c:pt idx="6725">
                  <c:v>43746.208333333336</c:v>
                </c:pt>
                <c:pt idx="6726">
                  <c:v>43746.25</c:v>
                </c:pt>
                <c:pt idx="6727">
                  <c:v>43746.291666666664</c:v>
                </c:pt>
                <c:pt idx="6728">
                  <c:v>43746.333333333336</c:v>
                </c:pt>
                <c:pt idx="6729">
                  <c:v>43746.375</c:v>
                </c:pt>
                <c:pt idx="6730">
                  <c:v>43746.416666666664</c:v>
                </c:pt>
                <c:pt idx="6731">
                  <c:v>43746.458333333336</c:v>
                </c:pt>
                <c:pt idx="6732">
                  <c:v>43746.5</c:v>
                </c:pt>
                <c:pt idx="6733">
                  <c:v>43746.541666666664</c:v>
                </c:pt>
                <c:pt idx="6734">
                  <c:v>43746.583333333336</c:v>
                </c:pt>
                <c:pt idx="6735">
                  <c:v>43746.625</c:v>
                </c:pt>
                <c:pt idx="6736">
                  <c:v>43746.666666666664</c:v>
                </c:pt>
                <c:pt idx="6737">
                  <c:v>43746.708333333336</c:v>
                </c:pt>
                <c:pt idx="6738">
                  <c:v>43746.75</c:v>
                </c:pt>
                <c:pt idx="6739">
                  <c:v>43746.791666666664</c:v>
                </c:pt>
                <c:pt idx="6740">
                  <c:v>43746.833333333336</c:v>
                </c:pt>
                <c:pt idx="6741">
                  <c:v>43746.875</c:v>
                </c:pt>
                <c:pt idx="6742">
                  <c:v>43746.916666666664</c:v>
                </c:pt>
                <c:pt idx="6743">
                  <c:v>43746.958333333336</c:v>
                </c:pt>
                <c:pt idx="6744">
                  <c:v>43747</c:v>
                </c:pt>
                <c:pt idx="6745">
                  <c:v>43747.041666666664</c:v>
                </c:pt>
                <c:pt idx="6746">
                  <c:v>43747.083333333336</c:v>
                </c:pt>
                <c:pt idx="6747">
                  <c:v>43747.125</c:v>
                </c:pt>
                <c:pt idx="6748">
                  <c:v>43747.166666666664</c:v>
                </c:pt>
                <c:pt idx="6749">
                  <c:v>43747.208333333336</c:v>
                </c:pt>
                <c:pt idx="6750">
                  <c:v>43747.25</c:v>
                </c:pt>
                <c:pt idx="6751">
                  <c:v>43747.291666666664</c:v>
                </c:pt>
                <c:pt idx="6752">
                  <c:v>43747.333333333336</c:v>
                </c:pt>
                <c:pt idx="6753">
                  <c:v>43747.375</c:v>
                </c:pt>
                <c:pt idx="6754">
                  <c:v>43747.416666666664</c:v>
                </c:pt>
                <c:pt idx="6755">
                  <c:v>43747.458333333336</c:v>
                </c:pt>
                <c:pt idx="6756">
                  <c:v>43747.5</c:v>
                </c:pt>
                <c:pt idx="6757">
                  <c:v>43747.541666666664</c:v>
                </c:pt>
                <c:pt idx="6758">
                  <c:v>43747.583333333336</c:v>
                </c:pt>
                <c:pt idx="6759">
                  <c:v>43747.625</c:v>
                </c:pt>
                <c:pt idx="6760">
                  <c:v>43747.666666666664</c:v>
                </c:pt>
                <c:pt idx="6761">
                  <c:v>43747.708333333336</c:v>
                </c:pt>
                <c:pt idx="6762">
                  <c:v>43747.75</c:v>
                </c:pt>
                <c:pt idx="6763">
                  <c:v>43747.791666666664</c:v>
                </c:pt>
                <c:pt idx="6764">
                  <c:v>43747.833333333336</c:v>
                </c:pt>
                <c:pt idx="6765">
                  <c:v>43747.875</c:v>
                </c:pt>
                <c:pt idx="6766">
                  <c:v>43747.916666666664</c:v>
                </c:pt>
                <c:pt idx="6767">
                  <c:v>43747.958333333336</c:v>
                </c:pt>
                <c:pt idx="6768">
                  <c:v>43748</c:v>
                </c:pt>
                <c:pt idx="6769">
                  <c:v>43748.041666666664</c:v>
                </c:pt>
                <c:pt idx="6770">
                  <c:v>43748.083333333336</c:v>
                </c:pt>
                <c:pt idx="6771">
                  <c:v>43748.125</c:v>
                </c:pt>
                <c:pt idx="6772">
                  <c:v>43748.166666666664</c:v>
                </c:pt>
                <c:pt idx="6773">
                  <c:v>43748.208333333336</c:v>
                </c:pt>
                <c:pt idx="6774">
                  <c:v>43748.25</c:v>
                </c:pt>
                <c:pt idx="6775">
                  <c:v>43748.291666666664</c:v>
                </c:pt>
                <c:pt idx="6776">
                  <c:v>43748.333333333336</c:v>
                </c:pt>
                <c:pt idx="6777">
                  <c:v>43748.375</c:v>
                </c:pt>
                <c:pt idx="6778">
                  <c:v>43748.416666666664</c:v>
                </c:pt>
                <c:pt idx="6779">
                  <c:v>43748.458333333336</c:v>
                </c:pt>
                <c:pt idx="6780">
                  <c:v>43748.5</c:v>
                </c:pt>
                <c:pt idx="6781">
                  <c:v>43748.541666666664</c:v>
                </c:pt>
                <c:pt idx="6782">
                  <c:v>43748.583333333336</c:v>
                </c:pt>
                <c:pt idx="6783">
                  <c:v>43748.625</c:v>
                </c:pt>
                <c:pt idx="6784">
                  <c:v>43748.666666666664</c:v>
                </c:pt>
                <c:pt idx="6785">
                  <c:v>43748.708333333336</c:v>
                </c:pt>
                <c:pt idx="6786">
                  <c:v>43748.75</c:v>
                </c:pt>
                <c:pt idx="6787">
                  <c:v>43748.791666666664</c:v>
                </c:pt>
                <c:pt idx="6788">
                  <c:v>43748.833333333336</c:v>
                </c:pt>
                <c:pt idx="6789">
                  <c:v>43748.875</c:v>
                </c:pt>
                <c:pt idx="6790">
                  <c:v>43748.916666666664</c:v>
                </c:pt>
                <c:pt idx="6791">
                  <c:v>43748.958333333336</c:v>
                </c:pt>
                <c:pt idx="6792">
                  <c:v>43749</c:v>
                </c:pt>
                <c:pt idx="6793">
                  <c:v>43749.041666666664</c:v>
                </c:pt>
                <c:pt idx="6794">
                  <c:v>43749.083333333336</c:v>
                </c:pt>
                <c:pt idx="6795">
                  <c:v>43749.125</c:v>
                </c:pt>
                <c:pt idx="6796">
                  <c:v>43749.166666666664</c:v>
                </c:pt>
                <c:pt idx="6797">
                  <c:v>43749.208333333336</c:v>
                </c:pt>
                <c:pt idx="6798">
                  <c:v>43749.25</c:v>
                </c:pt>
                <c:pt idx="6799">
                  <c:v>43749.291666666664</c:v>
                </c:pt>
                <c:pt idx="6800">
                  <c:v>43749.333333333336</c:v>
                </c:pt>
                <c:pt idx="6801">
                  <c:v>43749.375</c:v>
                </c:pt>
                <c:pt idx="6802">
                  <c:v>43749.416666666664</c:v>
                </c:pt>
                <c:pt idx="6803">
                  <c:v>43749.458333333336</c:v>
                </c:pt>
                <c:pt idx="6804">
                  <c:v>43749.5</c:v>
                </c:pt>
                <c:pt idx="6805">
                  <c:v>43749.541666666664</c:v>
                </c:pt>
                <c:pt idx="6806">
                  <c:v>43749.583333333336</c:v>
                </c:pt>
                <c:pt idx="6807">
                  <c:v>43749.625</c:v>
                </c:pt>
                <c:pt idx="6808">
                  <c:v>43749.666666666664</c:v>
                </c:pt>
                <c:pt idx="6809">
                  <c:v>43749.708333333336</c:v>
                </c:pt>
                <c:pt idx="6810">
                  <c:v>43749.75</c:v>
                </c:pt>
                <c:pt idx="6811">
                  <c:v>43749.791666666664</c:v>
                </c:pt>
                <c:pt idx="6812">
                  <c:v>43749.833333333336</c:v>
                </c:pt>
                <c:pt idx="6813">
                  <c:v>43749.875</c:v>
                </c:pt>
                <c:pt idx="6814">
                  <c:v>43749.916666666664</c:v>
                </c:pt>
                <c:pt idx="6815">
                  <c:v>43749.958333333336</c:v>
                </c:pt>
                <c:pt idx="6816">
                  <c:v>43750</c:v>
                </c:pt>
                <c:pt idx="6817">
                  <c:v>43750.041666666664</c:v>
                </c:pt>
                <c:pt idx="6818">
                  <c:v>43750.083333333336</c:v>
                </c:pt>
                <c:pt idx="6819">
                  <c:v>43750.125</c:v>
                </c:pt>
                <c:pt idx="6820">
                  <c:v>43750.166666666664</c:v>
                </c:pt>
                <c:pt idx="6821">
                  <c:v>43750.208333333336</c:v>
                </c:pt>
                <c:pt idx="6822">
                  <c:v>43750.25</c:v>
                </c:pt>
                <c:pt idx="6823">
                  <c:v>43750.291666666664</c:v>
                </c:pt>
                <c:pt idx="6824">
                  <c:v>43750.333333333336</c:v>
                </c:pt>
                <c:pt idx="6825">
                  <c:v>43750.375</c:v>
                </c:pt>
                <c:pt idx="6826">
                  <c:v>43750.416666666664</c:v>
                </c:pt>
                <c:pt idx="6827">
                  <c:v>43750.458333333336</c:v>
                </c:pt>
                <c:pt idx="6828">
                  <c:v>43750.5</c:v>
                </c:pt>
                <c:pt idx="6829">
                  <c:v>43750.541666666664</c:v>
                </c:pt>
                <c:pt idx="6830">
                  <c:v>43750.583333333336</c:v>
                </c:pt>
                <c:pt idx="6831">
                  <c:v>43750.625</c:v>
                </c:pt>
                <c:pt idx="6832">
                  <c:v>43750.666666666664</c:v>
                </c:pt>
                <c:pt idx="6833">
                  <c:v>43750.708333333336</c:v>
                </c:pt>
                <c:pt idx="6834">
                  <c:v>43750.75</c:v>
                </c:pt>
                <c:pt idx="6835">
                  <c:v>43750.791666666664</c:v>
                </c:pt>
                <c:pt idx="6836">
                  <c:v>43750.833333333336</c:v>
                </c:pt>
                <c:pt idx="6837">
                  <c:v>43750.875</c:v>
                </c:pt>
                <c:pt idx="6838">
                  <c:v>43750.916666666664</c:v>
                </c:pt>
                <c:pt idx="6839">
                  <c:v>43750.958333333336</c:v>
                </c:pt>
                <c:pt idx="6840">
                  <c:v>43751</c:v>
                </c:pt>
                <c:pt idx="6841">
                  <c:v>43751.041666666664</c:v>
                </c:pt>
                <c:pt idx="6842">
                  <c:v>43751.083333333336</c:v>
                </c:pt>
                <c:pt idx="6843">
                  <c:v>43751.125</c:v>
                </c:pt>
                <c:pt idx="6844">
                  <c:v>43751.166666666664</c:v>
                </c:pt>
                <c:pt idx="6845">
                  <c:v>43751.208333333336</c:v>
                </c:pt>
                <c:pt idx="6846">
                  <c:v>43751.25</c:v>
                </c:pt>
                <c:pt idx="6847">
                  <c:v>43751.291666666664</c:v>
                </c:pt>
                <c:pt idx="6848">
                  <c:v>43751.333333333336</c:v>
                </c:pt>
                <c:pt idx="6849">
                  <c:v>43751.375</c:v>
                </c:pt>
                <c:pt idx="6850">
                  <c:v>43751.416666666664</c:v>
                </c:pt>
                <c:pt idx="6851">
                  <c:v>43751.458333333336</c:v>
                </c:pt>
                <c:pt idx="6852">
                  <c:v>43751.5</c:v>
                </c:pt>
                <c:pt idx="6853">
                  <c:v>43751.541666666664</c:v>
                </c:pt>
                <c:pt idx="6854">
                  <c:v>43751.583333333336</c:v>
                </c:pt>
                <c:pt idx="6855">
                  <c:v>43751.625</c:v>
                </c:pt>
                <c:pt idx="6856">
                  <c:v>43751.666666666664</c:v>
                </c:pt>
                <c:pt idx="6857">
                  <c:v>43751.708333333336</c:v>
                </c:pt>
                <c:pt idx="6858">
                  <c:v>43751.75</c:v>
                </c:pt>
                <c:pt idx="6859">
                  <c:v>43751.791666666664</c:v>
                </c:pt>
                <c:pt idx="6860">
                  <c:v>43751.833333333336</c:v>
                </c:pt>
                <c:pt idx="6861">
                  <c:v>43751.875</c:v>
                </c:pt>
                <c:pt idx="6862">
                  <c:v>43751.916666666664</c:v>
                </c:pt>
                <c:pt idx="6863">
                  <c:v>43751.958333333336</c:v>
                </c:pt>
                <c:pt idx="6864">
                  <c:v>43752</c:v>
                </c:pt>
                <c:pt idx="6865">
                  <c:v>43752.041666666664</c:v>
                </c:pt>
                <c:pt idx="6866">
                  <c:v>43752.083333333336</c:v>
                </c:pt>
                <c:pt idx="6867">
                  <c:v>43752.125</c:v>
                </c:pt>
                <c:pt idx="6868">
                  <c:v>43752.166666666664</c:v>
                </c:pt>
                <c:pt idx="6869">
                  <c:v>43752.208333333336</c:v>
                </c:pt>
                <c:pt idx="6870">
                  <c:v>43752.25</c:v>
                </c:pt>
                <c:pt idx="6871">
                  <c:v>43752.291666666664</c:v>
                </c:pt>
                <c:pt idx="6872">
                  <c:v>43752.333333333336</c:v>
                </c:pt>
                <c:pt idx="6873">
                  <c:v>43752.375</c:v>
                </c:pt>
                <c:pt idx="6874">
                  <c:v>43752.416666666664</c:v>
                </c:pt>
                <c:pt idx="6875">
                  <c:v>43752.458333333336</c:v>
                </c:pt>
                <c:pt idx="6876">
                  <c:v>43752.5</c:v>
                </c:pt>
                <c:pt idx="6877">
                  <c:v>43752.541666666664</c:v>
                </c:pt>
                <c:pt idx="6878">
                  <c:v>43752.583333333336</c:v>
                </c:pt>
                <c:pt idx="6879">
                  <c:v>43752.625</c:v>
                </c:pt>
                <c:pt idx="6880">
                  <c:v>43752.666666666664</c:v>
                </c:pt>
                <c:pt idx="6881">
                  <c:v>43752.708333333336</c:v>
                </c:pt>
                <c:pt idx="6882">
                  <c:v>43752.75</c:v>
                </c:pt>
                <c:pt idx="6883">
                  <c:v>43752.791666666664</c:v>
                </c:pt>
                <c:pt idx="6884">
                  <c:v>43752.833333333336</c:v>
                </c:pt>
                <c:pt idx="6885">
                  <c:v>43752.875</c:v>
                </c:pt>
                <c:pt idx="6886">
                  <c:v>43752.916666666664</c:v>
                </c:pt>
                <c:pt idx="6887">
                  <c:v>43752.958333333336</c:v>
                </c:pt>
                <c:pt idx="6888">
                  <c:v>43753</c:v>
                </c:pt>
                <c:pt idx="6889">
                  <c:v>43753.041666666664</c:v>
                </c:pt>
                <c:pt idx="6890">
                  <c:v>43753.083333333336</c:v>
                </c:pt>
                <c:pt idx="6891">
                  <c:v>43753.125</c:v>
                </c:pt>
                <c:pt idx="6892">
                  <c:v>43753.166666666664</c:v>
                </c:pt>
                <c:pt idx="6893">
                  <c:v>43753.208333333336</c:v>
                </c:pt>
                <c:pt idx="6894">
                  <c:v>43753.25</c:v>
                </c:pt>
                <c:pt idx="6895">
                  <c:v>43753.291666666664</c:v>
                </c:pt>
                <c:pt idx="6896">
                  <c:v>43753.333333333336</c:v>
                </c:pt>
                <c:pt idx="6897">
                  <c:v>43753.375</c:v>
                </c:pt>
                <c:pt idx="6898">
                  <c:v>43753.416666666664</c:v>
                </c:pt>
                <c:pt idx="6899">
                  <c:v>43753.458333333336</c:v>
                </c:pt>
                <c:pt idx="6900">
                  <c:v>43753.5</c:v>
                </c:pt>
                <c:pt idx="6901">
                  <c:v>43753.541666666664</c:v>
                </c:pt>
                <c:pt idx="6902">
                  <c:v>43753.583333333336</c:v>
                </c:pt>
                <c:pt idx="6903">
                  <c:v>43753.625</c:v>
                </c:pt>
                <c:pt idx="6904">
                  <c:v>43753.666666666664</c:v>
                </c:pt>
                <c:pt idx="6905">
                  <c:v>43753.708333333336</c:v>
                </c:pt>
                <c:pt idx="6906">
                  <c:v>43753.75</c:v>
                </c:pt>
                <c:pt idx="6907">
                  <c:v>43753.791666666664</c:v>
                </c:pt>
                <c:pt idx="6908">
                  <c:v>43753.833333333336</c:v>
                </c:pt>
                <c:pt idx="6909">
                  <c:v>43753.875</c:v>
                </c:pt>
                <c:pt idx="6910">
                  <c:v>43753.916666666664</c:v>
                </c:pt>
                <c:pt idx="6911">
                  <c:v>43753.958333333336</c:v>
                </c:pt>
                <c:pt idx="6912">
                  <c:v>43754</c:v>
                </c:pt>
                <c:pt idx="6913">
                  <c:v>43754.041666666664</c:v>
                </c:pt>
                <c:pt idx="6914">
                  <c:v>43754.083333333336</c:v>
                </c:pt>
                <c:pt idx="6915">
                  <c:v>43754.125</c:v>
                </c:pt>
                <c:pt idx="6916">
                  <c:v>43754.166666666664</c:v>
                </c:pt>
                <c:pt idx="6917">
                  <c:v>43754.208333333336</c:v>
                </c:pt>
                <c:pt idx="6918">
                  <c:v>43754.25</c:v>
                </c:pt>
                <c:pt idx="6919">
                  <c:v>43754.291666666664</c:v>
                </c:pt>
                <c:pt idx="6920">
                  <c:v>43754.333333333336</c:v>
                </c:pt>
                <c:pt idx="6921">
                  <c:v>43754.375</c:v>
                </c:pt>
                <c:pt idx="6922">
                  <c:v>43754.416666666664</c:v>
                </c:pt>
                <c:pt idx="6923">
                  <c:v>43754.458333333336</c:v>
                </c:pt>
                <c:pt idx="6924">
                  <c:v>43754.5</c:v>
                </c:pt>
                <c:pt idx="6925">
                  <c:v>43754.541666666664</c:v>
                </c:pt>
                <c:pt idx="6926">
                  <c:v>43754.583333333336</c:v>
                </c:pt>
                <c:pt idx="6927">
                  <c:v>43754.625</c:v>
                </c:pt>
                <c:pt idx="6928">
                  <c:v>43754.666666666664</c:v>
                </c:pt>
                <c:pt idx="6929">
                  <c:v>43754.708333333336</c:v>
                </c:pt>
                <c:pt idx="6930">
                  <c:v>43754.75</c:v>
                </c:pt>
                <c:pt idx="6931">
                  <c:v>43754.791666666664</c:v>
                </c:pt>
                <c:pt idx="6932">
                  <c:v>43754.833333333336</c:v>
                </c:pt>
                <c:pt idx="6933">
                  <c:v>43754.875</c:v>
                </c:pt>
                <c:pt idx="6934">
                  <c:v>43754.916666666664</c:v>
                </c:pt>
                <c:pt idx="6935">
                  <c:v>43754.958333333336</c:v>
                </c:pt>
                <c:pt idx="6936">
                  <c:v>43755</c:v>
                </c:pt>
                <c:pt idx="6937">
                  <c:v>43755.041666666664</c:v>
                </c:pt>
                <c:pt idx="6938">
                  <c:v>43755.083333333336</c:v>
                </c:pt>
                <c:pt idx="6939">
                  <c:v>43755.125</c:v>
                </c:pt>
                <c:pt idx="6940">
                  <c:v>43755.166666666664</c:v>
                </c:pt>
                <c:pt idx="6941">
                  <c:v>43755.208333333336</c:v>
                </c:pt>
                <c:pt idx="6942">
                  <c:v>43755.25</c:v>
                </c:pt>
                <c:pt idx="6943">
                  <c:v>43755.291666666664</c:v>
                </c:pt>
                <c:pt idx="6944">
                  <c:v>43755.333333333336</c:v>
                </c:pt>
                <c:pt idx="6945">
                  <c:v>43755.375</c:v>
                </c:pt>
                <c:pt idx="6946">
                  <c:v>43755.416666666664</c:v>
                </c:pt>
                <c:pt idx="6947">
                  <c:v>43755.458333333336</c:v>
                </c:pt>
                <c:pt idx="6948">
                  <c:v>43755.5</c:v>
                </c:pt>
                <c:pt idx="6949">
                  <c:v>43755.541666666664</c:v>
                </c:pt>
                <c:pt idx="6950">
                  <c:v>43755.583333333336</c:v>
                </c:pt>
                <c:pt idx="6951">
                  <c:v>43755.625</c:v>
                </c:pt>
                <c:pt idx="6952">
                  <c:v>43755.666666666664</c:v>
                </c:pt>
                <c:pt idx="6953">
                  <c:v>43755.708333333336</c:v>
                </c:pt>
                <c:pt idx="6954">
                  <c:v>43755.75</c:v>
                </c:pt>
                <c:pt idx="6955">
                  <c:v>43755.791666666664</c:v>
                </c:pt>
                <c:pt idx="6956">
                  <c:v>43755.833333333336</c:v>
                </c:pt>
                <c:pt idx="6957">
                  <c:v>43755.875</c:v>
                </c:pt>
                <c:pt idx="6958">
                  <c:v>43755.916666666664</c:v>
                </c:pt>
                <c:pt idx="6959">
                  <c:v>43755.958333333336</c:v>
                </c:pt>
                <c:pt idx="6960">
                  <c:v>43756</c:v>
                </c:pt>
                <c:pt idx="6961">
                  <c:v>43756.041666666664</c:v>
                </c:pt>
                <c:pt idx="6962">
                  <c:v>43756.083333333336</c:v>
                </c:pt>
                <c:pt idx="6963">
                  <c:v>43756.125</c:v>
                </c:pt>
                <c:pt idx="6964">
                  <c:v>43756.166666666664</c:v>
                </c:pt>
                <c:pt idx="6965">
                  <c:v>43756.208333333336</c:v>
                </c:pt>
                <c:pt idx="6966">
                  <c:v>43756.25</c:v>
                </c:pt>
                <c:pt idx="6967">
                  <c:v>43756.291666666664</c:v>
                </c:pt>
                <c:pt idx="6968">
                  <c:v>43756.333333333336</c:v>
                </c:pt>
                <c:pt idx="6969">
                  <c:v>43756.375</c:v>
                </c:pt>
                <c:pt idx="6970">
                  <c:v>43756.416666666664</c:v>
                </c:pt>
                <c:pt idx="6971">
                  <c:v>43756.458333333336</c:v>
                </c:pt>
                <c:pt idx="6972">
                  <c:v>43756.5</c:v>
                </c:pt>
                <c:pt idx="6973">
                  <c:v>43756.541666666664</c:v>
                </c:pt>
                <c:pt idx="6974">
                  <c:v>43756.583333333336</c:v>
                </c:pt>
                <c:pt idx="6975">
                  <c:v>43756.625</c:v>
                </c:pt>
                <c:pt idx="6976">
                  <c:v>43756.666666666664</c:v>
                </c:pt>
                <c:pt idx="6977">
                  <c:v>43756.708333333336</c:v>
                </c:pt>
                <c:pt idx="6978">
                  <c:v>43756.75</c:v>
                </c:pt>
                <c:pt idx="6979">
                  <c:v>43756.791666666664</c:v>
                </c:pt>
                <c:pt idx="6980">
                  <c:v>43756.833333333336</c:v>
                </c:pt>
                <c:pt idx="6981">
                  <c:v>43756.875</c:v>
                </c:pt>
                <c:pt idx="6982">
                  <c:v>43756.916666666664</c:v>
                </c:pt>
                <c:pt idx="6983">
                  <c:v>43756.958333333336</c:v>
                </c:pt>
                <c:pt idx="6984">
                  <c:v>43757</c:v>
                </c:pt>
                <c:pt idx="6985">
                  <c:v>43757.041666666664</c:v>
                </c:pt>
                <c:pt idx="6986">
                  <c:v>43757.083333333336</c:v>
                </c:pt>
                <c:pt idx="6987">
                  <c:v>43757.125</c:v>
                </c:pt>
                <c:pt idx="6988">
                  <c:v>43757.166666666664</c:v>
                </c:pt>
                <c:pt idx="6989">
                  <c:v>43757.208333333336</c:v>
                </c:pt>
                <c:pt idx="6990">
                  <c:v>43757.25</c:v>
                </c:pt>
                <c:pt idx="6991">
                  <c:v>43757.291666666664</c:v>
                </c:pt>
                <c:pt idx="6992">
                  <c:v>43757.333333333336</c:v>
                </c:pt>
                <c:pt idx="6993">
                  <c:v>43757.375</c:v>
                </c:pt>
                <c:pt idx="6994">
                  <c:v>43757.416666666664</c:v>
                </c:pt>
                <c:pt idx="6995">
                  <c:v>43757.458333333336</c:v>
                </c:pt>
                <c:pt idx="6996">
                  <c:v>43757.5</c:v>
                </c:pt>
                <c:pt idx="6997">
                  <c:v>43757.541666666664</c:v>
                </c:pt>
                <c:pt idx="6998">
                  <c:v>43757.583333333336</c:v>
                </c:pt>
                <c:pt idx="6999">
                  <c:v>43757.625</c:v>
                </c:pt>
                <c:pt idx="7000">
                  <c:v>43757.666666666664</c:v>
                </c:pt>
                <c:pt idx="7001">
                  <c:v>43757.708333333336</c:v>
                </c:pt>
                <c:pt idx="7002">
                  <c:v>43757.75</c:v>
                </c:pt>
                <c:pt idx="7003">
                  <c:v>43757.791666666664</c:v>
                </c:pt>
                <c:pt idx="7004">
                  <c:v>43757.833333333336</c:v>
                </c:pt>
                <c:pt idx="7005">
                  <c:v>43757.875</c:v>
                </c:pt>
                <c:pt idx="7006">
                  <c:v>43757.916666666664</c:v>
                </c:pt>
                <c:pt idx="7007">
                  <c:v>43757.958333333336</c:v>
                </c:pt>
                <c:pt idx="7008">
                  <c:v>43758</c:v>
                </c:pt>
                <c:pt idx="7009">
                  <c:v>43758.041666666664</c:v>
                </c:pt>
                <c:pt idx="7010">
                  <c:v>43758.083333333336</c:v>
                </c:pt>
                <c:pt idx="7011">
                  <c:v>43758.125</c:v>
                </c:pt>
                <c:pt idx="7012">
                  <c:v>43758.166666666664</c:v>
                </c:pt>
                <c:pt idx="7013">
                  <c:v>43758.208333333336</c:v>
                </c:pt>
                <c:pt idx="7014">
                  <c:v>43758.25</c:v>
                </c:pt>
                <c:pt idx="7015">
                  <c:v>43758.291666666664</c:v>
                </c:pt>
                <c:pt idx="7016">
                  <c:v>43758.333333333336</c:v>
                </c:pt>
                <c:pt idx="7017">
                  <c:v>43758.375</c:v>
                </c:pt>
                <c:pt idx="7018">
                  <c:v>43758.416666666664</c:v>
                </c:pt>
                <c:pt idx="7019">
                  <c:v>43758.458333333336</c:v>
                </c:pt>
                <c:pt idx="7020">
                  <c:v>43758.5</c:v>
                </c:pt>
                <c:pt idx="7021">
                  <c:v>43758.541666666664</c:v>
                </c:pt>
                <c:pt idx="7022">
                  <c:v>43758.583333333336</c:v>
                </c:pt>
                <c:pt idx="7023">
                  <c:v>43758.625</c:v>
                </c:pt>
                <c:pt idx="7024">
                  <c:v>43758.666666666664</c:v>
                </c:pt>
                <c:pt idx="7025">
                  <c:v>43758.708333333336</c:v>
                </c:pt>
                <c:pt idx="7026">
                  <c:v>43758.75</c:v>
                </c:pt>
                <c:pt idx="7027">
                  <c:v>43758.791666666664</c:v>
                </c:pt>
                <c:pt idx="7028">
                  <c:v>43758.833333333336</c:v>
                </c:pt>
                <c:pt idx="7029">
                  <c:v>43758.875</c:v>
                </c:pt>
                <c:pt idx="7030">
                  <c:v>43758.916666666664</c:v>
                </c:pt>
                <c:pt idx="7031">
                  <c:v>43758.958333333336</c:v>
                </c:pt>
                <c:pt idx="7032">
                  <c:v>43759</c:v>
                </c:pt>
                <c:pt idx="7033">
                  <c:v>43759.041666666664</c:v>
                </c:pt>
                <c:pt idx="7034">
                  <c:v>43759.083333333336</c:v>
                </c:pt>
                <c:pt idx="7035">
                  <c:v>43759.125</c:v>
                </c:pt>
                <c:pt idx="7036">
                  <c:v>43759.166666666664</c:v>
                </c:pt>
                <c:pt idx="7037">
                  <c:v>43759.208333333336</c:v>
                </c:pt>
                <c:pt idx="7038">
                  <c:v>43759.25</c:v>
                </c:pt>
                <c:pt idx="7039">
                  <c:v>43759.291666666664</c:v>
                </c:pt>
                <c:pt idx="7040">
                  <c:v>43759.333333333336</c:v>
                </c:pt>
                <c:pt idx="7041">
                  <c:v>43759.375</c:v>
                </c:pt>
                <c:pt idx="7042">
                  <c:v>43759.416666666664</c:v>
                </c:pt>
                <c:pt idx="7043">
                  <c:v>43759.458333333336</c:v>
                </c:pt>
                <c:pt idx="7044">
                  <c:v>43759.5</c:v>
                </c:pt>
                <c:pt idx="7045">
                  <c:v>43759.541666666664</c:v>
                </c:pt>
                <c:pt idx="7046">
                  <c:v>43759.583333333336</c:v>
                </c:pt>
                <c:pt idx="7047">
                  <c:v>43759.625</c:v>
                </c:pt>
                <c:pt idx="7048">
                  <c:v>43759.666666666664</c:v>
                </c:pt>
                <c:pt idx="7049">
                  <c:v>43759.708333333336</c:v>
                </c:pt>
                <c:pt idx="7050">
                  <c:v>43759.75</c:v>
                </c:pt>
                <c:pt idx="7051">
                  <c:v>43759.791666666664</c:v>
                </c:pt>
                <c:pt idx="7052">
                  <c:v>43759.833333333336</c:v>
                </c:pt>
                <c:pt idx="7053">
                  <c:v>43759.875</c:v>
                </c:pt>
                <c:pt idx="7054">
                  <c:v>43759.916666666664</c:v>
                </c:pt>
                <c:pt idx="7055">
                  <c:v>43759.958333333336</c:v>
                </c:pt>
                <c:pt idx="7056">
                  <c:v>43760</c:v>
                </c:pt>
                <c:pt idx="7057">
                  <c:v>43760.041666666664</c:v>
                </c:pt>
                <c:pt idx="7058">
                  <c:v>43760.083333333336</c:v>
                </c:pt>
                <c:pt idx="7059">
                  <c:v>43760.125</c:v>
                </c:pt>
                <c:pt idx="7060">
                  <c:v>43760.166666666664</c:v>
                </c:pt>
                <c:pt idx="7061">
                  <c:v>43760.208333333336</c:v>
                </c:pt>
                <c:pt idx="7062">
                  <c:v>43760.25</c:v>
                </c:pt>
                <c:pt idx="7063">
                  <c:v>43760.291666666664</c:v>
                </c:pt>
                <c:pt idx="7064">
                  <c:v>43760.333333333336</c:v>
                </c:pt>
                <c:pt idx="7065">
                  <c:v>43760.375</c:v>
                </c:pt>
                <c:pt idx="7066">
                  <c:v>43760.416666666664</c:v>
                </c:pt>
                <c:pt idx="7067">
                  <c:v>43760.458333333336</c:v>
                </c:pt>
                <c:pt idx="7068">
                  <c:v>43760.5</c:v>
                </c:pt>
                <c:pt idx="7069">
                  <c:v>43760.541666666664</c:v>
                </c:pt>
                <c:pt idx="7070">
                  <c:v>43760.583333333336</c:v>
                </c:pt>
                <c:pt idx="7071">
                  <c:v>43760.625</c:v>
                </c:pt>
                <c:pt idx="7072">
                  <c:v>43760.666666666664</c:v>
                </c:pt>
                <c:pt idx="7073">
                  <c:v>43760.708333333336</c:v>
                </c:pt>
                <c:pt idx="7074">
                  <c:v>43760.75</c:v>
                </c:pt>
                <c:pt idx="7075">
                  <c:v>43760.791666666664</c:v>
                </c:pt>
                <c:pt idx="7076">
                  <c:v>43760.833333333336</c:v>
                </c:pt>
                <c:pt idx="7077">
                  <c:v>43760.875</c:v>
                </c:pt>
                <c:pt idx="7078">
                  <c:v>43760.916666666664</c:v>
                </c:pt>
                <c:pt idx="7079">
                  <c:v>43760.958333333336</c:v>
                </c:pt>
                <c:pt idx="7080">
                  <c:v>43761</c:v>
                </c:pt>
                <c:pt idx="7081">
                  <c:v>43761.041666666664</c:v>
                </c:pt>
                <c:pt idx="7082">
                  <c:v>43761.083333333336</c:v>
                </c:pt>
                <c:pt idx="7083">
                  <c:v>43761.125</c:v>
                </c:pt>
                <c:pt idx="7084">
                  <c:v>43761.166666666664</c:v>
                </c:pt>
                <c:pt idx="7085">
                  <c:v>43761.208333333336</c:v>
                </c:pt>
                <c:pt idx="7086">
                  <c:v>43761.25</c:v>
                </c:pt>
                <c:pt idx="7087">
                  <c:v>43761.291666666664</c:v>
                </c:pt>
                <c:pt idx="7088">
                  <c:v>43761.333333333336</c:v>
                </c:pt>
                <c:pt idx="7089">
                  <c:v>43761.375</c:v>
                </c:pt>
                <c:pt idx="7090">
                  <c:v>43761.416666666664</c:v>
                </c:pt>
                <c:pt idx="7091">
                  <c:v>43761.458333333336</c:v>
                </c:pt>
                <c:pt idx="7092">
                  <c:v>43761.5</c:v>
                </c:pt>
                <c:pt idx="7093">
                  <c:v>43761.541666666664</c:v>
                </c:pt>
                <c:pt idx="7094">
                  <c:v>43761.583333333336</c:v>
                </c:pt>
                <c:pt idx="7095">
                  <c:v>43761.625</c:v>
                </c:pt>
                <c:pt idx="7096">
                  <c:v>43761.666666666664</c:v>
                </c:pt>
                <c:pt idx="7097">
                  <c:v>43761.708333333336</c:v>
                </c:pt>
                <c:pt idx="7098">
                  <c:v>43761.75</c:v>
                </c:pt>
                <c:pt idx="7099">
                  <c:v>43761.791666666664</c:v>
                </c:pt>
                <c:pt idx="7100">
                  <c:v>43761.833333333336</c:v>
                </c:pt>
                <c:pt idx="7101">
                  <c:v>43761.875</c:v>
                </c:pt>
                <c:pt idx="7102">
                  <c:v>43761.916666666664</c:v>
                </c:pt>
                <c:pt idx="7103">
                  <c:v>43761.958333333336</c:v>
                </c:pt>
                <c:pt idx="7104">
                  <c:v>43762</c:v>
                </c:pt>
                <c:pt idx="7105">
                  <c:v>43762.041666666664</c:v>
                </c:pt>
                <c:pt idx="7106">
                  <c:v>43762.083333333336</c:v>
                </c:pt>
                <c:pt idx="7107">
                  <c:v>43762.125</c:v>
                </c:pt>
                <c:pt idx="7108">
                  <c:v>43762.166666666664</c:v>
                </c:pt>
                <c:pt idx="7109">
                  <c:v>43762.208333333336</c:v>
                </c:pt>
                <c:pt idx="7110">
                  <c:v>43762.25</c:v>
                </c:pt>
                <c:pt idx="7111">
                  <c:v>43762.291666666664</c:v>
                </c:pt>
                <c:pt idx="7112">
                  <c:v>43762.333333333336</c:v>
                </c:pt>
                <c:pt idx="7113">
                  <c:v>43762.375</c:v>
                </c:pt>
                <c:pt idx="7114">
                  <c:v>43762.416666666664</c:v>
                </c:pt>
                <c:pt idx="7115">
                  <c:v>43762.458333333336</c:v>
                </c:pt>
                <c:pt idx="7116">
                  <c:v>43762.5</c:v>
                </c:pt>
                <c:pt idx="7117">
                  <c:v>43762.541666666664</c:v>
                </c:pt>
                <c:pt idx="7118">
                  <c:v>43762.583333333336</c:v>
                </c:pt>
                <c:pt idx="7119">
                  <c:v>43762.625</c:v>
                </c:pt>
                <c:pt idx="7120">
                  <c:v>43762.666666666664</c:v>
                </c:pt>
                <c:pt idx="7121">
                  <c:v>43762.708333333336</c:v>
                </c:pt>
                <c:pt idx="7122">
                  <c:v>43762.75</c:v>
                </c:pt>
                <c:pt idx="7123">
                  <c:v>43762.791666666664</c:v>
                </c:pt>
                <c:pt idx="7124">
                  <c:v>43762.833333333336</c:v>
                </c:pt>
                <c:pt idx="7125">
                  <c:v>43762.875</c:v>
                </c:pt>
                <c:pt idx="7126">
                  <c:v>43762.916666666664</c:v>
                </c:pt>
                <c:pt idx="7127">
                  <c:v>43762.958333333336</c:v>
                </c:pt>
                <c:pt idx="7128">
                  <c:v>43763</c:v>
                </c:pt>
                <c:pt idx="7129">
                  <c:v>43763.041666666664</c:v>
                </c:pt>
                <c:pt idx="7130">
                  <c:v>43763.083333333336</c:v>
                </c:pt>
                <c:pt idx="7131">
                  <c:v>43763.125</c:v>
                </c:pt>
                <c:pt idx="7132">
                  <c:v>43763.166666666664</c:v>
                </c:pt>
                <c:pt idx="7133">
                  <c:v>43763.208333333336</c:v>
                </c:pt>
                <c:pt idx="7134">
                  <c:v>43763.25</c:v>
                </c:pt>
                <c:pt idx="7135">
                  <c:v>43763.291666666664</c:v>
                </c:pt>
                <c:pt idx="7136">
                  <c:v>43763.333333333336</c:v>
                </c:pt>
                <c:pt idx="7137">
                  <c:v>43763.375</c:v>
                </c:pt>
                <c:pt idx="7138">
                  <c:v>43763.416666666664</c:v>
                </c:pt>
                <c:pt idx="7139">
                  <c:v>43763.458333333336</c:v>
                </c:pt>
                <c:pt idx="7140">
                  <c:v>43763.5</c:v>
                </c:pt>
                <c:pt idx="7141">
                  <c:v>43763.541666666664</c:v>
                </c:pt>
                <c:pt idx="7142">
                  <c:v>43763.583333333336</c:v>
                </c:pt>
                <c:pt idx="7143">
                  <c:v>43763.625</c:v>
                </c:pt>
                <c:pt idx="7144">
                  <c:v>43763.666666666664</c:v>
                </c:pt>
                <c:pt idx="7145">
                  <c:v>43763.708333333336</c:v>
                </c:pt>
                <c:pt idx="7146">
                  <c:v>43763.75</c:v>
                </c:pt>
                <c:pt idx="7147">
                  <c:v>43763.791666666664</c:v>
                </c:pt>
                <c:pt idx="7148">
                  <c:v>43763.833333333336</c:v>
                </c:pt>
                <c:pt idx="7149">
                  <c:v>43763.875</c:v>
                </c:pt>
                <c:pt idx="7150">
                  <c:v>43763.916666666664</c:v>
                </c:pt>
                <c:pt idx="7151">
                  <c:v>43763.958333333336</c:v>
                </c:pt>
                <c:pt idx="7152">
                  <c:v>43764</c:v>
                </c:pt>
                <c:pt idx="7153">
                  <c:v>43764.041666666664</c:v>
                </c:pt>
                <c:pt idx="7154">
                  <c:v>43764.083333333336</c:v>
                </c:pt>
                <c:pt idx="7155">
                  <c:v>43764.125</c:v>
                </c:pt>
                <c:pt idx="7156">
                  <c:v>43764.166666666664</c:v>
                </c:pt>
                <c:pt idx="7157">
                  <c:v>43764.208333333336</c:v>
                </c:pt>
                <c:pt idx="7158">
                  <c:v>43764.25</c:v>
                </c:pt>
                <c:pt idx="7159">
                  <c:v>43764.291666666664</c:v>
                </c:pt>
                <c:pt idx="7160">
                  <c:v>43764.333333333336</c:v>
                </c:pt>
                <c:pt idx="7161">
                  <c:v>43764.375</c:v>
                </c:pt>
                <c:pt idx="7162">
                  <c:v>43764.416666666664</c:v>
                </c:pt>
                <c:pt idx="7163">
                  <c:v>43764.458333333336</c:v>
                </c:pt>
                <c:pt idx="7164">
                  <c:v>43764.5</c:v>
                </c:pt>
                <c:pt idx="7165">
                  <c:v>43764.541666666664</c:v>
                </c:pt>
                <c:pt idx="7166">
                  <c:v>43764.583333333336</c:v>
                </c:pt>
                <c:pt idx="7167">
                  <c:v>43764.625</c:v>
                </c:pt>
                <c:pt idx="7168">
                  <c:v>43764.666666666664</c:v>
                </c:pt>
                <c:pt idx="7169">
                  <c:v>43764.708333333336</c:v>
                </c:pt>
                <c:pt idx="7170">
                  <c:v>43764.75</c:v>
                </c:pt>
                <c:pt idx="7171">
                  <c:v>43764.791666666664</c:v>
                </c:pt>
                <c:pt idx="7172">
                  <c:v>43764.833333333336</c:v>
                </c:pt>
                <c:pt idx="7173">
                  <c:v>43764.875</c:v>
                </c:pt>
                <c:pt idx="7174">
                  <c:v>43764.916666666664</c:v>
                </c:pt>
                <c:pt idx="7175">
                  <c:v>43764.958333333336</c:v>
                </c:pt>
                <c:pt idx="7176">
                  <c:v>43765</c:v>
                </c:pt>
                <c:pt idx="7177">
                  <c:v>43765.041666666664</c:v>
                </c:pt>
                <c:pt idx="7178">
                  <c:v>43765.083333333336</c:v>
                </c:pt>
                <c:pt idx="7179">
                  <c:v>43765.125</c:v>
                </c:pt>
                <c:pt idx="7180">
                  <c:v>43765.166666666664</c:v>
                </c:pt>
                <c:pt idx="7181">
                  <c:v>43765.208333333336</c:v>
                </c:pt>
                <c:pt idx="7182">
                  <c:v>43765.25</c:v>
                </c:pt>
                <c:pt idx="7183">
                  <c:v>43765.291666666664</c:v>
                </c:pt>
                <c:pt idx="7184">
                  <c:v>43765.333333333336</c:v>
                </c:pt>
                <c:pt idx="7185">
                  <c:v>43765.375</c:v>
                </c:pt>
                <c:pt idx="7186">
                  <c:v>43765.416666666664</c:v>
                </c:pt>
                <c:pt idx="7187">
                  <c:v>43765.458333333336</c:v>
                </c:pt>
                <c:pt idx="7188">
                  <c:v>43765.5</c:v>
                </c:pt>
                <c:pt idx="7189">
                  <c:v>43765.541666666664</c:v>
                </c:pt>
                <c:pt idx="7190">
                  <c:v>43765.583333333336</c:v>
                </c:pt>
                <c:pt idx="7191">
                  <c:v>43765.625</c:v>
                </c:pt>
                <c:pt idx="7192">
                  <c:v>43765.666666666664</c:v>
                </c:pt>
                <c:pt idx="7193">
                  <c:v>43765.708333333336</c:v>
                </c:pt>
                <c:pt idx="7194">
                  <c:v>43765.75</c:v>
                </c:pt>
                <c:pt idx="7195">
                  <c:v>43765.791666666664</c:v>
                </c:pt>
                <c:pt idx="7196">
                  <c:v>43765.833333333336</c:v>
                </c:pt>
                <c:pt idx="7197">
                  <c:v>43765.875</c:v>
                </c:pt>
                <c:pt idx="7198">
                  <c:v>43765.916666666664</c:v>
                </c:pt>
                <c:pt idx="7199">
                  <c:v>43765.958333333336</c:v>
                </c:pt>
                <c:pt idx="7200">
                  <c:v>43766</c:v>
                </c:pt>
                <c:pt idx="7201">
                  <c:v>43766.041666666664</c:v>
                </c:pt>
                <c:pt idx="7202">
                  <c:v>43766.083333333336</c:v>
                </c:pt>
                <c:pt idx="7203">
                  <c:v>43766.125</c:v>
                </c:pt>
                <c:pt idx="7204">
                  <c:v>43766.166666666664</c:v>
                </c:pt>
                <c:pt idx="7205">
                  <c:v>43766.208333333336</c:v>
                </c:pt>
                <c:pt idx="7206">
                  <c:v>43766.25</c:v>
                </c:pt>
                <c:pt idx="7207">
                  <c:v>43766.291666666664</c:v>
                </c:pt>
                <c:pt idx="7208">
                  <c:v>43766.333333333336</c:v>
                </c:pt>
                <c:pt idx="7209">
                  <c:v>43766.375</c:v>
                </c:pt>
                <c:pt idx="7210">
                  <c:v>43766.416666666664</c:v>
                </c:pt>
                <c:pt idx="7211">
                  <c:v>43766.458333333336</c:v>
                </c:pt>
                <c:pt idx="7212">
                  <c:v>43766.5</c:v>
                </c:pt>
                <c:pt idx="7213">
                  <c:v>43766.541666666664</c:v>
                </c:pt>
                <c:pt idx="7214">
                  <c:v>43766.583333333336</c:v>
                </c:pt>
                <c:pt idx="7215">
                  <c:v>43766.625</c:v>
                </c:pt>
                <c:pt idx="7216">
                  <c:v>43766.666666666664</c:v>
                </c:pt>
                <c:pt idx="7217">
                  <c:v>43766.708333333336</c:v>
                </c:pt>
                <c:pt idx="7218">
                  <c:v>43766.75</c:v>
                </c:pt>
                <c:pt idx="7219">
                  <c:v>43766.791666666664</c:v>
                </c:pt>
                <c:pt idx="7220">
                  <c:v>43766.833333333336</c:v>
                </c:pt>
                <c:pt idx="7221">
                  <c:v>43766.875</c:v>
                </c:pt>
                <c:pt idx="7222">
                  <c:v>43766.916666666664</c:v>
                </c:pt>
                <c:pt idx="7223">
                  <c:v>43766.958333333336</c:v>
                </c:pt>
                <c:pt idx="7224">
                  <c:v>43767</c:v>
                </c:pt>
                <c:pt idx="7225">
                  <c:v>43767.041666666664</c:v>
                </c:pt>
                <c:pt idx="7226">
                  <c:v>43767.083333333336</c:v>
                </c:pt>
                <c:pt idx="7227">
                  <c:v>43767.125</c:v>
                </c:pt>
                <c:pt idx="7228">
                  <c:v>43767.166666666664</c:v>
                </c:pt>
                <c:pt idx="7229">
                  <c:v>43767.208333333336</c:v>
                </c:pt>
                <c:pt idx="7230">
                  <c:v>43767.25</c:v>
                </c:pt>
                <c:pt idx="7231">
                  <c:v>43767.291666666664</c:v>
                </c:pt>
                <c:pt idx="7232">
                  <c:v>43767.333333333336</c:v>
                </c:pt>
                <c:pt idx="7233">
                  <c:v>43767.375</c:v>
                </c:pt>
                <c:pt idx="7234">
                  <c:v>43767.416666666664</c:v>
                </c:pt>
                <c:pt idx="7235">
                  <c:v>43767.458333333336</c:v>
                </c:pt>
                <c:pt idx="7236">
                  <c:v>43767.5</c:v>
                </c:pt>
                <c:pt idx="7237">
                  <c:v>43767.541666666664</c:v>
                </c:pt>
                <c:pt idx="7238">
                  <c:v>43767.583333333336</c:v>
                </c:pt>
                <c:pt idx="7239">
                  <c:v>43767.625</c:v>
                </c:pt>
                <c:pt idx="7240">
                  <c:v>43767.666666666664</c:v>
                </c:pt>
                <c:pt idx="7241">
                  <c:v>43767.708333333336</c:v>
                </c:pt>
                <c:pt idx="7242">
                  <c:v>43767.75</c:v>
                </c:pt>
                <c:pt idx="7243">
                  <c:v>43767.791666666664</c:v>
                </c:pt>
                <c:pt idx="7244">
                  <c:v>43767.833333333336</c:v>
                </c:pt>
                <c:pt idx="7245">
                  <c:v>43767.875</c:v>
                </c:pt>
                <c:pt idx="7246">
                  <c:v>43767.916666666664</c:v>
                </c:pt>
                <c:pt idx="7247">
                  <c:v>43767.958333333336</c:v>
                </c:pt>
                <c:pt idx="7248">
                  <c:v>43768</c:v>
                </c:pt>
                <c:pt idx="7249">
                  <c:v>43768.041666666664</c:v>
                </c:pt>
                <c:pt idx="7250">
                  <c:v>43768.083333333336</c:v>
                </c:pt>
                <c:pt idx="7251">
                  <c:v>43768.125</c:v>
                </c:pt>
                <c:pt idx="7252">
                  <c:v>43768.166666666664</c:v>
                </c:pt>
                <c:pt idx="7253">
                  <c:v>43768.208333333336</c:v>
                </c:pt>
                <c:pt idx="7254">
                  <c:v>43768.25</c:v>
                </c:pt>
                <c:pt idx="7255">
                  <c:v>43768.291666666664</c:v>
                </c:pt>
                <c:pt idx="7256">
                  <c:v>43768.333333333336</c:v>
                </c:pt>
                <c:pt idx="7257">
                  <c:v>43768.375</c:v>
                </c:pt>
                <c:pt idx="7258">
                  <c:v>43768.416666666664</c:v>
                </c:pt>
                <c:pt idx="7259">
                  <c:v>43768.458333333336</c:v>
                </c:pt>
                <c:pt idx="7260">
                  <c:v>43768.5</c:v>
                </c:pt>
                <c:pt idx="7261">
                  <c:v>43768.541666666664</c:v>
                </c:pt>
                <c:pt idx="7262">
                  <c:v>43768.583333333336</c:v>
                </c:pt>
                <c:pt idx="7263">
                  <c:v>43768.625</c:v>
                </c:pt>
                <c:pt idx="7264">
                  <c:v>43768.666666666664</c:v>
                </c:pt>
                <c:pt idx="7265">
                  <c:v>43768.708333333336</c:v>
                </c:pt>
                <c:pt idx="7266">
                  <c:v>43768.75</c:v>
                </c:pt>
                <c:pt idx="7267">
                  <c:v>43768.791666666664</c:v>
                </c:pt>
                <c:pt idx="7268">
                  <c:v>43768.833333333336</c:v>
                </c:pt>
                <c:pt idx="7269">
                  <c:v>43768.875</c:v>
                </c:pt>
                <c:pt idx="7270">
                  <c:v>43768.916666666664</c:v>
                </c:pt>
                <c:pt idx="7271">
                  <c:v>43768.958333333336</c:v>
                </c:pt>
                <c:pt idx="7272">
                  <c:v>43769</c:v>
                </c:pt>
                <c:pt idx="7273">
                  <c:v>43769.041666666664</c:v>
                </c:pt>
                <c:pt idx="7274">
                  <c:v>43769.083333333336</c:v>
                </c:pt>
                <c:pt idx="7275">
                  <c:v>43769.125</c:v>
                </c:pt>
                <c:pt idx="7276">
                  <c:v>43769.166666666664</c:v>
                </c:pt>
                <c:pt idx="7277">
                  <c:v>43769.208333333336</c:v>
                </c:pt>
                <c:pt idx="7278">
                  <c:v>43769.25</c:v>
                </c:pt>
                <c:pt idx="7279">
                  <c:v>43769.291666666664</c:v>
                </c:pt>
                <c:pt idx="7280">
                  <c:v>43769.333333333336</c:v>
                </c:pt>
                <c:pt idx="7281">
                  <c:v>43769.375</c:v>
                </c:pt>
                <c:pt idx="7282">
                  <c:v>43769.416666666664</c:v>
                </c:pt>
                <c:pt idx="7283">
                  <c:v>43769.458333333336</c:v>
                </c:pt>
                <c:pt idx="7284">
                  <c:v>43769.5</c:v>
                </c:pt>
                <c:pt idx="7285">
                  <c:v>43769.541666666664</c:v>
                </c:pt>
                <c:pt idx="7286">
                  <c:v>43769.583333333336</c:v>
                </c:pt>
                <c:pt idx="7287">
                  <c:v>43769.625</c:v>
                </c:pt>
                <c:pt idx="7288">
                  <c:v>43769.666666666664</c:v>
                </c:pt>
                <c:pt idx="7289">
                  <c:v>43769.708333333336</c:v>
                </c:pt>
                <c:pt idx="7290">
                  <c:v>43769.75</c:v>
                </c:pt>
                <c:pt idx="7291">
                  <c:v>43769.791666666664</c:v>
                </c:pt>
                <c:pt idx="7292">
                  <c:v>43769.833333333336</c:v>
                </c:pt>
                <c:pt idx="7293">
                  <c:v>43769.875</c:v>
                </c:pt>
                <c:pt idx="7294">
                  <c:v>43769.916666666664</c:v>
                </c:pt>
                <c:pt idx="7295">
                  <c:v>43769.958333333336</c:v>
                </c:pt>
                <c:pt idx="7296">
                  <c:v>43770</c:v>
                </c:pt>
                <c:pt idx="7297">
                  <c:v>43770.041666666664</c:v>
                </c:pt>
                <c:pt idx="7298">
                  <c:v>43770.083333333336</c:v>
                </c:pt>
                <c:pt idx="7299">
                  <c:v>43770.125</c:v>
                </c:pt>
                <c:pt idx="7300">
                  <c:v>43770.166666666664</c:v>
                </c:pt>
                <c:pt idx="7301">
                  <c:v>43770.208333333336</c:v>
                </c:pt>
                <c:pt idx="7302">
                  <c:v>43770.25</c:v>
                </c:pt>
                <c:pt idx="7303">
                  <c:v>43770.291666666664</c:v>
                </c:pt>
                <c:pt idx="7304">
                  <c:v>43770.333333333336</c:v>
                </c:pt>
                <c:pt idx="7305">
                  <c:v>43770.375</c:v>
                </c:pt>
                <c:pt idx="7306">
                  <c:v>43770.416666666664</c:v>
                </c:pt>
                <c:pt idx="7307">
                  <c:v>43770.458333333336</c:v>
                </c:pt>
                <c:pt idx="7308">
                  <c:v>43770.5</c:v>
                </c:pt>
                <c:pt idx="7309">
                  <c:v>43770.541666666664</c:v>
                </c:pt>
                <c:pt idx="7310">
                  <c:v>43770.583333333336</c:v>
                </c:pt>
                <c:pt idx="7311">
                  <c:v>43770.625</c:v>
                </c:pt>
                <c:pt idx="7312">
                  <c:v>43770.666666666664</c:v>
                </c:pt>
                <c:pt idx="7313">
                  <c:v>43770.708333333336</c:v>
                </c:pt>
                <c:pt idx="7314">
                  <c:v>43770.75</c:v>
                </c:pt>
                <c:pt idx="7315">
                  <c:v>43770.791666666664</c:v>
                </c:pt>
                <c:pt idx="7316">
                  <c:v>43770.833333333336</c:v>
                </c:pt>
                <c:pt idx="7317">
                  <c:v>43770.875</c:v>
                </c:pt>
                <c:pt idx="7318">
                  <c:v>43770.916666666664</c:v>
                </c:pt>
                <c:pt idx="7319">
                  <c:v>43770.958333333336</c:v>
                </c:pt>
                <c:pt idx="7320">
                  <c:v>43771</c:v>
                </c:pt>
                <c:pt idx="7321">
                  <c:v>43771.041666666664</c:v>
                </c:pt>
                <c:pt idx="7322">
                  <c:v>43771.083333333336</c:v>
                </c:pt>
                <c:pt idx="7323">
                  <c:v>43771.125</c:v>
                </c:pt>
                <c:pt idx="7324">
                  <c:v>43771.166666666664</c:v>
                </c:pt>
                <c:pt idx="7325">
                  <c:v>43771.208333333336</c:v>
                </c:pt>
                <c:pt idx="7326">
                  <c:v>43771.25</c:v>
                </c:pt>
                <c:pt idx="7327">
                  <c:v>43771.291666666664</c:v>
                </c:pt>
                <c:pt idx="7328">
                  <c:v>43771.333333333336</c:v>
                </c:pt>
                <c:pt idx="7329">
                  <c:v>43771.375</c:v>
                </c:pt>
                <c:pt idx="7330">
                  <c:v>43771.416666666664</c:v>
                </c:pt>
                <c:pt idx="7331">
                  <c:v>43771.458333333336</c:v>
                </c:pt>
                <c:pt idx="7332">
                  <c:v>43771.5</c:v>
                </c:pt>
                <c:pt idx="7333">
                  <c:v>43771.541666666664</c:v>
                </c:pt>
                <c:pt idx="7334">
                  <c:v>43771.583333333336</c:v>
                </c:pt>
                <c:pt idx="7335">
                  <c:v>43771.625</c:v>
                </c:pt>
                <c:pt idx="7336">
                  <c:v>43771.666666666664</c:v>
                </c:pt>
                <c:pt idx="7337">
                  <c:v>43771.708333333336</c:v>
                </c:pt>
                <c:pt idx="7338">
                  <c:v>43771.75</c:v>
                </c:pt>
                <c:pt idx="7339">
                  <c:v>43771.791666666664</c:v>
                </c:pt>
                <c:pt idx="7340">
                  <c:v>43771.833333333336</c:v>
                </c:pt>
                <c:pt idx="7341">
                  <c:v>43771.875</c:v>
                </c:pt>
                <c:pt idx="7342">
                  <c:v>43771.916666666664</c:v>
                </c:pt>
                <c:pt idx="7343">
                  <c:v>43771.958333333336</c:v>
                </c:pt>
                <c:pt idx="7344">
                  <c:v>43772</c:v>
                </c:pt>
                <c:pt idx="7345">
                  <c:v>43772.041666666664</c:v>
                </c:pt>
                <c:pt idx="7346">
                  <c:v>43772.083333333336</c:v>
                </c:pt>
                <c:pt idx="7347">
                  <c:v>43772.125</c:v>
                </c:pt>
                <c:pt idx="7348">
                  <c:v>43772.166666666664</c:v>
                </c:pt>
                <c:pt idx="7349">
                  <c:v>43772.208333333336</c:v>
                </c:pt>
                <c:pt idx="7350">
                  <c:v>43772.25</c:v>
                </c:pt>
                <c:pt idx="7351">
                  <c:v>43772.291666666664</c:v>
                </c:pt>
                <c:pt idx="7352">
                  <c:v>43772.333333333336</c:v>
                </c:pt>
                <c:pt idx="7353">
                  <c:v>43772.375</c:v>
                </c:pt>
                <c:pt idx="7354">
                  <c:v>43772.416666666664</c:v>
                </c:pt>
                <c:pt idx="7355">
                  <c:v>43772.458333333336</c:v>
                </c:pt>
                <c:pt idx="7356">
                  <c:v>43772.5</c:v>
                </c:pt>
                <c:pt idx="7357">
                  <c:v>43772.541666666664</c:v>
                </c:pt>
                <c:pt idx="7358">
                  <c:v>43772.583333333336</c:v>
                </c:pt>
                <c:pt idx="7359">
                  <c:v>43772.625</c:v>
                </c:pt>
                <c:pt idx="7360">
                  <c:v>43772.666666666664</c:v>
                </c:pt>
                <c:pt idx="7361">
                  <c:v>43772.708333333336</c:v>
                </c:pt>
                <c:pt idx="7362">
                  <c:v>43772.75</c:v>
                </c:pt>
                <c:pt idx="7363">
                  <c:v>43772.791666666664</c:v>
                </c:pt>
                <c:pt idx="7364">
                  <c:v>43772.833333333336</c:v>
                </c:pt>
                <c:pt idx="7365">
                  <c:v>43772.875</c:v>
                </c:pt>
                <c:pt idx="7366">
                  <c:v>43772.916666666664</c:v>
                </c:pt>
                <c:pt idx="7367">
                  <c:v>43772.958333333336</c:v>
                </c:pt>
                <c:pt idx="7368">
                  <c:v>43773</c:v>
                </c:pt>
                <c:pt idx="7369">
                  <c:v>43773.041666666664</c:v>
                </c:pt>
                <c:pt idx="7370">
                  <c:v>43773.083333333336</c:v>
                </c:pt>
                <c:pt idx="7371">
                  <c:v>43773.125</c:v>
                </c:pt>
                <c:pt idx="7372">
                  <c:v>43773.166666666664</c:v>
                </c:pt>
                <c:pt idx="7373">
                  <c:v>43773.208333333336</c:v>
                </c:pt>
                <c:pt idx="7374">
                  <c:v>43773.25</c:v>
                </c:pt>
                <c:pt idx="7375">
                  <c:v>43773.291666666664</c:v>
                </c:pt>
                <c:pt idx="7376">
                  <c:v>43773.333333333336</c:v>
                </c:pt>
                <c:pt idx="7377">
                  <c:v>43773.375</c:v>
                </c:pt>
                <c:pt idx="7378">
                  <c:v>43773.416666666664</c:v>
                </c:pt>
                <c:pt idx="7379">
                  <c:v>43773.458333333336</c:v>
                </c:pt>
                <c:pt idx="7380">
                  <c:v>43773.5</c:v>
                </c:pt>
                <c:pt idx="7381">
                  <c:v>43773.541666666664</c:v>
                </c:pt>
                <c:pt idx="7382">
                  <c:v>43773.583333333336</c:v>
                </c:pt>
                <c:pt idx="7383">
                  <c:v>43773.625</c:v>
                </c:pt>
                <c:pt idx="7384">
                  <c:v>43773.666666666664</c:v>
                </c:pt>
                <c:pt idx="7385">
                  <c:v>43773.708333333336</c:v>
                </c:pt>
                <c:pt idx="7386">
                  <c:v>43773.75</c:v>
                </c:pt>
                <c:pt idx="7387">
                  <c:v>43773.791666666664</c:v>
                </c:pt>
                <c:pt idx="7388">
                  <c:v>43773.833333333336</c:v>
                </c:pt>
                <c:pt idx="7389">
                  <c:v>43773.875</c:v>
                </c:pt>
                <c:pt idx="7390">
                  <c:v>43773.916666666664</c:v>
                </c:pt>
                <c:pt idx="7391">
                  <c:v>43773.958333333336</c:v>
                </c:pt>
                <c:pt idx="7392">
                  <c:v>43774</c:v>
                </c:pt>
                <c:pt idx="7393">
                  <c:v>43774.041666666664</c:v>
                </c:pt>
                <c:pt idx="7394">
                  <c:v>43774.083333333336</c:v>
                </c:pt>
                <c:pt idx="7395">
                  <c:v>43774.125</c:v>
                </c:pt>
                <c:pt idx="7396">
                  <c:v>43774.166666666664</c:v>
                </c:pt>
                <c:pt idx="7397">
                  <c:v>43774.208333333336</c:v>
                </c:pt>
                <c:pt idx="7398">
                  <c:v>43774.25</c:v>
                </c:pt>
                <c:pt idx="7399">
                  <c:v>43774.291666666664</c:v>
                </c:pt>
                <c:pt idx="7400">
                  <c:v>43774.333333333336</c:v>
                </c:pt>
                <c:pt idx="7401">
                  <c:v>43774.375</c:v>
                </c:pt>
                <c:pt idx="7402">
                  <c:v>43774.416666666664</c:v>
                </c:pt>
                <c:pt idx="7403">
                  <c:v>43774.458333333336</c:v>
                </c:pt>
                <c:pt idx="7404">
                  <c:v>43774.5</c:v>
                </c:pt>
                <c:pt idx="7405">
                  <c:v>43774.541666666664</c:v>
                </c:pt>
                <c:pt idx="7406">
                  <c:v>43774.583333333336</c:v>
                </c:pt>
                <c:pt idx="7407">
                  <c:v>43774.625</c:v>
                </c:pt>
                <c:pt idx="7408">
                  <c:v>43774.666666666664</c:v>
                </c:pt>
                <c:pt idx="7409">
                  <c:v>43774.708333333336</c:v>
                </c:pt>
                <c:pt idx="7410">
                  <c:v>43774.75</c:v>
                </c:pt>
                <c:pt idx="7411">
                  <c:v>43774.791666666664</c:v>
                </c:pt>
                <c:pt idx="7412">
                  <c:v>43774.833333333336</c:v>
                </c:pt>
                <c:pt idx="7413">
                  <c:v>43774.875</c:v>
                </c:pt>
                <c:pt idx="7414">
                  <c:v>43774.916666666664</c:v>
                </c:pt>
                <c:pt idx="7415">
                  <c:v>43774.958333333336</c:v>
                </c:pt>
                <c:pt idx="7416">
                  <c:v>43775</c:v>
                </c:pt>
                <c:pt idx="7417">
                  <c:v>43775.041666666664</c:v>
                </c:pt>
                <c:pt idx="7418">
                  <c:v>43775.083333333336</c:v>
                </c:pt>
                <c:pt idx="7419">
                  <c:v>43775.125</c:v>
                </c:pt>
                <c:pt idx="7420">
                  <c:v>43775.166666666664</c:v>
                </c:pt>
                <c:pt idx="7421">
                  <c:v>43775.208333333336</c:v>
                </c:pt>
                <c:pt idx="7422">
                  <c:v>43775.25</c:v>
                </c:pt>
                <c:pt idx="7423">
                  <c:v>43775.291666666664</c:v>
                </c:pt>
                <c:pt idx="7424">
                  <c:v>43775.333333333336</c:v>
                </c:pt>
                <c:pt idx="7425">
                  <c:v>43775.375</c:v>
                </c:pt>
                <c:pt idx="7426">
                  <c:v>43775.416666666664</c:v>
                </c:pt>
                <c:pt idx="7427">
                  <c:v>43775.458333333336</c:v>
                </c:pt>
                <c:pt idx="7428">
                  <c:v>43775.5</c:v>
                </c:pt>
                <c:pt idx="7429">
                  <c:v>43775.541666666664</c:v>
                </c:pt>
                <c:pt idx="7430">
                  <c:v>43775.583333333336</c:v>
                </c:pt>
                <c:pt idx="7431">
                  <c:v>43775.625</c:v>
                </c:pt>
                <c:pt idx="7432">
                  <c:v>43775.666666666664</c:v>
                </c:pt>
                <c:pt idx="7433">
                  <c:v>43775.708333333336</c:v>
                </c:pt>
                <c:pt idx="7434">
                  <c:v>43775.75</c:v>
                </c:pt>
                <c:pt idx="7435">
                  <c:v>43775.791666666664</c:v>
                </c:pt>
                <c:pt idx="7436">
                  <c:v>43775.833333333336</c:v>
                </c:pt>
                <c:pt idx="7437">
                  <c:v>43775.875</c:v>
                </c:pt>
                <c:pt idx="7438">
                  <c:v>43775.916666666664</c:v>
                </c:pt>
                <c:pt idx="7439">
                  <c:v>43775.958333333336</c:v>
                </c:pt>
                <c:pt idx="7440">
                  <c:v>43776</c:v>
                </c:pt>
                <c:pt idx="7441">
                  <c:v>43776.041666666664</c:v>
                </c:pt>
                <c:pt idx="7442">
                  <c:v>43776.083333333336</c:v>
                </c:pt>
                <c:pt idx="7443">
                  <c:v>43776.125</c:v>
                </c:pt>
                <c:pt idx="7444">
                  <c:v>43776.166666666664</c:v>
                </c:pt>
                <c:pt idx="7445">
                  <c:v>43776.208333333336</c:v>
                </c:pt>
                <c:pt idx="7446">
                  <c:v>43776.25</c:v>
                </c:pt>
                <c:pt idx="7447">
                  <c:v>43776.291666666664</c:v>
                </c:pt>
                <c:pt idx="7448">
                  <c:v>43776.333333333336</c:v>
                </c:pt>
                <c:pt idx="7449">
                  <c:v>43776.375</c:v>
                </c:pt>
                <c:pt idx="7450">
                  <c:v>43776.416666666664</c:v>
                </c:pt>
                <c:pt idx="7451">
                  <c:v>43776.458333333336</c:v>
                </c:pt>
                <c:pt idx="7452">
                  <c:v>43776.5</c:v>
                </c:pt>
                <c:pt idx="7453">
                  <c:v>43776.541666666664</c:v>
                </c:pt>
                <c:pt idx="7454">
                  <c:v>43776.583333333336</c:v>
                </c:pt>
                <c:pt idx="7455">
                  <c:v>43776.625</c:v>
                </c:pt>
                <c:pt idx="7456">
                  <c:v>43776.666666666664</c:v>
                </c:pt>
                <c:pt idx="7457">
                  <c:v>43776.708333333336</c:v>
                </c:pt>
                <c:pt idx="7458">
                  <c:v>43776.75</c:v>
                </c:pt>
                <c:pt idx="7459">
                  <c:v>43776.791666666664</c:v>
                </c:pt>
                <c:pt idx="7460">
                  <c:v>43776.833333333336</c:v>
                </c:pt>
                <c:pt idx="7461">
                  <c:v>43776.875</c:v>
                </c:pt>
                <c:pt idx="7462">
                  <c:v>43776.916666666664</c:v>
                </c:pt>
                <c:pt idx="7463">
                  <c:v>43776.958333333336</c:v>
                </c:pt>
                <c:pt idx="7464">
                  <c:v>43777</c:v>
                </c:pt>
                <c:pt idx="7465">
                  <c:v>43777.041666666664</c:v>
                </c:pt>
                <c:pt idx="7466">
                  <c:v>43777.083333333336</c:v>
                </c:pt>
                <c:pt idx="7467">
                  <c:v>43777.125</c:v>
                </c:pt>
                <c:pt idx="7468">
                  <c:v>43777.166666666664</c:v>
                </c:pt>
                <c:pt idx="7469">
                  <c:v>43777.208333333336</c:v>
                </c:pt>
                <c:pt idx="7470">
                  <c:v>43777.25</c:v>
                </c:pt>
                <c:pt idx="7471">
                  <c:v>43777.291666666664</c:v>
                </c:pt>
                <c:pt idx="7472">
                  <c:v>43777.333333333336</c:v>
                </c:pt>
                <c:pt idx="7473">
                  <c:v>43777.375</c:v>
                </c:pt>
                <c:pt idx="7474">
                  <c:v>43777.416666666664</c:v>
                </c:pt>
                <c:pt idx="7475">
                  <c:v>43777.458333333336</c:v>
                </c:pt>
                <c:pt idx="7476">
                  <c:v>43777.5</c:v>
                </c:pt>
                <c:pt idx="7477">
                  <c:v>43777.541666666664</c:v>
                </c:pt>
                <c:pt idx="7478">
                  <c:v>43777.583333333336</c:v>
                </c:pt>
                <c:pt idx="7479">
                  <c:v>43777.625</c:v>
                </c:pt>
                <c:pt idx="7480">
                  <c:v>43777.666666666664</c:v>
                </c:pt>
                <c:pt idx="7481">
                  <c:v>43777.708333333336</c:v>
                </c:pt>
                <c:pt idx="7482">
                  <c:v>43777.75</c:v>
                </c:pt>
                <c:pt idx="7483">
                  <c:v>43777.791666666664</c:v>
                </c:pt>
                <c:pt idx="7484">
                  <c:v>43777.833333333336</c:v>
                </c:pt>
                <c:pt idx="7485">
                  <c:v>43777.875</c:v>
                </c:pt>
                <c:pt idx="7486">
                  <c:v>43777.916666666664</c:v>
                </c:pt>
                <c:pt idx="7487">
                  <c:v>43777.958333333336</c:v>
                </c:pt>
                <c:pt idx="7488">
                  <c:v>43778</c:v>
                </c:pt>
                <c:pt idx="7489">
                  <c:v>43778.041666666664</c:v>
                </c:pt>
                <c:pt idx="7490">
                  <c:v>43778.083333333336</c:v>
                </c:pt>
                <c:pt idx="7491">
                  <c:v>43778.125</c:v>
                </c:pt>
                <c:pt idx="7492">
                  <c:v>43778.166666666664</c:v>
                </c:pt>
                <c:pt idx="7493">
                  <c:v>43778.208333333336</c:v>
                </c:pt>
                <c:pt idx="7494">
                  <c:v>43778.25</c:v>
                </c:pt>
                <c:pt idx="7495">
                  <c:v>43778.291666666664</c:v>
                </c:pt>
                <c:pt idx="7496">
                  <c:v>43778.333333333336</c:v>
                </c:pt>
                <c:pt idx="7497">
                  <c:v>43778.375</c:v>
                </c:pt>
                <c:pt idx="7498">
                  <c:v>43778.416666666664</c:v>
                </c:pt>
                <c:pt idx="7499">
                  <c:v>43778.458333333336</c:v>
                </c:pt>
                <c:pt idx="7500">
                  <c:v>43778.5</c:v>
                </c:pt>
                <c:pt idx="7501">
                  <c:v>43778.541666666664</c:v>
                </c:pt>
                <c:pt idx="7502">
                  <c:v>43778.583333333336</c:v>
                </c:pt>
                <c:pt idx="7503">
                  <c:v>43778.625</c:v>
                </c:pt>
                <c:pt idx="7504">
                  <c:v>43778.666666666664</c:v>
                </c:pt>
                <c:pt idx="7505">
                  <c:v>43778.708333333336</c:v>
                </c:pt>
                <c:pt idx="7506">
                  <c:v>43778.75</c:v>
                </c:pt>
                <c:pt idx="7507">
                  <c:v>43778.791666666664</c:v>
                </c:pt>
                <c:pt idx="7508">
                  <c:v>43778.833333333336</c:v>
                </c:pt>
                <c:pt idx="7509">
                  <c:v>43778.875</c:v>
                </c:pt>
                <c:pt idx="7510">
                  <c:v>43778.916666666664</c:v>
                </c:pt>
                <c:pt idx="7511">
                  <c:v>43778.958333333336</c:v>
                </c:pt>
                <c:pt idx="7512">
                  <c:v>43779</c:v>
                </c:pt>
                <c:pt idx="7513">
                  <c:v>43779.041666666664</c:v>
                </c:pt>
                <c:pt idx="7514">
                  <c:v>43779.083333333336</c:v>
                </c:pt>
                <c:pt idx="7515">
                  <c:v>43779.125</c:v>
                </c:pt>
                <c:pt idx="7516">
                  <c:v>43779.166666666664</c:v>
                </c:pt>
                <c:pt idx="7517">
                  <c:v>43779.208333333336</c:v>
                </c:pt>
                <c:pt idx="7518">
                  <c:v>43779.25</c:v>
                </c:pt>
                <c:pt idx="7519">
                  <c:v>43779.291666666664</c:v>
                </c:pt>
                <c:pt idx="7520">
                  <c:v>43779.333333333336</c:v>
                </c:pt>
                <c:pt idx="7521">
                  <c:v>43779.375</c:v>
                </c:pt>
                <c:pt idx="7522">
                  <c:v>43779.416666666664</c:v>
                </c:pt>
                <c:pt idx="7523">
                  <c:v>43779.458333333336</c:v>
                </c:pt>
                <c:pt idx="7524">
                  <c:v>43779.5</c:v>
                </c:pt>
                <c:pt idx="7525">
                  <c:v>43779.541666666664</c:v>
                </c:pt>
                <c:pt idx="7526">
                  <c:v>43779.583333333336</c:v>
                </c:pt>
                <c:pt idx="7527">
                  <c:v>43779.625</c:v>
                </c:pt>
                <c:pt idx="7528">
                  <c:v>43779.666666666664</c:v>
                </c:pt>
                <c:pt idx="7529">
                  <c:v>43779.708333333336</c:v>
                </c:pt>
                <c:pt idx="7530">
                  <c:v>43779.75</c:v>
                </c:pt>
                <c:pt idx="7531">
                  <c:v>43779.791666666664</c:v>
                </c:pt>
                <c:pt idx="7532">
                  <c:v>43779.833333333336</c:v>
                </c:pt>
                <c:pt idx="7533">
                  <c:v>43779.875</c:v>
                </c:pt>
                <c:pt idx="7534">
                  <c:v>43779.916666666664</c:v>
                </c:pt>
                <c:pt idx="7535">
                  <c:v>43779.958333333336</c:v>
                </c:pt>
                <c:pt idx="7536">
                  <c:v>43780</c:v>
                </c:pt>
                <c:pt idx="7537">
                  <c:v>43780.041666666664</c:v>
                </c:pt>
                <c:pt idx="7538">
                  <c:v>43780.083333333336</c:v>
                </c:pt>
                <c:pt idx="7539">
                  <c:v>43780.125</c:v>
                </c:pt>
                <c:pt idx="7540">
                  <c:v>43780.166666666664</c:v>
                </c:pt>
                <c:pt idx="7541">
                  <c:v>43780.208333333336</c:v>
                </c:pt>
                <c:pt idx="7542">
                  <c:v>43780.25</c:v>
                </c:pt>
                <c:pt idx="7543">
                  <c:v>43780.291666666664</c:v>
                </c:pt>
                <c:pt idx="7544">
                  <c:v>43780.333333333336</c:v>
                </c:pt>
                <c:pt idx="7545">
                  <c:v>43780.375</c:v>
                </c:pt>
                <c:pt idx="7546">
                  <c:v>43780.416666666664</c:v>
                </c:pt>
                <c:pt idx="7547">
                  <c:v>43780.458333333336</c:v>
                </c:pt>
                <c:pt idx="7548">
                  <c:v>43780.5</c:v>
                </c:pt>
                <c:pt idx="7549">
                  <c:v>43780.541666666664</c:v>
                </c:pt>
                <c:pt idx="7550">
                  <c:v>43780.583333333336</c:v>
                </c:pt>
                <c:pt idx="7551">
                  <c:v>43780.625</c:v>
                </c:pt>
                <c:pt idx="7552">
                  <c:v>43780.666666666664</c:v>
                </c:pt>
                <c:pt idx="7553">
                  <c:v>43780.708333333336</c:v>
                </c:pt>
                <c:pt idx="7554">
                  <c:v>43780.75</c:v>
                </c:pt>
                <c:pt idx="7555">
                  <c:v>43780.791666666664</c:v>
                </c:pt>
                <c:pt idx="7556">
                  <c:v>43780.833333333336</c:v>
                </c:pt>
                <c:pt idx="7557">
                  <c:v>43780.875</c:v>
                </c:pt>
                <c:pt idx="7558">
                  <c:v>43780.916666666664</c:v>
                </c:pt>
                <c:pt idx="7559">
                  <c:v>43780.958333333336</c:v>
                </c:pt>
                <c:pt idx="7560">
                  <c:v>43781</c:v>
                </c:pt>
                <c:pt idx="7561">
                  <c:v>43781.041666666664</c:v>
                </c:pt>
                <c:pt idx="7562">
                  <c:v>43781.083333333336</c:v>
                </c:pt>
                <c:pt idx="7563">
                  <c:v>43781.125</c:v>
                </c:pt>
                <c:pt idx="7564">
                  <c:v>43781.166666666664</c:v>
                </c:pt>
                <c:pt idx="7565">
                  <c:v>43781.208333333336</c:v>
                </c:pt>
                <c:pt idx="7566">
                  <c:v>43781.25</c:v>
                </c:pt>
                <c:pt idx="7567">
                  <c:v>43781.291666666664</c:v>
                </c:pt>
                <c:pt idx="7568">
                  <c:v>43781.333333333336</c:v>
                </c:pt>
                <c:pt idx="7569">
                  <c:v>43781.375</c:v>
                </c:pt>
                <c:pt idx="7570">
                  <c:v>43781.416666666664</c:v>
                </c:pt>
                <c:pt idx="7571">
                  <c:v>43781.458333333336</c:v>
                </c:pt>
                <c:pt idx="7572">
                  <c:v>43781.5</c:v>
                </c:pt>
                <c:pt idx="7573">
                  <c:v>43781.541666666664</c:v>
                </c:pt>
                <c:pt idx="7574">
                  <c:v>43781.583333333336</c:v>
                </c:pt>
                <c:pt idx="7575">
                  <c:v>43781.625</c:v>
                </c:pt>
                <c:pt idx="7576">
                  <c:v>43781.666666666664</c:v>
                </c:pt>
                <c:pt idx="7577">
                  <c:v>43781.708333333336</c:v>
                </c:pt>
                <c:pt idx="7578">
                  <c:v>43781.75</c:v>
                </c:pt>
                <c:pt idx="7579">
                  <c:v>43781.791666666664</c:v>
                </c:pt>
                <c:pt idx="7580">
                  <c:v>43781.833333333336</c:v>
                </c:pt>
                <c:pt idx="7581">
                  <c:v>43781.875</c:v>
                </c:pt>
                <c:pt idx="7582">
                  <c:v>43781.916666666664</c:v>
                </c:pt>
                <c:pt idx="7583">
                  <c:v>43781.958333333336</c:v>
                </c:pt>
                <c:pt idx="7584">
                  <c:v>43782</c:v>
                </c:pt>
                <c:pt idx="7585">
                  <c:v>43782.041666666664</c:v>
                </c:pt>
                <c:pt idx="7586">
                  <c:v>43782.083333333336</c:v>
                </c:pt>
                <c:pt idx="7587">
                  <c:v>43782.125</c:v>
                </c:pt>
                <c:pt idx="7588">
                  <c:v>43782.166666666664</c:v>
                </c:pt>
                <c:pt idx="7589">
                  <c:v>43782.208333333336</c:v>
                </c:pt>
                <c:pt idx="7590">
                  <c:v>43782.25</c:v>
                </c:pt>
                <c:pt idx="7591">
                  <c:v>43782.291666666664</c:v>
                </c:pt>
                <c:pt idx="7592">
                  <c:v>43782.333333333336</c:v>
                </c:pt>
                <c:pt idx="7593">
                  <c:v>43782.375</c:v>
                </c:pt>
                <c:pt idx="7594">
                  <c:v>43782.416666666664</c:v>
                </c:pt>
                <c:pt idx="7595">
                  <c:v>43782.458333333336</c:v>
                </c:pt>
                <c:pt idx="7596">
                  <c:v>43782.5</c:v>
                </c:pt>
                <c:pt idx="7597">
                  <c:v>43782.541666666664</c:v>
                </c:pt>
                <c:pt idx="7598">
                  <c:v>43782.583333333336</c:v>
                </c:pt>
                <c:pt idx="7599">
                  <c:v>43782.625</c:v>
                </c:pt>
                <c:pt idx="7600">
                  <c:v>43782.666666666664</c:v>
                </c:pt>
                <c:pt idx="7601">
                  <c:v>43782.708333333336</c:v>
                </c:pt>
                <c:pt idx="7602">
                  <c:v>43782.75</c:v>
                </c:pt>
                <c:pt idx="7603">
                  <c:v>43782.791666666664</c:v>
                </c:pt>
                <c:pt idx="7604">
                  <c:v>43782.833333333336</c:v>
                </c:pt>
                <c:pt idx="7605">
                  <c:v>43782.875</c:v>
                </c:pt>
                <c:pt idx="7606">
                  <c:v>43782.916666666664</c:v>
                </c:pt>
                <c:pt idx="7607">
                  <c:v>43782.958333333336</c:v>
                </c:pt>
                <c:pt idx="7608">
                  <c:v>43783</c:v>
                </c:pt>
                <c:pt idx="7609">
                  <c:v>43783.041666666664</c:v>
                </c:pt>
                <c:pt idx="7610">
                  <c:v>43783.083333333336</c:v>
                </c:pt>
                <c:pt idx="7611">
                  <c:v>43783.125</c:v>
                </c:pt>
                <c:pt idx="7612">
                  <c:v>43783.166666666664</c:v>
                </c:pt>
                <c:pt idx="7613">
                  <c:v>43783.208333333336</c:v>
                </c:pt>
                <c:pt idx="7614">
                  <c:v>43783.25</c:v>
                </c:pt>
                <c:pt idx="7615">
                  <c:v>43783.291666666664</c:v>
                </c:pt>
                <c:pt idx="7616">
                  <c:v>43783.333333333336</c:v>
                </c:pt>
                <c:pt idx="7617">
                  <c:v>43783.375</c:v>
                </c:pt>
                <c:pt idx="7618">
                  <c:v>43783.416666666664</c:v>
                </c:pt>
                <c:pt idx="7619">
                  <c:v>43783.458333333336</c:v>
                </c:pt>
                <c:pt idx="7620">
                  <c:v>43783.5</c:v>
                </c:pt>
                <c:pt idx="7621">
                  <c:v>43783.541666666664</c:v>
                </c:pt>
                <c:pt idx="7622">
                  <c:v>43783.583333333336</c:v>
                </c:pt>
                <c:pt idx="7623">
                  <c:v>43783.625</c:v>
                </c:pt>
                <c:pt idx="7624">
                  <c:v>43783.666666666664</c:v>
                </c:pt>
                <c:pt idx="7625">
                  <c:v>43783.708333333336</c:v>
                </c:pt>
                <c:pt idx="7626">
                  <c:v>43783.75</c:v>
                </c:pt>
                <c:pt idx="7627">
                  <c:v>43783.791666666664</c:v>
                </c:pt>
                <c:pt idx="7628">
                  <c:v>43783.833333333336</c:v>
                </c:pt>
                <c:pt idx="7629">
                  <c:v>43783.875</c:v>
                </c:pt>
                <c:pt idx="7630">
                  <c:v>43783.916666666664</c:v>
                </c:pt>
                <c:pt idx="7631">
                  <c:v>43783.958333333336</c:v>
                </c:pt>
                <c:pt idx="7632">
                  <c:v>43784</c:v>
                </c:pt>
                <c:pt idx="7633">
                  <c:v>43784.041666666664</c:v>
                </c:pt>
                <c:pt idx="7634">
                  <c:v>43784.083333333336</c:v>
                </c:pt>
                <c:pt idx="7635">
                  <c:v>43784.125</c:v>
                </c:pt>
                <c:pt idx="7636">
                  <c:v>43784.166666666664</c:v>
                </c:pt>
                <c:pt idx="7637">
                  <c:v>43784.208333333336</c:v>
                </c:pt>
                <c:pt idx="7638">
                  <c:v>43784.25</c:v>
                </c:pt>
                <c:pt idx="7639">
                  <c:v>43784.291666666664</c:v>
                </c:pt>
                <c:pt idx="7640">
                  <c:v>43784.333333333336</c:v>
                </c:pt>
                <c:pt idx="7641">
                  <c:v>43784.375</c:v>
                </c:pt>
                <c:pt idx="7642">
                  <c:v>43784.416666666664</c:v>
                </c:pt>
                <c:pt idx="7643">
                  <c:v>43784.458333333336</c:v>
                </c:pt>
                <c:pt idx="7644">
                  <c:v>43784.5</c:v>
                </c:pt>
                <c:pt idx="7645">
                  <c:v>43784.541666666664</c:v>
                </c:pt>
                <c:pt idx="7646">
                  <c:v>43784.583333333336</c:v>
                </c:pt>
                <c:pt idx="7647">
                  <c:v>43784.625</c:v>
                </c:pt>
                <c:pt idx="7648">
                  <c:v>43784.666666666664</c:v>
                </c:pt>
                <c:pt idx="7649">
                  <c:v>43784.708333333336</c:v>
                </c:pt>
                <c:pt idx="7650">
                  <c:v>43784.75</c:v>
                </c:pt>
                <c:pt idx="7651">
                  <c:v>43784.791666666664</c:v>
                </c:pt>
                <c:pt idx="7652">
                  <c:v>43784.833333333336</c:v>
                </c:pt>
                <c:pt idx="7653">
                  <c:v>43784.875</c:v>
                </c:pt>
                <c:pt idx="7654">
                  <c:v>43784.916666666664</c:v>
                </c:pt>
                <c:pt idx="7655">
                  <c:v>43784.958333333336</c:v>
                </c:pt>
                <c:pt idx="7656">
                  <c:v>43785</c:v>
                </c:pt>
                <c:pt idx="7657">
                  <c:v>43785.041666666664</c:v>
                </c:pt>
                <c:pt idx="7658">
                  <c:v>43785.083333333336</c:v>
                </c:pt>
                <c:pt idx="7659">
                  <c:v>43785.125</c:v>
                </c:pt>
                <c:pt idx="7660">
                  <c:v>43785.166666666664</c:v>
                </c:pt>
                <c:pt idx="7661">
                  <c:v>43785.208333333336</c:v>
                </c:pt>
                <c:pt idx="7662">
                  <c:v>43785.25</c:v>
                </c:pt>
                <c:pt idx="7663">
                  <c:v>43785.291666666664</c:v>
                </c:pt>
                <c:pt idx="7664">
                  <c:v>43785.333333333336</c:v>
                </c:pt>
                <c:pt idx="7665">
                  <c:v>43785.375</c:v>
                </c:pt>
                <c:pt idx="7666">
                  <c:v>43785.416666666664</c:v>
                </c:pt>
                <c:pt idx="7667">
                  <c:v>43785.458333333336</c:v>
                </c:pt>
                <c:pt idx="7668">
                  <c:v>43785.5</c:v>
                </c:pt>
                <c:pt idx="7669">
                  <c:v>43785.541666666664</c:v>
                </c:pt>
                <c:pt idx="7670">
                  <c:v>43785.583333333336</c:v>
                </c:pt>
                <c:pt idx="7671">
                  <c:v>43785.625</c:v>
                </c:pt>
                <c:pt idx="7672">
                  <c:v>43785.666666666664</c:v>
                </c:pt>
                <c:pt idx="7673">
                  <c:v>43785.708333333336</c:v>
                </c:pt>
                <c:pt idx="7674">
                  <c:v>43785.75</c:v>
                </c:pt>
                <c:pt idx="7675">
                  <c:v>43785.791666666664</c:v>
                </c:pt>
                <c:pt idx="7676">
                  <c:v>43785.833333333336</c:v>
                </c:pt>
                <c:pt idx="7677">
                  <c:v>43785.875</c:v>
                </c:pt>
                <c:pt idx="7678">
                  <c:v>43785.916666666664</c:v>
                </c:pt>
                <c:pt idx="7679">
                  <c:v>43785.958333333336</c:v>
                </c:pt>
                <c:pt idx="7680">
                  <c:v>43786</c:v>
                </c:pt>
                <c:pt idx="7681">
                  <c:v>43786.041666666664</c:v>
                </c:pt>
                <c:pt idx="7682">
                  <c:v>43786.083333333336</c:v>
                </c:pt>
                <c:pt idx="7683">
                  <c:v>43786.125</c:v>
                </c:pt>
                <c:pt idx="7684">
                  <c:v>43786.166666666664</c:v>
                </c:pt>
                <c:pt idx="7685">
                  <c:v>43786.208333333336</c:v>
                </c:pt>
                <c:pt idx="7686">
                  <c:v>43786.25</c:v>
                </c:pt>
                <c:pt idx="7687">
                  <c:v>43786.291666666664</c:v>
                </c:pt>
                <c:pt idx="7688">
                  <c:v>43786.333333333336</c:v>
                </c:pt>
                <c:pt idx="7689">
                  <c:v>43786.375</c:v>
                </c:pt>
                <c:pt idx="7690">
                  <c:v>43786.416666666664</c:v>
                </c:pt>
                <c:pt idx="7691">
                  <c:v>43786.458333333336</c:v>
                </c:pt>
                <c:pt idx="7692">
                  <c:v>43786.5</c:v>
                </c:pt>
                <c:pt idx="7693">
                  <c:v>43786.541666666664</c:v>
                </c:pt>
                <c:pt idx="7694">
                  <c:v>43786.583333333336</c:v>
                </c:pt>
                <c:pt idx="7695">
                  <c:v>43786.625</c:v>
                </c:pt>
                <c:pt idx="7696">
                  <c:v>43786.666666666664</c:v>
                </c:pt>
                <c:pt idx="7697">
                  <c:v>43786.708333333336</c:v>
                </c:pt>
                <c:pt idx="7698">
                  <c:v>43786.75</c:v>
                </c:pt>
                <c:pt idx="7699">
                  <c:v>43786.791666666664</c:v>
                </c:pt>
                <c:pt idx="7700">
                  <c:v>43786.833333333336</c:v>
                </c:pt>
                <c:pt idx="7701">
                  <c:v>43786.875</c:v>
                </c:pt>
                <c:pt idx="7702">
                  <c:v>43786.916666666664</c:v>
                </c:pt>
                <c:pt idx="7703">
                  <c:v>43786.958333333336</c:v>
                </c:pt>
                <c:pt idx="7704">
                  <c:v>43787</c:v>
                </c:pt>
                <c:pt idx="7705">
                  <c:v>43787.041666666664</c:v>
                </c:pt>
                <c:pt idx="7706">
                  <c:v>43787.083333333336</c:v>
                </c:pt>
                <c:pt idx="7707">
                  <c:v>43787.125</c:v>
                </c:pt>
                <c:pt idx="7708">
                  <c:v>43787.166666666664</c:v>
                </c:pt>
                <c:pt idx="7709">
                  <c:v>43787.208333333336</c:v>
                </c:pt>
                <c:pt idx="7710">
                  <c:v>43787.25</c:v>
                </c:pt>
                <c:pt idx="7711">
                  <c:v>43787.291666666664</c:v>
                </c:pt>
                <c:pt idx="7712">
                  <c:v>43787.333333333336</c:v>
                </c:pt>
                <c:pt idx="7713">
                  <c:v>43787.375</c:v>
                </c:pt>
                <c:pt idx="7714">
                  <c:v>43787.416666666664</c:v>
                </c:pt>
                <c:pt idx="7715">
                  <c:v>43787.458333333336</c:v>
                </c:pt>
                <c:pt idx="7716">
                  <c:v>43787.5</c:v>
                </c:pt>
                <c:pt idx="7717">
                  <c:v>43787.541666666664</c:v>
                </c:pt>
                <c:pt idx="7718">
                  <c:v>43787.583333333336</c:v>
                </c:pt>
                <c:pt idx="7719">
                  <c:v>43787.625</c:v>
                </c:pt>
                <c:pt idx="7720">
                  <c:v>43787.666666666664</c:v>
                </c:pt>
                <c:pt idx="7721">
                  <c:v>43787.708333333336</c:v>
                </c:pt>
                <c:pt idx="7722">
                  <c:v>43787.75</c:v>
                </c:pt>
                <c:pt idx="7723">
                  <c:v>43787.791666666664</c:v>
                </c:pt>
                <c:pt idx="7724">
                  <c:v>43787.833333333336</c:v>
                </c:pt>
                <c:pt idx="7725">
                  <c:v>43787.875</c:v>
                </c:pt>
                <c:pt idx="7726">
                  <c:v>43787.916666666664</c:v>
                </c:pt>
                <c:pt idx="7727">
                  <c:v>43787.958333333336</c:v>
                </c:pt>
                <c:pt idx="7728">
                  <c:v>43788</c:v>
                </c:pt>
                <c:pt idx="7729">
                  <c:v>43788.041666666664</c:v>
                </c:pt>
                <c:pt idx="7730">
                  <c:v>43788.083333333336</c:v>
                </c:pt>
                <c:pt idx="7731">
                  <c:v>43788.125</c:v>
                </c:pt>
                <c:pt idx="7732">
                  <c:v>43788.166666666664</c:v>
                </c:pt>
                <c:pt idx="7733">
                  <c:v>43788.208333333336</c:v>
                </c:pt>
                <c:pt idx="7734">
                  <c:v>43788.25</c:v>
                </c:pt>
                <c:pt idx="7735">
                  <c:v>43788.291666666664</c:v>
                </c:pt>
                <c:pt idx="7736">
                  <c:v>43788.333333333336</c:v>
                </c:pt>
                <c:pt idx="7737">
                  <c:v>43788.375</c:v>
                </c:pt>
                <c:pt idx="7738">
                  <c:v>43788.416666666664</c:v>
                </c:pt>
                <c:pt idx="7739">
                  <c:v>43788.458333333336</c:v>
                </c:pt>
                <c:pt idx="7740">
                  <c:v>43788.5</c:v>
                </c:pt>
                <c:pt idx="7741">
                  <c:v>43788.541666666664</c:v>
                </c:pt>
                <c:pt idx="7742">
                  <c:v>43788.583333333336</c:v>
                </c:pt>
                <c:pt idx="7743">
                  <c:v>43788.625</c:v>
                </c:pt>
                <c:pt idx="7744">
                  <c:v>43788.666666666664</c:v>
                </c:pt>
                <c:pt idx="7745">
                  <c:v>43788.708333333336</c:v>
                </c:pt>
                <c:pt idx="7746">
                  <c:v>43788.75</c:v>
                </c:pt>
                <c:pt idx="7747">
                  <c:v>43788.791666666664</c:v>
                </c:pt>
                <c:pt idx="7748">
                  <c:v>43788.833333333336</c:v>
                </c:pt>
                <c:pt idx="7749">
                  <c:v>43788.875</c:v>
                </c:pt>
                <c:pt idx="7750">
                  <c:v>43788.916666666664</c:v>
                </c:pt>
                <c:pt idx="7751">
                  <c:v>43788.958333333336</c:v>
                </c:pt>
                <c:pt idx="7752">
                  <c:v>43789</c:v>
                </c:pt>
                <c:pt idx="7753">
                  <c:v>43789.041666666664</c:v>
                </c:pt>
                <c:pt idx="7754">
                  <c:v>43789.083333333336</c:v>
                </c:pt>
                <c:pt idx="7755">
                  <c:v>43789.125</c:v>
                </c:pt>
                <c:pt idx="7756">
                  <c:v>43789.166666666664</c:v>
                </c:pt>
                <c:pt idx="7757">
                  <c:v>43789.208333333336</c:v>
                </c:pt>
                <c:pt idx="7758">
                  <c:v>43789.25</c:v>
                </c:pt>
                <c:pt idx="7759">
                  <c:v>43789.291666666664</c:v>
                </c:pt>
                <c:pt idx="7760">
                  <c:v>43789.333333333336</c:v>
                </c:pt>
                <c:pt idx="7761">
                  <c:v>43789.375</c:v>
                </c:pt>
                <c:pt idx="7762">
                  <c:v>43789.416666666664</c:v>
                </c:pt>
                <c:pt idx="7763">
                  <c:v>43789.458333333336</c:v>
                </c:pt>
                <c:pt idx="7764">
                  <c:v>43789.5</c:v>
                </c:pt>
                <c:pt idx="7765">
                  <c:v>43789.541666666664</c:v>
                </c:pt>
                <c:pt idx="7766">
                  <c:v>43789.583333333336</c:v>
                </c:pt>
                <c:pt idx="7767">
                  <c:v>43789.625</c:v>
                </c:pt>
                <c:pt idx="7768">
                  <c:v>43789.666666666664</c:v>
                </c:pt>
                <c:pt idx="7769">
                  <c:v>43789.708333333336</c:v>
                </c:pt>
                <c:pt idx="7770">
                  <c:v>43789.75</c:v>
                </c:pt>
                <c:pt idx="7771">
                  <c:v>43789.791666666664</c:v>
                </c:pt>
                <c:pt idx="7772">
                  <c:v>43789.833333333336</c:v>
                </c:pt>
                <c:pt idx="7773">
                  <c:v>43789.875</c:v>
                </c:pt>
                <c:pt idx="7774">
                  <c:v>43789.916666666664</c:v>
                </c:pt>
                <c:pt idx="7775">
                  <c:v>43789.958333333336</c:v>
                </c:pt>
                <c:pt idx="7776">
                  <c:v>43790</c:v>
                </c:pt>
                <c:pt idx="7777">
                  <c:v>43790.041666666664</c:v>
                </c:pt>
                <c:pt idx="7778">
                  <c:v>43790.083333333336</c:v>
                </c:pt>
                <c:pt idx="7779">
                  <c:v>43790.125</c:v>
                </c:pt>
                <c:pt idx="7780">
                  <c:v>43790.166666666664</c:v>
                </c:pt>
                <c:pt idx="7781">
                  <c:v>43790.208333333336</c:v>
                </c:pt>
                <c:pt idx="7782">
                  <c:v>43790.25</c:v>
                </c:pt>
                <c:pt idx="7783">
                  <c:v>43790.291666666664</c:v>
                </c:pt>
                <c:pt idx="7784">
                  <c:v>43790.333333333336</c:v>
                </c:pt>
                <c:pt idx="7785">
                  <c:v>43790.375</c:v>
                </c:pt>
                <c:pt idx="7786">
                  <c:v>43790.416666666664</c:v>
                </c:pt>
                <c:pt idx="7787">
                  <c:v>43790.458333333336</c:v>
                </c:pt>
                <c:pt idx="7788">
                  <c:v>43790.5</c:v>
                </c:pt>
                <c:pt idx="7789">
                  <c:v>43790.541666666664</c:v>
                </c:pt>
                <c:pt idx="7790">
                  <c:v>43790.583333333336</c:v>
                </c:pt>
                <c:pt idx="7791">
                  <c:v>43790.625</c:v>
                </c:pt>
                <c:pt idx="7792">
                  <c:v>43790.666666666664</c:v>
                </c:pt>
                <c:pt idx="7793">
                  <c:v>43790.708333333336</c:v>
                </c:pt>
                <c:pt idx="7794">
                  <c:v>43790.75</c:v>
                </c:pt>
                <c:pt idx="7795">
                  <c:v>43790.791666666664</c:v>
                </c:pt>
                <c:pt idx="7796">
                  <c:v>43790.833333333336</c:v>
                </c:pt>
                <c:pt idx="7797">
                  <c:v>43790.875</c:v>
                </c:pt>
                <c:pt idx="7798">
                  <c:v>43790.916666666664</c:v>
                </c:pt>
                <c:pt idx="7799">
                  <c:v>43790.958333333336</c:v>
                </c:pt>
                <c:pt idx="7800">
                  <c:v>43791</c:v>
                </c:pt>
                <c:pt idx="7801">
                  <c:v>43791.041666666664</c:v>
                </c:pt>
                <c:pt idx="7802">
                  <c:v>43791.083333333336</c:v>
                </c:pt>
                <c:pt idx="7803">
                  <c:v>43791.125</c:v>
                </c:pt>
                <c:pt idx="7804">
                  <c:v>43791.166666666664</c:v>
                </c:pt>
                <c:pt idx="7805">
                  <c:v>43791.208333333336</c:v>
                </c:pt>
                <c:pt idx="7806">
                  <c:v>43791.25</c:v>
                </c:pt>
                <c:pt idx="7807">
                  <c:v>43791.291666666664</c:v>
                </c:pt>
                <c:pt idx="7808">
                  <c:v>43791.333333333336</c:v>
                </c:pt>
                <c:pt idx="7809">
                  <c:v>43791.375</c:v>
                </c:pt>
                <c:pt idx="7810">
                  <c:v>43791.416666666664</c:v>
                </c:pt>
                <c:pt idx="7811">
                  <c:v>43791.458333333336</c:v>
                </c:pt>
                <c:pt idx="7812">
                  <c:v>43791.5</c:v>
                </c:pt>
                <c:pt idx="7813">
                  <c:v>43791.541666666664</c:v>
                </c:pt>
                <c:pt idx="7814">
                  <c:v>43791.583333333336</c:v>
                </c:pt>
                <c:pt idx="7815">
                  <c:v>43791.625</c:v>
                </c:pt>
                <c:pt idx="7816">
                  <c:v>43791.666666666664</c:v>
                </c:pt>
                <c:pt idx="7817">
                  <c:v>43791.708333333336</c:v>
                </c:pt>
                <c:pt idx="7818">
                  <c:v>43791.75</c:v>
                </c:pt>
                <c:pt idx="7819">
                  <c:v>43791.791666666664</c:v>
                </c:pt>
                <c:pt idx="7820">
                  <c:v>43791.833333333336</c:v>
                </c:pt>
                <c:pt idx="7821">
                  <c:v>43791.875</c:v>
                </c:pt>
                <c:pt idx="7822">
                  <c:v>43791.916666666664</c:v>
                </c:pt>
                <c:pt idx="7823">
                  <c:v>43791.958333333336</c:v>
                </c:pt>
                <c:pt idx="7824">
                  <c:v>43792</c:v>
                </c:pt>
                <c:pt idx="7825">
                  <c:v>43792.041666666664</c:v>
                </c:pt>
                <c:pt idx="7826">
                  <c:v>43792.083333333336</c:v>
                </c:pt>
                <c:pt idx="7827">
                  <c:v>43792.125</c:v>
                </c:pt>
                <c:pt idx="7828">
                  <c:v>43792.166666666664</c:v>
                </c:pt>
                <c:pt idx="7829">
                  <c:v>43792.208333333336</c:v>
                </c:pt>
                <c:pt idx="7830">
                  <c:v>43792.25</c:v>
                </c:pt>
                <c:pt idx="7831">
                  <c:v>43792.291666666664</c:v>
                </c:pt>
                <c:pt idx="7832">
                  <c:v>43792.333333333336</c:v>
                </c:pt>
                <c:pt idx="7833">
                  <c:v>43792.375</c:v>
                </c:pt>
                <c:pt idx="7834">
                  <c:v>43792.416666666664</c:v>
                </c:pt>
                <c:pt idx="7835">
                  <c:v>43792.458333333336</c:v>
                </c:pt>
                <c:pt idx="7836">
                  <c:v>43792.5</c:v>
                </c:pt>
                <c:pt idx="7837">
                  <c:v>43792.541666666664</c:v>
                </c:pt>
                <c:pt idx="7838">
                  <c:v>43792.583333333336</c:v>
                </c:pt>
                <c:pt idx="7839">
                  <c:v>43792.625</c:v>
                </c:pt>
                <c:pt idx="7840">
                  <c:v>43792.666666666664</c:v>
                </c:pt>
                <c:pt idx="7841">
                  <c:v>43792.708333333336</c:v>
                </c:pt>
                <c:pt idx="7842">
                  <c:v>43792.75</c:v>
                </c:pt>
                <c:pt idx="7843">
                  <c:v>43792.791666666664</c:v>
                </c:pt>
                <c:pt idx="7844">
                  <c:v>43792.833333333336</c:v>
                </c:pt>
                <c:pt idx="7845">
                  <c:v>43792.875</c:v>
                </c:pt>
                <c:pt idx="7846">
                  <c:v>43792.916666666664</c:v>
                </c:pt>
                <c:pt idx="7847">
                  <c:v>43792.958333333336</c:v>
                </c:pt>
                <c:pt idx="7848">
                  <c:v>43793</c:v>
                </c:pt>
                <c:pt idx="7849">
                  <c:v>43793.041666666664</c:v>
                </c:pt>
                <c:pt idx="7850">
                  <c:v>43793.083333333336</c:v>
                </c:pt>
                <c:pt idx="7851">
                  <c:v>43793.125</c:v>
                </c:pt>
                <c:pt idx="7852">
                  <c:v>43793.166666666664</c:v>
                </c:pt>
                <c:pt idx="7853">
                  <c:v>43793.208333333336</c:v>
                </c:pt>
                <c:pt idx="7854">
                  <c:v>43793.25</c:v>
                </c:pt>
                <c:pt idx="7855">
                  <c:v>43793.291666666664</c:v>
                </c:pt>
                <c:pt idx="7856">
                  <c:v>43793.333333333336</c:v>
                </c:pt>
                <c:pt idx="7857">
                  <c:v>43793.375</c:v>
                </c:pt>
                <c:pt idx="7858">
                  <c:v>43793.416666666664</c:v>
                </c:pt>
                <c:pt idx="7859">
                  <c:v>43793.458333333336</c:v>
                </c:pt>
                <c:pt idx="7860">
                  <c:v>43793.5</c:v>
                </c:pt>
                <c:pt idx="7861">
                  <c:v>43793.541666666664</c:v>
                </c:pt>
                <c:pt idx="7862">
                  <c:v>43793.583333333336</c:v>
                </c:pt>
                <c:pt idx="7863">
                  <c:v>43793.625</c:v>
                </c:pt>
                <c:pt idx="7864">
                  <c:v>43793.666666666664</c:v>
                </c:pt>
                <c:pt idx="7865">
                  <c:v>43793.708333333336</c:v>
                </c:pt>
                <c:pt idx="7866">
                  <c:v>43793.75</c:v>
                </c:pt>
                <c:pt idx="7867">
                  <c:v>43793.791666666664</c:v>
                </c:pt>
                <c:pt idx="7868">
                  <c:v>43793.833333333336</c:v>
                </c:pt>
                <c:pt idx="7869">
                  <c:v>43793.875</c:v>
                </c:pt>
                <c:pt idx="7870">
                  <c:v>43793.916666666664</c:v>
                </c:pt>
                <c:pt idx="7871">
                  <c:v>43793.958333333336</c:v>
                </c:pt>
                <c:pt idx="7872">
                  <c:v>43794</c:v>
                </c:pt>
                <c:pt idx="7873">
                  <c:v>43794.041666666664</c:v>
                </c:pt>
                <c:pt idx="7874">
                  <c:v>43794.083333333336</c:v>
                </c:pt>
                <c:pt idx="7875">
                  <c:v>43794.125</c:v>
                </c:pt>
                <c:pt idx="7876">
                  <c:v>43794.166666666664</c:v>
                </c:pt>
                <c:pt idx="7877">
                  <c:v>43794.208333333336</c:v>
                </c:pt>
                <c:pt idx="7878">
                  <c:v>43794.25</c:v>
                </c:pt>
                <c:pt idx="7879">
                  <c:v>43794.291666666664</c:v>
                </c:pt>
                <c:pt idx="7880">
                  <c:v>43794.333333333336</c:v>
                </c:pt>
                <c:pt idx="7881">
                  <c:v>43794.375</c:v>
                </c:pt>
                <c:pt idx="7882">
                  <c:v>43794.416666666664</c:v>
                </c:pt>
                <c:pt idx="7883">
                  <c:v>43794.458333333336</c:v>
                </c:pt>
                <c:pt idx="7884">
                  <c:v>43794.5</c:v>
                </c:pt>
                <c:pt idx="7885">
                  <c:v>43794.541666666664</c:v>
                </c:pt>
                <c:pt idx="7886">
                  <c:v>43794.583333333336</c:v>
                </c:pt>
                <c:pt idx="7887">
                  <c:v>43794.625</c:v>
                </c:pt>
                <c:pt idx="7888">
                  <c:v>43794.666666666664</c:v>
                </c:pt>
                <c:pt idx="7889">
                  <c:v>43794.708333333336</c:v>
                </c:pt>
                <c:pt idx="7890">
                  <c:v>43794.75</c:v>
                </c:pt>
                <c:pt idx="7891">
                  <c:v>43794.791666666664</c:v>
                </c:pt>
                <c:pt idx="7892">
                  <c:v>43794.833333333336</c:v>
                </c:pt>
                <c:pt idx="7893">
                  <c:v>43794.875</c:v>
                </c:pt>
                <c:pt idx="7894">
                  <c:v>43794.916666666664</c:v>
                </c:pt>
                <c:pt idx="7895">
                  <c:v>43794.958333333336</c:v>
                </c:pt>
                <c:pt idx="7896">
                  <c:v>43795</c:v>
                </c:pt>
                <c:pt idx="7897">
                  <c:v>43795.041666666664</c:v>
                </c:pt>
                <c:pt idx="7898">
                  <c:v>43795.083333333336</c:v>
                </c:pt>
                <c:pt idx="7899">
                  <c:v>43795.125</c:v>
                </c:pt>
                <c:pt idx="7900">
                  <c:v>43795.166666666664</c:v>
                </c:pt>
                <c:pt idx="7901">
                  <c:v>43795.208333333336</c:v>
                </c:pt>
                <c:pt idx="7902">
                  <c:v>43795.25</c:v>
                </c:pt>
                <c:pt idx="7903">
                  <c:v>43795.291666666664</c:v>
                </c:pt>
                <c:pt idx="7904">
                  <c:v>43795.333333333336</c:v>
                </c:pt>
                <c:pt idx="7905">
                  <c:v>43795.375</c:v>
                </c:pt>
                <c:pt idx="7906">
                  <c:v>43795.416666666664</c:v>
                </c:pt>
                <c:pt idx="7907">
                  <c:v>43795.458333333336</c:v>
                </c:pt>
                <c:pt idx="7908">
                  <c:v>43795.5</c:v>
                </c:pt>
                <c:pt idx="7909">
                  <c:v>43795.541666666664</c:v>
                </c:pt>
                <c:pt idx="7910">
                  <c:v>43795.583333333336</c:v>
                </c:pt>
                <c:pt idx="7911">
                  <c:v>43795.625</c:v>
                </c:pt>
                <c:pt idx="7912">
                  <c:v>43795.666666666664</c:v>
                </c:pt>
                <c:pt idx="7913">
                  <c:v>43795.708333333336</c:v>
                </c:pt>
                <c:pt idx="7914">
                  <c:v>43795.75</c:v>
                </c:pt>
                <c:pt idx="7915">
                  <c:v>43795.791666666664</c:v>
                </c:pt>
                <c:pt idx="7916">
                  <c:v>43795.833333333336</c:v>
                </c:pt>
                <c:pt idx="7917">
                  <c:v>43795.875</c:v>
                </c:pt>
                <c:pt idx="7918">
                  <c:v>43795.916666666664</c:v>
                </c:pt>
                <c:pt idx="7919">
                  <c:v>43795.958333333336</c:v>
                </c:pt>
                <c:pt idx="7920">
                  <c:v>43796</c:v>
                </c:pt>
                <c:pt idx="7921">
                  <c:v>43796.041666666664</c:v>
                </c:pt>
                <c:pt idx="7922">
                  <c:v>43796.083333333336</c:v>
                </c:pt>
                <c:pt idx="7923">
                  <c:v>43796.125</c:v>
                </c:pt>
                <c:pt idx="7924">
                  <c:v>43796.166666666664</c:v>
                </c:pt>
                <c:pt idx="7925">
                  <c:v>43796.208333333336</c:v>
                </c:pt>
                <c:pt idx="7926">
                  <c:v>43796.25</c:v>
                </c:pt>
                <c:pt idx="7927">
                  <c:v>43796.291666666664</c:v>
                </c:pt>
                <c:pt idx="7928">
                  <c:v>43796.333333333336</c:v>
                </c:pt>
                <c:pt idx="7929">
                  <c:v>43796.375</c:v>
                </c:pt>
                <c:pt idx="7930">
                  <c:v>43796.416666666664</c:v>
                </c:pt>
                <c:pt idx="7931">
                  <c:v>43796.458333333336</c:v>
                </c:pt>
                <c:pt idx="7932">
                  <c:v>43796.5</c:v>
                </c:pt>
                <c:pt idx="7933">
                  <c:v>43796.541666666664</c:v>
                </c:pt>
                <c:pt idx="7934">
                  <c:v>43796.583333333336</c:v>
                </c:pt>
                <c:pt idx="7935">
                  <c:v>43796.625</c:v>
                </c:pt>
                <c:pt idx="7936">
                  <c:v>43796.666666666664</c:v>
                </c:pt>
                <c:pt idx="7937">
                  <c:v>43796.708333333336</c:v>
                </c:pt>
                <c:pt idx="7938">
                  <c:v>43796.75</c:v>
                </c:pt>
                <c:pt idx="7939">
                  <c:v>43796.791666666664</c:v>
                </c:pt>
                <c:pt idx="7940">
                  <c:v>43796.833333333336</c:v>
                </c:pt>
                <c:pt idx="7941">
                  <c:v>43796.875</c:v>
                </c:pt>
                <c:pt idx="7942">
                  <c:v>43796.916666666664</c:v>
                </c:pt>
                <c:pt idx="7943">
                  <c:v>43796.958333333336</c:v>
                </c:pt>
                <c:pt idx="7944">
                  <c:v>43797</c:v>
                </c:pt>
                <c:pt idx="7945">
                  <c:v>43797.041666666664</c:v>
                </c:pt>
                <c:pt idx="7946">
                  <c:v>43797.083333333336</c:v>
                </c:pt>
                <c:pt idx="7947">
                  <c:v>43797.125</c:v>
                </c:pt>
                <c:pt idx="7948">
                  <c:v>43797.166666666664</c:v>
                </c:pt>
                <c:pt idx="7949">
                  <c:v>43797.208333333336</c:v>
                </c:pt>
                <c:pt idx="7950">
                  <c:v>43797.25</c:v>
                </c:pt>
                <c:pt idx="7951">
                  <c:v>43797.291666666664</c:v>
                </c:pt>
                <c:pt idx="7952">
                  <c:v>43797.333333333336</c:v>
                </c:pt>
                <c:pt idx="7953">
                  <c:v>43797.375</c:v>
                </c:pt>
                <c:pt idx="7954">
                  <c:v>43797.416666666664</c:v>
                </c:pt>
                <c:pt idx="7955">
                  <c:v>43797.458333333336</c:v>
                </c:pt>
                <c:pt idx="7956">
                  <c:v>43797.5</c:v>
                </c:pt>
                <c:pt idx="7957">
                  <c:v>43797.541666666664</c:v>
                </c:pt>
                <c:pt idx="7958">
                  <c:v>43797.583333333336</c:v>
                </c:pt>
                <c:pt idx="7959">
                  <c:v>43797.625</c:v>
                </c:pt>
                <c:pt idx="7960">
                  <c:v>43797.666666666664</c:v>
                </c:pt>
                <c:pt idx="7961">
                  <c:v>43797.708333333336</c:v>
                </c:pt>
                <c:pt idx="7962">
                  <c:v>43797.75</c:v>
                </c:pt>
                <c:pt idx="7963">
                  <c:v>43797.791666666664</c:v>
                </c:pt>
                <c:pt idx="7964">
                  <c:v>43797.833333333336</c:v>
                </c:pt>
                <c:pt idx="7965">
                  <c:v>43797.875</c:v>
                </c:pt>
                <c:pt idx="7966">
                  <c:v>43797.916666666664</c:v>
                </c:pt>
                <c:pt idx="7967">
                  <c:v>43797.958333333336</c:v>
                </c:pt>
                <c:pt idx="7968">
                  <c:v>43798</c:v>
                </c:pt>
                <c:pt idx="7969">
                  <c:v>43798.041666666664</c:v>
                </c:pt>
                <c:pt idx="7970">
                  <c:v>43798.083333333336</c:v>
                </c:pt>
                <c:pt idx="7971">
                  <c:v>43798.125</c:v>
                </c:pt>
                <c:pt idx="7972">
                  <c:v>43798.166666666664</c:v>
                </c:pt>
                <c:pt idx="7973">
                  <c:v>43798.208333333336</c:v>
                </c:pt>
                <c:pt idx="7974">
                  <c:v>43798.25</c:v>
                </c:pt>
                <c:pt idx="7975">
                  <c:v>43798.291666666664</c:v>
                </c:pt>
                <c:pt idx="7976">
                  <c:v>43798.333333333336</c:v>
                </c:pt>
                <c:pt idx="7977">
                  <c:v>43798.375</c:v>
                </c:pt>
                <c:pt idx="7978">
                  <c:v>43798.416666666664</c:v>
                </c:pt>
                <c:pt idx="7979">
                  <c:v>43798.458333333336</c:v>
                </c:pt>
                <c:pt idx="7980">
                  <c:v>43798.5</c:v>
                </c:pt>
                <c:pt idx="7981">
                  <c:v>43798.541666666664</c:v>
                </c:pt>
                <c:pt idx="7982">
                  <c:v>43798.583333333336</c:v>
                </c:pt>
                <c:pt idx="7983">
                  <c:v>43798.625</c:v>
                </c:pt>
                <c:pt idx="7984">
                  <c:v>43798.666666666664</c:v>
                </c:pt>
                <c:pt idx="7985">
                  <c:v>43798.708333333336</c:v>
                </c:pt>
                <c:pt idx="7986">
                  <c:v>43798.75</c:v>
                </c:pt>
                <c:pt idx="7987">
                  <c:v>43798.791666666664</c:v>
                </c:pt>
                <c:pt idx="7988">
                  <c:v>43798.833333333336</c:v>
                </c:pt>
                <c:pt idx="7989">
                  <c:v>43798.875</c:v>
                </c:pt>
                <c:pt idx="7990">
                  <c:v>43798.916666666664</c:v>
                </c:pt>
                <c:pt idx="7991">
                  <c:v>43798.958333333336</c:v>
                </c:pt>
                <c:pt idx="7992">
                  <c:v>43799</c:v>
                </c:pt>
                <c:pt idx="7993">
                  <c:v>43799.041666666664</c:v>
                </c:pt>
                <c:pt idx="7994">
                  <c:v>43799.083333333336</c:v>
                </c:pt>
                <c:pt idx="7995">
                  <c:v>43799.125</c:v>
                </c:pt>
                <c:pt idx="7996">
                  <c:v>43799.166666666664</c:v>
                </c:pt>
                <c:pt idx="7997">
                  <c:v>43799.208333333336</c:v>
                </c:pt>
                <c:pt idx="7998">
                  <c:v>43799.25</c:v>
                </c:pt>
                <c:pt idx="7999">
                  <c:v>43799.291666666664</c:v>
                </c:pt>
                <c:pt idx="8000">
                  <c:v>43799.333333333336</c:v>
                </c:pt>
                <c:pt idx="8001">
                  <c:v>43799.375</c:v>
                </c:pt>
                <c:pt idx="8002">
                  <c:v>43799.416666666664</c:v>
                </c:pt>
                <c:pt idx="8003">
                  <c:v>43799.458333333336</c:v>
                </c:pt>
                <c:pt idx="8004">
                  <c:v>43799.5</c:v>
                </c:pt>
                <c:pt idx="8005">
                  <c:v>43799.541666666664</c:v>
                </c:pt>
                <c:pt idx="8006">
                  <c:v>43799.583333333336</c:v>
                </c:pt>
                <c:pt idx="8007">
                  <c:v>43799.625</c:v>
                </c:pt>
                <c:pt idx="8008">
                  <c:v>43799.666666666664</c:v>
                </c:pt>
                <c:pt idx="8009">
                  <c:v>43799.708333333336</c:v>
                </c:pt>
                <c:pt idx="8010">
                  <c:v>43799.75</c:v>
                </c:pt>
                <c:pt idx="8011">
                  <c:v>43799.791666666664</c:v>
                </c:pt>
                <c:pt idx="8012">
                  <c:v>43799.833333333336</c:v>
                </c:pt>
                <c:pt idx="8013">
                  <c:v>43799.875</c:v>
                </c:pt>
                <c:pt idx="8014">
                  <c:v>43799.916666666664</c:v>
                </c:pt>
                <c:pt idx="8015">
                  <c:v>43799.958333333336</c:v>
                </c:pt>
                <c:pt idx="8016">
                  <c:v>43800</c:v>
                </c:pt>
                <c:pt idx="8017">
                  <c:v>43800.041666666664</c:v>
                </c:pt>
                <c:pt idx="8018">
                  <c:v>43800.083333333336</c:v>
                </c:pt>
                <c:pt idx="8019">
                  <c:v>43800.125</c:v>
                </c:pt>
                <c:pt idx="8020">
                  <c:v>43800.166666666664</c:v>
                </c:pt>
                <c:pt idx="8021">
                  <c:v>43800.208333333336</c:v>
                </c:pt>
                <c:pt idx="8022">
                  <c:v>43800.25</c:v>
                </c:pt>
                <c:pt idx="8023">
                  <c:v>43800.291666666664</c:v>
                </c:pt>
                <c:pt idx="8024">
                  <c:v>43800.333333333336</c:v>
                </c:pt>
                <c:pt idx="8025">
                  <c:v>43800.375</c:v>
                </c:pt>
                <c:pt idx="8026">
                  <c:v>43800.416666666664</c:v>
                </c:pt>
                <c:pt idx="8027">
                  <c:v>43800.458333333336</c:v>
                </c:pt>
                <c:pt idx="8028">
                  <c:v>43800.5</c:v>
                </c:pt>
                <c:pt idx="8029">
                  <c:v>43800.541666666664</c:v>
                </c:pt>
                <c:pt idx="8030">
                  <c:v>43800.583333333336</c:v>
                </c:pt>
                <c:pt idx="8031">
                  <c:v>43800.625</c:v>
                </c:pt>
                <c:pt idx="8032">
                  <c:v>43800.666666666664</c:v>
                </c:pt>
                <c:pt idx="8033">
                  <c:v>43800.708333333336</c:v>
                </c:pt>
                <c:pt idx="8034">
                  <c:v>43800.75</c:v>
                </c:pt>
                <c:pt idx="8035">
                  <c:v>43800.791666666664</c:v>
                </c:pt>
                <c:pt idx="8036">
                  <c:v>43800.833333333336</c:v>
                </c:pt>
                <c:pt idx="8037">
                  <c:v>43800.875</c:v>
                </c:pt>
                <c:pt idx="8038">
                  <c:v>43800.916666666664</c:v>
                </c:pt>
                <c:pt idx="8039">
                  <c:v>43800.958333333336</c:v>
                </c:pt>
                <c:pt idx="8040">
                  <c:v>43801</c:v>
                </c:pt>
                <c:pt idx="8041">
                  <c:v>43801.041666666664</c:v>
                </c:pt>
                <c:pt idx="8042">
                  <c:v>43801.083333333336</c:v>
                </c:pt>
                <c:pt idx="8043">
                  <c:v>43801.125</c:v>
                </c:pt>
                <c:pt idx="8044">
                  <c:v>43801.166666666664</c:v>
                </c:pt>
                <c:pt idx="8045">
                  <c:v>43801.208333333336</c:v>
                </c:pt>
                <c:pt idx="8046">
                  <c:v>43801.25</c:v>
                </c:pt>
                <c:pt idx="8047">
                  <c:v>43801.291666666664</c:v>
                </c:pt>
                <c:pt idx="8048">
                  <c:v>43801.333333333336</c:v>
                </c:pt>
                <c:pt idx="8049">
                  <c:v>43801.375</c:v>
                </c:pt>
                <c:pt idx="8050">
                  <c:v>43801.416666666664</c:v>
                </c:pt>
                <c:pt idx="8051">
                  <c:v>43801.458333333336</c:v>
                </c:pt>
                <c:pt idx="8052">
                  <c:v>43801.5</c:v>
                </c:pt>
                <c:pt idx="8053">
                  <c:v>43801.541666666664</c:v>
                </c:pt>
                <c:pt idx="8054">
                  <c:v>43801.583333333336</c:v>
                </c:pt>
                <c:pt idx="8055">
                  <c:v>43801.625</c:v>
                </c:pt>
                <c:pt idx="8056">
                  <c:v>43801.666666666664</c:v>
                </c:pt>
                <c:pt idx="8057">
                  <c:v>43801.708333333336</c:v>
                </c:pt>
                <c:pt idx="8058">
                  <c:v>43801.75</c:v>
                </c:pt>
                <c:pt idx="8059">
                  <c:v>43801.791666666664</c:v>
                </c:pt>
                <c:pt idx="8060">
                  <c:v>43801.833333333336</c:v>
                </c:pt>
                <c:pt idx="8061">
                  <c:v>43801.875</c:v>
                </c:pt>
                <c:pt idx="8062">
                  <c:v>43801.916666666664</c:v>
                </c:pt>
                <c:pt idx="8063">
                  <c:v>43801.958333333336</c:v>
                </c:pt>
                <c:pt idx="8064">
                  <c:v>43802</c:v>
                </c:pt>
                <c:pt idx="8065">
                  <c:v>43802.041666666664</c:v>
                </c:pt>
                <c:pt idx="8066">
                  <c:v>43802.083333333336</c:v>
                </c:pt>
                <c:pt idx="8067">
                  <c:v>43802.125</c:v>
                </c:pt>
                <c:pt idx="8068">
                  <c:v>43802.166666666664</c:v>
                </c:pt>
                <c:pt idx="8069">
                  <c:v>43802.208333333336</c:v>
                </c:pt>
                <c:pt idx="8070">
                  <c:v>43802.25</c:v>
                </c:pt>
                <c:pt idx="8071">
                  <c:v>43802.291666666664</c:v>
                </c:pt>
                <c:pt idx="8072">
                  <c:v>43802.333333333336</c:v>
                </c:pt>
                <c:pt idx="8073">
                  <c:v>43802.375</c:v>
                </c:pt>
                <c:pt idx="8074">
                  <c:v>43802.416666666664</c:v>
                </c:pt>
                <c:pt idx="8075">
                  <c:v>43802.458333333336</c:v>
                </c:pt>
                <c:pt idx="8076">
                  <c:v>43802.5</c:v>
                </c:pt>
                <c:pt idx="8077">
                  <c:v>43802.541666666664</c:v>
                </c:pt>
                <c:pt idx="8078">
                  <c:v>43802.583333333336</c:v>
                </c:pt>
                <c:pt idx="8079">
                  <c:v>43802.625</c:v>
                </c:pt>
                <c:pt idx="8080">
                  <c:v>43802.666666666664</c:v>
                </c:pt>
                <c:pt idx="8081">
                  <c:v>43802.708333333336</c:v>
                </c:pt>
                <c:pt idx="8082">
                  <c:v>43802.75</c:v>
                </c:pt>
                <c:pt idx="8083">
                  <c:v>43802.791666666664</c:v>
                </c:pt>
                <c:pt idx="8084">
                  <c:v>43802.833333333336</c:v>
                </c:pt>
                <c:pt idx="8085">
                  <c:v>43802.875</c:v>
                </c:pt>
                <c:pt idx="8086">
                  <c:v>43802.916666666664</c:v>
                </c:pt>
                <c:pt idx="8087">
                  <c:v>43802.958333333336</c:v>
                </c:pt>
                <c:pt idx="8088">
                  <c:v>43803</c:v>
                </c:pt>
                <c:pt idx="8089">
                  <c:v>43803.041666666664</c:v>
                </c:pt>
                <c:pt idx="8090">
                  <c:v>43803.083333333336</c:v>
                </c:pt>
                <c:pt idx="8091">
                  <c:v>43803.125</c:v>
                </c:pt>
                <c:pt idx="8092">
                  <c:v>43803.166666666664</c:v>
                </c:pt>
                <c:pt idx="8093">
                  <c:v>43803.208333333336</c:v>
                </c:pt>
                <c:pt idx="8094">
                  <c:v>43803.25</c:v>
                </c:pt>
                <c:pt idx="8095">
                  <c:v>43803.291666666664</c:v>
                </c:pt>
                <c:pt idx="8096">
                  <c:v>43803.333333333336</c:v>
                </c:pt>
                <c:pt idx="8097">
                  <c:v>43803.375</c:v>
                </c:pt>
                <c:pt idx="8098">
                  <c:v>43803.416666666664</c:v>
                </c:pt>
                <c:pt idx="8099">
                  <c:v>43803.458333333336</c:v>
                </c:pt>
                <c:pt idx="8100">
                  <c:v>43803.5</c:v>
                </c:pt>
                <c:pt idx="8101">
                  <c:v>43803.541666666664</c:v>
                </c:pt>
                <c:pt idx="8102">
                  <c:v>43803.583333333336</c:v>
                </c:pt>
                <c:pt idx="8103">
                  <c:v>43803.625</c:v>
                </c:pt>
                <c:pt idx="8104">
                  <c:v>43803.666666666664</c:v>
                </c:pt>
                <c:pt idx="8105">
                  <c:v>43803.708333333336</c:v>
                </c:pt>
                <c:pt idx="8106">
                  <c:v>43803.75</c:v>
                </c:pt>
                <c:pt idx="8107">
                  <c:v>43803.791666666664</c:v>
                </c:pt>
                <c:pt idx="8108">
                  <c:v>43803.833333333336</c:v>
                </c:pt>
                <c:pt idx="8109">
                  <c:v>43803.875</c:v>
                </c:pt>
                <c:pt idx="8110">
                  <c:v>43803.916666666664</c:v>
                </c:pt>
                <c:pt idx="8111">
                  <c:v>43803.958333333336</c:v>
                </c:pt>
                <c:pt idx="8112">
                  <c:v>43804</c:v>
                </c:pt>
                <c:pt idx="8113">
                  <c:v>43804.041666666664</c:v>
                </c:pt>
                <c:pt idx="8114">
                  <c:v>43804.083333333336</c:v>
                </c:pt>
                <c:pt idx="8115">
                  <c:v>43804.125</c:v>
                </c:pt>
                <c:pt idx="8116">
                  <c:v>43804.166666666664</c:v>
                </c:pt>
                <c:pt idx="8117">
                  <c:v>43804.208333333336</c:v>
                </c:pt>
                <c:pt idx="8118">
                  <c:v>43804.25</c:v>
                </c:pt>
                <c:pt idx="8119">
                  <c:v>43804.291666666664</c:v>
                </c:pt>
                <c:pt idx="8120">
                  <c:v>43804.333333333336</c:v>
                </c:pt>
                <c:pt idx="8121">
                  <c:v>43804.375</c:v>
                </c:pt>
                <c:pt idx="8122">
                  <c:v>43804.416666666664</c:v>
                </c:pt>
                <c:pt idx="8123">
                  <c:v>43804.458333333336</c:v>
                </c:pt>
                <c:pt idx="8124">
                  <c:v>43804.5</c:v>
                </c:pt>
                <c:pt idx="8125">
                  <c:v>43804.541666666664</c:v>
                </c:pt>
                <c:pt idx="8126">
                  <c:v>43804.583333333336</c:v>
                </c:pt>
                <c:pt idx="8127">
                  <c:v>43804.625</c:v>
                </c:pt>
                <c:pt idx="8128">
                  <c:v>43804.666666666664</c:v>
                </c:pt>
                <c:pt idx="8129">
                  <c:v>43804.708333333336</c:v>
                </c:pt>
                <c:pt idx="8130">
                  <c:v>43804.75</c:v>
                </c:pt>
                <c:pt idx="8131">
                  <c:v>43804.791666666664</c:v>
                </c:pt>
                <c:pt idx="8132">
                  <c:v>43804.833333333336</c:v>
                </c:pt>
                <c:pt idx="8133">
                  <c:v>43804.875</c:v>
                </c:pt>
                <c:pt idx="8134">
                  <c:v>43804.916666666664</c:v>
                </c:pt>
                <c:pt idx="8135">
                  <c:v>43804.958333333336</c:v>
                </c:pt>
                <c:pt idx="8136">
                  <c:v>43805</c:v>
                </c:pt>
                <c:pt idx="8137">
                  <c:v>43805.041666666664</c:v>
                </c:pt>
                <c:pt idx="8138">
                  <c:v>43805.083333333336</c:v>
                </c:pt>
                <c:pt idx="8139">
                  <c:v>43805.125</c:v>
                </c:pt>
                <c:pt idx="8140">
                  <c:v>43805.166666666664</c:v>
                </c:pt>
                <c:pt idx="8141">
                  <c:v>43805.208333333336</c:v>
                </c:pt>
                <c:pt idx="8142">
                  <c:v>43805.25</c:v>
                </c:pt>
                <c:pt idx="8143">
                  <c:v>43805.291666666664</c:v>
                </c:pt>
                <c:pt idx="8144">
                  <c:v>43805.333333333336</c:v>
                </c:pt>
                <c:pt idx="8145">
                  <c:v>43805.375</c:v>
                </c:pt>
                <c:pt idx="8146">
                  <c:v>43805.416666666664</c:v>
                </c:pt>
                <c:pt idx="8147">
                  <c:v>43805.458333333336</c:v>
                </c:pt>
                <c:pt idx="8148">
                  <c:v>43805.5</c:v>
                </c:pt>
                <c:pt idx="8149">
                  <c:v>43805.541666666664</c:v>
                </c:pt>
                <c:pt idx="8150">
                  <c:v>43805.583333333336</c:v>
                </c:pt>
                <c:pt idx="8151">
                  <c:v>43805.625</c:v>
                </c:pt>
                <c:pt idx="8152">
                  <c:v>43805.666666666664</c:v>
                </c:pt>
                <c:pt idx="8153">
                  <c:v>43805.708333333336</c:v>
                </c:pt>
                <c:pt idx="8154">
                  <c:v>43805.75</c:v>
                </c:pt>
                <c:pt idx="8155">
                  <c:v>43805.791666666664</c:v>
                </c:pt>
                <c:pt idx="8156">
                  <c:v>43805.833333333336</c:v>
                </c:pt>
                <c:pt idx="8157">
                  <c:v>43805.875</c:v>
                </c:pt>
                <c:pt idx="8158">
                  <c:v>43805.916666666664</c:v>
                </c:pt>
                <c:pt idx="8159">
                  <c:v>43805.958333333336</c:v>
                </c:pt>
                <c:pt idx="8160">
                  <c:v>43806</c:v>
                </c:pt>
                <c:pt idx="8161">
                  <c:v>43806.041666666664</c:v>
                </c:pt>
                <c:pt idx="8162">
                  <c:v>43806.083333333336</c:v>
                </c:pt>
                <c:pt idx="8163">
                  <c:v>43806.125</c:v>
                </c:pt>
                <c:pt idx="8164">
                  <c:v>43806.166666666664</c:v>
                </c:pt>
                <c:pt idx="8165">
                  <c:v>43806.208333333336</c:v>
                </c:pt>
                <c:pt idx="8166">
                  <c:v>43806.25</c:v>
                </c:pt>
                <c:pt idx="8167">
                  <c:v>43806.291666666664</c:v>
                </c:pt>
                <c:pt idx="8168">
                  <c:v>43806.333333333336</c:v>
                </c:pt>
                <c:pt idx="8169">
                  <c:v>43806.375</c:v>
                </c:pt>
                <c:pt idx="8170">
                  <c:v>43806.416666666664</c:v>
                </c:pt>
                <c:pt idx="8171">
                  <c:v>43806.458333333336</c:v>
                </c:pt>
                <c:pt idx="8172">
                  <c:v>43806.5</c:v>
                </c:pt>
                <c:pt idx="8173">
                  <c:v>43806.541666666664</c:v>
                </c:pt>
                <c:pt idx="8174">
                  <c:v>43806.583333333336</c:v>
                </c:pt>
                <c:pt idx="8175">
                  <c:v>43806.625</c:v>
                </c:pt>
                <c:pt idx="8176">
                  <c:v>43806.666666666664</c:v>
                </c:pt>
                <c:pt idx="8177">
                  <c:v>43806.708333333336</c:v>
                </c:pt>
                <c:pt idx="8178">
                  <c:v>43806.75</c:v>
                </c:pt>
                <c:pt idx="8179">
                  <c:v>43806.791666666664</c:v>
                </c:pt>
                <c:pt idx="8180">
                  <c:v>43806.833333333336</c:v>
                </c:pt>
                <c:pt idx="8181">
                  <c:v>43806.875</c:v>
                </c:pt>
                <c:pt idx="8182">
                  <c:v>43806.916666666664</c:v>
                </c:pt>
                <c:pt idx="8183">
                  <c:v>43806.958333333336</c:v>
                </c:pt>
                <c:pt idx="8184">
                  <c:v>43807</c:v>
                </c:pt>
                <c:pt idx="8185">
                  <c:v>43807.041666666664</c:v>
                </c:pt>
                <c:pt idx="8186">
                  <c:v>43807.083333333336</c:v>
                </c:pt>
                <c:pt idx="8187">
                  <c:v>43807.125</c:v>
                </c:pt>
                <c:pt idx="8188">
                  <c:v>43807.166666666664</c:v>
                </c:pt>
                <c:pt idx="8189">
                  <c:v>43807.208333333336</c:v>
                </c:pt>
                <c:pt idx="8190">
                  <c:v>43807.25</c:v>
                </c:pt>
                <c:pt idx="8191">
                  <c:v>43807.291666666664</c:v>
                </c:pt>
                <c:pt idx="8192">
                  <c:v>43807.333333333336</c:v>
                </c:pt>
                <c:pt idx="8193">
                  <c:v>43807.375</c:v>
                </c:pt>
                <c:pt idx="8194">
                  <c:v>43807.416666666664</c:v>
                </c:pt>
                <c:pt idx="8195">
                  <c:v>43807.458333333336</c:v>
                </c:pt>
                <c:pt idx="8196">
                  <c:v>43807.5</c:v>
                </c:pt>
                <c:pt idx="8197">
                  <c:v>43807.541666666664</c:v>
                </c:pt>
                <c:pt idx="8198">
                  <c:v>43807.583333333336</c:v>
                </c:pt>
                <c:pt idx="8199">
                  <c:v>43807.625</c:v>
                </c:pt>
                <c:pt idx="8200">
                  <c:v>43807.666666666664</c:v>
                </c:pt>
                <c:pt idx="8201">
                  <c:v>43807.708333333336</c:v>
                </c:pt>
                <c:pt idx="8202">
                  <c:v>43807.75</c:v>
                </c:pt>
                <c:pt idx="8203">
                  <c:v>43807.791666666664</c:v>
                </c:pt>
                <c:pt idx="8204">
                  <c:v>43807.833333333336</c:v>
                </c:pt>
                <c:pt idx="8205">
                  <c:v>43807.875</c:v>
                </c:pt>
                <c:pt idx="8206">
                  <c:v>43807.916666666664</c:v>
                </c:pt>
                <c:pt idx="8207">
                  <c:v>43807.958333333336</c:v>
                </c:pt>
                <c:pt idx="8208">
                  <c:v>43808</c:v>
                </c:pt>
                <c:pt idx="8209">
                  <c:v>43808.041666666664</c:v>
                </c:pt>
                <c:pt idx="8210">
                  <c:v>43808.083333333336</c:v>
                </c:pt>
                <c:pt idx="8211">
                  <c:v>43808.125</c:v>
                </c:pt>
                <c:pt idx="8212">
                  <c:v>43808.166666666664</c:v>
                </c:pt>
                <c:pt idx="8213">
                  <c:v>43808.208333333336</c:v>
                </c:pt>
                <c:pt idx="8214">
                  <c:v>43808.25</c:v>
                </c:pt>
                <c:pt idx="8215">
                  <c:v>43808.291666666664</c:v>
                </c:pt>
                <c:pt idx="8216">
                  <c:v>43808.333333333336</c:v>
                </c:pt>
                <c:pt idx="8217">
                  <c:v>43808.375</c:v>
                </c:pt>
                <c:pt idx="8218">
                  <c:v>43808.416666666664</c:v>
                </c:pt>
                <c:pt idx="8219">
                  <c:v>43808.458333333336</c:v>
                </c:pt>
                <c:pt idx="8220">
                  <c:v>43808.5</c:v>
                </c:pt>
                <c:pt idx="8221">
                  <c:v>43808.541666666664</c:v>
                </c:pt>
                <c:pt idx="8222">
                  <c:v>43808.583333333336</c:v>
                </c:pt>
                <c:pt idx="8223">
                  <c:v>43808.625</c:v>
                </c:pt>
                <c:pt idx="8224">
                  <c:v>43808.666666666664</c:v>
                </c:pt>
                <c:pt idx="8225">
                  <c:v>43808.708333333336</c:v>
                </c:pt>
                <c:pt idx="8226">
                  <c:v>43808.75</c:v>
                </c:pt>
                <c:pt idx="8227">
                  <c:v>43808.791666666664</c:v>
                </c:pt>
                <c:pt idx="8228">
                  <c:v>43808.833333333336</c:v>
                </c:pt>
                <c:pt idx="8229">
                  <c:v>43808.875</c:v>
                </c:pt>
                <c:pt idx="8230">
                  <c:v>43808.916666666664</c:v>
                </c:pt>
                <c:pt idx="8231">
                  <c:v>43808.958333333336</c:v>
                </c:pt>
                <c:pt idx="8232">
                  <c:v>43809</c:v>
                </c:pt>
                <c:pt idx="8233">
                  <c:v>43809.041666666664</c:v>
                </c:pt>
                <c:pt idx="8234">
                  <c:v>43809.083333333336</c:v>
                </c:pt>
                <c:pt idx="8235">
                  <c:v>43809.125</c:v>
                </c:pt>
                <c:pt idx="8236">
                  <c:v>43809.166666666664</c:v>
                </c:pt>
                <c:pt idx="8237">
                  <c:v>43809.208333333336</c:v>
                </c:pt>
                <c:pt idx="8238">
                  <c:v>43809.25</c:v>
                </c:pt>
                <c:pt idx="8239">
                  <c:v>43809.291666666664</c:v>
                </c:pt>
                <c:pt idx="8240">
                  <c:v>43809.333333333336</c:v>
                </c:pt>
                <c:pt idx="8241">
                  <c:v>43809.375</c:v>
                </c:pt>
                <c:pt idx="8242">
                  <c:v>43809.416666666664</c:v>
                </c:pt>
                <c:pt idx="8243">
                  <c:v>43809.458333333336</c:v>
                </c:pt>
                <c:pt idx="8244">
                  <c:v>43809.5</c:v>
                </c:pt>
                <c:pt idx="8245">
                  <c:v>43809.541666666664</c:v>
                </c:pt>
                <c:pt idx="8246">
                  <c:v>43809.583333333336</c:v>
                </c:pt>
                <c:pt idx="8247">
                  <c:v>43809.625</c:v>
                </c:pt>
                <c:pt idx="8248">
                  <c:v>43809.666666666664</c:v>
                </c:pt>
                <c:pt idx="8249">
                  <c:v>43809.708333333336</c:v>
                </c:pt>
                <c:pt idx="8250">
                  <c:v>43809.75</c:v>
                </c:pt>
                <c:pt idx="8251">
                  <c:v>43809.791666666664</c:v>
                </c:pt>
                <c:pt idx="8252">
                  <c:v>43809.833333333336</c:v>
                </c:pt>
                <c:pt idx="8253">
                  <c:v>43809.875</c:v>
                </c:pt>
                <c:pt idx="8254">
                  <c:v>43809.916666666664</c:v>
                </c:pt>
                <c:pt idx="8255">
                  <c:v>43809.958333333336</c:v>
                </c:pt>
                <c:pt idx="8256">
                  <c:v>43810</c:v>
                </c:pt>
                <c:pt idx="8257">
                  <c:v>43810.041666666664</c:v>
                </c:pt>
                <c:pt idx="8258">
                  <c:v>43810.083333333336</c:v>
                </c:pt>
                <c:pt idx="8259">
                  <c:v>43810.125</c:v>
                </c:pt>
                <c:pt idx="8260">
                  <c:v>43810.166666666664</c:v>
                </c:pt>
                <c:pt idx="8261">
                  <c:v>43810.208333333336</c:v>
                </c:pt>
                <c:pt idx="8262">
                  <c:v>43810.25</c:v>
                </c:pt>
                <c:pt idx="8263">
                  <c:v>43810.291666666664</c:v>
                </c:pt>
                <c:pt idx="8264">
                  <c:v>43810.333333333336</c:v>
                </c:pt>
                <c:pt idx="8265">
                  <c:v>43810.375</c:v>
                </c:pt>
                <c:pt idx="8266">
                  <c:v>43810.416666666664</c:v>
                </c:pt>
                <c:pt idx="8267">
                  <c:v>43810.458333333336</c:v>
                </c:pt>
                <c:pt idx="8268">
                  <c:v>43810.5</c:v>
                </c:pt>
                <c:pt idx="8269">
                  <c:v>43810.541666666664</c:v>
                </c:pt>
                <c:pt idx="8270">
                  <c:v>43810.583333333336</c:v>
                </c:pt>
                <c:pt idx="8271">
                  <c:v>43810.625</c:v>
                </c:pt>
                <c:pt idx="8272">
                  <c:v>43810.666666666664</c:v>
                </c:pt>
                <c:pt idx="8273">
                  <c:v>43810.708333333336</c:v>
                </c:pt>
                <c:pt idx="8274">
                  <c:v>43810.75</c:v>
                </c:pt>
                <c:pt idx="8275">
                  <c:v>43810.791666666664</c:v>
                </c:pt>
                <c:pt idx="8276">
                  <c:v>43810.833333333336</c:v>
                </c:pt>
                <c:pt idx="8277">
                  <c:v>43810.875</c:v>
                </c:pt>
                <c:pt idx="8278">
                  <c:v>43810.916666666664</c:v>
                </c:pt>
                <c:pt idx="8279">
                  <c:v>43810.958333333336</c:v>
                </c:pt>
                <c:pt idx="8280">
                  <c:v>43811</c:v>
                </c:pt>
                <c:pt idx="8281">
                  <c:v>43811.041666666664</c:v>
                </c:pt>
                <c:pt idx="8282">
                  <c:v>43811.083333333336</c:v>
                </c:pt>
                <c:pt idx="8283">
                  <c:v>43811.125</c:v>
                </c:pt>
                <c:pt idx="8284">
                  <c:v>43811.166666666664</c:v>
                </c:pt>
                <c:pt idx="8285">
                  <c:v>43811.208333333336</c:v>
                </c:pt>
                <c:pt idx="8286">
                  <c:v>43811.25</c:v>
                </c:pt>
                <c:pt idx="8287">
                  <c:v>43811.291666666664</c:v>
                </c:pt>
                <c:pt idx="8288">
                  <c:v>43811.333333333336</c:v>
                </c:pt>
                <c:pt idx="8289">
                  <c:v>43811.375</c:v>
                </c:pt>
                <c:pt idx="8290">
                  <c:v>43811.416666666664</c:v>
                </c:pt>
                <c:pt idx="8291">
                  <c:v>43811.458333333336</c:v>
                </c:pt>
                <c:pt idx="8292">
                  <c:v>43811.5</c:v>
                </c:pt>
                <c:pt idx="8293">
                  <c:v>43811.541666666664</c:v>
                </c:pt>
                <c:pt idx="8294">
                  <c:v>43811.583333333336</c:v>
                </c:pt>
                <c:pt idx="8295">
                  <c:v>43811.625</c:v>
                </c:pt>
                <c:pt idx="8296">
                  <c:v>43811.666666666664</c:v>
                </c:pt>
                <c:pt idx="8297">
                  <c:v>43811.708333333336</c:v>
                </c:pt>
                <c:pt idx="8298">
                  <c:v>43811.75</c:v>
                </c:pt>
                <c:pt idx="8299">
                  <c:v>43811.791666666664</c:v>
                </c:pt>
                <c:pt idx="8300">
                  <c:v>43811.833333333336</c:v>
                </c:pt>
                <c:pt idx="8301">
                  <c:v>43811.875</c:v>
                </c:pt>
                <c:pt idx="8302">
                  <c:v>43811.916666666664</c:v>
                </c:pt>
                <c:pt idx="8303">
                  <c:v>43811.958333333336</c:v>
                </c:pt>
                <c:pt idx="8304">
                  <c:v>43812</c:v>
                </c:pt>
                <c:pt idx="8305">
                  <c:v>43812.041666666664</c:v>
                </c:pt>
                <c:pt idx="8306">
                  <c:v>43812.083333333336</c:v>
                </c:pt>
                <c:pt idx="8307">
                  <c:v>43812.125</c:v>
                </c:pt>
                <c:pt idx="8308">
                  <c:v>43812.166666666664</c:v>
                </c:pt>
                <c:pt idx="8309">
                  <c:v>43812.208333333336</c:v>
                </c:pt>
                <c:pt idx="8310">
                  <c:v>43812.25</c:v>
                </c:pt>
                <c:pt idx="8311">
                  <c:v>43812.291666666664</c:v>
                </c:pt>
                <c:pt idx="8312">
                  <c:v>43812.333333333336</c:v>
                </c:pt>
                <c:pt idx="8313">
                  <c:v>43812.375</c:v>
                </c:pt>
                <c:pt idx="8314">
                  <c:v>43812.416666666664</c:v>
                </c:pt>
                <c:pt idx="8315">
                  <c:v>43812.458333333336</c:v>
                </c:pt>
                <c:pt idx="8316">
                  <c:v>43812.5</c:v>
                </c:pt>
                <c:pt idx="8317">
                  <c:v>43812.541666666664</c:v>
                </c:pt>
                <c:pt idx="8318">
                  <c:v>43812.583333333336</c:v>
                </c:pt>
                <c:pt idx="8319">
                  <c:v>43812.625</c:v>
                </c:pt>
                <c:pt idx="8320">
                  <c:v>43812.666666666664</c:v>
                </c:pt>
                <c:pt idx="8321">
                  <c:v>43812.708333333336</c:v>
                </c:pt>
                <c:pt idx="8322">
                  <c:v>43812.75</c:v>
                </c:pt>
                <c:pt idx="8323">
                  <c:v>43812.791666666664</c:v>
                </c:pt>
                <c:pt idx="8324">
                  <c:v>43812.833333333336</c:v>
                </c:pt>
                <c:pt idx="8325">
                  <c:v>43812.875</c:v>
                </c:pt>
                <c:pt idx="8326">
                  <c:v>43812.916666666664</c:v>
                </c:pt>
                <c:pt idx="8327">
                  <c:v>43812.958333333336</c:v>
                </c:pt>
                <c:pt idx="8328">
                  <c:v>43813</c:v>
                </c:pt>
                <c:pt idx="8329">
                  <c:v>43813.041666666664</c:v>
                </c:pt>
                <c:pt idx="8330">
                  <c:v>43813.083333333336</c:v>
                </c:pt>
                <c:pt idx="8331">
                  <c:v>43813.125</c:v>
                </c:pt>
                <c:pt idx="8332">
                  <c:v>43813.166666666664</c:v>
                </c:pt>
                <c:pt idx="8333">
                  <c:v>43813.208333333336</c:v>
                </c:pt>
                <c:pt idx="8334">
                  <c:v>43813.25</c:v>
                </c:pt>
                <c:pt idx="8335">
                  <c:v>43813.291666666664</c:v>
                </c:pt>
                <c:pt idx="8336">
                  <c:v>43813.333333333336</c:v>
                </c:pt>
                <c:pt idx="8337">
                  <c:v>43813.375</c:v>
                </c:pt>
                <c:pt idx="8338">
                  <c:v>43813.416666666664</c:v>
                </c:pt>
                <c:pt idx="8339">
                  <c:v>43813.458333333336</c:v>
                </c:pt>
                <c:pt idx="8340">
                  <c:v>43813.5</c:v>
                </c:pt>
                <c:pt idx="8341">
                  <c:v>43813.541666666664</c:v>
                </c:pt>
                <c:pt idx="8342">
                  <c:v>43813.583333333336</c:v>
                </c:pt>
                <c:pt idx="8343">
                  <c:v>43813.625</c:v>
                </c:pt>
                <c:pt idx="8344">
                  <c:v>43813.666666666664</c:v>
                </c:pt>
                <c:pt idx="8345">
                  <c:v>43813.708333333336</c:v>
                </c:pt>
                <c:pt idx="8346">
                  <c:v>43813.75</c:v>
                </c:pt>
                <c:pt idx="8347">
                  <c:v>43813.791666666664</c:v>
                </c:pt>
                <c:pt idx="8348">
                  <c:v>43813.833333333336</c:v>
                </c:pt>
                <c:pt idx="8349">
                  <c:v>43813.875</c:v>
                </c:pt>
                <c:pt idx="8350">
                  <c:v>43813.916666666664</c:v>
                </c:pt>
                <c:pt idx="8351">
                  <c:v>43813.958333333336</c:v>
                </c:pt>
                <c:pt idx="8352">
                  <c:v>43814</c:v>
                </c:pt>
                <c:pt idx="8353">
                  <c:v>43814.041666666664</c:v>
                </c:pt>
                <c:pt idx="8354">
                  <c:v>43814.083333333336</c:v>
                </c:pt>
                <c:pt idx="8355">
                  <c:v>43814.125</c:v>
                </c:pt>
                <c:pt idx="8356">
                  <c:v>43814.166666666664</c:v>
                </c:pt>
                <c:pt idx="8357">
                  <c:v>43814.208333333336</c:v>
                </c:pt>
                <c:pt idx="8358">
                  <c:v>43814.25</c:v>
                </c:pt>
                <c:pt idx="8359">
                  <c:v>43814.291666666664</c:v>
                </c:pt>
                <c:pt idx="8360">
                  <c:v>43814.333333333336</c:v>
                </c:pt>
                <c:pt idx="8361">
                  <c:v>43814.375</c:v>
                </c:pt>
                <c:pt idx="8362">
                  <c:v>43814.416666666664</c:v>
                </c:pt>
                <c:pt idx="8363">
                  <c:v>43814.458333333336</c:v>
                </c:pt>
                <c:pt idx="8364">
                  <c:v>43814.5</c:v>
                </c:pt>
                <c:pt idx="8365">
                  <c:v>43814.541666666664</c:v>
                </c:pt>
                <c:pt idx="8366">
                  <c:v>43814.583333333336</c:v>
                </c:pt>
                <c:pt idx="8367">
                  <c:v>43814.625</c:v>
                </c:pt>
                <c:pt idx="8368">
                  <c:v>43814.666666666664</c:v>
                </c:pt>
                <c:pt idx="8369">
                  <c:v>43814.708333333336</c:v>
                </c:pt>
                <c:pt idx="8370">
                  <c:v>43814.75</c:v>
                </c:pt>
                <c:pt idx="8371">
                  <c:v>43814.791666666664</c:v>
                </c:pt>
                <c:pt idx="8372">
                  <c:v>43814.833333333336</c:v>
                </c:pt>
                <c:pt idx="8373">
                  <c:v>43814.875</c:v>
                </c:pt>
                <c:pt idx="8374">
                  <c:v>43814.916666666664</c:v>
                </c:pt>
                <c:pt idx="8375">
                  <c:v>43814.958333333336</c:v>
                </c:pt>
                <c:pt idx="8376">
                  <c:v>43815</c:v>
                </c:pt>
                <c:pt idx="8377">
                  <c:v>43815.041666666664</c:v>
                </c:pt>
                <c:pt idx="8378">
                  <c:v>43815.083333333336</c:v>
                </c:pt>
                <c:pt idx="8379">
                  <c:v>43815.125</c:v>
                </c:pt>
                <c:pt idx="8380">
                  <c:v>43815.166666666664</c:v>
                </c:pt>
                <c:pt idx="8381">
                  <c:v>43815.208333333336</c:v>
                </c:pt>
                <c:pt idx="8382">
                  <c:v>43815.25</c:v>
                </c:pt>
                <c:pt idx="8383">
                  <c:v>43815.291666666664</c:v>
                </c:pt>
                <c:pt idx="8384">
                  <c:v>43815.333333333336</c:v>
                </c:pt>
                <c:pt idx="8385">
                  <c:v>43815.375</c:v>
                </c:pt>
                <c:pt idx="8386">
                  <c:v>43815.416666666664</c:v>
                </c:pt>
                <c:pt idx="8387">
                  <c:v>43815.458333333336</c:v>
                </c:pt>
                <c:pt idx="8388">
                  <c:v>43815.5</c:v>
                </c:pt>
                <c:pt idx="8389">
                  <c:v>43815.541666666664</c:v>
                </c:pt>
                <c:pt idx="8390">
                  <c:v>43815.583333333336</c:v>
                </c:pt>
                <c:pt idx="8391">
                  <c:v>43815.625</c:v>
                </c:pt>
                <c:pt idx="8392">
                  <c:v>43815.666666666664</c:v>
                </c:pt>
                <c:pt idx="8393">
                  <c:v>43815.708333333336</c:v>
                </c:pt>
                <c:pt idx="8394">
                  <c:v>43815.75</c:v>
                </c:pt>
                <c:pt idx="8395">
                  <c:v>43815.791666666664</c:v>
                </c:pt>
                <c:pt idx="8396">
                  <c:v>43815.833333333336</c:v>
                </c:pt>
                <c:pt idx="8397">
                  <c:v>43815.875</c:v>
                </c:pt>
                <c:pt idx="8398">
                  <c:v>43815.916666666664</c:v>
                </c:pt>
                <c:pt idx="8399">
                  <c:v>43815.958333333336</c:v>
                </c:pt>
                <c:pt idx="8400">
                  <c:v>43816</c:v>
                </c:pt>
                <c:pt idx="8401">
                  <c:v>43816.041666666664</c:v>
                </c:pt>
                <c:pt idx="8402">
                  <c:v>43816.083333333336</c:v>
                </c:pt>
                <c:pt idx="8403">
                  <c:v>43816.125</c:v>
                </c:pt>
                <c:pt idx="8404">
                  <c:v>43816.166666666664</c:v>
                </c:pt>
                <c:pt idx="8405">
                  <c:v>43816.208333333336</c:v>
                </c:pt>
                <c:pt idx="8406">
                  <c:v>43816.25</c:v>
                </c:pt>
                <c:pt idx="8407">
                  <c:v>43816.291666666664</c:v>
                </c:pt>
                <c:pt idx="8408">
                  <c:v>43816.333333333336</c:v>
                </c:pt>
                <c:pt idx="8409">
                  <c:v>43816.375</c:v>
                </c:pt>
                <c:pt idx="8410">
                  <c:v>43816.416666666664</c:v>
                </c:pt>
                <c:pt idx="8411">
                  <c:v>43816.458333333336</c:v>
                </c:pt>
                <c:pt idx="8412">
                  <c:v>43816.5</c:v>
                </c:pt>
                <c:pt idx="8413">
                  <c:v>43816.541666666664</c:v>
                </c:pt>
                <c:pt idx="8414">
                  <c:v>43816.583333333336</c:v>
                </c:pt>
                <c:pt idx="8415">
                  <c:v>43816.625</c:v>
                </c:pt>
                <c:pt idx="8416">
                  <c:v>43816.666666666664</c:v>
                </c:pt>
                <c:pt idx="8417">
                  <c:v>43816.708333333336</c:v>
                </c:pt>
                <c:pt idx="8418">
                  <c:v>43816.75</c:v>
                </c:pt>
                <c:pt idx="8419">
                  <c:v>43816.791666666664</c:v>
                </c:pt>
                <c:pt idx="8420">
                  <c:v>43816.833333333336</c:v>
                </c:pt>
                <c:pt idx="8421">
                  <c:v>43816.875</c:v>
                </c:pt>
                <c:pt idx="8422">
                  <c:v>43816.916666666664</c:v>
                </c:pt>
                <c:pt idx="8423">
                  <c:v>43816.958333333336</c:v>
                </c:pt>
                <c:pt idx="8424">
                  <c:v>43817</c:v>
                </c:pt>
                <c:pt idx="8425">
                  <c:v>43817.041666666664</c:v>
                </c:pt>
                <c:pt idx="8426">
                  <c:v>43817.083333333336</c:v>
                </c:pt>
                <c:pt idx="8427">
                  <c:v>43817.125</c:v>
                </c:pt>
                <c:pt idx="8428">
                  <c:v>43817.166666666664</c:v>
                </c:pt>
                <c:pt idx="8429">
                  <c:v>43817.208333333336</c:v>
                </c:pt>
                <c:pt idx="8430">
                  <c:v>43817.25</c:v>
                </c:pt>
                <c:pt idx="8431">
                  <c:v>43817.291666666664</c:v>
                </c:pt>
                <c:pt idx="8432">
                  <c:v>43817.333333333336</c:v>
                </c:pt>
                <c:pt idx="8433">
                  <c:v>43817.375</c:v>
                </c:pt>
                <c:pt idx="8434">
                  <c:v>43817.416666666664</c:v>
                </c:pt>
                <c:pt idx="8435">
                  <c:v>43817.458333333336</c:v>
                </c:pt>
                <c:pt idx="8436">
                  <c:v>43817.5</c:v>
                </c:pt>
                <c:pt idx="8437">
                  <c:v>43817.541666666664</c:v>
                </c:pt>
                <c:pt idx="8438">
                  <c:v>43817.583333333336</c:v>
                </c:pt>
                <c:pt idx="8439">
                  <c:v>43817.625</c:v>
                </c:pt>
                <c:pt idx="8440">
                  <c:v>43817.666666666664</c:v>
                </c:pt>
                <c:pt idx="8441">
                  <c:v>43817.708333333336</c:v>
                </c:pt>
                <c:pt idx="8442">
                  <c:v>43817.75</c:v>
                </c:pt>
                <c:pt idx="8443">
                  <c:v>43817.791666666664</c:v>
                </c:pt>
                <c:pt idx="8444">
                  <c:v>43817.833333333336</c:v>
                </c:pt>
                <c:pt idx="8445">
                  <c:v>43817.875</c:v>
                </c:pt>
                <c:pt idx="8446">
                  <c:v>43817.916666666664</c:v>
                </c:pt>
                <c:pt idx="8447">
                  <c:v>43817.958333333336</c:v>
                </c:pt>
                <c:pt idx="8448">
                  <c:v>43818</c:v>
                </c:pt>
                <c:pt idx="8449">
                  <c:v>43818.041666666664</c:v>
                </c:pt>
                <c:pt idx="8450">
                  <c:v>43818.083333333336</c:v>
                </c:pt>
                <c:pt idx="8451">
                  <c:v>43818.125</c:v>
                </c:pt>
                <c:pt idx="8452">
                  <c:v>43818.166666666664</c:v>
                </c:pt>
                <c:pt idx="8453">
                  <c:v>43818.208333333336</c:v>
                </c:pt>
                <c:pt idx="8454">
                  <c:v>43818.25</c:v>
                </c:pt>
                <c:pt idx="8455">
                  <c:v>43818.291666666664</c:v>
                </c:pt>
                <c:pt idx="8456">
                  <c:v>43818.333333333336</c:v>
                </c:pt>
                <c:pt idx="8457">
                  <c:v>43818.375</c:v>
                </c:pt>
                <c:pt idx="8458">
                  <c:v>43818.416666666664</c:v>
                </c:pt>
                <c:pt idx="8459">
                  <c:v>43818.458333333336</c:v>
                </c:pt>
                <c:pt idx="8460">
                  <c:v>43818.5</c:v>
                </c:pt>
                <c:pt idx="8461">
                  <c:v>43818.541666666664</c:v>
                </c:pt>
                <c:pt idx="8462">
                  <c:v>43818.583333333336</c:v>
                </c:pt>
                <c:pt idx="8463">
                  <c:v>43818.625</c:v>
                </c:pt>
                <c:pt idx="8464">
                  <c:v>43818.666666666664</c:v>
                </c:pt>
                <c:pt idx="8465">
                  <c:v>43818.708333333336</c:v>
                </c:pt>
                <c:pt idx="8466">
                  <c:v>43818.75</c:v>
                </c:pt>
                <c:pt idx="8467">
                  <c:v>43818.791666666664</c:v>
                </c:pt>
                <c:pt idx="8468">
                  <c:v>43818.833333333336</c:v>
                </c:pt>
                <c:pt idx="8469">
                  <c:v>43818.875</c:v>
                </c:pt>
                <c:pt idx="8470">
                  <c:v>43818.916666666664</c:v>
                </c:pt>
                <c:pt idx="8471">
                  <c:v>43818.958333333336</c:v>
                </c:pt>
                <c:pt idx="8472">
                  <c:v>43819</c:v>
                </c:pt>
                <c:pt idx="8473">
                  <c:v>43819.041666666664</c:v>
                </c:pt>
                <c:pt idx="8474">
                  <c:v>43819.083333333336</c:v>
                </c:pt>
                <c:pt idx="8475">
                  <c:v>43819.125</c:v>
                </c:pt>
                <c:pt idx="8476">
                  <c:v>43819.166666666664</c:v>
                </c:pt>
                <c:pt idx="8477">
                  <c:v>43819.208333333336</c:v>
                </c:pt>
                <c:pt idx="8478">
                  <c:v>43819.25</c:v>
                </c:pt>
                <c:pt idx="8479">
                  <c:v>43819.291666666664</c:v>
                </c:pt>
                <c:pt idx="8480">
                  <c:v>43819.333333333336</c:v>
                </c:pt>
                <c:pt idx="8481">
                  <c:v>43819.375</c:v>
                </c:pt>
                <c:pt idx="8482">
                  <c:v>43819.416666666664</c:v>
                </c:pt>
                <c:pt idx="8483">
                  <c:v>43819.458333333336</c:v>
                </c:pt>
                <c:pt idx="8484">
                  <c:v>43819.5</c:v>
                </c:pt>
                <c:pt idx="8485">
                  <c:v>43819.541666666664</c:v>
                </c:pt>
                <c:pt idx="8486">
                  <c:v>43819.583333333336</c:v>
                </c:pt>
                <c:pt idx="8487">
                  <c:v>43819.625</c:v>
                </c:pt>
                <c:pt idx="8488">
                  <c:v>43819.666666666664</c:v>
                </c:pt>
                <c:pt idx="8489">
                  <c:v>43819.708333333336</c:v>
                </c:pt>
                <c:pt idx="8490">
                  <c:v>43819.75</c:v>
                </c:pt>
                <c:pt idx="8491">
                  <c:v>43819.791666666664</c:v>
                </c:pt>
                <c:pt idx="8492">
                  <c:v>43819.833333333336</c:v>
                </c:pt>
                <c:pt idx="8493">
                  <c:v>43819.875</c:v>
                </c:pt>
                <c:pt idx="8494">
                  <c:v>43819.916666666664</c:v>
                </c:pt>
                <c:pt idx="8495">
                  <c:v>43819.958333333336</c:v>
                </c:pt>
                <c:pt idx="8496">
                  <c:v>43820</c:v>
                </c:pt>
                <c:pt idx="8497">
                  <c:v>43820.041666666664</c:v>
                </c:pt>
                <c:pt idx="8498">
                  <c:v>43820.083333333336</c:v>
                </c:pt>
                <c:pt idx="8499">
                  <c:v>43820.125</c:v>
                </c:pt>
                <c:pt idx="8500">
                  <c:v>43820.166666666664</c:v>
                </c:pt>
                <c:pt idx="8501">
                  <c:v>43820.208333333336</c:v>
                </c:pt>
                <c:pt idx="8502">
                  <c:v>43820.25</c:v>
                </c:pt>
                <c:pt idx="8503">
                  <c:v>43820.291666666664</c:v>
                </c:pt>
                <c:pt idx="8504">
                  <c:v>43820.333333333336</c:v>
                </c:pt>
                <c:pt idx="8505">
                  <c:v>43820.375</c:v>
                </c:pt>
                <c:pt idx="8506">
                  <c:v>43820.416666666664</c:v>
                </c:pt>
                <c:pt idx="8507">
                  <c:v>43820.458333333336</c:v>
                </c:pt>
                <c:pt idx="8508">
                  <c:v>43820.5</c:v>
                </c:pt>
                <c:pt idx="8509">
                  <c:v>43820.541666666664</c:v>
                </c:pt>
                <c:pt idx="8510">
                  <c:v>43820.583333333336</c:v>
                </c:pt>
                <c:pt idx="8511">
                  <c:v>43820.625</c:v>
                </c:pt>
                <c:pt idx="8512">
                  <c:v>43820.666666666664</c:v>
                </c:pt>
                <c:pt idx="8513">
                  <c:v>43820.708333333336</c:v>
                </c:pt>
                <c:pt idx="8514">
                  <c:v>43820.75</c:v>
                </c:pt>
                <c:pt idx="8515">
                  <c:v>43820.791666666664</c:v>
                </c:pt>
                <c:pt idx="8516">
                  <c:v>43820.833333333336</c:v>
                </c:pt>
                <c:pt idx="8517">
                  <c:v>43820.875</c:v>
                </c:pt>
                <c:pt idx="8518">
                  <c:v>43820.916666666664</c:v>
                </c:pt>
                <c:pt idx="8519">
                  <c:v>43820.958333333336</c:v>
                </c:pt>
                <c:pt idx="8520">
                  <c:v>43821</c:v>
                </c:pt>
                <c:pt idx="8521">
                  <c:v>43821.041666666664</c:v>
                </c:pt>
                <c:pt idx="8522">
                  <c:v>43821.083333333336</c:v>
                </c:pt>
                <c:pt idx="8523">
                  <c:v>43821.125</c:v>
                </c:pt>
                <c:pt idx="8524">
                  <c:v>43821.166666666664</c:v>
                </c:pt>
                <c:pt idx="8525">
                  <c:v>43821.208333333336</c:v>
                </c:pt>
                <c:pt idx="8526">
                  <c:v>43821.25</c:v>
                </c:pt>
                <c:pt idx="8527">
                  <c:v>43821.291666666664</c:v>
                </c:pt>
                <c:pt idx="8528">
                  <c:v>43821.333333333336</c:v>
                </c:pt>
                <c:pt idx="8529">
                  <c:v>43821.375</c:v>
                </c:pt>
                <c:pt idx="8530">
                  <c:v>43821.416666666664</c:v>
                </c:pt>
                <c:pt idx="8531">
                  <c:v>43821.458333333336</c:v>
                </c:pt>
                <c:pt idx="8532">
                  <c:v>43821.5</c:v>
                </c:pt>
                <c:pt idx="8533">
                  <c:v>43821.541666666664</c:v>
                </c:pt>
                <c:pt idx="8534">
                  <c:v>43821.583333333336</c:v>
                </c:pt>
                <c:pt idx="8535">
                  <c:v>43821.625</c:v>
                </c:pt>
                <c:pt idx="8536">
                  <c:v>43821.666666666664</c:v>
                </c:pt>
                <c:pt idx="8537">
                  <c:v>43821.708333333336</c:v>
                </c:pt>
                <c:pt idx="8538">
                  <c:v>43821.75</c:v>
                </c:pt>
                <c:pt idx="8539">
                  <c:v>43821.791666666664</c:v>
                </c:pt>
                <c:pt idx="8540">
                  <c:v>43821.833333333336</c:v>
                </c:pt>
                <c:pt idx="8541">
                  <c:v>43821.875</c:v>
                </c:pt>
                <c:pt idx="8542">
                  <c:v>43821.916666666664</c:v>
                </c:pt>
                <c:pt idx="8543">
                  <c:v>43821.958333333336</c:v>
                </c:pt>
                <c:pt idx="8544">
                  <c:v>43822</c:v>
                </c:pt>
                <c:pt idx="8545">
                  <c:v>43822.041666666664</c:v>
                </c:pt>
                <c:pt idx="8546">
                  <c:v>43822.083333333336</c:v>
                </c:pt>
                <c:pt idx="8547">
                  <c:v>43822.125</c:v>
                </c:pt>
                <c:pt idx="8548">
                  <c:v>43822.166666666664</c:v>
                </c:pt>
                <c:pt idx="8549">
                  <c:v>43822.208333333336</c:v>
                </c:pt>
                <c:pt idx="8550">
                  <c:v>43822.25</c:v>
                </c:pt>
                <c:pt idx="8551">
                  <c:v>43822.291666666664</c:v>
                </c:pt>
                <c:pt idx="8552">
                  <c:v>43822.333333333336</c:v>
                </c:pt>
                <c:pt idx="8553">
                  <c:v>43822.375</c:v>
                </c:pt>
                <c:pt idx="8554">
                  <c:v>43822.416666666664</c:v>
                </c:pt>
                <c:pt idx="8555">
                  <c:v>43822.458333333336</c:v>
                </c:pt>
                <c:pt idx="8556">
                  <c:v>43822.5</c:v>
                </c:pt>
                <c:pt idx="8557">
                  <c:v>43822.541666666664</c:v>
                </c:pt>
                <c:pt idx="8558">
                  <c:v>43822.583333333336</c:v>
                </c:pt>
                <c:pt idx="8559">
                  <c:v>43822.625</c:v>
                </c:pt>
                <c:pt idx="8560">
                  <c:v>43822.666666666664</c:v>
                </c:pt>
                <c:pt idx="8561">
                  <c:v>43822.708333333336</c:v>
                </c:pt>
                <c:pt idx="8562">
                  <c:v>43822.75</c:v>
                </c:pt>
                <c:pt idx="8563">
                  <c:v>43822.791666666664</c:v>
                </c:pt>
                <c:pt idx="8564">
                  <c:v>43822.833333333336</c:v>
                </c:pt>
                <c:pt idx="8565">
                  <c:v>43822.875</c:v>
                </c:pt>
                <c:pt idx="8566">
                  <c:v>43822.916666666664</c:v>
                </c:pt>
                <c:pt idx="8567">
                  <c:v>43822.958333333336</c:v>
                </c:pt>
                <c:pt idx="8568">
                  <c:v>43823</c:v>
                </c:pt>
                <c:pt idx="8569">
                  <c:v>43823.041666666664</c:v>
                </c:pt>
                <c:pt idx="8570">
                  <c:v>43823.083333333336</c:v>
                </c:pt>
                <c:pt idx="8571">
                  <c:v>43823.125</c:v>
                </c:pt>
                <c:pt idx="8572">
                  <c:v>43823.166666666664</c:v>
                </c:pt>
                <c:pt idx="8573">
                  <c:v>43823.208333333336</c:v>
                </c:pt>
                <c:pt idx="8574">
                  <c:v>43823.25</c:v>
                </c:pt>
                <c:pt idx="8575">
                  <c:v>43823.291666666664</c:v>
                </c:pt>
                <c:pt idx="8576">
                  <c:v>43823.333333333336</c:v>
                </c:pt>
                <c:pt idx="8577">
                  <c:v>43823.375</c:v>
                </c:pt>
                <c:pt idx="8578">
                  <c:v>43823.416666666664</c:v>
                </c:pt>
                <c:pt idx="8579">
                  <c:v>43823.458333333336</c:v>
                </c:pt>
                <c:pt idx="8580">
                  <c:v>43823.5</c:v>
                </c:pt>
                <c:pt idx="8581">
                  <c:v>43823.541666666664</c:v>
                </c:pt>
                <c:pt idx="8582">
                  <c:v>43823.583333333336</c:v>
                </c:pt>
                <c:pt idx="8583">
                  <c:v>43823.625</c:v>
                </c:pt>
                <c:pt idx="8584">
                  <c:v>43823.666666666664</c:v>
                </c:pt>
                <c:pt idx="8585">
                  <c:v>43823.708333333336</c:v>
                </c:pt>
                <c:pt idx="8586">
                  <c:v>43823.75</c:v>
                </c:pt>
                <c:pt idx="8587">
                  <c:v>43823.791666666664</c:v>
                </c:pt>
                <c:pt idx="8588">
                  <c:v>43823.833333333336</c:v>
                </c:pt>
                <c:pt idx="8589">
                  <c:v>43823.875</c:v>
                </c:pt>
                <c:pt idx="8590">
                  <c:v>43823.916666666664</c:v>
                </c:pt>
                <c:pt idx="8591">
                  <c:v>43823.958333333336</c:v>
                </c:pt>
                <c:pt idx="8592">
                  <c:v>43824</c:v>
                </c:pt>
                <c:pt idx="8593">
                  <c:v>43824.041666666664</c:v>
                </c:pt>
                <c:pt idx="8594">
                  <c:v>43824.083333333336</c:v>
                </c:pt>
                <c:pt idx="8595">
                  <c:v>43824.125</c:v>
                </c:pt>
                <c:pt idx="8596">
                  <c:v>43824.166666666664</c:v>
                </c:pt>
                <c:pt idx="8597">
                  <c:v>43824.208333333336</c:v>
                </c:pt>
                <c:pt idx="8598">
                  <c:v>43824.25</c:v>
                </c:pt>
                <c:pt idx="8599">
                  <c:v>43824.291666666664</c:v>
                </c:pt>
                <c:pt idx="8600">
                  <c:v>43824.333333333336</c:v>
                </c:pt>
                <c:pt idx="8601">
                  <c:v>43824.375</c:v>
                </c:pt>
                <c:pt idx="8602">
                  <c:v>43824.416666666664</c:v>
                </c:pt>
                <c:pt idx="8603">
                  <c:v>43824.458333333336</c:v>
                </c:pt>
                <c:pt idx="8604">
                  <c:v>43824.5</c:v>
                </c:pt>
                <c:pt idx="8605">
                  <c:v>43824.541666666664</c:v>
                </c:pt>
                <c:pt idx="8606">
                  <c:v>43824.583333333336</c:v>
                </c:pt>
                <c:pt idx="8607">
                  <c:v>43824.625</c:v>
                </c:pt>
                <c:pt idx="8608">
                  <c:v>43824.666666666664</c:v>
                </c:pt>
                <c:pt idx="8609">
                  <c:v>43824.708333333336</c:v>
                </c:pt>
                <c:pt idx="8610">
                  <c:v>43824.75</c:v>
                </c:pt>
                <c:pt idx="8611">
                  <c:v>43824.791666666664</c:v>
                </c:pt>
                <c:pt idx="8612">
                  <c:v>43824.833333333336</c:v>
                </c:pt>
                <c:pt idx="8613">
                  <c:v>43824.875</c:v>
                </c:pt>
                <c:pt idx="8614">
                  <c:v>43824.916666666664</c:v>
                </c:pt>
                <c:pt idx="8615">
                  <c:v>43824.958333333336</c:v>
                </c:pt>
                <c:pt idx="8616">
                  <c:v>43825</c:v>
                </c:pt>
                <c:pt idx="8617">
                  <c:v>43825.041666666664</c:v>
                </c:pt>
                <c:pt idx="8618">
                  <c:v>43825.083333333336</c:v>
                </c:pt>
                <c:pt idx="8619">
                  <c:v>43825.125</c:v>
                </c:pt>
                <c:pt idx="8620">
                  <c:v>43825.166666666664</c:v>
                </c:pt>
                <c:pt idx="8621">
                  <c:v>43825.208333333336</c:v>
                </c:pt>
                <c:pt idx="8622">
                  <c:v>43825.25</c:v>
                </c:pt>
                <c:pt idx="8623">
                  <c:v>43825.291666666664</c:v>
                </c:pt>
                <c:pt idx="8624">
                  <c:v>43825.333333333336</c:v>
                </c:pt>
                <c:pt idx="8625">
                  <c:v>43825.375</c:v>
                </c:pt>
                <c:pt idx="8626">
                  <c:v>43825.416666666664</c:v>
                </c:pt>
                <c:pt idx="8627">
                  <c:v>43825.458333333336</c:v>
                </c:pt>
                <c:pt idx="8628">
                  <c:v>43825.5</c:v>
                </c:pt>
                <c:pt idx="8629">
                  <c:v>43825.541666666664</c:v>
                </c:pt>
                <c:pt idx="8630">
                  <c:v>43825.583333333336</c:v>
                </c:pt>
                <c:pt idx="8631">
                  <c:v>43825.625</c:v>
                </c:pt>
                <c:pt idx="8632">
                  <c:v>43825.666666666664</c:v>
                </c:pt>
                <c:pt idx="8633">
                  <c:v>43825.708333333336</c:v>
                </c:pt>
                <c:pt idx="8634">
                  <c:v>43825.75</c:v>
                </c:pt>
                <c:pt idx="8635">
                  <c:v>43825.791666666664</c:v>
                </c:pt>
                <c:pt idx="8636">
                  <c:v>43825.833333333336</c:v>
                </c:pt>
                <c:pt idx="8637">
                  <c:v>43825.875</c:v>
                </c:pt>
                <c:pt idx="8638">
                  <c:v>43825.916666666664</c:v>
                </c:pt>
                <c:pt idx="8639">
                  <c:v>43825.958333333336</c:v>
                </c:pt>
                <c:pt idx="8640">
                  <c:v>43826</c:v>
                </c:pt>
                <c:pt idx="8641">
                  <c:v>43826.041666666664</c:v>
                </c:pt>
                <c:pt idx="8642">
                  <c:v>43826.083333333336</c:v>
                </c:pt>
                <c:pt idx="8643">
                  <c:v>43826.125</c:v>
                </c:pt>
                <c:pt idx="8644">
                  <c:v>43826.166666666664</c:v>
                </c:pt>
                <c:pt idx="8645">
                  <c:v>43826.208333333336</c:v>
                </c:pt>
                <c:pt idx="8646">
                  <c:v>43826.25</c:v>
                </c:pt>
                <c:pt idx="8647">
                  <c:v>43826.291666666664</c:v>
                </c:pt>
                <c:pt idx="8648">
                  <c:v>43826.333333333336</c:v>
                </c:pt>
                <c:pt idx="8649">
                  <c:v>43826.375</c:v>
                </c:pt>
                <c:pt idx="8650">
                  <c:v>43826.416666666664</c:v>
                </c:pt>
                <c:pt idx="8651">
                  <c:v>43826.458333333336</c:v>
                </c:pt>
                <c:pt idx="8652">
                  <c:v>43826.5</c:v>
                </c:pt>
                <c:pt idx="8653">
                  <c:v>43826.541666666664</c:v>
                </c:pt>
                <c:pt idx="8654">
                  <c:v>43826.583333333336</c:v>
                </c:pt>
                <c:pt idx="8655">
                  <c:v>43826.625</c:v>
                </c:pt>
                <c:pt idx="8656">
                  <c:v>43826.666666666664</c:v>
                </c:pt>
                <c:pt idx="8657">
                  <c:v>43826.708333333336</c:v>
                </c:pt>
                <c:pt idx="8658">
                  <c:v>43826.75</c:v>
                </c:pt>
                <c:pt idx="8659">
                  <c:v>43826.791666666664</c:v>
                </c:pt>
                <c:pt idx="8660">
                  <c:v>43826.833333333336</c:v>
                </c:pt>
                <c:pt idx="8661">
                  <c:v>43826.875</c:v>
                </c:pt>
                <c:pt idx="8662">
                  <c:v>43826.916666666664</c:v>
                </c:pt>
                <c:pt idx="8663">
                  <c:v>43826.958333333336</c:v>
                </c:pt>
                <c:pt idx="8664">
                  <c:v>43827</c:v>
                </c:pt>
                <c:pt idx="8665">
                  <c:v>43827.041666666664</c:v>
                </c:pt>
                <c:pt idx="8666">
                  <c:v>43827.083333333336</c:v>
                </c:pt>
                <c:pt idx="8667">
                  <c:v>43827.125</c:v>
                </c:pt>
                <c:pt idx="8668">
                  <c:v>43827.166666666664</c:v>
                </c:pt>
                <c:pt idx="8669">
                  <c:v>43827.208333333336</c:v>
                </c:pt>
                <c:pt idx="8670">
                  <c:v>43827.25</c:v>
                </c:pt>
                <c:pt idx="8671">
                  <c:v>43827.291666666664</c:v>
                </c:pt>
                <c:pt idx="8672">
                  <c:v>43827.333333333336</c:v>
                </c:pt>
                <c:pt idx="8673">
                  <c:v>43827.375</c:v>
                </c:pt>
                <c:pt idx="8674">
                  <c:v>43827.416666666664</c:v>
                </c:pt>
                <c:pt idx="8675">
                  <c:v>43827.458333333336</c:v>
                </c:pt>
                <c:pt idx="8676">
                  <c:v>43827.5</c:v>
                </c:pt>
                <c:pt idx="8677">
                  <c:v>43827.541666666664</c:v>
                </c:pt>
                <c:pt idx="8678">
                  <c:v>43827.583333333336</c:v>
                </c:pt>
                <c:pt idx="8679">
                  <c:v>43827.625</c:v>
                </c:pt>
                <c:pt idx="8680">
                  <c:v>43827.666666666664</c:v>
                </c:pt>
                <c:pt idx="8681">
                  <c:v>43827.708333333336</c:v>
                </c:pt>
                <c:pt idx="8682">
                  <c:v>43827.75</c:v>
                </c:pt>
                <c:pt idx="8683">
                  <c:v>43827.791666666664</c:v>
                </c:pt>
                <c:pt idx="8684">
                  <c:v>43827.833333333336</c:v>
                </c:pt>
                <c:pt idx="8685">
                  <c:v>43827.875</c:v>
                </c:pt>
                <c:pt idx="8686">
                  <c:v>43827.916666666664</c:v>
                </c:pt>
                <c:pt idx="8687">
                  <c:v>43827.958333333336</c:v>
                </c:pt>
                <c:pt idx="8688">
                  <c:v>43828</c:v>
                </c:pt>
                <c:pt idx="8689">
                  <c:v>43828.041666666664</c:v>
                </c:pt>
                <c:pt idx="8690">
                  <c:v>43828.083333333336</c:v>
                </c:pt>
                <c:pt idx="8691">
                  <c:v>43828.125</c:v>
                </c:pt>
                <c:pt idx="8692">
                  <c:v>43828.166666666664</c:v>
                </c:pt>
                <c:pt idx="8693">
                  <c:v>43828.208333333336</c:v>
                </c:pt>
                <c:pt idx="8694">
                  <c:v>43828.25</c:v>
                </c:pt>
                <c:pt idx="8695">
                  <c:v>43828.291666666664</c:v>
                </c:pt>
                <c:pt idx="8696">
                  <c:v>43828.333333333336</c:v>
                </c:pt>
                <c:pt idx="8697">
                  <c:v>43828.375</c:v>
                </c:pt>
                <c:pt idx="8698">
                  <c:v>43828.416666666664</c:v>
                </c:pt>
                <c:pt idx="8699">
                  <c:v>43828.458333333336</c:v>
                </c:pt>
                <c:pt idx="8700">
                  <c:v>43828.5</c:v>
                </c:pt>
                <c:pt idx="8701">
                  <c:v>43828.541666666664</c:v>
                </c:pt>
                <c:pt idx="8702">
                  <c:v>43828.583333333336</c:v>
                </c:pt>
                <c:pt idx="8703">
                  <c:v>43828.625</c:v>
                </c:pt>
                <c:pt idx="8704">
                  <c:v>43828.666666666664</c:v>
                </c:pt>
                <c:pt idx="8705">
                  <c:v>43828.708333333336</c:v>
                </c:pt>
                <c:pt idx="8706">
                  <c:v>43828.75</c:v>
                </c:pt>
                <c:pt idx="8707">
                  <c:v>43828.791666666664</c:v>
                </c:pt>
                <c:pt idx="8708">
                  <c:v>43828.833333333336</c:v>
                </c:pt>
                <c:pt idx="8709">
                  <c:v>43828.875</c:v>
                </c:pt>
                <c:pt idx="8710">
                  <c:v>43828.916666666664</c:v>
                </c:pt>
                <c:pt idx="8711">
                  <c:v>43828.958333333336</c:v>
                </c:pt>
                <c:pt idx="8712">
                  <c:v>43829</c:v>
                </c:pt>
                <c:pt idx="8713">
                  <c:v>43829.041666666664</c:v>
                </c:pt>
                <c:pt idx="8714">
                  <c:v>43829.083333333336</c:v>
                </c:pt>
                <c:pt idx="8715">
                  <c:v>43829.125</c:v>
                </c:pt>
                <c:pt idx="8716">
                  <c:v>43829.166666666664</c:v>
                </c:pt>
                <c:pt idx="8717">
                  <c:v>43829.208333333336</c:v>
                </c:pt>
                <c:pt idx="8718">
                  <c:v>43829.25</c:v>
                </c:pt>
                <c:pt idx="8719">
                  <c:v>43829.291666666664</c:v>
                </c:pt>
                <c:pt idx="8720">
                  <c:v>43829.333333333336</c:v>
                </c:pt>
                <c:pt idx="8721">
                  <c:v>43829.375</c:v>
                </c:pt>
                <c:pt idx="8722">
                  <c:v>43829.416666666664</c:v>
                </c:pt>
                <c:pt idx="8723">
                  <c:v>43829.458333333336</c:v>
                </c:pt>
                <c:pt idx="8724">
                  <c:v>43829.5</c:v>
                </c:pt>
                <c:pt idx="8725">
                  <c:v>43829.541666666664</c:v>
                </c:pt>
                <c:pt idx="8726">
                  <c:v>43829.583333333336</c:v>
                </c:pt>
                <c:pt idx="8727">
                  <c:v>43829.625</c:v>
                </c:pt>
                <c:pt idx="8728">
                  <c:v>43829.666666666664</c:v>
                </c:pt>
                <c:pt idx="8729">
                  <c:v>43829.708333333336</c:v>
                </c:pt>
                <c:pt idx="8730">
                  <c:v>43829.75</c:v>
                </c:pt>
                <c:pt idx="8731">
                  <c:v>43829.791666666664</c:v>
                </c:pt>
                <c:pt idx="8732">
                  <c:v>43829.833333333336</c:v>
                </c:pt>
                <c:pt idx="8733">
                  <c:v>43829.875</c:v>
                </c:pt>
                <c:pt idx="8734">
                  <c:v>43829.916666666664</c:v>
                </c:pt>
                <c:pt idx="8735">
                  <c:v>43829.958333333336</c:v>
                </c:pt>
                <c:pt idx="8736">
                  <c:v>43830</c:v>
                </c:pt>
                <c:pt idx="8737">
                  <c:v>43830.041666666664</c:v>
                </c:pt>
                <c:pt idx="8738">
                  <c:v>43830.083333333336</c:v>
                </c:pt>
                <c:pt idx="8739">
                  <c:v>43830.125</c:v>
                </c:pt>
                <c:pt idx="8740">
                  <c:v>43830.166666666664</c:v>
                </c:pt>
                <c:pt idx="8741">
                  <c:v>43830.208333333336</c:v>
                </c:pt>
                <c:pt idx="8742">
                  <c:v>43830.25</c:v>
                </c:pt>
                <c:pt idx="8743">
                  <c:v>43830.291666666664</c:v>
                </c:pt>
                <c:pt idx="8744">
                  <c:v>43830.333333333336</c:v>
                </c:pt>
                <c:pt idx="8745">
                  <c:v>43830.375</c:v>
                </c:pt>
                <c:pt idx="8746">
                  <c:v>43830.416666666664</c:v>
                </c:pt>
                <c:pt idx="8747">
                  <c:v>43830.458333333336</c:v>
                </c:pt>
                <c:pt idx="8748">
                  <c:v>43830.5</c:v>
                </c:pt>
                <c:pt idx="8749">
                  <c:v>43830.541666666664</c:v>
                </c:pt>
                <c:pt idx="8750">
                  <c:v>43830.583333333336</c:v>
                </c:pt>
                <c:pt idx="8751">
                  <c:v>43830.625</c:v>
                </c:pt>
                <c:pt idx="8752">
                  <c:v>43830.666666666664</c:v>
                </c:pt>
                <c:pt idx="8753">
                  <c:v>43830.708333333336</c:v>
                </c:pt>
                <c:pt idx="8754">
                  <c:v>43830.75</c:v>
                </c:pt>
                <c:pt idx="8755">
                  <c:v>43830.791666666664</c:v>
                </c:pt>
                <c:pt idx="8756">
                  <c:v>43830.833333333336</c:v>
                </c:pt>
                <c:pt idx="8757">
                  <c:v>43830.875</c:v>
                </c:pt>
                <c:pt idx="8758">
                  <c:v>43830.916666666664</c:v>
                </c:pt>
                <c:pt idx="8759">
                  <c:v>43830.958333333336</c:v>
                </c:pt>
              </c:numCache>
            </c:numRef>
          </c:cat>
          <c:val>
            <c:numRef>
              <c:f>matlab!$B$2:$B$8761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3.096739876459683E-2</c:v>
                </c:pt>
                <c:pt idx="11">
                  <c:v>3.1499303167487773E-2</c:v>
                </c:pt>
                <c:pt idx="12">
                  <c:v>7.6444760630408372E-3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1.5566814343915204E-2</c:v>
                </c:pt>
                <c:pt idx="26">
                  <c:v>5.9386137861781235E-2</c:v>
                </c:pt>
                <c:pt idx="27">
                  <c:v>5.7893301992935714E-2</c:v>
                </c:pt>
                <c:pt idx="28">
                  <c:v>7.6596920994086215E-2</c:v>
                </c:pt>
                <c:pt idx="29">
                  <c:v>7.3145175810880605E-2</c:v>
                </c:pt>
                <c:pt idx="30">
                  <c:v>7.9557986267933201E-2</c:v>
                </c:pt>
                <c:pt idx="31">
                  <c:v>7.6275981076911872E-2</c:v>
                </c:pt>
                <c:pt idx="32">
                  <c:v>0.11214965166878585</c:v>
                </c:pt>
                <c:pt idx="33">
                  <c:v>0.13983797315240049</c:v>
                </c:pt>
                <c:pt idx="34">
                  <c:v>0.17201251049103372</c:v>
                </c:pt>
                <c:pt idx="35">
                  <c:v>0.19054207446345059</c:v>
                </c:pt>
                <c:pt idx="36">
                  <c:v>0.16517999774689721</c:v>
                </c:pt>
                <c:pt idx="37">
                  <c:v>0.14594496462059467</c:v>
                </c:pt>
                <c:pt idx="38">
                  <c:v>0.19090095301947296</c:v>
                </c:pt>
                <c:pt idx="39">
                  <c:v>0.22131784179655598</c:v>
                </c:pt>
                <c:pt idx="40">
                  <c:v>0.17157338731243038</c:v>
                </c:pt>
                <c:pt idx="41">
                  <c:v>2.5277427956958559E-2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1.5934329030804772E-3</c:v>
                </c:pt>
                <c:pt idx="58">
                  <c:v>3.0831737031584473E-2</c:v>
                </c:pt>
                <c:pt idx="59">
                  <c:v>2.6910231723637969E-2</c:v>
                </c:pt>
                <c:pt idx="60">
                  <c:v>4.8954526632319625E-2</c:v>
                </c:pt>
                <c:pt idx="61">
                  <c:v>6.4343808360429619E-2</c:v>
                </c:pt>
                <c:pt idx="62">
                  <c:v>5.7622347065938634E-2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2.2428861588715505E-2</c:v>
                </c:pt>
                <c:pt idx="82">
                  <c:v>0</c:v>
                </c:pt>
                <c:pt idx="83">
                  <c:v>3.2247008329207793E-3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2.1067097130215144E-2</c:v>
                </c:pt>
                <c:pt idx="109">
                  <c:v>5.1674877656974955E-2</c:v>
                </c:pt>
                <c:pt idx="110">
                  <c:v>0.16087718516745483</c:v>
                </c:pt>
                <c:pt idx="111">
                  <c:v>0.11193233732386394</c:v>
                </c:pt>
                <c:pt idx="112">
                  <c:v>0.12617914072038414</c:v>
                </c:pt>
                <c:pt idx="113">
                  <c:v>6.9077608027528506E-2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5.3015257695705423E-3</c:v>
                </c:pt>
                <c:pt idx="118">
                  <c:v>0</c:v>
                </c:pt>
                <c:pt idx="119">
                  <c:v>0</c:v>
                </c:pt>
                <c:pt idx="120">
                  <c:v>2.2125010166696791E-3</c:v>
                </c:pt>
                <c:pt idx="121">
                  <c:v>8.9661851677626282E-3</c:v>
                </c:pt>
                <c:pt idx="122">
                  <c:v>1.9252409923268708E-3</c:v>
                </c:pt>
                <c:pt idx="123">
                  <c:v>1.0918183771427017E-2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6.1969770210067186E-2</c:v>
                </c:pt>
                <c:pt idx="133">
                  <c:v>9.2559945865329035E-2</c:v>
                </c:pt>
                <c:pt idx="134">
                  <c:v>8.0556395810736106E-2</c:v>
                </c:pt>
                <c:pt idx="135">
                  <c:v>7.3730457724625886E-4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1.5753252202599325E-2</c:v>
                </c:pt>
                <c:pt idx="154">
                  <c:v>2.4564857905775308E-2</c:v>
                </c:pt>
                <c:pt idx="155">
                  <c:v>6.1379002157806964E-2</c:v>
                </c:pt>
                <c:pt idx="156">
                  <c:v>0.10607821401301946</c:v>
                </c:pt>
                <c:pt idx="157">
                  <c:v>1.9086790029004486E-2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1.354293022908144E-3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5.4203600367380644E-2</c:v>
                </c:pt>
                <c:pt idx="182">
                  <c:v>8.920009385355776E-2</c:v>
                </c:pt>
                <c:pt idx="183">
                  <c:v>9.2118110826761052E-2</c:v>
                </c:pt>
                <c:pt idx="184">
                  <c:v>5.9832724810265213E-2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3.9480349737178268E-2</c:v>
                </c:pt>
                <c:pt idx="192">
                  <c:v>5.4629109843552418E-2</c:v>
                </c:pt>
                <c:pt idx="193">
                  <c:v>7.0663812205516277E-2</c:v>
                </c:pt>
                <c:pt idx="194">
                  <c:v>8.5702523071616757E-2</c:v>
                </c:pt>
                <c:pt idx="195">
                  <c:v>9.9930683358389533E-2</c:v>
                </c:pt>
                <c:pt idx="196">
                  <c:v>6.7852046700362309E-2</c:v>
                </c:pt>
                <c:pt idx="197">
                  <c:v>6.2220128327131245E-2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4.2010309318696298E-3</c:v>
                </c:pt>
                <c:pt idx="203">
                  <c:v>2.3911930859673173E-3</c:v>
                </c:pt>
                <c:pt idx="204">
                  <c:v>0</c:v>
                </c:pt>
                <c:pt idx="205">
                  <c:v>0</c:v>
                </c:pt>
                <c:pt idx="206">
                  <c:v>8.049197432406599E-2</c:v>
                </c:pt>
                <c:pt idx="207">
                  <c:v>3.5077642329821607E-2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1.0197041800610169E-2</c:v>
                </c:pt>
                <c:pt idx="214">
                  <c:v>0</c:v>
                </c:pt>
                <c:pt idx="215">
                  <c:v>0</c:v>
                </c:pt>
                <c:pt idx="216">
                  <c:v>2.655244536985945E-2</c:v>
                </c:pt>
                <c:pt idx="217">
                  <c:v>4.7158781538497729E-2</c:v>
                </c:pt>
                <c:pt idx="218">
                  <c:v>5.3541114012026478E-2</c:v>
                </c:pt>
                <c:pt idx="219">
                  <c:v>4.8680709039202789E-2</c:v>
                </c:pt>
                <c:pt idx="220">
                  <c:v>1.9809793062791934E-2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3.204889276876071E-2</c:v>
                </c:pt>
                <c:pt idx="226">
                  <c:v>7.0106108933678205E-2</c:v>
                </c:pt>
                <c:pt idx="227">
                  <c:v>9.7588859909608722E-2</c:v>
                </c:pt>
                <c:pt idx="228">
                  <c:v>0.17022411201741999</c:v>
                </c:pt>
                <c:pt idx="229">
                  <c:v>0.1953173020880356</c:v>
                </c:pt>
                <c:pt idx="230">
                  <c:v>0.20920616117744253</c:v>
                </c:pt>
                <c:pt idx="231">
                  <c:v>0.1535334359956432</c:v>
                </c:pt>
                <c:pt idx="232">
                  <c:v>3.3405895104738445E-2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8.5614246083907473E-3</c:v>
                </c:pt>
                <c:pt idx="249">
                  <c:v>2.8932037411659318E-2</c:v>
                </c:pt>
                <c:pt idx="250">
                  <c:v>0.13813559202149817</c:v>
                </c:pt>
                <c:pt idx="251">
                  <c:v>0.23368057099280726</c:v>
                </c:pt>
                <c:pt idx="252">
                  <c:v>0.32132693197304002</c:v>
                </c:pt>
                <c:pt idx="253">
                  <c:v>0.40731682883849291</c:v>
                </c:pt>
                <c:pt idx="254">
                  <c:v>0.47758716946480317</c:v>
                </c:pt>
                <c:pt idx="255">
                  <c:v>0.51820833129993704</c:v>
                </c:pt>
                <c:pt idx="256">
                  <c:v>0.4533429134243212</c:v>
                </c:pt>
                <c:pt idx="257">
                  <c:v>0.29277695255948444</c:v>
                </c:pt>
                <c:pt idx="258">
                  <c:v>1.2828436772246987E-2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8.4384313885583762E-3</c:v>
                </c:pt>
                <c:pt idx="275">
                  <c:v>0</c:v>
                </c:pt>
                <c:pt idx="276">
                  <c:v>0</c:v>
                </c:pt>
                <c:pt idx="277">
                  <c:v>4.6889341348935791E-2</c:v>
                </c:pt>
                <c:pt idx="278">
                  <c:v>0.11518338632490582</c:v>
                </c:pt>
                <c:pt idx="279">
                  <c:v>0.10527253768063932</c:v>
                </c:pt>
                <c:pt idx="280">
                  <c:v>1.3172829504581818E-2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1.0851224400218445E-2</c:v>
                </c:pt>
                <c:pt idx="288">
                  <c:v>4.6677283616257906E-2</c:v>
                </c:pt>
                <c:pt idx="289">
                  <c:v>7.5907951776305632E-2</c:v>
                </c:pt>
                <c:pt idx="290">
                  <c:v>8.4790735445813434E-2</c:v>
                </c:pt>
                <c:pt idx="291">
                  <c:v>0.11101075032147731</c:v>
                </c:pt>
                <c:pt idx="292">
                  <c:v>0.12443702229853915</c:v>
                </c:pt>
                <c:pt idx="293">
                  <c:v>0.15558047911244313</c:v>
                </c:pt>
                <c:pt idx="294">
                  <c:v>6.9994830483284906E-2</c:v>
                </c:pt>
                <c:pt idx="295">
                  <c:v>7.4162676615578793E-2</c:v>
                </c:pt>
                <c:pt idx="296">
                  <c:v>6.620151671361002E-2</c:v>
                </c:pt>
                <c:pt idx="297">
                  <c:v>9.414865953078165E-2</c:v>
                </c:pt>
                <c:pt idx="298">
                  <c:v>0.10878031189767928</c:v>
                </c:pt>
                <c:pt idx="299">
                  <c:v>0.12448907340629092</c:v>
                </c:pt>
                <c:pt idx="300">
                  <c:v>0.15469927174773737</c:v>
                </c:pt>
                <c:pt idx="301">
                  <c:v>0.19446267577697102</c:v>
                </c:pt>
                <c:pt idx="302">
                  <c:v>0.2176917155371339</c:v>
                </c:pt>
                <c:pt idx="303">
                  <c:v>0.26395556702777195</c:v>
                </c:pt>
                <c:pt idx="304">
                  <c:v>0.27912831215626144</c:v>
                </c:pt>
                <c:pt idx="305">
                  <c:v>0.1810293642044225</c:v>
                </c:pt>
                <c:pt idx="306">
                  <c:v>5.7014074223335875E-2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1.5127147929663801E-2</c:v>
                </c:pt>
                <c:pt idx="311">
                  <c:v>1.945604727124664E-2</c:v>
                </c:pt>
                <c:pt idx="312">
                  <c:v>2.3118870432553642E-2</c:v>
                </c:pt>
                <c:pt idx="313">
                  <c:v>4.6452060928409311E-2</c:v>
                </c:pt>
                <c:pt idx="314">
                  <c:v>7.101783001708889E-2</c:v>
                </c:pt>
                <c:pt idx="315">
                  <c:v>0.10015148159732279</c:v>
                </c:pt>
                <c:pt idx="316">
                  <c:v>8.4284588051164636E-2</c:v>
                </c:pt>
                <c:pt idx="317">
                  <c:v>8.3258657559224569E-2</c:v>
                </c:pt>
                <c:pt idx="318">
                  <c:v>7.7352779776155428E-3</c:v>
                </c:pt>
                <c:pt idx="319">
                  <c:v>0</c:v>
                </c:pt>
                <c:pt idx="320">
                  <c:v>5.4366907541532193E-2</c:v>
                </c:pt>
                <c:pt idx="321">
                  <c:v>0.18699417140284219</c:v>
                </c:pt>
                <c:pt idx="322">
                  <c:v>0.32010256969227024</c:v>
                </c:pt>
                <c:pt idx="323">
                  <c:v>0.34924374280433573</c:v>
                </c:pt>
                <c:pt idx="324">
                  <c:v>0.45602909466277308</c:v>
                </c:pt>
                <c:pt idx="325">
                  <c:v>0.52239223823078129</c:v>
                </c:pt>
                <c:pt idx="326">
                  <c:v>0.53055812564460736</c:v>
                </c:pt>
                <c:pt idx="327">
                  <c:v>0.55005864519385161</c:v>
                </c:pt>
                <c:pt idx="328">
                  <c:v>0.55909918154714144</c:v>
                </c:pt>
                <c:pt idx="329">
                  <c:v>0.48599409084227957</c:v>
                </c:pt>
                <c:pt idx="330">
                  <c:v>0.33593847936583437</c:v>
                </c:pt>
                <c:pt idx="331">
                  <c:v>0.28218085238451179</c:v>
                </c:pt>
                <c:pt idx="332">
                  <c:v>0.16292357587106621</c:v>
                </c:pt>
                <c:pt idx="333">
                  <c:v>7.2157156001440959E-2</c:v>
                </c:pt>
                <c:pt idx="334">
                  <c:v>3.6443533902916513E-2</c:v>
                </c:pt>
                <c:pt idx="335">
                  <c:v>6.8856500765201223E-2</c:v>
                </c:pt>
                <c:pt idx="336">
                  <c:v>9.1813156477291713E-2</c:v>
                </c:pt>
                <c:pt idx="337">
                  <c:v>8.6458348573100446E-2</c:v>
                </c:pt>
                <c:pt idx="338">
                  <c:v>9.893404964527916E-2</c:v>
                </c:pt>
                <c:pt idx="339">
                  <c:v>9.1924240516151653E-2</c:v>
                </c:pt>
                <c:pt idx="340">
                  <c:v>2.4783354552140771E-2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1.9831596382571596E-2</c:v>
                </c:pt>
                <c:pt idx="346">
                  <c:v>1.6591954969856729E-2</c:v>
                </c:pt>
                <c:pt idx="347">
                  <c:v>6.1334731264306441E-2</c:v>
                </c:pt>
                <c:pt idx="348">
                  <c:v>6.7405829584094232E-2</c:v>
                </c:pt>
                <c:pt idx="349">
                  <c:v>0.10314483599471824</c:v>
                </c:pt>
                <c:pt idx="350">
                  <c:v>0.10208227658341373</c:v>
                </c:pt>
                <c:pt idx="351">
                  <c:v>4.2090505412666623E-3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3.0943876824979621E-2</c:v>
                </c:pt>
                <c:pt idx="397">
                  <c:v>3.5943074041398126E-2</c:v>
                </c:pt>
                <c:pt idx="398">
                  <c:v>3.4003930449925529E-2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1.0351830288397897E-2</c:v>
                </c:pt>
                <c:pt idx="418">
                  <c:v>0</c:v>
                </c:pt>
                <c:pt idx="419">
                  <c:v>6.468695558310901E-2</c:v>
                </c:pt>
                <c:pt idx="420">
                  <c:v>3.5469043062185845E-2</c:v>
                </c:pt>
                <c:pt idx="421">
                  <c:v>0.14368260502953334</c:v>
                </c:pt>
                <c:pt idx="422">
                  <c:v>0.19786278909462737</c:v>
                </c:pt>
                <c:pt idx="423">
                  <c:v>0.22195719485305793</c:v>
                </c:pt>
                <c:pt idx="424">
                  <c:v>0.15651547074856165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4.2245709610796069E-3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3.1631494001721759E-3</c:v>
                </c:pt>
                <c:pt idx="506">
                  <c:v>0</c:v>
                </c:pt>
                <c:pt idx="507">
                  <c:v>2.1026612223086723E-2</c:v>
                </c:pt>
                <c:pt idx="508">
                  <c:v>3.1082372045640055E-2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1.1044425659908376E-2</c:v>
                </c:pt>
                <c:pt idx="513">
                  <c:v>9.2504158750023033E-2</c:v>
                </c:pt>
                <c:pt idx="514">
                  <c:v>0.19934847633597924</c:v>
                </c:pt>
                <c:pt idx="515">
                  <c:v>0.31665522434790533</c:v>
                </c:pt>
                <c:pt idx="516">
                  <c:v>0.35429861778259719</c:v>
                </c:pt>
                <c:pt idx="517">
                  <c:v>0.51502279826752018</c:v>
                </c:pt>
                <c:pt idx="518">
                  <c:v>0.59781062962119469</c:v>
                </c:pt>
                <c:pt idx="519">
                  <c:v>0.59584334039082365</c:v>
                </c:pt>
                <c:pt idx="520">
                  <c:v>0.59740729441011087</c:v>
                </c:pt>
                <c:pt idx="521">
                  <c:v>0.46056616091796865</c:v>
                </c:pt>
                <c:pt idx="522">
                  <c:v>9.6256954132274419E-2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5.0937449121102943E-2</c:v>
                </c:pt>
                <c:pt idx="541">
                  <c:v>7.0210288481941344E-2</c:v>
                </c:pt>
                <c:pt idx="542">
                  <c:v>2.6626780660319593E-3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2.2696220652131817E-2</c:v>
                </c:pt>
                <c:pt idx="553">
                  <c:v>5.8043976202612334E-2</c:v>
                </c:pt>
                <c:pt idx="554">
                  <c:v>7.5429878557083635E-2</c:v>
                </c:pt>
                <c:pt idx="555">
                  <c:v>0.10619496439095069</c:v>
                </c:pt>
                <c:pt idx="556">
                  <c:v>0.10050840849750625</c:v>
                </c:pt>
                <c:pt idx="557">
                  <c:v>0.10646262061403435</c:v>
                </c:pt>
                <c:pt idx="558">
                  <c:v>7.893326367273143E-2</c:v>
                </c:pt>
                <c:pt idx="559">
                  <c:v>9.0962971379081159E-2</c:v>
                </c:pt>
                <c:pt idx="560">
                  <c:v>0.10442745750554797</c:v>
                </c:pt>
                <c:pt idx="561">
                  <c:v>0.13007942861491678</c:v>
                </c:pt>
                <c:pt idx="562">
                  <c:v>0.12796376247607502</c:v>
                </c:pt>
                <c:pt idx="563">
                  <c:v>0.17271930829277665</c:v>
                </c:pt>
                <c:pt idx="564">
                  <c:v>0.19280167515848823</c:v>
                </c:pt>
                <c:pt idx="565">
                  <c:v>0.21865504702643351</c:v>
                </c:pt>
                <c:pt idx="566">
                  <c:v>0.29023639648375871</c:v>
                </c:pt>
                <c:pt idx="567">
                  <c:v>0.33967106213324177</c:v>
                </c:pt>
                <c:pt idx="568">
                  <c:v>0.35988789120850551</c:v>
                </c:pt>
                <c:pt idx="569">
                  <c:v>0.27250480702311985</c:v>
                </c:pt>
                <c:pt idx="570">
                  <c:v>0.10400480735266654</c:v>
                </c:pt>
                <c:pt idx="571">
                  <c:v>4.0149197977475543E-3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4.0873846934814259E-2</c:v>
                </c:pt>
                <c:pt idx="576">
                  <c:v>7.1149040029771599E-2</c:v>
                </c:pt>
                <c:pt idx="577">
                  <c:v>0.10614455900450784</c:v>
                </c:pt>
                <c:pt idx="578">
                  <c:v>0.14167203472979359</c:v>
                </c:pt>
                <c:pt idx="579">
                  <c:v>0.15106902158655264</c:v>
                </c:pt>
                <c:pt idx="580">
                  <c:v>0.16952849058001859</c:v>
                </c:pt>
                <c:pt idx="581">
                  <c:v>0.13915571960846532</c:v>
                </c:pt>
                <c:pt idx="582">
                  <c:v>0.11987699298570667</c:v>
                </c:pt>
                <c:pt idx="583">
                  <c:v>0.11112555635590463</c:v>
                </c:pt>
                <c:pt idx="584">
                  <c:v>5.3740856919759432E-2</c:v>
                </c:pt>
                <c:pt idx="585">
                  <c:v>8.6698988661050719E-2</c:v>
                </c:pt>
                <c:pt idx="586">
                  <c:v>0.16074483272484202</c:v>
                </c:pt>
                <c:pt idx="587">
                  <c:v>0.27241702506912452</c:v>
                </c:pt>
                <c:pt idx="588">
                  <c:v>0.35921870372730519</c:v>
                </c:pt>
                <c:pt idx="589">
                  <c:v>0.52473320570212811</c:v>
                </c:pt>
                <c:pt idx="590">
                  <c:v>0.53265884962023891</c:v>
                </c:pt>
                <c:pt idx="591">
                  <c:v>0.58063201005723952</c:v>
                </c:pt>
                <c:pt idx="592">
                  <c:v>0.61722578614039347</c:v>
                </c:pt>
                <c:pt idx="593">
                  <c:v>0.63173407316170627</c:v>
                </c:pt>
                <c:pt idx="594">
                  <c:v>0.54493551463256473</c:v>
                </c:pt>
                <c:pt idx="595">
                  <c:v>0.42443165414857564</c:v>
                </c:pt>
                <c:pt idx="596">
                  <c:v>0.37320687264073055</c:v>
                </c:pt>
                <c:pt idx="597">
                  <c:v>0.36754324665033589</c:v>
                </c:pt>
                <c:pt idx="598">
                  <c:v>0.36153656758209307</c:v>
                </c:pt>
                <c:pt idx="599">
                  <c:v>0.36329999083008435</c:v>
                </c:pt>
                <c:pt idx="600">
                  <c:v>0.3639479051080205</c:v>
                </c:pt>
                <c:pt idx="601">
                  <c:v>0.38533233852676707</c:v>
                </c:pt>
                <c:pt idx="602">
                  <c:v>0.39743288807924798</c:v>
                </c:pt>
                <c:pt idx="603">
                  <c:v>0.40008228233995419</c:v>
                </c:pt>
                <c:pt idx="604">
                  <c:v>0.40326987422059196</c:v>
                </c:pt>
                <c:pt idx="605">
                  <c:v>0.38722464869289552</c:v>
                </c:pt>
                <c:pt idx="606">
                  <c:v>0.31984481911016488</c:v>
                </c:pt>
                <c:pt idx="607">
                  <c:v>0.32592344320446692</c:v>
                </c:pt>
                <c:pt idx="608">
                  <c:v>0.31955670427562277</c:v>
                </c:pt>
                <c:pt idx="609">
                  <c:v>0.43956956464631036</c:v>
                </c:pt>
                <c:pt idx="610">
                  <c:v>0.58846712115347311</c:v>
                </c:pt>
                <c:pt idx="611">
                  <c:v>0.70863472162612007</c:v>
                </c:pt>
                <c:pt idx="612">
                  <c:v>0.88192349836088946</c:v>
                </c:pt>
                <c:pt idx="613">
                  <c:v>0.87907805203391365</c:v>
                </c:pt>
                <c:pt idx="614">
                  <c:v>0.95790956953049766</c:v>
                </c:pt>
                <c:pt idx="615">
                  <c:v>1</c:v>
                </c:pt>
                <c:pt idx="616">
                  <c:v>0.9572111202105591</c:v>
                </c:pt>
                <c:pt idx="617">
                  <c:v>0.85648872531098408</c:v>
                </c:pt>
                <c:pt idx="618">
                  <c:v>0.78732972582776062</c:v>
                </c:pt>
                <c:pt idx="619">
                  <c:v>0.67356506885692846</c:v>
                </c:pt>
                <c:pt idx="620">
                  <c:v>0.66095269335471896</c:v>
                </c:pt>
                <c:pt idx="621">
                  <c:v>0.62666522217018017</c:v>
                </c:pt>
                <c:pt idx="622">
                  <c:v>0.57284206582762687</c:v>
                </c:pt>
                <c:pt idx="623">
                  <c:v>0.55515884524164816</c:v>
                </c:pt>
                <c:pt idx="624">
                  <c:v>0.52013134445759424</c:v>
                </c:pt>
                <c:pt idx="625">
                  <c:v>0.52548942558800715</c:v>
                </c:pt>
                <c:pt idx="626">
                  <c:v>0.48981860724678661</c:v>
                </c:pt>
                <c:pt idx="627">
                  <c:v>0.48926483049460517</c:v>
                </c:pt>
                <c:pt idx="628">
                  <c:v>0.4363703910106066</c:v>
                </c:pt>
                <c:pt idx="629">
                  <c:v>0.31086981042981066</c:v>
                </c:pt>
                <c:pt idx="630">
                  <c:v>0.19962084207700781</c:v>
                </c:pt>
                <c:pt idx="631">
                  <c:v>9.6634138512574588E-2</c:v>
                </c:pt>
                <c:pt idx="632">
                  <c:v>4.2898835251991174E-2</c:v>
                </c:pt>
                <c:pt idx="633">
                  <c:v>6.4091840143874895E-2</c:v>
                </c:pt>
                <c:pt idx="634">
                  <c:v>0.14395682632398432</c:v>
                </c:pt>
                <c:pt idx="635">
                  <c:v>0.25131589336536947</c:v>
                </c:pt>
                <c:pt idx="636">
                  <c:v>0.33186175201241397</c:v>
                </c:pt>
                <c:pt idx="637">
                  <c:v>0.27883892260651766</c:v>
                </c:pt>
                <c:pt idx="638">
                  <c:v>0.32774965660362321</c:v>
                </c:pt>
                <c:pt idx="639">
                  <c:v>0.32012877978853793</c:v>
                </c:pt>
                <c:pt idx="640">
                  <c:v>0.31224273860714657</c:v>
                </c:pt>
                <c:pt idx="641">
                  <c:v>0.26878503724691039</c:v>
                </c:pt>
                <c:pt idx="642">
                  <c:v>0.14536010905750973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4.887096625929923E-3</c:v>
                </c:pt>
                <c:pt idx="648">
                  <c:v>2.5657220580432929E-2</c:v>
                </c:pt>
                <c:pt idx="649">
                  <c:v>4.3142894153630276E-2</c:v>
                </c:pt>
                <c:pt idx="650">
                  <c:v>5.3908883238616714E-2</c:v>
                </c:pt>
                <c:pt idx="651">
                  <c:v>8.0376089846890209E-2</c:v>
                </c:pt>
                <c:pt idx="652">
                  <c:v>8.4940108027780403E-2</c:v>
                </c:pt>
                <c:pt idx="653">
                  <c:v>7.171941631299876E-2</c:v>
                </c:pt>
                <c:pt idx="654">
                  <c:v>4.8362066320225841E-2</c:v>
                </c:pt>
                <c:pt idx="655">
                  <c:v>3.733409934960559E-2</c:v>
                </c:pt>
                <c:pt idx="656">
                  <c:v>6.8226474459648495E-2</c:v>
                </c:pt>
                <c:pt idx="657">
                  <c:v>0.17601494265946993</c:v>
                </c:pt>
                <c:pt idx="658">
                  <c:v>0.31225226716572829</c:v>
                </c:pt>
                <c:pt idx="659">
                  <c:v>0.38711506287861686</c:v>
                </c:pt>
                <c:pt idx="660">
                  <c:v>0.48245383903214856</c:v>
                </c:pt>
                <c:pt idx="661">
                  <c:v>0.54635687012833611</c:v>
                </c:pt>
                <c:pt idx="662">
                  <c:v>0.65022681224555057</c:v>
                </c:pt>
                <c:pt idx="663">
                  <c:v>0.74689672683517416</c:v>
                </c:pt>
                <c:pt idx="664">
                  <c:v>0.73732541885194702</c:v>
                </c:pt>
                <c:pt idx="665">
                  <c:v>0.66895678765787248</c:v>
                </c:pt>
                <c:pt idx="666">
                  <c:v>0.57414146539771149</c:v>
                </c:pt>
                <c:pt idx="667">
                  <c:v>0.5117518712566983</c:v>
                </c:pt>
                <c:pt idx="668">
                  <c:v>0.39954664100253579</c:v>
                </c:pt>
                <c:pt idx="669">
                  <c:v>0.40017723767811442</c:v>
                </c:pt>
                <c:pt idx="670">
                  <c:v>0.397085611924128</c:v>
                </c:pt>
                <c:pt idx="671">
                  <c:v>0.41898439905179535</c:v>
                </c:pt>
                <c:pt idx="672">
                  <c:v>0.45991489455163198</c:v>
                </c:pt>
                <c:pt idx="673">
                  <c:v>0.47456148195152836</c:v>
                </c:pt>
                <c:pt idx="674">
                  <c:v>0.49524523968897594</c:v>
                </c:pt>
                <c:pt idx="675">
                  <c:v>0.52413145252947635</c:v>
                </c:pt>
                <c:pt idx="676">
                  <c:v>0.54486032431531883</c:v>
                </c:pt>
                <c:pt idx="677">
                  <c:v>0.55229608142956421</c:v>
                </c:pt>
                <c:pt idx="678">
                  <c:v>0.4814384503880958</c:v>
                </c:pt>
                <c:pt idx="679">
                  <c:v>0.42020773304243952</c:v>
                </c:pt>
                <c:pt idx="680">
                  <c:v>0.49579083689120884</c:v>
                </c:pt>
                <c:pt idx="681">
                  <c:v>0.5951764771918191</c:v>
                </c:pt>
                <c:pt idx="682">
                  <c:v>0.70670186516442379</c:v>
                </c:pt>
                <c:pt idx="683">
                  <c:v>0.77461156946135135</c:v>
                </c:pt>
                <c:pt idx="684">
                  <c:v>0.83864714389374051</c:v>
                </c:pt>
                <c:pt idx="685">
                  <c:v>0.90578542687077868</c:v>
                </c:pt>
                <c:pt idx="686">
                  <c:v>0.99302686117274397</c:v>
                </c:pt>
                <c:pt idx="687">
                  <c:v>1</c:v>
                </c:pt>
                <c:pt idx="688">
                  <c:v>0.98871887313701656</c:v>
                </c:pt>
                <c:pt idx="689">
                  <c:v>0.83740116287067046</c:v>
                </c:pt>
                <c:pt idx="690">
                  <c:v>0.54991222021439179</c:v>
                </c:pt>
                <c:pt idx="691">
                  <c:v>0.32056317814325552</c:v>
                </c:pt>
                <c:pt idx="692">
                  <c:v>0.15362499093045215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3.845818455064892E-3</c:v>
                </c:pt>
                <c:pt idx="705">
                  <c:v>3.6287970283527177E-2</c:v>
                </c:pt>
                <c:pt idx="706">
                  <c:v>4.7305295932872311E-2</c:v>
                </c:pt>
                <c:pt idx="707">
                  <c:v>0.18813921130550371</c:v>
                </c:pt>
                <c:pt idx="708">
                  <c:v>0.13283228338544539</c:v>
                </c:pt>
                <c:pt idx="709">
                  <c:v>0.15078719093967691</c:v>
                </c:pt>
                <c:pt idx="710">
                  <c:v>0.29996736447761668</c:v>
                </c:pt>
                <c:pt idx="711">
                  <c:v>0.37466498510708307</c:v>
                </c:pt>
                <c:pt idx="712">
                  <c:v>0.36338073708755964</c:v>
                </c:pt>
                <c:pt idx="713">
                  <c:v>0.20361134143125406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8.5043015307350988E-3</c:v>
                </c:pt>
                <c:pt idx="721">
                  <c:v>1.0868294508381348E-2</c:v>
                </c:pt>
                <c:pt idx="722">
                  <c:v>1.0580014170821697E-2</c:v>
                </c:pt>
                <c:pt idx="723">
                  <c:v>3.0444137174713316E-3</c:v>
                </c:pt>
                <c:pt idx="724">
                  <c:v>4.0243120945034454E-3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1.2381640994771716E-2</c:v>
                </c:pt>
                <c:pt idx="735">
                  <c:v>1.3877409750862957E-2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1.1888815275012232E-2</c:v>
                </c:pt>
                <c:pt idx="744">
                  <c:v>1.3020077113599249E-2</c:v>
                </c:pt>
                <c:pt idx="745">
                  <c:v>0</c:v>
                </c:pt>
                <c:pt idx="746">
                  <c:v>2.1928580650138144E-2</c:v>
                </c:pt>
                <c:pt idx="747">
                  <c:v>3.2821533073853937E-2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5.9300690230462957E-2</c:v>
                </c:pt>
                <c:pt idx="753">
                  <c:v>9.9193290299201167E-2</c:v>
                </c:pt>
                <c:pt idx="754">
                  <c:v>0.12132239957362223</c:v>
                </c:pt>
                <c:pt idx="755">
                  <c:v>0.12858829699217084</c:v>
                </c:pt>
                <c:pt idx="756">
                  <c:v>0.15602466928147415</c:v>
                </c:pt>
                <c:pt idx="757">
                  <c:v>8.14085293606681E-2</c:v>
                </c:pt>
                <c:pt idx="758">
                  <c:v>0.10659551274549248</c:v>
                </c:pt>
                <c:pt idx="759">
                  <c:v>4.5895043366565177E-2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2.4998696915750993E-2</c:v>
                </c:pt>
                <c:pt idx="770">
                  <c:v>3.6859286981239851E-2</c:v>
                </c:pt>
                <c:pt idx="771">
                  <c:v>4.3796505454024068E-2</c:v>
                </c:pt>
                <c:pt idx="772">
                  <c:v>5.5741314369684831E-2</c:v>
                </c:pt>
                <c:pt idx="773">
                  <c:v>5.2161424328240301E-2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8.169243519385011E-2</c:v>
                </c:pt>
                <c:pt idx="778">
                  <c:v>7.6070027159005349E-2</c:v>
                </c:pt>
                <c:pt idx="779">
                  <c:v>3.5715786867793933E-2</c:v>
                </c:pt>
                <c:pt idx="780">
                  <c:v>4.8672897272221037E-2</c:v>
                </c:pt>
                <c:pt idx="781">
                  <c:v>2.8692553292195222E-2</c:v>
                </c:pt>
                <c:pt idx="782">
                  <c:v>2.9027230878771248E-2</c:v>
                </c:pt>
                <c:pt idx="783">
                  <c:v>9.2906077020946984E-2</c:v>
                </c:pt>
                <c:pt idx="784">
                  <c:v>2.1826164603569231E-2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2.0347170678995899E-2</c:v>
                </c:pt>
                <c:pt idx="792">
                  <c:v>5.8633177953654955E-2</c:v>
                </c:pt>
                <c:pt idx="793">
                  <c:v>7.1806428979346207E-2</c:v>
                </c:pt>
                <c:pt idx="794">
                  <c:v>0.10264214217134629</c:v>
                </c:pt>
                <c:pt idx="795">
                  <c:v>0.13030827853811902</c:v>
                </c:pt>
                <c:pt idx="796">
                  <c:v>0.12532772027648414</c:v>
                </c:pt>
                <c:pt idx="797">
                  <c:v>0.14843744274965609</c:v>
                </c:pt>
                <c:pt idx="798">
                  <c:v>9.9947594062251677E-2</c:v>
                </c:pt>
                <c:pt idx="799">
                  <c:v>8.2862453233624497E-2</c:v>
                </c:pt>
                <c:pt idx="800">
                  <c:v>7.4622688317226155E-2</c:v>
                </c:pt>
                <c:pt idx="801">
                  <c:v>0.13337647549152409</c:v>
                </c:pt>
                <c:pt idx="802">
                  <c:v>0.29662815153411992</c:v>
                </c:pt>
                <c:pt idx="803">
                  <c:v>0.47657416139404285</c:v>
                </c:pt>
                <c:pt idx="804">
                  <c:v>0.5976705686990198</c:v>
                </c:pt>
                <c:pt idx="805">
                  <c:v>0.73921767533362415</c:v>
                </c:pt>
                <c:pt idx="806">
                  <c:v>0.87076142459782346</c:v>
                </c:pt>
                <c:pt idx="807">
                  <c:v>0.96634245889315418</c:v>
                </c:pt>
                <c:pt idx="808">
                  <c:v>1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2.005492117628415E-2</c:v>
                </c:pt>
                <c:pt idx="816">
                  <c:v>4.6917498648238715E-2</c:v>
                </c:pt>
                <c:pt idx="817">
                  <c:v>4.609015927981306E-2</c:v>
                </c:pt>
                <c:pt idx="818">
                  <c:v>5.4665379789684471E-2</c:v>
                </c:pt>
                <c:pt idx="819">
                  <c:v>5.9492715399195359E-2</c:v>
                </c:pt>
                <c:pt idx="820">
                  <c:v>3.9270435550330975E-2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0.10896210276642984</c:v>
                </c:pt>
                <c:pt idx="827">
                  <c:v>0.19579628549237821</c:v>
                </c:pt>
                <c:pt idx="828">
                  <c:v>0.30666741205677117</c:v>
                </c:pt>
                <c:pt idx="829">
                  <c:v>0.43774164098850227</c:v>
                </c:pt>
                <c:pt idx="830">
                  <c:v>0.45933777581238183</c:v>
                </c:pt>
                <c:pt idx="831">
                  <c:v>0.49204161224037252</c:v>
                </c:pt>
                <c:pt idx="832">
                  <c:v>0.49522245927699549</c:v>
                </c:pt>
                <c:pt idx="833">
                  <c:v>0.39092620053780569</c:v>
                </c:pt>
                <c:pt idx="834">
                  <c:v>0.19161499879900254</c:v>
                </c:pt>
                <c:pt idx="835">
                  <c:v>2.2784210245027386E-2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1.5080945987230063E-2</c:v>
                </c:pt>
                <c:pt idx="840">
                  <c:v>2.6139031097098368E-2</c:v>
                </c:pt>
                <c:pt idx="841">
                  <c:v>4.8394864846213873E-2</c:v>
                </c:pt>
                <c:pt idx="842">
                  <c:v>8.2061176778027822E-2</c:v>
                </c:pt>
                <c:pt idx="843">
                  <c:v>0.10876303929605484</c:v>
                </c:pt>
                <c:pt idx="844">
                  <c:v>0.12352662339008524</c:v>
                </c:pt>
                <c:pt idx="845">
                  <c:v>0.10345017945365637</c:v>
                </c:pt>
                <c:pt idx="846">
                  <c:v>5.6071428193747511E-2</c:v>
                </c:pt>
                <c:pt idx="847">
                  <c:v>0.10901361756386542</c:v>
                </c:pt>
                <c:pt idx="848">
                  <c:v>0.14656151518842592</c:v>
                </c:pt>
                <c:pt idx="849">
                  <c:v>0.27597475645198521</c:v>
                </c:pt>
                <c:pt idx="850">
                  <c:v>0.44891321552024027</c:v>
                </c:pt>
                <c:pt idx="851">
                  <c:v>0.61850088607784048</c:v>
                </c:pt>
                <c:pt idx="852">
                  <c:v>0.77979820416621504</c:v>
                </c:pt>
                <c:pt idx="853">
                  <c:v>0.92202775014400729</c:v>
                </c:pt>
                <c:pt idx="854">
                  <c:v>1</c:v>
                </c:pt>
                <c:pt idx="855">
                  <c:v>0</c:v>
                </c:pt>
                <c:pt idx="856">
                  <c:v>2.7132175011475485E-2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2.7451192108085935E-2</c:v>
                </c:pt>
                <c:pt idx="873">
                  <c:v>0.11377049847087445</c:v>
                </c:pt>
                <c:pt idx="874">
                  <c:v>0.25520008605548283</c:v>
                </c:pt>
                <c:pt idx="875">
                  <c:v>0.3625527454966162</c:v>
                </c:pt>
                <c:pt idx="876">
                  <c:v>0.50355378659831707</c:v>
                </c:pt>
                <c:pt idx="877">
                  <c:v>0.6688790096531454</c:v>
                </c:pt>
                <c:pt idx="878">
                  <c:v>0.79588435814200609</c:v>
                </c:pt>
                <c:pt idx="879">
                  <c:v>0.85790231829545682</c:v>
                </c:pt>
                <c:pt idx="880">
                  <c:v>0.84041271581252897</c:v>
                </c:pt>
                <c:pt idx="881">
                  <c:v>0.61579675373668175</c:v>
                </c:pt>
                <c:pt idx="882">
                  <c:v>0.37439394023124739</c:v>
                </c:pt>
                <c:pt idx="883">
                  <c:v>0.14493945159810548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9.6522017424892272E-3</c:v>
                </c:pt>
                <c:pt idx="899">
                  <c:v>4.3549992082484744E-2</c:v>
                </c:pt>
                <c:pt idx="900">
                  <c:v>2.1634314241783727E-2</c:v>
                </c:pt>
                <c:pt idx="901">
                  <c:v>5.2879052499183343E-2</c:v>
                </c:pt>
                <c:pt idx="902">
                  <c:v>1.3012456582281416E-2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8.2770786200356536E-2</c:v>
                </c:pt>
                <c:pt idx="922">
                  <c:v>0.13051064513776331</c:v>
                </c:pt>
                <c:pt idx="923">
                  <c:v>0.16567801517557351</c:v>
                </c:pt>
                <c:pt idx="924">
                  <c:v>0.28291121340082181</c:v>
                </c:pt>
                <c:pt idx="925">
                  <c:v>0.41275815947817007</c:v>
                </c:pt>
                <c:pt idx="926">
                  <c:v>0.52781521736745507</c:v>
                </c:pt>
                <c:pt idx="927">
                  <c:v>0.58185296176633139</c:v>
                </c:pt>
                <c:pt idx="928">
                  <c:v>0.57525498517803475</c:v>
                </c:pt>
                <c:pt idx="929">
                  <c:v>0.52399247395327109</c:v>
                </c:pt>
                <c:pt idx="930">
                  <c:v>0.33536302827113718</c:v>
                </c:pt>
                <c:pt idx="931">
                  <c:v>0.12879889299057989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4.1968639116473958E-2</c:v>
                </c:pt>
                <c:pt idx="948">
                  <c:v>0</c:v>
                </c:pt>
                <c:pt idx="949">
                  <c:v>6.0748411187908063E-3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1.0338339343870314E-2</c:v>
                </c:pt>
                <c:pt idx="969">
                  <c:v>1.6572387558319895E-2</c:v>
                </c:pt>
                <c:pt idx="970">
                  <c:v>2.8733892672954897E-2</c:v>
                </c:pt>
                <c:pt idx="971">
                  <c:v>0.12011205417031837</c:v>
                </c:pt>
                <c:pt idx="972">
                  <c:v>0.23958330180347259</c:v>
                </c:pt>
                <c:pt idx="973">
                  <c:v>0.35097409210436492</c:v>
                </c:pt>
                <c:pt idx="974">
                  <c:v>0.45536536492394497</c:v>
                </c:pt>
                <c:pt idx="975">
                  <c:v>0.51351050774104223</c:v>
                </c:pt>
                <c:pt idx="976">
                  <c:v>0.46952173383440554</c:v>
                </c:pt>
                <c:pt idx="977">
                  <c:v>0.36981408327922954</c:v>
                </c:pt>
                <c:pt idx="978">
                  <c:v>0.12778008564820501</c:v>
                </c:pt>
                <c:pt idx="979">
                  <c:v>3.5616312686394813E-3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3.189347135626912E-3</c:v>
                </c:pt>
                <c:pt idx="985">
                  <c:v>0</c:v>
                </c:pt>
                <c:pt idx="986">
                  <c:v>0</c:v>
                </c:pt>
                <c:pt idx="987">
                  <c:v>4.6126338587721364E-3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2.1092916356721366E-3</c:v>
                </c:pt>
                <c:pt idx="992">
                  <c:v>9.219895466840277E-4</c:v>
                </c:pt>
                <c:pt idx="993">
                  <c:v>0</c:v>
                </c:pt>
                <c:pt idx="994">
                  <c:v>0</c:v>
                </c:pt>
                <c:pt idx="995">
                  <c:v>3.4754722259571283E-2</c:v>
                </c:pt>
                <c:pt idx="996">
                  <c:v>8.3531304419970059E-2</c:v>
                </c:pt>
                <c:pt idx="997">
                  <c:v>0.26024415978949922</c:v>
                </c:pt>
                <c:pt idx="998">
                  <c:v>0.38632881800061752</c:v>
                </c:pt>
                <c:pt idx="999">
                  <c:v>0.47175001096106162</c:v>
                </c:pt>
                <c:pt idx="1000">
                  <c:v>0.4687751768739355</c:v>
                </c:pt>
                <c:pt idx="1001">
                  <c:v>0.44954613211692662</c:v>
                </c:pt>
                <c:pt idx="1002">
                  <c:v>0.35711991799805815</c:v>
                </c:pt>
                <c:pt idx="1003">
                  <c:v>0.27932095900525727</c:v>
                </c:pt>
                <c:pt idx="1004">
                  <c:v>0.20577853477358948</c:v>
                </c:pt>
                <c:pt idx="1005">
                  <c:v>0.17694361783505994</c:v>
                </c:pt>
                <c:pt idx="1006">
                  <c:v>0.18106946762303591</c:v>
                </c:pt>
                <c:pt idx="1007">
                  <c:v>0.18179193358348103</c:v>
                </c:pt>
                <c:pt idx="1008">
                  <c:v>0.1995399494826543</c:v>
                </c:pt>
                <c:pt idx="1009">
                  <c:v>0.2238784458233567</c:v>
                </c:pt>
                <c:pt idx="1010">
                  <c:v>0.22915597973810028</c:v>
                </c:pt>
                <c:pt idx="1011">
                  <c:v>0.2208466283914029</c:v>
                </c:pt>
                <c:pt idx="1012">
                  <c:v>0.16444470863192368</c:v>
                </c:pt>
                <c:pt idx="1013">
                  <c:v>2.2958481678551218E-2</c:v>
                </c:pt>
                <c:pt idx="1014">
                  <c:v>0</c:v>
                </c:pt>
                <c:pt idx="1015">
                  <c:v>0</c:v>
                </c:pt>
                <c:pt idx="1016">
                  <c:v>2.3435998126311329E-2</c:v>
                </c:pt>
                <c:pt idx="1017">
                  <c:v>0.10757203809325816</c:v>
                </c:pt>
                <c:pt idx="1018">
                  <c:v>0.24957320497801774</c:v>
                </c:pt>
                <c:pt idx="1019">
                  <c:v>0.35229228927681022</c:v>
                </c:pt>
                <c:pt idx="1020">
                  <c:v>0.48134116950138145</c:v>
                </c:pt>
                <c:pt idx="1021">
                  <c:v>0.64786089707904615</c:v>
                </c:pt>
                <c:pt idx="1022">
                  <c:v>0.69784873561050531</c:v>
                </c:pt>
                <c:pt idx="1023">
                  <c:v>0.74745810696847725</c:v>
                </c:pt>
                <c:pt idx="1024">
                  <c:v>0.71407848509425376</c:v>
                </c:pt>
                <c:pt idx="1025">
                  <c:v>0.51795514822108535</c:v>
                </c:pt>
                <c:pt idx="1026">
                  <c:v>0.32894059078835158</c:v>
                </c:pt>
                <c:pt idx="1027">
                  <c:v>0.18363614368416237</c:v>
                </c:pt>
                <c:pt idx="1028">
                  <c:v>1.87764566957829E-2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2.7393683615717711E-2</c:v>
                </c:pt>
                <c:pt idx="1042">
                  <c:v>7.563638613258046E-2</c:v>
                </c:pt>
                <c:pt idx="1043">
                  <c:v>0.18096819825373847</c:v>
                </c:pt>
                <c:pt idx="1044">
                  <c:v>0.22194863975568824</c:v>
                </c:pt>
                <c:pt idx="1045">
                  <c:v>0.28602630523757966</c:v>
                </c:pt>
                <c:pt idx="1046">
                  <c:v>0.35604827386350446</c:v>
                </c:pt>
                <c:pt idx="1047">
                  <c:v>0.35830019232628796</c:v>
                </c:pt>
                <c:pt idx="1048">
                  <c:v>0.2402243881397958</c:v>
                </c:pt>
                <c:pt idx="1049">
                  <c:v>8.1287888349909299E-2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1.1241322388982008E-2</c:v>
                </c:pt>
                <c:pt idx="1067">
                  <c:v>5.7393704722731129E-2</c:v>
                </c:pt>
                <c:pt idx="1068">
                  <c:v>6.6150026037566076E-2</c:v>
                </c:pt>
                <c:pt idx="1069">
                  <c:v>8.1720389707052338E-2</c:v>
                </c:pt>
                <c:pt idx="1070">
                  <c:v>9.6035184920952393E-2</c:v>
                </c:pt>
                <c:pt idx="1071">
                  <c:v>9.895506145380828E-2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3.0175756620698539E-2</c:v>
                </c:pt>
                <c:pt idx="1090">
                  <c:v>8.5582317605773978E-2</c:v>
                </c:pt>
                <c:pt idx="1091">
                  <c:v>0.12181106625205054</c:v>
                </c:pt>
                <c:pt idx="1092">
                  <c:v>0.134382817632336</c:v>
                </c:pt>
                <c:pt idx="1093">
                  <c:v>0.17791956064904124</c:v>
                </c:pt>
                <c:pt idx="1094">
                  <c:v>0.16094170607748748</c:v>
                </c:pt>
                <c:pt idx="1095">
                  <c:v>0.20703893245054672</c:v>
                </c:pt>
                <c:pt idx="1096">
                  <c:v>0.16064565731008751</c:v>
                </c:pt>
                <c:pt idx="1097">
                  <c:v>6.2772161939594381E-2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6.4042918995058165E-3</c:v>
                </c:pt>
                <c:pt idx="1114">
                  <c:v>4.596109448274556E-2</c:v>
                </c:pt>
                <c:pt idx="1115">
                  <c:v>6.60928077391916E-3</c:v>
                </c:pt>
                <c:pt idx="1116">
                  <c:v>3.6125750938749965E-2</c:v>
                </c:pt>
                <c:pt idx="1117">
                  <c:v>0</c:v>
                </c:pt>
                <c:pt idx="1118">
                  <c:v>1.0955006205776167E-2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1.0592825866321375E-3</c:v>
                </c:pt>
                <c:pt idx="1137">
                  <c:v>2.8295751919031182E-2</c:v>
                </c:pt>
                <c:pt idx="1138">
                  <c:v>9.7467871591913988E-2</c:v>
                </c:pt>
                <c:pt idx="1139">
                  <c:v>0.2056517206382778</c:v>
                </c:pt>
                <c:pt idx="1140">
                  <c:v>0.28173048211601437</c:v>
                </c:pt>
                <c:pt idx="1141">
                  <c:v>0.35234332356344999</c:v>
                </c:pt>
                <c:pt idx="1142">
                  <c:v>0.42744017264911327</c:v>
                </c:pt>
                <c:pt idx="1143">
                  <c:v>0.46284675105162032</c:v>
                </c:pt>
                <c:pt idx="1144">
                  <c:v>0.41081819351485788</c:v>
                </c:pt>
                <c:pt idx="1145">
                  <c:v>0.34392904456595053</c:v>
                </c:pt>
                <c:pt idx="1146">
                  <c:v>9.2260918432988559E-2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3.8223008441688591E-2</c:v>
                </c:pt>
                <c:pt idx="1161">
                  <c:v>0.1609309355241659</c:v>
                </c:pt>
                <c:pt idx="1162">
                  <c:v>0.28236010041397769</c:v>
                </c:pt>
                <c:pt idx="1163">
                  <c:v>0.42303079772578489</c:v>
                </c:pt>
                <c:pt idx="1164">
                  <c:v>0.53277691638692071</c:v>
                </c:pt>
                <c:pt idx="1165">
                  <c:v>0.66057872329794842</c:v>
                </c:pt>
                <c:pt idx="1166">
                  <c:v>0.72519784579730762</c:v>
                </c:pt>
                <c:pt idx="1167">
                  <c:v>0.71055860904550394</c:v>
                </c:pt>
                <c:pt idx="1168">
                  <c:v>0.65457735253271332</c:v>
                </c:pt>
                <c:pt idx="1169">
                  <c:v>0.48197522581909602</c:v>
                </c:pt>
                <c:pt idx="1170">
                  <c:v>0.19227793965671469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1.9118302041998207E-2</c:v>
                </c:pt>
                <c:pt idx="1185">
                  <c:v>8.3596910501439498E-2</c:v>
                </c:pt>
                <c:pt idx="1186">
                  <c:v>0.1776841163731647</c:v>
                </c:pt>
                <c:pt idx="1187">
                  <c:v>0.25933859022462391</c:v>
                </c:pt>
                <c:pt idx="1188">
                  <c:v>0.35111108808365632</c:v>
                </c:pt>
                <c:pt idx="1189">
                  <c:v>0.37834878140784683</c:v>
                </c:pt>
                <c:pt idx="1190">
                  <c:v>0.33687090403331083</c:v>
                </c:pt>
                <c:pt idx="1191">
                  <c:v>0.30374697928869815</c:v>
                </c:pt>
                <c:pt idx="1192">
                  <c:v>0.1282118577832346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8.0214199150861719E-3</c:v>
                </c:pt>
                <c:pt idx="1210">
                  <c:v>9.9846319310376519E-2</c:v>
                </c:pt>
                <c:pt idx="1211">
                  <c:v>0.17000565640797413</c:v>
                </c:pt>
                <c:pt idx="1212">
                  <c:v>0.22322243121580659</c:v>
                </c:pt>
                <c:pt idx="1213">
                  <c:v>0.23064195173969426</c:v>
                </c:pt>
                <c:pt idx="1214">
                  <c:v>0.22393943136998196</c:v>
                </c:pt>
                <c:pt idx="1215">
                  <c:v>0.1438113315310903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1.0931676734240791E-2</c:v>
                </c:pt>
                <c:pt idx="1234">
                  <c:v>0</c:v>
                </c:pt>
                <c:pt idx="1235">
                  <c:v>5.682737500635391E-3</c:v>
                </c:pt>
                <c:pt idx="1236">
                  <c:v>1.1093055965145746E-2</c:v>
                </c:pt>
                <c:pt idx="1237">
                  <c:v>4.6860189016361103E-2</c:v>
                </c:pt>
                <c:pt idx="1238">
                  <c:v>7.9487761188140049E-2</c:v>
                </c:pt>
                <c:pt idx="1239">
                  <c:v>6.5028168073040973E-2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2.4676296077995732E-2</c:v>
                </c:pt>
                <c:pt idx="1259">
                  <c:v>8.2928997130561205E-2</c:v>
                </c:pt>
                <c:pt idx="1260">
                  <c:v>0.18902084472104097</c:v>
                </c:pt>
                <c:pt idx="1261">
                  <c:v>0.21905560451907666</c:v>
                </c:pt>
                <c:pt idx="1262">
                  <c:v>0.15077111801813248</c:v>
                </c:pt>
                <c:pt idx="1263">
                  <c:v>0.17635497035834541</c:v>
                </c:pt>
                <c:pt idx="1264">
                  <c:v>0.11879039308086138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6.3750977169814538E-2</c:v>
                </c:pt>
                <c:pt idx="1282">
                  <c:v>0.15778412722969021</c:v>
                </c:pt>
                <c:pt idx="1283">
                  <c:v>0.30157665280239887</c:v>
                </c:pt>
                <c:pt idx="1284">
                  <c:v>0.41741770734889294</c:v>
                </c:pt>
                <c:pt idx="1285">
                  <c:v>0.56144708465122151</c:v>
                </c:pt>
                <c:pt idx="1286">
                  <c:v>0.66767198890837098</c:v>
                </c:pt>
                <c:pt idx="1287">
                  <c:v>0.79550891573475369</c:v>
                </c:pt>
                <c:pt idx="1288">
                  <c:v>0.8068010882925426</c:v>
                </c:pt>
                <c:pt idx="1289">
                  <c:v>0.66869684047443323</c:v>
                </c:pt>
                <c:pt idx="1290">
                  <c:v>0.48941806884095584</c:v>
                </c:pt>
                <c:pt idx="1291">
                  <c:v>0.36659353954001672</c:v>
                </c:pt>
                <c:pt idx="1292">
                  <c:v>0.26659788655258165</c:v>
                </c:pt>
                <c:pt idx="1293">
                  <c:v>0.17964545516680136</c:v>
                </c:pt>
                <c:pt idx="1294">
                  <c:v>0.11985275236281084</c:v>
                </c:pt>
                <c:pt idx="1295">
                  <c:v>0.10673937151362096</c:v>
                </c:pt>
                <c:pt idx="1296">
                  <c:v>7.1237176967454685E-2</c:v>
                </c:pt>
                <c:pt idx="1297">
                  <c:v>3.1165904963343885E-2</c:v>
                </c:pt>
                <c:pt idx="1298">
                  <c:v>1.3388444333505198E-2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2.5736433617390884E-2</c:v>
                </c:pt>
                <c:pt idx="1305">
                  <c:v>0.11391010918000744</c:v>
                </c:pt>
                <c:pt idx="1306">
                  <c:v>0.24746916635043581</c:v>
                </c:pt>
                <c:pt idx="1307">
                  <c:v>0.35443164587979292</c:v>
                </c:pt>
                <c:pt idx="1308">
                  <c:v>0.47885715460208972</c:v>
                </c:pt>
                <c:pt idx="1309">
                  <c:v>0.522900508221251</c:v>
                </c:pt>
                <c:pt idx="1310">
                  <c:v>0.60509001747197178</c:v>
                </c:pt>
                <c:pt idx="1311">
                  <c:v>0.57818702008954415</c:v>
                </c:pt>
                <c:pt idx="1312">
                  <c:v>0.45150335952599663</c:v>
                </c:pt>
                <c:pt idx="1313">
                  <c:v>0.20993075318471108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5.2697845423823289E-2</c:v>
                </c:pt>
                <c:pt idx="1329">
                  <c:v>0.11562979250261876</c:v>
                </c:pt>
                <c:pt idx="1330">
                  <c:v>0.23011041330148946</c:v>
                </c:pt>
                <c:pt idx="1331">
                  <c:v>0.35363521428055955</c:v>
                </c:pt>
                <c:pt idx="1332">
                  <c:v>0.3718825736721072</c:v>
                </c:pt>
                <c:pt idx="1333">
                  <c:v>0.49638652499545011</c:v>
                </c:pt>
                <c:pt idx="1334">
                  <c:v>0.57873417591772425</c:v>
                </c:pt>
                <c:pt idx="1335">
                  <c:v>0.67754453949596072</c:v>
                </c:pt>
                <c:pt idx="1336">
                  <c:v>0.65643565224160449</c:v>
                </c:pt>
                <c:pt idx="1337">
                  <c:v>0.57566184016988287</c:v>
                </c:pt>
                <c:pt idx="1338">
                  <c:v>0.4977476580048007</c:v>
                </c:pt>
                <c:pt idx="1339">
                  <c:v>0.32619075020986754</c:v>
                </c:pt>
                <c:pt idx="1340">
                  <c:v>0.23132720544718505</c:v>
                </c:pt>
                <c:pt idx="1341">
                  <c:v>0.13854381485031592</c:v>
                </c:pt>
                <c:pt idx="1342">
                  <c:v>0.14681888029034576</c:v>
                </c:pt>
                <c:pt idx="1343">
                  <c:v>0.12634850724451271</c:v>
                </c:pt>
                <c:pt idx="1344">
                  <c:v>0.1339923334344881</c:v>
                </c:pt>
                <c:pt idx="1345">
                  <c:v>0.15126599522210374</c:v>
                </c:pt>
                <c:pt idx="1346">
                  <c:v>0.16762332079100578</c:v>
                </c:pt>
                <c:pt idx="1347">
                  <c:v>0.15242551095519166</c:v>
                </c:pt>
                <c:pt idx="1348">
                  <c:v>3.5377452278098326E-2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1.0447166390155005E-3</c:v>
                </c:pt>
                <c:pt idx="1353">
                  <c:v>3.605252558064484E-2</c:v>
                </c:pt>
                <c:pt idx="1354">
                  <c:v>7.5717243293153991E-2</c:v>
                </c:pt>
                <c:pt idx="1355">
                  <c:v>9.4549396015223636E-2</c:v>
                </c:pt>
                <c:pt idx="1356">
                  <c:v>0.13582240787167821</c:v>
                </c:pt>
                <c:pt idx="1357">
                  <c:v>0.19704824357145118</c:v>
                </c:pt>
                <c:pt idx="1358">
                  <c:v>0.23149625932641577</c:v>
                </c:pt>
                <c:pt idx="1359">
                  <c:v>0.20901755585965928</c:v>
                </c:pt>
                <c:pt idx="1360">
                  <c:v>8.6085033887294687E-2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3.2199093793767092E-2</c:v>
                </c:pt>
                <c:pt idx="1377">
                  <c:v>6.0669793754891038E-2</c:v>
                </c:pt>
                <c:pt idx="1378">
                  <c:v>0.17881855961902959</c:v>
                </c:pt>
                <c:pt idx="1379">
                  <c:v>0.30588284944547889</c:v>
                </c:pt>
                <c:pt idx="1380">
                  <c:v>0.39206800274658449</c:v>
                </c:pt>
                <c:pt idx="1381">
                  <c:v>0.4968344480806004</c:v>
                </c:pt>
                <c:pt idx="1382">
                  <c:v>0.56877461909591354</c:v>
                </c:pt>
                <c:pt idx="1383">
                  <c:v>0.63279174477480571</c:v>
                </c:pt>
                <c:pt idx="1384">
                  <c:v>0.61798785304354242</c:v>
                </c:pt>
                <c:pt idx="1385">
                  <c:v>0.42357861068432578</c:v>
                </c:pt>
                <c:pt idx="1386">
                  <c:v>0.23345531714622808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7.4464197304506152E-2</c:v>
                </c:pt>
                <c:pt idx="1402">
                  <c:v>0.15702633298424387</c:v>
                </c:pt>
                <c:pt idx="1403">
                  <c:v>0.19451350850669508</c:v>
                </c:pt>
                <c:pt idx="1404">
                  <c:v>0.26525136183260412</c:v>
                </c:pt>
                <c:pt idx="1405">
                  <c:v>0.3093260045478235</c:v>
                </c:pt>
                <c:pt idx="1406">
                  <c:v>0.3864458932951636</c:v>
                </c:pt>
                <c:pt idx="1407">
                  <c:v>0.4012823268284289</c:v>
                </c:pt>
                <c:pt idx="1408">
                  <c:v>0.33116470096158662</c:v>
                </c:pt>
                <c:pt idx="1409">
                  <c:v>0.14009471249120434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4.6270392933638197E-3</c:v>
                </c:pt>
                <c:pt idx="1418">
                  <c:v>1.9887891998112785E-2</c:v>
                </c:pt>
                <c:pt idx="1419">
                  <c:v>2.2483831736478319E-3</c:v>
                </c:pt>
                <c:pt idx="1420">
                  <c:v>0</c:v>
                </c:pt>
                <c:pt idx="1421">
                  <c:v>2.1077337365260206E-2</c:v>
                </c:pt>
                <c:pt idx="1422">
                  <c:v>1.510369863007752E-2</c:v>
                </c:pt>
                <c:pt idx="1423">
                  <c:v>4.277154177755621E-2</c:v>
                </c:pt>
                <c:pt idx="1424">
                  <c:v>0.15739222283328508</c:v>
                </c:pt>
                <c:pt idx="1425">
                  <c:v>0.32733616625697237</c:v>
                </c:pt>
                <c:pt idx="1426">
                  <c:v>0.51738608495135996</c:v>
                </c:pt>
                <c:pt idx="1427">
                  <c:v>0.74419754464510235</c:v>
                </c:pt>
                <c:pt idx="1428">
                  <c:v>0.94386619465623944</c:v>
                </c:pt>
                <c:pt idx="1429">
                  <c:v>1</c:v>
                </c:pt>
                <c:pt idx="1430">
                  <c:v>0</c:v>
                </c:pt>
                <c:pt idx="1431">
                  <c:v>0.12828675118832772</c:v>
                </c:pt>
                <c:pt idx="1432">
                  <c:v>0.16497831456408382</c:v>
                </c:pt>
                <c:pt idx="1433">
                  <c:v>0.12796243137620811</c:v>
                </c:pt>
                <c:pt idx="1434">
                  <c:v>2.0775152118389373E-3</c:v>
                </c:pt>
                <c:pt idx="1435">
                  <c:v>0</c:v>
                </c:pt>
                <c:pt idx="1436">
                  <c:v>3.5936996935518016E-3</c:v>
                </c:pt>
                <c:pt idx="1437">
                  <c:v>0</c:v>
                </c:pt>
                <c:pt idx="1438">
                  <c:v>1.3452398322304829E-2</c:v>
                </c:pt>
                <c:pt idx="1439">
                  <c:v>1.9684099719574265E-2</c:v>
                </c:pt>
                <c:pt idx="1440">
                  <c:v>3.9790206875927492E-2</c:v>
                </c:pt>
                <c:pt idx="1441">
                  <c:v>5.7960184080890306E-2</c:v>
                </c:pt>
                <c:pt idx="1442">
                  <c:v>7.8901986419855435E-2</c:v>
                </c:pt>
                <c:pt idx="1443">
                  <c:v>8.0380831847871662E-2</c:v>
                </c:pt>
                <c:pt idx="1444">
                  <c:v>9.3204447476985933E-2</c:v>
                </c:pt>
                <c:pt idx="1445">
                  <c:v>5.5120746515343037E-2</c:v>
                </c:pt>
                <c:pt idx="1446">
                  <c:v>2.017237148694262E-2</c:v>
                </c:pt>
                <c:pt idx="1447">
                  <c:v>5.8858234536005458E-2</c:v>
                </c:pt>
                <c:pt idx="1448">
                  <c:v>0.11803634460499579</c:v>
                </c:pt>
                <c:pt idx="1449">
                  <c:v>0.19276092927216085</c:v>
                </c:pt>
                <c:pt idx="1450">
                  <c:v>0.26440488188587857</c:v>
                </c:pt>
                <c:pt idx="1451">
                  <c:v>0.42597537110667716</c:v>
                </c:pt>
                <c:pt idx="1452">
                  <c:v>0.53108641632074305</c:v>
                </c:pt>
                <c:pt idx="1453">
                  <c:v>0.6207804939777245</c:v>
                </c:pt>
                <c:pt idx="1454">
                  <c:v>0.76567698274648932</c:v>
                </c:pt>
                <c:pt idx="1455">
                  <c:v>0.7800053763777306</c:v>
                </c:pt>
                <c:pt idx="1456">
                  <c:v>0.82364733472242369</c:v>
                </c:pt>
                <c:pt idx="1457">
                  <c:v>0.75507697895313641</c:v>
                </c:pt>
                <c:pt idx="1458">
                  <c:v>0.68450344942158659</c:v>
                </c:pt>
                <c:pt idx="1459">
                  <c:v>0.56807376395230014</c:v>
                </c:pt>
                <c:pt idx="1460">
                  <c:v>0.53072493251117636</c:v>
                </c:pt>
                <c:pt idx="1461">
                  <c:v>0.51500350808854534</c:v>
                </c:pt>
                <c:pt idx="1462">
                  <c:v>0.52935300500933591</c:v>
                </c:pt>
                <c:pt idx="1463">
                  <c:v>0.51938516322030182</c:v>
                </c:pt>
                <c:pt idx="1464">
                  <c:v>0.53336258959260308</c:v>
                </c:pt>
                <c:pt idx="1465">
                  <c:v>0.5175371298211372</c:v>
                </c:pt>
                <c:pt idx="1466">
                  <c:v>0.53266398696013473</c:v>
                </c:pt>
                <c:pt idx="1467">
                  <c:v>0.54521543105006876</c:v>
                </c:pt>
                <c:pt idx="1468">
                  <c:v>0.53114985545802196</c:v>
                </c:pt>
                <c:pt idx="1469">
                  <c:v>0.50145296999316491</c:v>
                </c:pt>
                <c:pt idx="1470">
                  <c:v>0.40077433072525825</c:v>
                </c:pt>
                <c:pt idx="1471">
                  <c:v>0.41105713524770482</c:v>
                </c:pt>
                <c:pt idx="1472">
                  <c:v>0.45009419737114942</c:v>
                </c:pt>
                <c:pt idx="1473">
                  <c:v>0.50023570086287295</c:v>
                </c:pt>
                <c:pt idx="1474">
                  <c:v>0.56285748931787671</c:v>
                </c:pt>
                <c:pt idx="1475">
                  <c:v>0.65098170367900809</c:v>
                </c:pt>
                <c:pt idx="1476">
                  <c:v>0.76816217962344602</c:v>
                </c:pt>
                <c:pt idx="1477">
                  <c:v>0.86800649141211139</c:v>
                </c:pt>
                <c:pt idx="1478">
                  <c:v>0.95358066382437867</c:v>
                </c:pt>
                <c:pt idx="1479">
                  <c:v>1</c:v>
                </c:pt>
                <c:pt idx="1480">
                  <c:v>0.93916329374818552</c:v>
                </c:pt>
                <c:pt idx="1481">
                  <c:v>0.77236452713105797</c:v>
                </c:pt>
                <c:pt idx="1482">
                  <c:v>0.50195021714241495</c:v>
                </c:pt>
                <c:pt idx="1483">
                  <c:v>0.21147231668304656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4.4105565175586899E-2</c:v>
                </c:pt>
                <c:pt idx="1498">
                  <c:v>0.13017665435000084</c:v>
                </c:pt>
                <c:pt idx="1499">
                  <c:v>0.29240976167613286</c:v>
                </c:pt>
                <c:pt idx="1500">
                  <c:v>0.40366488679938795</c:v>
                </c:pt>
                <c:pt idx="1501">
                  <c:v>0.49885541719414006</c:v>
                </c:pt>
                <c:pt idx="1502">
                  <c:v>0.59717194940000895</c:v>
                </c:pt>
                <c:pt idx="1503">
                  <c:v>0.64389578237899492</c:v>
                </c:pt>
                <c:pt idx="1504">
                  <c:v>0.60273611957535433</c:v>
                </c:pt>
                <c:pt idx="1505">
                  <c:v>0.43953858371746235</c:v>
                </c:pt>
                <c:pt idx="1506">
                  <c:v>0.13266460715910222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1.5757191543607649E-2</c:v>
                </c:pt>
                <c:pt idx="1524">
                  <c:v>0</c:v>
                </c:pt>
                <c:pt idx="1525">
                  <c:v>2.2161901500820317E-2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6.7742209121591873E-2</c:v>
                </c:pt>
                <c:pt idx="1546">
                  <c:v>0.14832562925448847</c:v>
                </c:pt>
                <c:pt idx="1547">
                  <c:v>0.28089375226009983</c:v>
                </c:pt>
                <c:pt idx="1548">
                  <c:v>0.37653646165417787</c:v>
                </c:pt>
                <c:pt idx="1549">
                  <c:v>0.49197270719371777</c:v>
                </c:pt>
                <c:pt idx="1550">
                  <c:v>0.56334147557099445</c:v>
                </c:pt>
                <c:pt idx="1551">
                  <c:v>0.60611231050597447</c:v>
                </c:pt>
                <c:pt idx="1552">
                  <c:v>0.60364778727050783</c:v>
                </c:pt>
                <c:pt idx="1553">
                  <c:v>0.51931994047616525</c:v>
                </c:pt>
                <c:pt idx="1554">
                  <c:v>0.43092689484438479</c:v>
                </c:pt>
                <c:pt idx="1555">
                  <c:v>0.31033399394967265</c:v>
                </c:pt>
                <c:pt idx="1556">
                  <c:v>0.29245349637813811</c:v>
                </c:pt>
                <c:pt idx="1557">
                  <c:v>0.2421320617119925</c:v>
                </c:pt>
                <c:pt idx="1558">
                  <c:v>0.17968395936998544</c:v>
                </c:pt>
                <c:pt idx="1559">
                  <c:v>0.16625594459759671</c:v>
                </c:pt>
                <c:pt idx="1560">
                  <c:v>0.11594985451246877</c:v>
                </c:pt>
                <c:pt idx="1561">
                  <c:v>6.3046753860450278E-2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1.3436858737866569E-2</c:v>
                </c:pt>
                <c:pt idx="1569">
                  <c:v>5.4044392486159692E-2</c:v>
                </c:pt>
                <c:pt idx="1570">
                  <c:v>0.12502593245591673</c:v>
                </c:pt>
                <c:pt idx="1571">
                  <c:v>0.1606321600628611</c:v>
                </c:pt>
                <c:pt idx="1572">
                  <c:v>0.19494362745645011</c:v>
                </c:pt>
                <c:pt idx="1573">
                  <c:v>0.17832475072856022</c:v>
                </c:pt>
                <c:pt idx="1574">
                  <c:v>0.21207787643670697</c:v>
                </c:pt>
                <c:pt idx="1575">
                  <c:v>0.15106392140891189</c:v>
                </c:pt>
                <c:pt idx="1576">
                  <c:v>2.4584368427125969E-2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3.5083228671812459E-4</c:v>
                </c:pt>
                <c:pt idx="1594">
                  <c:v>4.0898868337383092E-2</c:v>
                </c:pt>
                <c:pt idx="1595">
                  <c:v>0.1205798018019488</c:v>
                </c:pt>
                <c:pt idx="1596">
                  <c:v>0.15204095056137851</c:v>
                </c:pt>
                <c:pt idx="1597">
                  <c:v>0.16193806866557786</c:v>
                </c:pt>
                <c:pt idx="1598">
                  <c:v>0.10753876265598708</c:v>
                </c:pt>
                <c:pt idx="1599">
                  <c:v>0.13959224518181459</c:v>
                </c:pt>
                <c:pt idx="1600">
                  <c:v>0.10237345580374033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4.9932404235295321E-3</c:v>
                </c:pt>
                <c:pt idx="1617">
                  <c:v>7.1938060096762221E-2</c:v>
                </c:pt>
                <c:pt idx="1618">
                  <c:v>0.14776556598761259</c:v>
                </c:pt>
                <c:pt idx="1619">
                  <c:v>0.24301885484172953</c:v>
                </c:pt>
                <c:pt idx="1620">
                  <c:v>0.31481734970142045</c:v>
                </c:pt>
                <c:pt idx="1621">
                  <c:v>0.39833099445391762</c:v>
                </c:pt>
                <c:pt idx="1622">
                  <c:v>0.4885732980426713</c:v>
                </c:pt>
                <c:pt idx="1623">
                  <c:v>0.51194438557123034</c:v>
                </c:pt>
                <c:pt idx="1624">
                  <c:v>0.46775883625870573</c:v>
                </c:pt>
                <c:pt idx="1625">
                  <c:v>0.27634870400832739</c:v>
                </c:pt>
                <c:pt idx="1626">
                  <c:v>1.8606881715348966E-2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1.2081744385429357E-2</c:v>
                </c:pt>
                <c:pt idx="1641">
                  <c:v>4.4589669922533201E-2</c:v>
                </c:pt>
                <c:pt idx="1642">
                  <c:v>0.14600722485659912</c:v>
                </c:pt>
                <c:pt idx="1643">
                  <c:v>0.22556918545385946</c:v>
                </c:pt>
                <c:pt idx="1644">
                  <c:v>0.29520033485749053</c:v>
                </c:pt>
                <c:pt idx="1645">
                  <c:v>0.39900589889673099</c:v>
                </c:pt>
                <c:pt idx="1646">
                  <c:v>0.47587784873984162</c:v>
                </c:pt>
                <c:pt idx="1647">
                  <c:v>0.53839398989170917</c:v>
                </c:pt>
                <c:pt idx="1648">
                  <c:v>0.55352185698882639</c:v>
                </c:pt>
                <c:pt idx="1649">
                  <c:v>0.43130586527770226</c:v>
                </c:pt>
                <c:pt idx="1650">
                  <c:v>0.28961255180314643</c:v>
                </c:pt>
                <c:pt idx="1651">
                  <c:v>0.10844477984676607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3.6607031476540985E-3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6.3019978426758962E-3</c:v>
                </c:pt>
                <c:pt idx="1664">
                  <c:v>1.8389512928437775E-2</c:v>
                </c:pt>
                <c:pt idx="1665">
                  <c:v>5.5459231473163811E-2</c:v>
                </c:pt>
                <c:pt idx="1666">
                  <c:v>0.16598940505504281</c:v>
                </c:pt>
                <c:pt idx="1667">
                  <c:v>0.27217767065235865</c:v>
                </c:pt>
                <c:pt idx="1668">
                  <c:v>0.37585765100396784</c:v>
                </c:pt>
                <c:pt idx="1669">
                  <c:v>0.57337208705098308</c:v>
                </c:pt>
                <c:pt idx="1670">
                  <c:v>0.68510812184106373</c:v>
                </c:pt>
                <c:pt idx="1671">
                  <c:v>0.80832113861445753</c:v>
                </c:pt>
                <c:pt idx="1672">
                  <c:v>0.86599240048596871</c:v>
                </c:pt>
                <c:pt idx="1673">
                  <c:v>0.86750526478775769</c:v>
                </c:pt>
                <c:pt idx="1674">
                  <c:v>0.79125483894309179</c:v>
                </c:pt>
                <c:pt idx="1675">
                  <c:v>0.72870373536280175</c:v>
                </c:pt>
                <c:pt idx="1676">
                  <c:v>0.71285059835575426</c:v>
                </c:pt>
                <c:pt idx="1677">
                  <c:v>0.72754358261264906</c:v>
                </c:pt>
                <c:pt idx="1678">
                  <c:v>0.75810769211161355</c:v>
                </c:pt>
                <c:pt idx="1679">
                  <c:v>0.77313249776247628</c:v>
                </c:pt>
                <c:pt idx="1680">
                  <c:v>0.79941345895641935</c:v>
                </c:pt>
                <c:pt idx="1681">
                  <c:v>0.84298147068612872</c:v>
                </c:pt>
                <c:pt idx="1682">
                  <c:v>0.87415755426480002</c:v>
                </c:pt>
                <c:pt idx="1683">
                  <c:v>0.89746043891241156</c:v>
                </c:pt>
                <c:pt idx="1684">
                  <c:v>0.90519611718573301</c:v>
                </c:pt>
                <c:pt idx="1685">
                  <c:v>0.84008028407441426</c:v>
                </c:pt>
                <c:pt idx="1686">
                  <c:v>0.74218415111498115</c:v>
                </c:pt>
                <c:pt idx="1687">
                  <c:v>0.73681600219463683</c:v>
                </c:pt>
                <c:pt idx="1688">
                  <c:v>0.78453918945125689</c:v>
                </c:pt>
                <c:pt idx="1689">
                  <c:v>0.86471520414004344</c:v>
                </c:pt>
                <c:pt idx="1690">
                  <c:v>1</c:v>
                </c:pt>
                <c:pt idx="1691">
                  <c:v>0</c:v>
                </c:pt>
                <c:pt idx="1692">
                  <c:v>0.13816986955417646</c:v>
                </c:pt>
                <c:pt idx="1693">
                  <c:v>4.5358018956530577E-2</c:v>
                </c:pt>
                <c:pt idx="1694">
                  <c:v>0.15218027216434307</c:v>
                </c:pt>
                <c:pt idx="1695">
                  <c:v>0.21450954265908773</c:v>
                </c:pt>
                <c:pt idx="1696">
                  <c:v>0.22418883122443189</c:v>
                </c:pt>
                <c:pt idx="1697">
                  <c:v>0.10783842643650052</c:v>
                </c:pt>
                <c:pt idx="1698">
                  <c:v>9.0453052047288346E-3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4.1445112401167473E-2</c:v>
                </c:pt>
                <c:pt idx="1714">
                  <c:v>8.2800867103145881E-2</c:v>
                </c:pt>
                <c:pt idx="1715">
                  <c:v>0.16369439064202301</c:v>
                </c:pt>
                <c:pt idx="1716">
                  <c:v>0.13682057514402102</c:v>
                </c:pt>
                <c:pt idx="1717">
                  <c:v>0.12328345515444333</c:v>
                </c:pt>
                <c:pt idx="1718">
                  <c:v>0.12217921225952326</c:v>
                </c:pt>
                <c:pt idx="1719">
                  <c:v>2.9749555047631257E-2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3.2872474059343418E-2</c:v>
                </c:pt>
                <c:pt idx="1728">
                  <c:v>7.6853184622895615E-2</c:v>
                </c:pt>
                <c:pt idx="1729">
                  <c:v>0.10327672426683659</c:v>
                </c:pt>
                <c:pt idx="1730">
                  <c:v>0.1568971833985025</c:v>
                </c:pt>
                <c:pt idx="1731">
                  <c:v>0.17301769545099499</c:v>
                </c:pt>
                <c:pt idx="1732">
                  <c:v>0.17995469631617225</c:v>
                </c:pt>
                <c:pt idx="1733">
                  <c:v>0.17907194448968672</c:v>
                </c:pt>
                <c:pt idx="1734">
                  <c:v>0.1273715608853197</c:v>
                </c:pt>
                <c:pt idx="1735">
                  <c:v>0.19298910318044832</c:v>
                </c:pt>
                <c:pt idx="1736">
                  <c:v>0.29144433851570173</c:v>
                </c:pt>
                <c:pt idx="1737">
                  <c:v>0.47513697098584901</c:v>
                </c:pt>
                <c:pt idx="1738">
                  <c:v>0.63215368784406145</c:v>
                </c:pt>
                <c:pt idx="1739">
                  <c:v>0.78655334089780449</c:v>
                </c:pt>
                <c:pt idx="1740">
                  <c:v>0.91579084027980162</c:v>
                </c:pt>
                <c:pt idx="1741">
                  <c:v>0.91703453376674071</c:v>
                </c:pt>
                <c:pt idx="1742">
                  <c:v>0.93035196657498276</c:v>
                </c:pt>
                <c:pt idx="1743">
                  <c:v>1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1.6963899400869187E-3</c:v>
                </c:pt>
                <c:pt idx="1751">
                  <c:v>0</c:v>
                </c:pt>
                <c:pt idx="1752">
                  <c:v>2.3700656443915322E-2</c:v>
                </c:pt>
                <c:pt idx="1753">
                  <c:v>5.3791469735429288E-2</c:v>
                </c:pt>
                <c:pt idx="1754">
                  <c:v>7.6016744493743876E-2</c:v>
                </c:pt>
                <c:pt idx="1755">
                  <c:v>0.12254925815688886</c:v>
                </c:pt>
                <c:pt idx="1756">
                  <c:v>0.16059283642665545</c:v>
                </c:pt>
                <c:pt idx="1757">
                  <c:v>0.10954574530256578</c:v>
                </c:pt>
                <c:pt idx="1758">
                  <c:v>8.5756677801366088E-2</c:v>
                </c:pt>
                <c:pt idx="1759">
                  <c:v>9.1165684233542529E-2</c:v>
                </c:pt>
                <c:pt idx="1760">
                  <c:v>0.1721144116918118</c:v>
                </c:pt>
                <c:pt idx="1761">
                  <c:v>0.2194248847735486</c:v>
                </c:pt>
                <c:pt idx="1762">
                  <c:v>0.33571929824241109</c:v>
                </c:pt>
                <c:pt idx="1763">
                  <c:v>0.50964018040842007</c:v>
                </c:pt>
                <c:pt idx="1764">
                  <c:v>0.66660113175527491</c:v>
                </c:pt>
                <c:pt idx="1765">
                  <c:v>0.85824926881234365</c:v>
                </c:pt>
                <c:pt idx="1766">
                  <c:v>1</c:v>
                </c:pt>
                <c:pt idx="1767">
                  <c:v>0</c:v>
                </c:pt>
                <c:pt idx="1768">
                  <c:v>5.799353048205972E-2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1.0111162203828586E-2</c:v>
                </c:pt>
                <c:pt idx="1776">
                  <c:v>1.1045744232593758E-2</c:v>
                </c:pt>
                <c:pt idx="1777">
                  <c:v>2.2466396132223836E-2</c:v>
                </c:pt>
                <c:pt idx="1778">
                  <c:v>3.4921836141460313E-2</c:v>
                </c:pt>
                <c:pt idx="1779">
                  <c:v>1.9577546718988224E-2</c:v>
                </c:pt>
                <c:pt idx="1780">
                  <c:v>5.0452489448922916E-3</c:v>
                </c:pt>
                <c:pt idx="1781">
                  <c:v>0</c:v>
                </c:pt>
                <c:pt idx="1782">
                  <c:v>0</c:v>
                </c:pt>
                <c:pt idx="1783">
                  <c:v>3.9864840593871201E-2</c:v>
                </c:pt>
                <c:pt idx="1784">
                  <c:v>0.10678904310480074</c:v>
                </c:pt>
                <c:pt idx="1785">
                  <c:v>0.2619266174859527</c:v>
                </c:pt>
                <c:pt idx="1786">
                  <c:v>0.41711911314009342</c:v>
                </c:pt>
                <c:pt idx="1787">
                  <c:v>0.57499026891498883</c:v>
                </c:pt>
                <c:pt idx="1788">
                  <c:v>0.72139407730854832</c:v>
                </c:pt>
                <c:pt idx="1789">
                  <c:v>0.8618506433590879</c:v>
                </c:pt>
                <c:pt idx="1790">
                  <c:v>0.97620346871774855</c:v>
                </c:pt>
                <c:pt idx="1791">
                  <c:v>1</c:v>
                </c:pt>
                <c:pt idx="1792">
                  <c:v>0.9952519373837142</c:v>
                </c:pt>
                <c:pt idx="1793">
                  <c:v>0.78997607982568707</c:v>
                </c:pt>
                <c:pt idx="1794">
                  <c:v>0.47093483113549089</c:v>
                </c:pt>
                <c:pt idx="1795">
                  <c:v>0.16374803531097148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1.0135725295088558E-2</c:v>
                </c:pt>
                <c:pt idx="1809">
                  <c:v>7.6888953675670363E-2</c:v>
                </c:pt>
                <c:pt idx="1810">
                  <c:v>0.16020200414387503</c:v>
                </c:pt>
                <c:pt idx="1811">
                  <c:v>0.26927073668861756</c:v>
                </c:pt>
                <c:pt idx="1812">
                  <c:v>0.34586243432872621</c:v>
                </c:pt>
                <c:pt idx="1813">
                  <c:v>0.42380048012147159</c:v>
                </c:pt>
                <c:pt idx="1814">
                  <c:v>0.51892254721190079</c:v>
                </c:pt>
                <c:pt idx="1815">
                  <c:v>0.53409943376195401</c:v>
                </c:pt>
                <c:pt idx="1816">
                  <c:v>0.48052863919165822</c:v>
                </c:pt>
                <c:pt idx="1817">
                  <c:v>0.29199554519763671</c:v>
                </c:pt>
                <c:pt idx="1818">
                  <c:v>4.3979760409597279E-2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4.1634268743062972E-4</c:v>
                </c:pt>
                <c:pt idx="1828">
                  <c:v>7.2177276355208271E-3</c:v>
                </c:pt>
                <c:pt idx="1829">
                  <c:v>1.1746634850327486E-2</c:v>
                </c:pt>
                <c:pt idx="1830">
                  <c:v>5.6178500500203912E-2</c:v>
                </c:pt>
                <c:pt idx="1831">
                  <c:v>0.12562031924449357</c:v>
                </c:pt>
                <c:pt idx="1832">
                  <c:v>0.2506761432919698</c:v>
                </c:pt>
                <c:pt idx="1833">
                  <c:v>0.40259983858001402</c:v>
                </c:pt>
                <c:pt idx="1834">
                  <c:v>0.60806378286651841</c:v>
                </c:pt>
                <c:pt idx="1835">
                  <c:v>0.80619718978115407</c:v>
                </c:pt>
                <c:pt idx="1836">
                  <c:v>1</c:v>
                </c:pt>
                <c:pt idx="1837">
                  <c:v>0</c:v>
                </c:pt>
                <c:pt idx="1838">
                  <c:v>0.18714021949534784</c:v>
                </c:pt>
                <c:pt idx="1839">
                  <c:v>0.29142859979891245</c:v>
                </c:pt>
                <c:pt idx="1840">
                  <c:v>0.36676736788273501</c:v>
                </c:pt>
                <c:pt idx="1841">
                  <c:v>0.30081876103385508</c:v>
                </c:pt>
                <c:pt idx="1842">
                  <c:v>0.14452453320598904</c:v>
                </c:pt>
                <c:pt idx="1843">
                  <c:v>0.14574258873962892</c:v>
                </c:pt>
                <c:pt idx="1844">
                  <c:v>8.4790623488282202E-2</c:v>
                </c:pt>
                <c:pt idx="1845">
                  <c:v>3.6858723396136252E-2</c:v>
                </c:pt>
                <c:pt idx="1846">
                  <c:v>3.4189214195410586E-2</c:v>
                </c:pt>
                <c:pt idx="1847">
                  <c:v>6.4004354065130387E-2</c:v>
                </c:pt>
                <c:pt idx="1848">
                  <c:v>4.6154162660962041E-2</c:v>
                </c:pt>
                <c:pt idx="1849">
                  <c:v>5.9377156540792231E-2</c:v>
                </c:pt>
                <c:pt idx="1850">
                  <c:v>6.3485137629167188E-2</c:v>
                </c:pt>
                <c:pt idx="1851">
                  <c:v>5.5025309874154174E-2</c:v>
                </c:pt>
                <c:pt idx="1852">
                  <c:v>9.7105100601355687E-3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3.9804953439887963E-2</c:v>
                </c:pt>
                <c:pt idx="1857">
                  <c:v>0.12443470436712958</c:v>
                </c:pt>
                <c:pt idx="1858">
                  <c:v>0.17339632778295663</c:v>
                </c:pt>
                <c:pt idx="1859">
                  <c:v>0.2558130170987763</c:v>
                </c:pt>
                <c:pt idx="1860">
                  <c:v>0.32204721516954338</c:v>
                </c:pt>
                <c:pt idx="1861">
                  <c:v>0.41669219854804385</c:v>
                </c:pt>
                <c:pt idx="1862">
                  <c:v>0.48509530338598872</c:v>
                </c:pt>
                <c:pt idx="1863">
                  <c:v>0.49676397879939482</c:v>
                </c:pt>
                <c:pt idx="1864">
                  <c:v>0.41857326390875815</c:v>
                </c:pt>
                <c:pt idx="1865">
                  <c:v>0.27971649146577515</c:v>
                </c:pt>
                <c:pt idx="1866">
                  <c:v>1.2915161523981145E-2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1.3772285736469126E-2</c:v>
                </c:pt>
                <c:pt idx="1880">
                  <c:v>1.3311557897545397E-2</c:v>
                </c:pt>
                <c:pt idx="1881">
                  <c:v>4.7855386531672942E-2</c:v>
                </c:pt>
                <c:pt idx="1882">
                  <c:v>0.15508276765724308</c:v>
                </c:pt>
                <c:pt idx="1883">
                  <c:v>0.30061635082636129</c:v>
                </c:pt>
                <c:pt idx="1884">
                  <c:v>0.38902356070911004</c:v>
                </c:pt>
                <c:pt idx="1885">
                  <c:v>0.3821119775909752</c:v>
                </c:pt>
                <c:pt idx="1886">
                  <c:v>0.39303080326666973</c:v>
                </c:pt>
                <c:pt idx="1887">
                  <c:v>0.38594602523745059</c:v>
                </c:pt>
                <c:pt idx="1888">
                  <c:v>0.35600797529823841</c:v>
                </c:pt>
                <c:pt idx="1889">
                  <c:v>0.24169641873280803</c:v>
                </c:pt>
                <c:pt idx="1890">
                  <c:v>6.8004201052021124E-2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1.258181888769154E-2</c:v>
                </c:pt>
                <c:pt idx="1906">
                  <c:v>2.3798125057927826E-2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2.5634782374138326E-3</c:v>
                </c:pt>
                <c:pt idx="1929">
                  <c:v>5.5719761009271319E-2</c:v>
                </c:pt>
                <c:pt idx="1930">
                  <c:v>6.0869776590556438E-3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1.3291100990856597E-3</c:v>
                </c:pt>
                <c:pt idx="1953">
                  <c:v>5.8742575174013538E-2</c:v>
                </c:pt>
                <c:pt idx="1954">
                  <c:v>8.4366246742219708E-2</c:v>
                </c:pt>
                <c:pt idx="1955">
                  <c:v>0.12678757586691794</c:v>
                </c:pt>
                <c:pt idx="1956">
                  <c:v>0.16855377930678703</c:v>
                </c:pt>
                <c:pt idx="1957">
                  <c:v>0.19847390742583917</c:v>
                </c:pt>
                <c:pt idx="1958">
                  <c:v>0.25168434009247742</c:v>
                </c:pt>
                <c:pt idx="1959">
                  <c:v>0.25152068532907601</c:v>
                </c:pt>
                <c:pt idx="1960">
                  <c:v>0.18742070671979463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1.0324011153071865E-2</c:v>
                </c:pt>
                <c:pt idx="1977">
                  <c:v>5.4548689351641227E-2</c:v>
                </c:pt>
                <c:pt idx="1978">
                  <c:v>0.1044322683069823</c:v>
                </c:pt>
                <c:pt idx="1979">
                  <c:v>0.15738081465224357</c:v>
                </c:pt>
                <c:pt idx="1980">
                  <c:v>0.21400629858711995</c:v>
                </c:pt>
                <c:pt idx="1981">
                  <c:v>0.30562608858057694</c:v>
                </c:pt>
                <c:pt idx="1982">
                  <c:v>0.33376687443751152</c:v>
                </c:pt>
                <c:pt idx="1983">
                  <c:v>0.29309551328121608</c:v>
                </c:pt>
                <c:pt idx="1984">
                  <c:v>0.17226226438619374</c:v>
                </c:pt>
                <c:pt idx="1985">
                  <c:v>1.6199669977803643E-2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7.0385104967440283E-3</c:v>
                </c:pt>
                <c:pt idx="2001">
                  <c:v>1.2833417140345763E-2</c:v>
                </c:pt>
                <c:pt idx="2002">
                  <c:v>7.8802322319878659E-2</c:v>
                </c:pt>
                <c:pt idx="2003">
                  <c:v>0.14345753109183834</c:v>
                </c:pt>
                <c:pt idx="2004">
                  <c:v>0.21230101658149303</c:v>
                </c:pt>
                <c:pt idx="2005">
                  <c:v>0.29771990358792405</c:v>
                </c:pt>
                <c:pt idx="2006">
                  <c:v>0.36439675487823298</c:v>
                </c:pt>
                <c:pt idx="2007">
                  <c:v>0.38206966027167844</c:v>
                </c:pt>
                <c:pt idx="2008">
                  <c:v>0.32817485527285339</c:v>
                </c:pt>
                <c:pt idx="2009">
                  <c:v>0.16949285747678161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1.4628170104835567E-2</c:v>
                </c:pt>
                <c:pt idx="2017">
                  <c:v>2.5081992581557279E-2</c:v>
                </c:pt>
                <c:pt idx="2018">
                  <c:v>5.7104787480562802E-2</c:v>
                </c:pt>
                <c:pt idx="2019">
                  <c:v>7.7047714230650766E-2</c:v>
                </c:pt>
                <c:pt idx="2020">
                  <c:v>0.10325928696015066</c:v>
                </c:pt>
                <c:pt idx="2021">
                  <c:v>0.11439261137060573</c:v>
                </c:pt>
                <c:pt idx="2022">
                  <c:v>0.1270593885115533</c:v>
                </c:pt>
                <c:pt idx="2023">
                  <c:v>0.20255901068954763</c:v>
                </c:pt>
                <c:pt idx="2024">
                  <c:v>0.34446381894019179</c:v>
                </c:pt>
                <c:pt idx="2025">
                  <c:v>0.49067424948480121</c:v>
                </c:pt>
                <c:pt idx="2026">
                  <c:v>0.68558937132208908</c:v>
                </c:pt>
                <c:pt idx="2027">
                  <c:v>0.71031065630988577</c:v>
                </c:pt>
                <c:pt idx="2028">
                  <c:v>0.94827416352144089</c:v>
                </c:pt>
                <c:pt idx="2029">
                  <c:v>1</c:v>
                </c:pt>
                <c:pt idx="2030">
                  <c:v>0</c:v>
                </c:pt>
                <c:pt idx="2031">
                  <c:v>0.11653240798637388</c:v>
                </c:pt>
                <c:pt idx="2032">
                  <c:v>0.14242471424454278</c:v>
                </c:pt>
                <c:pt idx="2033">
                  <c:v>0.11135492732711381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1.3469414942904314E-2</c:v>
                </c:pt>
                <c:pt idx="2040">
                  <c:v>1.4514110573087213E-2</c:v>
                </c:pt>
                <c:pt idx="2041">
                  <c:v>1.5706134351302473E-2</c:v>
                </c:pt>
                <c:pt idx="2042">
                  <c:v>1.4208668838444745E-2</c:v>
                </c:pt>
                <c:pt idx="2043">
                  <c:v>2.6676658789267841E-2</c:v>
                </c:pt>
                <c:pt idx="2044">
                  <c:v>3.0413160630915783E-2</c:v>
                </c:pt>
                <c:pt idx="2045">
                  <c:v>9.5764098799070788E-3</c:v>
                </c:pt>
                <c:pt idx="2046">
                  <c:v>0</c:v>
                </c:pt>
                <c:pt idx="2047">
                  <c:v>2.1422954380188947E-2</c:v>
                </c:pt>
                <c:pt idx="2048">
                  <c:v>8.3710179448569733E-2</c:v>
                </c:pt>
                <c:pt idx="2049">
                  <c:v>0.2075337909619242</c:v>
                </c:pt>
                <c:pt idx="2050">
                  <c:v>0.35270554946985899</c:v>
                </c:pt>
                <c:pt idx="2051">
                  <c:v>0.4902742655337044</c:v>
                </c:pt>
                <c:pt idx="2052">
                  <c:v>0.6263080548638934</c:v>
                </c:pt>
                <c:pt idx="2053">
                  <c:v>0.79600640640796561</c:v>
                </c:pt>
                <c:pt idx="2054">
                  <c:v>0.90916055312262167</c:v>
                </c:pt>
                <c:pt idx="2055">
                  <c:v>0.9819850895072445</c:v>
                </c:pt>
                <c:pt idx="2056">
                  <c:v>0.93537716230377188</c:v>
                </c:pt>
                <c:pt idx="2057">
                  <c:v>0.83337068677839821</c:v>
                </c:pt>
                <c:pt idx="2058">
                  <c:v>0.57383636581789954</c:v>
                </c:pt>
                <c:pt idx="2059">
                  <c:v>0.34249729920445759</c:v>
                </c:pt>
                <c:pt idx="2060">
                  <c:v>0.12655680540965156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4.4652995797719156E-2</c:v>
                </c:pt>
                <c:pt idx="2074">
                  <c:v>9.0301139634477362E-2</c:v>
                </c:pt>
                <c:pt idx="2075">
                  <c:v>0.17933373333096225</c:v>
                </c:pt>
                <c:pt idx="2076">
                  <c:v>0.23839968729050698</c:v>
                </c:pt>
                <c:pt idx="2077">
                  <c:v>0.28229416262776152</c:v>
                </c:pt>
                <c:pt idx="2078">
                  <c:v>0.36940435513269287</c:v>
                </c:pt>
                <c:pt idx="2079">
                  <c:v>0.42243019669654419</c:v>
                </c:pt>
                <c:pt idx="2080">
                  <c:v>0.39041543484772845</c:v>
                </c:pt>
                <c:pt idx="2081">
                  <c:v>0.29410774149240521</c:v>
                </c:pt>
                <c:pt idx="2082">
                  <c:v>9.2087207484450928E-2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6.2151283830606197E-2</c:v>
                </c:pt>
                <c:pt idx="2098">
                  <c:v>0.11651560925980931</c:v>
                </c:pt>
                <c:pt idx="2099">
                  <c:v>0.20611737006234587</c:v>
                </c:pt>
                <c:pt idx="2100">
                  <c:v>0.337147346978735</c:v>
                </c:pt>
                <c:pt idx="2101">
                  <c:v>0.40112747079753514</c:v>
                </c:pt>
                <c:pt idx="2102">
                  <c:v>0.42784549666795169</c:v>
                </c:pt>
                <c:pt idx="2103">
                  <c:v>0.41593511439695102</c:v>
                </c:pt>
                <c:pt idx="2104">
                  <c:v>0.39427202900337033</c:v>
                </c:pt>
                <c:pt idx="2105">
                  <c:v>0.22227080562045543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7.6065167231233494E-2</c:v>
                </c:pt>
                <c:pt idx="2122">
                  <c:v>0.20995865034708169</c:v>
                </c:pt>
                <c:pt idx="2123">
                  <c:v>0.32827291462668046</c:v>
                </c:pt>
                <c:pt idx="2124">
                  <c:v>0.47438822493339472</c:v>
                </c:pt>
                <c:pt idx="2125">
                  <c:v>0.53898490358925177</c:v>
                </c:pt>
                <c:pt idx="2126">
                  <c:v>0.64462217178450798</c:v>
                </c:pt>
                <c:pt idx="2127">
                  <c:v>0.71730270162444254</c:v>
                </c:pt>
                <c:pt idx="2128">
                  <c:v>0.7035527639827297</c:v>
                </c:pt>
                <c:pt idx="2129">
                  <c:v>0.57858443712838059</c:v>
                </c:pt>
                <c:pt idx="2130">
                  <c:v>0.31524467284496516</c:v>
                </c:pt>
                <c:pt idx="2131">
                  <c:v>0.18213618352292227</c:v>
                </c:pt>
                <c:pt idx="2132">
                  <c:v>2.4551673960889087E-2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5.3965166981270317E-2</c:v>
                </c:pt>
                <c:pt idx="2145">
                  <c:v>0.14253288494857069</c:v>
                </c:pt>
                <c:pt idx="2146">
                  <c:v>0.26642692976017462</c:v>
                </c:pt>
                <c:pt idx="2147">
                  <c:v>0.4075220928556792</c:v>
                </c:pt>
                <c:pt idx="2148">
                  <c:v>0.56474076767773262</c:v>
                </c:pt>
                <c:pt idx="2149">
                  <c:v>0.69489478724312881</c:v>
                </c:pt>
                <c:pt idx="2150">
                  <c:v>0.78542504338259167</c:v>
                </c:pt>
                <c:pt idx="2151">
                  <c:v>0.84593738783118355</c:v>
                </c:pt>
                <c:pt idx="2152">
                  <c:v>0.80876273036307955</c:v>
                </c:pt>
                <c:pt idx="2153">
                  <c:v>0.73470444743094088</c:v>
                </c:pt>
                <c:pt idx="2154">
                  <c:v>0.46498699146735506</c:v>
                </c:pt>
                <c:pt idx="2155">
                  <c:v>0.2865450875320702</c:v>
                </c:pt>
                <c:pt idx="2156">
                  <c:v>0.17539426851325568</c:v>
                </c:pt>
                <c:pt idx="2157">
                  <c:v>0.15524484763628196</c:v>
                </c:pt>
                <c:pt idx="2158">
                  <c:v>0.11423923600056227</c:v>
                </c:pt>
                <c:pt idx="2159">
                  <c:v>9.8547608301418621E-2</c:v>
                </c:pt>
                <c:pt idx="2160">
                  <c:v>0.10618947018282371</c:v>
                </c:pt>
                <c:pt idx="2161">
                  <c:v>0.10545847999105831</c:v>
                </c:pt>
                <c:pt idx="2162">
                  <c:v>0.12094573577020255</c:v>
                </c:pt>
                <c:pt idx="2163">
                  <c:v>0.12696485596773213</c:v>
                </c:pt>
                <c:pt idx="2164">
                  <c:v>0.11777707742343373</c:v>
                </c:pt>
                <c:pt idx="2165">
                  <c:v>9.4659553834461077E-2</c:v>
                </c:pt>
                <c:pt idx="2166">
                  <c:v>9.2818340372254893E-3</c:v>
                </c:pt>
                <c:pt idx="2167">
                  <c:v>3.8063786710114452E-3</c:v>
                </c:pt>
                <c:pt idx="2168">
                  <c:v>3.5439255394724901E-2</c:v>
                </c:pt>
                <c:pt idx="2169">
                  <c:v>0.10559861610979401</c:v>
                </c:pt>
                <c:pt idx="2170">
                  <c:v>0.20140726453972774</c:v>
                </c:pt>
                <c:pt idx="2171">
                  <c:v>0.30656520237742735</c:v>
                </c:pt>
                <c:pt idx="2172">
                  <c:v>0.37113721902773417</c:v>
                </c:pt>
                <c:pt idx="2173">
                  <c:v>0.34869134770071064</c:v>
                </c:pt>
                <c:pt idx="2174">
                  <c:v>0.30764197767070056</c:v>
                </c:pt>
                <c:pt idx="2175">
                  <c:v>0.21769494731282882</c:v>
                </c:pt>
                <c:pt idx="2176">
                  <c:v>0.11793281564224166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2.5655924731427453E-2</c:v>
                </c:pt>
                <c:pt idx="2217">
                  <c:v>8.37705775245072E-2</c:v>
                </c:pt>
                <c:pt idx="2218">
                  <c:v>0.18459651359241125</c:v>
                </c:pt>
                <c:pt idx="2219">
                  <c:v>0.25599020817625889</c:v>
                </c:pt>
                <c:pt idx="2220">
                  <c:v>0.33404323959585058</c:v>
                </c:pt>
                <c:pt idx="2221">
                  <c:v>0.41785753417675947</c:v>
                </c:pt>
                <c:pt idx="2222">
                  <c:v>0.48935256208681494</c:v>
                </c:pt>
                <c:pt idx="2223">
                  <c:v>0.52493950746836626</c:v>
                </c:pt>
                <c:pt idx="2224">
                  <c:v>0.4798600249726705</c:v>
                </c:pt>
                <c:pt idx="2225">
                  <c:v>0.34244291033147362</c:v>
                </c:pt>
                <c:pt idx="2226">
                  <c:v>0.18311680227623608</c:v>
                </c:pt>
                <c:pt idx="2227">
                  <c:v>9.9000297739943829E-2</c:v>
                </c:pt>
                <c:pt idx="2228">
                  <c:v>3.8383070369975084E-2</c:v>
                </c:pt>
                <c:pt idx="2229">
                  <c:v>7.8703937263239071E-3</c:v>
                </c:pt>
                <c:pt idx="2230">
                  <c:v>0</c:v>
                </c:pt>
                <c:pt idx="2231">
                  <c:v>0</c:v>
                </c:pt>
                <c:pt idx="2232">
                  <c:v>2.1077903662771916E-2</c:v>
                </c:pt>
                <c:pt idx="2233">
                  <c:v>3.0114032777805819E-2</c:v>
                </c:pt>
                <c:pt idx="2234">
                  <c:v>1.5719751707310624E-2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1.2220887700542981E-2</c:v>
                </c:pt>
                <c:pt idx="2242">
                  <c:v>5.6321885840409813E-2</c:v>
                </c:pt>
                <c:pt idx="2243">
                  <c:v>0.18075686574344571</c:v>
                </c:pt>
                <c:pt idx="2244">
                  <c:v>0.31080645804869833</c:v>
                </c:pt>
                <c:pt idx="2245">
                  <c:v>0.38398131113420725</c:v>
                </c:pt>
                <c:pt idx="2246">
                  <c:v>0.45609408047203354</c:v>
                </c:pt>
                <c:pt idx="2247">
                  <c:v>0.53966499447527949</c:v>
                </c:pt>
                <c:pt idx="2248">
                  <c:v>0.58859245947986172</c:v>
                </c:pt>
                <c:pt idx="2249">
                  <c:v>0.52571818062419218</c:v>
                </c:pt>
                <c:pt idx="2250">
                  <c:v>0.34135856660602282</c:v>
                </c:pt>
                <c:pt idx="2251">
                  <c:v>0.19745652025561677</c:v>
                </c:pt>
                <c:pt idx="2252">
                  <c:v>3.6166472035549624E-2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3.059067377300171E-2</c:v>
                </c:pt>
                <c:pt idx="2265">
                  <c:v>6.7518455311845887E-2</c:v>
                </c:pt>
                <c:pt idx="2266">
                  <c:v>0.12550629709469446</c:v>
                </c:pt>
                <c:pt idx="2267">
                  <c:v>0.23534215350056881</c:v>
                </c:pt>
                <c:pt idx="2268">
                  <c:v>0.32254522559844639</c:v>
                </c:pt>
                <c:pt idx="2269">
                  <c:v>0.3985636812338279</c:v>
                </c:pt>
                <c:pt idx="2270">
                  <c:v>0.48282750626310406</c:v>
                </c:pt>
                <c:pt idx="2271">
                  <c:v>0.47650256532482493</c:v>
                </c:pt>
                <c:pt idx="2272">
                  <c:v>0.42370645672533991</c:v>
                </c:pt>
                <c:pt idx="2273">
                  <c:v>0.22199085871703719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7.0694172738477681E-2</c:v>
                </c:pt>
                <c:pt idx="2290">
                  <c:v>0.1236866493058732</c:v>
                </c:pt>
                <c:pt idx="2291">
                  <c:v>8.2627977907655525E-2</c:v>
                </c:pt>
                <c:pt idx="2292">
                  <c:v>2.4311980158702749E-2</c:v>
                </c:pt>
                <c:pt idx="2293">
                  <c:v>0</c:v>
                </c:pt>
                <c:pt idx="2294">
                  <c:v>1.7011729854399339E-2</c:v>
                </c:pt>
                <c:pt idx="2295">
                  <c:v>2.7142672636974868E-2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1.9869811346370413E-2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7.7283567752095038E-3</c:v>
                </c:pt>
                <c:pt idx="2319">
                  <c:v>1.8820319962774727E-2</c:v>
                </c:pt>
                <c:pt idx="2320">
                  <c:v>6.8564302910364E-3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1.1743187305772149E-2</c:v>
                </c:pt>
                <c:pt idx="2329">
                  <c:v>1.7551339296756292E-2</c:v>
                </c:pt>
                <c:pt idx="2330">
                  <c:v>6.1999159268999755E-3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2.8578091202987051E-2</c:v>
                </c:pt>
                <c:pt idx="2336">
                  <c:v>0.1107456114239958</c:v>
                </c:pt>
                <c:pt idx="2337">
                  <c:v>0.19202070252956777</c:v>
                </c:pt>
                <c:pt idx="2338">
                  <c:v>0.34424582661365233</c:v>
                </c:pt>
                <c:pt idx="2339">
                  <c:v>0.45934849010769807</c:v>
                </c:pt>
                <c:pt idx="2340">
                  <c:v>0.53458485178413939</c:v>
                </c:pt>
                <c:pt idx="2341">
                  <c:v>0.61078528803199805</c:v>
                </c:pt>
                <c:pt idx="2342">
                  <c:v>0.69083760506024627</c:v>
                </c:pt>
                <c:pt idx="2343">
                  <c:v>0.7406490404217736</c:v>
                </c:pt>
                <c:pt idx="2344">
                  <c:v>0.68024186091038275</c:v>
                </c:pt>
                <c:pt idx="2345">
                  <c:v>0.54263562056755099</c:v>
                </c:pt>
                <c:pt idx="2346">
                  <c:v>0.27541907254411335</c:v>
                </c:pt>
                <c:pt idx="2347">
                  <c:v>8.7950911596683945E-2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2.3277468022449177E-2</c:v>
                </c:pt>
                <c:pt idx="2361">
                  <c:v>5.6006653807010948E-2</c:v>
                </c:pt>
                <c:pt idx="2362">
                  <c:v>0.15994230236927526</c:v>
                </c:pt>
                <c:pt idx="2363">
                  <c:v>0.17629417116131021</c:v>
                </c:pt>
                <c:pt idx="2364">
                  <c:v>0.17023520158363181</c:v>
                </c:pt>
                <c:pt idx="2365">
                  <c:v>0.184144461042442</c:v>
                </c:pt>
                <c:pt idx="2366">
                  <c:v>0.2437408520254066</c:v>
                </c:pt>
                <c:pt idx="2367">
                  <c:v>0.29971650940558786</c:v>
                </c:pt>
                <c:pt idx="2368">
                  <c:v>0.2827816199609498</c:v>
                </c:pt>
                <c:pt idx="2369">
                  <c:v>0.15009603526022966</c:v>
                </c:pt>
                <c:pt idx="2370">
                  <c:v>3.2277216391296271E-2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2.3719210057417058E-2</c:v>
                </c:pt>
                <c:pt idx="2385">
                  <c:v>8.2569114976885419E-2</c:v>
                </c:pt>
                <c:pt idx="2386">
                  <c:v>4.7548568175128814E-2</c:v>
                </c:pt>
                <c:pt idx="2387">
                  <c:v>1.2691346888351392E-2</c:v>
                </c:pt>
                <c:pt idx="2388">
                  <c:v>3.9255821558710782E-2</c:v>
                </c:pt>
                <c:pt idx="2389">
                  <c:v>7.3143398380394728E-2</c:v>
                </c:pt>
                <c:pt idx="2390">
                  <c:v>8.2294308561180848E-2</c:v>
                </c:pt>
                <c:pt idx="2391">
                  <c:v>4.4697856073404582E-2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1.4145102164269531E-3</c:v>
                </c:pt>
                <c:pt idx="2400">
                  <c:v>3.1136537870371937E-2</c:v>
                </c:pt>
                <c:pt idx="2401">
                  <c:v>5.244243366952904E-2</c:v>
                </c:pt>
                <c:pt idx="2402">
                  <c:v>6.3323327951315761E-2</c:v>
                </c:pt>
                <c:pt idx="2403">
                  <c:v>7.7931468643108681E-2</c:v>
                </c:pt>
                <c:pt idx="2404">
                  <c:v>7.7650696964358099E-2</c:v>
                </c:pt>
                <c:pt idx="2405">
                  <c:v>2.1197777814301363E-2</c:v>
                </c:pt>
                <c:pt idx="2406">
                  <c:v>0</c:v>
                </c:pt>
                <c:pt idx="2407">
                  <c:v>3.4062665548199679E-2</c:v>
                </c:pt>
                <c:pt idx="2408">
                  <c:v>6.5725650312915121E-2</c:v>
                </c:pt>
                <c:pt idx="2409">
                  <c:v>6.0254882529097505E-2</c:v>
                </c:pt>
                <c:pt idx="2410">
                  <c:v>0.13442161785486911</c:v>
                </c:pt>
                <c:pt idx="2411">
                  <c:v>0.16697273869395252</c:v>
                </c:pt>
                <c:pt idx="2412">
                  <c:v>0.30117024632053063</c:v>
                </c:pt>
                <c:pt idx="2413">
                  <c:v>0.41167337424462802</c:v>
                </c:pt>
                <c:pt idx="2414">
                  <c:v>0.48984368212564733</c:v>
                </c:pt>
                <c:pt idx="2415">
                  <c:v>0.60190590476926131</c:v>
                </c:pt>
                <c:pt idx="2416">
                  <c:v>0.61289010179191095</c:v>
                </c:pt>
                <c:pt idx="2417">
                  <c:v>0.59840967288909652</c:v>
                </c:pt>
                <c:pt idx="2418">
                  <c:v>0.50217138673757011</c:v>
                </c:pt>
                <c:pt idx="2419">
                  <c:v>0.38634953854676335</c:v>
                </c:pt>
                <c:pt idx="2420">
                  <c:v>0.4002436693500579</c:v>
                </c:pt>
                <c:pt idx="2421">
                  <c:v>0.29916014077645775</c:v>
                </c:pt>
                <c:pt idx="2422">
                  <c:v>0.30493823966226918</c:v>
                </c:pt>
                <c:pt idx="2423">
                  <c:v>0.31985437768056407</c:v>
                </c:pt>
                <c:pt idx="2424">
                  <c:v>0.31636829414054768</c:v>
                </c:pt>
                <c:pt idx="2425">
                  <c:v>0.33370979591934546</c:v>
                </c:pt>
                <c:pt idx="2426">
                  <c:v>0.33781427017862392</c:v>
                </c:pt>
                <c:pt idx="2427">
                  <c:v>0.31537621734747046</c:v>
                </c:pt>
                <c:pt idx="2428">
                  <c:v>0.25159500025002057</c:v>
                </c:pt>
                <c:pt idx="2429">
                  <c:v>0.15318259471424622</c:v>
                </c:pt>
                <c:pt idx="2430">
                  <c:v>2.4701957498713789E-2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3.0330052450995227E-2</c:v>
                </c:pt>
                <c:pt idx="2435">
                  <c:v>0.10587336295203389</c:v>
                </c:pt>
                <c:pt idx="2436">
                  <c:v>8.2585667406038232E-3</c:v>
                </c:pt>
                <c:pt idx="2437">
                  <c:v>0.14234808970490878</c:v>
                </c:pt>
                <c:pt idx="2438">
                  <c:v>0.21765930047784698</c:v>
                </c:pt>
                <c:pt idx="2439">
                  <c:v>0.24750934604838462</c:v>
                </c:pt>
                <c:pt idx="2440">
                  <c:v>0.23723905487321867</c:v>
                </c:pt>
                <c:pt idx="2441">
                  <c:v>0.14464982707024365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3.245150009778465E-2</c:v>
                </c:pt>
                <c:pt idx="2449">
                  <c:v>2.437304089140635E-2</c:v>
                </c:pt>
                <c:pt idx="2450">
                  <c:v>2.7714926837232007E-2</c:v>
                </c:pt>
                <c:pt idx="2451">
                  <c:v>3.1526931996734675E-2</c:v>
                </c:pt>
                <c:pt idx="2452">
                  <c:v>1.4154247954951751E-2</c:v>
                </c:pt>
                <c:pt idx="2453">
                  <c:v>0</c:v>
                </c:pt>
                <c:pt idx="2454">
                  <c:v>0</c:v>
                </c:pt>
                <c:pt idx="2455">
                  <c:v>1.6492618592497298E-2</c:v>
                </c:pt>
                <c:pt idx="2456">
                  <c:v>6.8414471785788133E-2</c:v>
                </c:pt>
                <c:pt idx="2457">
                  <c:v>0.16523013402606029</c:v>
                </c:pt>
                <c:pt idx="2458">
                  <c:v>0.30242788226757589</c:v>
                </c:pt>
                <c:pt idx="2459">
                  <c:v>0.46993973491961366</c:v>
                </c:pt>
                <c:pt idx="2460">
                  <c:v>0.64951810110313957</c:v>
                </c:pt>
                <c:pt idx="2461">
                  <c:v>0.80667509159610185</c:v>
                </c:pt>
                <c:pt idx="2462">
                  <c:v>0.91380728651253729</c:v>
                </c:pt>
                <c:pt idx="2463">
                  <c:v>1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1.1351063425613723E-2</c:v>
                </c:pt>
                <c:pt idx="2470">
                  <c:v>1.1924372322848655E-2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6.0461185468776588E-2</c:v>
                </c:pt>
                <c:pt idx="2480">
                  <c:v>0.14564021752285006</c:v>
                </c:pt>
                <c:pt idx="2481">
                  <c:v>0.25801829988290959</c:v>
                </c:pt>
                <c:pt idx="2482">
                  <c:v>0.37197808465657145</c:v>
                </c:pt>
                <c:pt idx="2483">
                  <c:v>0.53134885226025519</c:v>
                </c:pt>
                <c:pt idx="2484">
                  <c:v>0.70178046363800162</c:v>
                </c:pt>
                <c:pt idx="2485">
                  <c:v>0.82609034755463406</c:v>
                </c:pt>
                <c:pt idx="2486">
                  <c:v>0.911962217318669</c:v>
                </c:pt>
                <c:pt idx="2487">
                  <c:v>0.96509897731786398</c:v>
                </c:pt>
                <c:pt idx="2488">
                  <c:v>0.96545281971374175</c:v>
                </c:pt>
                <c:pt idx="2489">
                  <c:v>0.94675443138010784</c:v>
                </c:pt>
                <c:pt idx="2490">
                  <c:v>0.86312980300800213</c:v>
                </c:pt>
                <c:pt idx="2491">
                  <c:v>0.77794404472632905</c:v>
                </c:pt>
                <c:pt idx="2492">
                  <c:v>0.62776180672198034</c:v>
                </c:pt>
                <c:pt idx="2493">
                  <c:v>0.58929055781589301</c:v>
                </c:pt>
                <c:pt idx="2494">
                  <c:v>0.54803159612921126</c:v>
                </c:pt>
                <c:pt idx="2495">
                  <c:v>0.55513487619662405</c:v>
                </c:pt>
                <c:pt idx="2496">
                  <c:v>0.56055205310082445</c:v>
                </c:pt>
                <c:pt idx="2497">
                  <c:v>0.58203592721096953</c:v>
                </c:pt>
                <c:pt idx="2498">
                  <c:v>0.58407877311438949</c:v>
                </c:pt>
                <c:pt idx="2499">
                  <c:v>0.57690977377673214</c:v>
                </c:pt>
                <c:pt idx="2500">
                  <c:v>0.57620058921409922</c:v>
                </c:pt>
                <c:pt idx="2501">
                  <c:v>0.53113009924069865</c:v>
                </c:pt>
                <c:pt idx="2502">
                  <c:v>0.48133806469174351</c:v>
                </c:pt>
                <c:pt idx="2503">
                  <c:v>0.45879321612414936</c:v>
                </c:pt>
                <c:pt idx="2504">
                  <c:v>0.46461192965930426</c:v>
                </c:pt>
                <c:pt idx="2505">
                  <c:v>0.52390470841168191</c:v>
                </c:pt>
                <c:pt idx="2506">
                  <c:v>0.61129434695692664</c:v>
                </c:pt>
                <c:pt idx="2507">
                  <c:v>0.70698994047052599</c:v>
                </c:pt>
                <c:pt idx="2508">
                  <c:v>0.77790259141929952</c:v>
                </c:pt>
                <c:pt idx="2509">
                  <c:v>0.84962430909922104</c:v>
                </c:pt>
                <c:pt idx="2510">
                  <c:v>0.91278042884385258</c:v>
                </c:pt>
                <c:pt idx="2511">
                  <c:v>0.89638423301975501</c:v>
                </c:pt>
                <c:pt idx="2512">
                  <c:v>0.82964712103249882</c:v>
                </c:pt>
                <c:pt idx="2513">
                  <c:v>0.6995357896776625</c:v>
                </c:pt>
                <c:pt idx="2514">
                  <c:v>0.45695204630875108</c:v>
                </c:pt>
                <c:pt idx="2515">
                  <c:v>0.26257683355796307</c:v>
                </c:pt>
                <c:pt idx="2516">
                  <c:v>8.2163196747362166E-2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3.4196962839076972E-2</c:v>
                </c:pt>
                <c:pt idx="2528">
                  <c:v>0.12591928576593775</c:v>
                </c:pt>
                <c:pt idx="2529">
                  <c:v>0.2439234101601597</c:v>
                </c:pt>
                <c:pt idx="2530">
                  <c:v>0.35829200534534134</c:v>
                </c:pt>
                <c:pt idx="2531">
                  <c:v>0.40731300824894418</c:v>
                </c:pt>
                <c:pt idx="2532">
                  <c:v>0.49448165765644753</c:v>
                </c:pt>
                <c:pt idx="2533">
                  <c:v>0.58095525878010723</c:v>
                </c:pt>
                <c:pt idx="2534">
                  <c:v>0.56629150880255685</c:v>
                </c:pt>
                <c:pt idx="2535">
                  <c:v>0.54949226239186</c:v>
                </c:pt>
                <c:pt idx="2536">
                  <c:v>0.4579100353134587</c:v>
                </c:pt>
                <c:pt idx="2537">
                  <c:v>0.2736916509603185</c:v>
                </c:pt>
                <c:pt idx="2538">
                  <c:v>2.2903604975977265E-2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1.7681329713002989E-2</c:v>
                </c:pt>
                <c:pt idx="2553">
                  <c:v>9.3636492215941627E-2</c:v>
                </c:pt>
                <c:pt idx="2554">
                  <c:v>0.18296074590928163</c:v>
                </c:pt>
                <c:pt idx="2555">
                  <c:v>0.30517481461254115</c:v>
                </c:pt>
                <c:pt idx="2556">
                  <c:v>0.3668509119448144</c:v>
                </c:pt>
                <c:pt idx="2557">
                  <c:v>0.44704866645401342</c:v>
                </c:pt>
                <c:pt idx="2558">
                  <c:v>0.46887252056920059</c:v>
                </c:pt>
                <c:pt idx="2559">
                  <c:v>0.48281424408752299</c:v>
                </c:pt>
                <c:pt idx="2560">
                  <c:v>0.39987736395083034</c:v>
                </c:pt>
                <c:pt idx="2561">
                  <c:v>0.28419353022673172</c:v>
                </c:pt>
                <c:pt idx="2562">
                  <c:v>8.3003781684758526E-2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2.2818767519223117E-3</c:v>
                </c:pt>
                <c:pt idx="2571">
                  <c:v>1.957838460995457E-2</c:v>
                </c:pt>
                <c:pt idx="2572">
                  <c:v>3.6619364288121743E-3</c:v>
                </c:pt>
                <c:pt idx="2573">
                  <c:v>1.8746364306153486E-2</c:v>
                </c:pt>
                <c:pt idx="2574">
                  <c:v>3.302371792889805E-2</c:v>
                </c:pt>
                <c:pt idx="2575">
                  <c:v>0.10642398960185961</c:v>
                </c:pt>
                <c:pt idx="2576">
                  <c:v>0.24483334358729897</c:v>
                </c:pt>
                <c:pt idx="2577">
                  <c:v>0.43261457634233258</c:v>
                </c:pt>
                <c:pt idx="2578">
                  <c:v>0.59678402660975649</c:v>
                </c:pt>
                <c:pt idx="2579">
                  <c:v>0.78271758220275423</c:v>
                </c:pt>
                <c:pt idx="2580">
                  <c:v>0.97535673614260143</c:v>
                </c:pt>
                <c:pt idx="2581">
                  <c:v>1</c:v>
                </c:pt>
                <c:pt idx="2582">
                  <c:v>0</c:v>
                </c:pt>
                <c:pt idx="2583">
                  <c:v>0.14637428199840077</c:v>
                </c:pt>
                <c:pt idx="2584">
                  <c:v>0.20349259668852226</c:v>
                </c:pt>
                <c:pt idx="2585">
                  <c:v>0.22632265455472728</c:v>
                </c:pt>
                <c:pt idx="2586">
                  <c:v>0.16652906464118955</c:v>
                </c:pt>
                <c:pt idx="2587">
                  <c:v>0.12297818382104436</c:v>
                </c:pt>
                <c:pt idx="2588">
                  <c:v>7.7960130004861045E-2</c:v>
                </c:pt>
                <c:pt idx="2589">
                  <c:v>0.1268501694382449</c:v>
                </c:pt>
                <c:pt idx="2590">
                  <c:v>0.13073597100535747</c:v>
                </c:pt>
                <c:pt idx="2591">
                  <c:v>0.16126527327406706</c:v>
                </c:pt>
                <c:pt idx="2592">
                  <c:v>0.18065142657549155</c:v>
                </c:pt>
                <c:pt idx="2593">
                  <c:v>0.22647073935783926</c:v>
                </c:pt>
                <c:pt idx="2594">
                  <c:v>0.26379218272479293</c:v>
                </c:pt>
                <c:pt idx="2595">
                  <c:v>0.31431355613235051</c:v>
                </c:pt>
                <c:pt idx="2596">
                  <c:v>0.29908203428875646</c:v>
                </c:pt>
                <c:pt idx="2597">
                  <c:v>0.31406886290078806</c:v>
                </c:pt>
                <c:pt idx="2598">
                  <c:v>0.34164535708712651</c:v>
                </c:pt>
                <c:pt idx="2599">
                  <c:v>0.40136215083082294</c:v>
                </c:pt>
                <c:pt idx="2600">
                  <c:v>0.52714662691821146</c:v>
                </c:pt>
                <c:pt idx="2601">
                  <c:v>0.71537942684733302</c:v>
                </c:pt>
                <c:pt idx="2602">
                  <c:v>0.91103055441396164</c:v>
                </c:pt>
                <c:pt idx="2603">
                  <c:v>1</c:v>
                </c:pt>
                <c:pt idx="2604">
                  <c:v>0</c:v>
                </c:pt>
                <c:pt idx="2605">
                  <c:v>0.17663690248965475</c:v>
                </c:pt>
                <c:pt idx="2606">
                  <c:v>0.28690374334372865</c:v>
                </c:pt>
                <c:pt idx="2607">
                  <c:v>0.36698914906466473</c:v>
                </c:pt>
                <c:pt idx="2608">
                  <c:v>0.40203659200612069</c:v>
                </c:pt>
                <c:pt idx="2609">
                  <c:v>0.40403431327861417</c:v>
                </c:pt>
                <c:pt idx="2610">
                  <c:v>0.31901867882821694</c:v>
                </c:pt>
                <c:pt idx="2611">
                  <c:v>0.29436939284930663</c:v>
                </c:pt>
                <c:pt idx="2612">
                  <c:v>0.27555231701243116</c:v>
                </c:pt>
                <c:pt idx="2613">
                  <c:v>0.27122668612115919</c:v>
                </c:pt>
                <c:pt idx="2614">
                  <c:v>0.27330900496042132</c:v>
                </c:pt>
                <c:pt idx="2615">
                  <c:v>0.2856892223783068</c:v>
                </c:pt>
                <c:pt idx="2616">
                  <c:v>0.32386723615832813</c:v>
                </c:pt>
                <c:pt idx="2617">
                  <c:v>0.38024028371031332</c:v>
                </c:pt>
                <c:pt idx="2618">
                  <c:v>0.40998531550072087</c:v>
                </c:pt>
                <c:pt idx="2619">
                  <c:v>0.43951370968114972</c:v>
                </c:pt>
                <c:pt idx="2620">
                  <c:v>0.46544017855968955</c:v>
                </c:pt>
                <c:pt idx="2621">
                  <c:v>0.49352074419429692</c:v>
                </c:pt>
                <c:pt idx="2622">
                  <c:v>0.50264410825982542</c:v>
                </c:pt>
                <c:pt idx="2623">
                  <c:v>0.55502270797394038</c:v>
                </c:pt>
                <c:pt idx="2624">
                  <c:v>0.58926904558840665</c:v>
                </c:pt>
                <c:pt idx="2625">
                  <c:v>0.71011968028511352</c:v>
                </c:pt>
                <c:pt idx="2626">
                  <c:v>0.79454724576604663</c:v>
                </c:pt>
                <c:pt idx="2627">
                  <c:v>0.85126357909142514</c:v>
                </c:pt>
                <c:pt idx="2628">
                  <c:v>0.90817642853944913</c:v>
                </c:pt>
                <c:pt idx="2629">
                  <c:v>1</c:v>
                </c:pt>
                <c:pt idx="2630">
                  <c:v>0</c:v>
                </c:pt>
                <c:pt idx="2631">
                  <c:v>7.7980848423725727E-2</c:v>
                </c:pt>
                <c:pt idx="2632">
                  <c:v>0.10210879033574725</c:v>
                </c:pt>
                <c:pt idx="2633">
                  <c:v>0.10898339360002617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2.0658296242835137E-2</c:v>
                </c:pt>
                <c:pt idx="2638">
                  <c:v>4.3288338439421384E-2</c:v>
                </c:pt>
                <c:pt idx="2639">
                  <c:v>8.32858437986152E-2</c:v>
                </c:pt>
                <c:pt idx="2640">
                  <c:v>0.11916698510094632</c:v>
                </c:pt>
                <c:pt idx="2641">
                  <c:v>0.16087330464321281</c:v>
                </c:pt>
                <c:pt idx="2642">
                  <c:v>0.20257475033010491</c:v>
                </c:pt>
                <c:pt idx="2643">
                  <c:v>0.24834043119892246</c:v>
                </c:pt>
                <c:pt idx="2644">
                  <c:v>0.27686147783636611</c:v>
                </c:pt>
                <c:pt idx="2645">
                  <c:v>0.25870444829293104</c:v>
                </c:pt>
                <c:pt idx="2646">
                  <c:v>0.2792664800033976</c:v>
                </c:pt>
                <c:pt idx="2647">
                  <c:v>0.34728569624084138</c:v>
                </c:pt>
                <c:pt idx="2648">
                  <c:v>0.4161764853827345</c:v>
                </c:pt>
                <c:pt idx="2649">
                  <c:v>0.48012914566725567</c:v>
                </c:pt>
                <c:pt idx="2650">
                  <c:v>0.5462447212381526</c:v>
                </c:pt>
                <c:pt idx="2651">
                  <c:v>0.57402102649616371</c:v>
                </c:pt>
                <c:pt idx="2652">
                  <c:v>0.60904936404453414</c:v>
                </c:pt>
                <c:pt idx="2653">
                  <c:v>0.66343890345796519</c:v>
                </c:pt>
                <c:pt idx="2654">
                  <c:v>0.71186541972016049</c:v>
                </c:pt>
                <c:pt idx="2655">
                  <c:v>0.75987524371089932</c:v>
                </c:pt>
                <c:pt idx="2656">
                  <c:v>0.78188403067587586</c:v>
                </c:pt>
                <c:pt idx="2657">
                  <c:v>0.80362540834429363</c:v>
                </c:pt>
                <c:pt idx="2658">
                  <c:v>0.62764172117155581</c:v>
                </c:pt>
                <c:pt idx="2659">
                  <c:v>0.58129587829933371</c:v>
                </c:pt>
                <c:pt idx="2660">
                  <c:v>0.58525854338074801</c:v>
                </c:pt>
                <c:pt idx="2661">
                  <c:v>0.56095598937315028</c:v>
                </c:pt>
                <c:pt idx="2662">
                  <c:v>0.58005652448857381</c:v>
                </c:pt>
                <c:pt idx="2663">
                  <c:v>0.61578475887893458</c:v>
                </c:pt>
                <c:pt idx="2664">
                  <c:v>0.64414786156492065</c:v>
                </c:pt>
                <c:pt idx="2665">
                  <c:v>0.71345853713485752</c:v>
                </c:pt>
                <c:pt idx="2666">
                  <c:v>0.76803215007292081</c:v>
                </c:pt>
                <c:pt idx="2667">
                  <c:v>0.82290419940743675</c:v>
                </c:pt>
                <c:pt idx="2668">
                  <c:v>0.84509818412285698</c:v>
                </c:pt>
                <c:pt idx="2669">
                  <c:v>0.86360303092368795</c:v>
                </c:pt>
                <c:pt idx="2670">
                  <c:v>0.88975233353621064</c:v>
                </c:pt>
                <c:pt idx="2671">
                  <c:v>0.95950749796873513</c:v>
                </c:pt>
                <c:pt idx="2672">
                  <c:v>1</c:v>
                </c:pt>
                <c:pt idx="2673">
                  <c:v>0</c:v>
                </c:pt>
                <c:pt idx="2674">
                  <c:v>0.15963111529954022</c:v>
                </c:pt>
                <c:pt idx="2675">
                  <c:v>0.31606760329126921</c:v>
                </c:pt>
                <c:pt idx="2676">
                  <c:v>0.47197126518838539</c:v>
                </c:pt>
                <c:pt idx="2677">
                  <c:v>0.4947173623680613</c:v>
                </c:pt>
                <c:pt idx="2678">
                  <c:v>0.53629478663005159</c:v>
                </c:pt>
                <c:pt idx="2679">
                  <c:v>0.50893114886517843</c:v>
                </c:pt>
                <c:pt idx="2680">
                  <c:v>0.42183530863110519</c:v>
                </c:pt>
                <c:pt idx="2681">
                  <c:v>0.30809128141847919</c:v>
                </c:pt>
                <c:pt idx="2682">
                  <c:v>9.1691648559773353E-2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1.4115060243239025E-2</c:v>
                </c:pt>
                <c:pt idx="2688">
                  <c:v>2.0497781215572643E-2</c:v>
                </c:pt>
                <c:pt idx="2689">
                  <c:v>4.0263500739637678E-2</c:v>
                </c:pt>
                <c:pt idx="2690">
                  <c:v>7.5414788782317332E-2</c:v>
                </c:pt>
                <c:pt idx="2691">
                  <c:v>0.11166813488390193</c:v>
                </c:pt>
                <c:pt idx="2692">
                  <c:v>0.12950398119149992</c:v>
                </c:pt>
                <c:pt idx="2693">
                  <c:v>0.10764980343959543</c:v>
                </c:pt>
                <c:pt idx="2694">
                  <c:v>0.12358721827748083</c:v>
                </c:pt>
                <c:pt idx="2695">
                  <c:v>0.12097687797362955</c:v>
                </c:pt>
                <c:pt idx="2696">
                  <c:v>0.14263272501220234</c:v>
                </c:pt>
                <c:pt idx="2697">
                  <c:v>0.21950935566396296</c:v>
                </c:pt>
                <c:pt idx="2698">
                  <c:v>0.27132607903855216</c:v>
                </c:pt>
                <c:pt idx="2699">
                  <c:v>0.34728191742513304</c:v>
                </c:pt>
                <c:pt idx="2700">
                  <c:v>0.52614965695940419</c:v>
                </c:pt>
                <c:pt idx="2701">
                  <c:v>0.68018243890219976</c:v>
                </c:pt>
                <c:pt idx="2702">
                  <c:v>0.79195814400813902</c:v>
                </c:pt>
                <c:pt idx="2703">
                  <c:v>0.85895695404945349</c:v>
                </c:pt>
                <c:pt idx="2704">
                  <c:v>0.80965366952906237</c:v>
                </c:pt>
                <c:pt idx="2705">
                  <c:v>0.64659000807959321</c:v>
                </c:pt>
                <c:pt idx="2706">
                  <c:v>0.37302932504860714</c:v>
                </c:pt>
                <c:pt idx="2707">
                  <c:v>0.1611236465048303</c:v>
                </c:pt>
                <c:pt idx="2708">
                  <c:v>0</c:v>
                </c:pt>
                <c:pt idx="2709">
                  <c:v>0</c:v>
                </c:pt>
                <c:pt idx="2710">
                  <c:v>5.4966760799351243E-3</c:v>
                </c:pt>
                <c:pt idx="2711">
                  <c:v>1.6667982493549196E-2</c:v>
                </c:pt>
                <c:pt idx="2712">
                  <c:v>3.3918767975118169E-2</c:v>
                </c:pt>
                <c:pt idx="2713">
                  <c:v>4.9138802571347034E-2</c:v>
                </c:pt>
                <c:pt idx="2714">
                  <c:v>6.2883885400558989E-2</c:v>
                </c:pt>
                <c:pt idx="2715">
                  <c:v>6.3613735508501801E-2</c:v>
                </c:pt>
                <c:pt idx="2716">
                  <c:v>4.8565596513404419E-2</c:v>
                </c:pt>
                <c:pt idx="2717">
                  <c:v>3.4912050288067667E-2</c:v>
                </c:pt>
                <c:pt idx="2718">
                  <c:v>7.2117517535019646E-3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9.3661670621028356E-2</c:v>
                </c:pt>
                <c:pt idx="2724">
                  <c:v>0.17595766302344784</c:v>
                </c:pt>
                <c:pt idx="2725">
                  <c:v>0.26385098278725772</c:v>
                </c:pt>
                <c:pt idx="2726">
                  <c:v>0.33759615190566472</c:v>
                </c:pt>
                <c:pt idx="2727">
                  <c:v>0.27183179687629455</c:v>
                </c:pt>
                <c:pt idx="2728">
                  <c:v>0.17465551115878325</c:v>
                </c:pt>
                <c:pt idx="2729">
                  <c:v>1.8781430247906961E-2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2.2493732728787439E-2</c:v>
                </c:pt>
                <c:pt idx="2745">
                  <c:v>7.7684566862380025E-2</c:v>
                </c:pt>
                <c:pt idx="2746">
                  <c:v>0.13689968606948</c:v>
                </c:pt>
                <c:pt idx="2747">
                  <c:v>0.23728927646890324</c:v>
                </c:pt>
                <c:pt idx="2748">
                  <c:v>0.33730690853978545</c:v>
                </c:pt>
                <c:pt idx="2749">
                  <c:v>0.43225977717289027</c:v>
                </c:pt>
                <c:pt idx="2750">
                  <c:v>0.46205926125813113</c:v>
                </c:pt>
                <c:pt idx="2751">
                  <c:v>0.43787059491850877</c:v>
                </c:pt>
                <c:pt idx="2752">
                  <c:v>0.34105613971109472</c:v>
                </c:pt>
                <c:pt idx="2753">
                  <c:v>0.22124113136428158</c:v>
                </c:pt>
                <c:pt idx="2754">
                  <c:v>2.3135562909403135E-2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5.4744441292266577E-2</c:v>
                </c:pt>
                <c:pt idx="2772">
                  <c:v>8.8138720898721934E-2</c:v>
                </c:pt>
                <c:pt idx="2773">
                  <c:v>0.16549511706901004</c:v>
                </c:pt>
                <c:pt idx="2774">
                  <c:v>0.26047692848799653</c:v>
                </c:pt>
                <c:pt idx="2775">
                  <c:v>0.35177056761047004</c:v>
                </c:pt>
                <c:pt idx="2776">
                  <c:v>0.38269266862012807</c:v>
                </c:pt>
                <c:pt idx="2777">
                  <c:v>0.31843455595843001</c:v>
                </c:pt>
                <c:pt idx="2778">
                  <c:v>0.18456294854632824</c:v>
                </c:pt>
                <c:pt idx="2779">
                  <c:v>4.4807486134528229E-2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6.5964639572007669E-2</c:v>
                </c:pt>
                <c:pt idx="2792">
                  <c:v>0.16970213385128119</c:v>
                </c:pt>
                <c:pt idx="2793">
                  <c:v>0.32007147221242016</c:v>
                </c:pt>
                <c:pt idx="2794">
                  <c:v>0.52513401807335924</c:v>
                </c:pt>
                <c:pt idx="2795">
                  <c:v>0.72491584728773917</c:v>
                </c:pt>
                <c:pt idx="2796">
                  <c:v>0.88274640207555477</c:v>
                </c:pt>
                <c:pt idx="2797">
                  <c:v>1</c:v>
                </c:pt>
                <c:pt idx="2798">
                  <c:v>0</c:v>
                </c:pt>
                <c:pt idx="2799">
                  <c:v>9.3538384700093444E-2</c:v>
                </c:pt>
                <c:pt idx="2800">
                  <c:v>9.4358874381177682E-2</c:v>
                </c:pt>
                <c:pt idx="2801">
                  <c:v>8.614639545920072E-2</c:v>
                </c:pt>
                <c:pt idx="2802">
                  <c:v>2.1965389031967056E-2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1.5183225741948922E-2</c:v>
                </c:pt>
                <c:pt idx="2811">
                  <c:v>3.1316111564135309E-2</c:v>
                </c:pt>
                <c:pt idx="2812">
                  <c:v>1.9278043132686128E-2</c:v>
                </c:pt>
                <c:pt idx="2813">
                  <c:v>1.1856848508000978E-2</c:v>
                </c:pt>
                <c:pt idx="2814">
                  <c:v>2.9180412231410838E-2</c:v>
                </c:pt>
                <c:pt idx="2815">
                  <c:v>8.7803003091640269E-2</c:v>
                </c:pt>
                <c:pt idx="2816">
                  <c:v>0.19492598133929462</c:v>
                </c:pt>
                <c:pt idx="2817">
                  <c:v>0.34182936731554447</c:v>
                </c:pt>
                <c:pt idx="2818">
                  <c:v>0.53564726708075949</c:v>
                </c:pt>
                <c:pt idx="2819">
                  <c:v>0.71618489039477229</c:v>
                </c:pt>
                <c:pt idx="2820">
                  <c:v>0.85430660602429109</c:v>
                </c:pt>
                <c:pt idx="2821">
                  <c:v>1</c:v>
                </c:pt>
                <c:pt idx="2822">
                  <c:v>0</c:v>
                </c:pt>
                <c:pt idx="2823">
                  <c:v>0.11906388109446608</c:v>
                </c:pt>
                <c:pt idx="2824">
                  <c:v>0.17865094487694946</c:v>
                </c:pt>
                <c:pt idx="2825">
                  <c:v>0.17919299719293658</c:v>
                </c:pt>
                <c:pt idx="2826">
                  <c:v>9.9908828627042007E-2</c:v>
                </c:pt>
                <c:pt idx="2827">
                  <c:v>8.4480531557789465E-2</c:v>
                </c:pt>
                <c:pt idx="2828">
                  <c:v>7.4140995111674254E-2</c:v>
                </c:pt>
                <c:pt idx="2829">
                  <c:v>5.3045355385427095E-2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1.1147017560029941E-2</c:v>
                </c:pt>
                <c:pt idx="2836">
                  <c:v>7.7223164059956814E-3</c:v>
                </c:pt>
                <c:pt idx="2837">
                  <c:v>0</c:v>
                </c:pt>
                <c:pt idx="2838">
                  <c:v>0</c:v>
                </c:pt>
                <c:pt idx="2839">
                  <c:v>6.2692141977808466E-2</c:v>
                </c:pt>
                <c:pt idx="2840">
                  <c:v>0.20455778031931804</c:v>
                </c:pt>
                <c:pt idx="2841">
                  <c:v>0.34942264031272402</c:v>
                </c:pt>
                <c:pt idx="2842">
                  <c:v>0.52582936907579392</c:v>
                </c:pt>
                <c:pt idx="2843">
                  <c:v>0.7586479468445444</c:v>
                </c:pt>
                <c:pt idx="2844">
                  <c:v>0.96548375646737006</c:v>
                </c:pt>
                <c:pt idx="2845">
                  <c:v>1</c:v>
                </c:pt>
                <c:pt idx="2846">
                  <c:v>0</c:v>
                </c:pt>
                <c:pt idx="2847">
                  <c:v>0.11222309855917048</c:v>
                </c:pt>
                <c:pt idx="2848">
                  <c:v>0.18058798520793631</c:v>
                </c:pt>
                <c:pt idx="2849">
                  <c:v>0.13085465753289627</c:v>
                </c:pt>
                <c:pt idx="2850">
                  <c:v>6.1883483678278201E-3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4.5801993140046185E-4</c:v>
                </c:pt>
                <c:pt idx="2864">
                  <c:v>1.0630190337596398E-2</c:v>
                </c:pt>
                <c:pt idx="2865">
                  <c:v>4.1148905862590748E-2</c:v>
                </c:pt>
                <c:pt idx="2866">
                  <c:v>6.7313016974174134E-2</c:v>
                </c:pt>
                <c:pt idx="2867">
                  <c:v>2.2602041590790385E-2</c:v>
                </c:pt>
                <c:pt idx="2868">
                  <c:v>0</c:v>
                </c:pt>
                <c:pt idx="2869">
                  <c:v>0</c:v>
                </c:pt>
                <c:pt idx="2870">
                  <c:v>6.2203496805792971E-2</c:v>
                </c:pt>
                <c:pt idx="2871">
                  <c:v>6.5101695184839353E-2</c:v>
                </c:pt>
                <c:pt idx="2872">
                  <c:v>4.8870045272119328E-2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2.5451503630158558E-2</c:v>
                </c:pt>
                <c:pt idx="2890">
                  <c:v>4.4786084664521442E-2</c:v>
                </c:pt>
                <c:pt idx="2891">
                  <c:v>9.6723807240200438E-2</c:v>
                </c:pt>
                <c:pt idx="2892">
                  <c:v>0.16737102991087133</c:v>
                </c:pt>
                <c:pt idx="2893">
                  <c:v>0.24064576709166041</c:v>
                </c:pt>
                <c:pt idx="2894">
                  <c:v>0.29601976671841518</c:v>
                </c:pt>
                <c:pt idx="2895">
                  <c:v>0.32070309322107465</c:v>
                </c:pt>
                <c:pt idx="2896">
                  <c:v>0.27963231166742214</c:v>
                </c:pt>
                <c:pt idx="2897">
                  <c:v>0.10975769433359372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2.7592269510201928E-3</c:v>
                </c:pt>
                <c:pt idx="2913">
                  <c:v>5.196646317723657E-2</c:v>
                </c:pt>
                <c:pt idx="2914">
                  <c:v>0.12192545604586805</c:v>
                </c:pt>
                <c:pt idx="2915">
                  <c:v>0.20784351902764642</c:v>
                </c:pt>
                <c:pt idx="2916">
                  <c:v>0.25745579531496987</c:v>
                </c:pt>
                <c:pt idx="2917">
                  <c:v>0.34099210354981774</c:v>
                </c:pt>
                <c:pt idx="2918">
                  <c:v>0.33453137196143157</c:v>
                </c:pt>
                <c:pt idx="2919">
                  <c:v>0.32496402117984535</c:v>
                </c:pt>
                <c:pt idx="2920">
                  <c:v>0.24768184348353567</c:v>
                </c:pt>
                <c:pt idx="2921">
                  <c:v>7.2655982383129147E-2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2.6031936761182583E-3</c:v>
                </c:pt>
                <c:pt idx="2956">
                  <c:v>0</c:v>
                </c:pt>
                <c:pt idx="2957">
                  <c:v>0</c:v>
                </c:pt>
                <c:pt idx="2958">
                  <c:v>7.4919094357629125E-3</c:v>
                </c:pt>
                <c:pt idx="2959">
                  <c:v>1.0917455512239407E-2</c:v>
                </c:pt>
                <c:pt idx="2960">
                  <c:v>4.0854316790858103E-2</c:v>
                </c:pt>
                <c:pt idx="2961">
                  <c:v>0.13374732632592048</c:v>
                </c:pt>
                <c:pt idx="2962">
                  <c:v>0.3080232330647068</c:v>
                </c:pt>
                <c:pt idx="2963">
                  <c:v>0.50725720452416057</c:v>
                </c:pt>
                <c:pt idx="2964">
                  <c:v>0.68013175760015587</c:v>
                </c:pt>
                <c:pt idx="2965">
                  <c:v>0.68288174286553482</c:v>
                </c:pt>
                <c:pt idx="2966">
                  <c:v>0.80092195390148546</c:v>
                </c:pt>
                <c:pt idx="2967">
                  <c:v>0.95407836593462259</c:v>
                </c:pt>
                <c:pt idx="2968">
                  <c:v>1</c:v>
                </c:pt>
                <c:pt idx="2969">
                  <c:v>0.98410257713610871</c:v>
                </c:pt>
                <c:pt idx="2970">
                  <c:v>0.90478104003838489</c:v>
                </c:pt>
                <c:pt idx="2971">
                  <c:v>0.82744042180656019</c:v>
                </c:pt>
                <c:pt idx="2972">
                  <c:v>0.82454616820113091</c:v>
                </c:pt>
                <c:pt idx="2973">
                  <c:v>0.78002492048790517</c:v>
                </c:pt>
                <c:pt idx="2974">
                  <c:v>0.76878238767529827</c:v>
                </c:pt>
                <c:pt idx="2975">
                  <c:v>0.78248637777650598</c:v>
                </c:pt>
                <c:pt idx="2976">
                  <c:v>0.82489723023071038</c:v>
                </c:pt>
                <c:pt idx="2977">
                  <c:v>0.84923772790494678</c:v>
                </c:pt>
                <c:pt idx="2978">
                  <c:v>0.88008578616111455</c:v>
                </c:pt>
                <c:pt idx="2979">
                  <c:v>0.92874646820037876</c:v>
                </c:pt>
                <c:pt idx="2980">
                  <c:v>0.94164079895388364</c:v>
                </c:pt>
                <c:pt idx="2981">
                  <c:v>0.9594167851480363</c:v>
                </c:pt>
                <c:pt idx="2982">
                  <c:v>0.97695004813957576</c:v>
                </c:pt>
                <c:pt idx="2983">
                  <c:v>0.97574844269909733</c:v>
                </c:pt>
                <c:pt idx="2984">
                  <c:v>1</c:v>
                </c:pt>
                <c:pt idx="2985">
                  <c:v>0</c:v>
                </c:pt>
                <c:pt idx="2986">
                  <c:v>0.21923623104686407</c:v>
                </c:pt>
                <c:pt idx="2987">
                  <c:v>0.41962517784507475</c:v>
                </c:pt>
                <c:pt idx="2988">
                  <c:v>0.59102257245793155</c:v>
                </c:pt>
                <c:pt idx="2989">
                  <c:v>0.74837003291088089</c:v>
                </c:pt>
                <c:pt idx="2990">
                  <c:v>0.91302739502072616</c:v>
                </c:pt>
                <c:pt idx="2991">
                  <c:v>0.98608119705323249</c:v>
                </c:pt>
                <c:pt idx="2992">
                  <c:v>1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1.9367691202142369E-3</c:v>
                </c:pt>
                <c:pt idx="2998">
                  <c:v>0</c:v>
                </c:pt>
                <c:pt idx="2999">
                  <c:v>3.3775790274817981E-2</c:v>
                </c:pt>
                <c:pt idx="3000">
                  <c:v>4.8661115208546879E-2</c:v>
                </c:pt>
                <c:pt idx="3001">
                  <c:v>8.4407376144738533E-2</c:v>
                </c:pt>
                <c:pt idx="3002">
                  <c:v>0.10157931475648253</c:v>
                </c:pt>
                <c:pt idx="3003">
                  <c:v>0.11450302343585247</c:v>
                </c:pt>
                <c:pt idx="3004">
                  <c:v>0.12929048380983393</c:v>
                </c:pt>
                <c:pt idx="3005">
                  <c:v>0.15263156352810095</c:v>
                </c:pt>
                <c:pt idx="3006">
                  <c:v>0.20883955048545039</c:v>
                </c:pt>
                <c:pt idx="3007">
                  <c:v>0.30575773521988853</c:v>
                </c:pt>
                <c:pt idx="3008">
                  <c:v>0.44748651979705734</c:v>
                </c:pt>
                <c:pt idx="3009">
                  <c:v>0.65653449902248129</c:v>
                </c:pt>
                <c:pt idx="3010">
                  <c:v>0.84618319355921667</c:v>
                </c:pt>
                <c:pt idx="3011">
                  <c:v>1</c:v>
                </c:pt>
                <c:pt idx="3012">
                  <c:v>0</c:v>
                </c:pt>
                <c:pt idx="3013">
                  <c:v>0.18187727857101255</c:v>
                </c:pt>
                <c:pt idx="3014">
                  <c:v>0.34701547783671227</c:v>
                </c:pt>
                <c:pt idx="3015">
                  <c:v>0.45085271067558341</c:v>
                </c:pt>
                <c:pt idx="3016">
                  <c:v>0.48798371466575075</c:v>
                </c:pt>
                <c:pt idx="3017">
                  <c:v>0.48979296092853702</c:v>
                </c:pt>
                <c:pt idx="3018">
                  <c:v>0.43207642337559909</c:v>
                </c:pt>
                <c:pt idx="3019">
                  <c:v>0.33964588540494306</c:v>
                </c:pt>
                <c:pt idx="3020">
                  <c:v>0.19840507429576235</c:v>
                </c:pt>
                <c:pt idx="3021">
                  <c:v>6.2427895617676532E-2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2.4744691246005496E-2</c:v>
                </c:pt>
                <c:pt idx="3033">
                  <c:v>6.7321831033962429E-2</c:v>
                </c:pt>
                <c:pt idx="3034">
                  <c:v>0.14343409654637684</c:v>
                </c:pt>
                <c:pt idx="3035">
                  <c:v>0.23658587666080796</c:v>
                </c:pt>
                <c:pt idx="3036">
                  <c:v>0.32474774331260414</c:v>
                </c:pt>
                <c:pt idx="3037">
                  <c:v>0.41051843547367256</c:v>
                </c:pt>
                <c:pt idx="3038">
                  <c:v>0.44577279208710524</c:v>
                </c:pt>
                <c:pt idx="3039">
                  <c:v>0.44884448682819705</c:v>
                </c:pt>
                <c:pt idx="3040">
                  <c:v>0.3758919954127638</c:v>
                </c:pt>
                <c:pt idx="3041">
                  <c:v>0.19423979094862714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1.4435700918670755E-2</c:v>
                </c:pt>
                <c:pt idx="3051">
                  <c:v>5.371078699870982E-4</c:v>
                </c:pt>
                <c:pt idx="3052">
                  <c:v>0</c:v>
                </c:pt>
                <c:pt idx="3053">
                  <c:v>0</c:v>
                </c:pt>
                <c:pt idx="3054">
                  <c:v>2.1665713117864645E-2</c:v>
                </c:pt>
                <c:pt idx="3055">
                  <c:v>8.5721886791031238E-2</c:v>
                </c:pt>
                <c:pt idx="3056">
                  <c:v>0.22669017161262947</c:v>
                </c:pt>
                <c:pt idx="3057">
                  <c:v>0.36450857973779294</c:v>
                </c:pt>
                <c:pt idx="3058">
                  <c:v>0.54031367162037236</c:v>
                </c:pt>
                <c:pt idx="3059">
                  <c:v>0.73342698800999295</c:v>
                </c:pt>
                <c:pt idx="3060">
                  <c:v>0.94849286435737967</c:v>
                </c:pt>
                <c:pt idx="3061">
                  <c:v>1</c:v>
                </c:pt>
                <c:pt idx="3062">
                  <c:v>0</c:v>
                </c:pt>
                <c:pt idx="3063">
                  <c:v>0.10697397402667652</c:v>
                </c:pt>
                <c:pt idx="3064">
                  <c:v>0.1226579104251348</c:v>
                </c:pt>
                <c:pt idx="3065">
                  <c:v>9.9083710995999968E-2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1.1734822862303972E-2</c:v>
                </c:pt>
                <c:pt idx="3073">
                  <c:v>2.1129072533948308E-2</c:v>
                </c:pt>
                <c:pt idx="3074">
                  <c:v>2.953124358384672E-2</c:v>
                </c:pt>
                <c:pt idx="3075">
                  <c:v>3.7361930118181917E-2</c:v>
                </c:pt>
                <c:pt idx="3076">
                  <c:v>4.5484742455942917E-2</c:v>
                </c:pt>
                <c:pt idx="3077">
                  <c:v>3.0546026767950735E-2</c:v>
                </c:pt>
                <c:pt idx="3078">
                  <c:v>4.2584069643935449E-2</c:v>
                </c:pt>
                <c:pt idx="3079">
                  <c:v>0.11771847385077011</c:v>
                </c:pt>
                <c:pt idx="3080">
                  <c:v>0.19578869743530219</c:v>
                </c:pt>
                <c:pt idx="3081">
                  <c:v>0.23961183875800496</c:v>
                </c:pt>
                <c:pt idx="3082">
                  <c:v>0.3860152793871644</c:v>
                </c:pt>
                <c:pt idx="3083">
                  <c:v>0.55346105990877714</c:v>
                </c:pt>
                <c:pt idx="3084">
                  <c:v>0.64543176138325487</c:v>
                </c:pt>
                <c:pt idx="3085">
                  <c:v>0.73260152370454934</c:v>
                </c:pt>
                <c:pt idx="3086">
                  <c:v>0.85743712154939267</c:v>
                </c:pt>
                <c:pt idx="3087">
                  <c:v>0.95385876731588326</c:v>
                </c:pt>
                <c:pt idx="3088">
                  <c:v>0.97940355650990851</c:v>
                </c:pt>
                <c:pt idx="3089">
                  <c:v>0.84795526180892056</c:v>
                </c:pt>
                <c:pt idx="3090">
                  <c:v>0.69465455195380055</c:v>
                </c:pt>
                <c:pt idx="3091">
                  <c:v>0.44937197339468565</c:v>
                </c:pt>
                <c:pt idx="3092">
                  <c:v>0.20342796785412331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4.3573696614933294E-2</c:v>
                </c:pt>
                <c:pt idx="3106">
                  <c:v>9.3507735481218712E-2</c:v>
                </c:pt>
                <c:pt idx="3107">
                  <c:v>0.16692327897911152</c:v>
                </c:pt>
                <c:pt idx="3108">
                  <c:v>0.24086861406291227</c:v>
                </c:pt>
                <c:pt idx="3109">
                  <c:v>0.29435988048060563</c:v>
                </c:pt>
                <c:pt idx="3110">
                  <c:v>0.34891134223350451</c:v>
                </c:pt>
                <c:pt idx="3111">
                  <c:v>0.30555920606850895</c:v>
                </c:pt>
                <c:pt idx="3112">
                  <c:v>0.17950674631941854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5.0879140241743157E-2</c:v>
                </c:pt>
                <c:pt idx="3130">
                  <c:v>0.15030804952571647</c:v>
                </c:pt>
                <c:pt idx="3131">
                  <c:v>0.23345274234328747</c:v>
                </c:pt>
                <c:pt idx="3132">
                  <c:v>0.29088255937482876</c:v>
                </c:pt>
                <c:pt idx="3133">
                  <c:v>0.35388277116490574</c:v>
                </c:pt>
                <c:pt idx="3134">
                  <c:v>0.40929828475113927</c:v>
                </c:pt>
                <c:pt idx="3135">
                  <c:v>0.46568599379891673</c:v>
                </c:pt>
                <c:pt idx="3136">
                  <c:v>0.48160311689300966</c:v>
                </c:pt>
                <c:pt idx="3137">
                  <c:v>0.39826723791126983</c:v>
                </c:pt>
                <c:pt idx="3138">
                  <c:v>0.28726597033937229</c:v>
                </c:pt>
                <c:pt idx="3139">
                  <c:v>0.1426402434807261</c:v>
                </c:pt>
                <c:pt idx="3140">
                  <c:v>7.3378948193885643E-2</c:v>
                </c:pt>
                <c:pt idx="3141">
                  <c:v>5.1591757921937528E-2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2.5582621388803351E-3</c:v>
                </c:pt>
                <c:pt idx="3146">
                  <c:v>2.8013992208715779E-2</c:v>
                </c:pt>
                <c:pt idx="3147">
                  <c:v>6.1665326449004992E-2</c:v>
                </c:pt>
                <c:pt idx="3148">
                  <c:v>6.8118122627064931E-2</c:v>
                </c:pt>
                <c:pt idx="3149">
                  <c:v>7.0920047188360064E-2</c:v>
                </c:pt>
                <c:pt idx="3150">
                  <c:v>0.1404195970599022</c:v>
                </c:pt>
                <c:pt idx="3151">
                  <c:v>0.21828754661548144</c:v>
                </c:pt>
                <c:pt idx="3152">
                  <c:v>0.32451097634606085</c:v>
                </c:pt>
                <c:pt idx="3153">
                  <c:v>0.44407169151129239</c:v>
                </c:pt>
                <c:pt idx="3154">
                  <c:v>0.65528797766452618</c:v>
                </c:pt>
                <c:pt idx="3155">
                  <c:v>0.80749511772551275</c:v>
                </c:pt>
                <c:pt idx="3156">
                  <c:v>0.91306969529834903</c:v>
                </c:pt>
                <c:pt idx="3157">
                  <c:v>1</c:v>
                </c:pt>
                <c:pt idx="3158">
                  <c:v>0</c:v>
                </c:pt>
                <c:pt idx="3159">
                  <c:v>0.11819064077452772</c:v>
                </c:pt>
                <c:pt idx="3160">
                  <c:v>0.14434389918499457</c:v>
                </c:pt>
                <c:pt idx="3161">
                  <c:v>0.16491133860255824</c:v>
                </c:pt>
                <c:pt idx="3162">
                  <c:v>4.1291851002821275E-2</c:v>
                </c:pt>
                <c:pt idx="3163">
                  <c:v>0</c:v>
                </c:pt>
                <c:pt idx="3164">
                  <c:v>0</c:v>
                </c:pt>
                <c:pt idx="3165">
                  <c:v>1.0104073642350423E-2</c:v>
                </c:pt>
                <c:pt idx="3166">
                  <c:v>0</c:v>
                </c:pt>
                <c:pt idx="3167">
                  <c:v>1.3374897016788867E-2</c:v>
                </c:pt>
                <c:pt idx="3168">
                  <c:v>3.0263231282442613E-2</c:v>
                </c:pt>
                <c:pt idx="3169">
                  <c:v>4.8837683666869587E-2</c:v>
                </c:pt>
                <c:pt idx="3170">
                  <c:v>6.075706149279559E-2</c:v>
                </c:pt>
                <c:pt idx="3171">
                  <c:v>8.1110146302021527E-2</c:v>
                </c:pt>
                <c:pt idx="3172">
                  <c:v>9.5182319954254233E-2</c:v>
                </c:pt>
                <c:pt idx="3173">
                  <c:v>8.7118551395280075E-2</c:v>
                </c:pt>
                <c:pt idx="3174">
                  <c:v>0.1286044677427165</c:v>
                </c:pt>
                <c:pt idx="3175">
                  <c:v>0.2181632939284715</c:v>
                </c:pt>
                <c:pt idx="3176">
                  <c:v>0.32318787228634893</c:v>
                </c:pt>
                <c:pt idx="3177">
                  <c:v>0.48068241090458985</c:v>
                </c:pt>
                <c:pt idx="3178">
                  <c:v>0.64403249654568162</c:v>
                </c:pt>
                <c:pt idx="3179">
                  <c:v>0.82584688956561114</c:v>
                </c:pt>
                <c:pt idx="3180">
                  <c:v>0.95326048474483116</c:v>
                </c:pt>
                <c:pt idx="3181">
                  <c:v>1</c:v>
                </c:pt>
                <c:pt idx="3182">
                  <c:v>0</c:v>
                </c:pt>
                <c:pt idx="3183">
                  <c:v>4.095939911518124E-2</c:v>
                </c:pt>
                <c:pt idx="3184">
                  <c:v>4.9930671731022849E-2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7.299066499501447E-2</c:v>
                </c:pt>
                <c:pt idx="3201">
                  <c:v>0.1731247247431203</c:v>
                </c:pt>
                <c:pt idx="3202">
                  <c:v>0.23891363745132427</c:v>
                </c:pt>
                <c:pt idx="3203">
                  <c:v>0.33166022489560038</c:v>
                </c:pt>
                <c:pt idx="3204">
                  <c:v>0.44695337560665294</c:v>
                </c:pt>
                <c:pt idx="3205">
                  <c:v>0.56559657003585717</c:v>
                </c:pt>
                <c:pt idx="3206">
                  <c:v>0.65614809474605207</c:v>
                </c:pt>
                <c:pt idx="3207">
                  <c:v>0.69862733344675454</c:v>
                </c:pt>
                <c:pt idx="3208">
                  <c:v>0.70261445770440256</c:v>
                </c:pt>
                <c:pt idx="3209">
                  <c:v>0.65220391866876815</c:v>
                </c:pt>
                <c:pt idx="3210">
                  <c:v>0.45439704466149744</c:v>
                </c:pt>
                <c:pt idx="3211">
                  <c:v>0.26421694398116524</c:v>
                </c:pt>
                <c:pt idx="3212">
                  <c:v>8.7643038364630055E-2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3.8305684253919454E-2</c:v>
                </c:pt>
                <c:pt idx="3225">
                  <c:v>7.7269055772732298E-2</c:v>
                </c:pt>
                <c:pt idx="3226">
                  <c:v>0.20548296442439151</c:v>
                </c:pt>
                <c:pt idx="3227">
                  <c:v>0.40087023656984638</c:v>
                </c:pt>
                <c:pt idx="3228">
                  <c:v>0.60521707371684275</c:v>
                </c:pt>
                <c:pt idx="3229">
                  <c:v>0.70003068993892947</c:v>
                </c:pt>
                <c:pt idx="3230">
                  <c:v>0.83174699026995746</c:v>
                </c:pt>
                <c:pt idx="3231">
                  <c:v>0.92308480265713466</c:v>
                </c:pt>
                <c:pt idx="3232">
                  <c:v>0.97811575294365993</c:v>
                </c:pt>
                <c:pt idx="3233">
                  <c:v>0.91504882059480919</c:v>
                </c:pt>
                <c:pt idx="3234">
                  <c:v>0.83923590913421486</c:v>
                </c:pt>
                <c:pt idx="3235">
                  <c:v>0.68325818766895585</c:v>
                </c:pt>
                <c:pt idx="3236">
                  <c:v>0.68078786813514547</c:v>
                </c:pt>
                <c:pt idx="3237">
                  <c:v>0.67033796493658415</c:v>
                </c:pt>
                <c:pt idx="3238">
                  <c:v>0.65202045644399387</c:v>
                </c:pt>
                <c:pt idx="3239">
                  <c:v>0.64188279659253455</c:v>
                </c:pt>
                <c:pt idx="3240">
                  <c:v>0.64442233698435569</c:v>
                </c:pt>
                <c:pt idx="3241">
                  <c:v>0.65893635932730066</c:v>
                </c:pt>
                <c:pt idx="3242">
                  <c:v>0.6580474833756228</c:v>
                </c:pt>
                <c:pt idx="3243">
                  <c:v>0.63296442063812053</c:v>
                </c:pt>
                <c:pt idx="3244">
                  <c:v>0.57039814929392596</c:v>
                </c:pt>
                <c:pt idx="3245">
                  <c:v>0.47332250077205351</c:v>
                </c:pt>
                <c:pt idx="3246">
                  <c:v>0.41600556125974081</c:v>
                </c:pt>
                <c:pt idx="3247">
                  <c:v>0.42197982896952718</c:v>
                </c:pt>
                <c:pt idx="3248">
                  <c:v>0.45509597210154557</c:v>
                </c:pt>
                <c:pt idx="3249">
                  <c:v>0.54239694617025391</c:v>
                </c:pt>
                <c:pt idx="3250">
                  <c:v>0.66224050011537228</c:v>
                </c:pt>
                <c:pt idx="3251">
                  <c:v>0.7706086034174412</c:v>
                </c:pt>
                <c:pt idx="3252">
                  <c:v>0.86199272273572036</c:v>
                </c:pt>
                <c:pt idx="3253">
                  <c:v>0.96028218528156051</c:v>
                </c:pt>
                <c:pt idx="3254">
                  <c:v>1</c:v>
                </c:pt>
                <c:pt idx="3255">
                  <c:v>0.9991176279320082</c:v>
                </c:pt>
                <c:pt idx="3256">
                  <c:v>0.96327871498784612</c:v>
                </c:pt>
                <c:pt idx="3257">
                  <c:v>0.77265125933937551</c:v>
                </c:pt>
                <c:pt idx="3258">
                  <c:v>0.50661740729397287</c:v>
                </c:pt>
                <c:pt idx="3259">
                  <c:v>0.31686315364772233</c:v>
                </c:pt>
                <c:pt idx="3260">
                  <c:v>0.10902752758685832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8.9299287441660484E-3</c:v>
                </c:pt>
                <c:pt idx="3268">
                  <c:v>2.2320065090747507E-2</c:v>
                </c:pt>
                <c:pt idx="3269">
                  <c:v>2.0644751139874341E-2</c:v>
                </c:pt>
                <c:pt idx="3270">
                  <c:v>5.1934001332798518E-2</c:v>
                </c:pt>
                <c:pt idx="3271">
                  <c:v>0.15937650263696701</c:v>
                </c:pt>
                <c:pt idx="3272">
                  <c:v>0.29790940797066717</c:v>
                </c:pt>
                <c:pt idx="3273">
                  <c:v>0.49456710882867155</c:v>
                </c:pt>
                <c:pt idx="3274">
                  <c:v>0.69567290009535143</c:v>
                </c:pt>
                <c:pt idx="3275">
                  <c:v>0.90510340244024712</c:v>
                </c:pt>
                <c:pt idx="3276">
                  <c:v>0.96168512020202335</c:v>
                </c:pt>
                <c:pt idx="3277">
                  <c:v>1</c:v>
                </c:pt>
                <c:pt idx="3278">
                  <c:v>0</c:v>
                </c:pt>
                <c:pt idx="3279">
                  <c:v>3.0734580735298545E-2</c:v>
                </c:pt>
                <c:pt idx="3280">
                  <c:v>3.1391998013752948E-3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3.6644212524963117E-2</c:v>
                </c:pt>
                <c:pt idx="3287">
                  <c:v>6.0092580699483644E-2</c:v>
                </c:pt>
                <c:pt idx="3288">
                  <c:v>0.11132560714243792</c:v>
                </c:pt>
                <c:pt idx="3289">
                  <c:v>0.15484981041108903</c:v>
                </c:pt>
                <c:pt idx="3290">
                  <c:v>0.18542952325871728</c:v>
                </c:pt>
                <c:pt idx="3291">
                  <c:v>0.21816738255346507</c:v>
                </c:pt>
                <c:pt idx="3292">
                  <c:v>0.2417965164860939</c:v>
                </c:pt>
                <c:pt idx="3293">
                  <c:v>0.21512686991748736</c:v>
                </c:pt>
                <c:pt idx="3294">
                  <c:v>0.22768877434379786</c:v>
                </c:pt>
                <c:pt idx="3295">
                  <c:v>0.28904202888585429</c:v>
                </c:pt>
                <c:pt idx="3296">
                  <c:v>0.40582223563173453</c:v>
                </c:pt>
                <c:pt idx="3297">
                  <c:v>0.52905314488084598</c:v>
                </c:pt>
                <c:pt idx="3298">
                  <c:v>0.64723610251724395</c:v>
                </c:pt>
                <c:pt idx="3299">
                  <c:v>0.79245650679382718</c:v>
                </c:pt>
                <c:pt idx="3300">
                  <c:v>0.90999828865027477</c:v>
                </c:pt>
                <c:pt idx="3301">
                  <c:v>1</c:v>
                </c:pt>
                <c:pt idx="3302">
                  <c:v>0</c:v>
                </c:pt>
                <c:pt idx="3303">
                  <c:v>4.5079565328346956E-2</c:v>
                </c:pt>
                <c:pt idx="3304">
                  <c:v>2.1471995948654399E-2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1.0308573458504668E-2</c:v>
                </c:pt>
                <c:pt idx="3321">
                  <c:v>2.4151146253436992E-2</c:v>
                </c:pt>
                <c:pt idx="3322">
                  <c:v>0</c:v>
                </c:pt>
                <c:pt idx="3323">
                  <c:v>9.916998282857388E-2</c:v>
                </c:pt>
                <c:pt idx="3324">
                  <c:v>0.22159514632001048</c:v>
                </c:pt>
                <c:pt idx="3325">
                  <c:v>0.37358282332804793</c:v>
                </c:pt>
                <c:pt idx="3326">
                  <c:v>0.47048129954613871</c:v>
                </c:pt>
                <c:pt idx="3327">
                  <c:v>0.57065343832734872</c:v>
                </c:pt>
                <c:pt idx="3328">
                  <c:v>0.58193110097214229</c:v>
                </c:pt>
                <c:pt idx="3329">
                  <c:v>0.47392335202670505</c:v>
                </c:pt>
                <c:pt idx="3330">
                  <c:v>0.2861300324806087</c:v>
                </c:pt>
                <c:pt idx="3331">
                  <c:v>7.7565331564787288E-2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2.9076501627642175E-2</c:v>
                </c:pt>
                <c:pt idx="3346">
                  <c:v>0.12416221395491937</c:v>
                </c:pt>
                <c:pt idx="3347">
                  <c:v>0.21048791389247123</c:v>
                </c:pt>
                <c:pt idx="3348">
                  <c:v>0.26974003613707903</c:v>
                </c:pt>
                <c:pt idx="3349">
                  <c:v>0.40541009769952985</c:v>
                </c:pt>
                <c:pt idx="3350">
                  <c:v>0.50987106253959324</c:v>
                </c:pt>
                <c:pt idx="3351">
                  <c:v>0.55405122775345395</c:v>
                </c:pt>
                <c:pt idx="3352">
                  <c:v>0.54113270401114288</c:v>
                </c:pt>
                <c:pt idx="3353">
                  <c:v>0.41574986398248237</c:v>
                </c:pt>
                <c:pt idx="3354">
                  <c:v>0.19813613805770983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5.5493235356605955E-2</c:v>
                </c:pt>
                <c:pt idx="3369">
                  <c:v>0.10540510258418881</c:v>
                </c:pt>
                <c:pt idx="3370">
                  <c:v>0.20948084935911807</c:v>
                </c:pt>
                <c:pt idx="3371">
                  <c:v>0.32191189486977617</c:v>
                </c:pt>
                <c:pt idx="3372">
                  <c:v>0.42390850217154208</c:v>
                </c:pt>
                <c:pt idx="3373">
                  <c:v>0.50611117458717958</c:v>
                </c:pt>
                <c:pt idx="3374">
                  <c:v>0.57424859515486493</c:v>
                </c:pt>
                <c:pt idx="3375">
                  <c:v>0.55804300018221376</c:v>
                </c:pt>
                <c:pt idx="3376">
                  <c:v>0.47217288562065174</c:v>
                </c:pt>
                <c:pt idx="3377">
                  <c:v>0.28819992495470548</c:v>
                </c:pt>
                <c:pt idx="3378">
                  <c:v>2.0646934316665755E-2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3.4255412547311279E-2</c:v>
                </c:pt>
                <c:pt idx="3393">
                  <c:v>0.1041835478656435</c:v>
                </c:pt>
                <c:pt idx="3394">
                  <c:v>0.20027891112349755</c:v>
                </c:pt>
                <c:pt idx="3395">
                  <c:v>0.29345293110084297</c:v>
                </c:pt>
                <c:pt idx="3396">
                  <c:v>0.38311522395954917</c:v>
                </c:pt>
                <c:pt idx="3397">
                  <c:v>0.48136289272928101</c:v>
                </c:pt>
                <c:pt idx="3398">
                  <c:v>0.60740129451225755</c:v>
                </c:pt>
                <c:pt idx="3399">
                  <c:v>0.65625284502860259</c:v>
                </c:pt>
                <c:pt idx="3400">
                  <c:v>0.60528289203982322</c:v>
                </c:pt>
                <c:pt idx="3401">
                  <c:v>0.46627673943993853</c:v>
                </c:pt>
                <c:pt idx="3402">
                  <c:v>0.23237554493485618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4.4745806498390408E-3</c:v>
                </c:pt>
                <c:pt idx="3417">
                  <c:v>8.3120214066190454E-2</c:v>
                </c:pt>
                <c:pt idx="3418">
                  <c:v>0.1209521674396089</c:v>
                </c:pt>
                <c:pt idx="3419">
                  <c:v>0.21116443017921468</c:v>
                </c:pt>
                <c:pt idx="3420">
                  <c:v>0.31129222733826523</c:v>
                </c:pt>
                <c:pt idx="3421">
                  <c:v>0.3882212268081624</c:v>
                </c:pt>
                <c:pt idx="3422">
                  <c:v>0.47389666562449617</c:v>
                </c:pt>
                <c:pt idx="3423">
                  <c:v>0.4868618209712815</c:v>
                </c:pt>
                <c:pt idx="3424">
                  <c:v>0.42709639399674632</c:v>
                </c:pt>
                <c:pt idx="3425">
                  <c:v>0.27280614764847944</c:v>
                </c:pt>
                <c:pt idx="3426">
                  <c:v>8.7125348140646069E-2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2.4345030832708964E-2</c:v>
                </c:pt>
                <c:pt idx="3441">
                  <c:v>5.5347824998295103E-2</c:v>
                </c:pt>
                <c:pt idx="3442">
                  <c:v>0.10132952769498239</c:v>
                </c:pt>
                <c:pt idx="3443">
                  <c:v>0.18824873001618886</c:v>
                </c:pt>
                <c:pt idx="3444">
                  <c:v>0.27323110941559914</c:v>
                </c:pt>
                <c:pt idx="3445">
                  <c:v>0.32063671755146306</c:v>
                </c:pt>
                <c:pt idx="3446">
                  <c:v>0.1872861524191986</c:v>
                </c:pt>
                <c:pt idx="3447">
                  <c:v>0.18599415433996544</c:v>
                </c:pt>
                <c:pt idx="3448">
                  <c:v>0.11415685421962259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7.9498121417380056E-3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5.2358424256183757E-3</c:v>
                </c:pt>
                <c:pt idx="3492">
                  <c:v>2.1482160788266765E-2</c:v>
                </c:pt>
                <c:pt idx="3493">
                  <c:v>8.5941267211035927E-2</c:v>
                </c:pt>
                <c:pt idx="3494">
                  <c:v>8.8211648781402738E-2</c:v>
                </c:pt>
                <c:pt idx="3495">
                  <c:v>0.12632169590729261</c:v>
                </c:pt>
                <c:pt idx="3496">
                  <c:v>0.11904429902840385</c:v>
                </c:pt>
                <c:pt idx="3497">
                  <c:v>8.990949390598503E-2</c:v>
                </c:pt>
                <c:pt idx="3498">
                  <c:v>4.3614631590514888E-2</c:v>
                </c:pt>
                <c:pt idx="3499">
                  <c:v>5.6532132458005403E-2</c:v>
                </c:pt>
                <c:pt idx="3500">
                  <c:v>5.3583462645768562E-2</c:v>
                </c:pt>
                <c:pt idx="3501">
                  <c:v>7.5946590186275115E-2</c:v>
                </c:pt>
                <c:pt idx="3502">
                  <c:v>9.5069142932570322E-2</c:v>
                </c:pt>
                <c:pt idx="3503">
                  <c:v>0.13861009171898508</c:v>
                </c:pt>
                <c:pt idx="3504">
                  <c:v>0.17781248735596888</c:v>
                </c:pt>
                <c:pt idx="3505">
                  <c:v>0.19898013067441261</c:v>
                </c:pt>
                <c:pt idx="3506">
                  <c:v>0.20219573034495208</c:v>
                </c:pt>
                <c:pt idx="3507">
                  <c:v>0.22460559158198323</c:v>
                </c:pt>
                <c:pt idx="3508">
                  <c:v>0.25150621441555965</c:v>
                </c:pt>
                <c:pt idx="3509">
                  <c:v>0.26846417545618995</c:v>
                </c:pt>
                <c:pt idx="3510">
                  <c:v>0.2806646582709692</c:v>
                </c:pt>
                <c:pt idx="3511">
                  <c:v>0.32643906077763174</c:v>
                </c:pt>
                <c:pt idx="3512">
                  <c:v>0.35594633770128176</c:v>
                </c:pt>
                <c:pt idx="3513">
                  <c:v>0.34419475663311838</c:v>
                </c:pt>
                <c:pt idx="3514">
                  <c:v>0.40826082665224761</c:v>
                </c:pt>
                <c:pt idx="3515">
                  <c:v>0.47476881728625359</c:v>
                </c:pt>
                <c:pt idx="3516">
                  <c:v>0.51241807812362306</c:v>
                </c:pt>
                <c:pt idx="3517">
                  <c:v>0.54223124439904258</c:v>
                </c:pt>
                <c:pt idx="3518">
                  <c:v>0.63406938227186616</c:v>
                </c:pt>
                <c:pt idx="3519">
                  <c:v>0.76410562976336971</c:v>
                </c:pt>
                <c:pt idx="3520">
                  <c:v>0.81332817545521097</c:v>
                </c:pt>
                <c:pt idx="3521">
                  <c:v>0.82409371278683541</c:v>
                </c:pt>
                <c:pt idx="3522">
                  <c:v>0.79695105609039618</c:v>
                </c:pt>
                <c:pt idx="3523">
                  <c:v>0.71678041680131566</c:v>
                </c:pt>
                <c:pt idx="3524">
                  <c:v>0.65745451957830492</c:v>
                </c:pt>
                <c:pt idx="3525">
                  <c:v>0.64607180570388367</c:v>
                </c:pt>
                <c:pt idx="3526">
                  <c:v>0.62928734584487611</c:v>
                </c:pt>
                <c:pt idx="3527">
                  <c:v>0.65645355727267418</c:v>
                </c:pt>
                <c:pt idx="3528">
                  <c:v>0.67989967730502421</c:v>
                </c:pt>
                <c:pt idx="3529">
                  <c:v>0.69858000460436021</c:v>
                </c:pt>
                <c:pt idx="3530">
                  <c:v>0.70395844713317701</c:v>
                </c:pt>
                <c:pt idx="3531">
                  <c:v>0.71178016192689353</c:v>
                </c:pt>
                <c:pt idx="3532">
                  <c:v>0.72416349409481562</c:v>
                </c:pt>
                <c:pt idx="3533">
                  <c:v>0.71063079587044209</c:v>
                </c:pt>
                <c:pt idx="3534">
                  <c:v>0.70701102043369413</c:v>
                </c:pt>
                <c:pt idx="3535">
                  <c:v>0.76152646116450085</c:v>
                </c:pt>
                <c:pt idx="3536">
                  <c:v>0.9073719616735284</c:v>
                </c:pt>
                <c:pt idx="3537">
                  <c:v>1</c:v>
                </c:pt>
                <c:pt idx="3538">
                  <c:v>0</c:v>
                </c:pt>
                <c:pt idx="3539">
                  <c:v>0.14644815359127475</c:v>
                </c:pt>
                <c:pt idx="3540">
                  <c:v>0.27875980540116152</c:v>
                </c:pt>
                <c:pt idx="3541">
                  <c:v>0.39253013087671762</c:v>
                </c:pt>
                <c:pt idx="3542">
                  <c:v>0.49491172510925091</c:v>
                </c:pt>
                <c:pt idx="3543">
                  <c:v>0.5478293904547904</c:v>
                </c:pt>
                <c:pt idx="3544">
                  <c:v>0.54803218796470765</c:v>
                </c:pt>
                <c:pt idx="3545">
                  <c:v>0.46860763912987652</c:v>
                </c:pt>
                <c:pt idx="3546">
                  <c:v>0.26747615834611005</c:v>
                </c:pt>
                <c:pt idx="3547">
                  <c:v>7.6049124846525484E-2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1.205251653907563E-4</c:v>
                </c:pt>
                <c:pt idx="3556">
                  <c:v>0</c:v>
                </c:pt>
                <c:pt idx="3557">
                  <c:v>2.1070037634220537E-2</c:v>
                </c:pt>
                <c:pt idx="3558">
                  <c:v>5.7903523881800922E-2</c:v>
                </c:pt>
                <c:pt idx="3559">
                  <c:v>9.4847949046784091E-2</c:v>
                </c:pt>
                <c:pt idx="3560">
                  <c:v>0.15072036794477203</c:v>
                </c:pt>
                <c:pt idx="3561">
                  <c:v>0.32772500143476835</c:v>
                </c:pt>
                <c:pt idx="3562">
                  <c:v>0.46346545033375952</c:v>
                </c:pt>
                <c:pt idx="3563">
                  <c:v>0.67694291375507565</c:v>
                </c:pt>
                <c:pt idx="3564">
                  <c:v>0.82917597827738576</c:v>
                </c:pt>
                <c:pt idx="3565">
                  <c:v>0.96995110516576255</c:v>
                </c:pt>
                <c:pt idx="3566">
                  <c:v>1</c:v>
                </c:pt>
                <c:pt idx="3567">
                  <c:v>0</c:v>
                </c:pt>
                <c:pt idx="3568">
                  <c:v>3.0709575848948178E-2</c:v>
                </c:pt>
                <c:pt idx="3569">
                  <c:v>3.249143728448016E-2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9.7149021549354821E-3</c:v>
                </c:pt>
                <c:pt idx="3575">
                  <c:v>1.404984697366846E-2</c:v>
                </c:pt>
                <c:pt idx="3576">
                  <c:v>2.540245112708614E-2</c:v>
                </c:pt>
                <c:pt idx="3577">
                  <c:v>2.4881267858635536E-2</c:v>
                </c:pt>
                <c:pt idx="3578">
                  <c:v>4.4665049748839142E-2</c:v>
                </c:pt>
                <c:pt idx="3579">
                  <c:v>4.1158443905197802E-2</c:v>
                </c:pt>
                <c:pt idx="3580">
                  <c:v>4.5218740492215248E-2</c:v>
                </c:pt>
                <c:pt idx="3581">
                  <c:v>0</c:v>
                </c:pt>
                <c:pt idx="3582">
                  <c:v>0</c:v>
                </c:pt>
                <c:pt idx="3583">
                  <c:v>2.5485898877562984E-2</c:v>
                </c:pt>
                <c:pt idx="3584">
                  <c:v>5.2315361318450618E-2</c:v>
                </c:pt>
                <c:pt idx="3585">
                  <c:v>0.13036329504105551</c:v>
                </c:pt>
                <c:pt idx="3586">
                  <c:v>0.2828806831652898</c:v>
                </c:pt>
                <c:pt idx="3587">
                  <c:v>0.42183745217079205</c:v>
                </c:pt>
                <c:pt idx="3588">
                  <c:v>0.59077271381847474</c:v>
                </c:pt>
                <c:pt idx="3589">
                  <c:v>0.741275878973501</c:v>
                </c:pt>
                <c:pt idx="3590">
                  <c:v>0.82192433825824696</c:v>
                </c:pt>
                <c:pt idx="3591">
                  <c:v>0.85704779059140246</c:v>
                </c:pt>
                <c:pt idx="3592">
                  <c:v>0.80550894223746039</c:v>
                </c:pt>
                <c:pt idx="3593">
                  <c:v>0.70523805652166927</c:v>
                </c:pt>
                <c:pt idx="3594">
                  <c:v>0.59354880322861836</c:v>
                </c:pt>
                <c:pt idx="3595">
                  <c:v>0.49047901596604249</c:v>
                </c:pt>
                <c:pt idx="3596">
                  <c:v>0.35843085246835654</c:v>
                </c:pt>
                <c:pt idx="3597">
                  <c:v>0.21604591450176475</c:v>
                </c:pt>
                <c:pt idx="3598">
                  <c:v>0.15531023635174074</c:v>
                </c:pt>
                <c:pt idx="3599">
                  <c:v>5.8199556254368831E-2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3.3116294505868955E-2</c:v>
                </c:pt>
                <c:pt idx="3609">
                  <c:v>7.7548216529225222E-2</c:v>
                </c:pt>
                <c:pt idx="3610">
                  <c:v>0.15355301696636259</c:v>
                </c:pt>
                <c:pt idx="3611">
                  <c:v>0.21441791011499092</c:v>
                </c:pt>
                <c:pt idx="3612">
                  <c:v>0.26294704429582949</c:v>
                </c:pt>
                <c:pt idx="3613">
                  <c:v>0.34422978593146192</c:v>
                </c:pt>
                <c:pt idx="3614">
                  <c:v>0.38533121666973291</c:v>
                </c:pt>
                <c:pt idx="3615">
                  <c:v>0.35266551309873556</c:v>
                </c:pt>
                <c:pt idx="3616">
                  <c:v>0.30308510236642761</c:v>
                </c:pt>
                <c:pt idx="3617">
                  <c:v>0.114657832717137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1.3683716659852207E-3</c:v>
                </c:pt>
                <c:pt idx="3634">
                  <c:v>4.4477900491572894E-2</c:v>
                </c:pt>
                <c:pt idx="3635">
                  <c:v>3.94224325102309E-2</c:v>
                </c:pt>
                <c:pt idx="3636">
                  <c:v>5.0184125395366194E-2</c:v>
                </c:pt>
                <c:pt idx="3637">
                  <c:v>0.11393522065870923</c:v>
                </c:pt>
                <c:pt idx="3638">
                  <c:v>0.11231036784543701</c:v>
                </c:pt>
                <c:pt idx="3639">
                  <c:v>0.11746030295081522</c:v>
                </c:pt>
                <c:pt idx="3640">
                  <c:v>6.190113952753773E-2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4.0955476838992798E-3</c:v>
                </c:pt>
                <c:pt idx="3658">
                  <c:v>3.9125903046062574E-2</c:v>
                </c:pt>
                <c:pt idx="3659">
                  <c:v>5.6062112229582545E-2</c:v>
                </c:pt>
                <c:pt idx="3660">
                  <c:v>7.4439126782629983E-2</c:v>
                </c:pt>
                <c:pt idx="3661">
                  <c:v>0.11586496519031694</c:v>
                </c:pt>
                <c:pt idx="3662">
                  <c:v>0.16308284972877948</c:v>
                </c:pt>
                <c:pt idx="3663">
                  <c:v>0.16096269678198807</c:v>
                </c:pt>
                <c:pt idx="3664">
                  <c:v>0.11257354416416879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1.9205506100776253E-2</c:v>
                </c:pt>
                <c:pt idx="3682">
                  <c:v>2.7208076235721801E-2</c:v>
                </c:pt>
                <c:pt idx="3683">
                  <c:v>4.1305044154683161E-2</c:v>
                </c:pt>
                <c:pt idx="3684">
                  <c:v>6.3809548302364696E-2</c:v>
                </c:pt>
                <c:pt idx="3685">
                  <c:v>7.6589920977683079E-2</c:v>
                </c:pt>
                <c:pt idx="3686">
                  <c:v>2.0614507694030233E-2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3.3845349584705496E-2</c:v>
                </c:pt>
                <c:pt idx="3705">
                  <c:v>7.1539842744405419E-2</c:v>
                </c:pt>
                <c:pt idx="3706">
                  <c:v>0.16691649046724163</c:v>
                </c:pt>
                <c:pt idx="3707">
                  <c:v>0.24608850694543835</c:v>
                </c:pt>
                <c:pt idx="3708">
                  <c:v>0.27553043573592706</c:v>
                </c:pt>
                <c:pt idx="3709">
                  <c:v>0.34128596307155218</c:v>
                </c:pt>
                <c:pt idx="3710">
                  <c:v>0.39709719923187159</c:v>
                </c:pt>
                <c:pt idx="3711">
                  <c:v>0.42465784032182824</c:v>
                </c:pt>
                <c:pt idx="3712">
                  <c:v>0.41964187611306025</c:v>
                </c:pt>
                <c:pt idx="3713">
                  <c:v>0.27212656214286857</c:v>
                </c:pt>
                <c:pt idx="3714">
                  <c:v>4.405040339936131E-2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4.9228322833506479E-3</c:v>
                </c:pt>
                <c:pt idx="3720">
                  <c:v>2.5052258535009662E-2</c:v>
                </c:pt>
                <c:pt idx="3721">
                  <c:v>3.6553621411716732E-2</c:v>
                </c:pt>
                <c:pt idx="3722">
                  <c:v>5.2779946844696196E-2</c:v>
                </c:pt>
                <c:pt idx="3723">
                  <c:v>7.3455108020079291E-2</c:v>
                </c:pt>
                <c:pt idx="3724">
                  <c:v>5.7580335101176598E-2</c:v>
                </c:pt>
                <c:pt idx="3725">
                  <c:v>4.4391520548343735E-2</c:v>
                </c:pt>
                <c:pt idx="3726">
                  <c:v>8.4008140263414216E-2</c:v>
                </c:pt>
                <c:pt idx="3727">
                  <c:v>0.11869769769308985</c:v>
                </c:pt>
                <c:pt idx="3728">
                  <c:v>0.21068742476998781</c:v>
                </c:pt>
                <c:pt idx="3729">
                  <c:v>0.34207846938435998</c:v>
                </c:pt>
                <c:pt idx="3730">
                  <c:v>0.50623923351864364</c:v>
                </c:pt>
                <c:pt idx="3731">
                  <c:v>0.6719352249348669</c:v>
                </c:pt>
                <c:pt idx="3732">
                  <c:v>0.79348952222966984</c:v>
                </c:pt>
                <c:pt idx="3733">
                  <c:v>0.89952520266298919</c:v>
                </c:pt>
                <c:pt idx="3734">
                  <c:v>0.97871197168402235</c:v>
                </c:pt>
                <c:pt idx="3735">
                  <c:v>1</c:v>
                </c:pt>
                <c:pt idx="3736">
                  <c:v>0.91618897476516714</c:v>
                </c:pt>
                <c:pt idx="3737">
                  <c:v>0.8083783914005227</c:v>
                </c:pt>
                <c:pt idx="3738">
                  <c:v>0.54773521695333627</c:v>
                </c:pt>
                <c:pt idx="3739">
                  <c:v>0.28365926544861991</c:v>
                </c:pt>
                <c:pt idx="3740">
                  <c:v>9.9980121883144618E-2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1.7462096106672475E-3</c:v>
                </c:pt>
                <c:pt idx="3753">
                  <c:v>2.2529342368291679E-2</c:v>
                </c:pt>
                <c:pt idx="3754">
                  <c:v>7.8924744745854578E-2</c:v>
                </c:pt>
                <c:pt idx="3755">
                  <c:v>0.1381884721199424</c:v>
                </c:pt>
                <c:pt idx="3756">
                  <c:v>0.17571367019176723</c:v>
                </c:pt>
                <c:pt idx="3757">
                  <c:v>0.19023054929597136</c:v>
                </c:pt>
                <c:pt idx="3758">
                  <c:v>0.22109462040632108</c:v>
                </c:pt>
                <c:pt idx="3759">
                  <c:v>0.19527705788464145</c:v>
                </c:pt>
                <c:pt idx="3760">
                  <c:v>0.14755931333593753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1.6036696050007904E-2</c:v>
                </c:pt>
                <c:pt idx="3776">
                  <c:v>3.9275546350281687E-2</c:v>
                </c:pt>
                <c:pt idx="3777">
                  <c:v>8.97292988903306E-2</c:v>
                </c:pt>
                <c:pt idx="3778">
                  <c:v>0.11477241480103148</c:v>
                </c:pt>
                <c:pt idx="3779">
                  <c:v>0.18372127631651836</c:v>
                </c:pt>
                <c:pt idx="3780">
                  <c:v>0.24026825982821753</c:v>
                </c:pt>
                <c:pt idx="3781">
                  <c:v>0.33239778061939895</c:v>
                </c:pt>
                <c:pt idx="3782">
                  <c:v>0.35226229196276526</c:v>
                </c:pt>
                <c:pt idx="3783">
                  <c:v>0.32320481002499374</c:v>
                </c:pt>
                <c:pt idx="3784">
                  <c:v>0.19717499683311474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7.7346814400656005E-3</c:v>
                </c:pt>
                <c:pt idx="3802">
                  <c:v>5.5104299347487357E-3</c:v>
                </c:pt>
                <c:pt idx="3803">
                  <c:v>2.3110143294274188E-2</c:v>
                </c:pt>
                <c:pt idx="3804">
                  <c:v>5.0361837964046412E-2</c:v>
                </c:pt>
                <c:pt idx="3805">
                  <c:v>4.8970736248883845E-2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3.2319131694671086E-3</c:v>
                </c:pt>
                <c:pt idx="3816">
                  <c:v>0</c:v>
                </c:pt>
                <c:pt idx="3817">
                  <c:v>3.3807024079321327E-3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1.7552866216487453E-2</c:v>
                </c:pt>
                <c:pt idx="3824">
                  <c:v>9.0388847288150623E-2</c:v>
                </c:pt>
                <c:pt idx="3825">
                  <c:v>0.19111396735578368</c:v>
                </c:pt>
                <c:pt idx="3826">
                  <c:v>0.30827940387707969</c:v>
                </c:pt>
                <c:pt idx="3827">
                  <c:v>0.31969687069153557</c:v>
                </c:pt>
                <c:pt idx="3828">
                  <c:v>0.3643420338164795</c:v>
                </c:pt>
                <c:pt idx="3829">
                  <c:v>0.47823254767339363</c:v>
                </c:pt>
                <c:pt idx="3830">
                  <c:v>0.49400315557904434</c:v>
                </c:pt>
                <c:pt idx="3831">
                  <c:v>0.57040934193979775</c:v>
                </c:pt>
                <c:pt idx="3832">
                  <c:v>0.59694517585768825</c:v>
                </c:pt>
                <c:pt idx="3833">
                  <c:v>0.47995144889466812</c:v>
                </c:pt>
                <c:pt idx="3834">
                  <c:v>0.33930284119647958</c:v>
                </c:pt>
                <c:pt idx="3835">
                  <c:v>0.10054364013663009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6.8063559208114341E-2</c:v>
                </c:pt>
                <c:pt idx="3853">
                  <c:v>0.12280868581021764</c:v>
                </c:pt>
                <c:pt idx="3854">
                  <c:v>0.1664265189587191</c:v>
                </c:pt>
                <c:pt idx="3855">
                  <c:v>0.13059889008182152</c:v>
                </c:pt>
                <c:pt idx="3856">
                  <c:v>1.6656582402282752E-2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1.0463137853094185E-2</c:v>
                </c:pt>
                <c:pt idx="3875">
                  <c:v>0</c:v>
                </c:pt>
                <c:pt idx="3876">
                  <c:v>1.3104086743166441E-2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3.8470638195484755E-2</c:v>
                </c:pt>
                <c:pt idx="3897">
                  <c:v>0.10459590941896266</c:v>
                </c:pt>
                <c:pt idx="3898">
                  <c:v>0.21931088091549461</c:v>
                </c:pt>
                <c:pt idx="3899">
                  <c:v>0.29502199957252428</c:v>
                </c:pt>
                <c:pt idx="3900">
                  <c:v>0.44712860216374217</c:v>
                </c:pt>
                <c:pt idx="3901">
                  <c:v>0.61199669529050427</c:v>
                </c:pt>
                <c:pt idx="3902">
                  <c:v>0.71708317763128326</c:v>
                </c:pt>
                <c:pt idx="3903">
                  <c:v>0.8020379171254931</c:v>
                </c:pt>
                <c:pt idx="3904">
                  <c:v>0.78954063684002773</c:v>
                </c:pt>
                <c:pt idx="3905">
                  <c:v>0.74366382751065951</c:v>
                </c:pt>
                <c:pt idx="3906">
                  <c:v>0.49276008029593865</c:v>
                </c:pt>
                <c:pt idx="3907">
                  <c:v>0.27665269675557841</c:v>
                </c:pt>
                <c:pt idx="3908">
                  <c:v>0.14657599430215248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1.3690569658590907E-2</c:v>
                </c:pt>
                <c:pt idx="3921">
                  <c:v>0.1324345862822236</c:v>
                </c:pt>
                <c:pt idx="3922">
                  <c:v>0.29787929666534879</c:v>
                </c:pt>
                <c:pt idx="3923">
                  <c:v>0.41933933909252896</c:v>
                </c:pt>
                <c:pt idx="3924">
                  <c:v>0.6180881788818311</c:v>
                </c:pt>
                <c:pt idx="3925">
                  <c:v>0.78450402383294759</c:v>
                </c:pt>
                <c:pt idx="3926">
                  <c:v>0.90655589581159324</c:v>
                </c:pt>
                <c:pt idx="3927">
                  <c:v>0.96658705461180205</c:v>
                </c:pt>
                <c:pt idx="3928">
                  <c:v>0.99096701151588129</c:v>
                </c:pt>
                <c:pt idx="3929">
                  <c:v>0.95226820592989925</c:v>
                </c:pt>
                <c:pt idx="3930">
                  <c:v>0.92733573698240568</c:v>
                </c:pt>
                <c:pt idx="3931">
                  <c:v>0.87225321233384845</c:v>
                </c:pt>
                <c:pt idx="3932">
                  <c:v>0.82100606276151322</c:v>
                </c:pt>
                <c:pt idx="3933">
                  <c:v>0.81051083954511915</c:v>
                </c:pt>
                <c:pt idx="3934">
                  <c:v>0.79136441270853608</c:v>
                </c:pt>
                <c:pt idx="3935">
                  <c:v>0.81525383030659637</c:v>
                </c:pt>
                <c:pt idx="3936">
                  <c:v>0.81753637050348327</c:v>
                </c:pt>
                <c:pt idx="3937">
                  <c:v>0.82936583887936943</c:v>
                </c:pt>
                <c:pt idx="3938">
                  <c:v>0.86084798007965568</c:v>
                </c:pt>
                <c:pt idx="3939">
                  <c:v>0.86943772250337648</c:v>
                </c:pt>
                <c:pt idx="3940">
                  <c:v>0.88234142810659899</c:v>
                </c:pt>
                <c:pt idx="3941">
                  <c:v>0.85014800475478303</c:v>
                </c:pt>
                <c:pt idx="3942">
                  <c:v>0.87432178656787152</c:v>
                </c:pt>
                <c:pt idx="3943">
                  <c:v>0.88322629302482791</c:v>
                </c:pt>
                <c:pt idx="3944">
                  <c:v>0.85741003614330202</c:v>
                </c:pt>
                <c:pt idx="3945">
                  <c:v>0.86588051111275488</c:v>
                </c:pt>
                <c:pt idx="3946">
                  <c:v>0.82332567364017373</c:v>
                </c:pt>
                <c:pt idx="3947">
                  <c:v>0.77975075431818752</c:v>
                </c:pt>
                <c:pt idx="3948">
                  <c:v>0.79917614008884885</c:v>
                </c:pt>
                <c:pt idx="3949">
                  <c:v>0.71470518777764092</c:v>
                </c:pt>
                <c:pt idx="3950">
                  <c:v>0.67519528267202378</c:v>
                </c:pt>
                <c:pt idx="3951">
                  <c:v>0.65156110398964107</c:v>
                </c:pt>
                <c:pt idx="3952">
                  <c:v>0.58032036642263674</c:v>
                </c:pt>
                <c:pt idx="3953">
                  <c:v>0.46303901998652963</c:v>
                </c:pt>
                <c:pt idx="3954">
                  <c:v>0.15179965626455844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9.3755139993364719E-4</c:v>
                </c:pt>
                <c:pt idx="3970">
                  <c:v>4.0395277936777843E-2</c:v>
                </c:pt>
                <c:pt idx="3971">
                  <c:v>9.382665638935242E-2</c:v>
                </c:pt>
                <c:pt idx="3972">
                  <c:v>0.1320766440221883</c:v>
                </c:pt>
                <c:pt idx="3973">
                  <c:v>0.1971738448105681</c:v>
                </c:pt>
                <c:pt idx="3974">
                  <c:v>0.23819341697837798</c:v>
                </c:pt>
                <c:pt idx="3975">
                  <c:v>0.22705309438067889</c:v>
                </c:pt>
                <c:pt idx="3976">
                  <c:v>0.14496496657277524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3.5305612531338383E-2</c:v>
                </c:pt>
                <c:pt idx="3994">
                  <c:v>0.11899555193786387</c:v>
                </c:pt>
                <c:pt idx="3995">
                  <c:v>0.21452222945783178</c:v>
                </c:pt>
                <c:pt idx="3996">
                  <c:v>0.33901120295746934</c:v>
                </c:pt>
                <c:pt idx="3997">
                  <c:v>0.4457001673899188</c:v>
                </c:pt>
                <c:pt idx="3998">
                  <c:v>0.53380615936378306</c:v>
                </c:pt>
                <c:pt idx="3999">
                  <c:v>0.60195349925469865</c:v>
                </c:pt>
                <c:pt idx="4000">
                  <c:v>0.57650665625261843</c:v>
                </c:pt>
                <c:pt idx="4001">
                  <c:v>0.52290553348561108</c:v>
                </c:pt>
                <c:pt idx="4002">
                  <c:v>0.28178950298957672</c:v>
                </c:pt>
                <c:pt idx="4003">
                  <c:v>0.16505891107946255</c:v>
                </c:pt>
                <c:pt idx="4004">
                  <c:v>7.6194214273055227E-2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3.8703666356684513E-2</c:v>
                </c:pt>
                <c:pt idx="4020">
                  <c:v>7.8065953725045906E-2</c:v>
                </c:pt>
                <c:pt idx="4021">
                  <c:v>9.6834986658200867E-2</c:v>
                </c:pt>
                <c:pt idx="4022">
                  <c:v>8.8990583701741593E-2</c:v>
                </c:pt>
                <c:pt idx="4023">
                  <c:v>3.3622073882564357E-2</c:v>
                </c:pt>
                <c:pt idx="4024">
                  <c:v>7.9213245795269061E-3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1.0562824148859064E-2</c:v>
                </c:pt>
                <c:pt idx="4042">
                  <c:v>1.0287058057458356E-2</c:v>
                </c:pt>
                <c:pt idx="4043">
                  <c:v>3.133373063122781E-2</c:v>
                </c:pt>
                <c:pt idx="4044">
                  <c:v>7.5440929344915225E-2</c:v>
                </c:pt>
                <c:pt idx="4045">
                  <c:v>0.10584370013436402</c:v>
                </c:pt>
                <c:pt idx="4046">
                  <c:v>0.12624297022866723</c:v>
                </c:pt>
                <c:pt idx="4047">
                  <c:v>0.1016945971719265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1.3275757031462294E-2</c:v>
                </c:pt>
                <c:pt idx="4066">
                  <c:v>4.8180536802095705E-2</c:v>
                </c:pt>
                <c:pt idx="4067">
                  <c:v>6.1095406393345264E-2</c:v>
                </c:pt>
                <c:pt idx="4068">
                  <c:v>2.0349361035439467E-2</c:v>
                </c:pt>
                <c:pt idx="4069">
                  <c:v>2.4902220215710768E-2</c:v>
                </c:pt>
                <c:pt idx="4070">
                  <c:v>3.7917706121441401E-2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1.0074211204739125E-2</c:v>
                </c:pt>
                <c:pt idx="4089">
                  <c:v>2.1623127373606853E-2</c:v>
                </c:pt>
                <c:pt idx="4090">
                  <c:v>6.8147900332473144E-2</c:v>
                </c:pt>
                <c:pt idx="4091">
                  <c:v>0.15330677956840336</c:v>
                </c:pt>
                <c:pt idx="4092">
                  <c:v>0.26442539596659959</c:v>
                </c:pt>
                <c:pt idx="4093">
                  <c:v>0.36253989259449859</c:v>
                </c:pt>
                <c:pt idx="4094">
                  <c:v>0.40417537692095074</c:v>
                </c:pt>
                <c:pt idx="4095">
                  <c:v>0.40892676896119129</c:v>
                </c:pt>
                <c:pt idx="4096">
                  <c:v>0.3150605816748186</c:v>
                </c:pt>
                <c:pt idx="4097">
                  <c:v>0.15239790692329697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1.6279291753896405E-2</c:v>
                </c:pt>
                <c:pt idx="4115">
                  <c:v>0</c:v>
                </c:pt>
                <c:pt idx="4116">
                  <c:v>0</c:v>
                </c:pt>
                <c:pt idx="4117">
                  <c:v>1.1600056571695248E-2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2.4716506375365179E-2</c:v>
                </c:pt>
                <c:pt idx="4139">
                  <c:v>4.2141110106475393E-2</c:v>
                </c:pt>
                <c:pt idx="4140">
                  <c:v>0.10816632753743288</c:v>
                </c:pt>
                <c:pt idx="4141">
                  <c:v>0.18502301946609581</c:v>
                </c:pt>
                <c:pt idx="4142">
                  <c:v>0.2083650428744224</c:v>
                </c:pt>
                <c:pt idx="4143">
                  <c:v>0.21431280955159579</c:v>
                </c:pt>
                <c:pt idx="4144">
                  <c:v>0.21223389482063312</c:v>
                </c:pt>
                <c:pt idx="4145">
                  <c:v>0.16883810297998925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1.2035583487904011E-2</c:v>
                </c:pt>
                <c:pt idx="4163">
                  <c:v>2.4758382079948182E-2</c:v>
                </c:pt>
                <c:pt idx="4164">
                  <c:v>3.5896711788954261E-2</c:v>
                </c:pt>
                <c:pt idx="4165">
                  <c:v>7.2075202301586774E-2</c:v>
                </c:pt>
                <c:pt idx="4166">
                  <c:v>3.6881155488370579E-2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7.0710864116766012E-2</c:v>
                </c:pt>
                <c:pt idx="4185">
                  <c:v>0.10401290710018386</c:v>
                </c:pt>
                <c:pt idx="4186">
                  <c:v>0.22982060747270328</c:v>
                </c:pt>
                <c:pt idx="4187">
                  <c:v>0.32407073608264703</c:v>
                </c:pt>
                <c:pt idx="4188">
                  <c:v>0.4211541903158893</c:v>
                </c:pt>
                <c:pt idx="4189">
                  <c:v>0.5732732859641172</c:v>
                </c:pt>
                <c:pt idx="4190">
                  <c:v>0.69541857557253295</c:v>
                </c:pt>
                <c:pt idx="4191">
                  <c:v>0.74700821082367908</c:v>
                </c:pt>
                <c:pt idx="4192">
                  <c:v>0.75141029632048073</c:v>
                </c:pt>
                <c:pt idx="4193">
                  <c:v>0.62231589496420003</c:v>
                </c:pt>
                <c:pt idx="4194">
                  <c:v>0.49397804744218793</c:v>
                </c:pt>
                <c:pt idx="4195">
                  <c:v>0.26515126835175284</c:v>
                </c:pt>
                <c:pt idx="4196">
                  <c:v>0.14179949635563538</c:v>
                </c:pt>
                <c:pt idx="4197">
                  <c:v>4.0734195514321669E-2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3.8433912729266459E-3</c:v>
                </c:pt>
                <c:pt idx="4204">
                  <c:v>2.4091346119160549E-2</c:v>
                </c:pt>
                <c:pt idx="4205">
                  <c:v>0</c:v>
                </c:pt>
                <c:pt idx="4206">
                  <c:v>1.5572076875163631E-2</c:v>
                </c:pt>
                <c:pt idx="4207">
                  <c:v>5.6531290149608074E-2</c:v>
                </c:pt>
                <c:pt idx="4208">
                  <c:v>0.11934739554751916</c:v>
                </c:pt>
                <c:pt idx="4209">
                  <c:v>0.19227980205965883</c:v>
                </c:pt>
                <c:pt idx="4210">
                  <c:v>0.24245617500174232</c:v>
                </c:pt>
                <c:pt idx="4211">
                  <c:v>0.24102750924545602</c:v>
                </c:pt>
                <c:pt idx="4212">
                  <c:v>0.30134108745522403</c:v>
                </c:pt>
                <c:pt idx="4213">
                  <c:v>0.33944217364246954</c:v>
                </c:pt>
                <c:pt idx="4214">
                  <c:v>0.3787778119792764</c:v>
                </c:pt>
                <c:pt idx="4215">
                  <c:v>0.38438695033963449</c:v>
                </c:pt>
                <c:pt idx="4216">
                  <c:v>0.32636153266676932</c:v>
                </c:pt>
                <c:pt idx="4217">
                  <c:v>0.21368494781860037</c:v>
                </c:pt>
                <c:pt idx="4218">
                  <c:v>4.280121017019578E-4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3.9712066868128504E-2</c:v>
                </c:pt>
                <c:pt idx="4233">
                  <c:v>5.9801932696268018E-3</c:v>
                </c:pt>
                <c:pt idx="4234">
                  <c:v>1.0541587567577513E-2</c:v>
                </c:pt>
                <c:pt idx="4235">
                  <c:v>3.7606501742515466E-2</c:v>
                </c:pt>
                <c:pt idx="4236">
                  <c:v>2.5830616142076747E-2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1.444033676269886E-2</c:v>
                </c:pt>
                <c:pt idx="4260">
                  <c:v>6.710110550867629E-2</c:v>
                </c:pt>
                <c:pt idx="4261">
                  <c:v>8.4016169031210924E-2</c:v>
                </c:pt>
                <c:pt idx="4262">
                  <c:v>8.6786064872899513E-2</c:v>
                </c:pt>
                <c:pt idx="4263">
                  <c:v>9.5388400885779087E-2</c:v>
                </c:pt>
                <c:pt idx="4264">
                  <c:v>1.9222545728821011E-2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6.6383982881744574E-2</c:v>
                </c:pt>
                <c:pt idx="4282">
                  <c:v>0.15309226031362189</c:v>
                </c:pt>
                <c:pt idx="4283">
                  <c:v>0.18938909837321338</c:v>
                </c:pt>
                <c:pt idx="4284">
                  <c:v>0.24753782706446809</c:v>
                </c:pt>
                <c:pt idx="4285">
                  <c:v>0.28830302363614213</c:v>
                </c:pt>
                <c:pt idx="4286">
                  <c:v>0.3507636567400389</c:v>
                </c:pt>
                <c:pt idx="4287">
                  <c:v>0.4014209607565189</c:v>
                </c:pt>
                <c:pt idx="4288">
                  <c:v>0.32560991592340838</c:v>
                </c:pt>
                <c:pt idx="4289">
                  <c:v>0.16484356324854355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4.5097420634539073E-2</c:v>
                </c:pt>
                <c:pt idx="4307">
                  <c:v>5.3114223647928761E-2</c:v>
                </c:pt>
                <c:pt idx="4308">
                  <c:v>9.8577749914764312E-2</c:v>
                </c:pt>
                <c:pt idx="4309">
                  <c:v>3.331871272358318E-2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5.393726733576204E-2</c:v>
                </c:pt>
                <c:pt idx="4332">
                  <c:v>6.9270110499778062E-2</c:v>
                </c:pt>
                <c:pt idx="4333">
                  <c:v>0.1103250890301456</c:v>
                </c:pt>
                <c:pt idx="4334">
                  <c:v>0.10387160825037844</c:v>
                </c:pt>
                <c:pt idx="4335">
                  <c:v>3.8226916826409024E-2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2.5265888641928674E-2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4.3834811407173768E-2</c:v>
                </c:pt>
                <c:pt idx="4379">
                  <c:v>6.9840184221638318E-2</c:v>
                </c:pt>
                <c:pt idx="4380">
                  <c:v>4.0312174488784686E-2</c:v>
                </c:pt>
                <c:pt idx="4381">
                  <c:v>0</c:v>
                </c:pt>
                <c:pt idx="4382">
                  <c:v>7.5307758231553919E-3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1.8328515012108269E-2</c:v>
                </c:pt>
                <c:pt idx="4402">
                  <c:v>0</c:v>
                </c:pt>
                <c:pt idx="4403">
                  <c:v>2.6688372300350073E-2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8.2579730124469536E-2</c:v>
                </c:pt>
                <c:pt idx="4547">
                  <c:v>6.9657022486086878E-2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6.6672484042498595E-4</c:v>
                </c:pt>
                <c:pt idx="4569">
                  <c:v>6.6535563791057128E-2</c:v>
                </c:pt>
                <c:pt idx="4570">
                  <c:v>0.13572615911397787</c:v>
                </c:pt>
                <c:pt idx="4571">
                  <c:v>0.1957158566046745</c:v>
                </c:pt>
                <c:pt idx="4572">
                  <c:v>0.31154696474235433</c:v>
                </c:pt>
                <c:pt idx="4573">
                  <c:v>0.40060664735307322</c:v>
                </c:pt>
                <c:pt idx="4574">
                  <c:v>0.47954414998490724</c:v>
                </c:pt>
                <c:pt idx="4575">
                  <c:v>0.51750995052081983</c:v>
                </c:pt>
                <c:pt idx="4576">
                  <c:v>0.45694915383477763</c:v>
                </c:pt>
                <c:pt idx="4577">
                  <c:v>0.35796486778745551</c:v>
                </c:pt>
                <c:pt idx="4578">
                  <c:v>6.5329252311201624E-2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1.6677651876424386E-2</c:v>
                </c:pt>
                <c:pt idx="4596">
                  <c:v>2.098793574728898E-3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2.0002844654674522E-2</c:v>
                </c:pt>
                <c:pt idx="4619">
                  <c:v>2.3375858804819398E-2</c:v>
                </c:pt>
                <c:pt idx="4620">
                  <c:v>1.5184592976851992E-3</c:v>
                </c:pt>
                <c:pt idx="4621">
                  <c:v>2.0127126799117011E-2</c:v>
                </c:pt>
                <c:pt idx="4622">
                  <c:v>8.2127157324115657E-2</c:v>
                </c:pt>
                <c:pt idx="4623">
                  <c:v>4.3960480657992101E-2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4.0637633990114191E-2</c:v>
                </c:pt>
                <c:pt idx="4642">
                  <c:v>8.4803369030843803E-2</c:v>
                </c:pt>
                <c:pt idx="4643">
                  <c:v>0.21860448056815718</c:v>
                </c:pt>
                <c:pt idx="4644">
                  <c:v>0.27637406718379842</c:v>
                </c:pt>
                <c:pt idx="4645">
                  <c:v>0.31604083053684667</c:v>
                </c:pt>
                <c:pt idx="4646">
                  <c:v>0.31330510922182436</c:v>
                </c:pt>
                <c:pt idx="4647">
                  <c:v>0.34908017369041999</c:v>
                </c:pt>
                <c:pt idx="4648">
                  <c:v>0.28446282340136386</c:v>
                </c:pt>
                <c:pt idx="4649">
                  <c:v>2.4242372702833248E-2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3.0876309840655897E-2</c:v>
                </c:pt>
                <c:pt idx="4688">
                  <c:v>0.11706580009091161</c:v>
                </c:pt>
                <c:pt idx="4689">
                  <c:v>0.17068245549384198</c:v>
                </c:pt>
                <c:pt idx="4690">
                  <c:v>0.24151272321295483</c:v>
                </c:pt>
                <c:pt idx="4691">
                  <c:v>0.33141502313691973</c:v>
                </c:pt>
                <c:pt idx="4692">
                  <c:v>0.40787416651361386</c:v>
                </c:pt>
                <c:pt idx="4693">
                  <c:v>0.48849932951034131</c:v>
                </c:pt>
                <c:pt idx="4694">
                  <c:v>0.57117736629408911</c:v>
                </c:pt>
                <c:pt idx="4695">
                  <c:v>0.63549434924715642</c:v>
                </c:pt>
                <c:pt idx="4696">
                  <c:v>0.64105074779894433</c:v>
                </c:pt>
                <c:pt idx="4697">
                  <c:v>0.57768185412359807</c:v>
                </c:pt>
                <c:pt idx="4698">
                  <c:v>0.37651849143201388</c:v>
                </c:pt>
                <c:pt idx="4699">
                  <c:v>9.8194249772707909E-2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6.2380773887208583E-3</c:v>
                </c:pt>
                <c:pt idx="4705">
                  <c:v>0</c:v>
                </c:pt>
                <c:pt idx="4706">
                  <c:v>2.2850482447236598E-3</c:v>
                </c:pt>
                <c:pt idx="4707">
                  <c:v>5.9817359351904808E-3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2.2654735297120518E-2</c:v>
                </c:pt>
                <c:pt idx="4713">
                  <c:v>0.10299551303223101</c:v>
                </c:pt>
                <c:pt idx="4714">
                  <c:v>0.16074452277261836</c:v>
                </c:pt>
                <c:pt idx="4715">
                  <c:v>0.23946313083386306</c:v>
                </c:pt>
                <c:pt idx="4716">
                  <c:v>0.34370696075701451</c:v>
                </c:pt>
                <c:pt idx="4717">
                  <c:v>0.45316350211695755</c:v>
                </c:pt>
                <c:pt idx="4718">
                  <c:v>0.59017288808982293</c:v>
                </c:pt>
                <c:pt idx="4719">
                  <c:v>0.62884665792900696</c:v>
                </c:pt>
                <c:pt idx="4720">
                  <c:v>0.59984942022553678</c:v>
                </c:pt>
                <c:pt idx="4721">
                  <c:v>0.38129501678850364</c:v>
                </c:pt>
                <c:pt idx="4722">
                  <c:v>0.18049463131087212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6.6223946041790802E-3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5.8622301705219718E-2</c:v>
                </c:pt>
                <c:pt idx="4765">
                  <c:v>0.10798573199341907</c:v>
                </c:pt>
                <c:pt idx="4766">
                  <c:v>5.5795521331053838E-2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1.9455247062104896E-2</c:v>
                </c:pt>
                <c:pt idx="4787">
                  <c:v>0</c:v>
                </c:pt>
                <c:pt idx="4788">
                  <c:v>1.157080959855576E-2</c:v>
                </c:pt>
                <c:pt idx="4789">
                  <c:v>9.2701304651227195E-2</c:v>
                </c:pt>
                <c:pt idx="4790">
                  <c:v>0.10468549755755663</c:v>
                </c:pt>
                <c:pt idx="4791">
                  <c:v>8.1241927448269524E-2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3.680243511362203E-2</c:v>
                </c:pt>
                <c:pt idx="4811">
                  <c:v>3.8200443563332839E-2</c:v>
                </c:pt>
                <c:pt idx="4812">
                  <c:v>2.5463938735590469E-2</c:v>
                </c:pt>
                <c:pt idx="4813">
                  <c:v>0</c:v>
                </c:pt>
                <c:pt idx="4814">
                  <c:v>2.9995706077648232E-2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1.0027438956191719E-2</c:v>
                </c:pt>
                <c:pt idx="4954">
                  <c:v>6.1722397296004997E-2</c:v>
                </c:pt>
                <c:pt idx="4955">
                  <c:v>0.10416841887268094</c:v>
                </c:pt>
                <c:pt idx="4956">
                  <c:v>2.5234425067402047E-2</c:v>
                </c:pt>
                <c:pt idx="4957">
                  <c:v>3.64600077207448E-2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1.4652801100834079E-2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9.5675334405547537E-4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3.8010790298503142E-2</c:v>
                </c:pt>
                <c:pt idx="5001">
                  <c:v>0.14503744431475307</c:v>
                </c:pt>
                <c:pt idx="5002">
                  <c:v>0.22473215626650864</c:v>
                </c:pt>
                <c:pt idx="5003">
                  <c:v>0.30107485488205088</c:v>
                </c:pt>
                <c:pt idx="5004">
                  <c:v>0.39923969462048969</c:v>
                </c:pt>
                <c:pt idx="5005">
                  <c:v>0.51943389276400054</c:v>
                </c:pt>
                <c:pt idx="5006">
                  <c:v>0.58029416273388768</c:v>
                </c:pt>
                <c:pt idx="5007">
                  <c:v>0.61693474260191628</c:v>
                </c:pt>
                <c:pt idx="5008">
                  <c:v>0.62387920860221113</c:v>
                </c:pt>
                <c:pt idx="5009">
                  <c:v>0.47558539773646813</c:v>
                </c:pt>
                <c:pt idx="5010">
                  <c:v>8.3734768627592826E-2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4.7156579891455847E-3</c:v>
                </c:pt>
                <c:pt idx="5027">
                  <c:v>1.8335488306486524E-2</c:v>
                </c:pt>
                <c:pt idx="5028">
                  <c:v>3.2508191154426311E-2</c:v>
                </c:pt>
                <c:pt idx="5029">
                  <c:v>2.2759605614932517E-3</c:v>
                </c:pt>
                <c:pt idx="5030">
                  <c:v>5.2858320273240951E-3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3.1027613568290785E-2</c:v>
                </c:pt>
                <c:pt idx="5051">
                  <c:v>7.8088740201392212E-2</c:v>
                </c:pt>
                <c:pt idx="5052">
                  <c:v>2.7500361467002493E-2</c:v>
                </c:pt>
                <c:pt idx="5053">
                  <c:v>7.8167102510416295E-2</c:v>
                </c:pt>
                <c:pt idx="5054">
                  <c:v>9.4440573031789377E-2</c:v>
                </c:pt>
                <c:pt idx="5055">
                  <c:v>4.8457668737131275E-2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4.3612847462249874E-2</c:v>
                </c:pt>
                <c:pt idx="5076">
                  <c:v>0</c:v>
                </c:pt>
                <c:pt idx="5077">
                  <c:v>0</c:v>
                </c:pt>
                <c:pt idx="5078">
                  <c:v>2.4807632132625664E-2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4.1485367619037469E-2</c:v>
                </c:pt>
                <c:pt idx="5098">
                  <c:v>0.14129001211471703</c:v>
                </c:pt>
                <c:pt idx="5099">
                  <c:v>0.19333428179294826</c:v>
                </c:pt>
                <c:pt idx="5100">
                  <c:v>0.19940708650632186</c:v>
                </c:pt>
                <c:pt idx="5101">
                  <c:v>0.20948720816599792</c:v>
                </c:pt>
                <c:pt idx="5102">
                  <c:v>0.20378152316795911</c:v>
                </c:pt>
                <c:pt idx="5103">
                  <c:v>0.24977321942800015</c:v>
                </c:pt>
                <c:pt idx="5104">
                  <c:v>0.17054831968433121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2.0764121949008642E-2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6.4432995674201646E-2</c:v>
                </c:pt>
                <c:pt idx="5148">
                  <c:v>1.1546048249642719E-2</c:v>
                </c:pt>
                <c:pt idx="5149">
                  <c:v>2.6673338653185996E-2</c:v>
                </c:pt>
                <c:pt idx="5150">
                  <c:v>3.7008539341420517E-2</c:v>
                </c:pt>
                <c:pt idx="5151">
                  <c:v>4.7949428787919413E-2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8.80755504330607E-4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4.1920568661213409E-2</c:v>
                </c:pt>
                <c:pt idx="5218">
                  <c:v>0.11660080994407365</c:v>
                </c:pt>
                <c:pt idx="5219">
                  <c:v>0.21924556125233441</c:v>
                </c:pt>
                <c:pt idx="5220">
                  <c:v>0.28990601698437396</c:v>
                </c:pt>
                <c:pt idx="5221">
                  <c:v>0.3737632486051895</c:v>
                </c:pt>
                <c:pt idx="5222">
                  <c:v>0.41680438876588327</c:v>
                </c:pt>
                <c:pt idx="5223">
                  <c:v>0.44978668307515302</c:v>
                </c:pt>
                <c:pt idx="5224">
                  <c:v>0.40994682982362873</c:v>
                </c:pt>
                <c:pt idx="5225">
                  <c:v>0.21102699584683016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1.2891299686674471E-2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1.6630700692526892E-2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9.3026546405027932E-4</c:v>
                </c:pt>
                <c:pt idx="5363">
                  <c:v>1.1936263294947498E-2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1.9613740690609303E-2</c:v>
                </c:pt>
                <c:pt idx="5386">
                  <c:v>0</c:v>
                </c:pt>
                <c:pt idx="5387">
                  <c:v>8.0447306260160584E-2</c:v>
                </c:pt>
                <c:pt idx="5388">
                  <c:v>4.1879506037356441E-2</c:v>
                </c:pt>
                <c:pt idx="5389">
                  <c:v>8.6362930236488736E-2</c:v>
                </c:pt>
                <c:pt idx="5390">
                  <c:v>9.2248383715603705E-2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5.2370445057836335E-2</c:v>
                </c:pt>
                <c:pt idx="5410">
                  <c:v>0.1431043930315041</c:v>
                </c:pt>
                <c:pt idx="5411">
                  <c:v>0.1489336988537337</c:v>
                </c:pt>
                <c:pt idx="5412">
                  <c:v>0.19654224459743672</c:v>
                </c:pt>
                <c:pt idx="5413">
                  <c:v>0.24810328961056372</c:v>
                </c:pt>
                <c:pt idx="5414">
                  <c:v>0.27089791092819426</c:v>
                </c:pt>
                <c:pt idx="5415">
                  <c:v>0.2831636862725363</c:v>
                </c:pt>
                <c:pt idx="5416">
                  <c:v>7.5706818007673149E-2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1.7561834887524157E-2</c:v>
                </c:pt>
                <c:pt idx="5436">
                  <c:v>0</c:v>
                </c:pt>
                <c:pt idx="5437">
                  <c:v>1.8938127789094664E-2</c:v>
                </c:pt>
                <c:pt idx="5438">
                  <c:v>1.9447450783354595E-2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1.0901825336434558E-2</c:v>
                </c:pt>
                <c:pt idx="5458">
                  <c:v>6.8529699967774263E-2</c:v>
                </c:pt>
                <c:pt idx="5459">
                  <c:v>0.11518427464693942</c:v>
                </c:pt>
                <c:pt idx="5460">
                  <c:v>0.16180367164859119</c:v>
                </c:pt>
                <c:pt idx="5461">
                  <c:v>0.20360031197995365</c:v>
                </c:pt>
                <c:pt idx="5462">
                  <c:v>0.20417266269449472</c:v>
                </c:pt>
                <c:pt idx="5463">
                  <c:v>0.11488427172600976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1.418609764088217E-2</c:v>
                </c:pt>
                <c:pt idx="5506">
                  <c:v>0</c:v>
                </c:pt>
                <c:pt idx="5507">
                  <c:v>7.5447765451553656E-2</c:v>
                </c:pt>
                <c:pt idx="5508">
                  <c:v>9.9779485402549301E-2</c:v>
                </c:pt>
                <c:pt idx="5509">
                  <c:v>0.13332088763489494</c:v>
                </c:pt>
                <c:pt idx="5510">
                  <c:v>7.806003885792126E-2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1.7595806679015915E-2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9.0869944996906718E-3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7.8350027289374943E-3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0.11959211280255944</c:v>
                </c:pt>
                <c:pt idx="5867">
                  <c:v>0.19530841793637976</c:v>
                </c:pt>
                <c:pt idx="5868">
                  <c:v>0.23094222208810877</c:v>
                </c:pt>
                <c:pt idx="5869">
                  <c:v>0.2638257861706037</c:v>
                </c:pt>
                <c:pt idx="5870">
                  <c:v>0.33341505566474972</c:v>
                </c:pt>
                <c:pt idx="5871">
                  <c:v>0.36132505677371574</c:v>
                </c:pt>
                <c:pt idx="5872">
                  <c:v>0.33804606034402962</c:v>
                </c:pt>
                <c:pt idx="5873">
                  <c:v>0.14076637249844079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1.6217512951189769E-2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6.0057162630491542E-4</c:v>
                </c:pt>
                <c:pt idx="5889">
                  <c:v>3.3281669494526038E-2</c:v>
                </c:pt>
                <c:pt idx="5890">
                  <c:v>0.11988751688566965</c:v>
                </c:pt>
                <c:pt idx="5891">
                  <c:v>0.20930780120934084</c:v>
                </c:pt>
                <c:pt idx="5892">
                  <c:v>0.22234232564345413</c:v>
                </c:pt>
                <c:pt idx="5893">
                  <c:v>0.25287251083949636</c:v>
                </c:pt>
                <c:pt idx="5894">
                  <c:v>0.18585373340629752</c:v>
                </c:pt>
                <c:pt idx="5895">
                  <c:v>0.12281704011713432</c:v>
                </c:pt>
                <c:pt idx="5896">
                  <c:v>4.0760626008900513E-3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1.8988826647680632E-2</c:v>
                </c:pt>
                <c:pt idx="5915">
                  <c:v>1.3319377502788332E-2</c:v>
                </c:pt>
                <c:pt idx="5916">
                  <c:v>4.0700143401500126E-2</c:v>
                </c:pt>
                <c:pt idx="5917">
                  <c:v>5.0857180289285125E-2</c:v>
                </c:pt>
                <c:pt idx="5918">
                  <c:v>2.9245789252134235E-2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7.2173981366488282E-2</c:v>
                </c:pt>
                <c:pt idx="5940">
                  <c:v>9.3687757730519849E-2</c:v>
                </c:pt>
                <c:pt idx="5941">
                  <c:v>0.15696473781478523</c:v>
                </c:pt>
                <c:pt idx="5942">
                  <c:v>0.15410704122460245</c:v>
                </c:pt>
                <c:pt idx="5943">
                  <c:v>0.16628066489844773</c:v>
                </c:pt>
                <c:pt idx="5944">
                  <c:v>8.9929030076486893E-2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1.9639623710622622E-2</c:v>
                </c:pt>
                <c:pt idx="5961">
                  <c:v>5.8084796923568938E-2</c:v>
                </c:pt>
                <c:pt idx="5962">
                  <c:v>0.12540949368146129</c:v>
                </c:pt>
                <c:pt idx="5963">
                  <c:v>0.19396750841343696</c:v>
                </c:pt>
                <c:pt idx="5964">
                  <c:v>0.30563838567882717</c:v>
                </c:pt>
                <c:pt idx="5965">
                  <c:v>0.43067850683659975</c:v>
                </c:pt>
                <c:pt idx="5966">
                  <c:v>0.51811862717169554</c:v>
                </c:pt>
                <c:pt idx="5967">
                  <c:v>0.56092857139704211</c:v>
                </c:pt>
                <c:pt idx="5968">
                  <c:v>0.54715635414467745</c:v>
                </c:pt>
                <c:pt idx="5969">
                  <c:v>0.32878905363868272</c:v>
                </c:pt>
                <c:pt idx="5970">
                  <c:v>7.7510720574043679E-2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1.661854509420162E-3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6.0520318833479992E-3</c:v>
                </c:pt>
                <c:pt idx="5984">
                  <c:v>6.3376951491165456E-2</c:v>
                </c:pt>
                <c:pt idx="5985">
                  <c:v>0.12767659289408179</c:v>
                </c:pt>
                <c:pt idx="5986">
                  <c:v>0.22933125940356741</c:v>
                </c:pt>
                <c:pt idx="5987">
                  <c:v>0.34041470804318963</c:v>
                </c:pt>
                <c:pt idx="5988">
                  <c:v>0.45459737383400639</c:v>
                </c:pt>
                <c:pt idx="5989">
                  <c:v>0.51846435947564429</c:v>
                </c:pt>
                <c:pt idx="5990">
                  <c:v>0.59480482788945699</c:v>
                </c:pt>
                <c:pt idx="5991">
                  <c:v>0.65010503703218114</c:v>
                </c:pt>
                <c:pt idx="5992">
                  <c:v>0.61864793169319943</c:v>
                </c:pt>
                <c:pt idx="5993">
                  <c:v>0.38538612825850205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4.2631941018246187E-3</c:v>
                </c:pt>
                <c:pt idx="6036">
                  <c:v>0</c:v>
                </c:pt>
                <c:pt idx="6037">
                  <c:v>2.3778375514641677E-2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5.6990201414634525E-2</c:v>
                </c:pt>
                <c:pt idx="6059">
                  <c:v>0.11821385500495586</c:v>
                </c:pt>
                <c:pt idx="6060">
                  <c:v>0.22910119935321011</c:v>
                </c:pt>
                <c:pt idx="6061">
                  <c:v>0.28474625412152288</c:v>
                </c:pt>
                <c:pt idx="6062">
                  <c:v>0.30948987739923417</c:v>
                </c:pt>
                <c:pt idx="6063">
                  <c:v>0.29896750042583098</c:v>
                </c:pt>
                <c:pt idx="6064">
                  <c:v>0.18864640070296707</c:v>
                </c:pt>
                <c:pt idx="6065">
                  <c:v>2.7698785010800225E-2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8.5939878591514106E-3</c:v>
                </c:pt>
                <c:pt idx="6082">
                  <c:v>0</c:v>
                </c:pt>
                <c:pt idx="6083">
                  <c:v>0</c:v>
                </c:pt>
                <c:pt idx="6084">
                  <c:v>1.1009902993255275E-2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6.1795601046200618E-2</c:v>
                </c:pt>
                <c:pt idx="6131">
                  <c:v>9.6984787300410685E-2</c:v>
                </c:pt>
                <c:pt idx="6132">
                  <c:v>0.1424750836305419</c:v>
                </c:pt>
                <c:pt idx="6133">
                  <c:v>0.11691999401759626</c:v>
                </c:pt>
                <c:pt idx="6134">
                  <c:v>0.11215264498024732</c:v>
                </c:pt>
                <c:pt idx="6135">
                  <c:v>1.4343475090282748E-2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3.7058539873564084E-2</c:v>
                </c:pt>
                <c:pt idx="6154">
                  <c:v>3.9485762619413389E-2</c:v>
                </c:pt>
                <c:pt idx="6155">
                  <c:v>4.5769831192410536E-2</c:v>
                </c:pt>
                <c:pt idx="6156">
                  <c:v>4.0492187021294083E-2</c:v>
                </c:pt>
                <c:pt idx="6157">
                  <c:v>1.7686907858487314E-2</c:v>
                </c:pt>
                <c:pt idx="6158">
                  <c:v>6.247381491787319E-3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1.8661065573781714E-2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4.7065220758173341E-2</c:v>
                </c:pt>
                <c:pt idx="6201">
                  <c:v>7.5812732055790116E-2</c:v>
                </c:pt>
                <c:pt idx="6202">
                  <c:v>0.10901648650377427</c:v>
                </c:pt>
                <c:pt idx="6203">
                  <c:v>0.11917003325658167</c:v>
                </c:pt>
                <c:pt idx="6204">
                  <c:v>8.3884339828687371E-2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2.1644943069414006E-2</c:v>
                </c:pt>
                <c:pt idx="6227">
                  <c:v>0</c:v>
                </c:pt>
                <c:pt idx="6228">
                  <c:v>6.0042939738103327E-3</c:v>
                </c:pt>
                <c:pt idx="6229">
                  <c:v>1.611980001756089E-2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4.0318132273787298E-2</c:v>
                </c:pt>
                <c:pt idx="6250">
                  <c:v>4.3950659226558962E-2</c:v>
                </c:pt>
                <c:pt idx="6251">
                  <c:v>0.11044856683497317</c:v>
                </c:pt>
                <c:pt idx="6252">
                  <c:v>0.12169901952331336</c:v>
                </c:pt>
                <c:pt idx="6253">
                  <c:v>9.1287152598189758E-2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3.607223835822721E-3</c:v>
                </c:pt>
                <c:pt idx="6276">
                  <c:v>1.5161748215004198E-2</c:v>
                </c:pt>
                <c:pt idx="6277">
                  <c:v>7.6750610576760164E-2</c:v>
                </c:pt>
                <c:pt idx="6278">
                  <c:v>7.2186404379793609E-2</c:v>
                </c:pt>
                <c:pt idx="6279">
                  <c:v>2.2802931156533847E-2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5.4200217654686036E-2</c:v>
                </c:pt>
                <c:pt idx="6321">
                  <c:v>0.10847442475077271</c:v>
                </c:pt>
                <c:pt idx="6322">
                  <c:v>0.11010657143214073</c:v>
                </c:pt>
                <c:pt idx="6323">
                  <c:v>0.14373137878042053</c:v>
                </c:pt>
                <c:pt idx="6324">
                  <c:v>6.9128199500751122E-2</c:v>
                </c:pt>
                <c:pt idx="6325">
                  <c:v>0</c:v>
                </c:pt>
                <c:pt idx="6326">
                  <c:v>0</c:v>
                </c:pt>
                <c:pt idx="6327">
                  <c:v>1.4998335371304451E-2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1.794218260954995E-3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9.0201017006821399E-3</c:v>
                </c:pt>
                <c:pt idx="6394">
                  <c:v>1.9290438427774587E-2</c:v>
                </c:pt>
                <c:pt idx="6395">
                  <c:v>4.4322382313558006E-4</c:v>
                </c:pt>
                <c:pt idx="6396">
                  <c:v>0</c:v>
                </c:pt>
                <c:pt idx="6397">
                  <c:v>7.75421148093214E-3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3.5884222634628635E-2</c:v>
                </c:pt>
                <c:pt idx="6442">
                  <c:v>0.17292315176194101</c:v>
                </c:pt>
                <c:pt idx="6443">
                  <c:v>0.25010670823907521</c:v>
                </c:pt>
                <c:pt idx="6444">
                  <c:v>0.32874219704241853</c:v>
                </c:pt>
                <c:pt idx="6445">
                  <c:v>0.42546020882632668</c:v>
                </c:pt>
                <c:pt idx="6446">
                  <c:v>0.49207148848139382</c:v>
                </c:pt>
                <c:pt idx="6447">
                  <c:v>0.47578604242400802</c:v>
                </c:pt>
                <c:pt idx="6448">
                  <c:v>0.37645316149792962</c:v>
                </c:pt>
                <c:pt idx="6449">
                  <c:v>0.23434065869496784</c:v>
                </c:pt>
                <c:pt idx="6450">
                  <c:v>2.1281734087461007E-2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3.9307019868959972E-2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1.6658037046508051E-2</c:v>
                </c:pt>
                <c:pt idx="6562">
                  <c:v>5.2804602473595294E-2</c:v>
                </c:pt>
                <c:pt idx="6563">
                  <c:v>8.6260599667740329E-2</c:v>
                </c:pt>
                <c:pt idx="6564">
                  <c:v>0.1185876852468407</c:v>
                </c:pt>
                <c:pt idx="6565">
                  <c:v>0.11584961657947002</c:v>
                </c:pt>
                <c:pt idx="6566">
                  <c:v>5.9714689064251585E-2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7.0870803243412205E-3</c:v>
                </c:pt>
                <c:pt idx="6586">
                  <c:v>6.9007662257872443E-2</c:v>
                </c:pt>
                <c:pt idx="6587">
                  <c:v>0.24916585145133821</c:v>
                </c:pt>
                <c:pt idx="6588">
                  <c:v>0.36813330001799177</c:v>
                </c:pt>
                <c:pt idx="6589">
                  <c:v>0.35849169467876502</c:v>
                </c:pt>
                <c:pt idx="6590">
                  <c:v>0.38993663282071284</c:v>
                </c:pt>
                <c:pt idx="6591">
                  <c:v>0.41097326745309276</c:v>
                </c:pt>
                <c:pt idx="6592">
                  <c:v>0.37418142434607388</c:v>
                </c:pt>
                <c:pt idx="6593">
                  <c:v>0.31370278452292366</c:v>
                </c:pt>
                <c:pt idx="6594">
                  <c:v>0.20665872058256884</c:v>
                </c:pt>
                <c:pt idx="6595">
                  <c:v>9.1104435362250963E-2</c:v>
                </c:pt>
                <c:pt idx="6596">
                  <c:v>6.5619440421482156E-2</c:v>
                </c:pt>
                <c:pt idx="6597">
                  <c:v>4.7403204407561517E-2</c:v>
                </c:pt>
                <c:pt idx="6598">
                  <c:v>5.5030182949510419E-2</c:v>
                </c:pt>
                <c:pt idx="6599">
                  <c:v>5.4004166073335504E-2</c:v>
                </c:pt>
                <c:pt idx="6600">
                  <c:v>7.6794437703160828E-2</c:v>
                </c:pt>
                <c:pt idx="6601">
                  <c:v>0.1029502406782164</c:v>
                </c:pt>
                <c:pt idx="6602">
                  <c:v>0.14783306787806411</c:v>
                </c:pt>
                <c:pt idx="6603">
                  <c:v>0.16734850147736818</c:v>
                </c:pt>
                <c:pt idx="6604">
                  <c:v>0.14151733979772693</c:v>
                </c:pt>
                <c:pt idx="6605">
                  <c:v>0.16449408382547445</c:v>
                </c:pt>
                <c:pt idx="6606">
                  <c:v>0.18160557385875042</c:v>
                </c:pt>
                <c:pt idx="6607">
                  <c:v>0.20722279590636275</c:v>
                </c:pt>
                <c:pt idx="6608">
                  <c:v>0.30414443387105883</c:v>
                </c:pt>
                <c:pt idx="6609">
                  <c:v>0.36132728874198178</c:v>
                </c:pt>
                <c:pt idx="6610">
                  <c:v>0.47399258425417118</c:v>
                </c:pt>
                <c:pt idx="6611">
                  <c:v>0.60441465822850149</c:v>
                </c:pt>
                <c:pt idx="6612">
                  <c:v>0.74919870096803054</c:v>
                </c:pt>
                <c:pt idx="6613">
                  <c:v>0.73699976518588373</c:v>
                </c:pt>
                <c:pt idx="6614">
                  <c:v>0.8291145224877432</c:v>
                </c:pt>
                <c:pt idx="6615">
                  <c:v>0.85448221957276316</c:v>
                </c:pt>
                <c:pt idx="6616">
                  <c:v>0.86665540944568609</c:v>
                </c:pt>
                <c:pt idx="6617">
                  <c:v>0.85187102335813192</c:v>
                </c:pt>
                <c:pt idx="6618">
                  <c:v>0.72057937014403339</c:v>
                </c:pt>
                <c:pt idx="6619">
                  <c:v>0.63385810415888177</c:v>
                </c:pt>
                <c:pt idx="6620">
                  <c:v>0.55506171537166893</c:v>
                </c:pt>
                <c:pt idx="6621">
                  <c:v>0.506872865414142</c:v>
                </c:pt>
                <c:pt idx="6622">
                  <c:v>0.44287992371160012</c:v>
                </c:pt>
                <c:pt idx="6623">
                  <c:v>0.40443115083434444</c:v>
                </c:pt>
                <c:pt idx="6624">
                  <c:v>0.35555514337679417</c:v>
                </c:pt>
                <c:pt idx="6625">
                  <c:v>0.31392986796488292</c:v>
                </c:pt>
                <c:pt idx="6626">
                  <c:v>0.22052745858987877</c:v>
                </c:pt>
                <c:pt idx="6627">
                  <c:v>0.16316705449665139</c:v>
                </c:pt>
                <c:pt idx="6628">
                  <c:v>6.4533798687289368E-2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5.0062137060615186E-2</c:v>
                </c:pt>
                <c:pt idx="6633">
                  <c:v>0.12483128498933069</c:v>
                </c:pt>
                <c:pt idx="6634">
                  <c:v>0.23074412496501367</c:v>
                </c:pt>
                <c:pt idx="6635">
                  <c:v>0.35422499028689663</c:v>
                </c:pt>
                <c:pt idx="6636">
                  <c:v>0.44592520137054825</c:v>
                </c:pt>
                <c:pt idx="6637">
                  <c:v>0.56059091438229425</c:v>
                </c:pt>
                <c:pt idx="6638">
                  <c:v>0.66916140496384147</c:v>
                </c:pt>
                <c:pt idx="6639">
                  <c:v>0.67449822181025354</c:v>
                </c:pt>
                <c:pt idx="6640">
                  <c:v>0.66409755879723364</c:v>
                </c:pt>
                <c:pt idx="6641">
                  <c:v>0.55731244989998441</c:v>
                </c:pt>
                <c:pt idx="6642">
                  <c:v>0.32812480511284881</c:v>
                </c:pt>
                <c:pt idx="6643">
                  <c:v>0.12564532309130375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5.7418563349448191E-2</c:v>
                </c:pt>
                <c:pt idx="6657">
                  <c:v>2.6108400309279647E-2</c:v>
                </c:pt>
                <c:pt idx="6658">
                  <c:v>7.3331435528206257E-2</c:v>
                </c:pt>
                <c:pt idx="6659">
                  <c:v>0.15917133071645695</c:v>
                </c:pt>
                <c:pt idx="6660">
                  <c:v>0.2549804399922222</c:v>
                </c:pt>
                <c:pt idx="6661">
                  <c:v>0.36635960537766066</c:v>
                </c:pt>
                <c:pt idx="6662">
                  <c:v>0.43093227536619749</c:v>
                </c:pt>
                <c:pt idx="6663">
                  <c:v>0.45632619273566816</c:v>
                </c:pt>
                <c:pt idx="6664">
                  <c:v>0.40453731432175788</c:v>
                </c:pt>
                <c:pt idx="6665">
                  <c:v>0.32920558969460267</c:v>
                </c:pt>
                <c:pt idx="6666">
                  <c:v>0.17516505266165261</c:v>
                </c:pt>
                <c:pt idx="6667">
                  <c:v>2.8663491548305275E-3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1.6133568602836691E-2</c:v>
                </c:pt>
                <c:pt idx="6680">
                  <c:v>0.10456588398687994</c:v>
                </c:pt>
                <c:pt idx="6681">
                  <c:v>0.20945525364449519</c:v>
                </c:pt>
                <c:pt idx="6682">
                  <c:v>0.37801647213451461</c:v>
                </c:pt>
                <c:pt idx="6683">
                  <c:v>0.5164895243923</c:v>
                </c:pt>
                <c:pt idx="6684">
                  <c:v>0.60629545189706613</c:v>
                </c:pt>
                <c:pt idx="6685">
                  <c:v>0.72882181082988784</c:v>
                </c:pt>
                <c:pt idx="6686">
                  <c:v>0.8154859465334523</c:v>
                </c:pt>
                <c:pt idx="6687">
                  <c:v>0.85752848963943373</c:v>
                </c:pt>
                <c:pt idx="6688">
                  <c:v>0.81345114021039033</c:v>
                </c:pt>
                <c:pt idx="6689">
                  <c:v>0.77656039684709188</c:v>
                </c:pt>
                <c:pt idx="6690">
                  <c:v>0.61906288857687708</c:v>
                </c:pt>
                <c:pt idx="6691">
                  <c:v>0.49056926039090742</c:v>
                </c:pt>
                <c:pt idx="6692">
                  <c:v>0.41097016619452642</c:v>
                </c:pt>
                <c:pt idx="6693">
                  <c:v>0.32502828724809629</c:v>
                </c:pt>
                <c:pt idx="6694">
                  <c:v>0.30061420857104237</c:v>
                </c:pt>
                <c:pt idx="6695">
                  <c:v>0.29355245546801007</c:v>
                </c:pt>
                <c:pt idx="6696">
                  <c:v>0.27238037682209248</c:v>
                </c:pt>
                <c:pt idx="6697">
                  <c:v>0.30702984383579701</c:v>
                </c:pt>
                <c:pt idx="6698">
                  <c:v>0.35345230984803883</c:v>
                </c:pt>
                <c:pt idx="6699">
                  <c:v>0.38874547397625064</c:v>
                </c:pt>
                <c:pt idx="6700">
                  <c:v>0.37586790074910159</c:v>
                </c:pt>
                <c:pt idx="6701">
                  <c:v>0.38895289035682162</c:v>
                </c:pt>
                <c:pt idx="6702">
                  <c:v>0.41526799377463391</c:v>
                </c:pt>
                <c:pt idx="6703">
                  <c:v>0.4769416285134534</c:v>
                </c:pt>
                <c:pt idx="6704">
                  <c:v>0.47781455596190192</c:v>
                </c:pt>
                <c:pt idx="6705">
                  <c:v>0.52028117375603866</c:v>
                </c:pt>
                <c:pt idx="6706">
                  <c:v>0.65414582145153166</c:v>
                </c:pt>
                <c:pt idx="6707">
                  <c:v>0.74041924521429914</c:v>
                </c:pt>
                <c:pt idx="6708">
                  <c:v>0.78078077166712567</c:v>
                </c:pt>
                <c:pt idx="6709">
                  <c:v>0.82873868929680838</c:v>
                </c:pt>
                <c:pt idx="6710">
                  <c:v>0.89757909628653176</c:v>
                </c:pt>
                <c:pt idx="6711">
                  <c:v>1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7.2691924169651862E-4</c:v>
                </c:pt>
                <c:pt idx="6722">
                  <c:v>3.1248349718754464E-3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1.9964628293763463E-2</c:v>
                </c:pt>
                <c:pt idx="6730">
                  <c:v>5.0384136760475345E-2</c:v>
                </c:pt>
                <c:pt idx="6731">
                  <c:v>0.11442880058940959</c:v>
                </c:pt>
                <c:pt idx="6732">
                  <c:v>0.15755390755488577</c:v>
                </c:pt>
                <c:pt idx="6733">
                  <c:v>0.21545527083059324</c:v>
                </c:pt>
                <c:pt idx="6734">
                  <c:v>0.2467098627446393</c:v>
                </c:pt>
                <c:pt idx="6735">
                  <c:v>0.20251667492953648</c:v>
                </c:pt>
                <c:pt idx="6736">
                  <c:v>8.4131567219651121E-2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1.4282486419315293E-2</c:v>
                </c:pt>
                <c:pt idx="6754">
                  <c:v>4.9728184713881005E-2</c:v>
                </c:pt>
                <c:pt idx="6755">
                  <c:v>6.6050268365579728E-2</c:v>
                </c:pt>
                <c:pt idx="6756">
                  <c:v>8.7446192170932607E-2</c:v>
                </c:pt>
                <c:pt idx="6757">
                  <c:v>0.14390571241873207</c:v>
                </c:pt>
                <c:pt idx="6758">
                  <c:v>0.1619988419540529</c:v>
                </c:pt>
                <c:pt idx="6759">
                  <c:v>0.11851133130452726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5.7327045984104158E-3</c:v>
                </c:pt>
                <c:pt idx="6777">
                  <c:v>9.2309711603363473E-2</c:v>
                </c:pt>
                <c:pt idx="6778">
                  <c:v>0.22554051884360932</c:v>
                </c:pt>
                <c:pt idx="6779">
                  <c:v>0.35309525622656013</c:v>
                </c:pt>
                <c:pt idx="6780">
                  <c:v>0.4585121718733991</c:v>
                </c:pt>
                <c:pt idx="6781">
                  <c:v>0.54437118194665013</c:v>
                </c:pt>
                <c:pt idx="6782">
                  <c:v>0.60487644553199194</c:v>
                </c:pt>
                <c:pt idx="6783">
                  <c:v>0.6367713184122632</c:v>
                </c:pt>
                <c:pt idx="6784">
                  <c:v>0.54346834912348518</c:v>
                </c:pt>
                <c:pt idx="6785">
                  <c:v>0.41022478974945553</c:v>
                </c:pt>
                <c:pt idx="6786">
                  <c:v>9.5577542686153205E-2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4.4895165672504088E-2</c:v>
                </c:pt>
                <c:pt idx="6802">
                  <c:v>0.11181022751233566</c:v>
                </c:pt>
                <c:pt idx="6803">
                  <c:v>0.15042525266276466</c:v>
                </c:pt>
                <c:pt idx="6804">
                  <c:v>0.19970216695968596</c:v>
                </c:pt>
                <c:pt idx="6805">
                  <c:v>0.23326200321572113</c:v>
                </c:pt>
                <c:pt idx="6806">
                  <c:v>0.2876950476604252</c:v>
                </c:pt>
                <c:pt idx="6807">
                  <c:v>0.2420337394872325</c:v>
                </c:pt>
                <c:pt idx="6808">
                  <c:v>7.9988271369266561E-2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5.4515680348916594E-2</c:v>
                </c:pt>
                <c:pt idx="6825">
                  <c:v>0.13834537333754104</c:v>
                </c:pt>
                <c:pt idx="6826">
                  <c:v>0.23395116597843293</c:v>
                </c:pt>
                <c:pt idx="6827">
                  <c:v>0.36731107674492314</c:v>
                </c:pt>
                <c:pt idx="6828">
                  <c:v>0.48083425980628169</c:v>
                </c:pt>
                <c:pt idx="6829">
                  <c:v>0.42742393265966128</c:v>
                </c:pt>
                <c:pt idx="6830">
                  <c:v>0.43084600860266764</c:v>
                </c:pt>
                <c:pt idx="6831">
                  <c:v>0.37114492407477173</c:v>
                </c:pt>
                <c:pt idx="6832">
                  <c:v>0.29380624732530686</c:v>
                </c:pt>
                <c:pt idx="6833">
                  <c:v>0.15938570821007067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3.3518594524329821E-2</c:v>
                </c:pt>
                <c:pt idx="6848">
                  <c:v>4.8921375510182524E-2</c:v>
                </c:pt>
                <c:pt idx="6849">
                  <c:v>9.380174074685077E-2</c:v>
                </c:pt>
                <c:pt idx="6850">
                  <c:v>0.19599748987270188</c:v>
                </c:pt>
                <c:pt idx="6851">
                  <c:v>0.19850996521863926</c:v>
                </c:pt>
                <c:pt idx="6852">
                  <c:v>0.23897798187257779</c:v>
                </c:pt>
                <c:pt idx="6853">
                  <c:v>0.16032029769232439</c:v>
                </c:pt>
                <c:pt idx="6854">
                  <c:v>6.4208350899568348E-2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5.9210825825612635E-2</c:v>
                </c:pt>
                <c:pt idx="6872">
                  <c:v>0.15895589903976851</c:v>
                </c:pt>
                <c:pt idx="6873">
                  <c:v>0.29994053560019229</c:v>
                </c:pt>
                <c:pt idx="6874">
                  <c:v>0.44951232340986536</c:v>
                </c:pt>
                <c:pt idx="6875">
                  <c:v>0.58078701598896865</c:v>
                </c:pt>
                <c:pt idx="6876">
                  <c:v>0.74336542178302034</c:v>
                </c:pt>
                <c:pt idx="6877">
                  <c:v>0.85959660007404526</c:v>
                </c:pt>
                <c:pt idx="6878">
                  <c:v>0.93857005358826695</c:v>
                </c:pt>
                <c:pt idx="6879">
                  <c:v>0.98281042417439202</c:v>
                </c:pt>
                <c:pt idx="6880">
                  <c:v>0.98801311250879376</c:v>
                </c:pt>
                <c:pt idx="6881">
                  <c:v>0.988334134148944</c:v>
                </c:pt>
                <c:pt idx="6882">
                  <c:v>0.83035431446902963</c:v>
                </c:pt>
                <c:pt idx="6883">
                  <c:v>0.68513999374181489</c:v>
                </c:pt>
                <c:pt idx="6884">
                  <c:v>0.64114058107696581</c:v>
                </c:pt>
                <c:pt idx="6885">
                  <c:v>0.6332673195778048</c:v>
                </c:pt>
                <c:pt idx="6886">
                  <c:v>0.58577467636993719</c:v>
                </c:pt>
                <c:pt idx="6887">
                  <c:v>0.5511970207314586</c:v>
                </c:pt>
                <c:pt idx="6888">
                  <c:v>0.53193955139676663</c:v>
                </c:pt>
                <c:pt idx="6889">
                  <c:v>0.49980733421996504</c:v>
                </c:pt>
                <c:pt idx="6890">
                  <c:v>0.38456585933347698</c:v>
                </c:pt>
                <c:pt idx="6891">
                  <c:v>0.2601450488064862</c:v>
                </c:pt>
                <c:pt idx="6892">
                  <c:v>9.0652203332410392E-2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4.0955439837938187E-2</c:v>
                </c:pt>
                <c:pt idx="6897">
                  <c:v>0.15378737006247722</c:v>
                </c:pt>
                <c:pt idx="6898">
                  <c:v>0.28309012918233983</c:v>
                </c:pt>
                <c:pt idx="6899">
                  <c:v>0.40846246114798274</c:v>
                </c:pt>
                <c:pt idx="6900">
                  <c:v>0.46397840314598071</c:v>
                </c:pt>
                <c:pt idx="6901">
                  <c:v>0.55796130490695384</c:v>
                </c:pt>
                <c:pt idx="6902">
                  <c:v>0.59382421868924995</c:v>
                </c:pt>
                <c:pt idx="6903">
                  <c:v>0.62145723614021253</c:v>
                </c:pt>
                <c:pt idx="6904">
                  <c:v>0.61435547352978059</c:v>
                </c:pt>
                <c:pt idx="6905">
                  <c:v>0.56517310039257074</c:v>
                </c:pt>
                <c:pt idx="6906">
                  <c:v>0.44012763842790259</c:v>
                </c:pt>
                <c:pt idx="6907">
                  <c:v>0.27083985265431915</c:v>
                </c:pt>
                <c:pt idx="6908">
                  <c:v>0.12866364033912384</c:v>
                </c:pt>
                <c:pt idx="6909">
                  <c:v>9.8173077773051481E-3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6.0064828537334785E-3</c:v>
                </c:pt>
                <c:pt idx="6922">
                  <c:v>2.8811466228341444E-2</c:v>
                </c:pt>
                <c:pt idx="6923">
                  <c:v>7.1035183609059555E-2</c:v>
                </c:pt>
                <c:pt idx="6924">
                  <c:v>9.4266955204924202E-2</c:v>
                </c:pt>
                <c:pt idx="6925">
                  <c:v>0.14767389251298579</c:v>
                </c:pt>
                <c:pt idx="6926">
                  <c:v>0.11653368699171501</c:v>
                </c:pt>
                <c:pt idx="6927">
                  <c:v>5.6702780530265888E-2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1.03775132606249E-2</c:v>
                </c:pt>
                <c:pt idx="6946">
                  <c:v>6.0639582738393823E-2</c:v>
                </c:pt>
                <c:pt idx="6947">
                  <c:v>0.12929585469514965</c:v>
                </c:pt>
                <c:pt idx="6948">
                  <c:v>0.1253847920933511</c:v>
                </c:pt>
                <c:pt idx="6949">
                  <c:v>0.1533667877343631</c:v>
                </c:pt>
                <c:pt idx="6950">
                  <c:v>0.11686344003824645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5.6701611580086539E-3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7.1215366236249992E-3</c:v>
                </c:pt>
                <c:pt idx="6992">
                  <c:v>5.2471158556334517E-2</c:v>
                </c:pt>
                <c:pt idx="6993">
                  <c:v>0.14473967157730458</c:v>
                </c:pt>
                <c:pt idx="6994">
                  <c:v>0.24725487045102906</c:v>
                </c:pt>
                <c:pt idx="6995">
                  <c:v>0.35216426288961244</c:v>
                </c:pt>
                <c:pt idx="6996">
                  <c:v>0.5109175359469087</c:v>
                </c:pt>
                <c:pt idx="6997">
                  <c:v>0.61910211321681963</c:v>
                </c:pt>
                <c:pt idx="6998">
                  <c:v>0.66370768901838573</c:v>
                </c:pt>
                <c:pt idx="6999">
                  <c:v>0.7057632014944325</c:v>
                </c:pt>
                <c:pt idx="7000">
                  <c:v>0.68662578919906792</c:v>
                </c:pt>
                <c:pt idx="7001">
                  <c:v>0.55799621335542926</c:v>
                </c:pt>
                <c:pt idx="7002">
                  <c:v>0.36500598059746192</c:v>
                </c:pt>
                <c:pt idx="7003">
                  <c:v>0.20139427339120894</c:v>
                </c:pt>
                <c:pt idx="7004">
                  <c:v>0.1189745284592553</c:v>
                </c:pt>
                <c:pt idx="7005">
                  <c:v>5.0871745454459494E-2</c:v>
                </c:pt>
                <c:pt idx="7006">
                  <c:v>4.5372009754678998E-2</c:v>
                </c:pt>
                <c:pt idx="7007">
                  <c:v>4.7115846292358161E-2</c:v>
                </c:pt>
                <c:pt idx="7008">
                  <c:v>3.1129706741492014E-2</c:v>
                </c:pt>
                <c:pt idx="7009">
                  <c:v>1.3480480525394446E-2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5.8076198671008473E-2</c:v>
                </c:pt>
                <c:pt idx="7017">
                  <c:v>0.13493143302264415</c:v>
                </c:pt>
                <c:pt idx="7018">
                  <c:v>0.22544109495947892</c:v>
                </c:pt>
                <c:pt idx="7019">
                  <c:v>0.31851375128101844</c:v>
                </c:pt>
                <c:pt idx="7020">
                  <c:v>0.39799422582851596</c:v>
                </c:pt>
                <c:pt idx="7021">
                  <c:v>0.38495248781427044</c:v>
                </c:pt>
                <c:pt idx="7022">
                  <c:v>0.36637237933320171</c:v>
                </c:pt>
                <c:pt idx="7023">
                  <c:v>0.27452178288600204</c:v>
                </c:pt>
                <c:pt idx="7024">
                  <c:v>8.3934111662786193E-2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2.3209453826351124E-2</c:v>
                </c:pt>
                <c:pt idx="7043">
                  <c:v>4.8869588631601651E-2</c:v>
                </c:pt>
                <c:pt idx="7044">
                  <c:v>4.7353387497277112E-2</c:v>
                </c:pt>
                <c:pt idx="7045">
                  <c:v>6.6688253228323308E-2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2.2231917338353311E-2</c:v>
                </c:pt>
                <c:pt idx="7057">
                  <c:v>2.7665892349722547E-2</c:v>
                </c:pt>
                <c:pt idx="7058">
                  <c:v>2.4602110124229894E-2</c:v>
                </c:pt>
                <c:pt idx="7059">
                  <c:v>3.6271068995963322E-2</c:v>
                </c:pt>
                <c:pt idx="7060">
                  <c:v>1.0259950653627621E-2</c:v>
                </c:pt>
                <c:pt idx="7061">
                  <c:v>0</c:v>
                </c:pt>
                <c:pt idx="7062">
                  <c:v>2.2275528291391538E-5</c:v>
                </c:pt>
                <c:pt idx="7063">
                  <c:v>4.4095230985886996E-2</c:v>
                </c:pt>
                <c:pt idx="7064">
                  <c:v>2.6095989365904741E-2</c:v>
                </c:pt>
                <c:pt idx="7065">
                  <c:v>0.12991385458267046</c:v>
                </c:pt>
                <c:pt idx="7066">
                  <c:v>0.21452869274296008</c:v>
                </c:pt>
                <c:pt idx="7067">
                  <c:v>0.38929528718042183</c:v>
                </c:pt>
                <c:pt idx="7068">
                  <c:v>0.56922605586654107</c:v>
                </c:pt>
                <c:pt idx="7069">
                  <c:v>0.73797065229082015</c:v>
                </c:pt>
                <c:pt idx="7070">
                  <c:v>0.88655651477465058</c:v>
                </c:pt>
                <c:pt idx="7071">
                  <c:v>0.93820784974087279</c:v>
                </c:pt>
                <c:pt idx="7072">
                  <c:v>0.91217486519162982</c:v>
                </c:pt>
                <c:pt idx="7073">
                  <c:v>0.93903299592919054</c:v>
                </c:pt>
                <c:pt idx="7074">
                  <c:v>0.82801171137800189</c:v>
                </c:pt>
                <c:pt idx="7075">
                  <c:v>0.79016206239331011</c:v>
                </c:pt>
                <c:pt idx="7076">
                  <c:v>0.75657985643139469</c:v>
                </c:pt>
                <c:pt idx="7077">
                  <c:v>0.74108256394218175</c:v>
                </c:pt>
                <c:pt idx="7078">
                  <c:v>0.759833458132393</c:v>
                </c:pt>
                <c:pt idx="7079">
                  <c:v>0.77712910959944814</c:v>
                </c:pt>
                <c:pt idx="7080">
                  <c:v>0.80515823130021413</c:v>
                </c:pt>
                <c:pt idx="7081">
                  <c:v>0.849019257203108</c:v>
                </c:pt>
                <c:pt idx="7082">
                  <c:v>0.87342004574265886</c:v>
                </c:pt>
                <c:pt idx="7083">
                  <c:v>0.90924952082203081</c:v>
                </c:pt>
                <c:pt idx="7084">
                  <c:v>0.9119636486949434</c:v>
                </c:pt>
                <c:pt idx="7085">
                  <c:v>0.92521618916565007</c:v>
                </c:pt>
                <c:pt idx="7086">
                  <c:v>0.89905923321542669</c:v>
                </c:pt>
                <c:pt idx="7087">
                  <c:v>0.91211973736110408</c:v>
                </c:pt>
                <c:pt idx="7088">
                  <c:v>0.95195119844622555</c:v>
                </c:pt>
                <c:pt idx="7089">
                  <c:v>1</c:v>
                </c:pt>
                <c:pt idx="7090">
                  <c:v>0</c:v>
                </c:pt>
                <c:pt idx="7091">
                  <c:v>0.13514936487132964</c:v>
                </c:pt>
                <c:pt idx="7092">
                  <c:v>0.23790946300958488</c:v>
                </c:pt>
                <c:pt idx="7093">
                  <c:v>0.34945772445957812</c:v>
                </c:pt>
                <c:pt idx="7094">
                  <c:v>0.43728144389357609</c:v>
                </c:pt>
                <c:pt idx="7095">
                  <c:v>0.48629017471193414</c:v>
                </c:pt>
                <c:pt idx="7096">
                  <c:v>0.50911728618785357</c:v>
                </c:pt>
                <c:pt idx="7097">
                  <c:v>0.38832625645524382</c:v>
                </c:pt>
                <c:pt idx="7098">
                  <c:v>0.14005887991806024</c:v>
                </c:pt>
                <c:pt idx="7099">
                  <c:v>8.5499822928247066E-2</c:v>
                </c:pt>
                <c:pt idx="7100">
                  <c:v>9.3771433612474947E-2</c:v>
                </c:pt>
                <c:pt idx="7101">
                  <c:v>5.9553026025750758E-2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2.6712415801659877E-2</c:v>
                </c:pt>
                <c:pt idx="7114">
                  <c:v>5.9093232915248109E-2</c:v>
                </c:pt>
                <c:pt idx="7115">
                  <c:v>5.0135256340860426E-2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2.3263041017485837E-2</c:v>
                </c:pt>
                <c:pt idx="7138">
                  <c:v>8.0025376578500562E-2</c:v>
                </c:pt>
                <c:pt idx="7139">
                  <c:v>0.1431658026671716</c:v>
                </c:pt>
                <c:pt idx="7140">
                  <c:v>8.3568549256341634E-2</c:v>
                </c:pt>
                <c:pt idx="7141">
                  <c:v>0.12419742473961701</c:v>
                </c:pt>
                <c:pt idx="7142">
                  <c:v>0.12465866395533934</c:v>
                </c:pt>
                <c:pt idx="7143">
                  <c:v>6.0243813968557436E-2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4.1749843296231111E-2</c:v>
                </c:pt>
                <c:pt idx="7163">
                  <c:v>7.0471912461983852E-2</c:v>
                </c:pt>
                <c:pt idx="7164">
                  <c:v>0</c:v>
                </c:pt>
                <c:pt idx="7165">
                  <c:v>1.419479378964544E-2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2.7468544405352624E-2</c:v>
                </c:pt>
                <c:pt idx="7187">
                  <c:v>5.7589457145929876E-2</c:v>
                </c:pt>
                <c:pt idx="7188">
                  <c:v>1.9610931901236646E-2</c:v>
                </c:pt>
                <c:pt idx="7189">
                  <c:v>1.0471422768863084E-2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1.0400917540004601E-2</c:v>
                </c:pt>
                <c:pt idx="7210">
                  <c:v>3.6509129689625601E-2</c:v>
                </c:pt>
                <c:pt idx="7211">
                  <c:v>9.060857607734786E-2</c:v>
                </c:pt>
                <c:pt idx="7212">
                  <c:v>0.11940405101533198</c:v>
                </c:pt>
                <c:pt idx="7213">
                  <c:v>0.1693978000659542</c:v>
                </c:pt>
                <c:pt idx="7214">
                  <c:v>0.14474507893476313</c:v>
                </c:pt>
                <c:pt idx="7215">
                  <c:v>0.11624162548445989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9.9135788856739566E-4</c:v>
                </c:pt>
                <c:pt idx="7234">
                  <c:v>0</c:v>
                </c:pt>
                <c:pt idx="7235">
                  <c:v>5.5140562966496408E-2</c:v>
                </c:pt>
                <c:pt idx="7236">
                  <c:v>8.3389518177664823E-2</c:v>
                </c:pt>
                <c:pt idx="7237">
                  <c:v>5.291532466378307E-2</c:v>
                </c:pt>
                <c:pt idx="7238">
                  <c:v>1.8654081616560743E-2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2.1183276680918885E-2</c:v>
                </c:pt>
                <c:pt idx="7258">
                  <c:v>3.0064116849611897E-2</c:v>
                </c:pt>
                <c:pt idx="7259">
                  <c:v>4.6583573566576275E-2</c:v>
                </c:pt>
                <c:pt idx="7260">
                  <c:v>5.7125250230777455E-2</c:v>
                </c:pt>
                <c:pt idx="7261">
                  <c:v>1.3647033851904168E-2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1.06181559994982E-2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3.8664800396028778E-2</c:v>
                </c:pt>
                <c:pt idx="7305">
                  <c:v>0.12060423827590568</c:v>
                </c:pt>
                <c:pt idx="7306">
                  <c:v>0.22458522472724354</c:v>
                </c:pt>
                <c:pt idx="7307">
                  <c:v>0.32112909281443147</c:v>
                </c:pt>
                <c:pt idx="7308">
                  <c:v>0.43167980728219119</c:v>
                </c:pt>
                <c:pt idx="7309">
                  <c:v>0.40899185888640888</c:v>
                </c:pt>
                <c:pt idx="7310">
                  <c:v>0.49596764762692885</c:v>
                </c:pt>
                <c:pt idx="7311">
                  <c:v>0.54230309721792958</c:v>
                </c:pt>
                <c:pt idx="7312">
                  <c:v>0.50279463739961461</c:v>
                </c:pt>
                <c:pt idx="7313">
                  <c:v>0.3861644215324177</c:v>
                </c:pt>
                <c:pt idx="7314">
                  <c:v>0.14179126610732737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4.3973043186576896E-2</c:v>
                </c:pt>
                <c:pt idx="7330">
                  <c:v>3.9466882900456322E-2</c:v>
                </c:pt>
                <c:pt idx="7331">
                  <c:v>0.14230831412901149</c:v>
                </c:pt>
                <c:pt idx="7332">
                  <c:v>0.14003419410924547</c:v>
                </c:pt>
                <c:pt idx="7333">
                  <c:v>8.9542505295282099E-2</c:v>
                </c:pt>
                <c:pt idx="7334">
                  <c:v>8.9928773375108018E-2</c:v>
                </c:pt>
                <c:pt idx="7335">
                  <c:v>7.9309017559206191E-2</c:v>
                </c:pt>
                <c:pt idx="7336">
                  <c:v>5.5481045750403898E-2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7.4078386604765119E-3</c:v>
                </c:pt>
                <c:pt idx="7343">
                  <c:v>2.351452303041171E-2</c:v>
                </c:pt>
                <c:pt idx="7344">
                  <c:v>5.1350084176807323E-2</c:v>
                </c:pt>
                <c:pt idx="7345">
                  <c:v>5.7572016004250978E-2</c:v>
                </c:pt>
                <c:pt idx="7346">
                  <c:v>8.691429715306298E-2</c:v>
                </c:pt>
                <c:pt idx="7347">
                  <c:v>0.12733618185386564</c:v>
                </c:pt>
                <c:pt idx="7348">
                  <c:v>0.16703883738248271</c:v>
                </c:pt>
                <c:pt idx="7349">
                  <c:v>0.18146685085209635</c:v>
                </c:pt>
                <c:pt idx="7350">
                  <c:v>0.18802068050879092</c:v>
                </c:pt>
                <c:pt idx="7351">
                  <c:v>0.2242658069486782</c:v>
                </c:pt>
                <c:pt idx="7352">
                  <c:v>0.27872739725461565</c:v>
                </c:pt>
                <c:pt idx="7353">
                  <c:v>0.34618366004723766</c:v>
                </c:pt>
                <c:pt idx="7354">
                  <c:v>0.41787328431991522</c:v>
                </c:pt>
                <c:pt idx="7355">
                  <c:v>0.40607031838859392</c:v>
                </c:pt>
                <c:pt idx="7356">
                  <c:v>0.52118657684821723</c:v>
                </c:pt>
                <c:pt idx="7357">
                  <c:v>0.57606469061417165</c:v>
                </c:pt>
                <c:pt idx="7358">
                  <c:v>0.59788393949145391</c:v>
                </c:pt>
                <c:pt idx="7359">
                  <c:v>0.64709972962631812</c:v>
                </c:pt>
                <c:pt idx="7360">
                  <c:v>0.65277319125303246</c:v>
                </c:pt>
                <c:pt idx="7361">
                  <c:v>0.65566396663444992</c:v>
                </c:pt>
                <c:pt idx="7362">
                  <c:v>0.63517222343236257</c:v>
                </c:pt>
                <c:pt idx="7363">
                  <c:v>0.61397209025103561</c:v>
                </c:pt>
                <c:pt idx="7364">
                  <c:v>0.54318079924169271</c:v>
                </c:pt>
                <c:pt idx="7365">
                  <c:v>0.50114748910086337</c:v>
                </c:pt>
                <c:pt idx="7366">
                  <c:v>0.51587442215137358</c:v>
                </c:pt>
                <c:pt idx="7367">
                  <c:v>0.515231414990862</c:v>
                </c:pt>
                <c:pt idx="7368">
                  <c:v>0.46896544904452153</c:v>
                </c:pt>
                <c:pt idx="7369">
                  <c:v>0.40410013820699631</c:v>
                </c:pt>
                <c:pt idx="7370">
                  <c:v>0.40656777579445957</c:v>
                </c:pt>
                <c:pt idx="7371">
                  <c:v>0.39614628433142951</c:v>
                </c:pt>
                <c:pt idx="7372">
                  <c:v>0.34359065722055115</c:v>
                </c:pt>
                <c:pt idx="7373">
                  <c:v>0.34678452919693137</c:v>
                </c:pt>
                <c:pt idx="7374">
                  <c:v>0.32301376193266701</c:v>
                </c:pt>
                <c:pt idx="7375">
                  <c:v>0.36052927718252548</c:v>
                </c:pt>
                <c:pt idx="7376">
                  <c:v>0.49487570940204556</c:v>
                </c:pt>
                <c:pt idx="7377">
                  <c:v>0.63417773785789966</c:v>
                </c:pt>
                <c:pt idx="7378">
                  <c:v>0.79369952242686737</c:v>
                </c:pt>
                <c:pt idx="7379">
                  <c:v>0.95202151629080412</c:v>
                </c:pt>
                <c:pt idx="7380">
                  <c:v>1</c:v>
                </c:pt>
                <c:pt idx="7381">
                  <c:v>0</c:v>
                </c:pt>
                <c:pt idx="7382">
                  <c:v>6.4174965854733548E-2</c:v>
                </c:pt>
                <c:pt idx="7383">
                  <c:v>0.10254048642893532</c:v>
                </c:pt>
                <c:pt idx="7384">
                  <c:v>0.10635671843418287</c:v>
                </c:pt>
                <c:pt idx="7385">
                  <c:v>4.3055128198132245E-2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1.5144390706764307E-2</c:v>
                </c:pt>
                <c:pt idx="7392">
                  <c:v>2.854340386712436E-2</c:v>
                </c:pt>
                <c:pt idx="7393">
                  <c:v>5.7477632524261926E-2</c:v>
                </c:pt>
                <c:pt idx="7394">
                  <c:v>8.6553412328245996E-2</c:v>
                </c:pt>
                <c:pt idx="7395">
                  <c:v>0.1138516596846591</c:v>
                </c:pt>
                <c:pt idx="7396">
                  <c:v>0.11429164477079695</c:v>
                </c:pt>
                <c:pt idx="7397">
                  <c:v>0.13775399105911076</c:v>
                </c:pt>
                <c:pt idx="7398">
                  <c:v>0.14548964254259336</c:v>
                </c:pt>
                <c:pt idx="7399">
                  <c:v>0.1807300756284122</c:v>
                </c:pt>
                <c:pt idx="7400">
                  <c:v>0.24062229923914061</c:v>
                </c:pt>
                <c:pt idx="7401">
                  <c:v>0.40221417430677286</c:v>
                </c:pt>
                <c:pt idx="7402">
                  <c:v>0.58546679571675153</c:v>
                </c:pt>
                <c:pt idx="7403">
                  <c:v>0.62960631008345325</c:v>
                </c:pt>
                <c:pt idx="7404">
                  <c:v>0.72725140395094423</c:v>
                </c:pt>
                <c:pt idx="7405">
                  <c:v>0.76877011470755452</c:v>
                </c:pt>
                <c:pt idx="7406">
                  <c:v>0.7963783942461623</c:v>
                </c:pt>
                <c:pt idx="7407">
                  <c:v>0.80409903664479643</c:v>
                </c:pt>
                <c:pt idx="7408">
                  <c:v>0.8169495073880414</c:v>
                </c:pt>
                <c:pt idx="7409">
                  <c:v>0.83848292044315043</c:v>
                </c:pt>
                <c:pt idx="7410">
                  <c:v>0.69496536668260145</c:v>
                </c:pt>
                <c:pt idx="7411">
                  <c:v>0.58668570805308062</c:v>
                </c:pt>
                <c:pt idx="7412">
                  <c:v>0.52795765478910694</c:v>
                </c:pt>
                <c:pt idx="7413">
                  <c:v>0.52799126194350521</c:v>
                </c:pt>
                <c:pt idx="7414">
                  <c:v>0.53187907422192082</c:v>
                </c:pt>
                <c:pt idx="7415">
                  <c:v>0.55724332206273941</c:v>
                </c:pt>
                <c:pt idx="7416">
                  <c:v>0.57064484965100803</c:v>
                </c:pt>
                <c:pt idx="7417">
                  <c:v>0.57231882612600715</c:v>
                </c:pt>
                <c:pt idx="7418">
                  <c:v>0.58992782428974577</c:v>
                </c:pt>
                <c:pt idx="7419">
                  <c:v>0.60852766435273908</c:v>
                </c:pt>
                <c:pt idx="7420">
                  <c:v>0.60650555636328096</c:v>
                </c:pt>
                <c:pt idx="7421">
                  <c:v>0.53214753288787298</c:v>
                </c:pt>
                <c:pt idx="7422">
                  <c:v>0.42847898002547558</c:v>
                </c:pt>
                <c:pt idx="7423">
                  <c:v>0.34558919168417418</c:v>
                </c:pt>
                <c:pt idx="7424">
                  <c:v>0.39092530552206073</c:v>
                </c:pt>
                <c:pt idx="7425">
                  <c:v>0.46090114168307872</c:v>
                </c:pt>
                <c:pt idx="7426">
                  <c:v>0.47884083235298014</c:v>
                </c:pt>
                <c:pt idx="7427">
                  <c:v>0.4791070797193564</c:v>
                </c:pt>
                <c:pt idx="7428">
                  <c:v>0.49515827380027533</c:v>
                </c:pt>
                <c:pt idx="7429">
                  <c:v>0.47213085453111242</c:v>
                </c:pt>
                <c:pt idx="7430">
                  <c:v>0.47022494037402762</c:v>
                </c:pt>
                <c:pt idx="7431">
                  <c:v>0.3838673088404102</c:v>
                </c:pt>
                <c:pt idx="7432">
                  <c:v>0.30058829382916696</c:v>
                </c:pt>
                <c:pt idx="7433">
                  <c:v>0.16175960457779176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5.2394459375726763E-3</c:v>
                </c:pt>
                <c:pt idx="7440">
                  <c:v>8.2875465427921669E-3</c:v>
                </c:pt>
                <c:pt idx="7441">
                  <c:v>1.5498035524570287E-2</c:v>
                </c:pt>
                <c:pt idx="7442">
                  <c:v>1.4054529110157225E-2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4.8234586137209892E-2</c:v>
                </c:pt>
                <c:pt idx="7450">
                  <c:v>0.1505145253984724</c:v>
                </c:pt>
                <c:pt idx="7451">
                  <c:v>9.851352185941778E-2</c:v>
                </c:pt>
                <c:pt idx="7452">
                  <c:v>0.21235472048200235</c:v>
                </c:pt>
                <c:pt idx="7453">
                  <c:v>0.29625610034356487</c:v>
                </c:pt>
                <c:pt idx="7454">
                  <c:v>0.35562329469186643</c:v>
                </c:pt>
                <c:pt idx="7455">
                  <c:v>0.31055087710556628</c:v>
                </c:pt>
                <c:pt idx="7456">
                  <c:v>0.25259948276625555</c:v>
                </c:pt>
                <c:pt idx="7457">
                  <c:v>0.18689023140328936</c:v>
                </c:pt>
                <c:pt idx="7458">
                  <c:v>4.4044242432292352E-2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2.399221834081329E-2</c:v>
                </c:pt>
                <c:pt idx="7464">
                  <c:v>7.0366762148530493E-2</c:v>
                </c:pt>
                <c:pt idx="7465">
                  <c:v>0.10663094579856494</c:v>
                </c:pt>
                <c:pt idx="7466">
                  <c:v>0.12610946336395973</c:v>
                </c:pt>
                <c:pt idx="7467">
                  <c:v>0.1518973524850627</c:v>
                </c:pt>
                <c:pt idx="7468">
                  <c:v>0.15420267007925123</c:v>
                </c:pt>
                <c:pt idx="7469">
                  <c:v>0.10905666414844108</c:v>
                </c:pt>
                <c:pt idx="7470">
                  <c:v>8.7361440113387534E-2</c:v>
                </c:pt>
                <c:pt idx="7471">
                  <c:v>4.7887840992444426E-2</c:v>
                </c:pt>
                <c:pt idx="7472">
                  <c:v>6.7021801546964827E-2</c:v>
                </c:pt>
                <c:pt idx="7473">
                  <c:v>0.15343858446620179</c:v>
                </c:pt>
                <c:pt idx="7474">
                  <c:v>0.3154154765101288</c:v>
                </c:pt>
                <c:pt idx="7475">
                  <c:v>0.43516250039057947</c:v>
                </c:pt>
                <c:pt idx="7476">
                  <c:v>0.49391514916634666</c:v>
                </c:pt>
                <c:pt idx="7477">
                  <c:v>0.49070471820003775</c:v>
                </c:pt>
                <c:pt idx="7478">
                  <c:v>0.50933134246401757</c:v>
                </c:pt>
                <c:pt idx="7479">
                  <c:v>0.52593663404515589</c:v>
                </c:pt>
                <c:pt idx="7480">
                  <c:v>0.47333503098282409</c:v>
                </c:pt>
                <c:pt idx="7481">
                  <c:v>0.45426706834032193</c:v>
                </c:pt>
                <c:pt idx="7482">
                  <c:v>0.20645681893456894</c:v>
                </c:pt>
                <c:pt idx="7483">
                  <c:v>9.8447474591856501E-2</c:v>
                </c:pt>
                <c:pt idx="7484">
                  <c:v>1.3483708188486904E-2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1.3190607522777061E-2</c:v>
                </c:pt>
                <c:pt idx="7496">
                  <c:v>0.13826447499193825</c:v>
                </c:pt>
                <c:pt idx="7497">
                  <c:v>0.1840319988382329</c:v>
                </c:pt>
                <c:pt idx="7498">
                  <c:v>0.22264114704572111</c:v>
                </c:pt>
                <c:pt idx="7499">
                  <c:v>0.27289953968396602</c:v>
                </c:pt>
                <c:pt idx="7500">
                  <c:v>0.35283546230132756</c:v>
                </c:pt>
                <c:pt idx="7501">
                  <c:v>0.41756378430970992</c:v>
                </c:pt>
                <c:pt idx="7502">
                  <c:v>0.43189225707249318</c:v>
                </c:pt>
                <c:pt idx="7503">
                  <c:v>0.46976273835883353</c:v>
                </c:pt>
                <c:pt idx="7504">
                  <c:v>0.48474509137744126</c:v>
                </c:pt>
                <c:pt idx="7505">
                  <c:v>0.43994546123946765</c:v>
                </c:pt>
                <c:pt idx="7506">
                  <c:v>0.36846747088261833</c:v>
                </c:pt>
                <c:pt idx="7507">
                  <c:v>0.27866662286204263</c:v>
                </c:pt>
                <c:pt idx="7508">
                  <c:v>0.27864326147230156</c:v>
                </c:pt>
                <c:pt idx="7509">
                  <c:v>0.28682384491944585</c:v>
                </c:pt>
                <c:pt idx="7510">
                  <c:v>0.29586147225730153</c:v>
                </c:pt>
                <c:pt idx="7511">
                  <c:v>0.26315725197558348</c:v>
                </c:pt>
                <c:pt idx="7512">
                  <c:v>0.21004826176026753</c:v>
                </c:pt>
                <c:pt idx="7513">
                  <c:v>0.13838001878434952</c:v>
                </c:pt>
                <c:pt idx="7514">
                  <c:v>3.8835968042327765E-2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9.0113405690324423E-3</c:v>
                </c:pt>
                <c:pt idx="7523">
                  <c:v>1.1724631396942992E-2</c:v>
                </c:pt>
                <c:pt idx="7524">
                  <c:v>0</c:v>
                </c:pt>
                <c:pt idx="7525">
                  <c:v>4.2800005833578975E-3</c:v>
                </c:pt>
                <c:pt idx="7526">
                  <c:v>3.7360642900738379E-2</c:v>
                </c:pt>
                <c:pt idx="7527">
                  <c:v>4.9305811577566375E-2</c:v>
                </c:pt>
                <c:pt idx="7528">
                  <c:v>2.0250363195912658E-2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3.3228313436017905E-2</c:v>
                </c:pt>
                <c:pt idx="7544">
                  <c:v>9.7967990252823711E-2</c:v>
                </c:pt>
                <c:pt idx="7545">
                  <c:v>0.16796694563570347</c:v>
                </c:pt>
                <c:pt idx="7546">
                  <c:v>0.27606553270935891</c:v>
                </c:pt>
                <c:pt idx="7547">
                  <c:v>0.33826497189320337</c:v>
                </c:pt>
                <c:pt idx="7548">
                  <c:v>0.32523343437979629</c:v>
                </c:pt>
                <c:pt idx="7549">
                  <c:v>0.35704205020929897</c:v>
                </c:pt>
                <c:pt idx="7550">
                  <c:v>0.27778036272584222</c:v>
                </c:pt>
                <c:pt idx="7551">
                  <c:v>0.22023144083395996</c:v>
                </c:pt>
                <c:pt idx="7552">
                  <c:v>0.13186604000795232</c:v>
                </c:pt>
                <c:pt idx="7553">
                  <c:v>4.7147475615314238E-3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2.0900432683766128E-3</c:v>
                </c:pt>
                <c:pt idx="7564">
                  <c:v>1.8759536698114896E-2</c:v>
                </c:pt>
                <c:pt idx="7565">
                  <c:v>1.2013064559242731E-2</c:v>
                </c:pt>
                <c:pt idx="7566">
                  <c:v>1.5494511070545777E-2</c:v>
                </c:pt>
                <c:pt idx="7567">
                  <c:v>6.1809919270284439E-2</c:v>
                </c:pt>
                <c:pt idx="7568">
                  <c:v>0.1113609375702756</c:v>
                </c:pt>
                <c:pt idx="7569">
                  <c:v>0.1245914136175434</c:v>
                </c:pt>
                <c:pt idx="7570">
                  <c:v>0.11303350504879772</c:v>
                </c:pt>
                <c:pt idx="7571">
                  <c:v>0.16336464255395819</c:v>
                </c:pt>
                <c:pt idx="7572">
                  <c:v>0.18419879145558013</c:v>
                </c:pt>
                <c:pt idx="7573">
                  <c:v>0.31058429079680139</c:v>
                </c:pt>
                <c:pt idx="7574">
                  <c:v>0.41330920768543489</c:v>
                </c:pt>
                <c:pt idx="7575">
                  <c:v>0.45262362235952119</c:v>
                </c:pt>
                <c:pt idx="7576">
                  <c:v>0.45225210430783458</c:v>
                </c:pt>
                <c:pt idx="7577">
                  <c:v>0.46303306498289548</c:v>
                </c:pt>
                <c:pt idx="7578">
                  <c:v>0.41334778556053708</c:v>
                </c:pt>
                <c:pt idx="7579">
                  <c:v>0.36707571969640324</c:v>
                </c:pt>
                <c:pt idx="7580">
                  <c:v>0.35593542585104093</c:v>
                </c:pt>
                <c:pt idx="7581">
                  <c:v>0.3446133855256131</c:v>
                </c:pt>
                <c:pt idx="7582">
                  <c:v>0.35996046214430311</c:v>
                </c:pt>
                <c:pt idx="7583">
                  <c:v>0.38988532721686153</c:v>
                </c:pt>
                <c:pt idx="7584">
                  <c:v>0.43074253943678836</c:v>
                </c:pt>
                <c:pt idx="7585">
                  <c:v>0.46018649494377689</c:v>
                </c:pt>
                <c:pt idx="7586">
                  <c:v>0.49602888815819002</c:v>
                </c:pt>
                <c:pt idx="7587">
                  <c:v>0.53819330869688053</c:v>
                </c:pt>
                <c:pt idx="7588">
                  <c:v>0.56417190638947401</c:v>
                </c:pt>
                <c:pt idx="7589">
                  <c:v>0.57185819117390579</c:v>
                </c:pt>
                <c:pt idx="7590">
                  <c:v>0.54473773980430618</c:v>
                </c:pt>
                <c:pt idx="7591">
                  <c:v>0.57416680691865818</c:v>
                </c:pt>
                <c:pt idx="7592">
                  <c:v>0.61116709201297537</c:v>
                </c:pt>
                <c:pt idx="7593">
                  <c:v>0.72732338759527682</c:v>
                </c:pt>
                <c:pt idx="7594">
                  <c:v>0.66158303024989018</c:v>
                </c:pt>
                <c:pt idx="7595">
                  <c:v>0.73487043565928978</c:v>
                </c:pt>
                <c:pt idx="7596">
                  <c:v>0.81701252573161631</c:v>
                </c:pt>
                <c:pt idx="7597">
                  <c:v>0.77922879563092229</c:v>
                </c:pt>
                <c:pt idx="7598">
                  <c:v>0.62386268236853248</c:v>
                </c:pt>
                <c:pt idx="7599">
                  <c:v>0.51659534091388348</c:v>
                </c:pt>
                <c:pt idx="7600">
                  <c:v>0.33305109201704508</c:v>
                </c:pt>
                <c:pt idx="7601">
                  <c:v>0.14433846663053401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2.377402716203417E-2</c:v>
                </c:pt>
                <c:pt idx="7609">
                  <c:v>2.3773661484302207E-2</c:v>
                </c:pt>
                <c:pt idx="7610">
                  <c:v>1.4246803354072468E-2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6.9550030147370781E-2</c:v>
                </c:pt>
                <c:pt idx="7619">
                  <c:v>0.10250761254503996</c:v>
                </c:pt>
                <c:pt idx="7620">
                  <c:v>0.13208898247784759</c:v>
                </c:pt>
                <c:pt idx="7621">
                  <c:v>0.22842618385743274</c:v>
                </c:pt>
                <c:pt idx="7622">
                  <c:v>0.25864703824449237</c:v>
                </c:pt>
                <c:pt idx="7623">
                  <c:v>0.29397702461062558</c:v>
                </c:pt>
                <c:pt idx="7624">
                  <c:v>0.27633796737126237</c:v>
                </c:pt>
                <c:pt idx="7625">
                  <c:v>0.26002466766231019</c:v>
                </c:pt>
                <c:pt idx="7626">
                  <c:v>0.22626744157695194</c:v>
                </c:pt>
                <c:pt idx="7627">
                  <c:v>0.15480022836277324</c:v>
                </c:pt>
                <c:pt idx="7628">
                  <c:v>0.12449515786067923</c:v>
                </c:pt>
                <c:pt idx="7629">
                  <c:v>0.15516613064857127</c:v>
                </c:pt>
                <c:pt idx="7630">
                  <c:v>0.15127692606331766</c:v>
                </c:pt>
                <c:pt idx="7631">
                  <c:v>0.16776060118178199</c:v>
                </c:pt>
                <c:pt idx="7632">
                  <c:v>0.18148097369696481</c:v>
                </c:pt>
                <c:pt idx="7633">
                  <c:v>0.2009373343568219</c:v>
                </c:pt>
                <c:pt idx="7634">
                  <c:v>9.0247220069309506E-2</c:v>
                </c:pt>
                <c:pt idx="7635">
                  <c:v>3.0337554215883848E-2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1.5096101050402932E-2</c:v>
                </c:pt>
                <c:pt idx="7644">
                  <c:v>3.3495751255253087E-2</c:v>
                </c:pt>
                <c:pt idx="7645">
                  <c:v>5.2308443656474635E-2</c:v>
                </c:pt>
                <c:pt idx="7646">
                  <c:v>0.15131925553207332</c:v>
                </c:pt>
                <c:pt idx="7647">
                  <c:v>0.17974983136164255</c:v>
                </c:pt>
                <c:pt idx="7648">
                  <c:v>0.17147610296184776</c:v>
                </c:pt>
                <c:pt idx="7649">
                  <c:v>9.2201347179569459E-2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2.2620721456532933E-2</c:v>
                </c:pt>
                <c:pt idx="7656">
                  <c:v>5.1094813555603406E-2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1.642874625973521E-2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8.6465607576763362E-5</c:v>
                </c:pt>
                <c:pt idx="7682">
                  <c:v>1.630502133204751E-2</c:v>
                </c:pt>
                <c:pt idx="7683">
                  <c:v>4.7804296788574008E-2</c:v>
                </c:pt>
                <c:pt idx="7684">
                  <c:v>6.3792912550714925E-2</c:v>
                </c:pt>
                <c:pt idx="7685">
                  <c:v>9.4663372320700892E-2</c:v>
                </c:pt>
                <c:pt idx="7686">
                  <c:v>0.10252887362811738</c:v>
                </c:pt>
                <c:pt idx="7687">
                  <c:v>9.0291284175344558E-2</c:v>
                </c:pt>
                <c:pt idx="7688">
                  <c:v>0.20616238087166608</c:v>
                </c:pt>
                <c:pt idx="7689">
                  <c:v>0.31121987493558195</c:v>
                </c:pt>
                <c:pt idx="7690">
                  <c:v>0.45462099574407222</c:v>
                </c:pt>
                <c:pt idx="7691">
                  <c:v>0.52392223751776523</c:v>
                </c:pt>
                <c:pt idx="7692">
                  <c:v>0.6298546329888659</c:v>
                </c:pt>
                <c:pt idx="7693">
                  <c:v>0.78247231137162876</c:v>
                </c:pt>
                <c:pt idx="7694">
                  <c:v>0.85029873766029906</c:v>
                </c:pt>
                <c:pt idx="7695">
                  <c:v>0.85294503180793524</c:v>
                </c:pt>
                <c:pt idx="7696">
                  <c:v>0.84698551829057911</c:v>
                </c:pt>
                <c:pt idx="7697">
                  <c:v>0.82908494609224836</c:v>
                </c:pt>
                <c:pt idx="7698">
                  <c:v>0.71584855942833536</c:v>
                </c:pt>
                <c:pt idx="7699">
                  <c:v>0.61174779153839154</c:v>
                </c:pt>
                <c:pt idx="7700">
                  <c:v>0.5778944842261502</c:v>
                </c:pt>
                <c:pt idx="7701">
                  <c:v>0.55902051805233222</c:v>
                </c:pt>
                <c:pt idx="7702">
                  <c:v>0.53854869853915754</c:v>
                </c:pt>
                <c:pt idx="7703">
                  <c:v>0.55689171434971796</c:v>
                </c:pt>
                <c:pt idx="7704">
                  <c:v>0.57560024440135515</c:v>
                </c:pt>
                <c:pt idx="7705">
                  <c:v>0.55165564596582839</c:v>
                </c:pt>
                <c:pt idx="7706">
                  <c:v>0.52037821733881529</c:v>
                </c:pt>
                <c:pt idx="7707">
                  <c:v>0.5096570192193457</c:v>
                </c:pt>
                <c:pt idx="7708">
                  <c:v>0.49952769605338143</c:v>
                </c:pt>
                <c:pt idx="7709">
                  <c:v>0.50982629062221552</c:v>
                </c:pt>
                <c:pt idx="7710">
                  <c:v>0.49471786252527472</c:v>
                </c:pt>
                <c:pt idx="7711">
                  <c:v>0.54104987531695792</c:v>
                </c:pt>
                <c:pt idx="7712">
                  <c:v>0.66173370810456589</c:v>
                </c:pt>
                <c:pt idx="7713">
                  <c:v>0.78242566191062535</c:v>
                </c:pt>
                <c:pt idx="7714">
                  <c:v>0.94048889094349142</c:v>
                </c:pt>
                <c:pt idx="7715">
                  <c:v>1</c:v>
                </c:pt>
                <c:pt idx="7716">
                  <c:v>0.96451954109077187</c:v>
                </c:pt>
                <c:pt idx="7717">
                  <c:v>1</c:v>
                </c:pt>
                <c:pt idx="7718">
                  <c:v>0</c:v>
                </c:pt>
                <c:pt idx="7719">
                  <c:v>3.0507355263769298E-2</c:v>
                </c:pt>
                <c:pt idx="7720">
                  <c:v>5.1613936351494125E-2</c:v>
                </c:pt>
                <c:pt idx="7721">
                  <c:v>4.485869374989726E-2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2.456072455519711E-2</c:v>
                </c:pt>
                <c:pt idx="7727">
                  <c:v>1.6440123039574088E-2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1.4876483495283258E-2</c:v>
                </c:pt>
                <c:pt idx="7739">
                  <c:v>0.10668963172176057</c:v>
                </c:pt>
                <c:pt idx="7740">
                  <c:v>0.22092284478509538</c:v>
                </c:pt>
                <c:pt idx="7741">
                  <c:v>0.28750910212926961</c:v>
                </c:pt>
                <c:pt idx="7742">
                  <c:v>0.29615264450014916</c:v>
                </c:pt>
                <c:pt idx="7743">
                  <c:v>0.34725573230423007</c:v>
                </c:pt>
                <c:pt idx="7744">
                  <c:v>0.33412836759324743</c:v>
                </c:pt>
                <c:pt idx="7745">
                  <c:v>0.23839715401411748</c:v>
                </c:pt>
                <c:pt idx="7746">
                  <c:v>4.481762030600614E-2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8.4869438364056464E-3</c:v>
                </c:pt>
                <c:pt idx="7762">
                  <c:v>5.0007661288662145E-2</c:v>
                </c:pt>
                <c:pt idx="7763">
                  <c:v>0</c:v>
                </c:pt>
                <c:pt idx="7764">
                  <c:v>3.14150241813985E-2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2.3704594891812005E-2</c:v>
                </c:pt>
                <c:pt idx="7786">
                  <c:v>0</c:v>
                </c:pt>
                <c:pt idx="7787">
                  <c:v>6.9679513539791186E-3</c:v>
                </c:pt>
                <c:pt idx="7788">
                  <c:v>0</c:v>
                </c:pt>
                <c:pt idx="7789">
                  <c:v>5.0202876352332969E-2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1.903215094186211E-2</c:v>
                </c:pt>
                <c:pt idx="7810">
                  <c:v>7.3729305043165841E-2</c:v>
                </c:pt>
                <c:pt idx="7811">
                  <c:v>0.18166968170796399</c:v>
                </c:pt>
                <c:pt idx="7812">
                  <c:v>0.28728302505978504</c:v>
                </c:pt>
                <c:pt idx="7813">
                  <c:v>0.34707791819641276</c:v>
                </c:pt>
                <c:pt idx="7814">
                  <c:v>0.41086261558098358</c:v>
                </c:pt>
                <c:pt idx="7815">
                  <c:v>0.45390640941396021</c:v>
                </c:pt>
                <c:pt idx="7816">
                  <c:v>0.39717715174686374</c:v>
                </c:pt>
                <c:pt idx="7817">
                  <c:v>0.26836643153105971</c:v>
                </c:pt>
                <c:pt idx="7818">
                  <c:v>6.999427914485612E-2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3.6399952467117247E-2</c:v>
                </c:pt>
                <c:pt idx="7825">
                  <c:v>3.5569539847976402E-2</c:v>
                </c:pt>
                <c:pt idx="7826">
                  <c:v>7.8819731026692763E-2</c:v>
                </c:pt>
                <c:pt idx="7827">
                  <c:v>9.7067201361872441E-2</c:v>
                </c:pt>
                <c:pt idx="7828">
                  <c:v>8.8078362877693786E-2</c:v>
                </c:pt>
                <c:pt idx="7829">
                  <c:v>7.3517905281200002E-2</c:v>
                </c:pt>
                <c:pt idx="7830">
                  <c:v>8.4387208364482741E-2</c:v>
                </c:pt>
                <c:pt idx="7831">
                  <c:v>5.4261550024366612E-2</c:v>
                </c:pt>
                <c:pt idx="7832">
                  <c:v>8.8740898472684515E-3</c:v>
                </c:pt>
                <c:pt idx="7833">
                  <c:v>3.4832696185472342E-2</c:v>
                </c:pt>
                <c:pt idx="7834">
                  <c:v>4.992868889315541E-2</c:v>
                </c:pt>
                <c:pt idx="7835">
                  <c:v>7.4144712125777293E-2</c:v>
                </c:pt>
                <c:pt idx="7836">
                  <c:v>8.5634954514209632E-2</c:v>
                </c:pt>
                <c:pt idx="7837">
                  <c:v>0.11431398622454145</c:v>
                </c:pt>
                <c:pt idx="7838">
                  <c:v>0.14189818871167448</c:v>
                </c:pt>
                <c:pt idx="7839">
                  <c:v>0.16444690643416529</c:v>
                </c:pt>
                <c:pt idx="7840">
                  <c:v>0.17379345814497252</c:v>
                </c:pt>
                <c:pt idx="7841">
                  <c:v>0.14151562932063022</c:v>
                </c:pt>
                <c:pt idx="7842">
                  <c:v>8.5866403982514328E-2</c:v>
                </c:pt>
                <c:pt idx="7843">
                  <c:v>2.1987787777801943E-2</c:v>
                </c:pt>
                <c:pt idx="7844">
                  <c:v>3.9326046742165152E-3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5.416705831791159E-2</c:v>
                </c:pt>
                <c:pt idx="7856">
                  <c:v>0.12862501131149895</c:v>
                </c:pt>
                <c:pt idx="7857">
                  <c:v>0.15203907090874996</c:v>
                </c:pt>
                <c:pt idx="7858">
                  <c:v>0.27495529588456374</c:v>
                </c:pt>
                <c:pt idx="7859">
                  <c:v>0.41119418368667637</c:v>
                </c:pt>
                <c:pt idx="7860">
                  <c:v>0.44715542672072289</c:v>
                </c:pt>
                <c:pt idx="7861">
                  <c:v>0.51359223535264642</c:v>
                </c:pt>
                <c:pt idx="7862">
                  <c:v>0.55326329509935568</c:v>
                </c:pt>
                <c:pt idx="7863">
                  <c:v>0.55852120559102703</c:v>
                </c:pt>
                <c:pt idx="7864">
                  <c:v>0.55606127938841321</c:v>
                </c:pt>
                <c:pt idx="7865">
                  <c:v>0.51100145575821354</c:v>
                </c:pt>
                <c:pt idx="7866">
                  <c:v>0.2985022223257694</c:v>
                </c:pt>
                <c:pt idx="7867">
                  <c:v>0.25682084486891754</c:v>
                </c:pt>
                <c:pt idx="7868">
                  <c:v>0.22858706156607014</c:v>
                </c:pt>
                <c:pt idx="7869">
                  <c:v>0.22769676819722154</c:v>
                </c:pt>
                <c:pt idx="7870">
                  <c:v>0.23503295463268759</c:v>
                </c:pt>
                <c:pt idx="7871">
                  <c:v>0.25657077184354377</c:v>
                </c:pt>
                <c:pt idx="7872">
                  <c:v>0.2894387978067986</c:v>
                </c:pt>
                <c:pt idx="7873">
                  <c:v>0.31173914768374683</c:v>
                </c:pt>
                <c:pt idx="7874">
                  <c:v>0.34589275031674593</c:v>
                </c:pt>
                <c:pt idx="7875">
                  <c:v>0.38440022421447245</c:v>
                </c:pt>
                <c:pt idx="7876">
                  <c:v>0.42730814156699359</c:v>
                </c:pt>
                <c:pt idx="7877">
                  <c:v>0.42266338409805831</c:v>
                </c:pt>
                <c:pt idx="7878">
                  <c:v>0.40679309938779723</c:v>
                </c:pt>
                <c:pt idx="7879">
                  <c:v>0.4240639708691234</c:v>
                </c:pt>
                <c:pt idx="7880">
                  <c:v>0.48261824984353718</c:v>
                </c:pt>
                <c:pt idx="7881">
                  <c:v>0.52496562441591721</c:v>
                </c:pt>
                <c:pt idx="7882">
                  <c:v>0.54389626866666052</c:v>
                </c:pt>
                <c:pt idx="7883">
                  <c:v>0.6035962322657058</c:v>
                </c:pt>
                <c:pt idx="7884">
                  <c:v>0.61555675465935644</c:v>
                </c:pt>
                <c:pt idx="7885">
                  <c:v>0.65016481793786118</c:v>
                </c:pt>
                <c:pt idx="7886">
                  <c:v>0.66995770583018877</c:v>
                </c:pt>
                <c:pt idx="7887">
                  <c:v>0.67734781446647674</c:v>
                </c:pt>
                <c:pt idx="7888">
                  <c:v>0.70189557935907743</c:v>
                </c:pt>
                <c:pt idx="7889">
                  <c:v>0.67971101933145073</c:v>
                </c:pt>
                <c:pt idx="7890">
                  <c:v>0.55219759735045104</c:v>
                </c:pt>
                <c:pt idx="7891">
                  <c:v>0.42574096219932323</c:v>
                </c:pt>
                <c:pt idx="7892">
                  <c:v>0.38352548627191296</c:v>
                </c:pt>
                <c:pt idx="7893">
                  <c:v>0.38579818750651484</c:v>
                </c:pt>
                <c:pt idx="7894">
                  <c:v>0.37126640404890332</c:v>
                </c:pt>
                <c:pt idx="7895">
                  <c:v>0.36628016086825316</c:v>
                </c:pt>
                <c:pt idx="7896">
                  <c:v>0.3707870012937417</c:v>
                </c:pt>
                <c:pt idx="7897">
                  <c:v>0.35493193043630922</c:v>
                </c:pt>
                <c:pt idx="7898">
                  <c:v>0.35655681415200008</c:v>
                </c:pt>
                <c:pt idx="7899">
                  <c:v>0.32696784330354389</c:v>
                </c:pt>
                <c:pt idx="7900">
                  <c:v>0.27155408144150267</c:v>
                </c:pt>
                <c:pt idx="7901">
                  <c:v>0.17305209999964249</c:v>
                </c:pt>
                <c:pt idx="7902">
                  <c:v>2.5485994860546424E-2</c:v>
                </c:pt>
                <c:pt idx="7903">
                  <c:v>0</c:v>
                </c:pt>
                <c:pt idx="7904">
                  <c:v>1.3191517041022222E-2</c:v>
                </c:pt>
                <c:pt idx="7905">
                  <c:v>4.0705618886162295E-2</c:v>
                </c:pt>
                <c:pt idx="7906">
                  <c:v>6.6270997793546227E-2</c:v>
                </c:pt>
                <c:pt idx="7907">
                  <c:v>9.8766670714220683E-2</c:v>
                </c:pt>
                <c:pt idx="7908">
                  <c:v>9.5744478464232355E-2</c:v>
                </c:pt>
                <c:pt idx="7909">
                  <c:v>5.3998163989133222E-2</c:v>
                </c:pt>
                <c:pt idx="7910">
                  <c:v>4.4093802166947388E-2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3.0501203769637709E-2</c:v>
                </c:pt>
                <c:pt idx="7929">
                  <c:v>0.17709902355659579</c:v>
                </c:pt>
                <c:pt idx="7930">
                  <c:v>0.19887610038338574</c:v>
                </c:pt>
                <c:pt idx="7931">
                  <c:v>0.31792299137231089</c:v>
                </c:pt>
                <c:pt idx="7932">
                  <c:v>0.4416523704526627</c:v>
                </c:pt>
                <c:pt idx="7933">
                  <c:v>0.44854286011715006</c:v>
                </c:pt>
                <c:pt idx="7934">
                  <c:v>0.44936727645640889</c:v>
                </c:pt>
                <c:pt idx="7935">
                  <c:v>0.46765670540947252</c:v>
                </c:pt>
                <c:pt idx="7936">
                  <c:v>0.41869383729600512</c:v>
                </c:pt>
                <c:pt idx="7937">
                  <c:v>0.27707942514575146</c:v>
                </c:pt>
                <c:pt idx="7938">
                  <c:v>3.5809901736005678E-2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2.6920157381874914E-2</c:v>
                </c:pt>
                <c:pt idx="7946">
                  <c:v>2.8169680134585914E-2</c:v>
                </c:pt>
                <c:pt idx="7947">
                  <c:v>4.6595907996579519E-2</c:v>
                </c:pt>
                <c:pt idx="7948">
                  <c:v>3.0310378929122812E-2</c:v>
                </c:pt>
                <c:pt idx="7949">
                  <c:v>1.9579350844059276E-2</c:v>
                </c:pt>
                <c:pt idx="7950">
                  <c:v>0</c:v>
                </c:pt>
                <c:pt idx="7951">
                  <c:v>1.7223979588943873E-2</c:v>
                </c:pt>
                <c:pt idx="7952">
                  <c:v>9.6840819453446247E-2</c:v>
                </c:pt>
                <c:pt idx="7953">
                  <c:v>0.11365731470650148</c:v>
                </c:pt>
                <c:pt idx="7954">
                  <c:v>0.28298909948568274</c:v>
                </c:pt>
                <c:pt idx="7955">
                  <c:v>0.48606004994015561</c:v>
                </c:pt>
                <c:pt idx="7956">
                  <c:v>0.63160634527648285</c:v>
                </c:pt>
                <c:pt idx="7957">
                  <c:v>0.81018778923910284</c:v>
                </c:pt>
                <c:pt idx="7958">
                  <c:v>0.92207539329723598</c:v>
                </c:pt>
                <c:pt idx="7959">
                  <c:v>0.99825130806739493</c:v>
                </c:pt>
                <c:pt idx="7960">
                  <c:v>1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6.1415071189800732E-2</c:v>
                </c:pt>
                <c:pt idx="7977">
                  <c:v>0.18168647052618669</c:v>
                </c:pt>
                <c:pt idx="7978">
                  <c:v>0.20682199068726445</c:v>
                </c:pt>
                <c:pt idx="7979">
                  <c:v>0.3113572353541682</c:v>
                </c:pt>
                <c:pt idx="7980">
                  <c:v>0.33464591373525698</c:v>
                </c:pt>
                <c:pt idx="7981">
                  <c:v>0.4029711847420423</c:v>
                </c:pt>
                <c:pt idx="7982">
                  <c:v>0.52661041820854138</c:v>
                </c:pt>
                <c:pt idx="7983">
                  <c:v>0.56276528303957818</c:v>
                </c:pt>
                <c:pt idx="7984">
                  <c:v>0.51574418992815463</c:v>
                </c:pt>
                <c:pt idx="7985">
                  <c:v>0.44379844450420397</c:v>
                </c:pt>
                <c:pt idx="7986">
                  <c:v>0.29482986989192406</c:v>
                </c:pt>
                <c:pt idx="7987">
                  <c:v>0.11118054943134148</c:v>
                </c:pt>
                <c:pt idx="7988">
                  <c:v>4.6067033950446534E-2</c:v>
                </c:pt>
                <c:pt idx="7989">
                  <c:v>0</c:v>
                </c:pt>
                <c:pt idx="7990">
                  <c:v>0</c:v>
                </c:pt>
                <c:pt idx="7991">
                  <c:v>1.6910265562516673E-2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3.452859277952137E-3</c:v>
                </c:pt>
                <c:pt idx="8001">
                  <c:v>4.7809135740205559E-2</c:v>
                </c:pt>
                <c:pt idx="8002">
                  <c:v>7.7100151692936159E-2</c:v>
                </c:pt>
                <c:pt idx="8003">
                  <c:v>0.1511611856306003</c:v>
                </c:pt>
                <c:pt idx="8004">
                  <c:v>0.18713048257758333</c:v>
                </c:pt>
                <c:pt idx="8005">
                  <c:v>0.20720875055022026</c:v>
                </c:pt>
                <c:pt idx="8006">
                  <c:v>0.20028528454871614</c:v>
                </c:pt>
                <c:pt idx="8007">
                  <c:v>6.122863261177347E-2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5.8933798886852851E-2</c:v>
                </c:pt>
                <c:pt idx="8025">
                  <c:v>0.20228606802329266</c:v>
                </c:pt>
                <c:pt idx="8026">
                  <c:v>0.29206616874132713</c:v>
                </c:pt>
                <c:pt idx="8027">
                  <c:v>0.41365495076063941</c:v>
                </c:pt>
                <c:pt idx="8028">
                  <c:v>0.5332639780007713</c:v>
                </c:pt>
                <c:pt idx="8029">
                  <c:v>0.55479017474609915</c:v>
                </c:pt>
                <c:pt idx="8030">
                  <c:v>0.51101899467533352</c:v>
                </c:pt>
                <c:pt idx="8031">
                  <c:v>0.46099123785120677</c:v>
                </c:pt>
                <c:pt idx="8032">
                  <c:v>0.3751017627052739</c:v>
                </c:pt>
                <c:pt idx="8033">
                  <c:v>0.22033538501667849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1.5828400556851654E-2</c:v>
                </c:pt>
                <c:pt idx="8051">
                  <c:v>5.1403676504001114E-2</c:v>
                </c:pt>
                <c:pt idx="8052">
                  <c:v>6.6483949667947864E-2</c:v>
                </c:pt>
                <c:pt idx="8053">
                  <c:v>7.5445951484416324E-2</c:v>
                </c:pt>
                <c:pt idx="8054">
                  <c:v>8.8213042519536933E-2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8.8906742535711843E-3</c:v>
                </c:pt>
                <c:pt idx="8075">
                  <c:v>2.0394437141485866E-2</c:v>
                </c:pt>
                <c:pt idx="8076">
                  <c:v>6.056189456808371E-2</c:v>
                </c:pt>
                <c:pt idx="8077">
                  <c:v>8.8771235878755406E-2</c:v>
                </c:pt>
                <c:pt idx="8078">
                  <c:v>9.955011897248478E-2</c:v>
                </c:pt>
                <c:pt idx="8079">
                  <c:v>9.4475583247235567E-2</c:v>
                </c:pt>
                <c:pt idx="8080">
                  <c:v>9.0661637695273051E-2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1.1977385682010596E-2</c:v>
                </c:pt>
                <c:pt idx="8088">
                  <c:v>2.5291250853743438E-2</c:v>
                </c:pt>
                <c:pt idx="8089">
                  <c:v>6.1256207809318369E-2</c:v>
                </c:pt>
                <c:pt idx="8090">
                  <c:v>8.4776571663998768E-2</c:v>
                </c:pt>
                <c:pt idx="8091">
                  <c:v>9.3388342677630728E-2</c:v>
                </c:pt>
                <c:pt idx="8092">
                  <c:v>0.12228069601746716</c:v>
                </c:pt>
                <c:pt idx="8093">
                  <c:v>0.12391536021248507</c:v>
                </c:pt>
                <c:pt idx="8094">
                  <c:v>9.2415297679651426E-2</c:v>
                </c:pt>
                <c:pt idx="8095">
                  <c:v>0.12359296118481759</c:v>
                </c:pt>
                <c:pt idx="8096">
                  <c:v>0.1529300395379927</c:v>
                </c:pt>
                <c:pt idx="8097">
                  <c:v>0.27069150966800959</c:v>
                </c:pt>
                <c:pt idx="8098">
                  <c:v>0.34131704484862257</c:v>
                </c:pt>
                <c:pt idx="8099">
                  <c:v>0.51758728256545405</c:v>
                </c:pt>
                <c:pt idx="8100">
                  <c:v>0.67440629356931181</c:v>
                </c:pt>
                <c:pt idx="8101">
                  <c:v>0.73832899326556445</c:v>
                </c:pt>
                <c:pt idx="8102">
                  <c:v>0.73071617198009964</c:v>
                </c:pt>
                <c:pt idx="8103">
                  <c:v>0.72518734906237936</c:v>
                </c:pt>
                <c:pt idx="8104">
                  <c:v>0.62030814386048294</c:v>
                </c:pt>
                <c:pt idx="8105">
                  <c:v>0.50033230176936583</c:v>
                </c:pt>
                <c:pt idx="8106">
                  <c:v>0.40423244820452686</c:v>
                </c:pt>
                <c:pt idx="8107">
                  <c:v>0.30662588517151879</c:v>
                </c:pt>
                <c:pt idx="8108">
                  <c:v>0.15238022400379508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5.4220576652200717E-2</c:v>
                </c:pt>
                <c:pt idx="8124">
                  <c:v>2.7958944053024511E-2</c:v>
                </c:pt>
                <c:pt idx="8125">
                  <c:v>4.3990533238204926E-2</c:v>
                </c:pt>
                <c:pt idx="8126">
                  <c:v>1.6396503737726161E-2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5.0549118291666695E-2</c:v>
                </c:pt>
                <c:pt idx="8147">
                  <c:v>0.10791262066592135</c:v>
                </c:pt>
                <c:pt idx="8148">
                  <c:v>0.16056556297123928</c:v>
                </c:pt>
                <c:pt idx="8149">
                  <c:v>0.16570602381205723</c:v>
                </c:pt>
                <c:pt idx="8150">
                  <c:v>0.1307527124499748</c:v>
                </c:pt>
                <c:pt idx="8151">
                  <c:v>9.0175601148467094E-3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1.6887573012189433E-2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3.5080693392657361E-2</c:v>
                </c:pt>
                <c:pt idx="8195">
                  <c:v>0.10436576097175859</c:v>
                </c:pt>
                <c:pt idx="8196">
                  <c:v>0.14270684442571643</c:v>
                </c:pt>
                <c:pt idx="8197">
                  <c:v>0.15849066843861334</c:v>
                </c:pt>
                <c:pt idx="8198">
                  <c:v>0.17211885340491562</c:v>
                </c:pt>
                <c:pt idx="8199">
                  <c:v>7.9004316543880446E-2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9.8345511882778611E-2</c:v>
                </c:pt>
                <c:pt idx="8219">
                  <c:v>0.21286118005881097</c:v>
                </c:pt>
                <c:pt idx="8220">
                  <c:v>0.34071363454533476</c:v>
                </c:pt>
                <c:pt idx="8221">
                  <c:v>0.44288113218555342</c:v>
                </c:pt>
                <c:pt idx="8222">
                  <c:v>0.49455025350763454</c:v>
                </c:pt>
                <c:pt idx="8223">
                  <c:v>0.43026616021619751</c:v>
                </c:pt>
                <c:pt idx="8224">
                  <c:v>0.40298434311374431</c:v>
                </c:pt>
                <c:pt idx="8225">
                  <c:v>0.36765602997705155</c:v>
                </c:pt>
                <c:pt idx="8226">
                  <c:v>0.31848404999229157</c:v>
                </c:pt>
                <c:pt idx="8227">
                  <c:v>0.22018977163047909</c:v>
                </c:pt>
                <c:pt idx="8228">
                  <c:v>0.22689984389065126</c:v>
                </c:pt>
                <c:pt idx="8229">
                  <c:v>0.23074268337689682</c:v>
                </c:pt>
                <c:pt idx="8230">
                  <c:v>0.23026410739070743</c:v>
                </c:pt>
                <c:pt idx="8231">
                  <c:v>0.23649097930718871</c:v>
                </c:pt>
                <c:pt idx="8232">
                  <c:v>0.24736045134345966</c:v>
                </c:pt>
                <c:pt idx="8233">
                  <c:v>0.27564607123810647</c:v>
                </c:pt>
                <c:pt idx="8234">
                  <c:v>0.31403560322197555</c:v>
                </c:pt>
                <c:pt idx="8235">
                  <c:v>0.3467211606992805</c:v>
                </c:pt>
                <c:pt idx="8236">
                  <c:v>0.38219594210246005</c:v>
                </c:pt>
                <c:pt idx="8237">
                  <c:v>0.36105697672575465</c:v>
                </c:pt>
                <c:pt idx="8238">
                  <c:v>0.33712899573399896</c:v>
                </c:pt>
                <c:pt idx="8239">
                  <c:v>0.31177971222185974</c:v>
                </c:pt>
                <c:pt idx="8240">
                  <c:v>0.36580153322255993</c:v>
                </c:pt>
                <c:pt idx="8241">
                  <c:v>0.50621500400032404</c:v>
                </c:pt>
                <c:pt idx="8242">
                  <c:v>0.67536635994442729</c:v>
                </c:pt>
                <c:pt idx="8243">
                  <c:v>0.85503835284313001</c:v>
                </c:pt>
                <c:pt idx="8244">
                  <c:v>1</c:v>
                </c:pt>
                <c:pt idx="8245">
                  <c:v>0</c:v>
                </c:pt>
                <c:pt idx="8246">
                  <c:v>0.10993954395940102</c:v>
                </c:pt>
                <c:pt idx="8247">
                  <c:v>0.12194402511361727</c:v>
                </c:pt>
                <c:pt idx="8248">
                  <c:v>8.8773396817995842E-2</c:v>
                </c:pt>
                <c:pt idx="8249">
                  <c:v>7.3815946135918103E-2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6.9666009693523143E-2</c:v>
                </c:pt>
                <c:pt idx="8266">
                  <c:v>0.1479761551291856</c:v>
                </c:pt>
                <c:pt idx="8267">
                  <c:v>0.29349817696021097</c:v>
                </c:pt>
                <c:pt idx="8268">
                  <c:v>0.35547107090867797</c:v>
                </c:pt>
                <c:pt idx="8269">
                  <c:v>0.42648083578902402</c:v>
                </c:pt>
                <c:pt idx="8270">
                  <c:v>0.47091786074615816</c:v>
                </c:pt>
                <c:pt idx="8271">
                  <c:v>0.44814585515774435</c:v>
                </c:pt>
                <c:pt idx="8272">
                  <c:v>0.32807046983442928</c:v>
                </c:pt>
                <c:pt idx="8273">
                  <c:v>0.1648915964680516</c:v>
                </c:pt>
                <c:pt idx="8274">
                  <c:v>1.5675981554350349E-2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3.2536643982500363E-2</c:v>
                </c:pt>
                <c:pt idx="8281">
                  <c:v>4.579968549571431E-2</c:v>
                </c:pt>
                <c:pt idx="8282">
                  <c:v>6.3669637074402916E-2</c:v>
                </c:pt>
                <c:pt idx="8283">
                  <c:v>0.10601800722137397</c:v>
                </c:pt>
                <c:pt idx="8284">
                  <c:v>0.11986951727431085</c:v>
                </c:pt>
                <c:pt idx="8285">
                  <c:v>0.13120839410403684</c:v>
                </c:pt>
                <c:pt idx="8286">
                  <c:v>9.5445623174482019E-2</c:v>
                </c:pt>
                <c:pt idx="8287">
                  <c:v>9.109667190434706E-2</c:v>
                </c:pt>
                <c:pt idx="8288">
                  <c:v>0.11796448936757403</c:v>
                </c:pt>
                <c:pt idx="8289">
                  <c:v>0.14975521369361436</c:v>
                </c:pt>
                <c:pt idx="8290">
                  <c:v>0.22044551819871816</c:v>
                </c:pt>
                <c:pt idx="8291">
                  <c:v>0.37172604887086608</c:v>
                </c:pt>
                <c:pt idx="8292">
                  <c:v>0.4909627142675721</c:v>
                </c:pt>
                <c:pt idx="8293">
                  <c:v>0.54190890366007238</c:v>
                </c:pt>
                <c:pt idx="8294">
                  <c:v>0.60338696931163083</c:v>
                </c:pt>
                <c:pt idx="8295">
                  <c:v>0.59947145251080614</c:v>
                </c:pt>
                <c:pt idx="8296">
                  <c:v>0.59286328343054884</c:v>
                </c:pt>
                <c:pt idx="8297">
                  <c:v>0.52469863403672634</c:v>
                </c:pt>
                <c:pt idx="8298">
                  <c:v>0.47515298735829004</c:v>
                </c:pt>
                <c:pt idx="8299">
                  <c:v>0.38652727978469947</c:v>
                </c:pt>
                <c:pt idx="8300">
                  <c:v>0.34357664672466603</c:v>
                </c:pt>
                <c:pt idx="8301">
                  <c:v>0.31412772923677956</c:v>
                </c:pt>
                <c:pt idx="8302">
                  <c:v>0.30242460600477972</c:v>
                </c:pt>
                <c:pt idx="8303">
                  <c:v>0.30971738579879937</c:v>
                </c:pt>
                <c:pt idx="8304">
                  <c:v>0.32809927384542104</c:v>
                </c:pt>
                <c:pt idx="8305">
                  <c:v>0.36501555857561119</c:v>
                </c:pt>
                <c:pt idx="8306">
                  <c:v>0.39631559306245245</c:v>
                </c:pt>
                <c:pt idx="8307">
                  <c:v>0.41915568428248484</c:v>
                </c:pt>
                <c:pt idx="8308">
                  <c:v>0.42867803756593481</c:v>
                </c:pt>
                <c:pt idx="8309">
                  <c:v>0.39792439794787393</c:v>
                </c:pt>
                <c:pt idx="8310">
                  <c:v>0.35523718659112341</c:v>
                </c:pt>
                <c:pt idx="8311">
                  <c:v>0.32933978838929406</c:v>
                </c:pt>
                <c:pt idx="8312">
                  <c:v>0.34609976314160246</c:v>
                </c:pt>
                <c:pt idx="8313">
                  <c:v>0.3364804163906821</c:v>
                </c:pt>
                <c:pt idx="8314">
                  <c:v>0.35818968896395298</c:v>
                </c:pt>
                <c:pt idx="8315">
                  <c:v>0.37243632492512346</c:v>
                </c:pt>
                <c:pt idx="8316">
                  <c:v>0.39009911919472812</c:v>
                </c:pt>
                <c:pt idx="8317">
                  <c:v>0.3915839252554465</c:v>
                </c:pt>
                <c:pt idx="8318">
                  <c:v>0.39498389304400761</c:v>
                </c:pt>
                <c:pt idx="8319">
                  <c:v>0.40406469912526394</c:v>
                </c:pt>
                <c:pt idx="8320">
                  <c:v>0.37593805647856327</c:v>
                </c:pt>
                <c:pt idx="8321">
                  <c:v>0.36054759953233306</c:v>
                </c:pt>
                <c:pt idx="8322">
                  <c:v>0.25668670740066701</c:v>
                </c:pt>
                <c:pt idx="8323">
                  <c:v>0.18458396122227655</c:v>
                </c:pt>
                <c:pt idx="8324">
                  <c:v>0.11723660450521932</c:v>
                </c:pt>
                <c:pt idx="8325">
                  <c:v>0.10740718976062964</c:v>
                </c:pt>
                <c:pt idx="8326">
                  <c:v>0.12020197791064371</c:v>
                </c:pt>
                <c:pt idx="8327">
                  <c:v>0.13665463504481964</c:v>
                </c:pt>
                <c:pt idx="8328">
                  <c:v>0.14398438141765313</c:v>
                </c:pt>
                <c:pt idx="8329">
                  <c:v>0.18298534418272736</c:v>
                </c:pt>
                <c:pt idx="8330">
                  <c:v>0.19275382496290211</c:v>
                </c:pt>
                <c:pt idx="8331">
                  <c:v>0.21573332969890857</c:v>
                </c:pt>
                <c:pt idx="8332">
                  <c:v>0.23492332302956678</c:v>
                </c:pt>
                <c:pt idx="8333">
                  <c:v>0.15581146381076388</c:v>
                </c:pt>
                <c:pt idx="8334">
                  <c:v>6.4075353665276322E-2</c:v>
                </c:pt>
                <c:pt idx="8335">
                  <c:v>9.5972024826886687E-2</c:v>
                </c:pt>
                <c:pt idx="8336">
                  <c:v>0.1507892561108552</c:v>
                </c:pt>
                <c:pt idx="8337">
                  <c:v>0.28061807289214302</c:v>
                </c:pt>
                <c:pt idx="8338">
                  <c:v>0.44061167257671524</c:v>
                </c:pt>
                <c:pt idx="8339">
                  <c:v>0.59547751961657069</c:v>
                </c:pt>
                <c:pt idx="8340">
                  <c:v>0.70117251539892622</c:v>
                </c:pt>
                <c:pt idx="8341">
                  <c:v>0.8593715130462094</c:v>
                </c:pt>
                <c:pt idx="8342">
                  <c:v>0.92614454831208037</c:v>
                </c:pt>
                <c:pt idx="8343">
                  <c:v>0.95106369957552428</c:v>
                </c:pt>
                <c:pt idx="8344">
                  <c:v>0.87806532416101779</c:v>
                </c:pt>
                <c:pt idx="8345">
                  <c:v>0.72809699870699052</c:v>
                </c:pt>
                <c:pt idx="8346">
                  <c:v>0.49228602865232046</c:v>
                </c:pt>
                <c:pt idx="8347">
                  <c:v>0.33439708504277066</c:v>
                </c:pt>
                <c:pt idx="8348">
                  <c:v>0.14530601799930792</c:v>
                </c:pt>
                <c:pt idx="8349">
                  <c:v>1.063110995563657E-2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1.0796720735187362E-2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6.578359506495067E-2</c:v>
                </c:pt>
                <c:pt idx="8385">
                  <c:v>0.15892251047799277</c:v>
                </c:pt>
                <c:pt idx="8386">
                  <c:v>0.29530043611029094</c:v>
                </c:pt>
                <c:pt idx="8387">
                  <c:v>0.42313988405970193</c:v>
                </c:pt>
                <c:pt idx="8388">
                  <c:v>0.55020133293668638</c:v>
                </c:pt>
                <c:pt idx="8389">
                  <c:v>0.65819948625649871</c:v>
                </c:pt>
                <c:pt idx="8390">
                  <c:v>0.72415510513905645</c:v>
                </c:pt>
                <c:pt idx="8391">
                  <c:v>0.67849108934307167</c:v>
                </c:pt>
                <c:pt idx="8392">
                  <c:v>0.63374079539423644</c:v>
                </c:pt>
                <c:pt idx="8393">
                  <c:v>0.56121519552709487</c:v>
                </c:pt>
                <c:pt idx="8394">
                  <c:v>0.45096774932357125</c:v>
                </c:pt>
                <c:pt idx="8395">
                  <c:v>0.33350446260008526</c:v>
                </c:pt>
                <c:pt idx="8396">
                  <c:v>0.25121004226440724</c:v>
                </c:pt>
                <c:pt idx="8397">
                  <c:v>0.22198542387571257</c:v>
                </c:pt>
                <c:pt idx="8398">
                  <c:v>0.18123014711845994</c:v>
                </c:pt>
                <c:pt idx="8399">
                  <c:v>0.17347021996898146</c:v>
                </c:pt>
                <c:pt idx="8400">
                  <c:v>0.17704026423873231</c:v>
                </c:pt>
                <c:pt idx="8401">
                  <c:v>0.21990674629151216</c:v>
                </c:pt>
                <c:pt idx="8402">
                  <c:v>0.23430141618946154</c:v>
                </c:pt>
                <c:pt idx="8403">
                  <c:v>0.25958089437981963</c:v>
                </c:pt>
                <c:pt idx="8404">
                  <c:v>0.26729514115198844</c:v>
                </c:pt>
                <c:pt idx="8405">
                  <c:v>0.25068049224717504</c:v>
                </c:pt>
                <c:pt idx="8406">
                  <c:v>0.21395037200644262</c:v>
                </c:pt>
                <c:pt idx="8407">
                  <c:v>0.15706649651835747</c:v>
                </c:pt>
                <c:pt idx="8408">
                  <c:v>0.16526883523935773</c:v>
                </c:pt>
                <c:pt idx="8409">
                  <c:v>0.20462256600446113</c:v>
                </c:pt>
                <c:pt idx="8410">
                  <c:v>0.17913003547850945</c:v>
                </c:pt>
                <c:pt idx="8411">
                  <c:v>0.32679637952385077</c:v>
                </c:pt>
                <c:pt idx="8412">
                  <c:v>0.32933570567333553</c:v>
                </c:pt>
                <c:pt idx="8413">
                  <c:v>0.40577823135504421</c:v>
                </c:pt>
                <c:pt idx="8414">
                  <c:v>0.40658520197518744</c:v>
                </c:pt>
                <c:pt idx="8415">
                  <c:v>0.41038977982636243</c:v>
                </c:pt>
                <c:pt idx="8416">
                  <c:v>0.42135898433281677</c:v>
                </c:pt>
                <c:pt idx="8417">
                  <c:v>0.42529543728917762</c:v>
                </c:pt>
                <c:pt idx="8418">
                  <c:v>0.30363650465454195</c:v>
                </c:pt>
                <c:pt idx="8419">
                  <c:v>0.19266644060592414</c:v>
                </c:pt>
                <c:pt idx="8420">
                  <c:v>0.1341872811755625</c:v>
                </c:pt>
                <c:pt idx="8421">
                  <c:v>0.12730304684635435</c:v>
                </c:pt>
                <c:pt idx="8422">
                  <c:v>0.14498034878923816</c:v>
                </c:pt>
                <c:pt idx="8423">
                  <c:v>0.17061538979085997</c:v>
                </c:pt>
                <c:pt idx="8424">
                  <c:v>0.17390539115100681</c:v>
                </c:pt>
                <c:pt idx="8425">
                  <c:v>0.20568513745609451</c:v>
                </c:pt>
                <c:pt idx="8426">
                  <c:v>0.23663010382081856</c:v>
                </c:pt>
                <c:pt idx="8427">
                  <c:v>0.25480900843537846</c:v>
                </c:pt>
                <c:pt idx="8428">
                  <c:v>0.22667297124630681</c:v>
                </c:pt>
                <c:pt idx="8429">
                  <c:v>0.18971292329147471</c:v>
                </c:pt>
                <c:pt idx="8430">
                  <c:v>8.8024095525619697E-2</c:v>
                </c:pt>
                <c:pt idx="8431">
                  <c:v>3.6849114654812783E-2</c:v>
                </c:pt>
                <c:pt idx="8432">
                  <c:v>4.7679897241810654E-2</c:v>
                </c:pt>
                <c:pt idx="8433">
                  <c:v>6.411424671655068E-2</c:v>
                </c:pt>
                <c:pt idx="8434">
                  <c:v>6.060282239206944E-2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1.1795221766909104E-2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3.2828387946246283E-2</c:v>
                </c:pt>
                <c:pt idx="8481">
                  <c:v>9.0304431544605102E-2</c:v>
                </c:pt>
                <c:pt idx="8482">
                  <c:v>0.1692504553164153</c:v>
                </c:pt>
                <c:pt idx="8483">
                  <c:v>0.17254653294091477</c:v>
                </c:pt>
                <c:pt idx="8484">
                  <c:v>0.20670464395616581</c:v>
                </c:pt>
                <c:pt idx="8485">
                  <c:v>0.2092619108280967</c:v>
                </c:pt>
                <c:pt idx="8486">
                  <c:v>0.17240132399274288</c:v>
                </c:pt>
                <c:pt idx="8487">
                  <c:v>0.12732010946623246</c:v>
                </c:pt>
                <c:pt idx="8488">
                  <c:v>8.6058830428328681E-2</c:v>
                </c:pt>
                <c:pt idx="8489">
                  <c:v>2.6281310223972412E-2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2.9265901541540899E-2</c:v>
                </c:pt>
                <c:pt idx="8495">
                  <c:v>5.6280456120886439E-2</c:v>
                </c:pt>
                <c:pt idx="8496">
                  <c:v>6.7476637135942846E-2</c:v>
                </c:pt>
                <c:pt idx="8497">
                  <c:v>9.9143859020697556E-2</c:v>
                </c:pt>
                <c:pt idx="8498">
                  <c:v>0.12948581934550563</c:v>
                </c:pt>
                <c:pt idx="8499">
                  <c:v>0.15593595652705594</c:v>
                </c:pt>
                <c:pt idx="8500">
                  <c:v>0.16852779388445105</c:v>
                </c:pt>
                <c:pt idx="8501">
                  <c:v>0.13907645503870641</c:v>
                </c:pt>
                <c:pt idx="8502">
                  <c:v>0.15294196144104549</c:v>
                </c:pt>
                <c:pt idx="8503">
                  <c:v>0.12890293755122334</c:v>
                </c:pt>
                <c:pt idx="8504">
                  <c:v>0.17320422041333902</c:v>
                </c:pt>
                <c:pt idx="8505">
                  <c:v>0.21381494544199897</c:v>
                </c:pt>
                <c:pt idx="8506">
                  <c:v>0.25278669605512472</c:v>
                </c:pt>
                <c:pt idx="8507">
                  <c:v>0.34224441705817055</c:v>
                </c:pt>
                <c:pt idx="8508">
                  <c:v>0.42892092114300262</c:v>
                </c:pt>
                <c:pt idx="8509">
                  <c:v>0.47283970155667904</c:v>
                </c:pt>
                <c:pt idx="8510">
                  <c:v>0.51742774163535377</c:v>
                </c:pt>
                <c:pt idx="8511">
                  <c:v>0.53694759883448528</c:v>
                </c:pt>
                <c:pt idx="8512">
                  <c:v>0.55746180198109396</c:v>
                </c:pt>
                <c:pt idx="8513">
                  <c:v>0.48841903849813439</c:v>
                </c:pt>
                <c:pt idx="8514">
                  <c:v>0.31620631314743813</c:v>
                </c:pt>
                <c:pt idx="8515">
                  <c:v>0.26140881895732515</c:v>
                </c:pt>
                <c:pt idx="8516">
                  <c:v>0.24044059138588264</c:v>
                </c:pt>
                <c:pt idx="8517">
                  <c:v>0.19703694802256036</c:v>
                </c:pt>
                <c:pt idx="8518">
                  <c:v>0.21029502599394989</c:v>
                </c:pt>
                <c:pt idx="8519">
                  <c:v>0.22367752645701672</c:v>
                </c:pt>
                <c:pt idx="8520">
                  <c:v>0.25550155112893602</c:v>
                </c:pt>
                <c:pt idx="8521">
                  <c:v>0.28356648077510482</c:v>
                </c:pt>
                <c:pt idx="8522">
                  <c:v>0.319301220865855</c:v>
                </c:pt>
                <c:pt idx="8523">
                  <c:v>0.35488902356708957</c:v>
                </c:pt>
                <c:pt idx="8524">
                  <c:v>0.37269700928342864</c:v>
                </c:pt>
                <c:pt idx="8525">
                  <c:v>0.37550374072228548</c:v>
                </c:pt>
                <c:pt idx="8526">
                  <c:v>0.38609990183321119</c:v>
                </c:pt>
                <c:pt idx="8527">
                  <c:v>0.37322767748752522</c:v>
                </c:pt>
                <c:pt idx="8528">
                  <c:v>0.45029952536138829</c:v>
                </c:pt>
                <c:pt idx="8529">
                  <c:v>0.58773845180197859</c:v>
                </c:pt>
                <c:pt idx="8530">
                  <c:v>0.7107202970725659</c:v>
                </c:pt>
                <c:pt idx="8531">
                  <c:v>0.76318808106997937</c:v>
                </c:pt>
                <c:pt idx="8532">
                  <c:v>0.92499453846007884</c:v>
                </c:pt>
                <c:pt idx="8533">
                  <c:v>1</c:v>
                </c:pt>
                <c:pt idx="8534">
                  <c:v>0</c:v>
                </c:pt>
                <c:pt idx="8535">
                  <c:v>4.5793598237846992E-3</c:v>
                </c:pt>
                <c:pt idx="8536">
                  <c:v>7.5106764904853737E-3</c:v>
                </c:pt>
                <c:pt idx="8537">
                  <c:v>1.3900400608908339E-2</c:v>
                </c:pt>
                <c:pt idx="8538">
                  <c:v>0</c:v>
                </c:pt>
                <c:pt idx="8539">
                  <c:v>0</c:v>
                </c:pt>
                <c:pt idx="8540">
                  <c:v>1.579807117935187E-2</c:v>
                </c:pt>
                <c:pt idx="8541">
                  <c:v>1.0628820277848082E-2</c:v>
                </c:pt>
                <c:pt idx="8542">
                  <c:v>3.2318505401237492E-2</c:v>
                </c:pt>
                <c:pt idx="8543">
                  <c:v>5.948611073586528E-2</c:v>
                </c:pt>
                <c:pt idx="8544">
                  <c:v>7.5559926141892969E-2</c:v>
                </c:pt>
                <c:pt idx="8545">
                  <c:v>9.1550505111572214E-2</c:v>
                </c:pt>
                <c:pt idx="8546">
                  <c:v>9.9806703357368326E-2</c:v>
                </c:pt>
                <c:pt idx="8547">
                  <c:v>0.12905129809794957</c:v>
                </c:pt>
                <c:pt idx="8548">
                  <c:v>0.13339071723188489</c:v>
                </c:pt>
                <c:pt idx="8549">
                  <c:v>9.6705379270463659E-2</c:v>
                </c:pt>
                <c:pt idx="8550">
                  <c:v>8.7851455449998631E-2</c:v>
                </c:pt>
                <c:pt idx="8551">
                  <c:v>0.11243145812227041</c:v>
                </c:pt>
                <c:pt idx="8552">
                  <c:v>0.13733333251092927</c:v>
                </c:pt>
                <c:pt idx="8553">
                  <c:v>0.28801014394866437</c:v>
                </c:pt>
                <c:pt idx="8554">
                  <c:v>0.45862288758822956</c:v>
                </c:pt>
                <c:pt idx="8555">
                  <c:v>0.60993157245832264</c:v>
                </c:pt>
                <c:pt idx="8556">
                  <c:v>0.74947128188794976</c:v>
                </c:pt>
                <c:pt idx="8557">
                  <c:v>0.87386415179954657</c:v>
                </c:pt>
                <c:pt idx="8558">
                  <c:v>0.97056252879461224</c:v>
                </c:pt>
                <c:pt idx="8559">
                  <c:v>0.99148946922067283</c:v>
                </c:pt>
                <c:pt idx="8560">
                  <c:v>0.99475821436085221</c:v>
                </c:pt>
                <c:pt idx="8561">
                  <c:v>0.98228397088480701</c:v>
                </c:pt>
                <c:pt idx="8562">
                  <c:v>0.89129536661589359</c:v>
                </c:pt>
                <c:pt idx="8563">
                  <c:v>0.81298729715454188</c:v>
                </c:pt>
                <c:pt idx="8564">
                  <c:v>0.76879079023137675</c:v>
                </c:pt>
                <c:pt idx="8565">
                  <c:v>0.68009775035880948</c:v>
                </c:pt>
                <c:pt idx="8566">
                  <c:v>0.67895135891178016</c:v>
                </c:pt>
                <c:pt idx="8567">
                  <c:v>0.66754187414187516</c:v>
                </c:pt>
                <c:pt idx="8568">
                  <c:v>0.69183994867986975</c:v>
                </c:pt>
                <c:pt idx="8569">
                  <c:v>0.71373226728218309</c:v>
                </c:pt>
                <c:pt idx="8570">
                  <c:v>0.72551709937726461</c:v>
                </c:pt>
                <c:pt idx="8571">
                  <c:v>0.75811623633224878</c:v>
                </c:pt>
                <c:pt idx="8572">
                  <c:v>0.73947437216504053</c:v>
                </c:pt>
                <c:pt idx="8573">
                  <c:v>0.63869336089441608</c:v>
                </c:pt>
                <c:pt idx="8574">
                  <c:v>0.54202140223934803</c:v>
                </c:pt>
                <c:pt idx="8575">
                  <c:v>0.4947113902653702</c:v>
                </c:pt>
                <c:pt idx="8576">
                  <c:v>0.53824244277260991</c:v>
                </c:pt>
                <c:pt idx="8577">
                  <c:v>0.64450086012300545</c:v>
                </c:pt>
                <c:pt idx="8578">
                  <c:v>0.76183976100526252</c:v>
                </c:pt>
                <c:pt idx="8579">
                  <c:v>0.85983739602283271</c:v>
                </c:pt>
                <c:pt idx="8580">
                  <c:v>1</c:v>
                </c:pt>
                <c:pt idx="8581">
                  <c:v>0</c:v>
                </c:pt>
                <c:pt idx="8582">
                  <c:v>9.2585504152655665E-2</c:v>
                </c:pt>
                <c:pt idx="8583">
                  <c:v>0.13018295711840636</c:v>
                </c:pt>
                <c:pt idx="8584">
                  <c:v>6.5040835786801518E-2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2.9812421451449965E-3</c:v>
                </c:pt>
                <c:pt idx="8591">
                  <c:v>7.9211656713543133E-3</c:v>
                </c:pt>
                <c:pt idx="8592">
                  <c:v>2.5373894963008767E-2</c:v>
                </c:pt>
                <c:pt idx="8593">
                  <c:v>5.3225615157138133E-2</c:v>
                </c:pt>
                <c:pt idx="8594">
                  <c:v>7.0016925568924512E-2</c:v>
                </c:pt>
                <c:pt idx="8595">
                  <c:v>6.799973032039458E-2</c:v>
                </c:pt>
                <c:pt idx="8596">
                  <c:v>3.7377658081467854E-2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4.7351378693707744E-2</c:v>
                </c:pt>
                <c:pt idx="8601">
                  <c:v>0.15849386178971858</c:v>
                </c:pt>
                <c:pt idx="8602">
                  <c:v>0.28049978427418781</c:v>
                </c:pt>
                <c:pt idx="8603">
                  <c:v>0.40686526086538188</c:v>
                </c:pt>
                <c:pt idx="8604">
                  <c:v>0.52997617862558954</c:v>
                </c:pt>
                <c:pt idx="8605">
                  <c:v>0.64415327427855729</c:v>
                </c:pt>
                <c:pt idx="8606">
                  <c:v>0.73700336590030835</c:v>
                </c:pt>
                <c:pt idx="8607">
                  <c:v>0.7777241808309181</c:v>
                </c:pt>
                <c:pt idx="8608">
                  <c:v>0.73123271890089669</c:v>
                </c:pt>
                <c:pt idx="8609">
                  <c:v>0.7224270016705161</c:v>
                </c:pt>
                <c:pt idx="8610">
                  <c:v>0.62855867589246495</c:v>
                </c:pt>
                <c:pt idx="8611">
                  <c:v>0.49874817322706527</c:v>
                </c:pt>
                <c:pt idx="8612">
                  <c:v>0.36939402437499369</c:v>
                </c:pt>
                <c:pt idx="8613">
                  <c:v>0.33064347395076177</c:v>
                </c:pt>
                <c:pt idx="8614">
                  <c:v>0.30679676336876516</c:v>
                </c:pt>
                <c:pt idx="8615">
                  <c:v>0.2820706737138805</c:v>
                </c:pt>
                <c:pt idx="8616">
                  <c:v>0.27114621028626612</c:v>
                </c:pt>
                <c:pt idx="8617">
                  <c:v>0.26870419481320479</c:v>
                </c:pt>
                <c:pt idx="8618">
                  <c:v>0.25870253775691959</c:v>
                </c:pt>
                <c:pt idx="8619">
                  <c:v>0.24802193435395334</c:v>
                </c:pt>
                <c:pt idx="8620">
                  <c:v>0.17724336484779596</c:v>
                </c:pt>
                <c:pt idx="8621">
                  <c:v>5.8713818268293069E-2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6.6539255950146106E-2</c:v>
                </c:pt>
                <c:pt idx="8627">
                  <c:v>9.1397950653610838E-2</c:v>
                </c:pt>
                <c:pt idx="8628">
                  <c:v>0.11558619970736478</c:v>
                </c:pt>
                <c:pt idx="8629">
                  <c:v>0.18512600523162887</c:v>
                </c:pt>
                <c:pt idx="8630">
                  <c:v>0.23532505965061756</c:v>
                </c:pt>
                <c:pt idx="8631">
                  <c:v>0.22056473751874758</c:v>
                </c:pt>
                <c:pt idx="8632">
                  <c:v>0.15248671091878538</c:v>
                </c:pt>
                <c:pt idx="8633">
                  <c:v>2.2838946435839891E-2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3.0392228587589362E-3</c:v>
                </c:pt>
                <c:pt idx="8640">
                  <c:v>1.1109382722213207E-2</c:v>
                </c:pt>
                <c:pt idx="8641">
                  <c:v>1.2067422573461401E-2</c:v>
                </c:pt>
                <c:pt idx="8642">
                  <c:v>1.6899580214513661E-2</c:v>
                </c:pt>
                <c:pt idx="8643">
                  <c:v>2.2975521256559977E-2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6.8171363171356039E-2</c:v>
                </c:pt>
                <c:pt idx="8649">
                  <c:v>0.13264849932155071</c:v>
                </c:pt>
                <c:pt idx="8650">
                  <c:v>0.21616987430178483</c:v>
                </c:pt>
                <c:pt idx="8651">
                  <c:v>0.35311345874444749</c:v>
                </c:pt>
                <c:pt idx="8652">
                  <c:v>0.45600028323677078</c:v>
                </c:pt>
                <c:pt idx="8653">
                  <c:v>0.56847931748776226</c:v>
                </c:pt>
                <c:pt idx="8654">
                  <c:v>0.60512556188382716</c:v>
                </c:pt>
                <c:pt idx="8655">
                  <c:v>0.63931623119858982</c:v>
                </c:pt>
                <c:pt idx="8656">
                  <c:v>0.59943865757439008</c:v>
                </c:pt>
                <c:pt idx="8657">
                  <c:v>0.58917301922312026</c:v>
                </c:pt>
                <c:pt idx="8658">
                  <c:v>0.51694792482208873</c:v>
                </c:pt>
                <c:pt idx="8659">
                  <c:v>0.36631277277043922</c:v>
                </c:pt>
                <c:pt idx="8660">
                  <c:v>0.27112544819414763</c:v>
                </c:pt>
                <c:pt idx="8661">
                  <c:v>0.19902561532783414</c:v>
                </c:pt>
                <c:pt idx="8662">
                  <c:v>0.21135801611675542</c:v>
                </c:pt>
                <c:pt idx="8663">
                  <c:v>0.2139817514590252</c:v>
                </c:pt>
                <c:pt idx="8664">
                  <c:v>0.20944979688058674</c:v>
                </c:pt>
                <c:pt idx="8665">
                  <c:v>0.18486476014553074</c:v>
                </c:pt>
                <c:pt idx="8666">
                  <c:v>0.13041781763603028</c:v>
                </c:pt>
                <c:pt idx="8667">
                  <c:v>5.266656020749666E-2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2.48274482771106E-2</c:v>
                </c:pt>
                <c:pt idx="8674">
                  <c:v>5.8374515854399733E-2</c:v>
                </c:pt>
                <c:pt idx="8675">
                  <c:v>6.1949476148126112E-2</c:v>
                </c:pt>
                <c:pt idx="8676">
                  <c:v>8.792976667489022E-2</c:v>
                </c:pt>
                <c:pt idx="8677">
                  <c:v>6.6116063791311172E-2</c:v>
                </c:pt>
                <c:pt idx="8678">
                  <c:v>5.0921454129306896E-2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6.733294362019469E-3</c:v>
                </c:pt>
                <c:pt idx="8698">
                  <c:v>5.0449056873653877E-2</c:v>
                </c:pt>
                <c:pt idx="8699">
                  <c:v>0.10696185210425962</c:v>
                </c:pt>
                <c:pt idx="8700">
                  <c:v>0.10665337049973515</c:v>
                </c:pt>
                <c:pt idx="8701">
                  <c:v>9.3450514933050746E-2</c:v>
                </c:pt>
                <c:pt idx="8702">
                  <c:v>0.10162882365591824</c:v>
                </c:pt>
                <c:pt idx="8703">
                  <c:v>6.0373896277427633E-2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2.4714285280573338E-2</c:v>
                </c:pt>
                <c:pt idx="8723">
                  <c:v>3.9541317022866798E-2</c:v>
                </c:pt>
                <c:pt idx="8724">
                  <c:v>7.1369503965187625E-2</c:v>
                </c:pt>
                <c:pt idx="8725">
                  <c:v>0.10128258768228551</c:v>
                </c:pt>
                <c:pt idx="8726">
                  <c:v>0.12261735509062235</c:v>
                </c:pt>
                <c:pt idx="8727">
                  <c:v>0.12635271049965227</c:v>
                </c:pt>
                <c:pt idx="8728">
                  <c:v>2.2210817313542852E-2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3.3006819305720025E-3</c:v>
                </c:pt>
                <c:pt idx="8746">
                  <c:v>1.6015452038563627E-2</c:v>
                </c:pt>
                <c:pt idx="8747">
                  <c:v>0.10435151350297019</c:v>
                </c:pt>
                <c:pt idx="8748">
                  <c:v>0.11685660191857503</c:v>
                </c:pt>
                <c:pt idx="8749">
                  <c:v>0.12315569793450187</c:v>
                </c:pt>
                <c:pt idx="8750">
                  <c:v>0.12271608694070511</c:v>
                </c:pt>
                <c:pt idx="8751">
                  <c:v>8.2483844626516367E-3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9-4856-A574-5395BF061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027184"/>
        <c:axId val="99025264"/>
      </c:barChart>
      <c:dateAx>
        <c:axId val="9902718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25264"/>
        <c:crosses val="autoZero"/>
        <c:auto val="1"/>
        <c:lblOffset val="100"/>
        <c:baseTimeUnit val="days"/>
      </c:dateAx>
      <c:valAx>
        <c:axId val="9902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2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/Relationships>
</file>

<file path=xl/drawings/_rels/drawing2.xml.rels><?xml version="1.0" encoding="UTF-8"?><Relationships xmlns="http://schemas.openxmlformats.org/package/2006/relationships"><Relationship Target="../charts/chart5.xml" Type="http://schemas.openxmlformats.org/officeDocument/2006/relationships/chart" Id="rId2"/><Relationship Target="../charts/chart4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12</xdr:col>
      <xdr:colOff>411480</xdr:colOff>
      <xdr:row>17</xdr:row>
      <xdr:rowOff>64770</xdr:rowOff>
    </xdr:from>
    <xdr:to>
      <xdr:col>20</xdr:col>
      <xdr:colOff>106680</xdr:colOff>
      <xdr:row>32</xdr:row>
      <xdr:rowOff>64770</xdr:rowOff>
    </xdr:to>
    <xdr:graphicFrame macro="">
      <xdr:nvGraphicFramePr>
        <xdr:cNvPr id="2" name="Chart 1">
          <a:extLst>
            <a:ext xmlns:a16="http://schemas.microsoft.com/office/drawing/2014/main" uri="{FF2B5EF4-FFF2-40B4-BE49-F238E27FC236}">
              <a16:creationId xmlns:a16="http://schemas.microsoft.com/office/drawing/2014/main" id="{50F7298A-EA33-42F7-A66B-96D660C10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</xdr:colOff>
      <xdr:row>17</xdr:row>
      <xdr:rowOff>56702</xdr:rowOff>
    </xdr:from>
    <xdr:to>
      <xdr:col>10</xdr:col>
      <xdr:colOff>30480</xdr:colOff>
      <xdr:row>32</xdr:row>
      <xdr:rowOff>56702</xdr:rowOff>
    </xdr:to>
    <xdr:graphicFrame macro="">
      <xdr:nvGraphicFramePr>
        <xdr:cNvPr id="3" name="Chart 2">
          <a:extLst>
            <a:ext xmlns:a16="http://schemas.microsoft.com/office/drawing/2014/main" uri="{FF2B5EF4-FFF2-40B4-BE49-F238E27FC236}">
              <a16:creationId xmlns:a16="http://schemas.microsoft.com/office/drawing/2014/main" id="{D0EBD5B7-2E2C-490B-8261-B3361E9B1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37354</xdr:colOff>
      <xdr:row>33</xdr:row>
      <xdr:rowOff>14194</xdr:rowOff>
    </xdr:from>
    <xdr:to>
      <xdr:col>10</xdr:col>
      <xdr:colOff>37354</xdr:colOff>
      <xdr:row>48</xdr:row>
      <xdr:rowOff>67982</xdr:rowOff>
    </xdr:to>
    <xdr:graphicFrame macro="">
      <xdr:nvGraphicFramePr>
        <xdr:cNvPr id="7" name="Chart 6">
          <a:extLst>
            <a:ext xmlns:a16="http://schemas.microsoft.com/office/drawing/2014/main" uri="{FF2B5EF4-FFF2-40B4-BE49-F238E27FC236}">
              <a16:creationId xmlns:a16="http://schemas.microsoft.com/office/drawing/2014/main" id="{DE23FCB2-DD56-7348-FDC6-294E02C25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4</xdr:col>
      <xdr:colOff>582930</xdr:colOff>
      <xdr:row>14</xdr:row>
      <xdr:rowOff>106680</xdr:rowOff>
    </xdr:from>
    <xdr:to>
      <xdr:col>12</xdr:col>
      <xdr:colOff>430530</xdr:colOff>
      <xdr:row>29</xdr:row>
      <xdr:rowOff>106680</xdr:rowOff>
    </xdr:to>
    <xdr:graphicFrame macro="">
      <xdr:nvGraphicFramePr>
        <xdr:cNvPr id="2" name="Chart 1">
          <a:extLst>
            <a:ext xmlns:a16="http://schemas.microsoft.com/office/drawing/2014/main" uri="{FF2B5EF4-FFF2-40B4-BE49-F238E27FC236}">
              <a16:creationId xmlns:a16="http://schemas.microsoft.com/office/drawing/2014/main" id="{1C3D279C-C3C1-37D6-881B-8B0A0A113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491290</xdr:colOff>
      <xdr:row>14</xdr:row>
      <xdr:rowOff>90235</xdr:rowOff>
    </xdr:from>
    <xdr:to>
      <xdr:col>19</xdr:col>
      <xdr:colOff>360949</xdr:colOff>
      <xdr:row>29</xdr:row>
      <xdr:rowOff>120316</xdr:rowOff>
    </xdr:to>
    <xdr:graphicFrame macro="">
      <xdr:nvGraphicFramePr>
        <xdr:cNvPr id="3" name="Chart 2">
          <a:extLst>
            <a:ext xmlns:a16="http://schemas.microsoft.com/office/drawing/2014/main" uri="{FF2B5EF4-FFF2-40B4-BE49-F238E27FC236}">
              <a16:creationId xmlns:a16="http://schemas.microsoft.com/office/drawing/2014/main" id="{3FAF5712-858E-4015-CB22-6DF7052E0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id="1" name="Table1" displayName="Table1" ref="E1:M8761" totalsRowShown="false" mc:Ignorable="xr xr3" xr:uid="{9261C276-6C1B-45B6-9DE2-F0040B54CCB4}">
  <autoFilter ref="E1:M8761" xr:uid="{4585E7DC-8FDC-4DD9-AE9D-56334FF6AEE9}"/>
  <tableColumns count="9">
    <tableColumn id="1" name="DateTime" xr3:uid="{502244A9-08D9-4FF2-B294-5AFFBF3F57A4}"/>
    <tableColumn id="2" name="CF % FV" dataDxfId="7" dataCellStyle="Per cent" xr3:uid="{F41A925E-5DBA-498E-B93C-EB26FE0C984C}"/>
    <tableColumn id="4" name="Efv_prod [MWh]" dataDxfId="6" dataCellStyle="Per cent" xr3:uid="{57F2863C-0325-4EC0-A35D-9C15FC2694D4}">
      <calculatedColumnFormula>Table1[[#This Row],[CF % FV]]*$A$2</calculatedColumnFormula>
    </tableColumn>
    <tableColumn id="3" name="CF % EOL" dataDxfId="5" dataCellStyle="Per cent" xr3:uid="{5B41B788-8422-486C-A984-518B0A206C0E}"/>
    <tableColumn id="5" name="Eeol_prod [MWh]" dataDxfId="4" xr3:uid="{6CF7FBE6-53F2-4DB4-A0AB-4520F2A9190A}">
      <calculatedColumnFormula>$A$6*Table1[[#This Row],[CF % EOL]]</calculatedColumnFormula>
    </tableColumn>
    <tableColumn id="6" name="CF % WEC" dataDxfId="3" dataCellStyle="Per cent" xr3:uid="{54380E1E-FB76-4FB7-A602-E1FE94135E42}"/>
    <tableColumn id="7" name="Ewec_prod [MWh]" dataDxfId="2" xr3:uid="{7C6275AA-DAD4-4A0F-BBB7-D6CF4488D97C}">
      <calculatedColumnFormula>Table1[[#This Row],[CF % WEC]]*$A$10</calculatedColumnFormula>
    </tableColumn>
    <tableColumn id="8" name="Cons h  [MWh]" dataDxfId="1" xr3:uid="{3E77877A-C69F-4898-8E72-DF7940E8EF9E}"/>
    <tableColumn id="9" name="Produz DSL [MWh]" dataDxfId="0" xr3:uid="{4DD800BB-8FD3-45CF-B4CC-A523F7711C86}">
      <calculatedColumnFormula>Table1[[#This Row],[Cons h  '[MWh']]]-Table1[[#This Row],[Ewec_prod '[MWh']]]-Table1[[#This Row],[Eeol_prod '[MWh']]]-Table1[[#This Row],[Efv_prod '[MWh']]]</calculatedColumnFormula>
    </tableColumn>
  </tableColumns>
  <tableStyleInfo name="TableStyleLight2" showFirstColumn="false" showLastColumn="false" showRowStripes="true" showColumnStripes="false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tables/table1.xml" Type="http://schemas.openxmlformats.org/officeDocument/2006/relationships/table" Id="rId1"/></Relationships>
</file>

<file path=xl/worksheets/_rels/sheet2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A9175-78E3-4323-9026-622E73357D87}">
  <dimension ref="A1:U8761"/>
  <sheetViews>
    <sheetView zoomScale="102" zoomScaleNormal="90" workbookViewId="0">
      <selection activeCell="D4" sqref="D4"/>
    </sheetView>
  </sheetViews>
  <sheetFormatPr defaultRowHeight="15"/>
  <cols>
    <col min="1" max="1" width="18.7109375" customWidth="true"/>
    <col min="2" max="2" width="10.28515625" bestFit="true" customWidth="true"/>
    <col min="4" max="4" width="11.42578125" customWidth="true"/>
    <col min="5" max="5" width="17.42578125" style="3" bestFit="true" customWidth="true"/>
    <col min="6" max="6" width="10.28515625" style="1" bestFit="true" customWidth="true"/>
    <col min="7" max="7" width="18.28515625" style="2" bestFit="true" customWidth="true"/>
    <col min="8" max="8" width="11.42578125" style="1" bestFit="true" customWidth="true"/>
    <col min="9" max="9" width="19.5703125" bestFit="true" customWidth="true"/>
    <col min="10" max="10" width="14.7109375" style="1" customWidth="true"/>
    <col min="11" max="11" width="20.28515625" bestFit="true" customWidth="true"/>
    <col min="12" max="12" width="17" style="14" customWidth="true"/>
    <col min="13" max="13" width="20.28515625" bestFit="true" customWidth="true"/>
    <col min="16" max="16" width="10.7109375" customWidth="true"/>
  </cols>
  <sheetData>
    <row r="1">
      <c r="A1" s="8" t="s">
        <v>13</v>
      </c>
      <c r="D1" t="s">
        <v>6</v>
      </c>
      <c r="E1" s="7" t="s">
        <v>5</v>
      </c>
      <c r="F1" s="6" t="s">
        <v>4</v>
      </c>
      <c r="G1" s="5" t="s">
        <v>16</v>
      </c>
      <c r="H1" s="1" t="s">
        <v>3</v>
      </c>
      <c r="I1" t="s">
        <v>15</v>
      </c>
      <c r="J1" s="1" t="s">
        <v>2</v>
      </c>
      <c r="K1" t="s">
        <v>14</v>
      </c>
      <c r="L1" s="16" t="s">
        <v>1</v>
      </c>
      <c r="M1" t="s">
        <v>0</v>
      </c>
    </row>
    <row r="2">
      <c r="A2" s="11">
        <v>3</v>
      </c>
      <c r="E2" s="3">
        <v>43466</v>
      </c>
      <c r="F2" s="1">
        <v>0</v>
      </c>
      <c r="G2" s="2">
        <f>Table1[[#This Row],[CF % FV]]*$A$2</f>
        <v>0</v>
      </c>
      <c r="H2" s="22">
        <v>0.275585185913027</v>
      </c>
      <c r="I2">
        <f>$A$6*Table1[[#This Row],[CF % EOL]]</f>
        <v>2.0668888943477026</v>
      </c>
      <c r="J2" s="1">
        <v>5.5369590446500486E-2</v>
      </c>
      <c r="K2">
        <f>Table1[[#This Row],[CF % WEC]]*$A$10</f>
        <v>1.7029737011759832E-2</v>
      </c>
      <c r="L2" s="15">
        <v>1.2640374451619101</v>
      </c>
      <c r="M2" s="4">
        <f>Table1[[#This Row],[Cons h  '[MWh']]]-Table1[[#This Row],[Ewec_prod '[MWh']]]-Table1[[#This Row],[Eeol_prod '[MWh']]]-Table1[[#This Row],[Efv_prod '[MWh']]]</f>
        <v>-0.81988118619755235</v>
      </c>
    </row>
    <row r="3">
      <c r="E3" s="3">
        <v>43466.041666666664</v>
      </c>
      <c r="F3" s="1">
        <v>0</v>
      </c>
      <c r="G3" s="2">
        <f>Table1[[#This Row],[CF % FV]]*$A$2</f>
        <v>0</v>
      </c>
      <c r="H3" s="22">
        <v>0.200927210982462</v>
      </c>
      <c r="I3">
        <f>$A$6*Table1[[#This Row],[CF % EOL]]</f>
        <v>1.5069540823684651</v>
      </c>
      <c r="J3" s="1">
        <v>5.5677829715604296E-2</v>
      </c>
      <c r="K3">
        <f>Table1[[#This Row],[CF % WEC]]*$A$10</f>
        <v>1.7124540560913892E-2</v>
      </c>
      <c r="L3" s="14">
        <v>1.2307254671250596</v>
      </c>
      <c r="M3" s="4">
        <f>Table1[[#This Row],[Cons h  '[MWh']]]-Table1[[#This Row],[Ewec_prod '[MWh']]]-Table1[[#This Row],[Eeol_prod '[MWh']]]-Table1[[#This Row],[Efv_prod '[MWh']]]</f>
        <v>-0.29335315580431942</v>
      </c>
    </row>
    <row r="4">
      <c r="E4" s="3">
        <v>43466.083333333336</v>
      </c>
      <c r="F4" s="1">
        <v>0</v>
      </c>
      <c r="G4" s="2">
        <f>Table1[[#This Row],[CF % FV]]*$A$2</f>
        <v>0</v>
      </c>
      <c r="H4" s="22">
        <v>0.15385545396404199</v>
      </c>
      <c r="I4">
        <f>$A$6*Table1[[#This Row],[CF % EOL]]</f>
        <v>1.1539159047303149</v>
      </c>
      <c r="J4" s="1">
        <v>5.549728246543275E-2</v>
      </c>
      <c r="K4">
        <f>Table1[[#This Row],[CF % WEC]]*$A$10</f>
        <v>1.7069010582024331E-2</v>
      </c>
      <c r="L4" s="14">
        <v>1.4793098478086473</v>
      </c>
      <c r="M4" s="4">
        <f>Table1[[#This Row],[Cons h  '[MWh']]]-Table1[[#This Row],[Ewec_prod '[MWh']]]-Table1[[#This Row],[Eeol_prod '[MWh']]]-Table1[[#This Row],[Efv_prod '[MWh']]]</f>
        <v>0.30832493249630799</v>
      </c>
      <c r="O4" s="9" t="s">
        <v>48</v>
      </c>
      <c r="P4" s="9" t="s">
        <v>49</v>
      </c>
      <c r="Q4" s="9" t="s">
        <v>50</v>
      </c>
      <c r="R4" s="9" t="s">
        <v>51</v>
      </c>
      <c r="S4" s="9" t="s">
        <v>52</v>
      </c>
      <c r="T4" s="9" t="s">
        <v>53</v>
      </c>
      <c r="U4" s="9" t="s">
        <v>54</v>
      </c>
    </row>
    <row r="5">
      <c r="A5" s="9" t="s">
        <v>12</v>
      </c>
      <c r="E5" s="3">
        <v>43466.125</v>
      </c>
      <c r="F5" s="1">
        <v>0</v>
      </c>
      <c r="G5" s="2">
        <f>Table1[[#This Row],[CF % FV]]*$A$2</f>
        <v>0</v>
      </c>
      <c r="H5" s="22">
        <v>7.5123397064575395E-2</v>
      </c>
      <c r="I5">
        <f>$A$6*Table1[[#This Row],[CF % EOL]]</f>
        <v>0.56342547798431541</v>
      </c>
      <c r="J5" s="1">
        <v>5.542801070316343E-2</v>
      </c>
      <c r="K5">
        <f>Table1[[#This Row],[CF % WEC]]*$A$10</f>
        <v>1.704770502631632E-2</v>
      </c>
      <c r="L5" s="14">
        <v>1.6585417785713239</v>
      </c>
      <c r="M5" s="4">
        <f>Table1[[#This Row],[Cons h  '[MWh']]]-Table1[[#This Row],[Ewec_prod '[MWh']]]-Table1[[#This Row],[Eeol_prod '[MWh']]]-Table1[[#This Row],[Efv_prod '[MWh']]]</f>
        <v>1.0780685955606923</v>
      </c>
      <c r="O5" s="22">
        <f>AVERAGE(F:F)</f>
        <v>0.1841954452054789</v>
      </c>
      <c r="P5">
        <f>SUM(G:G)</f>
        <v>4840.6563000000042</v>
      </c>
      <c r="Q5" s="22">
        <f>AVERAGE(H:H)</f>
        <v>0.43084872080548636</v>
      </c>
      <c r="R5">
        <f>SUM(I:I)</f>
        <v>28306.760956920421</v>
      </c>
      <c r="S5" s="22">
        <f>AVERAGE(J:J)</f>
        <v>0.19412756978366896</v>
      </c>
      <c r="T5">
        <f>SUM(K:K)</f>
        <v>393.52756609042734</v>
      </c>
      <c r="U5">
        <f>SUM(L:L)</f>
        <v>16418.999999999989</v>
      </c>
    </row>
    <row r="6">
      <c r="A6" s="12">
        <f>5*1.5</f>
        <v>7.5</v>
      </c>
      <c r="E6" s="3">
        <v>43466.166666666664</v>
      </c>
      <c r="F6" s="1">
        <v>0</v>
      </c>
      <c r="G6" s="2">
        <f>Table1[[#This Row],[CF % FV]]*$A$2</f>
        <v>0</v>
      </c>
      <c r="H6" s="22">
        <v>6.5590318530314606E-2</v>
      </c>
      <c r="I6">
        <f>$A$6*Table1[[#This Row],[CF % EOL]]</f>
        <v>0.49192738897735955</v>
      </c>
      <c r="J6" s="1">
        <v>6.7875363156227345E-2</v>
      </c>
      <c r="K6">
        <f>Table1[[#This Row],[CF % WEC]]*$A$10</f>
        <v>2.0876072494072435E-2</v>
      </c>
      <c r="L6" s="14">
        <v>2.0934843261265219</v>
      </c>
      <c r="M6" s="4">
        <f>Table1[[#This Row],[Cons h  '[MWh']]]-Table1[[#This Row],[Ewec_prod '[MWh']]]-Table1[[#This Row],[Eeol_prod '[MWh']]]-Table1[[#This Row],[Efv_prod '[MWh']]]</f>
        <v>1.5806808646550898</v>
      </c>
    </row>
    <row r="7">
      <c r="E7" s="3">
        <v>43466.208333333336</v>
      </c>
      <c r="F7" s="1">
        <v>0</v>
      </c>
      <c r="G7" s="2">
        <f>Table1[[#This Row],[CF % FV]]*$A$2</f>
        <v>0</v>
      </c>
      <c r="H7" s="22">
        <v>6.1096262743939603E-2</v>
      </c>
      <c r="I7">
        <f>$A$6*Table1[[#This Row],[CF % EOL]]</f>
        <v>0.458221970579547</v>
      </c>
      <c r="J7" s="1">
        <v>6.8022840105829277E-2</v>
      </c>
      <c r="K7">
        <f>Table1[[#This Row],[CF % WEC]]*$A$10</f>
        <v>2.0921431212581363E-2</v>
      </c>
      <c r="L7" s="14">
        <v>2.3637757218658684</v>
      </c>
      <c r="M7" s="4">
        <f>Table1[[#This Row],[Cons h  '[MWh']]]-Table1[[#This Row],[Ewec_prod '[MWh']]]-Table1[[#This Row],[Eeol_prod '[MWh']]]-Table1[[#This Row],[Efv_prod '[MWh']]]</f>
        <v>1.8846323200737403</v>
      </c>
    </row>
    <row r="8">
      <c r="E8" s="3">
        <v>43466.25</v>
      </c>
      <c r="F8" s="1">
        <v>0</v>
      </c>
      <c r="G8" s="2">
        <f>Table1[[#This Row],[CF % FV]]*$A$2</f>
        <v>0</v>
      </c>
      <c r="H8" s="22">
        <v>4.8448984693471399E-2</v>
      </c>
      <c r="I8">
        <f>$A$6*Table1[[#This Row],[CF % EOL]]</f>
        <v>0.36336738520103551</v>
      </c>
      <c r="J8" s="1">
        <v>6.8314557607007609E-2</v>
      </c>
      <c r="K8">
        <f>Table1[[#This Row],[CF % WEC]]*$A$10</f>
        <v>2.1011153247487774E-2</v>
      </c>
      <c r="L8" s="14">
        <v>2.0134343039806781</v>
      </c>
      <c r="M8" s="4">
        <f>Table1[[#This Row],[Cons h  '[MWh']]]-Table1[[#This Row],[Ewec_prod '[MWh']]]-Table1[[#This Row],[Eeol_prod '[MWh']]]-Table1[[#This Row],[Efv_prod '[MWh']]]</f>
        <v>1.6290557655321549</v>
      </c>
    </row>
    <row r="9">
      <c r="A9" s="9" t="s">
        <v>11</v>
      </c>
      <c r="E9" s="3">
        <v>43466.291666666664</v>
      </c>
      <c r="F9" s="1">
        <v>4.6079999999999996E-2</v>
      </c>
      <c r="G9" s="2">
        <f>Table1[[#This Row],[CF % FV]]*$A$2</f>
        <v>0.13823999999999997</v>
      </c>
      <c r="H9" s="22">
        <v>3.19640502356556E-2</v>
      </c>
      <c r="I9">
        <f>$A$6*Table1[[#This Row],[CF % EOL]]</f>
        <v>0.23973037676741699</v>
      </c>
      <c r="J9" s="1">
        <v>6.865047223535789E-2</v>
      </c>
      <c r="K9">
        <f>Table1[[#This Row],[CF % WEC]]*$A$10</f>
        <v>2.1114468762973404E-2</v>
      </c>
      <c r="L9" s="14">
        <v>1.9222790058680228</v>
      </c>
      <c r="M9" s="4">
        <f>Table1[[#This Row],[Cons h  '[MWh']]]-Table1[[#This Row],[Ewec_prod '[MWh']]]-Table1[[#This Row],[Eeol_prod '[MWh']]]-Table1[[#This Row],[Efv_prod '[MWh']]]</f>
        <v>1.5231941603376324</v>
      </c>
      <c r="O9" s="9" t="s">
        <v>55</v>
      </c>
      <c r="P9" s="9"/>
    </row>
    <row r="10">
      <c r="A10">
        <f>B12*B13</f>
        <v>0.30756480000000003</v>
      </c>
      <c r="E10" s="3">
        <v>43466.333333333336</v>
      </c>
      <c r="F10" s="1">
        <v>0.36279</v>
      </c>
      <c r="G10" s="2">
        <f>Table1[[#This Row],[CF % FV]]*$A$2</f>
        <v>1.0883700000000001</v>
      </c>
      <c r="H10" s="22">
        <v>1.15393699221103E-2</v>
      </c>
      <c r="I10">
        <f>$A$6*Table1[[#This Row],[CF % EOL]]</f>
        <v>8.6545274415827253E-2</v>
      </c>
      <c r="J10" s="1">
        <v>6.8994499763687628E-2</v>
      </c>
      <c r="K10">
        <f>Table1[[#This Row],[CF % WEC]]*$A$10</f>
        <v>2.1220279520918633E-2</v>
      </c>
      <c r="L10" s="14">
        <v>1.7520414747288218</v>
      </c>
      <c r="M10" s="4">
        <f>Table1[[#This Row],[Cons h  '[MWh']]]-Table1[[#This Row],[Ewec_prod '[MWh']]]-Table1[[#This Row],[Eeol_prod '[MWh']]]-Table1[[#This Row],[Efv_prod '[MWh']]]</f>
        <v>0.55590592079207579</v>
      </c>
      <c r="O10" s="23">
        <f>(1-(SUM(matlab!C:C)/U5))</f>
        <v>0.59327495260265795</v>
      </c>
    </row>
    <row r="11">
      <c r="A11" t="s">
        <v>7</v>
      </c>
      <c r="E11" s="3">
        <v>43466.375</v>
      </c>
      <c r="F11" s="1">
        <v>0.56170000000000009</v>
      </c>
      <c r="G11" s="2">
        <f>Table1[[#This Row],[CF % FV]]*$A$2</f>
        <v>1.6851000000000003</v>
      </c>
      <c r="H11" s="22">
        <v>9.9657308316447694E-3</v>
      </c>
      <c r="I11">
        <f>$A$6*Table1[[#This Row],[CF % EOL]]</f>
        <v>7.4742981237335776E-2</v>
      </c>
      <c r="J11" s="1">
        <v>7.0917871130451671E-2</v>
      </c>
      <c r="K11">
        <f>Table1[[#This Row],[CF % WEC]]*$A$10</f>
        <v>2.1811840850663143E-2</v>
      </c>
      <c r="L11" s="14">
        <v>1.9451267458094843</v>
      </c>
      <c r="M11" s="4">
        <f>Table1[[#This Row],[Cons h  '[MWh']]]-Table1[[#This Row],[Ewec_prod '[MWh']]]-Table1[[#This Row],[Eeol_prod '[MWh']]]-Table1[[#This Row],[Efv_prod '[MWh']]]</f>
        <v>0.16347192372148522</v>
      </c>
    </row>
    <row r="12">
      <c r="A12" t="s">
        <v>8</v>
      </c>
      <c r="B12">
        <v>7.6891200000000007E-2</v>
      </c>
      <c r="C12" t="s">
        <v>10</v>
      </c>
      <c r="E12" s="3">
        <v>43466.416666666664</v>
      </c>
      <c r="F12" s="1">
        <v>0.68267999999999995</v>
      </c>
      <c r="G12" s="2">
        <f>Table1[[#This Row],[CF % FV]]*$A$2</f>
        <v>2.0480399999999999</v>
      </c>
      <c r="H12" s="22">
        <v>5.1275778389864302E-2</v>
      </c>
      <c r="I12">
        <f>$A$6*Table1[[#This Row],[CF % EOL]]</f>
        <v>0.38456833792398226</v>
      </c>
      <c r="J12" s="1">
        <v>7.0507651692549467E-2</v>
      </c>
      <c r="K12">
        <f>Table1[[#This Row],[CF % WEC]]*$A$10</f>
        <v>2.1685671791288639E-2</v>
      </c>
      <c r="L12" s="14">
        <v>1.7804033333842668</v>
      </c>
      <c r="M12" s="4">
        <f>Table1[[#This Row],[Cons h  '[MWh']]]-Table1[[#This Row],[Ewec_prod '[MWh']]]-Table1[[#This Row],[Eeol_prod '[MWh']]]-Table1[[#This Row],[Efv_prod '[MWh']]]</f>
        <v>-0.67389067633100375</v>
      </c>
    </row>
    <row r="13">
      <c r="A13" s="10" t="s">
        <v>9</v>
      </c>
      <c r="B13" s="10">
        <v>4</v>
      </c>
      <c r="E13" s="3">
        <v>43466.458333333336</v>
      </c>
      <c r="F13" s="1">
        <v>0.72153</v>
      </c>
      <c r="G13" s="2">
        <f>Table1[[#This Row],[CF % FV]]*$A$2</f>
        <v>2.16459</v>
      </c>
      <c r="H13" s="22">
        <v>-3.7483555852954199E-3</v>
      </c>
      <c r="I13">
        <f>$A$6*Table1[[#This Row],[CF % EOL]]</f>
        <v>-2.811266688971565E-2</v>
      </c>
      <c r="J13" s="1">
        <v>6.9873595890739118E-2</v>
      </c>
      <c r="K13">
        <f>Table1[[#This Row],[CF % WEC]]*$A$10</f>
        <v>2.1490658545416E-2</v>
      </c>
      <c r="L13" s="14">
        <v>2.1798229596878755</v>
      </c>
      <c r="M13" s="4">
        <f>Table1[[#This Row],[Cons h  '[MWh']]]-Table1[[#This Row],[Ewec_prod '[MWh']]]-Table1[[#This Row],[Eeol_prod '[MWh']]]-Table1[[#This Row],[Efv_prod '[MWh']]]</f>
        <v>2.1854968032175126E-2</v>
      </c>
    </row>
    <row r="14">
      <c r="E14" s="3">
        <v>43466.5</v>
      </c>
      <c r="F14" s="1">
        <v>0.71023000000000003</v>
      </c>
      <c r="G14" s="2">
        <f>Table1[[#This Row],[CF % FV]]*$A$2</f>
        <v>2.13069</v>
      </c>
      <c r="H14" s="22">
        <v>-3.7111851432780302E-3</v>
      </c>
      <c r="I14">
        <f>$A$6*Table1[[#This Row],[CF % EOL]]</f>
        <v>-2.7833888574585228E-2</v>
      </c>
      <c r="J14" s="1">
        <v>6.9402344125989557E-2</v>
      </c>
      <c r="K14">
        <f>Table1[[#This Row],[CF % WEC]]*$A$10</f>
        <v>2.1345718090641154E-2</v>
      </c>
      <c r="L14" s="14">
        <v>2.3548017484784403</v>
      </c>
      <c r="M14" s="4">
        <f>Table1[[#This Row],[Cons h  '[MWh']]]-Table1[[#This Row],[Ewec_prod '[MWh']]]-Table1[[#This Row],[Eeol_prod '[MWh']]]-Table1[[#This Row],[Efv_prod '[MWh']]]</f>
        <v>0.23059991896238419</v>
      </c>
    </row>
    <row r="15">
      <c r="E15" s="3">
        <v>43466.541666666664</v>
      </c>
      <c r="F15" s="1">
        <v>0.63437999999999994</v>
      </c>
      <c r="G15" s="2">
        <f>Table1[[#This Row],[CF % FV]]*$A$2</f>
        <v>1.9031399999999998</v>
      </c>
      <c r="H15" s="22">
        <v>-3.85317395789892E-3</v>
      </c>
      <c r="I15">
        <f>$A$6*Table1[[#This Row],[CF % EOL]]</f>
        <v>-2.8898804684241899E-2</v>
      </c>
      <c r="J15" s="1">
        <v>6.912946059853016E-2</v>
      </c>
      <c r="K15">
        <f>Table1[[#This Row],[CF % WEC]]*$A$10</f>
        <v>2.126178872309481E-2</v>
      </c>
      <c r="L15" s="14">
        <v>1.9996113960815949</v>
      </c>
      <c r="M15" s="4">
        <f>Table1[[#This Row],[Cons h  '[MWh']]]-Table1[[#This Row],[Ewec_prod '[MWh']]]-Table1[[#This Row],[Eeol_prod '[MWh']]]-Table1[[#This Row],[Efv_prod '[MWh']]]</f>
        <v>0.10410841204274202</v>
      </c>
    </row>
    <row r="16">
      <c r="E16" s="3">
        <v>43466.583333333336</v>
      </c>
      <c r="F16" s="1">
        <v>0.49232999999999999</v>
      </c>
      <c r="G16" s="2">
        <f>Table1[[#This Row],[CF % FV]]*$A$2</f>
        <v>1.47699</v>
      </c>
      <c r="H16" s="22">
        <v>-3.7103630983412799E-3</v>
      </c>
      <c r="I16">
        <f>$A$6*Table1[[#This Row],[CF % EOL]]</f>
        <v>-2.7827723237559599E-2</v>
      </c>
      <c r="J16" s="1">
        <v>6.8361572837517037E-2</v>
      </c>
      <c r="K16">
        <f>Table1[[#This Row],[CF % WEC]]*$A$10</f>
        <v>2.1025613477456361E-2</v>
      </c>
      <c r="L16" s="14">
        <v>1.7505119719243749</v>
      </c>
      <c r="M16" s="4">
        <f>Table1[[#This Row],[Cons h  '[MWh']]]-Table1[[#This Row],[Ewec_prod '[MWh']]]-Table1[[#This Row],[Eeol_prod '[MWh']]]-Table1[[#This Row],[Efv_prod '[MWh']]]</f>
        <v>0.28032408168447809</v>
      </c>
    </row>
    <row r="17">
      <c r="A17" s="13" t="s">
        <v>17</v>
      </c>
      <c r="B17" s="17">
        <f>SUM(G$1:G$8761)</f>
        <v>4840.6563000000042</v>
      </c>
      <c r="C17" s="18" t="s">
        <v>22</v>
      </c>
      <c r="E17" s="3">
        <v>43466.625</v>
      </c>
      <c r="F17" s="1">
        <v>0.29931999999999997</v>
      </c>
      <c r="G17" s="2">
        <f>Table1[[#This Row],[CF % FV]]*$A$2</f>
        <v>0.89795999999999987</v>
      </c>
      <c r="H17" s="22">
        <v>-1.5045953535321201E-3</v>
      </c>
      <c r="I17">
        <f>$A$6*Table1[[#This Row],[CF % EOL]]</f>
        <v>-1.12844651514909E-2</v>
      </c>
      <c r="J17" s="1">
        <v>6.787919278631388E-2</v>
      </c>
      <c r="K17">
        <f>Table1[[#This Row],[CF % WEC]]*$A$10</f>
        <v>2.0877250353484072E-2</v>
      </c>
      <c r="L17" s="14">
        <v>1.3019395425220728</v>
      </c>
      <c r="M17" s="4">
        <f>Table1[[#This Row],[Cons h  '[MWh']]]-Table1[[#This Row],[Ewec_prod '[MWh']]]-Table1[[#This Row],[Eeol_prod '[MWh']]]-Table1[[#This Row],[Efv_prod '[MWh']]]</f>
        <v>0.39438675732007988</v>
      </c>
    </row>
    <row r="18">
      <c r="A18" s="13" t="s">
        <v>18</v>
      </c>
      <c r="B18" s="19">
        <f>SUM(I$1:I$8761)</f>
        <v>28306.760956920421</v>
      </c>
      <c r="C18" s="18" t="s">
        <v>22</v>
      </c>
      <c r="E18" s="3">
        <v>43466.666666666664</v>
      </c>
      <c r="F18" s="1">
        <v>0</v>
      </c>
      <c r="G18" s="2">
        <f>Table1[[#This Row],[CF % FV]]*$A$2</f>
        <v>0</v>
      </c>
      <c r="H18" s="22">
        <v>2.24588303012942E-2</v>
      </c>
      <c r="I18">
        <f>$A$6*Table1[[#This Row],[CF % EOL]]</f>
        <v>0.16844122725970651</v>
      </c>
      <c r="J18" s="1">
        <v>6.767490648367748E-2</v>
      </c>
      <c r="K18">
        <f>Table1[[#This Row],[CF % WEC]]*$A$10</f>
        <v>2.0814419077670968E-2</v>
      </c>
      <c r="L18" s="14">
        <v>1.8020773557899279</v>
      </c>
      <c r="M18" s="4">
        <f>Table1[[#This Row],[Cons h  '[MWh']]]-Table1[[#This Row],[Ewec_prod '[MWh']]]-Table1[[#This Row],[Eeol_prod '[MWh']]]-Table1[[#This Row],[Efv_prod '[MWh']]]</f>
        <v>1.6128217094525505</v>
      </c>
    </row>
    <row r="19">
      <c r="A19" s="13" t="s">
        <v>19</v>
      </c>
      <c r="B19" s="19">
        <f>SUM(K$1:K$8761)</f>
        <v>393.52756609042734</v>
      </c>
      <c r="C19" s="18" t="s">
        <v>22</v>
      </c>
      <c r="E19" s="3">
        <v>43466.708333333336</v>
      </c>
      <c r="F19" s="1">
        <v>0</v>
      </c>
      <c r="G19" s="2">
        <f>Table1[[#This Row],[CF % FV]]*$A$2</f>
        <v>0</v>
      </c>
      <c r="H19" s="22">
        <v>8.2944921901316401E-2</v>
      </c>
      <c r="I19">
        <f>$A$6*Table1[[#This Row],[CF % EOL]]</f>
        <v>0.62208691425987306</v>
      </c>
      <c r="J19" s="1">
        <v>6.8812341114370401E-2</v>
      </c>
      <c r="K19">
        <f>Table1[[#This Row],[CF % WEC]]*$A$10</f>
        <v>2.116425393237311E-2</v>
      </c>
      <c r="L19" s="14">
        <v>1.9082933297458773</v>
      </c>
      <c r="M19" s="4">
        <f>Table1[[#This Row],[Cons h  '[MWh']]]-Table1[[#This Row],[Ewec_prod '[MWh']]]-Table1[[#This Row],[Eeol_prod '[MWh']]]-Table1[[#This Row],[Efv_prod '[MWh']]]</f>
        <v>1.2650421615536311</v>
      </c>
    </row>
    <row r="20">
      <c r="E20" s="3">
        <v>43466.75</v>
      </c>
      <c r="F20" s="1">
        <v>0</v>
      </c>
      <c r="G20" s="2">
        <f>Table1[[#This Row],[CF % FV]]*$A$2</f>
        <v>0</v>
      </c>
      <c r="H20" s="22">
        <v>0.14115037619521301</v>
      </c>
      <c r="I20">
        <f>$A$6*Table1[[#This Row],[CF % EOL]]</f>
        <v>1.0586278214640976</v>
      </c>
      <c r="J20" s="1">
        <v>7.2165245790766261E-2</v>
      </c>
      <c r="K20">
        <f>Table1[[#This Row],[CF % WEC]]*$A$10</f>
        <v>2.2195489388587869E-2</v>
      </c>
      <c r="L20" s="14">
        <v>2.9242331039513725</v>
      </c>
      <c r="M20" s="4">
        <f>Table1[[#This Row],[Cons h  '[MWh']]]-Table1[[#This Row],[Ewec_prod '[MWh']]]-Table1[[#This Row],[Eeol_prod '[MWh']]]-Table1[[#This Row],[Efv_prod '[MWh']]]</f>
        <v>1.843409793098687</v>
      </c>
    </row>
    <row r="21">
      <c r="A21" s="13" t="s">
        <v>23</v>
      </c>
      <c r="B21" s="21">
        <f>( SUMIF(M2:M8761, "&gt;0"))/1000</f>
        <v>3.9466163909602652</v>
      </c>
      <c r="C21" s="18" t="s">
        <v>21</v>
      </c>
      <c r="E21" s="3">
        <v>43466.791666666664</v>
      </c>
      <c r="F21" s="1">
        <v>0</v>
      </c>
      <c r="G21" s="2">
        <f>Table1[[#This Row],[CF % FV]]*$A$2</f>
        <v>0</v>
      </c>
      <c r="H21" s="22">
        <v>0.21260259954267199</v>
      </c>
      <c r="I21">
        <f>$A$6*Table1[[#This Row],[CF % EOL]]</f>
        <v>1.59451949657004</v>
      </c>
      <c r="J21" s="1">
        <v>7.7923667711123357E-2</v>
      </c>
      <c r="K21">
        <f>Table1[[#This Row],[CF % WEC]]*$A$10</f>
        <v>2.3966577274838113E-2</v>
      </c>
      <c r="L21" s="14">
        <v>2.7413653906832547</v>
      </c>
      <c r="M21" s="4">
        <f>Table1[[#This Row],[Cons h  '[MWh']]]-Table1[[#This Row],[Ewec_prod '[MWh']]]-Table1[[#This Row],[Eeol_prod '[MWh']]]-Table1[[#This Row],[Efv_prod '[MWh']]]</f>
        <v>1.1228793168383764</v>
      </c>
    </row>
    <row r="22">
      <c r="E22" s="3">
        <v>43466.833333333336</v>
      </c>
      <c r="F22" s="1">
        <v>0</v>
      </c>
      <c r="G22" s="2">
        <f>Table1[[#This Row],[CF % FV]]*$A$2</f>
        <v>0</v>
      </c>
      <c r="H22" s="22">
        <v>0.26140418854014802</v>
      </c>
      <c r="I22">
        <f>$A$6*Table1[[#This Row],[CF % EOL]]</f>
        <v>1.9605314140511101</v>
      </c>
      <c r="J22" s="1">
        <v>8.9105147652353708E-2</v>
      </c>
      <c r="K22">
        <f>Table1[[#This Row],[CF % WEC]]*$A$10</f>
        <v>2.7405606916666641E-2</v>
      </c>
      <c r="L22" s="14">
        <v>2.411427081544502</v>
      </c>
      <c r="M22" s="4">
        <f>Table1[[#This Row],[Cons h  '[MWh']]]-Table1[[#This Row],[Ewec_prod '[MWh']]]-Table1[[#This Row],[Eeol_prod '[MWh']]]-Table1[[#This Row],[Efv_prod '[MWh']]]</f>
        <v>0.42349006057672534</v>
      </c>
    </row>
    <row r="23">
      <c r="A23" s="13" t="s">
        <v>24</v>
      </c>
      <c r="B23" s="17">
        <f>SUM(B19,B18,B17)/1000</f>
        <v>33.540944823010854</v>
      </c>
      <c r="C23" s="18" t="s">
        <v>21</v>
      </c>
      <c r="E23" s="3">
        <v>43466.875</v>
      </c>
      <c r="F23" s="1">
        <v>0</v>
      </c>
      <c r="G23" s="2">
        <f>Table1[[#This Row],[CF % FV]]*$A$2</f>
        <v>0</v>
      </c>
      <c r="H23" s="22">
        <v>0.44914376487900898</v>
      </c>
      <c r="I23">
        <f>$A$6*Table1[[#This Row],[CF % EOL]]</f>
        <v>3.3685782365925672</v>
      </c>
      <c r="J23" s="1">
        <v>0.10416152991293003</v>
      </c>
      <c r="K23">
        <f>Table1[[#This Row],[CF % WEC]]*$A$10</f>
        <v>3.2036420115364346E-2</v>
      </c>
      <c r="L23" s="14">
        <v>2.1895551471505521</v>
      </c>
      <c r="M23" s="4">
        <f>Table1[[#This Row],[Cons h  '[MWh']]]-Table1[[#This Row],[Ewec_prod '[MWh']]]-Table1[[#This Row],[Eeol_prod '[MWh']]]-Table1[[#This Row],[Efv_prod '[MWh']]]</f>
        <v>-1.2110595095573795</v>
      </c>
    </row>
    <row r="24">
      <c r="E24" s="3">
        <v>43466.916666666664</v>
      </c>
      <c r="F24" s="1">
        <v>0</v>
      </c>
      <c r="G24" s="2">
        <f>Table1[[#This Row],[CF % FV]]*$A$2</f>
        <v>0</v>
      </c>
      <c r="H24" s="22">
        <v>0.62309114303603996</v>
      </c>
      <c r="I24">
        <f>$A$6*Table1[[#This Row],[CF % EOL]]</f>
        <v>4.6731835727702995</v>
      </c>
      <c r="J24" s="1">
        <v>0.13751991980417375</v>
      </c>
      <c r="K24">
        <f>Table1[[#This Row],[CF % WEC]]*$A$10</f>
        <v>4.2296286630586738E-2</v>
      </c>
      <c r="L24" s="14">
        <v>1.5575924647115096</v>
      </c>
      <c r="M24" s="4">
        <f>Table1[[#This Row],[Cons h  '[MWh']]]-Table1[[#This Row],[Ewec_prod '[MWh']]]-Table1[[#This Row],[Eeol_prod '[MWh']]]-Table1[[#This Row],[Efv_prod '[MWh']]]</f>
        <v>-3.1578873946893768</v>
      </c>
    </row>
    <row r="25">
      <c r="E25" s="3">
        <v>43466.958333333336</v>
      </c>
      <c r="F25" s="1">
        <v>0</v>
      </c>
      <c r="G25" s="2">
        <f>Table1[[#This Row],[CF % FV]]*$A$2</f>
        <v>0</v>
      </c>
      <c r="H25" s="22">
        <v>0.85721137372854295</v>
      </c>
      <c r="I25">
        <f>$A$6*Table1[[#This Row],[CF % EOL]]</f>
        <v>6.4290853029640722</v>
      </c>
      <c r="J25" s="1">
        <v>0.18931934185479279</v>
      </c>
      <c r="K25">
        <f>Table1[[#This Row],[CF % WEC]]*$A$10</f>
        <v>5.8227965513700977E-2</v>
      </c>
      <c r="L25" s="14">
        <v>1.4923191165626122</v>
      </c>
      <c r="M25" s="4">
        <f>Table1[[#This Row],[Cons h  '[MWh']]]-Table1[[#This Row],[Ewec_prod '[MWh']]]-Table1[[#This Row],[Eeol_prod '[MWh']]]-Table1[[#This Row],[Efv_prod '[MWh']]]</f>
        <v>-4.9949941519151615</v>
      </c>
    </row>
    <row r="26">
      <c r="A26" s="20" t="s">
        <v>20</v>
      </c>
      <c r="B26" s="19">
        <f>SUM(Table1[[#All],[Cons h  '[MWh']]])/1000</f>
        <v>16.41899999999999</v>
      </c>
      <c r="C26" s="18" t="s">
        <v>21</v>
      </c>
      <c r="E26" s="3">
        <v>43467</v>
      </c>
      <c r="F26" s="1">
        <v>0</v>
      </c>
      <c r="G26" s="2">
        <f>Table1[[#This Row],[CF % FV]]*$A$2</f>
        <v>0</v>
      </c>
      <c r="H26" s="22">
        <v>0.92499672982612602</v>
      </c>
      <c r="I26">
        <f>$A$6*Table1[[#This Row],[CF % EOL]]</f>
        <v>6.9374754736959447</v>
      </c>
      <c r="J26" s="1">
        <v>0.23716797829283903</v>
      </c>
      <c r="K26">
        <f>Table1[[#This Row],[CF % WEC]]*$A$10</f>
        <v>7.2944521810041379E-2</v>
      </c>
      <c r="L26" s="14">
        <v>1.4002304794634468</v>
      </c>
      <c r="M26" s="4">
        <f>Table1[[#This Row],[Cons h  '[MWh']]]-Table1[[#This Row],[Ewec_prod '[MWh']]]-Table1[[#This Row],[Eeol_prod '[MWh']]]-Table1[[#This Row],[Efv_prod '[MWh']]]</f>
        <v>-5.6101895160425395</v>
      </c>
    </row>
    <row r="27">
      <c r="E27" s="3">
        <v>43467.041666666664</v>
      </c>
      <c r="F27" s="1">
        <v>0</v>
      </c>
      <c r="G27" s="2">
        <f>Table1[[#This Row],[CF % FV]]*$A$2</f>
        <v>0</v>
      </c>
      <c r="H27" s="22">
        <v>0.93487140215798203</v>
      </c>
      <c r="I27">
        <f>$A$6*Table1[[#This Row],[CF % EOL]]</f>
        <v>7.0115355161848649</v>
      </c>
      <c r="J27" s="1">
        <v>0.27864599247353611</v>
      </c>
      <c r="K27">
        <f>Table1[[#This Row],[CF % WEC]]*$A$10</f>
        <v>8.5701698945924651E-2</v>
      </c>
      <c r="L27" s="14">
        <v>1.2525627066645693</v>
      </c>
      <c r="M27" s="4">
        <f>Table1[[#This Row],[Cons h  '[MWh']]]-Table1[[#This Row],[Ewec_prod '[MWh']]]-Table1[[#This Row],[Eeol_prod '[MWh']]]-Table1[[#This Row],[Efv_prod '[MWh']]]</f>
        <v>-5.8446745084662206</v>
      </c>
    </row>
    <row r="28">
      <c r="E28" s="3">
        <v>43467.083333333336</v>
      </c>
      <c r="F28" s="1">
        <v>0</v>
      </c>
      <c r="G28" s="2">
        <f>Table1[[#This Row],[CF % FV]]*$A$2</f>
        <v>0</v>
      </c>
      <c r="H28" s="22">
        <v>0.96862895656150005</v>
      </c>
      <c r="I28">
        <f>$A$6*Table1[[#This Row],[CF % EOL]]</f>
        <v>7.2647171742112508</v>
      </c>
      <c r="J28" s="1">
        <v>0.31821256295029554</v>
      </c>
      <c r="K28">
        <f>Table1[[#This Row],[CF % WEC]]*$A$10</f>
        <v>9.7870983281295065E-2</v>
      </c>
      <c r="L28" s="14">
        <v>0.93234953012992983</v>
      </c>
      <c r="M28" s="4">
        <f>Table1[[#This Row],[Cons h  '[MWh']]]-Table1[[#This Row],[Ewec_prod '[MWh']]]-Table1[[#This Row],[Eeol_prod '[MWh']]]-Table1[[#This Row],[Efv_prod '[MWh']]]</f>
        <v>-6.4302386273626162</v>
      </c>
    </row>
    <row r="29">
      <c r="E29" s="3">
        <v>43467.125</v>
      </c>
      <c r="F29" s="1">
        <v>0</v>
      </c>
      <c r="G29" s="2">
        <f>Table1[[#This Row],[CF % FV]]*$A$2</f>
        <v>0</v>
      </c>
      <c r="H29" s="22">
        <v>0.97506100288660202</v>
      </c>
      <c r="I29">
        <f>$A$6*Table1[[#This Row],[CF % EOL]]</f>
        <v>7.3129575216495155</v>
      </c>
      <c r="J29" s="1">
        <v>0.38607815466706646</v>
      </c>
      <c r="K29">
        <f>Table1[[#This Row],[CF % WEC]]*$A$10</f>
        <v>0.11874405042454537</v>
      </c>
      <c r="L29" s="14">
        <v>1.4814331553097322</v>
      </c>
      <c r="M29" s="4">
        <f>Table1[[#This Row],[Cons h  '[MWh']]]-Table1[[#This Row],[Ewec_prod '[MWh']]]-Table1[[#This Row],[Eeol_prod '[MWh']]]-Table1[[#This Row],[Efv_prod '[MWh']]]</f>
        <v>-5.9502684167643292</v>
      </c>
    </row>
    <row r="30">
      <c r="E30" s="3">
        <v>43467.166666666664</v>
      </c>
      <c r="F30" s="1">
        <v>0</v>
      </c>
      <c r="G30" s="2">
        <f>Table1[[#This Row],[CF % FV]]*$A$2</f>
        <v>0</v>
      </c>
      <c r="H30" s="22">
        <v>0.98697523964602696</v>
      </c>
      <c r="I30">
        <f>$A$6*Table1[[#This Row],[CF % EOL]]</f>
        <v>7.4023142973452023</v>
      </c>
      <c r="J30" s="1">
        <v>0.46837570016307656</v>
      </c>
      <c r="K30">
        <f>Table1[[#This Row],[CF % WEC]]*$A$10</f>
        <v>0.14405587854551663</v>
      </c>
      <c r="L30" s="14">
        <v>1.349013302061393</v>
      </c>
      <c r="M30" s="4">
        <f>Table1[[#This Row],[Cons h  '[MWh']]]-Table1[[#This Row],[Ewec_prod '[MWh']]]-Table1[[#This Row],[Eeol_prod '[MWh']]]-Table1[[#This Row],[Efv_prod '[MWh']]]</f>
        <v>-6.1973568738293263</v>
      </c>
    </row>
    <row r="31">
      <c r="E31" s="3">
        <v>43467.208333333336</v>
      </c>
      <c r="F31" s="1">
        <v>0</v>
      </c>
      <c r="G31" s="2">
        <f>Table1[[#This Row],[CF % FV]]*$A$2</f>
        <v>0</v>
      </c>
      <c r="H31" s="22">
        <v>0.99642173916391097</v>
      </c>
      <c r="I31">
        <f>$A$6*Table1[[#This Row],[CF % EOL]]</f>
        <v>7.4731630437293326</v>
      </c>
      <c r="J31" s="1">
        <v>0.55231609779670732</v>
      </c>
      <c r="K31">
        <f>Table1[[#This Row],[CF % WEC]]*$A$10</f>
        <v>0.16987299015562474</v>
      </c>
      <c r="L31" s="14">
        <v>1.6242128242128724</v>
      </c>
      <c r="M31" s="4">
        <f>Table1[[#This Row],[Cons h  '[MWh']]]-Table1[[#This Row],[Ewec_prod '[MWh']]]-Table1[[#This Row],[Eeol_prod '[MWh']]]-Table1[[#This Row],[Efv_prod '[MWh']]]</f>
        <v>-6.0188232096720853</v>
      </c>
    </row>
    <row r="32">
      <c r="E32" s="3">
        <v>43467.25</v>
      </c>
      <c r="F32" s="1">
        <v>0</v>
      </c>
      <c r="G32" s="2">
        <f>Table1[[#This Row],[CF % FV]]*$A$2</f>
        <v>0</v>
      </c>
      <c r="H32" s="22">
        <v>0.99862978316458295</v>
      </c>
      <c r="I32">
        <f>$A$6*Table1[[#This Row],[CF % EOL]]</f>
        <v>7.489723373734372</v>
      </c>
      <c r="J32" s="1">
        <v>0.57445700573924463</v>
      </c>
      <c r="K32">
        <f>Table1[[#This Row],[CF % WEC]]*$A$10</f>
        <v>0.17668275407878964</v>
      </c>
      <c r="L32" s="14">
        <v>1.5262379251722886</v>
      </c>
      <c r="M32" s="4">
        <f>Table1[[#This Row],[Cons h  '[MWh']]]-Table1[[#This Row],[Ewec_prod '[MWh']]]-Table1[[#This Row],[Eeol_prod '[MWh']]]-Table1[[#This Row],[Efv_prod '[MWh']]]</f>
        <v>-6.140168202640873</v>
      </c>
    </row>
    <row r="33">
      <c r="E33" s="3">
        <v>43467.291666666664</v>
      </c>
      <c r="F33" s="1">
        <v>1.2960000000000001E-2</v>
      </c>
      <c r="G33" s="2">
        <f>Table1[[#This Row],[CF % FV]]*$A$2</f>
        <v>3.8880000000000005E-2</v>
      </c>
      <c r="H33" s="22">
        <v>0.99697148835045502</v>
      </c>
      <c r="I33">
        <f>$A$6*Table1[[#This Row],[CF % EOL]]</f>
        <v>7.4772861626284124</v>
      </c>
      <c r="J33" s="1">
        <v>0.59047955334724678</v>
      </c>
      <c r="K33">
        <f>Table1[[#This Row],[CF % WEC]]*$A$10</f>
        <v>0.18161072572933531</v>
      </c>
      <c r="L33" s="14">
        <v>1.6733877698530166</v>
      </c>
      <c r="M33" s="4">
        <f>Table1[[#This Row],[Cons h  '[MWh']]]-Table1[[#This Row],[Ewec_prod '[MWh']]]-Table1[[#This Row],[Eeol_prod '[MWh']]]-Table1[[#This Row],[Efv_prod '[MWh']]]</f>
        <v>-6.0243891185047307</v>
      </c>
    </row>
    <row r="34">
      <c r="E34" s="3">
        <v>43467.333333333336</v>
      </c>
      <c r="F34" s="1">
        <v>9.8819999999999991E-2</v>
      </c>
      <c r="G34" s="2">
        <f>Table1[[#This Row],[CF % FV]]*$A$2</f>
        <v>0.29645999999999995</v>
      </c>
      <c r="H34" s="22">
        <v>1.0031502072037499</v>
      </c>
      <c r="I34">
        <f>$A$6*Table1[[#This Row],[CF % EOL]]</f>
        <v>7.5236265540281249</v>
      </c>
      <c r="J34" s="1">
        <v>0.61983335618691016</v>
      </c>
      <c r="K34">
        <f>Table1[[#This Row],[CF % WEC]]*$A$10</f>
        <v>0.19063892222895581</v>
      </c>
      <c r="L34" s="14">
        <v>1.4900557387951443</v>
      </c>
      <c r="M34" s="4">
        <f>Table1[[#This Row],[Cons h  '[MWh']]]-Table1[[#This Row],[Ewec_prod '[MWh']]]-Table1[[#This Row],[Eeol_prod '[MWh']]]-Table1[[#This Row],[Efv_prod '[MWh']]]</f>
        <v>-6.5206697374619358</v>
      </c>
    </row>
    <row r="35">
      <c r="E35" s="3">
        <v>43467.375</v>
      </c>
      <c r="F35" s="1">
        <v>7.2989999999999999E-2</v>
      </c>
      <c r="G35" s="2">
        <f>Table1[[#This Row],[CF % FV]]*$A$2</f>
        <v>0.21897</v>
      </c>
      <c r="H35" s="22">
        <v>1.0037237897722</v>
      </c>
      <c r="I35">
        <f>$A$6*Table1[[#This Row],[CF % EOL]]</f>
        <v>7.5279284232914998</v>
      </c>
      <c r="J35" s="1">
        <v>0.63170817220098407</v>
      </c>
      <c r="K35">
        <f>Table1[[#This Row],[CF % WEC]]*$A$10</f>
        <v>0.19429119764136124</v>
      </c>
      <c r="L35" s="14">
        <v>1.5125162390106008</v>
      </c>
      <c r="M35" s="4">
        <f>Table1[[#This Row],[Cons h  '[MWh']]]-Table1[[#This Row],[Ewec_prod '[MWh']]]-Table1[[#This Row],[Eeol_prod '[MWh']]]-Table1[[#This Row],[Efv_prod '[MWh']]]</f>
        <v>-6.4286733819222599</v>
      </c>
    </row>
    <row r="36">
      <c r="E36" s="3">
        <v>43467.416666666664</v>
      </c>
      <c r="F36" s="1">
        <v>4.7560000000000005E-2</v>
      </c>
      <c r="G36" s="2">
        <f>Table1[[#This Row],[CF % FV]]*$A$2</f>
        <v>0.14268000000000003</v>
      </c>
      <c r="H36" s="22">
        <v>0.997570559152261</v>
      </c>
      <c r="I36">
        <f>$A$6*Table1[[#This Row],[CF % EOL]]</f>
        <v>7.4817791936419571</v>
      </c>
      <c r="J36" s="1">
        <v>0.59823224652910012</v>
      </c>
      <c r="K36">
        <f>Table1[[#This Row],[CF % WEC]]*$A$10</f>
        <v>0.18399518125727338</v>
      </c>
      <c r="L36" s="14">
        <v>1.3731512125674705</v>
      </c>
      <c r="M36" s="4">
        <f>Table1[[#This Row],[Cons h  '[MWh']]]-Table1[[#This Row],[Ewec_prod '[MWh']]]-Table1[[#This Row],[Eeol_prod '[MWh']]]-Table1[[#This Row],[Efv_prod '[MWh']]]</f>
        <v>-6.4353031623317598</v>
      </c>
    </row>
    <row r="37">
      <c r="E37" s="3">
        <v>43467.458333333336</v>
      </c>
      <c r="F37" s="1">
        <v>4.6039999999999998E-2</v>
      </c>
      <c r="G37" s="2">
        <f>Table1[[#This Row],[CF % FV]]*$A$2</f>
        <v>0.13811999999999999</v>
      </c>
      <c r="H37" s="22">
        <v>0.99693362991898105</v>
      </c>
      <c r="I37">
        <f>$A$6*Table1[[#This Row],[CF % EOL]]</f>
        <v>7.4770022243923577</v>
      </c>
      <c r="J37" s="1">
        <v>0.56711935871049368</v>
      </c>
      <c r="K37">
        <f>Table1[[#This Row],[CF % WEC]]*$A$10</f>
        <v>0.17442595213792125</v>
      </c>
      <c r="L37" s="14">
        <v>1.5195510818741933</v>
      </c>
      <c r="M37" s="4">
        <f>Table1[[#This Row],[Cons h  '[MWh']]]-Table1[[#This Row],[Ewec_prod '[MWh']]]-Table1[[#This Row],[Eeol_prod '[MWh']]]-Table1[[#This Row],[Efv_prod '[MWh']]]</f>
        <v>-6.2699970946560857</v>
      </c>
    </row>
    <row r="38">
      <c r="E38" s="3">
        <v>43467.5</v>
      </c>
      <c r="F38" s="1">
        <v>5.067E-2</v>
      </c>
      <c r="G38" s="2">
        <f>Table1[[#This Row],[CF % FV]]*$A$2</f>
        <v>0.15201000000000001</v>
      </c>
      <c r="H38" s="22">
        <v>0.99864564775028897</v>
      </c>
      <c r="I38">
        <f>$A$6*Table1[[#This Row],[CF % EOL]]</f>
        <v>7.4898423581271674</v>
      </c>
      <c r="J38" s="1">
        <v>0.53434240016040657</v>
      </c>
      <c r="K38">
        <f>Table1[[#This Row],[CF % WEC]]*$A$10</f>
        <v>0.16434491343685542</v>
      </c>
      <c r="L38" s="14">
        <v>1.9569325655275593</v>
      </c>
      <c r="M38" s="4">
        <f>Table1[[#This Row],[Cons h  '[MWh']]]-Table1[[#This Row],[Ewec_prod '[MWh']]]-Table1[[#This Row],[Eeol_prod '[MWh']]]-Table1[[#This Row],[Efv_prod '[MWh']]]</f>
        <v>-5.8492647060364638</v>
      </c>
    </row>
    <row r="39">
      <c r="E39" s="3">
        <v>43467.541666666664</v>
      </c>
      <c r="F39" s="1">
        <v>7.324E-2</v>
      </c>
      <c r="G39" s="2">
        <f>Table1[[#This Row],[CF % FV]]*$A$2</f>
        <v>0.21972</v>
      </c>
      <c r="H39" s="22">
        <v>0.99108702994954201</v>
      </c>
      <c r="I39">
        <f>$A$6*Table1[[#This Row],[CF % EOL]]</f>
        <v>7.4331527246215652</v>
      </c>
      <c r="J39" s="1">
        <v>0.50039240966091614</v>
      </c>
      <c r="K39">
        <f>Table1[[#This Row],[CF % WEC]]*$A$10</f>
        <v>0.15390309139887776</v>
      </c>
      <c r="L39" s="14">
        <v>1.9621208729724493</v>
      </c>
      <c r="M39" s="4">
        <f>Table1[[#This Row],[Cons h  '[MWh']]]-Table1[[#This Row],[Ewec_prod '[MWh']]]-Table1[[#This Row],[Eeol_prod '[MWh']]]-Table1[[#This Row],[Efv_prod '[MWh']]]</f>
        <v>-5.8446549430479928</v>
      </c>
    </row>
    <row r="40">
      <c r="E40" s="3">
        <v>43467.583333333336</v>
      </c>
      <c r="F40" s="1">
        <v>0.28394999999999998</v>
      </c>
      <c r="G40" s="2">
        <f>Table1[[#This Row],[CF % FV]]*$A$2</f>
        <v>0.85185</v>
      </c>
      <c r="H40" s="22">
        <v>0.96861972663191598</v>
      </c>
      <c r="I40">
        <f>$A$6*Table1[[#This Row],[CF % EOL]]</f>
        <v>7.2646479497393699</v>
      </c>
      <c r="J40" s="1">
        <v>0.44797331994575257</v>
      </c>
      <c r="K40">
        <f>Table1[[#This Row],[CF % WEC]]*$A$10</f>
        <v>0.13778082455445143</v>
      </c>
      <c r="L40" s="14">
        <v>1.810736843391177</v>
      </c>
      <c r="M40" s="4">
        <f>Table1[[#This Row],[Cons h  '[MWh']]]-Table1[[#This Row],[Ewec_prod '[MWh']]]-Table1[[#This Row],[Eeol_prod '[MWh']]]-Table1[[#This Row],[Efv_prod '[MWh']]]</f>
        <v>-6.4435419309026445</v>
      </c>
    </row>
    <row r="41">
      <c r="E41" s="3">
        <v>43467.625</v>
      </c>
      <c r="F41" s="1">
        <v>0.17871000000000001</v>
      </c>
      <c r="G41" s="2">
        <f>Table1[[#This Row],[CF % FV]]*$A$2</f>
        <v>0.53613</v>
      </c>
      <c r="H41" s="22">
        <v>0.85677914955453505</v>
      </c>
      <c r="I41">
        <f>$A$6*Table1[[#This Row],[CF % EOL]]</f>
        <v>6.4258436216590127</v>
      </c>
      <c r="J41" s="1">
        <v>0.39888130035602093</v>
      </c>
      <c r="K41">
        <f>Table1[[#This Row],[CF % WEC]]*$A$10</f>
        <v>0.12268184736773952</v>
      </c>
      <c r="L41" s="14">
        <v>1.5009660970491159</v>
      </c>
      <c r="M41" s="4">
        <f>Table1[[#This Row],[Cons h  '[MWh']]]-Table1[[#This Row],[Ewec_prod '[MWh']]]-Table1[[#This Row],[Eeol_prod '[MWh']]]-Table1[[#This Row],[Efv_prod '[MWh']]]</f>
        <v>-5.5836893719776359</v>
      </c>
    </row>
    <row r="42">
      <c r="E42" s="3">
        <v>43467.666666666664</v>
      </c>
      <c r="F42" s="1">
        <v>0</v>
      </c>
      <c r="G42" s="2">
        <f>Table1[[#This Row],[CF % FV]]*$A$2</f>
        <v>0</v>
      </c>
      <c r="H42" s="22">
        <v>0.78487270740955295</v>
      </c>
      <c r="I42">
        <f>$A$6*Table1[[#This Row],[CF % EOL]]</f>
        <v>5.886545305571647</v>
      </c>
      <c r="J42" s="1">
        <v>0.35460180384478995</v>
      </c>
      <c r="K42">
        <f>Table1[[#This Row],[CF % WEC]]*$A$10</f>
        <v>0.10906303287916207</v>
      </c>
      <c r="L42" s="14">
        <v>1.6568908959942295</v>
      </c>
      <c r="M42" s="4">
        <f>Table1[[#This Row],[Cons h  '[MWh']]]-Table1[[#This Row],[Ewec_prod '[MWh']]]-Table1[[#This Row],[Eeol_prod '[MWh']]]-Table1[[#This Row],[Efv_prod '[MWh']]]</f>
        <v>-4.3387174424565798</v>
      </c>
    </row>
    <row r="43">
      <c r="E43" s="3">
        <v>43467.708333333336</v>
      </c>
      <c r="F43" s="1">
        <v>0</v>
      </c>
      <c r="G43" s="2">
        <f>Table1[[#This Row],[CF % FV]]*$A$2</f>
        <v>0</v>
      </c>
      <c r="H43" s="22">
        <v>0.60179661738410195</v>
      </c>
      <c r="I43">
        <f>$A$6*Table1[[#This Row],[CF % EOL]]</f>
        <v>4.5134746303807649</v>
      </c>
      <c r="J43" s="1">
        <v>0.31454628616329083</v>
      </c>
      <c r="K43">
        <f>Table1[[#This Row],[CF % WEC]]*$A$10</f>
        <v>9.6743365594555319E-2</v>
      </c>
      <c r="L43" s="14">
        <v>2.165259020116066</v>
      </c>
      <c r="M43" s="4">
        <f>Table1[[#This Row],[Cons h  '[MWh']]]-Table1[[#This Row],[Ewec_prod '[MWh']]]-Table1[[#This Row],[Eeol_prod '[MWh']]]-Table1[[#This Row],[Efv_prod '[MWh']]]</f>
        <v>-2.4449589758592545</v>
      </c>
    </row>
    <row r="44">
      <c r="E44" s="3">
        <v>43467.75</v>
      </c>
      <c r="F44" s="1">
        <v>0</v>
      </c>
      <c r="G44" s="2">
        <f>Table1[[#This Row],[CF % FV]]*$A$2</f>
        <v>0</v>
      </c>
      <c r="H44" s="22">
        <v>0.50962031890975301</v>
      </c>
      <c r="I44">
        <f>$A$6*Table1[[#This Row],[CF % EOL]]</f>
        <v>3.8221523918231477</v>
      </c>
      <c r="J44" s="1">
        <v>0.28362641528511912</v>
      </c>
      <c r="K44">
        <f>Table1[[#This Row],[CF % WEC]]*$A$10</f>
        <v>8.723350169188461E-2</v>
      </c>
      <c r="L44" s="14">
        <v>1.9293238944757778</v>
      </c>
      <c r="M44" s="4">
        <f>Table1[[#This Row],[Cons h  '[MWh']]]-Table1[[#This Row],[Ewec_prod '[MWh']]]-Table1[[#This Row],[Eeol_prod '[MWh']]]-Table1[[#This Row],[Efv_prod '[MWh']]]</f>
        <v>-1.9800619990392545</v>
      </c>
    </row>
    <row r="45">
      <c r="E45" s="3">
        <v>43467.791666666664</v>
      </c>
      <c r="F45" s="1">
        <v>0</v>
      </c>
      <c r="G45" s="2">
        <f>Table1[[#This Row],[CF % FV]]*$A$2</f>
        <v>0</v>
      </c>
      <c r="H45" s="22">
        <v>0.57093246253949703</v>
      </c>
      <c r="I45">
        <f>$A$6*Table1[[#This Row],[CF % EOL]]</f>
        <v>4.2819934690462276</v>
      </c>
      <c r="J45" s="1">
        <v>0.25706137306352211</v>
      </c>
      <c r="K45">
        <f>Table1[[#This Row],[CF % WEC]]*$A$10</f>
        <v>7.9063029794007575E-2</v>
      </c>
      <c r="L45" s="14">
        <v>2.1533470858415993</v>
      </c>
      <c r="M45" s="4">
        <f>Table1[[#This Row],[Cons h  '[MWh']]]-Table1[[#This Row],[Ewec_prod '[MWh']]]-Table1[[#This Row],[Eeol_prod '[MWh']]]-Table1[[#This Row],[Efv_prod '[MWh']]]</f>
        <v>-2.2077094129986357</v>
      </c>
    </row>
    <row r="46">
      <c r="E46" s="3">
        <v>43467.833333333336</v>
      </c>
      <c r="F46" s="1">
        <v>0</v>
      </c>
      <c r="G46" s="2">
        <f>Table1[[#This Row],[CF % FV]]*$A$2</f>
        <v>0</v>
      </c>
      <c r="H46" s="22">
        <v>0.55342854753614501</v>
      </c>
      <c r="I46">
        <f>$A$6*Table1[[#This Row],[CF % EOL]]</f>
        <v>4.1507141065210877</v>
      </c>
      <c r="J46" s="1">
        <v>0.23366132011586363</v>
      </c>
      <c r="K46">
        <f>Table1[[#This Row],[CF % WEC]]*$A$10</f>
        <v>7.1865997189171582E-2</v>
      </c>
      <c r="L46" s="14">
        <v>1.9762239530840151</v>
      </c>
      <c r="M46" s="4">
        <f>Table1[[#This Row],[Cons h  '[MWh']]]-Table1[[#This Row],[Ewec_prod '[MWh']]]-Table1[[#This Row],[Eeol_prod '[MWh']]]-Table1[[#This Row],[Efv_prod '[MWh']]]</f>
        <v>-2.2463561506262444</v>
      </c>
    </row>
    <row r="47">
      <c r="E47" s="3">
        <v>43467.875</v>
      </c>
      <c r="F47" s="1">
        <v>0</v>
      </c>
      <c r="G47" s="2">
        <f>Table1[[#This Row],[CF % FV]]*$A$2</f>
        <v>0</v>
      </c>
      <c r="H47" s="22">
        <v>0.54782069773108999</v>
      </c>
      <c r="I47">
        <f>$A$6*Table1[[#This Row],[CF % EOL]]</f>
        <v>4.1086552329831747</v>
      </c>
      <c r="J47" s="1">
        <v>0.21595480886665561</v>
      </c>
      <c r="K47">
        <f>Table1[[#This Row],[CF % WEC]]*$A$10</f>
        <v>6.6420097598111169E-2</v>
      </c>
      <c r="L47" s="14">
        <v>1.4314473827474268</v>
      </c>
      <c r="M47" s="4">
        <f>Table1[[#This Row],[Cons h  '[MWh']]]-Table1[[#This Row],[Ewec_prod '[MWh']]]-Table1[[#This Row],[Eeol_prod '[MWh']]]-Table1[[#This Row],[Efv_prod '[MWh']]]</f>
        <v>-2.743627947833859</v>
      </c>
    </row>
    <row r="48">
      <c r="E48" s="3">
        <v>43467.916666666664</v>
      </c>
      <c r="F48" s="1">
        <v>0</v>
      </c>
      <c r="G48" s="2">
        <f>Table1[[#This Row],[CF % FV]]*$A$2</f>
        <v>0</v>
      </c>
      <c r="H48" s="22">
        <v>0.40206358809574599</v>
      </c>
      <c r="I48">
        <f>$A$6*Table1[[#This Row],[CF % EOL]]</f>
        <v>3.0154769107180948</v>
      </c>
      <c r="J48" s="1">
        <v>0.20030676504225869</v>
      </c>
      <c r="K48">
        <f>Table1[[#This Row],[CF % WEC]]*$A$10</f>
        <v>6.1607310128869296E-2</v>
      </c>
      <c r="L48" s="14">
        <v>1.3343629859491881</v>
      </c>
      <c r="M48" s="4">
        <f>Table1[[#This Row],[Cons h  '[MWh']]]-Table1[[#This Row],[Ewec_prod '[MWh']]]-Table1[[#This Row],[Eeol_prod '[MWh']]]-Table1[[#This Row],[Efv_prod '[MWh']]]</f>
        <v>-1.7427212348977759</v>
      </c>
    </row>
    <row r="49">
      <c r="E49" s="3">
        <v>43467.958333333336</v>
      </c>
      <c r="F49" s="1">
        <v>0</v>
      </c>
      <c r="G49" s="2">
        <f>Table1[[#This Row],[CF % FV]]*$A$2</f>
        <v>0</v>
      </c>
      <c r="H49" s="22">
        <v>0.23496126888628499</v>
      </c>
      <c r="I49">
        <f>$A$6*Table1[[#This Row],[CF % EOL]]</f>
        <v>1.7622095166471374</v>
      </c>
      <c r="J49" s="1">
        <v>0.18722946640697224</v>
      </c>
      <c r="K49">
        <f>Table1[[#This Row],[CF % WEC]]*$A$10</f>
        <v>5.7585193389567142E-2</v>
      </c>
      <c r="L49" s="14">
        <v>1.5078450190117909</v>
      </c>
      <c r="M49" s="4">
        <f>Table1[[#This Row],[Cons h  '[MWh']]]-Table1[[#This Row],[Ewec_prod '[MWh']]]-Table1[[#This Row],[Eeol_prod '[MWh']]]-Table1[[#This Row],[Efv_prod '[MWh']]]</f>
        <v>-0.31194969102491377</v>
      </c>
    </row>
    <row r="50">
      <c r="E50" s="3">
        <v>43468</v>
      </c>
      <c r="F50" s="1">
        <v>0</v>
      </c>
      <c r="G50" s="2">
        <f>Table1[[#This Row],[CF % FV]]*$A$2</f>
        <v>0</v>
      </c>
      <c r="H50" s="22">
        <v>0.19266191305253899</v>
      </c>
      <c r="I50">
        <f>$A$6*Table1[[#This Row],[CF % EOL]]</f>
        <v>1.4449643478940424</v>
      </c>
      <c r="J50" s="1">
        <v>0.17586267659093316</v>
      </c>
      <c r="K50">
        <f>Table1[[#This Row],[CF % WEC]]*$A$10</f>
        <v>5.4089168953155041E-2</v>
      </c>
      <c r="L50" s="14">
        <v>1.4828990638467276</v>
      </c>
      <c r="M50" s="4">
        <f>Table1[[#This Row],[Cons h  '[MWh']]]-Table1[[#This Row],[Ewec_prod '[MWh']]]-Table1[[#This Row],[Eeol_prod '[MWh']]]-Table1[[#This Row],[Efv_prod '[MWh']]]</f>
        <v>-1.6154453000469804E-2</v>
      </c>
    </row>
    <row r="51">
      <c r="E51" s="3">
        <v>43468.041666666664</v>
      </c>
      <c r="F51" s="1">
        <v>0</v>
      </c>
      <c r="G51" s="2">
        <f>Table1[[#This Row],[CF % FV]]*$A$2</f>
        <v>0</v>
      </c>
      <c r="H51" s="22">
        <v>3.1243541289483999E-2</v>
      </c>
      <c r="I51">
        <f>$A$6*Table1[[#This Row],[CF % EOL]]</f>
        <v>0.23432655967113</v>
      </c>
      <c r="J51" s="1">
        <v>0.16621487917211986</v>
      </c>
      <c r="K51">
        <f>Table1[[#This Row],[CF % WEC]]*$A$10</f>
        <v>5.1121846069597215E-2</v>
      </c>
      <c r="L51" s="14">
        <v>1.2584735892987886</v>
      </c>
      <c r="M51" s="4">
        <f>Table1[[#This Row],[Cons h  '[MWh']]]-Table1[[#This Row],[Ewec_prod '[MWh']]]-Table1[[#This Row],[Eeol_prod '[MWh']]]-Table1[[#This Row],[Efv_prod '[MWh']]]</f>
        <v>0.97302518355806134</v>
      </c>
    </row>
    <row r="52">
      <c r="E52" s="3">
        <v>43468.083333333336</v>
      </c>
      <c r="F52" s="1">
        <v>0</v>
      </c>
      <c r="G52" s="2">
        <f>Table1[[#This Row],[CF % FV]]*$A$2</f>
        <v>0</v>
      </c>
      <c r="H52" s="22">
        <v>3.2094523626926302E-2</v>
      </c>
      <c r="I52">
        <f>$A$6*Table1[[#This Row],[CF % EOL]]</f>
        <v>0.24070892720194725</v>
      </c>
      <c r="J52" s="1">
        <v>0.15831635157718807</v>
      </c>
      <c r="K52">
        <f>Table1[[#This Row],[CF % WEC]]*$A$10</f>
        <v>4.8692537009567535E-2</v>
      </c>
      <c r="L52" s="14">
        <v>1.2946403080107878</v>
      </c>
      <c r="M52" s="4">
        <f>Table1[[#This Row],[Cons h  '[MWh']]]-Table1[[#This Row],[Ewec_prod '[MWh']]]-Table1[[#This Row],[Eeol_prod '[MWh']]]-Table1[[#This Row],[Efv_prod '[MWh']]]</f>
        <v>1.005238843799273</v>
      </c>
    </row>
    <row r="53">
      <c r="E53" s="3">
        <v>43468.125</v>
      </c>
      <c r="F53" s="1">
        <v>0</v>
      </c>
      <c r="G53" s="2">
        <f>Table1[[#This Row],[CF % FV]]*$A$2</f>
        <v>0</v>
      </c>
      <c r="H53" s="22">
        <v>0.15997438217936799</v>
      </c>
      <c r="I53">
        <f>$A$6*Table1[[#This Row],[CF % EOL]]</f>
        <v>1.1998078663452598</v>
      </c>
      <c r="J53" s="1">
        <v>0.15133556647177787</v>
      </c>
      <c r="K53">
        <f>Table1[[#This Row],[CF % WEC]]*$A$10</f>
        <v>4.6545493234779071E-2</v>
      </c>
      <c r="L53" s="14">
        <v>1.5635008337372662</v>
      </c>
      <c r="M53" s="4">
        <f>Table1[[#This Row],[Cons h  '[MWh']]]-Table1[[#This Row],[Ewec_prod '[MWh']]]-Table1[[#This Row],[Eeol_prod '[MWh']]]-Table1[[#This Row],[Efv_prod '[MWh']]]</f>
        <v>0.31714747415722733</v>
      </c>
    </row>
    <row r="54">
      <c r="E54" s="3">
        <v>43468.166666666664</v>
      </c>
      <c r="F54" s="1">
        <v>0</v>
      </c>
      <c r="G54" s="2">
        <f>Table1[[#This Row],[CF % FV]]*$A$2</f>
        <v>0</v>
      </c>
      <c r="H54" s="22">
        <v>0.177579748866981</v>
      </c>
      <c r="I54">
        <f>$A$6*Table1[[#This Row],[CF % EOL]]</f>
        <v>1.3318481165023575</v>
      </c>
      <c r="J54" s="1">
        <v>0.14721661938559366</v>
      </c>
      <c r="K54">
        <f>Table1[[#This Row],[CF % WEC]]*$A$10</f>
        <v>4.5278650098006239E-2</v>
      </c>
      <c r="L54" s="14">
        <v>1.8040899279334308</v>
      </c>
      <c r="M54" s="4">
        <f>Table1[[#This Row],[Cons h  '[MWh']]]-Table1[[#This Row],[Ewec_prod '[MWh']]]-Table1[[#This Row],[Eeol_prod '[MWh']]]-Table1[[#This Row],[Efv_prod '[MWh']]]</f>
        <v>0.42696316133306711</v>
      </c>
    </row>
    <row r="55">
      <c r="E55" s="3">
        <v>43468.208333333336</v>
      </c>
      <c r="F55" s="1">
        <v>0</v>
      </c>
      <c r="G55" s="2">
        <f>Table1[[#This Row],[CF % FV]]*$A$2</f>
        <v>0</v>
      </c>
      <c r="H55" s="22">
        <v>9.9150207254013994E-2</v>
      </c>
      <c r="I55">
        <f>$A$6*Table1[[#This Row],[CF % EOL]]</f>
        <v>0.74362655440510494</v>
      </c>
      <c r="J55" s="1">
        <v>0.14416987721226782</v>
      </c>
      <c r="K55">
        <f>Table1[[#This Row],[CF % WEC]]*$A$10</f>
        <v>4.434157945081571E-2</v>
      </c>
      <c r="L55" s="14">
        <v>2.2782974743525402</v>
      </c>
      <c r="M55" s="4">
        <f>Table1[[#This Row],[Cons h  '[MWh']]]-Table1[[#This Row],[Ewec_prod '[MWh']]]-Table1[[#This Row],[Eeol_prod '[MWh']]]-Table1[[#This Row],[Efv_prod '[MWh']]]</f>
        <v>1.4903293404966198</v>
      </c>
    </row>
    <row r="56">
      <c r="E56" s="3">
        <v>43468.25</v>
      </c>
      <c r="F56" s="1">
        <v>0</v>
      </c>
      <c r="G56" s="2">
        <f>Table1[[#This Row],[CF % FV]]*$A$2</f>
        <v>0</v>
      </c>
      <c r="H56" s="22">
        <v>0.101167207630526</v>
      </c>
      <c r="I56">
        <f>$A$6*Table1[[#This Row],[CF % EOL]]</f>
        <v>0.75875405722894507</v>
      </c>
      <c r="J56" s="1">
        <v>0.14317357948628096</v>
      </c>
      <c r="K56">
        <f>Table1[[#This Row],[CF % WEC]]*$A$10</f>
        <v>4.4035153339982105E-2</v>
      </c>
      <c r="L56" s="14">
        <v>1.9769120876912349</v>
      </c>
      <c r="M56" s="4">
        <f>Table1[[#This Row],[Cons h  '[MWh']]]-Table1[[#This Row],[Ewec_prod '[MWh']]]-Table1[[#This Row],[Eeol_prod '[MWh']]]-Table1[[#This Row],[Efv_prod '[MWh']]]</f>
        <v>1.1741228771223078</v>
      </c>
    </row>
    <row r="57">
      <c r="E57" s="3">
        <v>43468.291666666664</v>
      </c>
      <c r="F57" s="1">
        <v>4.6200000000000005E-2</v>
      </c>
      <c r="G57" s="2">
        <f>Table1[[#This Row],[CF % FV]]*$A$2</f>
        <v>0.1386</v>
      </c>
      <c r="H57" s="22">
        <v>0.17739029019411201</v>
      </c>
      <c r="I57">
        <f>$A$6*Table1[[#This Row],[CF % EOL]]</f>
        <v>1.33042717645584</v>
      </c>
      <c r="J57" s="1">
        <v>0.14057842103258461</v>
      </c>
      <c r="K57">
        <f>Table1[[#This Row],[CF % WEC]]*$A$10</f>
        <v>4.323697394920268E-2</v>
      </c>
      <c r="L57" s="14">
        <v>1.6191784485628911</v>
      </c>
      <c r="M57" s="4">
        <f>Table1[[#This Row],[Cons h  '[MWh']]]-Table1[[#This Row],[Ewec_prod '[MWh']]]-Table1[[#This Row],[Eeol_prod '[MWh']]]-Table1[[#This Row],[Efv_prod '[MWh']]]</f>
        <v>0.10691429815784842</v>
      </c>
    </row>
    <row r="58">
      <c r="E58" s="3">
        <v>43468.333333333336</v>
      </c>
      <c r="F58" s="1">
        <v>0.38522000000000001</v>
      </c>
      <c r="G58" s="2">
        <f>Table1[[#This Row],[CF % FV]]*$A$2</f>
        <v>1.1556600000000001</v>
      </c>
      <c r="H58" s="22">
        <v>0.185441043940689</v>
      </c>
      <c r="I58">
        <f>$A$6*Table1[[#This Row],[CF % EOL]]</f>
        <v>1.3908078295551676</v>
      </c>
      <c r="J58" s="1">
        <v>0.13542176103583364</v>
      </c>
      <c r="K58">
        <f>Table1[[#This Row],[CF % WEC]]*$A$10</f>
        <v>4.1650966848633973E-2</v>
      </c>
      <c r="L58" s="14">
        <v>1.7606087258485694</v>
      </c>
      <c r="M58" s="4">
        <f>Table1[[#This Row],[Cons h  '[MWh']]]-Table1[[#This Row],[Ewec_prod '[MWh']]]-Table1[[#This Row],[Eeol_prod '[MWh']]]-Table1[[#This Row],[Efv_prod '[MWh']]]</f>
        <v>-0.82751007055523229</v>
      </c>
    </row>
    <row r="59">
      <c r="E59" s="3">
        <v>43468.375</v>
      </c>
      <c r="F59" s="1">
        <v>0.58460999999999996</v>
      </c>
      <c r="G59" s="2">
        <f>Table1[[#This Row],[CF % FV]]*$A$2</f>
        <v>1.7538299999999998</v>
      </c>
      <c r="H59" s="22">
        <v>6.8451571158542807E-2</v>
      </c>
      <c r="I59">
        <f>$A$6*Table1[[#This Row],[CF % EOL]]</f>
        <v>0.51338678368907109</v>
      </c>
      <c r="J59" s="1">
        <v>0.12999186739212273</v>
      </c>
      <c r="K59">
        <f>Table1[[#This Row],[CF % WEC]]*$A$10</f>
        <v>3.9980922696084754E-2</v>
      </c>
      <c r="L59" s="14">
        <v>1.8500646532480789</v>
      </c>
      <c r="M59" s="4">
        <f>Table1[[#This Row],[Cons h  '[MWh']]]-Table1[[#This Row],[Ewec_prod '[MWh']]]-Table1[[#This Row],[Eeol_prod '[MWh']]]-Table1[[#This Row],[Efv_prod '[MWh']]]</f>
        <v>-0.45713305313707675</v>
      </c>
    </row>
    <row r="60">
      <c r="E60" s="3">
        <v>43468.416666666664</v>
      </c>
      <c r="F60" s="1">
        <v>0.68754999999999999</v>
      </c>
      <c r="G60" s="2">
        <f>Table1[[#This Row],[CF % FV]]*$A$2</f>
        <v>2.0626500000000001</v>
      </c>
      <c r="H60" s="22">
        <v>3.3899416782974701E-2</v>
      </c>
      <c r="I60">
        <f>$A$6*Table1[[#This Row],[CF % EOL]]</f>
        <v>0.25424562587231025</v>
      </c>
      <c r="J60" s="1">
        <v>0.12413668444577834</v>
      </c>
      <c r="K60">
        <f>Table1[[#This Row],[CF % WEC]]*$A$10</f>
        <v>3.8180074524228932E-2</v>
      </c>
      <c r="L60" s="14">
        <v>1.8318500259535937</v>
      </c>
      <c r="M60" s="4">
        <f>Table1[[#This Row],[Cons h  '[MWh']]]-Table1[[#This Row],[Ewec_prod '[MWh']]]-Table1[[#This Row],[Eeol_prod '[MWh']]]-Table1[[#This Row],[Efv_prod '[MWh']]]</f>
        <v>-0.52322567444294554</v>
      </c>
    </row>
    <row r="61">
      <c r="E61" s="3">
        <v>43468.458333333336</v>
      </c>
      <c r="F61" s="1">
        <v>0.74409000000000003</v>
      </c>
      <c r="G61" s="2">
        <f>Table1[[#This Row],[CF % FV]]*$A$2</f>
        <v>2.2322700000000002</v>
      </c>
      <c r="H61" s="22">
        <v>1.1141336555409299E-3</v>
      </c>
      <c r="I61">
        <f>$A$6*Table1[[#This Row],[CF % EOL]]</f>
        <v>8.3560024165569742E-3</v>
      </c>
      <c r="J61" s="1">
        <v>0.11844102467228204</v>
      </c>
      <c r="K61">
        <f>Table1[[#This Row],[CF % WEC]]*$A$10</f>
        <v>3.6428290065125497E-2</v>
      </c>
      <c r="L61" s="14">
        <v>2.3020310851826711</v>
      </c>
      <c r="M61" s="4">
        <f>Table1[[#This Row],[Cons h  '[MWh']]]-Table1[[#This Row],[Ewec_prod '[MWh']]]-Table1[[#This Row],[Eeol_prod '[MWh']]]-Table1[[#This Row],[Efv_prod '[MWh']]]</f>
        <v>2.4976792700988515E-2</v>
      </c>
    </row>
    <row r="62">
      <c r="E62" s="3">
        <v>43468.5</v>
      </c>
      <c r="F62" s="1">
        <v>0.73377999999999999</v>
      </c>
      <c r="G62" s="2">
        <f>Table1[[#This Row],[CF % FV]]*$A$2</f>
        <v>2.2013400000000001</v>
      </c>
      <c r="H62" s="22">
        <v>-1.92983084461977E-3</v>
      </c>
      <c r="I62">
        <f>$A$6*Table1[[#This Row],[CF % EOL]]</f>
        <v>-1.4473731334648274E-2</v>
      </c>
      <c r="J62" s="1">
        <v>0.11189342742805655</v>
      </c>
      <c r="K62">
        <f>Table1[[#This Row],[CF % WEC]]*$A$10</f>
        <v>3.4414479628224734E-2</v>
      </c>
      <c r="L62" s="14">
        <v>1.9764098336437346</v>
      </c>
      <c r="M62" s="4">
        <f>Table1[[#This Row],[Cons h  '[MWh']]]-Table1[[#This Row],[Ewec_prod '[MWh']]]-Table1[[#This Row],[Eeol_prod '[MWh']]]-Table1[[#This Row],[Efv_prod '[MWh']]]</f>
        <v>-0.24487091464984179</v>
      </c>
    </row>
    <row r="63">
      <c r="E63" s="3">
        <v>43468.541666666664</v>
      </c>
      <c r="F63" s="1">
        <v>0.67062999999999995</v>
      </c>
      <c r="G63" s="2">
        <f>Table1[[#This Row],[CF % FV]]*$A$2</f>
        <v>2.0118899999999997</v>
      </c>
      <c r="H63" s="22">
        <v>-3.0039395184207202E-3</v>
      </c>
      <c r="I63">
        <f>$A$6*Table1[[#This Row],[CF % EOL]]</f>
        <v>-2.2529546388155401E-2</v>
      </c>
      <c r="J63" s="1">
        <v>0.10471612964260474</v>
      </c>
      <c r="K63">
        <f>Table1[[#This Row],[CF % WEC]]*$A$10</f>
        <v>3.22069954703018E-2</v>
      </c>
      <c r="L63" s="14">
        <v>1.8630466221984192</v>
      </c>
      <c r="M63" s="4">
        <f>Table1[[#This Row],[Cons h  '[MWh']]]-Table1[[#This Row],[Ewec_prod '[MWh']]]-Table1[[#This Row],[Eeol_prod '[MWh']]]-Table1[[#This Row],[Efv_prod '[MWh']]]</f>
        <v>-0.15852082688372682</v>
      </c>
    </row>
    <row r="64">
      <c r="E64" s="3">
        <v>43468.583333333336</v>
      </c>
      <c r="F64" s="1">
        <v>0.52446999999999999</v>
      </c>
      <c r="G64" s="2">
        <f>Table1[[#This Row],[CF % FV]]*$A$2</f>
        <v>1.57341</v>
      </c>
      <c r="H64" s="22">
        <v>-1.8222817458369699E-4</v>
      </c>
      <c r="I64">
        <f>$A$6*Table1[[#This Row],[CF % EOL]]</f>
        <v>-1.3667113093777275E-3</v>
      </c>
      <c r="J64" s="1">
        <v>0.10021138135033261</v>
      </c>
      <c r="K64">
        <f>Table1[[#This Row],[CF % WEC]]*$A$10</f>
        <v>3.0821493462738783E-2</v>
      </c>
      <c r="L64" s="14">
        <v>1.6613639144659123</v>
      </c>
      <c r="M64" s="4">
        <f>Table1[[#This Row],[Cons h  '[MWh']]]-Table1[[#This Row],[Ewec_prod '[MWh']]]-Table1[[#This Row],[Eeol_prod '[MWh']]]-Table1[[#This Row],[Efv_prod '[MWh']]]</f>
        <v>5.8499132312551216E-2</v>
      </c>
    </row>
    <row r="65">
      <c r="E65" s="3">
        <v>43468.625</v>
      </c>
      <c r="F65" s="1">
        <v>0.32571</v>
      </c>
      <c r="G65" s="2">
        <f>Table1[[#This Row],[CF % FV]]*$A$2</f>
        <v>0.97713000000000005</v>
      </c>
      <c r="H65" s="22">
        <v>6.5383625389487804E-3</v>
      </c>
      <c r="I65">
        <f>$A$6*Table1[[#This Row],[CF % EOL]]</f>
        <v>4.9037719042115853E-2</v>
      </c>
      <c r="J65" s="1">
        <v>9.6129097679762673E-2</v>
      </c>
      <c r="K65">
        <f>Table1[[#This Row],[CF % WEC]]*$A$10</f>
        <v>2.9565926702056673E-2</v>
      </c>
      <c r="L65" s="14">
        <v>1.8571319217144378</v>
      </c>
      <c r="M65" s="4">
        <f>Table1[[#This Row],[Cons h  '[MWh']]]-Table1[[#This Row],[Ewec_prod '[MWh']]]-Table1[[#This Row],[Eeol_prod '[MWh']]]-Table1[[#This Row],[Efv_prod '[MWh']]]</f>
        <v>0.80139827597026514</v>
      </c>
    </row>
    <row r="66">
      <c r="E66" s="3">
        <v>43468.666666666664</v>
      </c>
      <c r="F66" s="1">
        <v>0</v>
      </c>
      <c r="G66" s="2">
        <f>Table1[[#This Row],[CF % FV]]*$A$2</f>
        <v>0</v>
      </c>
      <c r="H66" s="22">
        <v>4.2916103228499303E-3</v>
      </c>
      <c r="I66">
        <f>$A$6*Table1[[#This Row],[CF % EOL]]</f>
        <v>3.2187077421374478E-2</v>
      </c>
      <c r="J66" s="1">
        <v>9.1964704387007393E-2</v>
      </c>
      <c r="K66">
        <f>Table1[[#This Row],[CF % WEC]]*$A$10</f>
        <v>2.8285105911849052E-2</v>
      </c>
      <c r="L66" s="14">
        <v>1.8286753347260365</v>
      </c>
      <c r="M66" s="4">
        <f>Table1[[#This Row],[Cons h  '[MWh']]]-Table1[[#This Row],[Ewec_prod '[MWh']]]-Table1[[#This Row],[Eeol_prod '[MWh']]]-Table1[[#This Row],[Efv_prod '[MWh']]]</f>
        <v>1.7682031513928131</v>
      </c>
    </row>
    <row r="67">
      <c r="E67" s="3">
        <v>43468.708333333336</v>
      </c>
      <c r="F67" s="1">
        <v>0</v>
      </c>
      <c r="G67" s="2">
        <f>Table1[[#This Row],[CF % FV]]*$A$2</f>
        <v>0</v>
      </c>
      <c r="H67" s="22">
        <v>2.7406268888418399E-3</v>
      </c>
      <c r="I67">
        <f>$A$6*Table1[[#This Row],[CF % EOL]]</f>
        <v>2.0554701666313797E-2</v>
      </c>
      <c r="J67" s="1">
        <v>8.8112033325532899E-2</v>
      </c>
      <c r="K67">
        <f>Table1[[#This Row],[CF % WEC]]*$A$10</f>
        <v>2.7100159907360862E-2</v>
      </c>
      <c r="L67" s="14">
        <v>2.8116698785029968</v>
      </c>
      <c r="M67" s="4">
        <f>Table1[[#This Row],[Cons h  '[MWh']]]-Table1[[#This Row],[Ewec_prod '[MWh']]]-Table1[[#This Row],[Eeol_prod '[MWh']]]-Table1[[#This Row],[Efv_prod '[MWh']]]</f>
        <v>2.7640150169293221</v>
      </c>
    </row>
    <row r="68">
      <c r="E68" s="3">
        <v>43468.75</v>
      </c>
      <c r="F68" s="1">
        <v>0</v>
      </c>
      <c r="G68" s="2">
        <f>Table1[[#This Row],[CF % FV]]*$A$2</f>
        <v>0</v>
      </c>
      <c r="H68" s="22">
        <v>9.9956880863080206E-3</v>
      </c>
      <c r="I68">
        <f>$A$6*Table1[[#This Row],[CF % EOL]]</f>
        <v>7.4967660647310155E-2</v>
      </c>
      <c r="J68" s="1">
        <v>8.4211131465230543E-2</v>
      </c>
      <c r="K68">
        <f>Table1[[#This Row],[CF % WEC]]*$A$10</f>
        <v>2.590037980687734E-2</v>
      </c>
      <c r="L68" s="14">
        <v>3.015017468772796</v>
      </c>
      <c r="M68" s="4">
        <f>Table1[[#This Row],[Cons h  '[MWh']]]-Table1[[#This Row],[Ewec_prod '[MWh']]]-Table1[[#This Row],[Eeol_prod '[MWh']]]-Table1[[#This Row],[Efv_prod '[MWh']]]</f>
        <v>2.9141494283186082</v>
      </c>
    </row>
    <row r="69">
      <c r="E69" s="3">
        <v>43468.791666666664</v>
      </c>
      <c r="F69" s="1">
        <v>0</v>
      </c>
      <c r="G69" s="2">
        <f>Table1[[#This Row],[CF % FV]]*$A$2</f>
        <v>0</v>
      </c>
      <c r="H69" s="22">
        <v>2.8596718005498199E-2</v>
      </c>
      <c r="I69">
        <f>$A$6*Table1[[#This Row],[CF % EOL]]</f>
        <v>0.2144753850412365</v>
      </c>
      <c r="J69" s="1">
        <v>8.0166638228824569E-2</v>
      </c>
      <c r="K69">
        <f>Table1[[#This Row],[CF % WEC]]*$A$10</f>
        <v>2.4656436053520785E-2</v>
      </c>
      <c r="L69" s="14">
        <v>2.0700812832215894</v>
      </c>
      <c r="M69" s="4">
        <f>Table1[[#This Row],[Cons h  '[MWh']]]-Table1[[#This Row],[Ewec_prod '[MWh']]]-Table1[[#This Row],[Eeol_prod '[MWh']]]-Table1[[#This Row],[Efv_prod '[MWh']]]</f>
        <v>1.8309494621268323</v>
      </c>
    </row>
    <row r="70">
      <c r="E70" s="3">
        <v>43468.833333333336</v>
      </c>
      <c r="F70" s="1">
        <v>0</v>
      </c>
      <c r="G70" s="2">
        <f>Table1[[#This Row],[CF % FV]]*$A$2</f>
        <v>0</v>
      </c>
      <c r="H70" s="22">
        <v>3.8311323267584199E-2</v>
      </c>
      <c r="I70">
        <f>$A$6*Table1[[#This Row],[CF % EOL]]</f>
        <v>0.28733492450688147</v>
      </c>
      <c r="J70" s="1">
        <v>7.6261024383571907E-2</v>
      </c>
      <c r="K70">
        <f>Table1[[#This Row],[CF % WEC]]*$A$10</f>
        <v>2.3455206712328418E-2</v>
      </c>
      <c r="L70" s="14">
        <v>2.2477069433902948</v>
      </c>
      <c r="M70" s="4">
        <f>Table1[[#This Row],[Cons h  '[MWh']]]-Table1[[#This Row],[Ewec_prod '[MWh']]]-Table1[[#This Row],[Eeol_prod '[MWh']]]-Table1[[#This Row],[Efv_prod '[MWh']]]</f>
        <v>1.9369168121710849</v>
      </c>
    </row>
    <row r="71">
      <c r="E71" s="3">
        <v>43468.875</v>
      </c>
      <c r="F71" s="1">
        <v>0</v>
      </c>
      <c r="G71" s="2">
        <f>Table1[[#This Row],[CF % FV]]*$A$2</f>
        <v>0</v>
      </c>
      <c r="H71" s="22">
        <v>1.16986292895115E-2</v>
      </c>
      <c r="I71">
        <f>$A$6*Table1[[#This Row],[CF % EOL]]</f>
        <v>8.7739719671336258E-2</v>
      </c>
      <c r="J71" s="1">
        <v>7.132822549208799E-2</v>
      </c>
      <c r="K71">
        <f>Table1[[#This Row],[CF % WEC]]*$A$10</f>
        <v>2.1938051407828948E-2</v>
      </c>
      <c r="L71" s="14">
        <v>2.015611848503013</v>
      </c>
      <c r="M71" s="4">
        <f>Table1[[#This Row],[Cons h  '[MWh']]]-Table1[[#This Row],[Ewec_prod '[MWh']]]-Table1[[#This Row],[Eeol_prod '[MWh']]]-Table1[[#This Row],[Efv_prod '[MWh']]]</f>
        <v>1.9059340774238478</v>
      </c>
    </row>
    <row r="72">
      <c r="E72" s="3">
        <v>43468.916666666664</v>
      </c>
      <c r="F72" s="1">
        <v>0</v>
      </c>
      <c r="G72" s="2">
        <f>Table1[[#This Row],[CF % FV]]*$A$2</f>
        <v>0</v>
      </c>
      <c r="H72" s="22">
        <v>-3.5233500740845499E-3</v>
      </c>
      <c r="I72">
        <f>$A$6*Table1[[#This Row],[CF % EOL]]</f>
        <v>-2.6425125555634123E-2</v>
      </c>
      <c r="J72" s="1">
        <v>6.7531088706244483E-2</v>
      </c>
      <c r="K72">
        <f>Table1[[#This Row],[CF % WEC]]*$A$10</f>
        <v>2.0770185791718344E-2</v>
      </c>
      <c r="L72" s="14">
        <v>2.0297514084131665</v>
      </c>
      <c r="M72" s="4">
        <f>Table1[[#This Row],[Cons h  '[MWh']]]-Table1[[#This Row],[Ewec_prod '[MWh']]]-Table1[[#This Row],[Eeol_prod '[MWh']]]-Table1[[#This Row],[Efv_prod '[MWh']]]</f>
        <v>2.0354063481770823</v>
      </c>
    </row>
    <row r="73">
      <c r="E73" s="3">
        <v>43468.958333333336</v>
      </c>
      <c r="F73" s="1">
        <v>0</v>
      </c>
      <c r="G73" s="2">
        <f>Table1[[#This Row],[CF % FV]]*$A$2</f>
        <v>0</v>
      </c>
      <c r="H73" s="22">
        <v>-3.2229797999919498E-3</v>
      </c>
      <c r="I73">
        <f>$A$6*Table1[[#This Row],[CF % EOL]]</f>
        <v>-2.4172348499939624E-2</v>
      </c>
      <c r="J73" s="1">
        <v>6.3441415203231544E-2</v>
      </c>
      <c r="K73">
        <f>Table1[[#This Row],[CF % WEC]]*$A$10</f>
        <v>1.9512346178698872E-2</v>
      </c>
      <c r="L73" s="14">
        <v>1.6627326709565893</v>
      </c>
      <c r="M73" s="4">
        <f>Table1[[#This Row],[Cons h  '[MWh']]]-Table1[[#This Row],[Ewec_prod '[MWh']]]-Table1[[#This Row],[Eeol_prod '[MWh']]]-Table1[[#This Row],[Efv_prod '[MWh']]]</f>
        <v>1.6673926732778301</v>
      </c>
    </row>
    <row r="74">
      <c r="E74" s="3">
        <v>43469</v>
      </c>
      <c r="F74" s="1">
        <v>0</v>
      </c>
      <c r="G74" s="2">
        <f>Table1[[#This Row],[CF % FV]]*$A$2</f>
        <v>0</v>
      </c>
      <c r="H74" s="22">
        <v>-3.4084499704740701E-3</v>
      </c>
      <c r="I74">
        <f>$A$6*Table1[[#This Row],[CF % EOL]]</f>
        <v>-2.5563374778555525E-2</v>
      </c>
      <c r="J74" s="1">
        <v>6.2304570700531817E-2</v>
      </c>
      <c r="K74">
        <f>Table1[[#This Row],[CF % WEC]]*$A$10</f>
        <v>1.916269282659493E-2</v>
      </c>
      <c r="L74" s="14">
        <v>1.3061355430112804</v>
      </c>
      <c r="M74" s="4">
        <f>Table1[[#This Row],[Cons h  '[MWh']]]-Table1[[#This Row],[Ewec_prod '[MWh']]]-Table1[[#This Row],[Eeol_prod '[MWh']]]-Table1[[#This Row],[Efv_prod '[MWh']]]</f>
        <v>1.3125362249632411</v>
      </c>
    </row>
    <row r="75">
      <c r="E75" s="3">
        <v>43469.041666666664</v>
      </c>
      <c r="F75" s="1">
        <v>0</v>
      </c>
      <c r="G75" s="2">
        <f>Table1[[#This Row],[CF % FV]]*$A$2</f>
        <v>0</v>
      </c>
      <c r="H75" s="22">
        <v>-3.8171963023920299E-3</v>
      </c>
      <c r="I75">
        <f>$A$6*Table1[[#This Row],[CF % EOL]]</f>
        <v>-2.8628972267940225E-2</v>
      </c>
      <c r="J75" s="1">
        <v>6.087378202366072E-2</v>
      </c>
      <c r="K75">
        <f>Table1[[#This Row],[CF % WEC]]*$A$10</f>
        <v>1.8722632593350805E-2</v>
      </c>
      <c r="L75" s="14">
        <v>1.5320387019393105</v>
      </c>
      <c r="M75" s="4">
        <f>Table1[[#This Row],[Cons h  '[MWh']]]-Table1[[#This Row],[Ewec_prod '[MWh']]]-Table1[[#This Row],[Eeol_prod '[MWh']]]-Table1[[#This Row],[Efv_prod '[MWh']]]</f>
        <v>1.5419450416139</v>
      </c>
    </row>
    <row r="76">
      <c r="E76" s="3">
        <v>43469.083333333336</v>
      </c>
      <c r="F76" s="1">
        <v>0</v>
      </c>
      <c r="G76" s="2">
        <f>Table1[[#This Row],[CF % FV]]*$A$2</f>
        <v>0</v>
      </c>
      <c r="H76" s="22">
        <v>-3.7390485743957701E-3</v>
      </c>
      <c r="I76">
        <f>$A$6*Table1[[#This Row],[CF % EOL]]</f>
        <v>-2.8042864307968277E-2</v>
      </c>
      <c r="J76" s="1">
        <v>5.9405931475824597E-2</v>
      </c>
      <c r="K76">
        <f>Table1[[#This Row],[CF % WEC]]*$A$10</f>
        <v>1.8271173433175698E-2</v>
      </c>
      <c r="L76" s="14">
        <v>1.4872729853116049</v>
      </c>
      <c r="M76" s="4">
        <f>Table1[[#This Row],[Cons h  '[MWh']]]-Table1[[#This Row],[Ewec_prod '[MWh']]]-Table1[[#This Row],[Eeol_prod '[MWh']]]-Table1[[#This Row],[Efv_prod '[MWh']]]</f>
        <v>1.4970446761863974</v>
      </c>
    </row>
    <row r="77">
      <c r="E77" s="3">
        <v>43469.125</v>
      </c>
      <c r="F77" s="1">
        <v>0</v>
      </c>
      <c r="G77" s="2">
        <f>Table1[[#This Row],[CF % FV]]*$A$2</f>
        <v>0</v>
      </c>
      <c r="H77" s="22">
        <v>-2.27149780445773E-3</v>
      </c>
      <c r="I77">
        <f>$A$6*Table1[[#This Row],[CF % EOL]]</f>
        <v>-1.7036233533432976E-2</v>
      </c>
      <c r="J77" s="1">
        <v>5.812352111711902E-2</v>
      </c>
      <c r="K77">
        <f>Table1[[#This Row],[CF % WEC]]*$A$10</f>
        <v>1.7876749147682489E-2</v>
      </c>
      <c r="L77" s="14">
        <v>1.2602195086460697</v>
      </c>
      <c r="M77" s="4">
        <f>Table1[[#This Row],[Cons h  '[MWh']]]-Table1[[#This Row],[Ewec_prod '[MWh']]]-Table1[[#This Row],[Eeol_prod '[MWh']]]-Table1[[#This Row],[Efv_prod '[MWh']]]</f>
        <v>1.2593789930318202</v>
      </c>
    </row>
    <row r="78">
      <c r="E78" s="3">
        <v>43469.166666666664</v>
      </c>
      <c r="F78" s="1">
        <v>0</v>
      </c>
      <c r="G78" s="2">
        <f>Table1[[#This Row],[CF % FV]]*$A$2</f>
        <v>0</v>
      </c>
      <c r="H78" s="22">
        <v>-3.6026015729772503E-4</v>
      </c>
      <c r="I78">
        <f>$A$6*Table1[[#This Row],[CF % EOL]]</f>
        <v>-2.7019511797329379E-3</v>
      </c>
      <c r="J78" s="1">
        <v>5.6568349269232945E-2</v>
      </c>
      <c r="K78">
        <f>Table1[[#This Row],[CF % WEC]]*$A$10</f>
        <v>1.7398433029321779E-2</v>
      </c>
      <c r="L78" s="14">
        <v>1.429826841670387</v>
      </c>
      <c r="M78" s="4">
        <f>Table1[[#This Row],[Cons h  '[MWh']]]-Table1[[#This Row],[Ewec_prod '[MWh']]]-Table1[[#This Row],[Eeol_prod '[MWh']]]-Table1[[#This Row],[Efv_prod '[MWh']]]</f>
        <v>1.4151303598207983</v>
      </c>
    </row>
    <row r="79">
      <c r="E79" s="3">
        <v>43469.208333333336</v>
      </c>
      <c r="F79" s="1">
        <v>0</v>
      </c>
      <c r="G79" s="2">
        <f>Table1[[#This Row],[CF % FV]]*$A$2</f>
        <v>0</v>
      </c>
      <c r="H79" s="22">
        <v>-4.81700454382708E-4</v>
      </c>
      <c r="I79">
        <f>$A$6*Table1[[#This Row],[CF % EOL]]</f>
        <v>-3.6127534078703098E-3</v>
      </c>
      <c r="J79" s="1">
        <v>5.8004912931525675E-2</v>
      </c>
      <c r="K79">
        <f>Table1[[#This Row],[CF % WEC]]*$A$10</f>
        <v>1.7840269444802111E-2</v>
      </c>
      <c r="L79" s="14">
        <v>1.8404357106900806</v>
      </c>
      <c r="M79" s="4">
        <f>Table1[[#This Row],[Cons h  '[MWh']]]-Table1[[#This Row],[Ewec_prod '[MWh']]]-Table1[[#This Row],[Eeol_prod '[MWh']]]-Table1[[#This Row],[Efv_prod '[MWh']]]</f>
        <v>1.8262081946531488</v>
      </c>
    </row>
    <row r="80">
      <c r="E80" s="3">
        <v>43469.25</v>
      </c>
      <c r="F80" s="1">
        <v>0</v>
      </c>
      <c r="G80" s="2">
        <f>Table1[[#This Row],[CF % FV]]*$A$2</f>
        <v>0</v>
      </c>
      <c r="H80" s="22">
        <v>7.2929442668014403E-4</v>
      </c>
      <c r="I80">
        <f>$A$6*Table1[[#This Row],[CF % EOL]]</f>
        <v>5.46970820010108E-3</v>
      </c>
      <c r="J80" s="1">
        <v>5.6889995448254412E-2</v>
      </c>
      <c r="K80">
        <f>Table1[[#This Row],[CF % WEC]]*$A$10</f>
        <v>1.7497360072043281E-2</v>
      </c>
      <c r="L80" s="14">
        <v>2.0941447929762713</v>
      </c>
      <c r="M80" s="4">
        <f>Table1[[#This Row],[Cons h  '[MWh']]]-Table1[[#This Row],[Ewec_prod '[MWh']]]-Table1[[#This Row],[Eeol_prod '[MWh']]]-Table1[[#This Row],[Efv_prod '[MWh']]]</f>
        <v>2.071177724704127</v>
      </c>
    </row>
    <row r="81">
      <c r="E81" s="3">
        <v>43469.291666666664</v>
      </c>
      <c r="F81" s="1">
        <v>1.9850000000000003E-2</v>
      </c>
      <c r="G81" s="2">
        <f>Table1[[#This Row],[CF % FV]]*$A$2</f>
        <v>5.9550000000000006E-2</v>
      </c>
      <c r="H81" s="22">
        <v>4.8572700979565602E-4</v>
      </c>
      <c r="I81">
        <f>$A$6*Table1[[#This Row],[CF % EOL]]</f>
        <v>3.6429525734674203E-3</v>
      </c>
      <c r="J81" s="1">
        <v>5.5921543777561575E-2</v>
      </c>
      <c r="K81">
        <f>Table1[[#This Row],[CF % WEC]]*$A$10</f>
        <v>1.7199498427636972E-2</v>
      </c>
      <c r="L81" s="14">
        <v>1.5456862084733474</v>
      </c>
      <c r="M81" s="4">
        <f>Table1[[#This Row],[Cons h  '[MWh']]]-Table1[[#This Row],[Ewec_prod '[MWh']]]-Table1[[#This Row],[Eeol_prod '[MWh']]]-Table1[[#This Row],[Efv_prod '[MWh']]]</f>
        <v>1.4652937574722431</v>
      </c>
    </row>
    <row r="82">
      <c r="E82" s="3">
        <v>43469.333333333336</v>
      </c>
      <c r="F82" s="1">
        <v>0.35313</v>
      </c>
      <c r="G82" s="2">
        <f>Table1[[#This Row],[CF % FV]]*$A$2</f>
        <v>1.0593900000000001</v>
      </c>
      <c r="H82" s="22">
        <v>-1.9577206933720699E-3</v>
      </c>
      <c r="I82">
        <f>$A$6*Table1[[#This Row],[CF % EOL]]</f>
        <v>-1.4682905200290523E-2</v>
      </c>
      <c r="J82" s="1">
        <v>5.5159595451416396E-2</v>
      </c>
      <c r="K82">
        <f>Table1[[#This Row],[CF % WEC]]*$A$10</f>
        <v>1.6965149943095795E-2</v>
      </c>
      <c r="L82" s="14">
        <v>1.4885406230647151</v>
      </c>
      <c r="M82" s="4">
        <f>Table1[[#This Row],[Cons h  '[MWh']]]-Table1[[#This Row],[Ewec_prod '[MWh']]]-Table1[[#This Row],[Eeol_prod '[MWh']]]-Table1[[#This Row],[Efv_prod '[MWh']]]</f>
        <v>0.42686837832190982</v>
      </c>
    </row>
    <row r="83">
      <c r="E83" s="3">
        <v>43469.375</v>
      </c>
      <c r="F83" s="1">
        <v>0.56025999999999998</v>
      </c>
      <c r="G83" s="2">
        <f>Table1[[#This Row],[CF % FV]]*$A$2</f>
        <v>1.6807799999999999</v>
      </c>
      <c r="H83" s="22">
        <v>-2.4651626413957298E-3</v>
      </c>
      <c r="I83">
        <f>$A$6*Table1[[#This Row],[CF % EOL]]</f>
        <v>-1.8488719810467975E-2</v>
      </c>
      <c r="J83" s="1">
        <v>5.405574867082695E-2</v>
      </c>
      <c r="K83">
        <f>Table1[[#This Row],[CF % WEC]]*$A$10</f>
        <v>1.662564552879316E-2</v>
      </c>
      <c r="L83" s="14">
        <v>1.4335366856615519</v>
      </c>
      <c r="M83" s="4">
        <f>Table1[[#This Row],[Cons h  '[MWh']]]-Table1[[#This Row],[Ewec_prod '[MWh']]]-Table1[[#This Row],[Eeol_prod '[MWh']]]-Table1[[#This Row],[Efv_prod '[MWh']]]</f>
        <v>-0.24538024005677328</v>
      </c>
    </row>
    <row r="84">
      <c r="E84" s="3">
        <v>43469.416666666664</v>
      </c>
      <c r="F84" s="1">
        <v>0.61073</v>
      </c>
      <c r="G84" s="2">
        <f>Table1[[#This Row],[CF % FV]]*$A$2</f>
        <v>1.83219</v>
      </c>
      <c r="H84" s="22">
        <v>-3.5741159697060001E-3</v>
      </c>
      <c r="I84">
        <f>$A$6*Table1[[#This Row],[CF % EOL]]</f>
        <v>-2.6805869772795001E-2</v>
      </c>
      <c r="J84" s="1">
        <v>5.5669402840736008E-2</v>
      </c>
      <c r="K84">
        <f>Table1[[#This Row],[CF % WEC]]*$A$10</f>
        <v>1.7121948750830403E-2</v>
      </c>
      <c r="L84" s="14">
        <v>2.2784404429374243</v>
      </c>
      <c r="M84" s="4">
        <f>Table1[[#This Row],[Cons h  '[MWh']]]-Table1[[#This Row],[Ewec_prod '[MWh']]]-Table1[[#This Row],[Eeol_prod '[MWh']]]-Table1[[#This Row],[Efv_prod '[MWh']]]</f>
        <v>0.45593436395938913</v>
      </c>
    </row>
    <row r="85">
      <c r="E85" s="3">
        <v>43469.458333333336</v>
      </c>
      <c r="F85" s="1">
        <v>0.64548000000000005</v>
      </c>
      <c r="G85" s="2">
        <f>Table1[[#This Row],[CF % FV]]*$A$2</f>
        <v>1.9364400000000002</v>
      </c>
      <c r="H85" s="22">
        <v>2.2308077791487901E-4</v>
      </c>
      <c r="I85">
        <f>$A$6*Table1[[#This Row],[CF % EOL]]</f>
        <v>1.6731058343615927E-3</v>
      </c>
      <c r="J85" s="1">
        <v>5.8588218745651774E-2</v>
      </c>
      <c r="K85">
        <f>Table1[[#This Row],[CF % WEC]]*$A$10</f>
        <v>1.8019673780862642E-2</v>
      </c>
      <c r="L85" s="14">
        <v>1.9165220169229713</v>
      </c>
      <c r="M85" s="4">
        <f>Table1[[#This Row],[Cons h  '[MWh']]]-Table1[[#This Row],[Ewec_prod '[MWh']]]-Table1[[#This Row],[Eeol_prod '[MWh']]]-Table1[[#This Row],[Efv_prod '[MWh']]]</f>
        <v>-3.9610762692253054E-2</v>
      </c>
    </row>
    <row r="86">
      <c r="E86" s="3">
        <v>43469.5</v>
      </c>
      <c r="F86" s="1">
        <v>0.26627999999999996</v>
      </c>
      <c r="G86" s="2">
        <f>Table1[[#This Row],[CF % FV]]*$A$2</f>
        <v>0.79883999999999988</v>
      </c>
      <c r="H86" s="22">
        <v>4.8216370463178698E-2</v>
      </c>
      <c r="I86">
        <f>$A$6*Table1[[#This Row],[CF % EOL]]</f>
        <v>0.36162277847384022</v>
      </c>
      <c r="J86" s="1">
        <v>6.403932556124145E-2</v>
      </c>
      <c r="K86">
        <f>Table1[[#This Row],[CF % WEC]]*$A$10</f>
        <v>1.9696242358378115E-2</v>
      </c>
      <c r="L86" s="14">
        <v>1.8442278927166442</v>
      </c>
      <c r="M86" s="4">
        <f>Table1[[#This Row],[Cons h  '[MWh']]]-Table1[[#This Row],[Ewec_prod '[MWh']]]-Table1[[#This Row],[Eeol_prod '[MWh']]]-Table1[[#This Row],[Efv_prod '[MWh']]]</f>
        <v>0.66406887188442598</v>
      </c>
    </row>
    <row r="87">
      <c r="E87" s="3">
        <v>43469.541666666664</v>
      </c>
      <c r="F87" s="1">
        <v>0.11129</v>
      </c>
      <c r="G87" s="2">
        <f>Table1[[#This Row],[CF % FV]]*$A$2</f>
        <v>0.33387</v>
      </c>
      <c r="H87" s="22">
        <v>0.18062374729942199</v>
      </c>
      <c r="I87">
        <f>$A$6*Table1[[#This Row],[CF % EOL]]</f>
        <v>1.3546781047456649</v>
      </c>
      <c r="J87" s="1">
        <v>7.1464851265642101E-2</v>
      </c>
      <c r="K87">
        <f>Table1[[#This Row],[CF % WEC]]*$A$10</f>
        <v>2.1980072686546961E-2</v>
      </c>
      <c r="L87" s="14">
        <v>1.8410852917790059</v>
      </c>
      <c r="M87" s="4">
        <f>Table1[[#This Row],[Cons h  '[MWh']]]-Table1[[#This Row],[Ewec_prod '[MWh']]]-Table1[[#This Row],[Eeol_prod '[MWh']]]-Table1[[#This Row],[Efv_prod '[MWh']]]</f>
        <v>0.13055711434679418</v>
      </c>
    </row>
    <row r="88">
      <c r="E88" s="3">
        <v>43469.583333333336</v>
      </c>
      <c r="F88" s="1">
        <v>0.18856000000000001</v>
      </c>
      <c r="G88" s="2">
        <f>Table1[[#This Row],[CF % FV]]*$A$2</f>
        <v>0.56567999999999996</v>
      </c>
      <c r="H88" s="22">
        <v>0.40965500509764702</v>
      </c>
      <c r="I88">
        <f>$A$6*Table1[[#This Row],[CF % EOL]]</f>
        <v>3.0724125382323528</v>
      </c>
      <c r="J88" s="1">
        <v>7.4157588245809911E-2</v>
      </c>
      <c r="K88">
        <f>Table1[[#This Row],[CF % WEC]]*$A$10</f>
        <v>2.2808263797304877E-2</v>
      </c>
      <c r="L88" s="14">
        <v>1.798475549581569</v>
      </c>
      <c r="M88" s="4">
        <f>Table1[[#This Row],[Cons h  '[MWh']]]-Table1[[#This Row],[Ewec_prod '[MWh']]]-Table1[[#This Row],[Eeol_prod '[MWh']]]-Table1[[#This Row],[Efv_prod '[MWh']]]</f>
        <v>-1.8624252524480887</v>
      </c>
    </row>
    <row r="89">
      <c r="E89" s="3">
        <v>43469.625</v>
      </c>
      <c r="F89" s="1">
        <v>2.4700000000000004E-3</v>
      </c>
      <c r="G89" s="2">
        <f>Table1[[#This Row],[CF % FV]]*$A$2</f>
        <v>7.4100000000000017E-3</v>
      </c>
      <c r="H89" s="22">
        <v>0.22601634088947301</v>
      </c>
      <c r="I89">
        <f>$A$6*Table1[[#This Row],[CF % EOL]]</f>
        <v>1.6951225566710475</v>
      </c>
      <c r="J89" s="1">
        <v>7.3031212677451232E-2</v>
      </c>
      <c r="K89">
        <f>Table1[[#This Row],[CF % WEC]]*$A$10</f>
        <v>2.2461830320897755E-2</v>
      </c>
      <c r="L89" s="14">
        <v>1.5563679365926795</v>
      </c>
      <c r="M89" s="4">
        <f>Table1[[#This Row],[Cons h  '[MWh']]]-Table1[[#This Row],[Ewec_prod '[MWh']]]-Table1[[#This Row],[Eeol_prod '[MWh']]]-Table1[[#This Row],[Efv_prod '[MWh']]]</f>
        <v>-0.16862645039926569</v>
      </c>
    </row>
    <row r="90">
      <c r="E90" s="3">
        <v>43469.666666666664</v>
      </c>
      <c r="F90" s="1">
        <v>0</v>
      </c>
      <c r="G90" s="2">
        <f>Table1[[#This Row],[CF % FV]]*$A$2</f>
        <v>0</v>
      </c>
      <c r="H90" s="22">
        <v>0.149720105352905</v>
      </c>
      <c r="I90">
        <f>$A$6*Table1[[#This Row],[CF % EOL]]</f>
        <v>1.1229007901467876</v>
      </c>
      <c r="J90" s="1">
        <v>7.3157177052962236E-2</v>
      </c>
      <c r="K90">
        <f>Table1[[#This Row],[CF % WEC]]*$A$10</f>
        <v>2.2500572528858922E-2</v>
      </c>
      <c r="L90" s="14">
        <v>1.3137694333530168</v>
      </c>
      <c r="M90" s="4">
        <f>Table1[[#This Row],[Cons h  '[MWh']]]-Table1[[#This Row],[Ewec_prod '[MWh']]]-Table1[[#This Row],[Eeol_prod '[MWh']]]-Table1[[#This Row],[Efv_prod '[MWh']]]</f>
        <v>0.16836807067737025</v>
      </c>
    </row>
    <row r="91">
      <c r="E91" s="3">
        <v>43469.708333333336</v>
      </c>
      <c r="F91" s="1">
        <v>0</v>
      </c>
      <c r="G91" s="2">
        <f>Table1[[#This Row],[CF % FV]]*$A$2</f>
        <v>0</v>
      </c>
      <c r="H91" s="22">
        <v>0.19892485361098999</v>
      </c>
      <c r="I91">
        <f>$A$6*Table1[[#This Row],[CF % EOL]]</f>
        <v>1.4919364020824251</v>
      </c>
      <c r="J91" s="1">
        <v>7.4111753353013052E-2</v>
      </c>
      <c r="K91">
        <f>Table1[[#This Row],[CF % WEC]]*$A$10</f>
        <v>2.2794166597668791E-2</v>
      </c>
      <c r="L91" s="14">
        <v>1.9208457549380145</v>
      </c>
      <c r="M91" s="4">
        <f>Table1[[#This Row],[Cons h  '[MWh']]]-Table1[[#This Row],[Ewec_prod '[MWh']]]-Table1[[#This Row],[Eeol_prod '[MWh']]]-Table1[[#This Row],[Efv_prod '[MWh']]]</f>
        <v>0.40611518625792065</v>
      </c>
    </row>
    <row r="92">
      <c r="E92" s="3">
        <v>43469.75</v>
      </c>
      <c r="F92" s="1">
        <v>0</v>
      </c>
      <c r="G92" s="2">
        <f>Table1[[#This Row],[CF % FV]]*$A$2</f>
        <v>0</v>
      </c>
      <c r="H92" s="22">
        <v>0.20751232937831501</v>
      </c>
      <c r="I92">
        <f>$A$6*Table1[[#This Row],[CF % EOL]]</f>
        <v>1.5563424703373625</v>
      </c>
      <c r="J92" s="1">
        <v>7.3934844627333365E-2</v>
      </c>
      <c r="K92">
        <f>Table1[[#This Row],[CF % WEC]]*$A$10</f>
        <v>2.2739755700836865E-2</v>
      </c>
      <c r="L92" s="14">
        <v>3.0597625968576883</v>
      </c>
      <c r="M92" s="4">
        <f>Table1[[#This Row],[Cons h  '[MWh']]]-Table1[[#This Row],[Ewec_prod '[MWh']]]-Table1[[#This Row],[Eeol_prod '[MWh']]]-Table1[[#This Row],[Efv_prod '[MWh']]]</f>
        <v>1.4806803708194887</v>
      </c>
    </row>
    <row r="93">
      <c r="E93" s="3">
        <v>43469.791666666664</v>
      </c>
      <c r="F93" s="1">
        <v>0</v>
      </c>
      <c r="G93" s="2">
        <f>Table1[[#This Row],[CF % FV]]*$A$2</f>
        <v>0</v>
      </c>
      <c r="H93" s="22">
        <v>0.158929097557334</v>
      </c>
      <c r="I93">
        <f>$A$6*Table1[[#This Row],[CF % EOL]]</f>
        <v>1.1919682316800051</v>
      </c>
      <c r="J93" s="1">
        <v>7.227717947024391E-2</v>
      </c>
      <c r="K93">
        <f>Table1[[#This Row],[CF % WEC]]*$A$10</f>
        <v>2.2229916248329675E-2</v>
      </c>
      <c r="L93" s="14">
        <v>2.5132617450803214</v>
      </c>
      <c r="M93" s="4">
        <f>Table1[[#This Row],[Cons h  '[MWh']]]-Table1[[#This Row],[Ewec_prod '[MWh']]]-Table1[[#This Row],[Eeol_prod '[MWh']]]-Table1[[#This Row],[Efv_prod '[MWh']]]</f>
        <v>1.2990635971519868</v>
      </c>
    </row>
    <row r="94">
      <c r="E94" s="3">
        <v>43469.833333333336</v>
      </c>
      <c r="F94" s="1">
        <v>0</v>
      </c>
      <c r="G94" s="2">
        <f>Table1[[#This Row],[CF % FV]]*$A$2</f>
        <v>0</v>
      </c>
      <c r="H94" s="22">
        <v>9.1283314940644705E-2</v>
      </c>
      <c r="I94">
        <f>$A$6*Table1[[#This Row],[CF % EOL]]</f>
        <v>0.6846248620548353</v>
      </c>
      <c r="J94" s="1">
        <v>6.9450261489899412E-2</v>
      </c>
      <c r="K94">
        <f>Table1[[#This Row],[CF % WEC]]*$A$10</f>
        <v>2.1360455785088616E-2</v>
      </c>
      <c r="L94" s="14">
        <v>1.8879844574809488</v>
      </c>
      <c r="M94" s="4">
        <f>Table1[[#This Row],[Cons h  '[MWh']]]-Table1[[#This Row],[Ewec_prod '[MWh']]]-Table1[[#This Row],[Eeol_prod '[MWh']]]-Table1[[#This Row],[Efv_prod '[MWh']]]</f>
        <v>1.1819991396410248</v>
      </c>
    </row>
    <row r="95">
      <c r="E95" s="3">
        <v>43469.875</v>
      </c>
      <c r="F95" s="1">
        <v>0</v>
      </c>
      <c r="G95" s="2">
        <f>Table1[[#This Row],[CF % FV]]*$A$2</f>
        <v>0</v>
      </c>
      <c r="H95" s="22">
        <v>3.4153356862777297E-2</v>
      </c>
      <c r="I95">
        <f>$A$6*Table1[[#This Row],[CF % EOL]]</f>
        <v>0.25615017647082972</v>
      </c>
      <c r="J95" s="1">
        <v>6.5581972649381717E-2</v>
      </c>
      <c r="K95">
        <f>Table1[[#This Row],[CF % WEC]]*$A$10</f>
        <v>2.0170706301512561E-2</v>
      </c>
      <c r="L95" s="14">
        <v>1.9090713894384603</v>
      </c>
      <c r="M95" s="4">
        <f>Table1[[#This Row],[Cons h  '[MWh']]]-Table1[[#This Row],[Ewec_prod '[MWh']]]-Table1[[#This Row],[Eeol_prod '[MWh']]]-Table1[[#This Row],[Efv_prod '[MWh']]]</f>
        <v>1.6327505066661181</v>
      </c>
    </row>
    <row r="96">
      <c r="E96" s="3">
        <v>43469.916666666664</v>
      </c>
      <c r="F96" s="1">
        <v>0</v>
      </c>
      <c r="G96" s="2">
        <f>Table1[[#This Row],[CF % FV]]*$A$2</f>
        <v>0</v>
      </c>
      <c r="H96" s="22">
        <v>-3.5716755847587001E-3</v>
      </c>
      <c r="I96">
        <f>$A$6*Table1[[#This Row],[CF % EOL]]</f>
        <v>-2.6787566885690249E-2</v>
      </c>
      <c r="J96" s="1">
        <v>6.2760851728746694E-2</v>
      </c>
      <c r="K96">
        <f>Table1[[#This Row],[CF % WEC]]*$A$10</f>
        <v>1.9303028809781634E-2</v>
      </c>
      <c r="L96" s="14">
        <v>1.7257896982729599</v>
      </c>
      <c r="M96" s="4">
        <f>Table1[[#This Row],[Cons h  '[MWh']]]-Table1[[#This Row],[Ewec_prod '[MWh']]]-Table1[[#This Row],[Eeol_prod '[MWh']]]-Table1[[#This Row],[Efv_prod '[MWh']]]</f>
        <v>1.7332742363488685</v>
      </c>
    </row>
    <row r="97">
      <c r="E97" s="3">
        <v>43469.958333333336</v>
      </c>
      <c r="F97" s="1">
        <v>0</v>
      </c>
      <c r="G97" s="2">
        <f>Table1[[#This Row],[CF % FV]]*$A$2</f>
        <v>0</v>
      </c>
      <c r="H97" s="22">
        <v>-3.6448483347154199E-3</v>
      </c>
      <c r="I97">
        <f>$A$6*Table1[[#This Row],[CF % EOL]]</f>
        <v>-2.7336362510365649E-2</v>
      </c>
      <c r="J97" s="1">
        <v>6.018895160417928E-2</v>
      </c>
      <c r="K97">
        <f>Table1[[#This Row],[CF % WEC]]*$A$10</f>
        <v>1.8512002862349081E-2</v>
      </c>
      <c r="L97" s="14">
        <v>1.5662239239721882</v>
      </c>
      <c r="M97" s="4">
        <f>Table1[[#This Row],[Cons h  '[MWh']]]-Table1[[#This Row],[Ewec_prod '[MWh']]]-Table1[[#This Row],[Eeol_prod '[MWh']]]-Table1[[#This Row],[Efv_prod '[MWh']]]</f>
        <v>1.5750482836202049</v>
      </c>
    </row>
    <row r="98">
      <c r="E98" s="3">
        <v>43470</v>
      </c>
      <c r="F98" s="1">
        <v>0</v>
      </c>
      <c r="G98" s="2">
        <f>Table1[[#This Row],[CF % FV]]*$A$2</f>
        <v>0</v>
      </c>
      <c r="H98" s="22">
        <v>-3.4161243390108099E-3</v>
      </c>
      <c r="I98">
        <f>$A$6*Table1[[#This Row],[CF % EOL]]</f>
        <v>-2.5620932542581073E-2</v>
      </c>
      <c r="J98" s="1">
        <v>5.7786618547758808E-2</v>
      </c>
      <c r="K98">
        <f>Table1[[#This Row],[CF % WEC]]*$A$10</f>
        <v>1.7773129776317731E-2</v>
      </c>
      <c r="L98" s="14">
        <v>1.1967615144021102</v>
      </c>
      <c r="M98" s="4">
        <f>Table1[[#This Row],[Cons h  '[MWh']]]-Table1[[#This Row],[Ewec_prod '[MWh']]]-Table1[[#This Row],[Eeol_prod '[MWh']]]-Table1[[#This Row],[Efv_prod '[MWh']]]</f>
        <v>1.2046093171683736</v>
      </c>
    </row>
    <row r="99">
      <c r="E99" s="3">
        <v>43470.041666666664</v>
      </c>
      <c r="F99" s="1">
        <v>0</v>
      </c>
      <c r="G99" s="2">
        <f>Table1[[#This Row],[CF % FV]]*$A$2</f>
        <v>0</v>
      </c>
      <c r="H99" s="22">
        <v>-3.4825525542417301E-3</v>
      </c>
      <c r="I99">
        <f>$A$6*Table1[[#This Row],[CF % EOL]]</f>
        <v>-2.6119144156812976E-2</v>
      </c>
      <c r="J99" s="1">
        <v>5.5448985810817808E-2</v>
      </c>
      <c r="K99">
        <f>Table1[[#This Row],[CF % WEC]]*$A$10</f>
        <v>1.705415623110702E-2</v>
      </c>
      <c r="L99" s="14">
        <v>1.310006380545617</v>
      </c>
      <c r="M99" s="4">
        <f>Table1[[#This Row],[Cons h  '[MWh']]]-Table1[[#This Row],[Ewec_prod '[MWh']]]-Table1[[#This Row],[Eeol_prod '[MWh']]]-Table1[[#This Row],[Efv_prod '[MWh']]]</f>
        <v>1.3190713684713229</v>
      </c>
    </row>
    <row r="100">
      <c r="E100" s="3">
        <v>43470.083333333336</v>
      </c>
      <c r="F100" s="1">
        <v>0</v>
      </c>
      <c r="G100" s="2">
        <f>Table1[[#This Row],[CF % FV]]*$A$2</f>
        <v>0</v>
      </c>
      <c r="H100" s="22">
        <v>-3.83444118364307E-3</v>
      </c>
      <c r="I100">
        <f>$A$6*Table1[[#This Row],[CF % EOL]]</f>
        <v>-2.8758308877323027E-2</v>
      </c>
      <c r="J100" s="1">
        <v>5.3352705444621958E-2</v>
      </c>
      <c r="K100">
        <f>Table1[[#This Row],[CF % WEC]]*$A$10</f>
        <v>1.6409414179534065E-2</v>
      </c>
      <c r="L100" s="14">
        <v>1.2601365321547966</v>
      </c>
      <c r="M100" s="4">
        <f>Table1[[#This Row],[Cons h  '[MWh']]]-Table1[[#This Row],[Ewec_prod '[MWh']]]-Table1[[#This Row],[Eeol_prod '[MWh']]]-Table1[[#This Row],[Efv_prod '[MWh']]]</f>
        <v>1.2724854268525856</v>
      </c>
    </row>
    <row r="101">
      <c r="E101" s="3">
        <v>43470.125</v>
      </c>
      <c r="F101" s="1">
        <v>0</v>
      </c>
      <c r="G101" s="2">
        <f>Table1[[#This Row],[CF % FV]]*$A$2</f>
        <v>0</v>
      </c>
      <c r="H101" s="22">
        <v>-2.7163392790912301E-3</v>
      </c>
      <c r="I101">
        <f>$A$6*Table1[[#This Row],[CF % EOL]]</f>
        <v>-2.0372544593184227E-2</v>
      </c>
      <c r="J101" s="1">
        <v>5.1333921996336809E-2</v>
      </c>
      <c r="K101">
        <f>Table1[[#This Row],[CF % WEC]]*$A$10</f>
        <v>1.5788507452018933E-2</v>
      </c>
      <c r="L101" s="14">
        <v>1.5439229738183078</v>
      </c>
      <c r="M101" s="4">
        <f>Table1[[#This Row],[Cons h  '[MWh']]]-Table1[[#This Row],[Ewec_prod '[MWh']]]-Table1[[#This Row],[Eeol_prod '[MWh']]]-Table1[[#This Row],[Efv_prod '[MWh']]]</f>
        <v>1.548507010959473</v>
      </c>
    </row>
    <row r="102">
      <c r="E102" s="3">
        <v>43470.166666666664</v>
      </c>
      <c r="F102" s="1">
        <v>0</v>
      </c>
      <c r="G102" s="2">
        <f>Table1[[#This Row],[CF % FV]]*$A$2</f>
        <v>0</v>
      </c>
      <c r="H102" s="22">
        <v>-7.86645176568099E-4</v>
      </c>
      <c r="I102">
        <f>$A$6*Table1[[#This Row],[CF % EOL]]</f>
        <v>-5.8998388242607423E-3</v>
      </c>
      <c r="J102" s="1">
        <v>4.9917584032196281E-2</v>
      </c>
      <c r="K102">
        <f>Table1[[#This Row],[CF % WEC]]*$A$10</f>
        <v>1.5352891749345645E-2</v>
      </c>
      <c r="L102" s="14">
        <v>1.4582772747754678</v>
      </c>
      <c r="M102" s="4">
        <f>Table1[[#This Row],[Cons h  '[MWh']]]-Table1[[#This Row],[Ewec_prod '[MWh']]]-Table1[[#This Row],[Eeol_prod '[MWh']]]-Table1[[#This Row],[Efv_prod '[MWh']]]</f>
        <v>1.4488242218503828</v>
      </c>
    </row>
    <row r="103">
      <c r="E103" s="3">
        <v>43470.208333333336</v>
      </c>
      <c r="F103" s="1">
        <v>0</v>
      </c>
      <c r="G103" s="2">
        <f>Table1[[#This Row],[CF % FV]]*$A$2</f>
        <v>0</v>
      </c>
      <c r="H103" s="22">
        <v>-3.8531644353865498E-3</v>
      </c>
      <c r="I103">
        <f>$A$6*Table1[[#This Row],[CF % EOL]]</f>
        <v>-2.8898733265399122E-2</v>
      </c>
      <c r="J103" s="1">
        <v>4.8144945624669248E-2</v>
      </c>
      <c r="K103">
        <f>Table1[[#This Row],[CF % WEC]]*$A$10</f>
        <v>1.4807690572062274E-2</v>
      </c>
      <c r="L103" s="14">
        <v>2.1278689232381165</v>
      </c>
      <c r="M103" s="4">
        <f>Table1[[#This Row],[Cons h  '[MWh']]]-Table1[[#This Row],[Ewec_prod '[MWh']]]-Table1[[#This Row],[Eeol_prod '[MWh']]]-Table1[[#This Row],[Efv_prod '[MWh']]]</f>
        <v>2.141959965931453</v>
      </c>
    </row>
    <row r="104">
      <c r="E104" s="3">
        <v>43470.25</v>
      </c>
      <c r="F104" s="1">
        <v>0</v>
      </c>
      <c r="G104" s="2">
        <f>Table1[[#This Row],[CF % FV]]*$A$2</f>
        <v>0</v>
      </c>
      <c r="H104" s="22">
        <v>-3.5416107316942002E-3</v>
      </c>
      <c r="I104">
        <f>$A$6*Table1[[#This Row],[CF % EOL]]</f>
        <v>-2.6562080487706502E-2</v>
      </c>
      <c r="J104" s="1">
        <v>4.6740770529167204E-2</v>
      </c>
      <c r="K104">
        <f>Table1[[#This Row],[CF % WEC]]*$A$10</f>
        <v>1.4375815739649207E-2</v>
      </c>
      <c r="L104" s="14">
        <v>1.7108586404225496</v>
      </c>
      <c r="M104" s="4">
        <f>Table1[[#This Row],[Cons h  '[MWh']]]-Table1[[#This Row],[Ewec_prod '[MWh']]]-Table1[[#This Row],[Eeol_prod '[MWh']]]-Table1[[#This Row],[Efv_prod '[MWh']]]</f>
        <v>1.7230449051706069</v>
      </c>
    </row>
    <row r="105">
      <c r="E105" s="3">
        <v>43470.291666666664</v>
      </c>
      <c r="F105" s="1">
        <v>1.8850000000000002E-2</v>
      </c>
      <c r="G105" s="2">
        <f>Table1[[#This Row],[CF % FV]]*$A$2</f>
        <v>5.6550000000000003E-2</v>
      </c>
      <c r="H105" s="22">
        <v>-3.8466148986901899E-3</v>
      </c>
      <c r="I105">
        <f>$A$6*Table1[[#This Row],[CF % EOL]]</f>
        <v>-2.8849611740176424E-2</v>
      </c>
      <c r="J105" s="1">
        <v>4.6785143106922347E-2</v>
      </c>
      <c r="K105">
        <f>Table1[[#This Row],[CF % WEC]]*$A$10</f>
        <v>1.4389463182651951E-2</v>
      </c>
      <c r="L105" s="14">
        <v>1.398457775356299</v>
      </c>
      <c r="M105" s="4">
        <f>Table1[[#This Row],[Cons h  '[MWh']]]-Table1[[#This Row],[Ewec_prod '[MWh']]]-Table1[[#This Row],[Eeol_prod '[MWh']]]-Table1[[#This Row],[Efv_prod '[MWh']]]</f>
        <v>1.3563679239138233</v>
      </c>
    </row>
    <row r="106">
      <c r="E106" s="3">
        <v>43470.333333333336</v>
      </c>
      <c r="F106" s="1">
        <v>8.020999999999999E-2</v>
      </c>
      <c r="G106" s="2">
        <f>Table1[[#This Row],[CF % FV]]*$A$2</f>
        <v>0.24062999999999996</v>
      </c>
      <c r="H106" s="22">
        <v>-2.9034269083238499E-3</v>
      </c>
      <c r="I106">
        <f>$A$6*Table1[[#This Row],[CF % EOL]]</f>
        <v>-2.1775701812428876E-2</v>
      </c>
      <c r="J106" s="1">
        <v>5.0531400580149641E-2</v>
      </c>
      <c r="K106">
        <f>Table1[[#This Row],[CF % WEC]]*$A$10</f>
        <v>1.554168011315361E-2</v>
      </c>
      <c r="L106" s="14">
        <v>1.634990678416109</v>
      </c>
      <c r="M106" s="4">
        <f>Table1[[#This Row],[Cons h  '[MWh']]]-Table1[[#This Row],[Ewec_prod '[MWh']]]-Table1[[#This Row],[Eeol_prod '[MWh']]]-Table1[[#This Row],[Efv_prod '[MWh']]]</f>
        <v>1.4005947001153845</v>
      </c>
    </row>
    <row r="107">
      <c r="E107" s="3">
        <v>43470.375</v>
      </c>
      <c r="F107" s="1">
        <v>0.20013999999999998</v>
      </c>
      <c r="G107" s="2">
        <f>Table1[[#This Row],[CF % FV]]*$A$2</f>
        <v>0.60041999999999995</v>
      </c>
      <c r="H107" s="22">
        <v>4.9793722891627902E-2</v>
      </c>
      <c r="I107">
        <f>$A$6*Table1[[#This Row],[CF % EOL]]</f>
        <v>0.37345292168720928</v>
      </c>
      <c r="J107" s="1">
        <v>6.1467559491108242E-2</v>
      </c>
      <c r="K107">
        <f>Table1[[#This Row],[CF % WEC]]*$A$10</f>
        <v>1.8905257641370809E-2</v>
      </c>
      <c r="L107" s="14">
        <v>1.6309167428145437</v>
      </c>
      <c r="M107" s="4">
        <f>Table1[[#This Row],[Cons h  '[MWh']]]-Table1[[#This Row],[Ewec_prod '[MWh']]]-Table1[[#This Row],[Eeol_prod '[MWh']]]-Table1[[#This Row],[Efv_prod '[MWh']]]</f>
        <v>0.63813856348596354</v>
      </c>
    </row>
    <row r="108">
      <c r="E108" s="3">
        <v>43470.416666666664</v>
      </c>
      <c r="F108" s="1">
        <v>8.9459999999999998E-2</v>
      </c>
      <c r="G108" s="2">
        <f>Table1[[#This Row],[CF % FV]]*$A$2</f>
        <v>0.26838000000000001</v>
      </c>
      <c r="H108" s="22">
        <v>0.25389864312458699</v>
      </c>
      <c r="I108">
        <f>$A$6*Table1[[#This Row],[CF % EOL]]</f>
        <v>1.9042398234344025</v>
      </c>
      <c r="J108" s="1">
        <v>8.044876792455119E-2</v>
      </c>
      <c r="K108">
        <f>Table1[[#This Row],[CF % WEC]]*$A$10</f>
        <v>2.4743209216961003E-2</v>
      </c>
      <c r="L108" s="14">
        <v>1.6388775711058443</v>
      </c>
      <c r="M108" s="4">
        <f>Table1[[#This Row],[Cons h  '[MWh']]]-Table1[[#This Row],[Ewec_prod '[MWh']]]-Table1[[#This Row],[Eeol_prod '[MWh']]]-Table1[[#This Row],[Efv_prod '[MWh']]]</f>
        <v>-0.55848546154551926</v>
      </c>
    </row>
    <row r="109">
      <c r="E109" s="3">
        <v>43470.458333333336</v>
      </c>
      <c r="F109" s="1">
        <v>2.5559999999999999E-2</v>
      </c>
      <c r="G109" s="2">
        <f>Table1[[#This Row],[CF % FV]]*$A$2</f>
        <v>7.6679999999999998E-2</v>
      </c>
      <c r="H109" s="22">
        <v>0.47079685638783803</v>
      </c>
      <c r="I109">
        <f>$A$6*Table1[[#This Row],[CF % EOL]]</f>
        <v>3.5309764229087852</v>
      </c>
      <c r="J109" s="1">
        <v>0.10771744103593132</v>
      </c>
      <c r="K109">
        <f>Table1[[#This Row],[CF % WEC]]*$A$10</f>
        <v>3.3130093208728013E-2</v>
      </c>
      <c r="L109" s="14">
        <v>1.5599060548343415</v>
      </c>
      <c r="M109" s="4">
        <f>Table1[[#This Row],[Cons h  '[MWh']]]-Table1[[#This Row],[Ewec_prod '[MWh']]]-Table1[[#This Row],[Eeol_prod '[MWh']]]-Table1[[#This Row],[Efv_prod '[MWh']]]</f>
        <v>-2.0808804612831717</v>
      </c>
    </row>
    <row r="110">
      <c r="E110" s="3">
        <v>43470.5</v>
      </c>
      <c r="F110" s="1">
        <v>0.24473</v>
      </c>
      <c r="G110" s="2">
        <f>Table1[[#This Row],[CF % FV]]*$A$2</f>
        <v>0.73419000000000001</v>
      </c>
      <c r="H110" s="22">
        <v>0.64635420845699898</v>
      </c>
      <c r="I110">
        <f>$A$6*Table1[[#This Row],[CF % EOL]]</f>
        <v>4.847656563427492</v>
      </c>
      <c r="J110" s="1">
        <v>0.1704395002182359</v>
      </c>
      <c r="K110">
        <f>Table1[[#This Row],[CF % WEC]]*$A$10</f>
        <v>5.2421190796721681E-2</v>
      </c>
      <c r="L110" s="14">
        <v>1.4387629892647786</v>
      </c>
      <c r="M110" s="4">
        <f>Table1[[#This Row],[Cons h  '[MWh']]]-Table1[[#This Row],[Ewec_prod '[MWh']]]-Table1[[#This Row],[Eeol_prod '[MWh']]]-Table1[[#This Row],[Efv_prod '[MWh']]]</f>
        <v>-4.195504764959435</v>
      </c>
    </row>
    <row r="111">
      <c r="E111" s="3">
        <v>43470.541666666664</v>
      </c>
      <c r="F111" s="1">
        <v>0.37078</v>
      </c>
      <c r="G111" s="2">
        <f>Table1[[#This Row],[CF % FV]]*$A$2</f>
        <v>1.1123400000000001</v>
      </c>
      <c r="H111" s="22">
        <v>0.87302377970935696</v>
      </c>
      <c r="I111">
        <f>$A$6*Table1[[#This Row],[CF % EOL]]</f>
        <v>6.5476783478201774</v>
      </c>
      <c r="J111" s="1">
        <v>0.2542948613101354</v>
      </c>
      <c r="K111">
        <f>Table1[[#This Row],[CF % WEC]]*$A$10</f>
        <v>7.8212148159879535E-2</v>
      </c>
      <c r="L111" s="14">
        <v>2.0304606125509408</v>
      </c>
      <c r="M111" s="4">
        <f>Table1[[#This Row],[Cons h  '[MWh']]]-Table1[[#This Row],[Ewec_prod '[MWh']]]-Table1[[#This Row],[Eeol_prod '[MWh']]]-Table1[[#This Row],[Efv_prod '[MWh']]]</f>
        <v>-5.7077698834291155</v>
      </c>
    </row>
    <row r="112">
      <c r="E112" s="3">
        <v>43470.583333333336</v>
      </c>
      <c r="F112" s="1">
        <v>0.41194999999999998</v>
      </c>
      <c r="G112" s="2">
        <f>Table1[[#This Row],[CF % FV]]*$A$2</f>
        <v>1.2358499999999999</v>
      </c>
      <c r="H112" s="22">
        <v>0.96864467451669001</v>
      </c>
      <c r="I112">
        <f>$A$6*Table1[[#This Row],[CF % EOL]]</f>
        <v>7.2648350588751747</v>
      </c>
      <c r="J112" s="1">
        <v>0.33079134677764649</v>
      </c>
      <c r="K112">
        <f>Table1[[#This Row],[CF % WEC]]*$A$10</f>
        <v>0.1017397744133975</v>
      </c>
      <c r="L112" s="14">
        <v>1.4028567448783398</v>
      </c>
      <c r="M112" s="4">
        <f>Table1[[#This Row],[Cons h  '[MWh']]]-Table1[[#This Row],[Ewec_prod '[MWh']]]-Table1[[#This Row],[Eeol_prod '[MWh']]]-Table1[[#This Row],[Efv_prod '[MWh']]]</f>
        <v>-7.1995680884102322</v>
      </c>
    </row>
    <row r="113">
      <c r="E113" s="3">
        <v>43470.625</v>
      </c>
      <c r="F113" s="1">
        <v>3.6799999999999999E-2</v>
      </c>
      <c r="G113" s="2">
        <f>Table1[[#This Row],[CF % FV]]*$A$2</f>
        <v>0.1104</v>
      </c>
      <c r="H113" s="22">
        <v>0.96832134538221004</v>
      </c>
      <c r="I113">
        <f>$A$6*Table1[[#This Row],[CF % EOL]]</f>
        <v>7.2624100903665756</v>
      </c>
      <c r="J113" s="1">
        <v>0.3850340870470742</v>
      </c>
      <c r="K113">
        <f>Table1[[#This Row],[CF % WEC]]*$A$10</f>
        <v>0.11842293197581598</v>
      </c>
      <c r="L113" s="14">
        <v>1.9948541386463383</v>
      </c>
      <c r="M113" s="4">
        <f>Table1[[#This Row],[Cons h  '[MWh']]]-Table1[[#This Row],[Ewec_prod '[MWh']]]-Table1[[#This Row],[Eeol_prod '[MWh']]]-Table1[[#This Row],[Efv_prod '[MWh']]]</f>
        <v>-5.4963788836960532</v>
      </c>
    </row>
    <row r="114">
      <c r="E114" s="3">
        <v>43470.666666666664</v>
      </c>
      <c r="F114" s="1">
        <v>0</v>
      </c>
      <c r="G114" s="2">
        <f>Table1[[#This Row],[CF % FV]]*$A$2</f>
        <v>0</v>
      </c>
      <c r="H114" s="22">
        <v>0.96839256658409401</v>
      </c>
      <c r="I114">
        <f>$A$6*Table1[[#This Row],[CF % EOL]]</f>
        <v>7.2629442493807055</v>
      </c>
      <c r="J114" s="1">
        <v>0.37897747335419241</v>
      </c>
      <c r="K114">
        <f>Table1[[#This Row],[CF % WEC]]*$A$10</f>
        <v>0.11656013079668753</v>
      </c>
      <c r="L114" s="14">
        <v>1.2989506790729204</v>
      </c>
      <c r="M114" s="4">
        <f>Table1[[#This Row],[Cons h  '[MWh']]]-Table1[[#This Row],[Ewec_prod '[MWh']]]-Table1[[#This Row],[Eeol_prod '[MWh']]]-Table1[[#This Row],[Efv_prod '[MWh']]]</f>
        <v>-6.0805537011044724</v>
      </c>
    </row>
    <row r="115">
      <c r="E115" s="3">
        <v>43470.708333333336</v>
      </c>
      <c r="F115" s="1">
        <v>0</v>
      </c>
      <c r="G115" s="2">
        <f>Table1[[#This Row],[CF % FV]]*$A$2</f>
        <v>0</v>
      </c>
      <c r="H115" s="22">
        <v>0.96813113193232703</v>
      </c>
      <c r="I115">
        <f>$A$6*Table1[[#This Row],[CF % EOL]]</f>
        <v>7.2609834894924523</v>
      </c>
      <c r="J115" s="1">
        <v>0.38337194647366263</v>
      </c>
      <c r="K115">
        <f>Table1[[#This Row],[CF % WEC]]*$A$10</f>
        <v>0.11791171604278276</v>
      </c>
      <c r="L115" s="14">
        <v>1.9532747439320555</v>
      </c>
      <c r="M115" s="4">
        <f>Table1[[#This Row],[Cons h  '[MWh']]]-Table1[[#This Row],[Ewec_prod '[MWh']]]-Table1[[#This Row],[Eeol_prod '[MWh']]]-Table1[[#This Row],[Efv_prod '[MWh']]]</f>
        <v>-5.4256204616031791</v>
      </c>
    </row>
    <row r="116">
      <c r="E116" s="3">
        <v>43470.75</v>
      </c>
      <c r="F116" s="1">
        <v>0</v>
      </c>
      <c r="G116" s="2">
        <f>Table1[[#This Row],[CF % FV]]*$A$2</f>
        <v>0</v>
      </c>
      <c r="H116" s="22">
        <v>0.96845936735985405</v>
      </c>
      <c r="I116">
        <f>$A$6*Table1[[#This Row],[CF % EOL]]</f>
        <v>7.2634452551989055</v>
      </c>
      <c r="J116" s="1">
        <v>0.38947893257281402</v>
      </c>
      <c r="K116">
        <f>Table1[[#This Row],[CF % WEC]]*$A$10</f>
        <v>0.11979001000097105</v>
      </c>
      <c r="L116" s="14">
        <v>2.2836446432295219</v>
      </c>
      <c r="M116" s="4">
        <f>Table1[[#This Row],[Cons h  '[MWh']]]-Table1[[#This Row],[Ewec_prod '[MWh']]]-Table1[[#This Row],[Eeol_prod '[MWh']]]-Table1[[#This Row],[Efv_prod '[MWh']]]</f>
        <v>-5.0995906219703553</v>
      </c>
    </row>
    <row r="117">
      <c r="E117" s="3">
        <v>43470.791666666664</v>
      </c>
      <c r="F117" s="1">
        <v>0</v>
      </c>
      <c r="G117" s="2">
        <f>Table1[[#This Row],[CF % FV]]*$A$2</f>
        <v>0</v>
      </c>
      <c r="H117" s="22">
        <v>0.96819494678006401</v>
      </c>
      <c r="I117">
        <f>$A$6*Table1[[#This Row],[CF % EOL]]</f>
        <v>7.2614621008504798</v>
      </c>
      <c r="J117" s="1">
        <v>0.39849268409631244</v>
      </c>
      <c r="K117">
        <f>Table1[[#This Row],[CF % WEC]]*$A$10</f>
        <v>0.12256232268554552</v>
      </c>
      <c r="L117" s="14">
        <v>2.2706113329979858</v>
      </c>
      <c r="M117" s="4">
        <f>Table1[[#This Row],[Cons h  '[MWh']]]-Table1[[#This Row],[Ewec_prod '[MWh']]]-Table1[[#This Row],[Eeol_prod '[MWh']]]-Table1[[#This Row],[Efv_prod '[MWh']]]</f>
        <v>-5.1134130905380397</v>
      </c>
    </row>
    <row r="118">
      <c r="E118" s="3">
        <v>43470.833333333336</v>
      </c>
      <c r="F118" s="1">
        <v>0</v>
      </c>
      <c r="G118" s="2">
        <f>Table1[[#This Row],[CF % FV]]*$A$2</f>
        <v>0</v>
      </c>
      <c r="H118" s="22">
        <v>0.96874197118405803</v>
      </c>
      <c r="I118">
        <f>$A$6*Table1[[#This Row],[CF % EOL]]</f>
        <v>7.2655647838804356</v>
      </c>
      <c r="J118" s="1">
        <v>0.4023285584505934</v>
      </c>
      <c r="K118">
        <f>Table1[[#This Row],[CF % WEC]]*$A$10</f>
        <v>0.12374210261414507</v>
      </c>
      <c r="L118" s="14">
        <v>1.8876484544988161</v>
      </c>
      <c r="M118" s="4">
        <f>Table1[[#This Row],[Cons h  '[MWh']]]-Table1[[#This Row],[Ewec_prod '[MWh']]]-Table1[[#This Row],[Eeol_prod '[MWh']]]-Table1[[#This Row],[Efv_prod '[MWh']]]</f>
        <v>-5.5016584319957644</v>
      </c>
    </row>
    <row r="119">
      <c r="E119" s="3">
        <v>43470.875</v>
      </c>
      <c r="F119" s="1">
        <v>0</v>
      </c>
      <c r="G119" s="2">
        <f>Table1[[#This Row],[CF % FV]]*$A$2</f>
        <v>0</v>
      </c>
      <c r="H119" s="22">
        <v>0.96836440429446702</v>
      </c>
      <c r="I119">
        <f>$A$6*Table1[[#This Row],[CF % EOL]]</f>
        <v>7.2627330322085024</v>
      </c>
      <c r="J119" s="1">
        <v>0.4062321604955052</v>
      </c>
      <c r="K119">
        <f>Table1[[#This Row],[CF % WEC]]*$A$10</f>
        <v>0.12494271319636797</v>
      </c>
      <c r="L119" s="14">
        <v>1.4125718217896557</v>
      </c>
      <c r="M119" s="4">
        <f>Table1[[#This Row],[Cons h  '[MWh']]]-Table1[[#This Row],[Ewec_prod '[MWh']]]-Table1[[#This Row],[Eeol_prod '[MWh']]]-Table1[[#This Row],[Efv_prod '[MWh']]]</f>
        <v>-5.9751039236152153</v>
      </c>
    </row>
    <row r="120">
      <c r="E120" s="3">
        <v>43470.916666666664</v>
      </c>
      <c r="F120" s="1">
        <v>0</v>
      </c>
      <c r="G120" s="2">
        <f>Table1[[#This Row],[CF % FV]]*$A$2</f>
        <v>0</v>
      </c>
      <c r="H120" s="22">
        <v>0.98542741612767804</v>
      </c>
      <c r="I120">
        <f>$A$6*Table1[[#This Row],[CF % EOL]]</f>
        <v>7.3907056209575854</v>
      </c>
      <c r="J120" s="1">
        <v>0.41114813559464591</v>
      </c>
      <c r="K120">
        <f>Table1[[#This Row],[CF % WEC]]*$A$10</f>
        <v>0.12645469409454016</v>
      </c>
      <c r="L120" s="14">
        <v>1.5702456188550675</v>
      </c>
      <c r="M120" s="4">
        <f>Table1[[#This Row],[Cons h  '[MWh']]]-Table1[[#This Row],[Ewec_prod '[MWh']]]-Table1[[#This Row],[Eeol_prod '[MWh']]]-Table1[[#This Row],[Efv_prod '[MWh']]]</f>
        <v>-5.9469146961970578</v>
      </c>
    </row>
    <row r="121">
      <c r="E121" s="3">
        <v>43470.958333333336</v>
      </c>
      <c r="F121" s="1">
        <v>0</v>
      </c>
      <c r="G121" s="2">
        <f>Table1[[#This Row],[CF % FV]]*$A$2</f>
        <v>0</v>
      </c>
      <c r="H121" s="22">
        <v>0.982481626762023</v>
      </c>
      <c r="I121">
        <f>$A$6*Table1[[#This Row],[CF % EOL]]</f>
        <v>7.3686122007151722</v>
      </c>
      <c r="J121" s="1">
        <v>0.3991114144600606</v>
      </c>
      <c r="K121">
        <f>Table1[[#This Row],[CF % WEC]]*$A$10</f>
        <v>0.12275262236612566</v>
      </c>
      <c r="L121" s="14">
        <v>1.4870205107182579</v>
      </c>
      <c r="M121" s="4">
        <f>Table1[[#This Row],[Cons h  '[MWh']]]-Table1[[#This Row],[Ewec_prod '[MWh']]]-Table1[[#This Row],[Eeol_prod '[MWh']]]-Table1[[#This Row],[Efv_prod '[MWh']]]</f>
        <v>-6.00434431236304</v>
      </c>
    </row>
    <row r="122">
      <c r="E122" s="3">
        <v>43471</v>
      </c>
      <c r="F122" s="1">
        <v>0</v>
      </c>
      <c r="G122" s="2">
        <f>Table1[[#This Row],[CF % FV]]*$A$2</f>
        <v>0</v>
      </c>
      <c r="H122" s="22">
        <v>0.93926384357568204</v>
      </c>
      <c r="I122">
        <f>$A$6*Table1[[#This Row],[CF % EOL]]</f>
        <v>7.0444788268176151</v>
      </c>
      <c r="J122" s="1">
        <v>0.37538453305232938</v>
      </c>
      <c r="K122">
        <f>Table1[[#This Row],[CF % WEC]]*$A$10</f>
        <v>0.11545506883133308</v>
      </c>
      <c r="L122" s="14">
        <v>1.4394256451058074</v>
      </c>
      <c r="M122" s="4">
        <f>Table1[[#This Row],[Cons h  '[MWh']]]-Table1[[#This Row],[Ewec_prod '[MWh']]]-Table1[[#This Row],[Eeol_prod '[MWh']]]-Table1[[#This Row],[Efv_prod '[MWh']]]</f>
        <v>-5.7205082505431406</v>
      </c>
    </row>
    <row r="123">
      <c r="E123" s="3">
        <v>43471.041666666664</v>
      </c>
      <c r="F123" s="1">
        <v>0</v>
      </c>
      <c r="G123" s="2">
        <f>Table1[[#This Row],[CF % FV]]*$A$2</f>
        <v>0</v>
      </c>
      <c r="H123" s="22">
        <v>0.88769652274761601</v>
      </c>
      <c r="I123">
        <f>$A$6*Table1[[#This Row],[CF % EOL]]</f>
        <v>6.6577239206071201</v>
      </c>
      <c r="J123" s="1">
        <v>0.35154730984282234</v>
      </c>
      <c r="K123">
        <f>Table1[[#This Row],[CF % WEC]]*$A$10</f>
        <v>0.10812357804234569</v>
      </c>
      <c r="L123" s="14">
        <v>1.3036684703824288</v>
      </c>
      <c r="M123" s="4">
        <f>Table1[[#This Row],[Cons h  '[MWh']]]-Table1[[#This Row],[Ewec_prod '[MWh']]]-Table1[[#This Row],[Eeol_prod '[MWh']]]-Table1[[#This Row],[Efv_prod '[MWh']]]</f>
        <v>-5.4621790282670375</v>
      </c>
    </row>
    <row r="124">
      <c r="E124" s="3">
        <v>43471.083333333336</v>
      </c>
      <c r="F124" s="1">
        <v>0</v>
      </c>
      <c r="G124" s="2">
        <f>Table1[[#This Row],[CF % FV]]*$A$2</f>
        <v>0</v>
      </c>
      <c r="H124" s="22">
        <v>0.83950849341103795</v>
      </c>
      <c r="I124">
        <f>$A$6*Table1[[#This Row],[CF % EOL]]</f>
        <v>6.2963137005827843</v>
      </c>
      <c r="J124" s="1">
        <v>0.3329363979232523</v>
      </c>
      <c r="K124">
        <f>Table1[[#This Row],[CF % WEC]]*$A$10</f>
        <v>0.10239951663998552</v>
      </c>
      <c r="L124" s="14">
        <v>1.3622475421311895</v>
      </c>
      <c r="M124" s="4">
        <f>Table1[[#This Row],[Cons h  '[MWh']]]-Table1[[#This Row],[Ewec_prod '[MWh']]]-Table1[[#This Row],[Eeol_prod '[MWh']]]-Table1[[#This Row],[Efv_prod '[MWh']]]</f>
        <v>-5.0364656750915806</v>
      </c>
    </row>
    <row r="125">
      <c r="E125" s="3">
        <v>43471.125</v>
      </c>
      <c r="F125" s="1">
        <v>0</v>
      </c>
      <c r="G125" s="2">
        <f>Table1[[#This Row],[CF % FV]]*$A$2</f>
        <v>0</v>
      </c>
      <c r="H125" s="22">
        <v>0.837302841163439</v>
      </c>
      <c r="I125">
        <f>$A$6*Table1[[#This Row],[CF % EOL]]</f>
        <v>6.2797713087257927</v>
      </c>
      <c r="J125" s="1">
        <v>0.31957981485588688</v>
      </c>
      <c r="K125">
        <f>Table1[[#This Row],[CF % WEC]]*$A$10</f>
        <v>9.8291501840187881E-2</v>
      </c>
      <c r="L125" s="14">
        <v>1.192492175027245</v>
      </c>
      <c r="M125" s="4">
        <f>Table1[[#This Row],[Cons h  '[MWh']]]-Table1[[#This Row],[Ewec_prod '[MWh']]]-Table1[[#This Row],[Eeol_prod '[MWh']]]-Table1[[#This Row],[Efv_prod '[MWh']]]</f>
        <v>-5.1855706355387357</v>
      </c>
    </row>
    <row r="126">
      <c r="E126" s="3">
        <v>43471.166666666664</v>
      </c>
      <c r="F126" s="1">
        <v>0</v>
      </c>
      <c r="G126" s="2">
        <f>Table1[[#This Row],[CF % FV]]*$A$2</f>
        <v>0</v>
      </c>
      <c r="H126" s="22">
        <v>0.82454761596641002</v>
      </c>
      <c r="I126">
        <f>$A$6*Table1[[#This Row],[CF % EOL]]</f>
        <v>6.1841071197480755</v>
      </c>
      <c r="J126" s="1">
        <v>0.31264076065411606</v>
      </c>
      <c r="K126">
        <f>Table1[[#This Row],[CF % WEC]]*$A$10</f>
        <v>9.6157293022431076E-2</v>
      </c>
      <c r="L126" s="14">
        <v>1.9578871081162585</v>
      </c>
      <c r="M126" s="4">
        <f>Table1[[#This Row],[Cons h  '[MWh']]]-Table1[[#This Row],[Ewec_prod '[MWh']]]-Table1[[#This Row],[Eeol_prod '[MWh']]]-Table1[[#This Row],[Efv_prod '[MWh']]]</f>
        <v>-4.322377304654248</v>
      </c>
    </row>
    <row r="127">
      <c r="E127" s="3">
        <v>43471.208333333336</v>
      </c>
      <c r="F127" s="1">
        <v>0</v>
      </c>
      <c r="G127" s="2">
        <f>Table1[[#This Row],[CF % FV]]*$A$2</f>
        <v>0</v>
      </c>
      <c r="H127" s="22">
        <v>0.80658503033277995</v>
      </c>
      <c r="I127">
        <f>$A$6*Table1[[#This Row],[CF % EOL]]</f>
        <v>6.0493877274958496</v>
      </c>
      <c r="J127" s="1">
        <v>0.30867515200083318</v>
      </c>
      <c r="K127">
        <f>Table1[[#This Row],[CF % WEC]]*$A$10</f>
        <v>9.4937611390105869E-2</v>
      </c>
      <c r="L127" s="14">
        <v>2.0504993113663463</v>
      </c>
      <c r="M127" s="4">
        <f>Table1[[#This Row],[Cons h  '[MWh']]]-Table1[[#This Row],[Ewec_prod '[MWh']]]-Table1[[#This Row],[Eeol_prod '[MWh']]]-Table1[[#This Row],[Efv_prod '[MWh']]]</f>
        <v>-4.0938260275196097</v>
      </c>
    </row>
    <row r="128">
      <c r="E128" s="3">
        <v>43471.25</v>
      </c>
      <c r="F128" s="1">
        <v>0</v>
      </c>
      <c r="G128" s="2">
        <f>Table1[[#This Row],[CF % FV]]*$A$2</f>
        <v>0</v>
      </c>
      <c r="H128" s="22">
        <v>0.79031513217502403</v>
      </c>
      <c r="I128">
        <f>$A$6*Table1[[#This Row],[CF % EOL]]</f>
        <v>5.92736349131268</v>
      </c>
      <c r="J128" s="1">
        <v>0.30072846792924834</v>
      </c>
      <c r="K128">
        <f>Table1[[#This Row],[CF % WEC]]*$A$10</f>
        <v>9.2493491092965688E-2</v>
      </c>
      <c r="L128" s="14">
        <v>2.0665834075960614</v>
      </c>
      <c r="M128" s="4">
        <f>Table1[[#This Row],[Cons h  '[MWh']]]-Table1[[#This Row],[Ewec_prod '[MWh']]]-Table1[[#This Row],[Eeol_prod '[MWh']]]-Table1[[#This Row],[Efv_prod '[MWh']]]</f>
        <v>-3.9532735748095842</v>
      </c>
    </row>
    <row r="129">
      <c r="E129" s="3">
        <v>43471.291666666664</v>
      </c>
      <c r="F129" s="1">
        <v>2E-3</v>
      </c>
      <c r="G129" s="2">
        <f>Table1[[#This Row],[CF % FV]]*$A$2</f>
        <v>6.0000000000000001E-3</v>
      </c>
      <c r="H129" s="22">
        <v>0.70775855779042496</v>
      </c>
      <c r="I129">
        <f>$A$6*Table1[[#This Row],[CF % EOL]]</f>
        <v>5.3081891834281869</v>
      </c>
      <c r="J129" s="1">
        <v>0.29051099083399556</v>
      </c>
      <c r="K129">
        <f>Table1[[#This Row],[CF % WEC]]*$A$10</f>
        <v>8.935095479365969E-2</v>
      </c>
      <c r="L129" s="14">
        <v>1.6222022770764064</v>
      </c>
      <c r="M129" s="4">
        <f>Table1[[#This Row],[Cons h  '[MWh']]]-Table1[[#This Row],[Ewec_prod '[MWh']]]-Table1[[#This Row],[Eeol_prod '[MWh']]]-Table1[[#This Row],[Efv_prod '[MWh']]]</f>
        <v>-3.78133786114544</v>
      </c>
    </row>
    <row r="130">
      <c r="E130" s="3">
        <v>43471.333333333336</v>
      </c>
      <c r="F130" s="1">
        <v>2.7019999999999999E-2</v>
      </c>
      <c r="G130" s="2">
        <f>Table1[[#This Row],[CF % FV]]*$A$2</f>
        <v>8.1059999999999993E-2</v>
      </c>
      <c r="H130" s="22">
        <v>0.66431872718116103</v>
      </c>
      <c r="I130">
        <f>$A$6*Table1[[#This Row],[CF % EOL]]</f>
        <v>4.9823904538587076</v>
      </c>
      <c r="J130" s="1">
        <v>0.2826898856457315</v>
      </c>
      <c r="K130">
        <f>Table1[[#This Row],[CF % WEC]]*$A$10</f>
        <v>8.6945458140652285E-2</v>
      </c>
      <c r="L130" s="14">
        <v>1.3827052601662235</v>
      </c>
      <c r="M130" s="4">
        <f>Table1[[#This Row],[Cons h  '[MWh']]]-Table1[[#This Row],[Ewec_prod '[MWh']]]-Table1[[#This Row],[Eeol_prod '[MWh']]]-Table1[[#This Row],[Efv_prod '[MWh']]]</f>
        <v>-3.7676906518331363</v>
      </c>
    </row>
    <row r="131">
      <c r="E131" s="3">
        <v>43471.375</v>
      </c>
      <c r="F131" s="1">
        <v>5.876E-2</v>
      </c>
      <c r="G131" s="2">
        <f>Table1[[#This Row],[CF % FV]]*$A$2</f>
        <v>0.17627999999999999</v>
      </c>
      <c r="H131" s="22">
        <v>0.68525480109525205</v>
      </c>
      <c r="I131">
        <f>$A$6*Table1[[#This Row],[CF % EOL]]</f>
        <v>5.13941100821439</v>
      </c>
      <c r="J131" s="1">
        <v>0.27625364577693134</v>
      </c>
      <c r="K131">
        <f>Table1[[#This Row],[CF % WEC]]*$A$10</f>
        <v>8.4965897312652736E-2</v>
      </c>
      <c r="L131" s="14">
        <v>1.4426859962857623</v>
      </c>
      <c r="M131" s="4">
        <f>Table1[[#This Row],[Cons h  '[MWh']]]-Table1[[#This Row],[Ewec_prod '[MWh']]]-Table1[[#This Row],[Eeol_prod '[MWh']]]-Table1[[#This Row],[Efv_prod '[MWh']]]</f>
        <v>-3.9579709092412809</v>
      </c>
    </row>
    <row r="132">
      <c r="E132" s="3">
        <v>43471.416666666664</v>
      </c>
      <c r="F132" s="1">
        <v>5.0029999999999998E-2</v>
      </c>
      <c r="G132" s="2">
        <f>Table1[[#This Row],[CF % FV]]*$A$2</f>
        <v>0.15009</v>
      </c>
      <c r="H132" s="22">
        <v>0.62214944638251801</v>
      </c>
      <c r="I132">
        <f>$A$6*Table1[[#This Row],[CF % EOL]]</f>
        <v>4.6661208478688847</v>
      </c>
      <c r="J132" s="1">
        <v>0.2713601872628269</v>
      </c>
      <c r="K132">
        <f>Table1[[#This Row],[CF % WEC]]*$A$10</f>
        <v>8.3460841723453916E-2</v>
      </c>
      <c r="L132" s="14">
        <v>1.778936440593037</v>
      </c>
      <c r="M132" s="4">
        <f>Table1[[#This Row],[Cons h  '[MWh']]]-Table1[[#This Row],[Ewec_prod '[MWh']]]-Table1[[#This Row],[Eeol_prod '[MWh']]]-Table1[[#This Row],[Efv_prod '[MWh']]]</f>
        <v>-3.1207352489993014</v>
      </c>
    </row>
    <row r="133">
      <c r="E133" s="3">
        <v>43471.458333333336</v>
      </c>
      <c r="F133" s="1">
        <v>0.18248</v>
      </c>
      <c r="G133" s="2">
        <f>Table1[[#This Row],[CF % FV]]*$A$2</f>
        <v>0.54744000000000004</v>
      </c>
      <c r="H133" s="22">
        <v>0.56694158391649896</v>
      </c>
      <c r="I133">
        <f>$A$6*Table1[[#This Row],[CF % EOL]]</f>
        <v>4.2520618793737421</v>
      </c>
      <c r="J133" s="1">
        <v>0.26471585439672896</v>
      </c>
      <c r="K133">
        <f>Table1[[#This Row],[CF % WEC]]*$A$10</f>
        <v>8.1417278814359076E-2</v>
      </c>
      <c r="L133" s="14">
        <v>1.5265453175993322</v>
      </c>
      <c r="M133" s="4">
        <f>Table1[[#This Row],[Cons h  '[MWh']]]-Table1[[#This Row],[Ewec_prod '[MWh']]]-Table1[[#This Row],[Eeol_prod '[MWh']]]-Table1[[#This Row],[Efv_prod '[MWh']]]</f>
        <v>-3.3543738405887691</v>
      </c>
    </row>
    <row r="134">
      <c r="E134" s="3">
        <v>43471.5</v>
      </c>
      <c r="F134" s="1">
        <v>0.48673</v>
      </c>
      <c r="G134" s="2">
        <f>Table1[[#This Row],[CF % FV]]*$A$2</f>
        <v>1.4601899999999999</v>
      </c>
      <c r="H134" s="22">
        <v>0.51532603949403299</v>
      </c>
      <c r="I134">
        <f>$A$6*Table1[[#This Row],[CF % EOL]]</f>
        <v>3.8649452962052475</v>
      </c>
      <c r="J134" s="1">
        <v>0.25326827022022536</v>
      </c>
      <c r="K134">
        <f>Table1[[#This Row],[CF % WEC]]*$A$10</f>
        <v>7.7896404876629577E-2</v>
      </c>
      <c r="L134" s="14">
        <v>1.5590302847581918</v>
      </c>
      <c r="M134" s="4">
        <f>Table1[[#This Row],[Cons h  '[MWh']]]-Table1[[#This Row],[Ewec_prod '[MWh']]]-Table1[[#This Row],[Eeol_prod '[MWh']]]-Table1[[#This Row],[Efv_prod '[MWh']]]</f>
        <v>-3.8440014163236853</v>
      </c>
    </row>
    <row r="135">
      <c r="E135" s="3">
        <v>43471.541666666664</v>
      </c>
      <c r="F135" s="1">
        <v>0.55735999999999997</v>
      </c>
      <c r="G135" s="2">
        <f>Table1[[#This Row],[CF % FV]]*$A$2</f>
        <v>1.6720799999999998</v>
      </c>
      <c r="H135" s="22">
        <v>0.39072070193956099</v>
      </c>
      <c r="I135">
        <f>$A$6*Table1[[#This Row],[CF % EOL]]</f>
        <v>2.9304052645467076</v>
      </c>
      <c r="J135" s="1">
        <v>0.24035959467741957</v>
      </c>
      <c r="K135">
        <f>Table1[[#This Row],[CF % WEC]]*$A$10</f>
        <v>7.3926150665041629E-2</v>
      </c>
      <c r="L135" s="14">
        <v>1.9111217311913729</v>
      </c>
      <c r="M135" s="4">
        <f>Table1[[#This Row],[Cons h  '[MWh']]]-Table1[[#This Row],[Ewec_prod '[MWh']]]-Table1[[#This Row],[Eeol_prod '[MWh']]]-Table1[[#This Row],[Efv_prod '[MWh']]]</f>
        <v>-2.7652896840203764</v>
      </c>
    </row>
    <row r="136">
      <c r="E136" s="3">
        <v>43471.583333333336</v>
      </c>
      <c r="F136" s="1">
        <v>0.32606999999999997</v>
      </c>
      <c r="G136" s="2">
        <f>Table1[[#This Row],[CF % FV]]*$A$2</f>
        <v>0.97820999999999991</v>
      </c>
      <c r="H136" s="22">
        <v>0.25518182755213598</v>
      </c>
      <c r="I136">
        <f>$A$6*Table1[[#This Row],[CF % EOL]]</f>
        <v>1.9138637066410198</v>
      </c>
      <c r="J136" s="1">
        <v>0.22835328295821336</v>
      </c>
      <c r="K136">
        <f>Table1[[#This Row],[CF % WEC]]*$A$10</f>
        <v>7.0233431802386309E-2</v>
      </c>
      <c r="L136" s="14">
        <v>1.5254736072664261</v>
      </c>
      <c r="M136" s="4">
        <f>Table1[[#This Row],[Cons h  '[MWh']]]-Table1[[#This Row],[Ewec_prod '[MWh']]]-Table1[[#This Row],[Eeol_prod '[MWh']]]-Table1[[#This Row],[Efv_prod '[MWh']]]</f>
        <v>-1.4368335311769798</v>
      </c>
    </row>
    <row r="137">
      <c r="E137" s="3">
        <v>43471.625</v>
      </c>
      <c r="F137" s="1">
        <v>0.25205</v>
      </c>
      <c r="G137" s="2">
        <f>Table1[[#This Row],[CF % FV]]*$A$2</f>
        <v>0.75614999999999999</v>
      </c>
      <c r="H137" s="22">
        <v>0.240702261071046</v>
      </c>
      <c r="I137">
        <f>$A$6*Table1[[#This Row],[CF % EOL]]</f>
        <v>1.8052669580328451</v>
      </c>
      <c r="J137" s="1">
        <v>0.21800065983978384</v>
      </c>
      <c r="K137">
        <f>Table1[[#This Row],[CF % WEC]]*$A$10</f>
        <v>6.7049329343491157E-2</v>
      </c>
      <c r="L137" s="14">
        <v>1.8766616048281548</v>
      </c>
      <c r="M137" s="4">
        <f>Table1[[#This Row],[Cons h  '[MWh']]]-Table1[[#This Row],[Ewec_prod '[MWh']]]-Table1[[#This Row],[Eeol_prod '[MWh']]]-Table1[[#This Row],[Efv_prod '[MWh']]]</f>
        <v>-0.75180468254818134</v>
      </c>
    </row>
    <row r="138">
      <c r="E138" s="3">
        <v>43471.666666666664</v>
      </c>
      <c r="F138" s="1">
        <v>0</v>
      </c>
      <c r="G138" s="2">
        <f>Table1[[#This Row],[CF % FV]]*$A$2</f>
        <v>0</v>
      </c>
      <c r="H138" s="22">
        <v>0.24792887004683301</v>
      </c>
      <c r="I138">
        <f>$A$6*Table1[[#This Row],[CF % EOL]]</f>
        <v>1.8594665253512475</v>
      </c>
      <c r="J138" s="1">
        <v>0.20820261179955041</v>
      </c>
      <c r="K138">
        <f>Table1[[#This Row],[CF % WEC]]*$A$10</f>
        <v>6.4035794657606365E-2</v>
      </c>
      <c r="L138" s="14">
        <v>1.5987856833544927</v>
      </c>
      <c r="M138" s="4">
        <f>Table1[[#This Row],[Cons h  '[MWh']]]-Table1[[#This Row],[Ewec_prod '[MWh']]]-Table1[[#This Row],[Eeol_prod '[MWh']]]-Table1[[#This Row],[Efv_prod '[MWh']]]</f>
        <v>-0.32471663665436123</v>
      </c>
    </row>
    <row r="139">
      <c r="E139" s="3">
        <v>43471.708333333336</v>
      </c>
      <c r="F139" s="1">
        <v>0</v>
      </c>
      <c r="G139" s="2">
        <f>Table1[[#This Row],[CF % FV]]*$A$2</f>
        <v>0</v>
      </c>
      <c r="H139" s="22">
        <v>0.157307578442967</v>
      </c>
      <c r="I139">
        <f>$A$6*Table1[[#This Row],[CF % EOL]]</f>
        <v>1.1798068383222524</v>
      </c>
      <c r="J139" s="1">
        <v>0.21214993989765521</v>
      </c>
      <c r="K139">
        <f>Table1[[#This Row],[CF % WEC]]*$A$10</f>
        <v>6.5249853834634344E-2</v>
      </c>
      <c r="L139" s="14">
        <v>2.0448185040525484</v>
      </c>
      <c r="M139" s="4">
        <f>Table1[[#This Row],[Cons h  '[MWh']]]-Table1[[#This Row],[Ewec_prod '[MWh']]]-Table1[[#This Row],[Eeol_prod '[MWh']]]-Table1[[#This Row],[Efv_prod '[MWh']]]</f>
        <v>0.79976181189566153</v>
      </c>
    </row>
    <row r="140">
      <c r="E140" s="3">
        <v>43471.75</v>
      </c>
      <c r="F140" s="1">
        <v>0</v>
      </c>
      <c r="G140" s="2">
        <f>Table1[[#This Row],[CF % FV]]*$A$2</f>
        <v>0</v>
      </c>
      <c r="H140" s="22">
        <v>8.7327315060551594E-2</v>
      </c>
      <c r="I140">
        <f>$A$6*Table1[[#This Row],[CF % EOL]]</f>
        <v>0.65495486295413696</v>
      </c>
      <c r="J140" s="1">
        <v>0.20558684337490923</v>
      </c>
      <c r="K140">
        <f>Table1[[#This Row],[CF % WEC]]*$A$10</f>
        <v>6.3231276365235289E-2</v>
      </c>
      <c r="L140" s="14">
        <v>2.0111884871300063</v>
      </c>
      <c r="M140" s="4">
        <f>Table1[[#This Row],[Cons h  '[MWh']]]-Table1[[#This Row],[Ewec_prod '[MWh']]]-Table1[[#This Row],[Eeol_prod '[MWh']]]-Table1[[#This Row],[Efv_prod '[MWh']]]</f>
        <v>1.2930023478106341</v>
      </c>
    </row>
    <row r="141">
      <c r="E141" s="3">
        <v>43471.791666666664</v>
      </c>
      <c r="F141" s="1">
        <v>0</v>
      </c>
      <c r="G141" s="2">
        <f>Table1[[#This Row],[CF % FV]]*$A$2</f>
        <v>0</v>
      </c>
      <c r="H141" s="22">
        <v>5.73443808047319E-2</v>
      </c>
      <c r="I141">
        <f>$A$6*Table1[[#This Row],[CF % EOL]]</f>
        <v>0.43008285603548924</v>
      </c>
      <c r="J141" s="1">
        <v>0.19680178811096954</v>
      </c>
      <c r="K141">
        <f>Table1[[#This Row],[CF % WEC]]*$A$10</f>
        <v>6.0529302599992729E-2</v>
      </c>
      <c r="L141" s="14">
        <v>2.3694574719764852</v>
      </c>
      <c r="M141" s="4">
        <f>Table1[[#This Row],[Cons h  '[MWh']]]-Table1[[#This Row],[Ewec_prod '[MWh']]]-Table1[[#This Row],[Eeol_prod '[MWh']]]-Table1[[#This Row],[Efv_prod '[MWh']]]</f>
        <v>1.878845313341003</v>
      </c>
    </row>
    <row r="142">
      <c r="E142" s="3">
        <v>43471.833333333336</v>
      </c>
      <c r="F142" s="1">
        <v>0</v>
      </c>
      <c r="G142" s="2">
        <f>Table1[[#This Row],[CF % FV]]*$A$2</f>
        <v>0</v>
      </c>
      <c r="H142" s="22">
        <v>3.2224818218549299E-2</v>
      </c>
      <c r="I142">
        <f>$A$6*Table1[[#This Row],[CF % EOL]]</f>
        <v>0.24168613663911975</v>
      </c>
      <c r="J142" s="1">
        <v>0.18932097742858089</v>
      </c>
      <c r="K142">
        <f>Table1[[#This Row],[CF % WEC]]*$A$10</f>
        <v>5.8228468558626005E-2</v>
      </c>
      <c r="L142" s="14">
        <v>1.787992836164795</v>
      </c>
      <c r="M142" s="4">
        <f>Table1[[#This Row],[Cons h  '[MWh']]]-Table1[[#This Row],[Ewec_prod '[MWh']]]-Table1[[#This Row],[Eeol_prod '[MWh']]]-Table1[[#This Row],[Efv_prod '[MWh']]]</f>
        <v>1.4880782309670493</v>
      </c>
    </row>
    <row r="143">
      <c r="E143" s="3">
        <v>43471.875</v>
      </c>
      <c r="F143" s="1">
        <v>0</v>
      </c>
      <c r="G143" s="2">
        <f>Table1[[#This Row],[CF % FV]]*$A$2</f>
        <v>0</v>
      </c>
      <c r="H143" s="22">
        <v>5.7009620354007097E-3</v>
      </c>
      <c r="I143">
        <f>$A$6*Table1[[#This Row],[CF % EOL]]</f>
        <v>4.275721526550532E-2</v>
      </c>
      <c r="J143" s="1">
        <v>0.18192293246362359</v>
      </c>
      <c r="K143">
        <f>Table1[[#This Row],[CF % WEC]]*$A$10</f>
        <v>5.5953090338587905E-2</v>
      </c>
      <c r="L143" s="14">
        <v>1.5375129863850647</v>
      </c>
      <c r="M143" s="4">
        <f>Table1[[#This Row],[Cons h  '[MWh']]]-Table1[[#This Row],[Ewec_prod '[MWh']]]-Table1[[#This Row],[Eeol_prod '[MWh']]]-Table1[[#This Row],[Efv_prod '[MWh']]]</f>
        <v>1.4388026807809715</v>
      </c>
    </row>
    <row r="144">
      <c r="E144" s="3">
        <v>43471.916666666664</v>
      </c>
      <c r="F144" s="1">
        <v>0</v>
      </c>
      <c r="G144" s="2">
        <f>Table1[[#This Row],[CF % FV]]*$A$2</f>
        <v>0</v>
      </c>
      <c r="H144" s="22">
        <v>9.74980441201935E-2</v>
      </c>
      <c r="I144">
        <f>$A$6*Table1[[#This Row],[CF % EOL]]</f>
        <v>0.73123533090145121</v>
      </c>
      <c r="J144" s="1">
        <v>0.17407755931265065</v>
      </c>
      <c r="K144">
        <f>Table1[[#This Row],[CF % WEC]]*$A$10</f>
        <v>5.3540129714483541E-2</v>
      </c>
      <c r="L144" s="14">
        <v>1.6946461511265598</v>
      </c>
      <c r="M144" s="4">
        <f>Table1[[#This Row],[Cons h  '[MWh']]]-Table1[[#This Row],[Ewec_prod '[MWh']]]-Table1[[#This Row],[Eeol_prod '[MWh']]]-Table1[[#This Row],[Efv_prod '[MWh']]]</f>
        <v>0.90987069051062508</v>
      </c>
    </row>
    <row r="145">
      <c r="E145" s="3">
        <v>43471.958333333336</v>
      </c>
      <c r="F145" s="1">
        <v>0</v>
      </c>
      <c r="G145" s="2">
        <f>Table1[[#This Row],[CF % FV]]*$A$2</f>
        <v>0</v>
      </c>
      <c r="H145" s="22">
        <v>3.7391167771746101E-2</v>
      </c>
      <c r="I145">
        <f>$A$6*Table1[[#This Row],[CF % EOL]]</f>
        <v>0.28043375828809575</v>
      </c>
      <c r="J145" s="1">
        <v>0.16549473858598818</v>
      </c>
      <c r="K145">
        <f>Table1[[#This Row],[CF % WEC]]*$A$10</f>
        <v>5.0900356174251739E-2</v>
      </c>
      <c r="L145" s="14">
        <v>1.3741337769330406</v>
      </c>
      <c r="M145" s="4">
        <f>Table1[[#This Row],[Cons h  '[MWh']]]-Table1[[#This Row],[Ewec_prod '[MWh']]]-Table1[[#This Row],[Eeol_prod '[MWh']]]-Table1[[#This Row],[Efv_prod '[MWh']]]</f>
        <v>1.042799662470693</v>
      </c>
    </row>
    <row r="146">
      <c r="E146" s="3">
        <v>43472</v>
      </c>
      <c r="F146" s="1">
        <v>0</v>
      </c>
      <c r="G146" s="2">
        <f>Table1[[#This Row],[CF % FV]]*$A$2</f>
        <v>0</v>
      </c>
      <c r="H146" s="22">
        <v>1.0314557673761901E-3</v>
      </c>
      <c r="I146">
        <f>$A$6*Table1[[#This Row],[CF % EOL]]</f>
        <v>7.7359182553214251E-3</v>
      </c>
      <c r="J146" s="1">
        <v>0.15635541061336095</v>
      </c>
      <c r="K146">
        <f>Table1[[#This Row],[CF % WEC]]*$A$10</f>
        <v>4.8089420594216239E-2</v>
      </c>
      <c r="L146" s="14">
        <v>1.1581752973522972</v>
      </c>
      <c r="M146" s="4">
        <f>Table1[[#This Row],[Cons h  '[MWh']]]-Table1[[#This Row],[Ewec_prod '[MWh']]]-Table1[[#This Row],[Eeol_prod '[MWh']]]-Table1[[#This Row],[Efv_prod '[MWh']]]</f>
        <v>1.1023499585027596</v>
      </c>
    </row>
    <row r="147">
      <c r="E147" s="3">
        <v>43472.041666666664</v>
      </c>
      <c r="F147" s="1">
        <v>0</v>
      </c>
      <c r="G147" s="2">
        <f>Table1[[#This Row],[CF % FV]]*$A$2</f>
        <v>0</v>
      </c>
      <c r="H147" s="22">
        <v>-3.6095267013510198E-3</v>
      </c>
      <c r="I147">
        <f>$A$6*Table1[[#This Row],[CF % EOL]]</f>
        <v>-2.7071450260132648E-2</v>
      </c>
      <c r="J147" s="1">
        <v>0.14650266898414796</v>
      </c>
      <c r="K147">
        <f>Table1[[#This Row],[CF % WEC]]*$A$10</f>
        <v>4.5059064085575674E-2</v>
      </c>
      <c r="L147" s="14">
        <v>1.2170056553270214</v>
      </c>
      <c r="M147" s="4">
        <f>Table1[[#This Row],[Cons h  '[MWh']]]-Table1[[#This Row],[Ewec_prod '[MWh']]]-Table1[[#This Row],[Eeol_prod '[MWh']]]-Table1[[#This Row],[Efv_prod '[MWh']]]</f>
        <v>1.1990180415015783</v>
      </c>
    </row>
    <row r="148">
      <c r="E148" s="3">
        <v>43472.083333333336</v>
      </c>
      <c r="F148" s="1">
        <v>0</v>
      </c>
      <c r="G148" s="2">
        <f>Table1[[#This Row],[CF % FV]]*$A$2</f>
        <v>0</v>
      </c>
      <c r="H148" s="22">
        <v>-3.6647666965546402E-3</v>
      </c>
      <c r="I148">
        <f>$A$6*Table1[[#This Row],[CF % EOL]]</f>
        <v>-2.7485750224159802E-2</v>
      </c>
      <c r="J148" s="1">
        <v>0.13641816409044766</v>
      </c>
      <c r="K148">
        <f>Table1[[#This Row],[CF % WEC]]*$A$10</f>
        <v>4.1957425354845722E-2</v>
      </c>
      <c r="L148" s="14">
        <v>1.4248621855876751</v>
      </c>
      <c r="M148" s="4">
        <f>Table1[[#This Row],[Cons h  '[MWh']]]-Table1[[#This Row],[Ewec_prod '[MWh']]]-Table1[[#This Row],[Eeol_prod '[MWh']]]-Table1[[#This Row],[Efv_prod '[MWh']]]</f>
        <v>1.4103905104569892</v>
      </c>
    </row>
    <row r="149">
      <c r="E149" s="3">
        <v>43472.125</v>
      </c>
      <c r="F149" s="1">
        <v>0</v>
      </c>
      <c r="G149" s="2">
        <f>Table1[[#This Row],[CF % FV]]*$A$2</f>
        <v>0</v>
      </c>
      <c r="H149" s="22">
        <v>-3.283033237334E-3</v>
      </c>
      <c r="I149">
        <f>$A$6*Table1[[#This Row],[CF % EOL]]</f>
        <v>-2.4622749280005001E-2</v>
      </c>
      <c r="J149" s="1">
        <v>0.13148734800089948</v>
      </c>
      <c r="K149">
        <f>Table1[[#This Row],[CF % WEC]]*$A$10</f>
        <v>4.0440879890427051E-2</v>
      </c>
      <c r="L149" s="14">
        <v>1.1499417962581269</v>
      </c>
      <c r="M149" s="4">
        <f>Table1[[#This Row],[Cons h  '[MWh']]]-Table1[[#This Row],[Ewec_prod '[MWh']]]-Table1[[#This Row],[Eeol_prod '[MWh']]]-Table1[[#This Row],[Efv_prod '[MWh']]]</f>
        <v>1.1341236656477049</v>
      </c>
    </row>
    <row r="150">
      <c r="E150" s="3">
        <v>43472.166666666664</v>
      </c>
      <c r="F150" s="1">
        <v>0</v>
      </c>
      <c r="G150" s="2">
        <f>Table1[[#This Row],[CF % FV]]*$A$2</f>
        <v>0</v>
      </c>
      <c r="H150" s="22">
        <v>-3.1811160971634898E-3</v>
      </c>
      <c r="I150">
        <f>$A$6*Table1[[#This Row],[CF % EOL]]</f>
        <v>-2.3858370728726173E-2</v>
      </c>
      <c r="J150" s="1">
        <v>0.12823989708153458</v>
      </c>
      <c r="K150">
        <f>Table1[[#This Row],[CF % WEC]]*$A$10</f>
        <v>3.944207829790277E-2</v>
      </c>
      <c r="L150" s="14">
        <v>1.4805207798721429</v>
      </c>
      <c r="M150" s="4">
        <f>Table1[[#This Row],[Cons h  '[MWh']]]-Table1[[#This Row],[Ewec_prod '[MWh']]]-Table1[[#This Row],[Eeol_prod '[MWh']]]-Table1[[#This Row],[Efv_prod '[MWh']]]</f>
        <v>1.4649370723029662</v>
      </c>
    </row>
    <row r="151">
      <c r="E151" s="3">
        <v>43472.208333333336</v>
      </c>
      <c r="F151" s="1">
        <v>0</v>
      </c>
      <c r="G151" s="2">
        <f>Table1[[#This Row],[CF % FV]]*$A$2</f>
        <v>0</v>
      </c>
      <c r="H151" s="22">
        <v>-3.0143090092550999E-3</v>
      </c>
      <c r="I151">
        <f>$A$6*Table1[[#This Row],[CF % EOL]]</f>
        <v>-2.2607317569413247E-2</v>
      </c>
      <c r="J151" s="1">
        <v>0.12487824629383606</v>
      </c>
      <c r="K151">
        <f>Table1[[#This Row],[CF % WEC]]*$A$10</f>
        <v>3.8408152845714437E-2</v>
      </c>
      <c r="L151" s="14">
        <v>1.6965688263957193</v>
      </c>
      <c r="M151" s="4">
        <f>Table1[[#This Row],[Cons h  '[MWh']]]-Table1[[#This Row],[Ewec_prod '[MWh']]]-Table1[[#This Row],[Eeol_prod '[MWh']]]-Table1[[#This Row],[Efv_prod '[MWh']]]</f>
        <v>1.680767991119418</v>
      </c>
    </row>
    <row r="152">
      <c r="E152" s="3">
        <v>43472.25</v>
      </c>
      <c r="F152" s="1">
        <v>0</v>
      </c>
      <c r="G152" s="2">
        <f>Table1[[#This Row],[CF % FV]]*$A$2</f>
        <v>0</v>
      </c>
      <c r="H152" s="22">
        <v>-3.001494847362E-3</v>
      </c>
      <c r="I152">
        <f>$A$6*Table1[[#This Row],[CF % EOL]]</f>
        <v>-2.2511211355214999E-2</v>
      </c>
      <c r="J152" s="1">
        <v>0.12178095468436563</v>
      </c>
      <c r="K152">
        <f>Table1[[#This Row],[CF % WEC]]*$A$10</f>
        <v>3.7455534971305979E-2</v>
      </c>
      <c r="L152" s="14">
        <v>1.3893225153251287</v>
      </c>
      <c r="M152" s="4">
        <f>Table1[[#This Row],[Cons h  '[MWh']]]-Table1[[#This Row],[Ewec_prod '[MWh']]]-Table1[[#This Row],[Eeol_prod '[MWh']]]-Table1[[#This Row],[Efv_prod '[MWh']]]</f>
        <v>1.3743781917090379</v>
      </c>
    </row>
    <row r="153">
      <c r="E153" s="3">
        <v>43472.291666666664</v>
      </c>
      <c r="F153" s="1">
        <v>2.9219999999999999E-2</v>
      </c>
      <c r="G153" s="2">
        <f>Table1[[#This Row],[CF % FV]]*$A$2</f>
        <v>8.7660000000000002E-2</v>
      </c>
      <c r="H153" s="22">
        <v>-2.87042008577645E-3</v>
      </c>
      <c r="I153">
        <f>$A$6*Table1[[#This Row],[CF % EOL]]</f>
        <v>-2.1528150643323377E-2</v>
      </c>
      <c r="J153" s="1">
        <v>0.11867353300643668</v>
      </c>
      <c r="K153">
        <f>Table1[[#This Row],[CF % WEC]]*$A$10</f>
        <v>3.6499801444418098E-2</v>
      </c>
      <c r="L153" s="14">
        <v>1.398606407730054</v>
      </c>
      <c r="M153" s="4">
        <f>Table1[[#This Row],[Cons h  '[MWh']]]-Table1[[#This Row],[Ewec_prod '[MWh']]]-Table1[[#This Row],[Eeol_prod '[MWh']]]-Table1[[#This Row],[Efv_prod '[MWh']]]</f>
        <v>1.2959747569289592</v>
      </c>
    </row>
    <row r="154">
      <c r="E154" s="3">
        <v>43472.333333333336</v>
      </c>
      <c r="F154" s="1">
        <v>0.13983999999999999</v>
      </c>
      <c r="G154" s="2">
        <f>Table1[[#This Row],[CF % FV]]*$A$2</f>
        <v>0.41952</v>
      </c>
      <c r="H154" s="22">
        <v>-3.2769616653502399E-3</v>
      </c>
      <c r="I154">
        <f>$A$6*Table1[[#This Row],[CF % EOL]]</f>
        <v>-2.4577212490126798E-2</v>
      </c>
      <c r="J154" s="1">
        <v>0.11512642707843712</v>
      </c>
      <c r="K154">
        <f>Table1[[#This Row],[CF % WEC]]*$A$10</f>
        <v>3.54088365190941E-2</v>
      </c>
      <c r="L154" s="14">
        <v>1.4389539331019969</v>
      </c>
      <c r="M154" s="4">
        <f>Table1[[#This Row],[Cons h  '[MWh']]]-Table1[[#This Row],[Ewec_prod '[MWh']]]-Table1[[#This Row],[Eeol_prod '[MWh']]]-Table1[[#This Row],[Efv_prod '[MWh']]]</f>
        <v>1.0086023090730296</v>
      </c>
    </row>
    <row r="155">
      <c r="E155" s="3">
        <v>43472.375</v>
      </c>
      <c r="F155" s="1">
        <v>0.52846000000000004</v>
      </c>
      <c r="G155" s="2">
        <f>Table1[[#This Row],[CF % FV]]*$A$2</f>
        <v>1.5853800000000002</v>
      </c>
      <c r="H155" s="22">
        <v>-3.5601491055538598E-3</v>
      </c>
      <c r="I155">
        <f>$A$6*Table1[[#This Row],[CF % EOL]]</f>
        <v>-2.6701118291653947E-2</v>
      </c>
      <c r="J155" s="1">
        <v>0.11051055273222736</v>
      </c>
      <c r="K155">
        <f>Table1[[#This Row],[CF % WEC]]*$A$10</f>
        <v>3.3989156048976968E-2</v>
      </c>
      <c r="L155" s="14">
        <v>1.4340367771948674</v>
      </c>
      <c r="M155" s="4">
        <f>Table1[[#This Row],[Cons h  '[MWh']]]-Table1[[#This Row],[Ewec_prod '[MWh']]]-Table1[[#This Row],[Eeol_prod '[MWh']]]-Table1[[#This Row],[Efv_prod '[MWh']]]</f>
        <v>-0.1586312605624558</v>
      </c>
    </row>
    <row r="156">
      <c r="E156" s="3">
        <v>43472.416666666664</v>
      </c>
      <c r="F156" s="1">
        <v>0.66295999999999999</v>
      </c>
      <c r="G156" s="2">
        <f>Table1[[#This Row],[CF % FV]]*$A$2</f>
        <v>1.98888</v>
      </c>
      <c r="H156" s="22">
        <v>-3.8189889793546002E-3</v>
      </c>
      <c r="I156">
        <f>$A$6*Table1[[#This Row],[CF % EOL]]</f>
        <v>-2.8642417345159502E-2</v>
      </c>
      <c r="J156" s="1">
        <v>0.10735759902868575</v>
      </c>
      <c r="K156">
        <f>Table1[[#This Row],[CF % WEC]]*$A$10</f>
        <v>3.3019418473737926E-2</v>
      </c>
      <c r="L156" s="14">
        <v>1.9182334690246088</v>
      </c>
      <c r="M156" s="4">
        <f>Table1[[#This Row],[Cons h  '[MWh']]]-Table1[[#This Row],[Ewec_prod '[MWh']]]-Table1[[#This Row],[Eeol_prod '[MWh']]]-Table1[[#This Row],[Efv_prod '[MWh']]]</f>
        <v>-7.5023532103969615E-2</v>
      </c>
    </row>
    <row r="157">
      <c r="E157" s="3">
        <v>43472.458333333336</v>
      </c>
      <c r="F157" s="1">
        <v>0.61934</v>
      </c>
      <c r="G157" s="2">
        <f>Table1[[#This Row],[CF % FV]]*$A$2</f>
        <v>1.85802</v>
      </c>
      <c r="H157" s="22">
        <v>-3.8525550394625401E-3</v>
      </c>
      <c r="I157">
        <f>$A$6*Table1[[#This Row],[CF % EOL]]</f>
        <v>-2.8894162795969052E-2</v>
      </c>
      <c r="J157" s="1">
        <v>0.10434280832802104</v>
      </c>
      <c r="K157">
        <f>Table1[[#This Row],[CF % WEC]]*$A$10</f>
        <v>3.2092174974846129E-2</v>
      </c>
      <c r="L157" s="14">
        <v>1.4570045955391797</v>
      </c>
      <c r="M157" s="4">
        <f>Table1[[#This Row],[Cons h  '[MWh']]]-Table1[[#This Row],[Ewec_prod '[MWh']]]-Table1[[#This Row],[Eeol_prod '[MWh']]]-Table1[[#This Row],[Efv_prod '[MWh']]]</f>
        <v>-0.40421341663969734</v>
      </c>
    </row>
    <row r="158">
      <c r="E158" s="3">
        <v>43472.5</v>
      </c>
      <c r="F158" s="1">
        <v>0.53142999999999996</v>
      </c>
      <c r="G158" s="2">
        <f>Table1[[#This Row],[CF % FV]]*$A$2</f>
        <v>1.59429</v>
      </c>
      <c r="H158" s="22">
        <v>-3.7843203021616198E-3</v>
      </c>
      <c r="I158">
        <f>$A$6*Table1[[#This Row],[CF % EOL]]</f>
        <v>-2.8382402266212147E-2</v>
      </c>
      <c r="J158" s="1">
        <v>0.10118807254021803</v>
      </c>
      <c r="K158">
        <f>Table1[[#This Row],[CF % WEC]]*$A$10</f>
        <v>3.1121889293217651E-2</v>
      </c>
      <c r="L158" s="14">
        <v>1.0995388086436588</v>
      </c>
      <c r="M158" s="4">
        <f>Table1[[#This Row],[Cons h  '[MWh']]]-Table1[[#This Row],[Ewec_prod '[MWh']]]-Table1[[#This Row],[Eeol_prod '[MWh']]]-Table1[[#This Row],[Efv_prod '[MWh']]]</f>
        <v>-0.4974906783833466</v>
      </c>
    </row>
    <row r="159">
      <c r="E159" s="3">
        <v>43472.541666666664</v>
      </c>
      <c r="F159" s="1">
        <v>0.20315</v>
      </c>
      <c r="G159" s="2">
        <f>Table1[[#This Row],[CF % FV]]*$A$2</f>
        <v>0.60945000000000005</v>
      </c>
      <c r="H159" s="22">
        <v>-3.8437277645012998E-3</v>
      </c>
      <c r="I159">
        <f>$A$6*Table1[[#This Row],[CF % EOL]]</f>
        <v>-2.8827958233759748E-2</v>
      </c>
      <c r="J159" s="1">
        <v>9.8992602502470162E-2</v>
      </c>
      <c r="K159">
        <f>Table1[[#This Row],[CF % WEC]]*$A$10</f>
        <v>3.0446639990151736E-2</v>
      </c>
      <c r="L159" s="14">
        <v>1.3793237438542791</v>
      </c>
      <c r="M159" s="4">
        <f>Table1[[#This Row],[Cons h  '[MWh']]]-Table1[[#This Row],[Ewec_prod '[MWh']]]-Table1[[#This Row],[Eeol_prod '[MWh']]]-Table1[[#This Row],[Efv_prod '[MWh']]]</f>
        <v>0.76825506209788719</v>
      </c>
    </row>
    <row r="160">
      <c r="E160" s="3">
        <v>43472.583333333336</v>
      </c>
      <c r="F160" s="1">
        <v>0.18853999999999999</v>
      </c>
      <c r="G160" s="2">
        <f>Table1[[#This Row],[CF % FV]]*$A$2</f>
        <v>0.56562000000000001</v>
      </c>
      <c r="H160" s="22">
        <v>-3.5896440983171699E-3</v>
      </c>
      <c r="I160">
        <f>$A$6*Table1[[#This Row],[CF % EOL]]</f>
        <v>-2.6922330737378774E-2</v>
      </c>
      <c r="J160" s="1">
        <v>9.7845960765445369E-2</v>
      </c>
      <c r="K160">
        <f>Table1[[#This Row],[CF % WEC]]*$A$10</f>
        <v>3.0093973353632054E-2</v>
      </c>
      <c r="L160" s="14">
        <v>1.3975309061961345</v>
      </c>
      <c r="M160" s="4">
        <f>Table1[[#This Row],[Cons h  '[MWh']]]-Table1[[#This Row],[Ewec_prod '[MWh']]]-Table1[[#This Row],[Eeol_prod '[MWh']]]-Table1[[#This Row],[Efv_prod '[MWh']]]</f>
        <v>0.82873926357988115</v>
      </c>
    </row>
    <row r="161">
      <c r="E161" s="3">
        <v>43472.625</v>
      </c>
      <c r="F161" s="1">
        <v>0.21184</v>
      </c>
      <c r="G161" s="2">
        <f>Table1[[#This Row],[CF % FV]]*$A$2</f>
        <v>0.63551999999999997</v>
      </c>
      <c r="H161" s="22">
        <v>-3.7578081623360501E-3</v>
      </c>
      <c r="I161">
        <f>$A$6*Table1[[#This Row],[CF % EOL]]</f>
        <v>-2.8183561217520376E-2</v>
      </c>
      <c r="J161" s="1">
        <v>9.6967962484127562E-2</v>
      </c>
      <c r="K161">
        <f>Table1[[#This Row],[CF % WEC]]*$A$10</f>
        <v>2.9823931987838198E-2</v>
      </c>
      <c r="L161" s="14">
        <v>1.3149367225634869</v>
      </c>
      <c r="M161" s="4">
        <f>Table1[[#This Row],[Cons h  '[MWh']]]-Table1[[#This Row],[Ewec_prod '[MWh']]]-Table1[[#This Row],[Eeol_prod '[MWh']]]-Table1[[#This Row],[Efv_prod '[MWh']]]</f>
        <v>0.67777635179316909</v>
      </c>
    </row>
    <row r="162">
      <c r="E162" s="3">
        <v>43472.666666666664</v>
      </c>
      <c r="F162" s="1">
        <v>0</v>
      </c>
      <c r="G162" s="2">
        <f>Table1[[#This Row],[CF % FV]]*$A$2</f>
        <v>0</v>
      </c>
      <c r="H162" s="22">
        <v>-2.5777705945671E-3</v>
      </c>
      <c r="I162">
        <f>$A$6*Table1[[#This Row],[CF % EOL]]</f>
        <v>-1.9333279459253252E-2</v>
      </c>
      <c r="J162" s="1">
        <v>9.6513989588416171E-2</v>
      </c>
      <c r="K162">
        <f>Table1[[#This Row],[CF % WEC]]*$A$10</f>
        <v>2.9684305904963303E-2</v>
      </c>
      <c r="L162" s="14">
        <v>1.7886064801644597</v>
      </c>
      <c r="M162" s="4">
        <f>Table1[[#This Row],[Cons h  '[MWh']]]-Table1[[#This Row],[Ewec_prod '[MWh']]]-Table1[[#This Row],[Eeol_prod '[MWh']]]-Table1[[#This Row],[Efv_prod '[MWh']]]</f>
        <v>1.7782554537187496</v>
      </c>
    </row>
    <row r="163">
      <c r="E163" s="3">
        <v>43472.708333333336</v>
      </c>
      <c r="F163" s="1">
        <v>0</v>
      </c>
      <c r="G163" s="2">
        <f>Table1[[#This Row],[CF % FV]]*$A$2</f>
        <v>0</v>
      </c>
      <c r="H163" s="22">
        <v>2.3925434236287499E-2</v>
      </c>
      <c r="I163">
        <f>$A$6*Table1[[#This Row],[CF % EOL]]</f>
        <v>0.17944075677215623</v>
      </c>
      <c r="J163" s="1">
        <v>9.6285029476622319E-2</v>
      </c>
      <c r="K163">
        <f>Table1[[#This Row],[CF % WEC]]*$A$10</f>
        <v>2.961388583397145E-2</v>
      </c>
      <c r="L163" s="14">
        <v>1.6364310284318038</v>
      </c>
      <c r="M163" s="4">
        <f>Table1[[#This Row],[Cons h  '[MWh']]]-Table1[[#This Row],[Ewec_prod '[MWh']]]-Table1[[#This Row],[Eeol_prod '[MWh']]]-Table1[[#This Row],[Efv_prod '[MWh']]]</f>
        <v>1.4273763858256761</v>
      </c>
    </row>
    <row r="164">
      <c r="E164" s="3">
        <v>43472.75</v>
      </c>
      <c r="F164" s="1">
        <v>0</v>
      </c>
      <c r="G164" s="2">
        <f>Table1[[#This Row],[CF % FV]]*$A$2</f>
        <v>0</v>
      </c>
      <c r="H164" s="22">
        <v>6.6268557328090297E-2</v>
      </c>
      <c r="I164">
        <f>$A$6*Table1[[#This Row],[CF % EOL]]</f>
        <v>0.4970141799606772</v>
      </c>
      <c r="J164" s="1">
        <v>9.6475120109956333E-2</v>
      </c>
      <c r="K164">
        <f>Table1[[#This Row],[CF % WEC]]*$A$10</f>
        <v>2.9672351021594701E-2</v>
      </c>
      <c r="L164" s="14">
        <v>1.7254036007695015</v>
      </c>
      <c r="M164" s="4">
        <f>Table1[[#This Row],[Cons h  '[MWh']]]-Table1[[#This Row],[Ewec_prod '[MWh']]]-Table1[[#This Row],[Eeol_prod '[MWh']]]-Table1[[#This Row],[Efv_prod '[MWh']]]</f>
        <v>1.1987170697872296</v>
      </c>
    </row>
    <row r="165">
      <c r="E165" s="3">
        <v>43472.791666666664</v>
      </c>
      <c r="F165" s="1">
        <v>0</v>
      </c>
      <c r="G165" s="2">
        <f>Table1[[#This Row],[CF % FV]]*$A$2</f>
        <v>0</v>
      </c>
      <c r="H165" s="22">
        <v>7.2909346644778203E-2</v>
      </c>
      <c r="I165">
        <f>$A$6*Table1[[#This Row],[CF % EOL]]</f>
        <v>0.54682009983583657</v>
      </c>
      <c r="J165" s="1">
        <v>9.6314264653184933E-2</v>
      </c>
      <c r="K165">
        <f>Table1[[#This Row],[CF % WEC]]*$A$10</f>
        <v>2.9622877545203895E-2</v>
      </c>
      <c r="L165" s="14">
        <v>2.0803032731551454</v>
      </c>
      <c r="M165" s="4">
        <f>Table1[[#This Row],[Cons h  '[MWh']]]-Table1[[#This Row],[Ewec_prod '[MWh']]]-Table1[[#This Row],[Eeol_prod '[MWh']]]-Table1[[#This Row],[Efv_prod '[MWh']]]</f>
        <v>1.503860295774105</v>
      </c>
    </row>
    <row r="166">
      <c r="E166" s="3">
        <v>43472.833333333336</v>
      </c>
      <c r="F166" s="1">
        <v>0</v>
      </c>
      <c r="G166" s="2">
        <f>Table1[[#This Row],[CF % FV]]*$A$2</f>
        <v>0</v>
      </c>
      <c r="H166" s="22">
        <v>6.5285977144886598E-2</v>
      </c>
      <c r="I166">
        <f>$A$6*Table1[[#This Row],[CF % EOL]]</f>
        <v>0.48964482858664948</v>
      </c>
      <c r="J166" s="1">
        <v>9.5801311916759155E-2</v>
      </c>
      <c r="K166">
        <f>Table1[[#This Row],[CF % WEC]]*$A$10</f>
        <v>2.9465111339415647E-2</v>
      </c>
      <c r="L166" s="14">
        <v>1.7636969366993616</v>
      </c>
      <c r="M166" s="4">
        <f>Table1[[#This Row],[Cons h  '[MWh']]]-Table1[[#This Row],[Ewec_prod '[MWh']]]-Table1[[#This Row],[Eeol_prod '[MWh']]]-Table1[[#This Row],[Efv_prod '[MWh']]]</f>
        <v>1.2445869967732965</v>
      </c>
    </row>
    <row r="167">
      <c r="E167" s="3">
        <v>43472.875</v>
      </c>
      <c r="F167" s="1">
        <v>0</v>
      </c>
      <c r="G167" s="2">
        <f>Table1[[#This Row],[CF % FV]]*$A$2</f>
        <v>0</v>
      </c>
      <c r="H167" s="22">
        <v>4.6576566089914999E-2</v>
      </c>
      <c r="I167">
        <f>$A$6*Table1[[#This Row],[CF % EOL]]</f>
        <v>0.34932424567436249</v>
      </c>
      <c r="J167" s="1">
        <v>9.5111336844814445E-2</v>
      </c>
      <c r="K167">
        <f>Table1[[#This Row],[CF % WEC]]*$A$10</f>
        <v>2.925289929440799E-2</v>
      </c>
      <c r="L167" s="14">
        <v>0.9713182242463877</v>
      </c>
      <c r="M167" s="4">
        <f>Table1[[#This Row],[Cons h  '[MWh']]]-Table1[[#This Row],[Ewec_prod '[MWh']]]-Table1[[#This Row],[Eeol_prod '[MWh']]]-Table1[[#This Row],[Efv_prod '[MWh']]]</f>
        <v>0.59274107927761721</v>
      </c>
    </row>
    <row r="168">
      <c r="E168" s="3">
        <v>43472.916666666664</v>
      </c>
      <c r="F168" s="1">
        <v>0</v>
      </c>
      <c r="G168" s="2">
        <f>Table1[[#This Row],[CF % FV]]*$A$2</f>
        <v>0</v>
      </c>
      <c r="H168" s="22">
        <v>0.14702373310986899</v>
      </c>
      <c r="I168">
        <f>$A$6*Table1[[#This Row],[CF % EOL]]</f>
        <v>1.1026779983240174</v>
      </c>
      <c r="J168" s="1">
        <v>9.6342721245775462E-2</v>
      </c>
      <c r="K168">
        <f>Table1[[#This Row],[CF % WEC]]*$A$10</f>
        <v>2.9631629791412685E-2</v>
      </c>
      <c r="L168" s="14">
        <v>1.3873169492563817</v>
      </c>
      <c r="M168" s="4">
        <f>Table1[[#This Row],[Cons h  '[MWh']]]-Table1[[#This Row],[Ewec_prod '[MWh']]]-Table1[[#This Row],[Eeol_prod '[MWh']]]-Table1[[#This Row],[Efv_prod '[MWh']]]</f>
        <v>0.25500732114095159</v>
      </c>
    </row>
    <row r="169">
      <c r="E169" s="3">
        <v>43472.958333333336</v>
      </c>
      <c r="F169" s="1">
        <v>0</v>
      </c>
      <c r="G169" s="2">
        <f>Table1[[#This Row],[CF % FV]]*$A$2</f>
        <v>0</v>
      </c>
      <c r="H169" s="22">
        <v>0.22309442660704201</v>
      </c>
      <c r="I169">
        <f>$A$6*Table1[[#This Row],[CF % EOL]]</f>
        <v>1.6732081995528152</v>
      </c>
      <c r="J169" s="1">
        <v>9.7298328946237592E-2</v>
      </c>
      <c r="K169">
        <f>Table1[[#This Row],[CF % WEC]]*$A$10</f>
        <v>2.992554108268378E-2</v>
      </c>
      <c r="L169" s="14">
        <v>1.2154915121242003</v>
      </c>
      <c r="M169" s="4">
        <f>Table1[[#This Row],[Cons h  '[MWh']]]-Table1[[#This Row],[Ewec_prod '[MWh']]]-Table1[[#This Row],[Eeol_prod '[MWh']]]-Table1[[#This Row],[Efv_prod '[MWh']]]</f>
        <v>-0.48764222851129868</v>
      </c>
    </row>
    <row r="170">
      <c r="E170" s="3">
        <v>43473</v>
      </c>
      <c r="F170" s="1">
        <v>0</v>
      </c>
      <c r="G170" s="2">
        <f>Table1[[#This Row],[CF % FV]]*$A$2</f>
        <v>0</v>
      </c>
      <c r="H170" s="22">
        <v>0.19458745806415301</v>
      </c>
      <c r="I170">
        <f>$A$6*Table1[[#This Row],[CF % EOL]]</f>
        <v>1.4594059354811475</v>
      </c>
      <c r="J170" s="1">
        <v>9.7161226974309345E-2</v>
      </c>
      <c r="K170">
        <f>Table1[[#This Row],[CF % WEC]]*$A$10</f>
        <v>2.9883373342108062E-2</v>
      </c>
      <c r="L170" s="14">
        <v>1.31027951631252</v>
      </c>
      <c r="M170" s="4">
        <f>Table1[[#This Row],[Cons h  '[MWh']]]-Table1[[#This Row],[Ewec_prod '[MWh']]]-Table1[[#This Row],[Eeol_prod '[MWh']]]-Table1[[#This Row],[Efv_prod '[MWh']]]</f>
        <v>-0.17900979251073545</v>
      </c>
    </row>
    <row r="171">
      <c r="E171" s="3">
        <v>43473.041666666664</v>
      </c>
      <c r="F171" s="1">
        <v>0</v>
      </c>
      <c r="G171" s="2">
        <f>Table1[[#This Row],[CF % FV]]*$A$2</f>
        <v>0</v>
      </c>
      <c r="H171" s="22">
        <v>9.7039153207462606E-2</v>
      </c>
      <c r="I171">
        <f>$A$6*Table1[[#This Row],[CF % EOL]]</f>
        <v>0.72779364905596955</v>
      </c>
      <c r="J171" s="1">
        <v>9.614415017368147E-2</v>
      </c>
      <c r="K171">
        <f>Table1[[#This Row],[CF % WEC]]*$A$10</f>
        <v>2.9570556319338311E-2</v>
      </c>
      <c r="L171" s="14">
        <v>1.4279971390561874</v>
      </c>
      <c r="M171" s="4">
        <f>Table1[[#This Row],[Cons h  '[MWh']]]-Table1[[#This Row],[Ewec_prod '[MWh']]]-Table1[[#This Row],[Eeol_prod '[MWh']]]-Table1[[#This Row],[Efv_prod '[MWh']]]</f>
        <v>0.67063293368087962</v>
      </c>
    </row>
    <row r="172">
      <c r="E172" s="3">
        <v>43473.083333333336</v>
      </c>
      <c r="F172" s="1">
        <v>0</v>
      </c>
      <c r="G172" s="2">
        <f>Table1[[#This Row],[CF % FV]]*$A$2</f>
        <v>0</v>
      </c>
      <c r="H172" s="22">
        <v>3.9415778779625397E-2</v>
      </c>
      <c r="I172">
        <f>$A$6*Table1[[#This Row],[CF % EOL]]</f>
        <v>0.29561834084719046</v>
      </c>
      <c r="J172" s="1">
        <v>9.6328464290886082E-2</v>
      </c>
      <c r="K172">
        <f>Table1[[#This Row],[CF % WEC]]*$A$10</f>
        <v>2.9627244853933522E-2</v>
      </c>
      <c r="L172" s="14">
        <v>1.3025769528566815</v>
      </c>
      <c r="M172" s="4">
        <f>Table1[[#This Row],[Cons h  '[MWh']]]-Table1[[#This Row],[Ewec_prod '[MWh']]]-Table1[[#This Row],[Eeol_prod '[MWh']]]-Table1[[#This Row],[Efv_prod '[MWh']]]</f>
        <v>0.97733136715555768</v>
      </c>
    </row>
    <row r="173">
      <c r="E173" s="3">
        <v>43473.125</v>
      </c>
      <c r="F173" s="1">
        <v>0</v>
      </c>
      <c r="G173" s="2">
        <f>Table1[[#This Row],[CF % FV]]*$A$2</f>
        <v>0</v>
      </c>
      <c r="H173" s="22">
        <v>9.5501470039100304E-3</v>
      </c>
      <c r="I173">
        <f>$A$6*Table1[[#This Row],[CF % EOL]]</f>
        <v>7.1626102529325233E-2</v>
      </c>
      <c r="J173" s="1">
        <v>9.5265996837425079E-2</v>
      </c>
      <c r="K173">
        <f>Table1[[#This Row],[CF % WEC]]*$A$10</f>
        <v>2.9300467264103281E-2</v>
      </c>
      <c r="L173" s="14">
        <v>1.2785324241461937</v>
      </c>
      <c r="M173" s="4">
        <f>Table1[[#This Row],[Cons h  '[MWh']]]-Table1[[#This Row],[Ewec_prod '[MWh']]]-Table1[[#This Row],[Eeol_prod '[MWh']]]-Table1[[#This Row],[Efv_prod '[MWh']]]</f>
        <v>1.1776058543527652</v>
      </c>
    </row>
    <row r="174">
      <c r="E174" s="3">
        <v>43473.166666666664</v>
      </c>
      <c r="F174" s="1">
        <v>0</v>
      </c>
      <c r="G174" s="2">
        <f>Table1[[#This Row],[CF % FV]]*$A$2</f>
        <v>0</v>
      </c>
      <c r="H174" s="22">
        <v>1.1826670175073601E-2</v>
      </c>
      <c r="I174">
        <f>$A$6*Table1[[#This Row],[CF % EOL]]</f>
        <v>8.8700026313052002E-2</v>
      </c>
      <c r="J174" s="1">
        <v>9.4886922530349208E-2</v>
      </c>
      <c r="K174">
        <f>Table1[[#This Row],[CF % WEC]]*$A$10</f>
        <v>2.918387735066235E-2</v>
      </c>
      <c r="L174" s="14">
        <v>1.738442090201304</v>
      </c>
      <c r="M174" s="4">
        <f>Table1[[#This Row],[Cons h  '[MWh']]]-Table1[[#This Row],[Ewec_prod '[MWh']]]-Table1[[#This Row],[Eeol_prod '[MWh']]]-Table1[[#This Row],[Efv_prod '[MWh']]]</f>
        <v>1.6205581865375898</v>
      </c>
    </row>
    <row r="175">
      <c r="E175" s="3">
        <v>43473.208333333336</v>
      </c>
      <c r="F175" s="1">
        <v>0</v>
      </c>
      <c r="G175" s="2">
        <f>Table1[[#This Row],[CF % FV]]*$A$2</f>
        <v>0</v>
      </c>
      <c r="H175" s="22">
        <v>1.69300728165825E-2</v>
      </c>
      <c r="I175">
        <f>$A$6*Table1[[#This Row],[CF % EOL]]</f>
        <v>0.12697554612436876</v>
      </c>
      <c r="J175" s="1">
        <v>9.4297843340085452E-2</v>
      </c>
      <c r="K175">
        <f>Table1[[#This Row],[CF % WEC]]*$A$10</f>
        <v>2.9002697327324717E-2</v>
      </c>
      <c r="L175" s="14">
        <v>1.5760279949188281</v>
      </c>
      <c r="M175" s="4">
        <f>Table1[[#This Row],[Cons h  '[MWh']]]-Table1[[#This Row],[Ewec_prod '[MWh']]]-Table1[[#This Row],[Eeol_prod '[MWh']]]-Table1[[#This Row],[Efv_prod '[MWh']]]</f>
        <v>1.4200497514671346</v>
      </c>
    </row>
    <row r="176">
      <c r="E176" s="3">
        <v>43473.25</v>
      </c>
      <c r="F176" s="1">
        <v>0</v>
      </c>
      <c r="G176" s="2">
        <f>Table1[[#This Row],[CF % FV]]*$A$2</f>
        <v>0</v>
      </c>
      <c r="H176" s="22">
        <v>2.17708002085229E-2</v>
      </c>
      <c r="I176">
        <f>$A$6*Table1[[#This Row],[CF % EOL]]</f>
        <v>0.16328100156392175</v>
      </c>
      <c r="J176" s="1">
        <v>9.4178908732661243E-2</v>
      </c>
      <c r="K176">
        <f>Table1[[#This Row],[CF % WEC]]*$A$10</f>
        <v>2.8966117228579211E-2</v>
      </c>
      <c r="L176" s="14">
        <v>2.0122084014012676</v>
      </c>
      <c r="M176" s="4">
        <f>Table1[[#This Row],[Cons h  '[MWh']]]-Table1[[#This Row],[Ewec_prod '[MWh']]]-Table1[[#This Row],[Eeol_prod '[MWh']]]-Table1[[#This Row],[Efv_prod '[MWh']]]</f>
        <v>1.8199612826087668</v>
      </c>
    </row>
    <row r="177">
      <c r="E177" s="3">
        <v>43473.291666666664</v>
      </c>
      <c r="F177" s="1">
        <v>3.875E-2</v>
      </c>
      <c r="G177" s="2">
        <f>Table1[[#This Row],[CF % FV]]*$A$2</f>
        <v>0.11624999999999999</v>
      </c>
      <c r="H177" s="22">
        <v>1.47032207542445E-2</v>
      </c>
      <c r="I177">
        <f>$A$6*Table1[[#This Row],[CF % EOL]]</f>
        <v>0.11027415565683375</v>
      </c>
      <c r="J177" s="1">
        <v>9.4786240147464659E-2</v>
      </c>
      <c r="K177">
        <f>Table1[[#This Row],[CF % WEC]]*$A$10</f>
        <v>2.915291099370694E-2</v>
      </c>
      <c r="L177" s="14">
        <v>1.7075188312445368</v>
      </c>
      <c r="M177" s="4">
        <f>Table1[[#This Row],[Cons h  '[MWh']]]-Table1[[#This Row],[Ewec_prod '[MWh']]]-Table1[[#This Row],[Eeol_prod '[MWh']]]-Table1[[#This Row],[Efv_prod '[MWh']]]</f>
        <v>1.4518417645939961</v>
      </c>
    </row>
    <row r="178">
      <c r="E178" s="3">
        <v>43473.333333333336</v>
      </c>
      <c r="F178" s="1">
        <v>0.30113000000000001</v>
      </c>
      <c r="G178" s="2">
        <f>Table1[[#This Row],[CF % FV]]*$A$2</f>
        <v>0.90339000000000003</v>
      </c>
      <c r="H178" s="22">
        <v>3.4594997776763801E-2</v>
      </c>
      <c r="I178">
        <f>$A$6*Table1[[#This Row],[CF % EOL]]</f>
        <v>0.25946248332572852</v>
      </c>
      <c r="J178" s="1">
        <v>9.7390580367597193E-2</v>
      </c>
      <c r="K178">
        <f>Table1[[#This Row],[CF % WEC]]*$A$10</f>
        <v>2.9953914372643959E-2</v>
      </c>
      <c r="L178" s="14">
        <v>1.7029984523399644</v>
      </c>
      <c r="M178" s="4">
        <f>Table1[[#This Row],[Cons h  '[MWh']]]-Table1[[#This Row],[Ewec_prod '[MWh']]]-Table1[[#This Row],[Eeol_prod '[MWh']]]-Table1[[#This Row],[Efv_prod '[MWh']]]</f>
        <v>0.51019205464159201</v>
      </c>
    </row>
    <row r="179">
      <c r="E179" s="3">
        <v>43473.375</v>
      </c>
      <c r="F179" s="1">
        <v>0.54561000000000004</v>
      </c>
      <c r="G179" s="2">
        <f>Table1[[#This Row],[CF % FV]]*$A$2</f>
        <v>1.6368300000000002</v>
      </c>
      <c r="H179" s="22">
        <v>7.1729278332452698E-2</v>
      </c>
      <c r="I179">
        <f>$A$6*Table1[[#This Row],[CF % EOL]]</f>
        <v>0.53796958749339518</v>
      </c>
      <c r="J179" s="1">
        <v>0.10261807856761061</v>
      </c>
      <c r="K179">
        <f>Table1[[#This Row],[CF % WEC]]*$A$10</f>
        <v>3.1561708811031444E-2</v>
      </c>
      <c r="L179" s="14">
        <v>1.7274588497179946</v>
      </c>
      <c r="M179" s="4">
        <f>Table1[[#This Row],[Cons h  '[MWh']]]-Table1[[#This Row],[Ewec_prod '[MWh']]]-Table1[[#This Row],[Eeol_prod '[MWh']]]-Table1[[#This Row],[Efv_prod '[MWh']]]</f>
        <v>-0.47890244658643222</v>
      </c>
    </row>
    <row r="180">
      <c r="E180" s="3">
        <v>43473.416666666664</v>
      </c>
      <c r="F180" s="1">
        <v>0.53295999999999999</v>
      </c>
      <c r="G180" s="2">
        <f>Table1[[#This Row],[CF % FV]]*$A$2</f>
        <v>1.5988799999999999</v>
      </c>
      <c r="H180" s="22">
        <v>0.160543369088682</v>
      </c>
      <c r="I180">
        <f>$A$6*Table1[[#This Row],[CF % EOL]]</f>
        <v>1.204075268165115</v>
      </c>
      <c r="J180" s="1">
        <v>0.12610867974873741</v>
      </c>
      <c r="K180">
        <f>Table1[[#This Row],[CF % WEC]]*$A$10</f>
        <v>3.8786590865184475E-2</v>
      </c>
      <c r="L180" s="14">
        <v>2.0854618081370546</v>
      </c>
      <c r="M180" s="4">
        <f>Table1[[#This Row],[Cons h  '[MWh']]]-Table1[[#This Row],[Ewec_prod '[MWh']]]-Table1[[#This Row],[Eeol_prod '[MWh']]]-Table1[[#This Row],[Efv_prod '[MWh']]]</f>
        <v>-0.75628005089324457</v>
      </c>
    </row>
    <row r="181">
      <c r="E181" s="3">
        <v>43473.458333333336</v>
      </c>
      <c r="F181" s="1">
        <v>4.9890000000000004E-2</v>
      </c>
      <c r="G181" s="2">
        <f>Table1[[#This Row],[CF % FV]]*$A$2</f>
        <v>0.14967000000000003</v>
      </c>
      <c r="H181" s="22">
        <v>0.54885112144949999</v>
      </c>
      <c r="I181">
        <f>$A$6*Table1[[#This Row],[CF % EOL]]</f>
        <v>4.1163834108712498</v>
      </c>
      <c r="J181" s="1">
        <v>0.16812250330285911</v>
      </c>
      <c r="K181">
        <f>Table1[[#This Row],[CF % WEC]]*$A$10</f>
        <v>5.1708564103843203E-2</v>
      </c>
      <c r="L181" s="14">
        <v>2.2057373758688916</v>
      </c>
      <c r="M181" s="4">
        <f>Table1[[#This Row],[Cons h  '[MWh']]]-Table1[[#This Row],[Ewec_prod '[MWh']]]-Table1[[#This Row],[Eeol_prod '[MWh']]]-Table1[[#This Row],[Efv_prod '[MWh']]]</f>
        <v>-2.1120245991062014</v>
      </c>
    </row>
    <row r="182">
      <c r="E182" s="3">
        <v>43473.5</v>
      </c>
      <c r="F182" s="1">
        <v>0.10445</v>
      </c>
      <c r="G182" s="2">
        <f>Table1[[#This Row],[CF % FV]]*$A$2</f>
        <v>0.31335000000000002</v>
      </c>
      <c r="H182" s="22">
        <v>0.79340079209594905</v>
      </c>
      <c r="I182">
        <f>$A$6*Table1[[#This Row],[CF % EOL]]</f>
        <v>5.9505059407196175</v>
      </c>
      <c r="J182" s="1">
        <v>0.2293703476081338</v>
      </c>
      <c r="K182">
        <f>Table1[[#This Row],[CF % WEC]]*$A$10</f>
        <v>7.0546245088026149E-2</v>
      </c>
      <c r="L182" s="14">
        <v>1.7578512974822398</v>
      </c>
      <c r="M182" s="4">
        <f>Table1[[#This Row],[Cons h  '[MWh']]]-Table1[[#This Row],[Ewec_prod '[MWh']]]-Table1[[#This Row],[Eeol_prod '[MWh']]]-Table1[[#This Row],[Efv_prod '[MWh']]]</f>
        <v>-4.5765508883254036</v>
      </c>
    </row>
    <row r="183">
      <c r="E183" s="3">
        <v>43473.541666666664</v>
      </c>
      <c r="F183" s="1">
        <v>0.44061</v>
      </c>
      <c r="G183" s="2">
        <f>Table1[[#This Row],[CF % FV]]*$A$2</f>
        <v>1.3218300000000001</v>
      </c>
      <c r="H183" s="22">
        <v>0.88938157216356095</v>
      </c>
      <c r="I183">
        <f>$A$6*Table1[[#This Row],[CF % EOL]]</f>
        <v>6.670361791226707</v>
      </c>
      <c r="J183" s="1">
        <v>0.30230508259369854</v>
      </c>
      <c r="K183">
        <f>Table1[[#This Row],[CF % WEC]]*$A$10</f>
        <v>9.2978402266914381E-2</v>
      </c>
      <c r="L183" s="14">
        <v>2.0521189861800835</v>
      </c>
      <c r="M183" s="4">
        <f>Table1[[#This Row],[Cons h  '[MWh']]]-Table1[[#This Row],[Ewec_prod '[MWh']]]-Table1[[#This Row],[Eeol_prod '[MWh']]]-Table1[[#This Row],[Efv_prod '[MWh']]]</f>
        <v>-6.0330512073135383</v>
      </c>
    </row>
    <row r="184">
      <c r="E184" s="3">
        <v>43473.583333333336</v>
      </c>
      <c r="F184" s="1">
        <v>0.27651999999999999</v>
      </c>
      <c r="G184" s="2">
        <f>Table1[[#This Row],[CF % FV]]*$A$2</f>
        <v>0.82955999999999996</v>
      </c>
      <c r="H184" s="22">
        <v>0.93279039517817697</v>
      </c>
      <c r="I184">
        <f>$A$6*Table1[[#This Row],[CF % EOL]]</f>
        <v>6.9959279638363272</v>
      </c>
      <c r="J184" s="1">
        <v>0.38830662586557063</v>
      </c>
      <c r="K184">
        <f>Table1[[#This Row],[CF % WEC]]*$A$10</f>
        <v>0.11942944972301907</v>
      </c>
      <c r="L184" s="14">
        <v>1.8122659969444648</v>
      </c>
      <c r="M184" s="4">
        <f>Table1[[#This Row],[Cons h  '[MWh']]]-Table1[[#This Row],[Ewec_prod '[MWh']]]-Table1[[#This Row],[Eeol_prod '[MWh']]]-Table1[[#This Row],[Efv_prod '[MWh']]]</f>
        <v>-6.1326514166148813</v>
      </c>
    </row>
    <row r="185">
      <c r="E185" s="3">
        <v>43473.625</v>
      </c>
      <c r="F185" s="1">
        <v>6.8699999999999997E-2</v>
      </c>
      <c r="G185" s="2">
        <f>Table1[[#This Row],[CF % FV]]*$A$2</f>
        <v>0.20610000000000001</v>
      </c>
      <c r="H185" s="22">
        <v>0.98265788944753996</v>
      </c>
      <c r="I185">
        <f>$A$6*Table1[[#This Row],[CF % EOL]]</f>
        <v>7.36993417085655</v>
      </c>
      <c r="J185" s="1">
        <v>0.49452249680790744</v>
      </c>
      <c r="K185">
        <f>Table1[[#This Row],[CF % WEC]]*$A$10</f>
        <v>0.1520977128262247</v>
      </c>
      <c r="L185" s="14">
        <v>1.673868101376774</v>
      </c>
      <c r="M185" s="4">
        <f>Table1[[#This Row],[Cons h  '[MWh']]]-Table1[[#This Row],[Ewec_prod '[MWh']]]-Table1[[#This Row],[Eeol_prod '[MWh']]]-Table1[[#This Row],[Efv_prod '[MWh']]]</f>
        <v>-6.054263782306001</v>
      </c>
    </row>
    <row r="186">
      <c r="E186" s="3">
        <v>43473.666666666664</v>
      </c>
      <c r="F186" s="1">
        <v>0</v>
      </c>
      <c r="G186" s="2">
        <f>Table1[[#This Row],[CF % FV]]*$A$2</f>
        <v>0</v>
      </c>
      <c r="H186" s="22">
        <v>0.99752694575997602</v>
      </c>
      <c r="I186">
        <f>$A$6*Table1[[#This Row],[CF % EOL]]</f>
        <v>7.4814520931998203</v>
      </c>
      <c r="J186" s="1">
        <v>0.57231649156378117</v>
      </c>
      <c r="K186">
        <f>Table1[[#This Row],[CF % WEC]]*$A$10</f>
        <v>0.17602440726451607</v>
      </c>
      <c r="L186" s="14">
        <v>1.8754501884047308</v>
      </c>
      <c r="M186" s="4">
        <f>Table1[[#This Row],[Cons h  '[MWh']]]-Table1[[#This Row],[Ewec_prod '[MWh']]]-Table1[[#This Row],[Eeol_prod '[MWh']]]-Table1[[#This Row],[Efv_prod '[MWh']]]</f>
        <v>-5.7820263120596058</v>
      </c>
    </row>
    <row r="187">
      <c r="E187" s="3">
        <v>43473.708333333336</v>
      </c>
      <c r="F187" s="1">
        <v>0</v>
      </c>
      <c r="G187" s="2">
        <f>Table1[[#This Row],[CF % FV]]*$A$2</f>
        <v>0</v>
      </c>
      <c r="H187" s="22">
        <v>1.00390140447672</v>
      </c>
      <c r="I187">
        <f>$A$6*Table1[[#This Row],[CF % EOL]]</f>
        <v>7.5292605335754006</v>
      </c>
      <c r="J187" s="1">
        <v>0.58783289323306709</v>
      </c>
      <c r="K187">
        <f>Table1[[#This Row],[CF % WEC]]*$A$10</f>
        <v>0.18079670624064964</v>
      </c>
      <c r="L187" s="14">
        <v>2.145093514662447</v>
      </c>
      <c r="M187" s="4">
        <f>Table1[[#This Row],[Cons h  '[MWh']]]-Table1[[#This Row],[Ewec_prod '[MWh']]]-Table1[[#This Row],[Eeol_prod '[MWh']]]-Table1[[#This Row],[Efv_prod '[MWh']]]</f>
        <v>-5.5649637251536035</v>
      </c>
    </row>
    <row r="188">
      <c r="E188" s="3">
        <v>43473.75</v>
      </c>
      <c r="F188" s="1">
        <v>0</v>
      </c>
      <c r="G188" s="2">
        <f>Table1[[#This Row],[CF % FV]]*$A$2</f>
        <v>0</v>
      </c>
      <c r="H188" s="22">
        <v>1.0079632582827001</v>
      </c>
      <c r="I188">
        <f>$A$6*Table1[[#This Row],[CF % EOL]]</f>
        <v>7.5597244371202503</v>
      </c>
      <c r="J188" s="1">
        <v>0.60884299292083888</v>
      </c>
      <c r="K188">
        <f>Table1[[#This Row],[CF % WEC]]*$A$10</f>
        <v>0.18725867334909924</v>
      </c>
      <c r="L188" s="14">
        <v>2.8500792569129074</v>
      </c>
      <c r="M188" s="4">
        <f>Table1[[#This Row],[Cons h  '[MWh']]]-Table1[[#This Row],[Ewec_prod '[MWh']]]-Table1[[#This Row],[Eeol_prod '[MWh']]]-Table1[[#This Row],[Efv_prod '[MWh']]]</f>
        <v>-4.8969038535564415</v>
      </c>
    </row>
    <row r="189">
      <c r="E189" s="3">
        <v>43473.791666666664</v>
      </c>
      <c r="F189" s="1">
        <v>0</v>
      </c>
      <c r="G189" s="2">
        <f>Table1[[#This Row],[CF % FV]]*$A$2</f>
        <v>0</v>
      </c>
      <c r="H189" s="22">
        <v>1.0054351416015599</v>
      </c>
      <c r="I189">
        <f>$A$6*Table1[[#This Row],[CF % EOL]]</f>
        <v>7.5407635620116995</v>
      </c>
      <c r="J189" s="1">
        <v>0.62354779473280497</v>
      </c>
      <c r="K189">
        <f>Table1[[#This Row],[CF % WEC]]*$A$10</f>
        <v>0.19178135277743624</v>
      </c>
      <c r="L189" s="14">
        <v>2.951483051002151</v>
      </c>
      <c r="M189" s="4">
        <f>Table1[[#This Row],[Cons h  '[MWh']]]-Table1[[#This Row],[Ewec_prod '[MWh']]]-Table1[[#This Row],[Eeol_prod '[MWh']]]-Table1[[#This Row],[Efv_prod '[MWh']]]</f>
        <v>-4.7810618637869844</v>
      </c>
    </row>
    <row r="190">
      <c r="E190" s="3">
        <v>43473.833333333336</v>
      </c>
      <c r="F190" s="1">
        <v>0</v>
      </c>
      <c r="G190" s="2">
        <f>Table1[[#This Row],[CF % FV]]*$A$2</f>
        <v>0</v>
      </c>
      <c r="H190" s="22">
        <v>1.0041165624999999</v>
      </c>
      <c r="I190">
        <f>$A$6*Table1[[#This Row],[CF % EOL]]</f>
        <v>7.5308742187499993</v>
      </c>
      <c r="J190" s="1">
        <v>0.60444211601825548</v>
      </c>
      <c r="K190">
        <f>Table1[[#This Row],[CF % WEC]]*$A$10</f>
        <v>0.18590511852473157</v>
      </c>
      <c r="L190" s="14">
        <v>2.3633243933565575</v>
      </c>
      <c r="M190" s="4">
        <f>Table1[[#This Row],[Cons h  '[MWh']]]-Table1[[#This Row],[Ewec_prod '[MWh']]]-Table1[[#This Row],[Eeol_prod '[MWh']]]-Table1[[#This Row],[Efv_prod '[MWh']]]</f>
        <v>-5.3534549439181731</v>
      </c>
    </row>
    <row r="191">
      <c r="E191" s="3">
        <v>43473.875</v>
      </c>
      <c r="F191" s="1">
        <v>0</v>
      </c>
      <c r="G191" s="2">
        <f>Table1[[#This Row],[CF % FV]]*$A$2</f>
        <v>0</v>
      </c>
      <c r="H191" s="22">
        <v>1.0017289152250199</v>
      </c>
      <c r="I191">
        <f>$A$6*Table1[[#This Row],[CF % EOL]]</f>
        <v>7.5129668641876499</v>
      </c>
      <c r="J191" s="1">
        <v>0.59622633742505515</v>
      </c>
      <c r="K191">
        <f>Table1[[#This Row],[CF % WEC]]*$A$10</f>
        <v>0.18337823422486962</v>
      </c>
      <c r="L191" s="14">
        <v>1.8890417952251124</v>
      </c>
      <c r="M191" s="4">
        <f>Table1[[#This Row],[Cons h  '[MWh']]]-Table1[[#This Row],[Ewec_prod '[MWh']]]-Table1[[#This Row],[Eeol_prod '[MWh']]]-Table1[[#This Row],[Efv_prod '[MWh']]]</f>
        <v>-5.8073033031874068</v>
      </c>
    </row>
    <row r="192">
      <c r="E192" s="3">
        <v>43473.916666666664</v>
      </c>
      <c r="F192" s="1">
        <v>0</v>
      </c>
      <c r="G192" s="2">
        <f>Table1[[#This Row],[CF % FV]]*$A$2</f>
        <v>0</v>
      </c>
      <c r="H192" s="22">
        <v>1.0039326171875</v>
      </c>
      <c r="I192">
        <f>$A$6*Table1[[#This Row],[CF % EOL]]</f>
        <v>7.5294946289062503</v>
      </c>
      <c r="J192" s="1">
        <v>0.59452598444047455</v>
      </c>
      <c r="K192">
        <f>Table1[[#This Row],[CF % WEC]]*$A$10</f>
        <v>0.1828552654992377</v>
      </c>
      <c r="L192" s="14">
        <v>1.8042102261450217</v>
      </c>
      <c r="M192" s="4">
        <f>Table1[[#This Row],[Cons h  '[MWh']]]-Table1[[#This Row],[Ewec_prod '[MWh']]]-Table1[[#This Row],[Eeol_prod '[MWh']]]-Table1[[#This Row],[Efv_prod '[MWh']]]</f>
        <v>-5.9081396682604659</v>
      </c>
    </row>
    <row r="193">
      <c r="E193" s="3">
        <v>43473.958333333336</v>
      </c>
      <c r="F193" s="1">
        <v>0</v>
      </c>
      <c r="G193" s="2">
        <f>Table1[[#This Row],[CF % FV]]*$A$2</f>
        <v>0</v>
      </c>
      <c r="H193" s="22">
        <v>1.00545876594893</v>
      </c>
      <c r="I193">
        <f>$A$6*Table1[[#This Row],[CF % EOL]]</f>
        <v>7.5409407446169752</v>
      </c>
      <c r="J193" s="1">
        <v>0.59162654721730168</v>
      </c>
      <c r="K193">
        <f>Table1[[#This Row],[CF % WEC]]*$A$10</f>
        <v>0.18196350066957998</v>
      </c>
      <c r="L193" s="14">
        <v>1.1424887978792475</v>
      </c>
      <c r="M193" s="4">
        <f>Table1[[#This Row],[Cons h  '[MWh']]]-Table1[[#This Row],[Ewec_prod '[MWh']]]-Table1[[#This Row],[Eeol_prod '[MWh']]]-Table1[[#This Row],[Efv_prod '[MWh']]]</f>
        <v>-6.580415447407308</v>
      </c>
    </row>
    <row r="194">
      <c r="E194" s="3">
        <v>43474</v>
      </c>
      <c r="F194" s="1">
        <v>0</v>
      </c>
      <c r="G194" s="2">
        <f>Table1[[#This Row],[CF % FV]]*$A$2</f>
        <v>0</v>
      </c>
      <c r="H194" s="22">
        <v>1.00394242321611</v>
      </c>
      <c r="I194">
        <f>$A$6*Table1[[#This Row],[CF % EOL]]</f>
        <v>7.5295681741208256</v>
      </c>
      <c r="J194" s="1">
        <v>0.62801690131598464</v>
      </c>
      <c r="K194">
        <f>Table1[[#This Row],[CF % WEC]]*$A$10</f>
        <v>0.19315589264987057</v>
      </c>
      <c r="L194" s="14">
        <v>1.4399351855160571</v>
      </c>
      <c r="M194" s="4">
        <f>Table1[[#This Row],[Cons h  '[MWh']]]-Table1[[#This Row],[Ewec_prod '[MWh']]]-Table1[[#This Row],[Eeol_prod '[MWh']]]-Table1[[#This Row],[Efv_prod '[MWh']]]</f>
        <v>-6.2827888812546391</v>
      </c>
    </row>
    <row r="195">
      <c r="E195" s="3">
        <v>43474.041666666664</v>
      </c>
      <c r="F195" s="1">
        <v>0</v>
      </c>
      <c r="G195" s="2">
        <f>Table1[[#This Row],[CF % FV]]*$A$2</f>
        <v>0</v>
      </c>
      <c r="H195" s="22">
        <v>1.0048579068191501</v>
      </c>
      <c r="I195">
        <f>$A$6*Table1[[#This Row],[CF % EOL]]</f>
        <v>7.5364343011436254</v>
      </c>
      <c r="J195" s="1">
        <v>0.65523271353331181</v>
      </c>
      <c r="K195">
        <f>Table1[[#This Row],[CF % WEC]]*$A$10</f>
        <v>0.20152651849133035</v>
      </c>
      <c r="L195" s="14">
        <v>1.4378829612917556</v>
      </c>
      <c r="M195" s="4">
        <f>Table1[[#This Row],[Cons h  '[MWh']]]-Table1[[#This Row],[Ewec_prod '[MWh']]]-Table1[[#This Row],[Eeol_prod '[MWh']]]-Table1[[#This Row],[Efv_prod '[MWh']]]</f>
        <v>-6.3000778583432</v>
      </c>
    </row>
    <row r="196">
      <c r="E196" s="3">
        <v>43474.083333333336</v>
      </c>
      <c r="F196" s="1">
        <v>0</v>
      </c>
      <c r="G196" s="2">
        <f>Table1[[#This Row],[CF % FV]]*$A$2</f>
        <v>0</v>
      </c>
      <c r="H196" s="22">
        <v>1.0019435681492801</v>
      </c>
      <c r="I196">
        <f>$A$6*Table1[[#This Row],[CF % EOL]]</f>
        <v>7.514576761119601</v>
      </c>
      <c r="J196" s="1">
        <v>0.69364147667391463</v>
      </c>
      <c r="K196">
        <f>Table1[[#This Row],[CF % WEC]]*$A$10</f>
        <v>0.21333970204491723</v>
      </c>
      <c r="L196" s="14">
        <v>1.4614136918554999</v>
      </c>
      <c r="M196" s="4">
        <f>Table1[[#This Row],[Cons h  '[MWh']]]-Table1[[#This Row],[Ewec_prod '[MWh']]]-Table1[[#This Row],[Eeol_prod '[MWh']]]-Table1[[#This Row],[Efv_prod '[MWh']]]</f>
        <v>-6.2665027713090184</v>
      </c>
    </row>
    <row r="197">
      <c r="E197" s="3">
        <v>43474.125</v>
      </c>
      <c r="F197" s="1">
        <v>0</v>
      </c>
      <c r="G197" s="2">
        <f>Table1[[#This Row],[CF % FV]]*$A$2</f>
        <v>0</v>
      </c>
      <c r="H197" s="22">
        <v>1.0019623530674899</v>
      </c>
      <c r="I197">
        <f>$A$6*Table1[[#This Row],[CF % EOL]]</f>
        <v>7.5147176480061741</v>
      </c>
      <c r="J197" s="1">
        <v>0.68051721181092562</v>
      </c>
      <c r="K197">
        <f>Table1[[#This Row],[CF % WEC]]*$A$10</f>
        <v>0.20930314014718499</v>
      </c>
      <c r="L197" s="14">
        <v>1.4669130191263289</v>
      </c>
      <c r="M197" s="4">
        <f>Table1[[#This Row],[Cons h  '[MWh']]]-Table1[[#This Row],[Ewec_prod '[MWh']]]-Table1[[#This Row],[Eeol_prod '[MWh']]]-Table1[[#This Row],[Efv_prod '[MWh']]]</f>
        <v>-6.25710776902703</v>
      </c>
    </row>
    <row r="198">
      <c r="E198" s="3">
        <v>43474.166666666664</v>
      </c>
      <c r="F198" s="1">
        <v>0</v>
      </c>
      <c r="G198" s="2">
        <f>Table1[[#This Row],[CF % FV]]*$A$2</f>
        <v>0</v>
      </c>
      <c r="H198" s="22">
        <v>1.0015917569547801</v>
      </c>
      <c r="I198">
        <f>$A$6*Table1[[#This Row],[CF % EOL]]</f>
        <v>7.5119381771608502</v>
      </c>
      <c r="J198" s="1">
        <v>0.63661152769653262</v>
      </c>
      <c r="K198">
        <f>Table1[[#This Row],[CF % WEC]]*$A$10</f>
        <v>0.19579929719367853</v>
      </c>
      <c r="L198" s="14">
        <v>1.8934677087869101</v>
      </c>
      <c r="M198" s="4">
        <f>Table1[[#This Row],[Cons h  '[MWh']]]-Table1[[#This Row],[Ewec_prod '[MWh']]]-Table1[[#This Row],[Eeol_prod '[MWh']]]-Table1[[#This Row],[Efv_prod '[MWh']]]</f>
        <v>-5.8142697655676185</v>
      </c>
    </row>
    <row r="199">
      <c r="E199" s="3">
        <v>43474.208333333336</v>
      </c>
      <c r="F199" s="1">
        <v>0</v>
      </c>
      <c r="G199" s="2">
        <f>Table1[[#This Row],[CF % FV]]*$A$2</f>
        <v>0</v>
      </c>
      <c r="H199" s="22">
        <v>1.00487173059348</v>
      </c>
      <c r="I199">
        <f>$A$6*Table1[[#This Row],[CF % EOL]]</f>
        <v>7.5365379794510998</v>
      </c>
      <c r="J199" s="1">
        <v>0.60671117033586086</v>
      </c>
      <c r="K199">
        <f>Table1[[#This Row],[CF % WEC]]*$A$10</f>
        <v>0.186602999762115</v>
      </c>
      <c r="L199" s="14">
        <v>1.6594743059345791</v>
      </c>
      <c r="M199" s="4">
        <f>Table1[[#This Row],[Cons h  '[MWh']]]-Table1[[#This Row],[Ewec_prod '[MWh']]]-Table1[[#This Row],[Eeol_prod '[MWh']]]-Table1[[#This Row],[Efv_prod '[MWh']]]</f>
        <v>-6.063666673278636</v>
      </c>
    </row>
    <row r="200">
      <c r="E200" s="3">
        <v>43474.25</v>
      </c>
      <c r="F200" s="1">
        <v>0</v>
      </c>
      <c r="G200" s="2">
        <f>Table1[[#This Row],[CF % FV]]*$A$2</f>
        <v>0</v>
      </c>
      <c r="H200" s="22">
        <v>1.0027582266550299</v>
      </c>
      <c r="I200">
        <f>$A$6*Table1[[#This Row],[CF % EOL]]</f>
        <v>7.5206866999127246</v>
      </c>
      <c r="J200" s="1">
        <v>0.58199551279949235</v>
      </c>
      <c r="K200">
        <f>Table1[[#This Row],[CF % WEC]]*$A$10</f>
        <v>0.17900133349507333</v>
      </c>
      <c r="L200" s="14">
        <v>2.1668760490071652</v>
      </c>
      <c r="M200" s="4">
        <f>Table1[[#This Row],[Cons h  '[MWh']]]-Table1[[#This Row],[Ewec_prod '[MWh']]]-Table1[[#This Row],[Eeol_prod '[MWh']]]-Table1[[#This Row],[Efv_prod '[MWh']]]</f>
        <v>-5.5328119844006327</v>
      </c>
    </row>
    <row r="201">
      <c r="E201" s="3">
        <v>43474.291666666664</v>
      </c>
      <c r="F201" s="1">
        <v>3.49E-3</v>
      </c>
      <c r="G201" s="2">
        <f>Table1[[#This Row],[CF % FV]]*$A$2</f>
        <v>1.047E-2</v>
      </c>
      <c r="H201" s="22">
        <v>1.00471543666241</v>
      </c>
      <c r="I201">
        <f>$A$6*Table1[[#This Row],[CF % EOL]]</f>
        <v>7.5353657749680751</v>
      </c>
      <c r="J201" s="1">
        <v>0.55354430568034274</v>
      </c>
      <c r="K201">
        <f>Table1[[#This Row],[CF % WEC]]*$A$10</f>
        <v>0.17025074366771351</v>
      </c>
      <c r="L201" s="14">
        <v>2.0979788781682736</v>
      </c>
      <c r="M201" s="4">
        <f>Table1[[#This Row],[Cons h  '[MWh']]]-Table1[[#This Row],[Ewec_prod '[MWh']]]-Table1[[#This Row],[Eeol_prod '[MWh']]]-Table1[[#This Row],[Efv_prod '[MWh']]]</f>
        <v>-5.6181076404675148</v>
      </c>
    </row>
    <row r="202">
      <c r="E202" s="3">
        <v>43474.333333333336</v>
      </c>
      <c r="F202" s="1">
        <v>4.6079999999999996E-2</v>
      </c>
      <c r="G202" s="2">
        <f>Table1[[#This Row],[CF % FV]]*$A$2</f>
        <v>0.13823999999999997</v>
      </c>
      <c r="H202" s="22">
        <v>0.99965207984587801</v>
      </c>
      <c r="I202">
        <f>$A$6*Table1[[#This Row],[CF % EOL]]</f>
        <v>7.4973905988440848</v>
      </c>
      <c r="J202" s="1">
        <v>0.52897101100716892</v>
      </c>
      <c r="K202">
        <f>Table1[[#This Row],[CF % WEC]]*$A$10</f>
        <v>0.16269286320621773</v>
      </c>
      <c r="L202" s="14">
        <v>1.8698595578782247</v>
      </c>
      <c r="M202" s="4">
        <f>Table1[[#This Row],[Cons h  '[MWh']]]-Table1[[#This Row],[Ewec_prod '[MWh']]]-Table1[[#This Row],[Eeol_prod '[MWh']]]-Table1[[#This Row],[Efv_prod '[MWh']]]</f>
        <v>-5.9284639041720775</v>
      </c>
    </row>
    <row r="203">
      <c r="E203" s="3">
        <v>43474.375</v>
      </c>
      <c r="F203" s="1">
        <v>6.216E-2</v>
      </c>
      <c r="G203" s="2">
        <f>Table1[[#This Row],[CF % FV]]*$A$2</f>
        <v>0.18648000000000001</v>
      </c>
      <c r="H203" s="22">
        <v>1.00468231987132</v>
      </c>
      <c r="I203">
        <f>$A$6*Table1[[#This Row],[CF % EOL]]</f>
        <v>7.5351173990348999</v>
      </c>
      <c r="J203" s="1">
        <v>0.48641294545550251</v>
      </c>
      <c r="K203">
        <f>Table1[[#This Row],[CF % WEC]]*$A$10</f>
        <v>0.14960350028643254</v>
      </c>
      <c r="L203" s="14">
        <v>1.9267225690265561</v>
      </c>
      <c r="M203" s="4">
        <f>Table1[[#This Row],[Cons h  '[MWh']]]-Table1[[#This Row],[Ewec_prod '[MWh']]]-Table1[[#This Row],[Eeol_prod '[MWh']]]-Table1[[#This Row],[Efv_prod '[MWh']]]</f>
        <v>-5.9444783302947766</v>
      </c>
    </row>
    <row r="204">
      <c r="E204" s="3">
        <v>43474.416666666664</v>
      </c>
      <c r="F204" s="1">
        <v>7.1639999999999995E-2</v>
      </c>
      <c r="G204" s="2">
        <f>Table1[[#This Row],[CF % FV]]*$A$2</f>
        <v>0.21492</v>
      </c>
      <c r="H204" s="22">
        <v>0.99943053679909599</v>
      </c>
      <c r="I204">
        <f>$A$6*Table1[[#This Row],[CF % EOL]]</f>
        <v>7.4957290259932199</v>
      </c>
      <c r="J204" s="1">
        <v>0.47428433165584055</v>
      </c>
      <c r="K204">
        <f>Table1[[#This Row],[CF % WEC]]*$A$10</f>
        <v>0.14587316560886229</v>
      </c>
      <c r="L204" s="14">
        <v>1.7363692722927491</v>
      </c>
      <c r="M204" s="4">
        <f>Table1[[#This Row],[Cons h  '[MWh']]]-Table1[[#This Row],[Ewec_prod '[MWh']]]-Table1[[#This Row],[Eeol_prod '[MWh']]]-Table1[[#This Row],[Efv_prod '[MWh']]]</f>
        <v>-6.1201529193093336</v>
      </c>
    </row>
    <row r="205">
      <c r="E205" s="3">
        <v>43474.458333333336</v>
      </c>
      <c r="F205" s="1">
        <v>7.9670000000000005E-2</v>
      </c>
      <c r="G205" s="2">
        <f>Table1[[#This Row],[CF % FV]]*$A$2</f>
        <v>0.23901</v>
      </c>
      <c r="H205" s="22">
        <v>1.0040973316383299</v>
      </c>
      <c r="I205">
        <f>$A$6*Table1[[#This Row],[CF % EOL]]</f>
        <v>7.530729987287474</v>
      </c>
      <c r="J205" s="1">
        <v>0.48739984021619176</v>
      </c>
      <c r="K205">
        <f>Table1[[#This Row],[CF % WEC]]*$A$10</f>
        <v>0.14990703437612499</v>
      </c>
      <c r="L205" s="14">
        <v>1.8293006560662948</v>
      </c>
      <c r="M205" s="4">
        <f>Table1[[#This Row],[Cons h  '[MWh']]]-Table1[[#This Row],[Ewec_prod '[MWh']]]-Table1[[#This Row],[Eeol_prod '[MWh']]]-Table1[[#This Row],[Efv_prod '[MWh']]]</f>
        <v>-6.0903463655973047</v>
      </c>
    </row>
    <row r="206">
      <c r="E206" s="3">
        <v>43474.5</v>
      </c>
      <c r="F206" s="1">
        <v>0.24148</v>
      </c>
      <c r="G206" s="2">
        <f>Table1[[#This Row],[CF % FV]]*$A$2</f>
        <v>0.72443999999999997</v>
      </c>
      <c r="H206" s="22">
        <v>1.0016684236826101</v>
      </c>
      <c r="I206">
        <f>$A$6*Table1[[#This Row],[CF % EOL]]</f>
        <v>7.5125131776195762</v>
      </c>
      <c r="J206" s="1">
        <v>0.51414729550931382</v>
      </c>
      <c r="K206">
        <f>Table1[[#This Row],[CF % WEC]]*$A$10</f>
        <v>0.15813361011386301</v>
      </c>
      <c r="L206" s="14">
        <v>2.5628721405369217</v>
      </c>
      <c r="M206" s="4">
        <f>Table1[[#This Row],[Cons h  '[MWh']]]-Table1[[#This Row],[Ewec_prod '[MWh']]]-Table1[[#This Row],[Eeol_prod '[MWh']]]-Table1[[#This Row],[Efv_prod '[MWh']]]</f>
        <v>-5.8322146471965173</v>
      </c>
    </row>
    <row r="207">
      <c r="E207" s="3">
        <v>43474.541666666664</v>
      </c>
      <c r="F207" s="1">
        <v>7.8230000000000008E-2</v>
      </c>
      <c r="G207" s="2">
        <f>Table1[[#This Row],[CF % FV]]*$A$2</f>
        <v>0.23469000000000001</v>
      </c>
      <c r="H207" s="22">
        <v>1.00599313438407</v>
      </c>
      <c r="I207">
        <f>$A$6*Table1[[#This Row],[CF % EOL]]</f>
        <v>7.544948507880525</v>
      </c>
      <c r="J207" s="1">
        <v>0.57226795176378775</v>
      </c>
      <c r="K207">
        <f>Table1[[#This Row],[CF % WEC]]*$A$10</f>
        <v>0.17600947813063905</v>
      </c>
      <c r="L207" s="14">
        <v>1.8669104678241986</v>
      </c>
      <c r="M207" s="4">
        <f>Table1[[#This Row],[Cons h  '[MWh']]]-Table1[[#This Row],[Ewec_prod '[MWh']]]-Table1[[#This Row],[Eeol_prod '[MWh']]]-Table1[[#This Row],[Efv_prod '[MWh']]]</f>
        <v>-6.0887375181869645</v>
      </c>
    </row>
    <row r="208">
      <c r="E208" s="3">
        <v>43474.583333333336</v>
      </c>
      <c r="F208" s="1">
        <v>0.34583999999999998</v>
      </c>
      <c r="G208" s="2">
        <f>Table1[[#This Row],[CF % FV]]*$A$2</f>
        <v>1.03752</v>
      </c>
      <c r="H208" s="22">
        <v>1.00733315709132</v>
      </c>
      <c r="I208">
        <f>$A$6*Table1[[#This Row],[CF % EOL]]</f>
        <v>7.5549986781848997</v>
      </c>
      <c r="J208" s="1">
        <v>0.63777655425595581</v>
      </c>
      <c r="K208">
        <f>Table1[[#This Row],[CF % WEC]]*$A$10</f>
        <v>0.19615761835442222</v>
      </c>
      <c r="L208" s="14">
        <v>1.7117132145418812</v>
      </c>
      <c r="M208" s="4">
        <f>Table1[[#This Row],[Cons h  '[MWh']]]-Table1[[#This Row],[Ewec_prod '[MWh']]]-Table1[[#This Row],[Eeol_prod '[MWh']]]-Table1[[#This Row],[Efv_prod '[MWh']]]</f>
        <v>-7.0769630819974401</v>
      </c>
    </row>
    <row r="209">
      <c r="E209" s="3">
        <v>43474.625</v>
      </c>
      <c r="F209" s="1">
        <v>9.2599999999999991E-3</v>
      </c>
      <c r="G209" s="2">
        <f>Table1[[#This Row],[CF % FV]]*$A$2</f>
        <v>2.7779999999999999E-2</v>
      </c>
      <c r="H209" s="22">
        <v>1.0072202335999401</v>
      </c>
      <c r="I209">
        <f>$A$6*Table1[[#This Row],[CF % EOL]]</f>
        <v>7.5541517519995507</v>
      </c>
      <c r="J209" s="1">
        <v>0.63830712255896027</v>
      </c>
      <c r="K209">
        <f>Table1[[#This Row],[CF % WEC]]*$A$10</f>
        <v>0.19632080248842212</v>
      </c>
      <c r="L209" s="14">
        <v>2.0351226244394995</v>
      </c>
      <c r="M209" s="4">
        <f>Table1[[#This Row],[Cons h  '[MWh']]]-Table1[[#This Row],[Ewec_prod '[MWh']]]-Table1[[#This Row],[Eeol_prod '[MWh']]]-Table1[[#This Row],[Efv_prod '[MWh']]]</f>
        <v>-5.7431299300484735</v>
      </c>
    </row>
    <row r="210">
      <c r="E210" s="3">
        <v>43474.666666666664</v>
      </c>
      <c r="F210" s="1">
        <v>0</v>
      </c>
      <c r="G210" s="2">
        <f>Table1[[#This Row],[CF % FV]]*$A$2</f>
        <v>0</v>
      </c>
      <c r="H210" s="22">
        <v>0.99952099465478905</v>
      </c>
      <c r="I210">
        <f>$A$6*Table1[[#This Row],[CF % EOL]]</f>
        <v>7.4964074599109178</v>
      </c>
      <c r="J210" s="1">
        <v>0.62001480522884655</v>
      </c>
      <c r="K210">
        <f>Table1[[#This Row],[CF % WEC]]*$A$10</f>
        <v>0.19069472956724917</v>
      </c>
      <c r="L210" s="14">
        <v>2.0395776580355576</v>
      </c>
      <c r="M210" s="4">
        <f>Table1[[#This Row],[Cons h  '[MWh']]]-Table1[[#This Row],[Ewec_prod '[MWh']]]-Table1[[#This Row],[Eeol_prod '[MWh']]]-Table1[[#This Row],[Efv_prod '[MWh']]]</f>
        <v>-5.6475245314426097</v>
      </c>
    </row>
    <row r="211">
      <c r="E211" s="3">
        <v>43474.708333333336</v>
      </c>
      <c r="F211" s="1">
        <v>0</v>
      </c>
      <c r="G211" s="2">
        <f>Table1[[#This Row],[CF % FV]]*$A$2</f>
        <v>0</v>
      </c>
      <c r="H211" s="22">
        <v>0.99815135439762404</v>
      </c>
      <c r="I211">
        <f>$A$6*Table1[[#This Row],[CF % EOL]]</f>
        <v>7.4861351579821802</v>
      </c>
      <c r="J211" s="1">
        <v>0.63368835273112922</v>
      </c>
      <c r="K211">
        <f>Table1[[#This Row],[CF % WEC]]*$A$10</f>
        <v>0.19490023147007923</v>
      </c>
      <c r="L211" s="14">
        <v>2.0667313334342752</v>
      </c>
      <c r="M211" s="4">
        <f>Table1[[#This Row],[Cons h  '[MWh']]]-Table1[[#This Row],[Ewec_prod '[MWh']]]-Table1[[#This Row],[Eeol_prod '[MWh']]]-Table1[[#This Row],[Efv_prod '[MWh']]]</f>
        <v>-5.6143040560179838</v>
      </c>
    </row>
    <row r="212">
      <c r="E212" s="3">
        <v>43474.75</v>
      </c>
      <c r="F212" s="1">
        <v>0</v>
      </c>
      <c r="G212" s="2">
        <f>Table1[[#This Row],[CF % FV]]*$A$2</f>
        <v>0</v>
      </c>
      <c r="H212" s="22">
        <v>0.99863363714825204</v>
      </c>
      <c r="I212">
        <f>$A$6*Table1[[#This Row],[CF % EOL]]</f>
        <v>7.4897522786118902</v>
      </c>
      <c r="J212" s="1">
        <v>0.6598420549213877</v>
      </c>
      <c r="K212">
        <f>Table1[[#This Row],[CF % WEC]]*$A$10</f>
        <v>0.20294418965348565</v>
      </c>
      <c r="L212" s="14">
        <v>3.6179708324524666</v>
      </c>
      <c r="M212" s="4">
        <f>Table1[[#This Row],[Cons h  '[MWh']]]-Table1[[#This Row],[Ewec_prod '[MWh']]]-Table1[[#This Row],[Eeol_prod '[MWh']]]-Table1[[#This Row],[Efv_prod '[MWh']]]</f>
        <v>-4.0747256358129089</v>
      </c>
    </row>
    <row r="213">
      <c r="E213" s="3">
        <v>43474.791666666664</v>
      </c>
      <c r="F213" s="1">
        <v>0</v>
      </c>
      <c r="G213" s="2">
        <f>Table1[[#This Row],[CF % FV]]*$A$2</f>
        <v>0</v>
      </c>
      <c r="H213" s="22">
        <v>0.99841587986222602</v>
      </c>
      <c r="I213">
        <f>$A$6*Table1[[#This Row],[CF % EOL]]</f>
        <v>7.4881190989666955</v>
      </c>
      <c r="J213" s="1">
        <v>0.63232075043709002</v>
      </c>
      <c r="K213">
        <f>Table1[[#This Row],[CF % WEC]]*$A$10</f>
        <v>0.19447960514403351</v>
      </c>
      <c r="L213" s="14">
        <v>3.3568421745129498</v>
      </c>
      <c r="M213" s="4">
        <f>Table1[[#This Row],[Cons h  '[MWh']]]-Table1[[#This Row],[Ewec_prod '[MWh']]]-Table1[[#This Row],[Eeol_prod '[MWh']]]-Table1[[#This Row],[Efv_prod '[MWh']]]</f>
        <v>-4.3257565295977791</v>
      </c>
    </row>
    <row r="214">
      <c r="E214" s="3">
        <v>43474.833333333336</v>
      </c>
      <c r="F214" s="1">
        <v>0</v>
      </c>
      <c r="G214" s="2">
        <f>Table1[[#This Row],[CF % FV]]*$A$2</f>
        <v>0</v>
      </c>
      <c r="H214" s="22">
        <v>1.00365258432736</v>
      </c>
      <c r="I214">
        <f>$A$6*Table1[[#This Row],[CF % EOL]]</f>
        <v>7.5273943824552001</v>
      </c>
      <c r="J214" s="1">
        <v>0.54940923178725687</v>
      </c>
      <c r="K214">
        <f>Table1[[#This Row],[CF % WEC]]*$A$10</f>
        <v>0.16897894049280132</v>
      </c>
      <c r="L214" s="14">
        <v>2.6420220691313427</v>
      </c>
      <c r="M214" s="4">
        <f>Table1[[#This Row],[Cons h  '[MWh']]]-Table1[[#This Row],[Ewec_prod '[MWh']]]-Table1[[#This Row],[Eeol_prod '[MWh']]]-Table1[[#This Row],[Efv_prod '[MWh']]]</f>
        <v>-5.0543512538166588</v>
      </c>
    </row>
    <row r="215">
      <c r="E215" s="3">
        <v>43474.875</v>
      </c>
      <c r="F215" s="1">
        <v>0</v>
      </c>
      <c r="G215" s="2">
        <f>Table1[[#This Row],[CF % FV]]*$A$2</f>
        <v>0</v>
      </c>
      <c r="H215" s="22">
        <v>0.99862276014051099</v>
      </c>
      <c r="I215">
        <f>$A$6*Table1[[#This Row],[CF % EOL]]</f>
        <v>7.4896707010538321</v>
      </c>
      <c r="J215" s="1">
        <v>0.51892764864634322</v>
      </c>
      <c r="K215">
        <f>Table1[[#This Row],[CF % WEC]]*$A$10</f>
        <v>0.15960387847038285</v>
      </c>
      <c r="L215" s="14">
        <v>1.4646386808161456</v>
      </c>
      <c r="M215" s="4">
        <f>Table1[[#This Row],[Cons h  '[MWh']]]-Table1[[#This Row],[Ewec_prod '[MWh']]]-Table1[[#This Row],[Eeol_prod '[MWh']]]-Table1[[#This Row],[Efv_prod '[MWh']]]</f>
        <v>-6.1846358987080698</v>
      </c>
    </row>
    <row r="216">
      <c r="E216" s="3">
        <v>43474.916666666664</v>
      </c>
      <c r="F216" s="1">
        <v>0</v>
      </c>
      <c r="G216" s="2">
        <f>Table1[[#This Row],[CF % FV]]*$A$2</f>
        <v>0</v>
      </c>
      <c r="H216" s="22">
        <v>0.99667888570601904</v>
      </c>
      <c r="I216">
        <f>$A$6*Table1[[#This Row],[CF % EOL]]</f>
        <v>7.4750916427951424</v>
      </c>
      <c r="J216" s="1">
        <v>0.47520403887047441</v>
      </c>
      <c r="K216">
        <f>Table1[[#This Row],[CF % WEC]]*$A$10</f>
        <v>0.14615603517438969</v>
      </c>
      <c r="L216" s="14">
        <v>1.8030705366042723</v>
      </c>
      <c r="M216" s="4">
        <f>Table1[[#This Row],[Cons h  '[MWh']]]-Table1[[#This Row],[Ewec_prod '[MWh']]]-Table1[[#This Row],[Eeol_prod '[MWh']]]-Table1[[#This Row],[Efv_prod '[MWh']]]</f>
        <v>-5.8181771413652594</v>
      </c>
    </row>
    <row r="217">
      <c r="E217" s="3">
        <v>43474.958333333336</v>
      </c>
      <c r="F217" s="1">
        <v>0</v>
      </c>
      <c r="G217" s="2">
        <f>Table1[[#This Row],[CF % FV]]*$A$2</f>
        <v>0</v>
      </c>
      <c r="H217" s="22">
        <v>0.99512841799234797</v>
      </c>
      <c r="I217">
        <f>$A$6*Table1[[#This Row],[CF % EOL]]</f>
        <v>7.4634631349426099</v>
      </c>
      <c r="J217" s="1">
        <v>0.39903629165545612</v>
      </c>
      <c r="K217">
        <f>Table1[[#This Row],[CF % WEC]]*$A$10</f>
        <v>0.12272951723575204</v>
      </c>
      <c r="L217" s="14">
        <v>1.5566791631907695</v>
      </c>
      <c r="M217" s="4">
        <f>Table1[[#This Row],[Cons h  '[MWh']]]-Table1[[#This Row],[Ewec_prod '[MWh']]]-Table1[[#This Row],[Eeol_prod '[MWh']]]-Table1[[#This Row],[Efv_prod '[MWh']]]</f>
        <v>-6.0295134889875923</v>
      </c>
    </row>
    <row r="218">
      <c r="E218" s="3">
        <v>43475</v>
      </c>
      <c r="F218" s="1">
        <v>0</v>
      </c>
      <c r="G218" s="2">
        <f>Table1[[#This Row],[CF % FV]]*$A$2</f>
        <v>0</v>
      </c>
      <c r="H218" s="22">
        <v>0.98774869230265006</v>
      </c>
      <c r="I218">
        <f>$A$6*Table1[[#This Row],[CF % EOL]]</f>
        <v>7.4081151922698751</v>
      </c>
      <c r="J218" s="1">
        <v>0.36294023501170636</v>
      </c>
      <c r="K218">
        <f>Table1[[#This Row],[CF % WEC]]*$A$10</f>
        <v>0.11162764079332847</v>
      </c>
      <c r="L218" s="14">
        <v>1.224245930559688</v>
      </c>
      <c r="M218" s="4">
        <f>Table1[[#This Row],[Cons h  '[MWh']]]-Table1[[#This Row],[Ewec_prod '[MWh']]]-Table1[[#This Row],[Eeol_prod '[MWh']]]-Table1[[#This Row],[Efv_prod '[MWh']]]</f>
        <v>-6.2954969025035155</v>
      </c>
    </row>
    <row r="219">
      <c r="E219" s="3">
        <v>43475.041666666664</v>
      </c>
      <c r="F219" s="1">
        <v>0</v>
      </c>
      <c r="G219" s="2">
        <f>Table1[[#This Row],[CF % FV]]*$A$2</f>
        <v>0</v>
      </c>
      <c r="H219" s="22">
        <v>0.96800189565249195</v>
      </c>
      <c r="I219">
        <f>$A$6*Table1[[#This Row],[CF % EOL]]</f>
        <v>7.2600142173936897</v>
      </c>
      <c r="J219" s="1">
        <v>0.35666982387634361</v>
      </c>
      <c r="K219">
        <f>Table1[[#This Row],[CF % WEC]]*$A$10</f>
        <v>0.10969908304656285</v>
      </c>
      <c r="L219" s="14">
        <v>1.2172715987096419</v>
      </c>
      <c r="M219" s="4">
        <f>Table1[[#This Row],[Cons h  '[MWh']]]-Table1[[#This Row],[Ewec_prod '[MWh']]]-Table1[[#This Row],[Eeol_prod '[MWh']]]-Table1[[#This Row],[Efv_prod '[MWh']]]</f>
        <v>-6.152441701730611</v>
      </c>
    </row>
    <row r="220">
      <c r="E220" s="3">
        <v>43475.083333333336</v>
      </c>
      <c r="F220" s="1">
        <v>0</v>
      </c>
      <c r="G220" s="2">
        <f>Table1[[#This Row],[CF % FV]]*$A$2</f>
        <v>0</v>
      </c>
      <c r="H220" s="22">
        <v>0.93008191989231503</v>
      </c>
      <c r="I220">
        <f>$A$6*Table1[[#This Row],[CF % EOL]]</f>
        <v>6.9756143991923629</v>
      </c>
      <c r="J220" s="1">
        <v>0.35068784382989737</v>
      </c>
      <c r="K220">
        <f>Table1[[#This Row],[CF % WEC]]*$A$10</f>
        <v>0.10785923654997363</v>
      </c>
      <c r="L220" s="14">
        <v>1.3077729721555178</v>
      </c>
      <c r="M220" s="4">
        <f>Table1[[#This Row],[Cons h  '[MWh']]]-Table1[[#This Row],[Ewec_prod '[MWh']]]-Table1[[#This Row],[Eeol_prod '[MWh']]]-Table1[[#This Row],[Efv_prod '[MWh']]]</f>
        <v>-5.7757006635868189</v>
      </c>
    </row>
    <row r="221">
      <c r="E221" s="3">
        <v>43475.125</v>
      </c>
      <c r="F221" s="1">
        <v>0</v>
      </c>
      <c r="G221" s="2">
        <f>Table1[[#This Row],[CF % FV]]*$A$2</f>
        <v>0</v>
      </c>
      <c r="H221" s="22">
        <v>0.87926912571137705</v>
      </c>
      <c r="I221">
        <f>$A$6*Table1[[#This Row],[CF % EOL]]</f>
        <v>6.5945184428353283</v>
      </c>
      <c r="J221" s="1">
        <v>0.33273898895326198</v>
      </c>
      <c r="K221">
        <f>Table1[[#This Row],[CF % WEC]]*$A$10</f>
        <v>0.10233880058961224</v>
      </c>
      <c r="L221" s="14">
        <v>1.3436522428586135</v>
      </c>
      <c r="M221" s="4">
        <f>Table1[[#This Row],[Cons h  '[MWh']]]-Table1[[#This Row],[Ewec_prod '[MWh']]]-Table1[[#This Row],[Eeol_prod '[MWh']]]-Table1[[#This Row],[Efv_prod '[MWh']]]</f>
        <v>-5.3532050005663265</v>
      </c>
    </row>
    <row r="222">
      <c r="E222" s="3">
        <v>43475.166666666664</v>
      </c>
      <c r="F222" s="1">
        <v>0</v>
      </c>
      <c r="G222" s="2">
        <f>Table1[[#This Row],[CF % FV]]*$A$2</f>
        <v>0</v>
      </c>
      <c r="H222" s="22">
        <v>0.870990354256993</v>
      </c>
      <c r="I222">
        <f>$A$6*Table1[[#This Row],[CF % EOL]]</f>
        <v>6.5324276569274478</v>
      </c>
      <c r="J222" s="1">
        <v>0.30846315475548752</v>
      </c>
      <c r="K222">
        <f>Table1[[#This Row],[CF % WEC]]*$A$10</f>
        <v>9.4872408499740574E-2</v>
      </c>
      <c r="L222" s="14">
        <v>1.5402751942992328</v>
      </c>
      <c r="M222" s="4">
        <f>Table1[[#This Row],[Cons h  '[MWh']]]-Table1[[#This Row],[Ewec_prod '[MWh']]]-Table1[[#This Row],[Eeol_prod '[MWh']]]-Table1[[#This Row],[Efv_prod '[MWh']]]</f>
        <v>-5.0870248711279551</v>
      </c>
    </row>
    <row r="223">
      <c r="E223" s="3">
        <v>43475.208333333336</v>
      </c>
      <c r="F223" s="1">
        <v>0</v>
      </c>
      <c r="G223" s="2">
        <f>Table1[[#This Row],[CF % FV]]*$A$2</f>
        <v>0</v>
      </c>
      <c r="H223" s="22">
        <v>0.77423216460793698</v>
      </c>
      <c r="I223">
        <f>$A$6*Table1[[#This Row],[CF % EOL]]</f>
        <v>5.8067412345595271</v>
      </c>
      <c r="J223" s="1">
        <v>0.28573490316474409</v>
      </c>
      <c r="K223">
        <f>Table1[[#This Row],[CF % WEC]]*$A$10</f>
        <v>8.7881998344883888E-2</v>
      </c>
      <c r="L223" s="14">
        <v>1.8282344223589533</v>
      </c>
      <c r="M223" s="4">
        <f>Table1[[#This Row],[Cons h  '[MWh']]]-Table1[[#This Row],[Ewec_prod '[MWh']]]-Table1[[#This Row],[Eeol_prod '[MWh']]]-Table1[[#This Row],[Efv_prod '[MWh']]]</f>
        <v>-4.0663888105454582</v>
      </c>
    </row>
    <row r="224">
      <c r="E224" s="3">
        <v>43475.25</v>
      </c>
      <c r="F224" s="1">
        <v>0</v>
      </c>
      <c r="G224" s="2">
        <f>Table1[[#This Row],[CF % FV]]*$A$2</f>
        <v>0</v>
      </c>
      <c r="H224" s="22">
        <v>0.54238552448055699</v>
      </c>
      <c r="I224">
        <f>$A$6*Table1[[#This Row],[CF % EOL]]</f>
        <v>4.0678914336041778</v>
      </c>
      <c r="J224" s="1">
        <v>0.26316774045041219</v>
      </c>
      <c r="K224">
        <f>Table1[[#This Row],[CF % WEC]]*$A$10</f>
        <v>8.0941133458082945E-2</v>
      </c>
      <c r="L224" s="14">
        <v>1.9027257571112006</v>
      </c>
      <c r="M224" s="4">
        <f>Table1[[#This Row],[Cons h  '[MWh']]]-Table1[[#This Row],[Ewec_prod '[MWh']]]-Table1[[#This Row],[Eeol_prod '[MWh']]]-Table1[[#This Row],[Efv_prod '[MWh']]]</f>
        <v>-2.2461068099510602</v>
      </c>
    </row>
    <row r="225">
      <c r="E225" s="3">
        <v>43475.291666666664</v>
      </c>
      <c r="F225" s="1">
        <v>4.4409999999999998E-2</v>
      </c>
      <c r="G225" s="2">
        <f>Table1[[#This Row],[CF % FV]]*$A$2</f>
        <v>0.13322999999999999</v>
      </c>
      <c r="H225" s="22">
        <v>0.390997050551326</v>
      </c>
      <c r="I225">
        <f>$A$6*Table1[[#This Row],[CF % EOL]]</f>
        <v>2.9324778791349448</v>
      </c>
      <c r="J225" s="1">
        <v>0.24410130665420984</v>
      </c>
      <c r="K225">
        <f>Table1[[#This Row],[CF % WEC]]*$A$10</f>
        <v>7.5076969560840728E-2</v>
      </c>
      <c r="L225" s="14">
        <v>1.4942671926290734</v>
      </c>
      <c r="M225" s="4">
        <f>Table1[[#This Row],[Cons h  '[MWh']]]-Table1[[#This Row],[Ewec_prod '[MWh']]]-Table1[[#This Row],[Eeol_prod '[MWh']]]-Table1[[#This Row],[Efv_prod '[MWh']]]</f>
        <v>-1.6465176560667121</v>
      </c>
    </row>
    <row r="226">
      <c r="E226" s="3">
        <v>43475.333333333336</v>
      </c>
      <c r="F226" s="1">
        <v>0.37998999999999999</v>
      </c>
      <c r="G226" s="2">
        <f>Table1[[#This Row],[CF % FV]]*$A$2</f>
        <v>1.1399699999999999</v>
      </c>
      <c r="H226" s="22">
        <v>0.266006666666667</v>
      </c>
      <c r="I226">
        <f>$A$6*Table1[[#This Row],[CF % EOL]]</f>
        <v>1.9950500000000024</v>
      </c>
      <c r="J226" s="1">
        <v>0.22657262651718243</v>
      </c>
      <c r="K226">
        <f>Table1[[#This Row],[CF % WEC]]*$A$10</f>
        <v>6.9685764560231914E-2</v>
      </c>
      <c r="L226" s="14">
        <v>1.7354312549132525</v>
      </c>
      <c r="M226" s="4">
        <f>Table1[[#This Row],[Cons h  '[MWh']]]-Table1[[#This Row],[Ewec_prod '[MWh']]]-Table1[[#This Row],[Eeol_prod '[MWh']]]-Table1[[#This Row],[Efv_prod '[MWh']]]</f>
        <v>-1.4692745096469819</v>
      </c>
    </row>
    <row r="227">
      <c r="E227" s="3">
        <v>43475.375</v>
      </c>
      <c r="F227" s="1">
        <v>0.58350000000000002</v>
      </c>
      <c r="G227" s="2">
        <f>Table1[[#This Row],[CF % FV]]*$A$2</f>
        <v>1.7505000000000002</v>
      </c>
      <c r="H227" s="22">
        <v>0.16101694173709799</v>
      </c>
      <c r="I227">
        <f>$A$6*Table1[[#This Row],[CF % EOL]]</f>
        <v>1.2076270630282349</v>
      </c>
      <c r="J227" s="1">
        <v>0.21172442906023647</v>
      </c>
      <c r="K227">
        <f>Table1[[#This Row],[CF % WEC]]*$A$10</f>
        <v>6.5118981679025828E-2</v>
      </c>
      <c r="L227" s="14">
        <v>1.6635731843994881</v>
      </c>
      <c r="M227" s="4">
        <f>Table1[[#This Row],[Cons h  '[MWh']]]-Table1[[#This Row],[Ewec_prod '[MWh']]]-Table1[[#This Row],[Eeol_prod '[MWh']]]-Table1[[#This Row],[Efv_prod '[MWh']]]</f>
        <v>-1.3596728603077728</v>
      </c>
    </row>
    <row r="228">
      <c r="E228" s="3">
        <v>43475.416666666664</v>
      </c>
      <c r="F228" s="1">
        <v>0.68508000000000002</v>
      </c>
      <c r="G228" s="2">
        <f>Table1[[#This Row],[CF % FV]]*$A$2</f>
        <v>2.05524</v>
      </c>
      <c r="H228" s="22">
        <v>0.236052576535767</v>
      </c>
      <c r="I228">
        <f>$A$6*Table1[[#This Row],[CF % EOL]]</f>
        <v>1.7703943240182525</v>
      </c>
      <c r="J228" s="1">
        <v>0.1993866739720552</v>
      </c>
      <c r="K228">
        <f>Table1[[#This Row],[CF % WEC]]*$A$10</f>
        <v>6.132432250288037E-2</v>
      </c>
      <c r="L228" s="14">
        <v>1.968832367621498</v>
      </c>
      <c r="M228" s="4">
        <f>Table1[[#This Row],[Cons h  '[MWh']]]-Table1[[#This Row],[Ewec_prod '[MWh']]]-Table1[[#This Row],[Eeol_prod '[MWh']]]-Table1[[#This Row],[Efv_prod '[MWh']]]</f>
        <v>-1.9181262788996347</v>
      </c>
    </row>
    <row r="229">
      <c r="E229" s="3">
        <v>43475.458333333336</v>
      </c>
      <c r="F229" s="1">
        <v>0.76171</v>
      </c>
      <c r="G229" s="2">
        <f>Table1[[#This Row],[CF % FV]]*$A$2</f>
        <v>2.2851300000000001</v>
      </c>
      <c r="H229" s="22">
        <v>0.22742951692065</v>
      </c>
      <c r="I229">
        <f>$A$6*Table1[[#This Row],[CF % EOL]]</f>
        <v>1.7057213769048749</v>
      </c>
      <c r="J229" s="1">
        <v>0.18850511611085277</v>
      </c>
      <c r="K229">
        <f>Table1[[#This Row],[CF % WEC]]*$A$10</f>
        <v>5.7977538335611215E-2</v>
      </c>
      <c r="L229" s="14">
        <v>2.3197810562658407</v>
      </c>
      <c r="M229" s="4">
        <f>Table1[[#This Row],[Cons h  '[MWh']]]-Table1[[#This Row],[Ewec_prod '[MWh']]]-Table1[[#This Row],[Eeol_prod '[MWh']]]-Table1[[#This Row],[Efv_prod '[MWh']]]</f>
        <v>-1.7290478589746456</v>
      </c>
    </row>
    <row r="230">
      <c r="E230" s="3">
        <v>43475.5</v>
      </c>
      <c r="F230" s="1">
        <v>0.76732</v>
      </c>
      <c r="G230" s="2">
        <f>Table1[[#This Row],[CF % FV]]*$A$2</f>
        <v>2.3019600000000002</v>
      </c>
      <c r="H230" s="22">
        <v>0.183696812324669</v>
      </c>
      <c r="I230">
        <f>$A$6*Table1[[#This Row],[CF % EOL]]</f>
        <v>1.3777260924350174</v>
      </c>
      <c r="J230" s="1">
        <v>0.18111496781485167</v>
      </c>
      <c r="K230">
        <f>Table1[[#This Row],[CF % WEC]]*$A$10</f>
        <v>5.5704588852981296E-2</v>
      </c>
      <c r="L230" s="14">
        <v>1.7281322111140256</v>
      </c>
      <c r="M230" s="4">
        <f>Table1[[#This Row],[Cons h  '[MWh']]]-Table1[[#This Row],[Ewec_prod '[MWh']]]-Table1[[#This Row],[Eeol_prod '[MWh']]]-Table1[[#This Row],[Efv_prod '[MWh']]]</f>
        <v>-2.0072584701739733</v>
      </c>
    </row>
    <row r="231">
      <c r="E231" s="3">
        <v>43475.541666666664</v>
      </c>
      <c r="F231" s="1">
        <v>0.68940999999999997</v>
      </c>
      <c r="G231" s="2">
        <f>Table1[[#This Row],[CF % FV]]*$A$2</f>
        <v>2.0682299999999998</v>
      </c>
      <c r="H231" s="22">
        <v>0.12315601379791299</v>
      </c>
      <c r="I231">
        <f>$A$6*Table1[[#This Row],[CF % EOL]]</f>
        <v>0.92367010348434742</v>
      </c>
      <c r="J231" s="1">
        <v>0.17492597172736585</v>
      </c>
      <c r="K231">
        <f>Table1[[#This Row],[CF % WEC]]*$A$10</f>
        <v>5.3801071509132936E-2</v>
      </c>
      <c r="L231" s="14">
        <v>1.9768170706783605</v>
      </c>
      <c r="M231" s="4">
        <f>Table1[[#This Row],[Cons h  '[MWh']]]-Table1[[#This Row],[Ewec_prod '[MWh']]]-Table1[[#This Row],[Eeol_prod '[MWh']]]-Table1[[#This Row],[Efv_prod '[MWh']]]</f>
        <v>-1.0688841043151194</v>
      </c>
    </row>
    <row r="232">
      <c r="E232" s="3">
        <v>43475.583333333336</v>
      </c>
      <c r="F232" s="1">
        <v>0.55365999999999993</v>
      </c>
      <c r="G232" s="2">
        <f>Table1[[#This Row],[CF % FV]]*$A$2</f>
        <v>1.6609799999999999</v>
      </c>
      <c r="H232" s="22">
        <v>0.108236522375533</v>
      </c>
      <c r="I232">
        <f>$A$6*Table1[[#This Row],[CF % EOL]]</f>
        <v>0.81177391781649744</v>
      </c>
      <c r="J232" s="1">
        <v>0.16893794044623905</v>
      </c>
      <c r="K232">
        <f>Table1[[#This Row],[CF % WEC]]*$A$10</f>
        <v>5.1959363865759431E-2</v>
      </c>
      <c r="L232" s="14">
        <v>1.6995410216374425</v>
      </c>
      <c r="M232" s="4">
        <f>Table1[[#This Row],[Cons h  '[MWh']]]-Table1[[#This Row],[Ewec_prod '[MWh']]]-Table1[[#This Row],[Eeol_prod '[MWh']]]-Table1[[#This Row],[Efv_prod '[MWh']]]</f>
        <v>-0.82517226004481425</v>
      </c>
    </row>
    <row r="233">
      <c r="E233" s="3">
        <v>43475.625</v>
      </c>
      <c r="F233" s="1">
        <v>0.35270999999999997</v>
      </c>
      <c r="G233" s="2">
        <f>Table1[[#This Row],[CF % FV]]*$A$2</f>
        <v>1.0581299999999998</v>
      </c>
      <c r="H233" s="22">
        <v>0.14143897854537499</v>
      </c>
      <c r="I233">
        <f>$A$6*Table1[[#This Row],[CF % EOL]]</f>
        <v>1.0607923390903125</v>
      </c>
      <c r="J233" s="1">
        <v>0.16202880635817238</v>
      </c>
      <c r="K233">
        <f>Table1[[#This Row],[CF % WEC]]*$A$10</f>
        <v>4.9834357421790022E-2</v>
      </c>
      <c r="L233" s="14">
        <v>1.8061825214670844</v>
      </c>
      <c r="M233" s="4">
        <f>Table1[[#This Row],[Cons h  '[MWh']]]-Table1[[#This Row],[Ewec_prod '[MWh']]]-Table1[[#This Row],[Eeol_prod '[MWh']]]-Table1[[#This Row],[Efv_prod '[MWh']]]</f>
        <v>-0.36257417504501799</v>
      </c>
    </row>
    <row r="234">
      <c r="E234" s="3">
        <v>43475.666666666664</v>
      </c>
      <c r="F234" s="1">
        <v>0</v>
      </c>
      <c r="G234" s="2">
        <f>Table1[[#This Row],[CF % FV]]*$A$2</f>
        <v>0</v>
      </c>
      <c r="H234" s="22">
        <v>0.16601184317741499</v>
      </c>
      <c r="I234">
        <f>$A$6*Table1[[#This Row],[CF % EOL]]</f>
        <v>1.2450888238306124</v>
      </c>
      <c r="J234" s="1">
        <v>0.15356473033579207</v>
      </c>
      <c r="K234">
        <f>Table1[[#This Row],[CF % WEC]]*$A$10</f>
        <v>4.7231105572781824E-2</v>
      </c>
      <c r="L234" s="14">
        <v>1.2933152031454722</v>
      </c>
      <c r="M234" s="4">
        <f>Table1[[#This Row],[Cons h  '[MWh']]]-Table1[[#This Row],[Ewec_prod '[MWh']]]-Table1[[#This Row],[Eeol_prod '[MWh']]]-Table1[[#This Row],[Efv_prod '[MWh']]]</f>
        <v>9.9527374207797337E-4</v>
      </c>
    </row>
    <row r="235">
      <c r="E235" s="3">
        <v>43475.708333333336</v>
      </c>
      <c r="F235" s="1">
        <v>0</v>
      </c>
      <c r="G235" s="2">
        <f>Table1[[#This Row],[CF % FV]]*$A$2</f>
        <v>0</v>
      </c>
      <c r="H235" s="22">
        <v>0.18331082927328499</v>
      </c>
      <c r="I235">
        <f>$A$6*Table1[[#This Row],[CF % EOL]]</f>
        <v>1.3748312195496375</v>
      </c>
      <c r="J235" s="1">
        <v>0.14786273080731469</v>
      </c>
      <c r="K235">
        <f>Table1[[#This Row],[CF % WEC]]*$A$10</f>
        <v>4.5477371228205582E-2</v>
      </c>
      <c r="L235" s="14">
        <v>2.16673728870341</v>
      </c>
      <c r="M235" s="4">
        <f>Table1[[#This Row],[Cons h  '[MWh']]]-Table1[[#This Row],[Ewec_prod '[MWh']]]-Table1[[#This Row],[Eeol_prod '[MWh']]]-Table1[[#This Row],[Efv_prod '[MWh']]]</f>
        <v>0.74642869792556699</v>
      </c>
    </row>
    <row r="236">
      <c r="E236" s="3">
        <v>43475.75</v>
      </c>
      <c r="F236" s="1">
        <v>0</v>
      </c>
      <c r="G236" s="2">
        <f>Table1[[#This Row],[CF % FV]]*$A$2</f>
        <v>0</v>
      </c>
      <c r="H236" s="22">
        <v>0.179384047959708</v>
      </c>
      <c r="I236">
        <f>$A$6*Table1[[#This Row],[CF % EOL]]</f>
        <v>1.34538035969781</v>
      </c>
      <c r="J236" s="1">
        <v>0.13672509127224128</v>
      </c>
      <c r="K236">
        <f>Table1[[#This Row],[CF % WEC]]*$A$10</f>
        <v>4.205182535212864E-2</v>
      </c>
      <c r="L236" s="14">
        <v>2.9801404725114149</v>
      </c>
      <c r="M236" s="4">
        <f>Table1[[#This Row],[Cons h  '[MWh']]]-Table1[[#This Row],[Ewec_prod '[MWh']]]-Table1[[#This Row],[Eeol_prod '[MWh']]]-Table1[[#This Row],[Efv_prod '[MWh']]]</f>
        <v>1.5927082874614762</v>
      </c>
    </row>
    <row r="237">
      <c r="E237" s="3">
        <v>43475.791666666664</v>
      </c>
      <c r="F237" s="1">
        <v>0</v>
      </c>
      <c r="G237" s="2">
        <f>Table1[[#This Row],[CF % FV]]*$A$2</f>
        <v>0</v>
      </c>
      <c r="H237" s="22">
        <v>0.182156170430465</v>
      </c>
      <c r="I237">
        <f>$A$6*Table1[[#This Row],[CF % EOL]]</f>
        <v>1.3661712782284876</v>
      </c>
      <c r="J237" s="1">
        <v>0.12989326751457236</v>
      </c>
      <c r="K237">
        <f>Table1[[#This Row],[CF % WEC]]*$A$10</f>
        <v>3.9950596844465946E-2</v>
      </c>
      <c r="L237" s="14">
        <v>3.0044722032449993</v>
      </c>
      <c r="M237" s="4">
        <f>Table1[[#This Row],[Cons h  '[MWh']]]-Table1[[#This Row],[Ewec_prod '[MWh']]]-Table1[[#This Row],[Eeol_prod '[MWh']]]-Table1[[#This Row],[Efv_prod '[MWh']]]</f>
        <v>1.5983503281720457</v>
      </c>
    </row>
    <row r="238">
      <c r="E238" s="3">
        <v>43475.833333333336</v>
      </c>
      <c r="F238" s="1">
        <v>0</v>
      </c>
      <c r="G238" s="2">
        <f>Table1[[#This Row],[CF % FV]]*$A$2</f>
        <v>0</v>
      </c>
      <c r="H238" s="22">
        <v>0.16101694173709799</v>
      </c>
      <c r="I238">
        <f>$A$6*Table1[[#This Row],[CF % EOL]]</f>
        <v>1.2076270630282349</v>
      </c>
      <c r="J238" s="1">
        <v>0.12571020617297796</v>
      </c>
      <c r="K238">
        <f>Table1[[#This Row],[CF % WEC]]*$A$10</f>
        <v>3.8664034419550734E-2</v>
      </c>
      <c r="L238" s="14">
        <v>1.7050241749447228</v>
      </c>
      <c r="M238" s="4">
        <f>Table1[[#This Row],[Cons h  '[MWh']]]-Table1[[#This Row],[Ewec_prod '[MWh']]]-Table1[[#This Row],[Eeol_prod '[MWh']]]-Table1[[#This Row],[Efv_prod '[MWh']]]</f>
        <v>0.45873307749693715</v>
      </c>
    </row>
    <row r="239">
      <c r="E239" s="3">
        <v>43475.875</v>
      </c>
      <c r="F239" s="1">
        <v>0</v>
      </c>
      <c r="G239" s="2">
        <f>Table1[[#This Row],[CF % FV]]*$A$2</f>
        <v>0</v>
      </c>
      <c r="H239" s="22">
        <v>0.11877806653417899</v>
      </c>
      <c r="I239">
        <f>$A$6*Table1[[#This Row],[CF % EOL]]</f>
        <v>0.89083549900634251</v>
      </c>
      <c r="J239" s="1">
        <v>0.12155864117980116</v>
      </c>
      <c r="K239">
        <f>Table1[[#This Row],[CF % WEC]]*$A$10</f>
        <v>3.7387159162737313E-2</v>
      </c>
      <c r="L239" s="14">
        <v>2.1578055370329206</v>
      </c>
      <c r="M239" s="4">
        <f>Table1[[#This Row],[Cons h  '[MWh']]]-Table1[[#This Row],[Ewec_prod '[MWh']]]-Table1[[#This Row],[Eeol_prod '[MWh']]]-Table1[[#This Row],[Efv_prod '[MWh']]]</f>
        <v>1.2295828788638405</v>
      </c>
    </row>
    <row r="240">
      <c r="E240" s="3">
        <v>43475.916666666664</v>
      </c>
      <c r="F240" s="1">
        <v>0</v>
      </c>
      <c r="G240" s="2">
        <f>Table1[[#This Row],[CF % FV]]*$A$2</f>
        <v>0</v>
      </c>
      <c r="H240" s="22">
        <v>0.20784110986941501</v>
      </c>
      <c r="I240">
        <f>$A$6*Table1[[#This Row],[CF % EOL]]</f>
        <v>1.5588083240206125</v>
      </c>
      <c r="J240" s="1">
        <v>0.11813002240615895</v>
      </c>
      <c r="K240">
        <f>Table1[[#This Row],[CF % WEC]]*$A$10</f>
        <v>3.6332636715345798E-2</v>
      </c>
      <c r="L240" s="14">
        <v>1.5925596108751374</v>
      </c>
      <c r="M240" s="4">
        <f>Table1[[#This Row],[Cons h  '[MWh']]]-Table1[[#This Row],[Ewec_prod '[MWh']]]-Table1[[#This Row],[Eeol_prod '[MWh']]]-Table1[[#This Row],[Efv_prod '[MWh']]]</f>
        <v>-2.5813498608209251E-3</v>
      </c>
    </row>
    <row r="241">
      <c r="E241" s="3">
        <v>43475.958333333336</v>
      </c>
      <c r="F241" s="1">
        <v>0</v>
      </c>
      <c r="G241" s="2">
        <f>Table1[[#This Row],[CF % FV]]*$A$2</f>
        <v>0</v>
      </c>
      <c r="H241" s="22">
        <v>0.20317143281012101</v>
      </c>
      <c r="I241">
        <f>$A$6*Table1[[#This Row],[CF % EOL]]</f>
        <v>1.5237857460759077</v>
      </c>
      <c r="J241" s="1">
        <v>0.11345561871575527</v>
      </c>
      <c r="K241">
        <f>Table1[[#This Row],[CF % WEC]]*$A$10</f>
        <v>3.4894954679187531E-2</v>
      </c>
      <c r="L241" s="14">
        <v>1.1905569073957336</v>
      </c>
      <c r="M241" s="4">
        <f>Table1[[#This Row],[Cons h  '[MWh']]]-Table1[[#This Row],[Ewec_prod '[MWh']]]-Table1[[#This Row],[Eeol_prod '[MWh']]]-Table1[[#This Row],[Efv_prod '[MWh']]]</f>
        <v>-0.36812379335936152</v>
      </c>
    </row>
    <row r="242">
      <c r="E242" s="3">
        <v>43476</v>
      </c>
      <c r="F242" s="1">
        <v>0</v>
      </c>
      <c r="G242" s="2">
        <f>Table1[[#This Row],[CF % FV]]*$A$2</f>
        <v>0</v>
      </c>
      <c r="H242" s="22">
        <v>0.15481556691767101</v>
      </c>
      <c r="I242">
        <f>$A$6*Table1[[#This Row],[CF % EOL]]</f>
        <v>1.1611167518825325</v>
      </c>
      <c r="J242" s="1">
        <v>0.10855170507240151</v>
      </c>
      <c r="K242">
        <f>Table1[[#This Row],[CF % WEC]]*$A$10</f>
        <v>3.3386683460252163E-2</v>
      </c>
      <c r="L242" s="14">
        <v>1.1898060019342724</v>
      </c>
      <c r="M242" s="4">
        <f>Table1[[#This Row],[Cons h  '[MWh']]]-Table1[[#This Row],[Ewec_prod '[MWh']]]-Table1[[#This Row],[Eeol_prod '[MWh']]]-Table1[[#This Row],[Efv_prod '[MWh']]]</f>
        <v>-4.6974334085121416E-3</v>
      </c>
    </row>
    <row r="243">
      <c r="E243" s="3">
        <v>43476.041666666664</v>
      </c>
      <c r="F243" s="1">
        <v>0</v>
      </c>
      <c r="G243" s="2">
        <f>Table1[[#This Row],[CF % FV]]*$A$2</f>
        <v>0</v>
      </c>
      <c r="H243" s="22">
        <v>0.119055899220505</v>
      </c>
      <c r="I243">
        <f>$A$6*Table1[[#This Row],[CF % EOL]]</f>
        <v>0.89291924415378743</v>
      </c>
      <c r="J243" s="1">
        <v>0.10479734976644392</v>
      </c>
      <c r="K243">
        <f>Table1[[#This Row],[CF % WEC]]*$A$10</f>
        <v>3.2231975921446374E-2</v>
      </c>
      <c r="L243" s="14">
        <v>1.5335860879101499</v>
      </c>
      <c r="M243" s="4">
        <f>Table1[[#This Row],[Cons h  '[MWh']]]-Table1[[#This Row],[Ewec_prod '[MWh']]]-Table1[[#This Row],[Eeol_prod '[MWh']]]-Table1[[#This Row],[Efv_prod '[MWh']]]</f>
        <v>0.60843486783491607</v>
      </c>
    </row>
    <row r="244">
      <c r="E244" s="3">
        <v>43476.083333333336</v>
      </c>
      <c r="F244" s="1">
        <v>0</v>
      </c>
      <c r="G244" s="2">
        <f>Table1[[#This Row],[CF % FV]]*$A$2</f>
        <v>0</v>
      </c>
      <c r="H244" s="22">
        <v>0.108057846869338</v>
      </c>
      <c r="I244">
        <f>$A$6*Table1[[#This Row],[CF % EOL]]</f>
        <v>0.810433851520035</v>
      </c>
      <c r="J244" s="1">
        <v>0.10242265507459193</v>
      </c>
      <c r="K244">
        <f>Table1[[#This Row],[CF % WEC]]*$A$10</f>
        <v>3.1501603423485854E-2</v>
      </c>
      <c r="L244" s="14">
        <v>1.4311965724773439</v>
      </c>
      <c r="M244" s="4">
        <f>Table1[[#This Row],[Cons h  '[MWh']]]-Table1[[#This Row],[Ewec_prod '[MWh']]]-Table1[[#This Row],[Eeol_prod '[MWh']]]-Table1[[#This Row],[Efv_prod '[MWh']]]</f>
        <v>0.58926111753382304</v>
      </c>
    </row>
    <row r="245">
      <c r="E245" s="3">
        <v>43476.125</v>
      </c>
      <c r="F245" s="1">
        <v>0</v>
      </c>
      <c r="G245" s="2">
        <f>Table1[[#This Row],[CF % FV]]*$A$2</f>
        <v>0</v>
      </c>
      <c r="H245" s="22">
        <v>6.9124062672440797E-2</v>
      </c>
      <c r="I245">
        <f>$A$6*Table1[[#This Row],[CF % EOL]]</f>
        <v>0.518430470043306</v>
      </c>
      <c r="J245" s="1">
        <v>0.10031369378761415</v>
      </c>
      <c r="K245">
        <f>Table1[[#This Row],[CF % WEC]]*$A$10</f>
        <v>3.085296116704879E-2</v>
      </c>
      <c r="L245" s="14">
        <v>1.2839556682570246</v>
      </c>
      <c r="M245" s="4">
        <f>Table1[[#This Row],[Cons h  '[MWh']]]-Table1[[#This Row],[Ewec_prod '[MWh']]]-Table1[[#This Row],[Eeol_prod '[MWh']]]-Table1[[#This Row],[Efv_prod '[MWh']]]</f>
        <v>0.73467223704666984</v>
      </c>
    </row>
    <row r="246">
      <c r="E246" s="3">
        <v>43476.166666666664</v>
      </c>
      <c r="F246" s="1">
        <v>0</v>
      </c>
      <c r="G246" s="2">
        <f>Table1[[#This Row],[CF % FV]]*$A$2</f>
        <v>0</v>
      </c>
      <c r="H246" s="22">
        <v>8.7505403921254304E-2</v>
      </c>
      <c r="I246">
        <f>$A$6*Table1[[#This Row],[CF % EOL]]</f>
        <v>0.65629052940940724</v>
      </c>
      <c r="J246" s="1">
        <v>0.10140564541275152</v>
      </c>
      <c r="K246">
        <f>Table1[[#This Row],[CF % WEC]]*$A$10</f>
        <v>3.1188807050243839E-2</v>
      </c>
      <c r="L246" s="14">
        <v>1.2287259505893573</v>
      </c>
      <c r="M246" s="4">
        <f>Table1[[#This Row],[Cons h  '[MWh']]]-Table1[[#This Row],[Ewec_prod '[MWh']]]-Table1[[#This Row],[Eeol_prod '[MWh']]]-Table1[[#This Row],[Efv_prod '[MWh']]]</f>
        <v>0.54124661412970632</v>
      </c>
    </row>
    <row r="247">
      <c r="E247" s="3">
        <v>43476.208333333336</v>
      </c>
      <c r="F247" s="1">
        <v>0</v>
      </c>
      <c r="G247" s="2">
        <f>Table1[[#This Row],[CF % FV]]*$A$2</f>
        <v>0</v>
      </c>
      <c r="H247" s="22">
        <v>0.14567523077395</v>
      </c>
      <c r="I247">
        <f>$A$6*Table1[[#This Row],[CF % EOL]]</f>
        <v>1.0925642308046251</v>
      </c>
      <c r="J247" s="1">
        <v>0.10090200613666388</v>
      </c>
      <c r="K247">
        <f>Table1[[#This Row],[CF % WEC]]*$A$10</f>
        <v>3.10339053370218E-2</v>
      </c>
      <c r="L247" s="14">
        <v>2.0940982140251245</v>
      </c>
      <c r="M247" s="4">
        <f>Table1[[#This Row],[Cons h  '[MWh']]]-Table1[[#This Row],[Ewec_prod '[MWh']]]-Table1[[#This Row],[Eeol_prod '[MWh']]]-Table1[[#This Row],[Efv_prod '[MWh']]]</f>
        <v>0.97050007788347781</v>
      </c>
    </row>
    <row r="248">
      <c r="E248" s="3">
        <v>43476.25</v>
      </c>
      <c r="F248" s="1">
        <v>0</v>
      </c>
      <c r="G248" s="2">
        <f>Table1[[#This Row],[CF % FV]]*$A$2</f>
        <v>0</v>
      </c>
      <c r="H248" s="22">
        <v>0.191757089475455</v>
      </c>
      <c r="I248">
        <f>$A$6*Table1[[#This Row],[CF % EOL]]</f>
        <v>1.4381781710659125</v>
      </c>
      <c r="J248" s="1">
        <v>0.10037130940408107</v>
      </c>
      <c r="K248">
        <f>Table1[[#This Row],[CF % WEC]]*$A$10</f>
        <v>3.0870681702604316E-2</v>
      </c>
      <c r="L248" s="14">
        <v>2.4021401714267272</v>
      </c>
      <c r="M248" s="4">
        <f>Table1[[#This Row],[Cons h  '[MWh']]]-Table1[[#This Row],[Ewec_prod '[MWh']]]-Table1[[#This Row],[Eeol_prod '[MWh']]]-Table1[[#This Row],[Efv_prod '[MWh']]]</f>
        <v>0.93309131865821038</v>
      </c>
    </row>
    <row r="249">
      <c r="E249" s="3">
        <v>43476.291666666664</v>
      </c>
      <c r="F249" s="1">
        <v>0.11673</v>
      </c>
      <c r="G249" s="2">
        <f>Table1[[#This Row],[CF % FV]]*$A$2</f>
        <v>0.35019</v>
      </c>
      <c r="H249" s="22">
        <v>0.22297817584996699</v>
      </c>
      <c r="I249">
        <f>$A$6*Table1[[#This Row],[CF % EOL]]</f>
        <v>1.6723363188747524</v>
      </c>
      <c r="J249" s="1">
        <v>0.10071445121547487</v>
      </c>
      <c r="K249">
        <f>Table1[[#This Row],[CF % WEC]]*$A$10</f>
        <v>3.0976220045197289E-2</v>
      </c>
      <c r="L249" s="14">
        <v>1.5010110554045377</v>
      </c>
      <c r="M249" s="4">
        <f>Table1[[#This Row],[Cons h  '[MWh']]]-Table1[[#This Row],[Ewec_prod '[MWh']]]-Table1[[#This Row],[Eeol_prod '[MWh']]]-Table1[[#This Row],[Efv_prod '[MWh']]]</f>
        <v>-0.552491483515412</v>
      </c>
    </row>
    <row r="250">
      <c r="E250" s="3">
        <v>43476.333333333336</v>
      </c>
      <c r="F250" s="1">
        <v>0.41949000000000003</v>
      </c>
      <c r="G250" s="2">
        <f>Table1[[#This Row],[CF % FV]]*$A$2</f>
        <v>1.25847</v>
      </c>
      <c r="H250" s="22">
        <v>0.218367811217094</v>
      </c>
      <c r="I250">
        <f>$A$6*Table1[[#This Row],[CF % EOL]]</f>
        <v>1.637758584128205</v>
      </c>
      <c r="J250" s="1">
        <v>0.1012638228339999</v>
      </c>
      <c r="K250">
        <f>Table1[[#This Row],[CF % WEC]]*$A$10</f>
        <v>3.1145187417174616E-2</v>
      </c>
      <c r="L250" s="14">
        <v>1.4888925449655188</v>
      </c>
      <c r="M250" s="4">
        <f>Table1[[#This Row],[Cons h  '[MWh']]]-Table1[[#This Row],[Ewec_prod '[MWh']]]-Table1[[#This Row],[Eeol_prod '[MWh']]]-Table1[[#This Row],[Efv_prod '[MWh']]]</f>
        <v>-1.4384812265798608</v>
      </c>
    </row>
    <row r="251">
      <c r="E251" s="3">
        <v>43476.375</v>
      </c>
      <c r="F251" s="1">
        <v>0.59633000000000003</v>
      </c>
      <c r="G251" s="2">
        <f>Table1[[#This Row],[CF % FV]]*$A$2</f>
        <v>1.7889900000000001</v>
      </c>
      <c r="H251" s="22">
        <v>0.228257051619634</v>
      </c>
      <c r="I251">
        <f>$A$6*Table1[[#This Row],[CF % EOL]]</f>
        <v>1.711927887147255</v>
      </c>
      <c r="J251" s="1">
        <v>0.10181017996760514</v>
      </c>
      <c r="K251">
        <f>Table1[[#This Row],[CF % WEC]]*$A$10</f>
        <v>3.1313227639700486E-2</v>
      </c>
      <c r="L251" s="14">
        <v>1.8806489593659528</v>
      </c>
      <c r="M251" s="4">
        <f>Table1[[#This Row],[Cons h  '[MWh']]]-Table1[[#This Row],[Ewec_prod '[MWh']]]-Table1[[#This Row],[Eeol_prod '[MWh']]]-Table1[[#This Row],[Efv_prod '[MWh']]]</f>
        <v>-1.6515821554210028</v>
      </c>
    </row>
    <row r="252">
      <c r="E252" s="3">
        <v>43476.416666666664</v>
      </c>
      <c r="F252" s="1">
        <v>0.71496000000000004</v>
      </c>
      <c r="G252" s="2">
        <f>Table1[[#This Row],[CF % FV]]*$A$2</f>
        <v>2.1448800000000001</v>
      </c>
      <c r="H252" s="22">
        <v>0.378572895175458</v>
      </c>
      <c r="I252">
        <f>$A$6*Table1[[#This Row],[CF % EOL]]</f>
        <v>2.8392967138159348</v>
      </c>
      <c r="J252" s="1">
        <v>0.10638841336972046</v>
      </c>
      <c r="K252">
        <f>Table1[[#This Row],[CF % WEC]]*$A$10</f>
        <v>3.27213310803754E-2</v>
      </c>
      <c r="L252" s="14">
        <v>1.4178536297881534</v>
      </c>
      <c r="M252" s="4">
        <f>Table1[[#This Row],[Cons h  '[MWh']]]-Table1[[#This Row],[Ewec_prod '[MWh']]]-Table1[[#This Row],[Eeol_prod '[MWh']]]-Table1[[#This Row],[Efv_prod '[MWh']]]</f>
        <v>-3.5990444151081569</v>
      </c>
    </row>
    <row r="253">
      <c r="E253" s="3">
        <v>43476.458333333336</v>
      </c>
      <c r="F253" s="1">
        <v>0.77942999999999996</v>
      </c>
      <c r="G253" s="2">
        <f>Table1[[#This Row],[CF % FV]]*$A$2</f>
        <v>2.3382899999999998</v>
      </c>
      <c r="H253" s="22">
        <v>0.44760445995513498</v>
      </c>
      <c r="I253">
        <f>$A$6*Table1[[#This Row],[CF % EOL]]</f>
        <v>3.3570334496635121</v>
      </c>
      <c r="J253" s="1">
        <v>0.11213772774339877</v>
      </c>
      <c r="K253">
        <f>Table1[[#This Row],[CF % WEC]]*$A$10</f>
        <v>3.4489617805852898E-2</v>
      </c>
      <c r="L253" s="14">
        <v>1.8487210416728046</v>
      </c>
      <c r="M253" s="4">
        <f>Table1[[#This Row],[Cons h  '[MWh']]]-Table1[[#This Row],[Ewec_prod '[MWh']]]-Table1[[#This Row],[Eeol_prod '[MWh']]]-Table1[[#This Row],[Efv_prod '[MWh']]]</f>
        <v>-3.8810920257965602</v>
      </c>
    </row>
    <row r="254">
      <c r="E254" s="3">
        <v>43476.5</v>
      </c>
      <c r="F254" s="1">
        <v>0.76773999999999998</v>
      </c>
      <c r="G254" s="2">
        <f>Table1[[#This Row],[CF % FV]]*$A$2</f>
        <v>2.30322</v>
      </c>
      <c r="H254" s="22">
        <v>0.35947124226885602</v>
      </c>
      <c r="I254">
        <f>$A$6*Table1[[#This Row],[CF % EOL]]</f>
        <v>2.6960343170164203</v>
      </c>
      <c r="J254" s="1">
        <v>0.12175225944390096</v>
      </c>
      <c r="K254">
        <f>Table1[[#This Row],[CF % WEC]]*$A$10</f>
        <v>3.7446709325411512E-2</v>
      </c>
      <c r="L254" s="14">
        <v>1.8345330507344377</v>
      </c>
      <c r="M254" s="4">
        <f>Table1[[#This Row],[Cons h  '[MWh']]]-Table1[[#This Row],[Ewec_prod '[MWh']]]-Table1[[#This Row],[Eeol_prod '[MWh']]]-Table1[[#This Row],[Efv_prod '[MWh']]]</f>
        <v>-3.2021679756073942</v>
      </c>
    </row>
    <row r="255">
      <c r="E255" s="3">
        <v>43476.541666666664</v>
      </c>
      <c r="F255" s="1">
        <v>0.70835999999999999</v>
      </c>
      <c r="G255" s="2">
        <f>Table1[[#This Row],[CF % FV]]*$A$2</f>
        <v>2.1250800000000001</v>
      </c>
      <c r="H255" s="22">
        <v>0.522888237576697</v>
      </c>
      <c r="I255">
        <f>$A$6*Table1[[#This Row],[CF % EOL]]</f>
        <v>3.9216617818252275</v>
      </c>
      <c r="J255" s="1">
        <v>0.13335499221783656</v>
      </c>
      <c r="K255">
        <f>Table1[[#This Row],[CF % WEC]]*$A$10</f>
        <v>4.1015301510480461E-2</v>
      </c>
      <c r="L255" s="14">
        <v>1.9044494560345642</v>
      </c>
      <c r="M255" s="4">
        <f>Table1[[#This Row],[Cons h  '[MWh']]]-Table1[[#This Row],[Ewec_prod '[MWh']]]-Table1[[#This Row],[Eeol_prod '[MWh']]]-Table1[[#This Row],[Efv_prod '[MWh']]]</f>
        <v>-4.1833076273011436</v>
      </c>
    </row>
    <row r="256">
      <c r="E256" s="3">
        <v>43476.583333333336</v>
      </c>
      <c r="F256" s="1">
        <v>0.55941999999999992</v>
      </c>
      <c r="G256" s="2">
        <f>Table1[[#This Row],[CF % FV]]*$A$2</f>
        <v>1.6782599999999999</v>
      </c>
      <c r="H256" s="22">
        <v>0.62654533238125099</v>
      </c>
      <c r="I256">
        <f>$A$6*Table1[[#This Row],[CF % EOL]]</f>
        <v>4.6990899928593821</v>
      </c>
      <c r="J256" s="1">
        <v>0.1423108509512149</v>
      </c>
      <c r="K256">
        <f>Table1[[#This Row],[CF % WEC]]*$A$10</f>
        <v>4.3769808410640224E-2</v>
      </c>
      <c r="L256" s="14">
        <v>1.7953199186893425</v>
      </c>
      <c r="M256" s="4">
        <f>Table1[[#This Row],[Cons h  '[MWh']]]-Table1[[#This Row],[Ewec_prod '[MWh']]]-Table1[[#This Row],[Eeol_prod '[MWh']]]-Table1[[#This Row],[Efv_prod '[MWh']]]</f>
        <v>-4.6257998825806794</v>
      </c>
    </row>
    <row r="257">
      <c r="E257" s="3">
        <v>43476.625</v>
      </c>
      <c r="F257" s="1">
        <v>0.35748000000000002</v>
      </c>
      <c r="G257" s="2">
        <f>Table1[[#This Row],[CF % FV]]*$A$2</f>
        <v>1.0724400000000001</v>
      </c>
      <c r="H257" s="22">
        <v>0.68996176489174499</v>
      </c>
      <c r="I257">
        <f>$A$6*Table1[[#This Row],[CF % EOL]]</f>
        <v>5.1747132366880875</v>
      </c>
      <c r="J257" s="1">
        <v>0.14482466675439767</v>
      </c>
      <c r="K257">
        <f>Table1[[#This Row],[CF % WEC]]*$A$10</f>
        <v>4.4542969665382973E-2</v>
      </c>
      <c r="L257" s="14">
        <v>1.6140869480755731</v>
      </c>
      <c r="M257" s="4">
        <f>Table1[[#This Row],[Cons h  '[MWh']]]-Table1[[#This Row],[Ewec_prod '[MWh']]]-Table1[[#This Row],[Eeol_prod '[MWh']]]-Table1[[#This Row],[Efv_prod '[MWh']]]</f>
        <v>-4.6776092582778972</v>
      </c>
    </row>
    <row r="258">
      <c r="E258" s="3">
        <v>43476.666666666664</v>
      </c>
      <c r="F258" s="1">
        <v>0</v>
      </c>
      <c r="G258" s="2">
        <f>Table1[[#This Row],[CF % FV]]*$A$2</f>
        <v>0</v>
      </c>
      <c r="H258" s="22">
        <v>0.68427960017630196</v>
      </c>
      <c r="I258">
        <f>$A$6*Table1[[#This Row],[CF % EOL]]</f>
        <v>5.1320970013222649</v>
      </c>
      <c r="J258" s="1">
        <v>0.14221024738277693</v>
      </c>
      <c r="K258">
        <f>Table1[[#This Row],[CF % WEC]]*$A$10</f>
        <v>4.3738866294234312E-2</v>
      </c>
      <c r="L258" s="14">
        <v>1.5700949182369692</v>
      </c>
      <c r="M258" s="4">
        <f>Table1[[#This Row],[Cons h  '[MWh']]]-Table1[[#This Row],[Ewec_prod '[MWh']]]-Table1[[#This Row],[Eeol_prod '[MWh']]]-Table1[[#This Row],[Efv_prod '[MWh']]]</f>
        <v>-3.60574094937953</v>
      </c>
    </row>
    <row r="259">
      <c r="E259" s="3">
        <v>43476.708333333336</v>
      </c>
      <c r="F259" s="1">
        <v>0</v>
      </c>
      <c r="G259" s="2">
        <f>Table1[[#This Row],[CF % FV]]*$A$2</f>
        <v>0</v>
      </c>
      <c r="H259" s="22">
        <v>0.608047085359957</v>
      </c>
      <c r="I259">
        <f>$A$6*Table1[[#This Row],[CF % EOL]]</f>
        <v>4.5603531401996777</v>
      </c>
      <c r="J259" s="1">
        <v>0.13811099153125364</v>
      </c>
      <c r="K259">
        <f>Table1[[#This Row],[CF % WEC]]*$A$10</f>
        <v>4.2478079488111727E-2</v>
      </c>
      <c r="L259" s="14">
        <v>2.2322887468392243</v>
      </c>
      <c r="M259" s="4">
        <f>Table1[[#This Row],[Cons h  '[MWh']]]-Table1[[#This Row],[Ewec_prod '[MWh']]]-Table1[[#This Row],[Eeol_prod '[MWh']]]-Table1[[#This Row],[Efv_prod '[MWh']]]</f>
        <v>-2.3705424728485651</v>
      </c>
    </row>
    <row r="260">
      <c r="E260" s="3">
        <v>43476.75</v>
      </c>
      <c r="F260" s="1">
        <v>0</v>
      </c>
      <c r="G260" s="2">
        <f>Table1[[#This Row],[CF % FV]]*$A$2</f>
        <v>0</v>
      </c>
      <c r="H260" s="22">
        <v>0.54752645858902105</v>
      </c>
      <c r="I260">
        <f>$A$6*Table1[[#This Row],[CF % EOL]]</f>
        <v>4.1064484394176581</v>
      </c>
      <c r="J260" s="1">
        <v>0.13460455278118674</v>
      </c>
      <c r="K260">
        <f>Table1[[#This Row],[CF % WEC]]*$A$10</f>
        <v>4.1399622355235151E-2</v>
      </c>
      <c r="L260" s="14">
        <v>3.1709620065467532</v>
      </c>
      <c r="M260" s="4">
        <f>Table1[[#This Row],[Cons h  '[MWh']]]-Table1[[#This Row],[Ewec_prod '[MWh']]]-Table1[[#This Row],[Eeol_prod '[MWh']]]-Table1[[#This Row],[Efv_prod '[MWh']]]</f>
        <v>-0.97688605522614003</v>
      </c>
    </row>
    <row r="261">
      <c r="E261" s="3">
        <v>43476.791666666664</v>
      </c>
      <c r="F261" s="1">
        <v>0</v>
      </c>
      <c r="G261" s="2">
        <f>Table1[[#This Row],[CF % FV]]*$A$2</f>
        <v>0</v>
      </c>
      <c r="H261" s="22">
        <v>0.50188217777828803</v>
      </c>
      <c r="I261">
        <f>$A$6*Table1[[#This Row],[CF % EOL]]</f>
        <v>3.7641163333371601</v>
      </c>
      <c r="J261" s="1">
        <v>0.13194819065025976</v>
      </c>
      <c r="K261">
        <f>Table1[[#This Row],[CF % WEC]]*$A$10</f>
        <v>4.0582618867709017E-2</v>
      </c>
      <c r="L261" s="14">
        <v>2.7181680315143883</v>
      </c>
      <c r="M261" s="4">
        <f>Table1[[#This Row],[Cons h  '[MWh']]]-Table1[[#This Row],[Ewec_prod '[MWh']]]-Table1[[#This Row],[Eeol_prod '[MWh']]]-Table1[[#This Row],[Efv_prod '[MWh']]]</f>
        <v>-1.086530920690481</v>
      </c>
    </row>
    <row r="262">
      <c r="E262" s="3">
        <v>43476.833333333336</v>
      </c>
      <c r="F262" s="1">
        <v>0</v>
      </c>
      <c r="G262" s="2">
        <f>Table1[[#This Row],[CF % FV]]*$A$2</f>
        <v>0</v>
      </c>
      <c r="H262" s="22">
        <v>0.45068467663692202</v>
      </c>
      <c r="I262">
        <f>$A$6*Table1[[#This Row],[CF % EOL]]</f>
        <v>3.380135074776915</v>
      </c>
      <c r="J262" s="1">
        <v>0.13055527930010885</v>
      </c>
      <c r="K262">
        <f>Table1[[#This Row],[CF % WEC]]*$A$10</f>
        <v>4.0154208366882126E-2</v>
      </c>
      <c r="L262" s="14">
        <v>2.2764493699839274</v>
      </c>
      <c r="M262" s="4">
        <f>Table1[[#This Row],[Cons h  '[MWh']]]-Table1[[#This Row],[Ewec_prod '[MWh']]]-Table1[[#This Row],[Eeol_prod '[MWh']]]-Table1[[#This Row],[Efv_prod '[MWh']]]</f>
        <v>-1.1438399131598698</v>
      </c>
    </row>
    <row r="263">
      <c r="E263" s="3">
        <v>43476.875</v>
      </c>
      <c r="F263" s="1">
        <v>0</v>
      </c>
      <c r="G263" s="2">
        <f>Table1[[#This Row],[CF % FV]]*$A$2</f>
        <v>0</v>
      </c>
      <c r="H263" s="22">
        <v>0.44071246001875902</v>
      </c>
      <c r="I263">
        <f>$A$6*Table1[[#This Row],[CF % EOL]]</f>
        <v>3.3053434501406929</v>
      </c>
      <c r="J263" s="1">
        <v>0.12472900098091409</v>
      </c>
      <c r="K263">
        <f>Table1[[#This Row],[CF % WEC]]*$A$10</f>
        <v>3.8362250240894652E-2</v>
      </c>
      <c r="L263" s="14">
        <v>1.6236496179985034</v>
      </c>
      <c r="M263" s="4">
        <f>Table1[[#This Row],[Cons h  '[MWh']]]-Table1[[#This Row],[Ewec_prod '[MWh']]]-Table1[[#This Row],[Eeol_prod '[MWh']]]-Table1[[#This Row],[Efv_prod '[MWh']]]</f>
        <v>-1.7200560823830842</v>
      </c>
    </row>
    <row r="264">
      <c r="E264" s="3">
        <v>43476.916666666664</v>
      </c>
      <c r="F264" s="1">
        <v>0</v>
      </c>
      <c r="G264" s="2">
        <f>Table1[[#This Row],[CF % FV]]*$A$2</f>
        <v>0</v>
      </c>
      <c r="H264" s="22">
        <v>0.31645078777323699</v>
      </c>
      <c r="I264">
        <f>$A$6*Table1[[#This Row],[CF % EOL]]</f>
        <v>2.3733809082992776</v>
      </c>
      <c r="J264" s="1">
        <v>0.12279335132733077</v>
      </c>
      <c r="K264">
        <f>Table1[[#This Row],[CF % WEC]]*$A$10</f>
        <v>3.7766912542320223E-2</v>
      </c>
      <c r="L264" s="14">
        <v>1.4740539389788079</v>
      </c>
      <c r="M264" s="4">
        <f>Table1[[#This Row],[Cons h  '[MWh']]]-Table1[[#This Row],[Ewec_prod '[MWh']]]-Table1[[#This Row],[Eeol_prod '[MWh']]]-Table1[[#This Row],[Efv_prod '[MWh']]]</f>
        <v>-0.93709388186278986</v>
      </c>
    </row>
    <row r="265">
      <c r="E265" s="3">
        <v>43476.958333333336</v>
      </c>
      <c r="F265" s="1">
        <v>0</v>
      </c>
      <c r="G265" s="2">
        <f>Table1[[#This Row],[CF % FV]]*$A$2</f>
        <v>0</v>
      </c>
      <c r="H265" s="22">
        <v>0.35426258854201098</v>
      </c>
      <c r="I265">
        <f>$A$6*Table1[[#This Row],[CF % EOL]]</f>
        <v>2.6569694140650824</v>
      </c>
      <c r="J265" s="1">
        <v>0.1228402350022167</v>
      </c>
      <c r="K265">
        <f>Table1[[#This Row],[CF % WEC]]*$A$10</f>
        <v>3.7781332310409782E-2</v>
      </c>
      <c r="L265" s="14">
        <v>1.534224879366364</v>
      </c>
      <c r="M265" s="4">
        <f>Table1[[#This Row],[Cons h  '[MWh']]]-Table1[[#This Row],[Ewec_prod '[MWh']]]-Table1[[#This Row],[Eeol_prod '[MWh']]]-Table1[[#This Row],[Efv_prod '[MWh']]]</f>
        <v>-1.1605258670091281</v>
      </c>
    </row>
    <row r="266">
      <c r="E266" s="3">
        <v>43477</v>
      </c>
      <c r="F266" s="1">
        <v>0</v>
      </c>
      <c r="G266" s="2">
        <f>Table1[[#This Row],[CF % FV]]*$A$2</f>
        <v>0</v>
      </c>
      <c r="H266" s="22">
        <v>0.359858312869896</v>
      </c>
      <c r="I266">
        <f>$A$6*Table1[[#This Row],[CF % EOL]]</f>
        <v>2.6989373465242199</v>
      </c>
      <c r="J266" s="1">
        <v>0.12328778608275648</v>
      </c>
      <c r="K266">
        <f>Table1[[#This Row],[CF % WEC]]*$A$10</f>
        <v>3.7918983268985781E-2</v>
      </c>
      <c r="L266" s="14">
        <v>1.3446781441524243</v>
      </c>
      <c r="M266" s="4">
        <f>Table1[[#This Row],[Cons h  '[MWh']]]-Table1[[#This Row],[Ewec_prod '[MWh']]]-Table1[[#This Row],[Eeol_prod '[MWh']]]-Table1[[#This Row],[Efv_prod '[MWh']]]</f>
        <v>-1.3921781856407813</v>
      </c>
    </row>
    <row r="267">
      <c r="E267" s="3">
        <v>43477.041666666664</v>
      </c>
      <c r="F267" s="1">
        <v>0</v>
      </c>
      <c r="G267" s="2">
        <f>Table1[[#This Row],[CF % FV]]*$A$2</f>
        <v>0</v>
      </c>
      <c r="H267" s="22">
        <v>0.34839295685039601</v>
      </c>
      <c r="I267">
        <f>$A$6*Table1[[#This Row],[CF % EOL]]</f>
        <v>2.6129471763779701</v>
      </c>
      <c r="J267" s="1">
        <v>0.12381102517503534</v>
      </c>
      <c r="K267">
        <f>Table1[[#This Row],[CF % WEC]]*$A$10</f>
        <v>3.8079913195754711E-2</v>
      </c>
      <c r="L267" s="14">
        <v>1.3254169228529118</v>
      </c>
      <c r="M267" s="4">
        <f>Table1[[#This Row],[Cons h  '[MWh']]]-Table1[[#This Row],[Ewec_prod '[MWh']]]-Table1[[#This Row],[Eeol_prod '[MWh']]]-Table1[[#This Row],[Efv_prod '[MWh']]]</f>
        <v>-1.3256101667208131</v>
      </c>
    </row>
    <row r="268">
      <c r="E268" s="3">
        <v>43477.083333333336</v>
      </c>
      <c r="F268" s="1">
        <v>0</v>
      </c>
      <c r="G268" s="2">
        <f>Table1[[#This Row],[CF % FV]]*$A$2</f>
        <v>0</v>
      </c>
      <c r="H268" s="22">
        <v>0.35201523485654801</v>
      </c>
      <c r="I268">
        <f>$A$6*Table1[[#This Row],[CF % EOL]]</f>
        <v>2.64011426142411</v>
      </c>
      <c r="J268" s="1">
        <v>0.12467698194515495</v>
      </c>
      <c r="K268">
        <f>Table1[[#This Row],[CF % WEC]]*$A$10</f>
        <v>3.8346251016565198E-2</v>
      </c>
      <c r="L268" s="14">
        <v>1.358449040610898</v>
      </c>
      <c r="M268" s="4">
        <f>Table1[[#This Row],[Cons h  '[MWh']]]-Table1[[#This Row],[Ewec_prod '[MWh']]]-Table1[[#This Row],[Eeol_prod '[MWh']]]-Table1[[#This Row],[Efv_prod '[MWh']]]</f>
        <v>-1.3200114718297773</v>
      </c>
    </row>
    <row r="269">
      <c r="E269" s="3">
        <v>43477.125</v>
      </c>
      <c r="F269" s="1">
        <v>0</v>
      </c>
      <c r="G269" s="2">
        <f>Table1[[#This Row],[CF % FV]]*$A$2</f>
        <v>0</v>
      </c>
      <c r="H269" s="22">
        <v>0.374698679222839</v>
      </c>
      <c r="I269">
        <f>$A$6*Table1[[#This Row],[CF % EOL]]</f>
        <v>2.8102400941712924</v>
      </c>
      <c r="J269" s="1">
        <v>0.12652046705503664</v>
      </c>
      <c r="K269">
        <f>Table1[[#This Row],[CF % WEC]]*$A$10</f>
        <v>3.8913242145688934E-2</v>
      </c>
      <c r="L269" s="14">
        <v>1.3110555402625059</v>
      </c>
      <c r="M269" s="4">
        <f>Table1[[#This Row],[Cons h  '[MWh']]]-Table1[[#This Row],[Ewec_prod '[MWh']]]-Table1[[#This Row],[Eeol_prod '[MWh']]]-Table1[[#This Row],[Efv_prod '[MWh']]]</f>
        <v>-1.5380977960544755</v>
      </c>
    </row>
    <row r="270">
      <c r="E270" s="3">
        <v>43477.166666666664</v>
      </c>
      <c r="F270" s="1">
        <v>0</v>
      </c>
      <c r="G270" s="2">
        <f>Table1[[#This Row],[CF % FV]]*$A$2</f>
        <v>0</v>
      </c>
      <c r="H270" s="22">
        <v>0.346759132334237</v>
      </c>
      <c r="I270">
        <f>$A$6*Table1[[#This Row],[CF % EOL]]</f>
        <v>2.6006934925067773</v>
      </c>
      <c r="J270" s="1">
        <v>0.12625609329497658</v>
      </c>
      <c r="K270">
        <f>Table1[[#This Row],[CF % WEC]]*$A$10</f>
        <v>3.8831930083050817E-2</v>
      </c>
      <c r="L270" s="14">
        <v>1.7387514872333498</v>
      </c>
      <c r="M270" s="4">
        <f>Table1[[#This Row],[Cons h  '[MWh']]]-Table1[[#This Row],[Ewec_prod '[MWh']]]-Table1[[#This Row],[Eeol_prod '[MWh']]]-Table1[[#This Row],[Efv_prod '[MWh']]]</f>
        <v>-0.90077393535647832</v>
      </c>
    </row>
    <row r="271">
      <c r="E271" s="3">
        <v>43477.208333333336</v>
      </c>
      <c r="F271" s="1">
        <v>0</v>
      </c>
      <c r="G271" s="2">
        <f>Table1[[#This Row],[CF % FV]]*$A$2</f>
        <v>0</v>
      </c>
      <c r="H271" s="22">
        <v>0.27126839947195602</v>
      </c>
      <c r="I271">
        <f>$A$6*Table1[[#This Row],[CF % EOL]]</f>
        <v>2.0345129960396702</v>
      </c>
      <c r="J271" s="1">
        <v>0.12482070539691302</v>
      </c>
      <c r="K271">
        <f>Table1[[#This Row],[CF % WEC]]*$A$10</f>
        <v>3.8390455291260478E-2</v>
      </c>
      <c r="L271" s="14">
        <v>1.5657125489644186</v>
      </c>
      <c r="M271" s="4">
        <f>Table1[[#This Row],[Cons h  '[MWh']]]-Table1[[#This Row],[Ewec_prod '[MWh']]]-Table1[[#This Row],[Eeol_prod '[MWh']]]-Table1[[#This Row],[Efv_prod '[MWh']]]</f>
        <v>-0.50719090236651199</v>
      </c>
    </row>
    <row r="272">
      <c r="E272" s="3">
        <v>43477.25</v>
      </c>
      <c r="F272" s="1">
        <v>0</v>
      </c>
      <c r="G272" s="2">
        <f>Table1[[#This Row],[CF % FV]]*$A$2</f>
        <v>0</v>
      </c>
      <c r="H272" s="22">
        <v>0.22578148248740401</v>
      </c>
      <c r="I272">
        <f>$A$6*Table1[[#This Row],[CF % EOL]]</f>
        <v>1.6933611186555302</v>
      </c>
      <c r="J272" s="1">
        <v>0.12351921192742388</v>
      </c>
      <c r="K272">
        <f>Table1[[#This Row],[CF % WEC]]*$A$10</f>
        <v>3.7990161712615746E-2</v>
      </c>
      <c r="L272" s="14">
        <v>2.1773773415313862</v>
      </c>
      <c r="M272" s="4">
        <f>Table1[[#This Row],[Cons h  '[MWh']]]-Table1[[#This Row],[Ewec_prod '[MWh']]]-Table1[[#This Row],[Eeol_prod '[MWh']]]-Table1[[#This Row],[Efv_prod '[MWh']]]</f>
        <v>0.44602606116324006</v>
      </c>
    </row>
    <row r="273">
      <c r="E273" s="3">
        <v>43477.291666666664</v>
      </c>
      <c r="F273" s="1">
        <v>5.3240000000000003E-2</v>
      </c>
      <c r="G273" s="2">
        <f>Table1[[#This Row],[CF % FV]]*$A$2</f>
        <v>0.15972</v>
      </c>
      <c r="H273" s="22">
        <v>0.22066330414545399</v>
      </c>
      <c r="I273">
        <f>$A$6*Table1[[#This Row],[CF % EOL]]</f>
        <v>1.654974781090905</v>
      </c>
      <c r="J273" s="1">
        <v>0.12362933235569394</v>
      </c>
      <c r="K273">
        <f>Table1[[#This Row],[CF % WEC]]*$A$10</f>
        <v>3.8024030880112539E-2</v>
      </c>
      <c r="L273" s="14">
        <v>1.7693873301858347</v>
      </c>
      <c r="M273" s="4">
        <f>Table1[[#This Row],[Cons h  '[MWh']]]-Table1[[#This Row],[Ewec_prod '[MWh']]]-Table1[[#This Row],[Eeol_prod '[MWh']]]-Table1[[#This Row],[Efv_prod '[MWh']]]</f>
        <v>-8.333148178518282E-2</v>
      </c>
    </row>
    <row r="274">
      <c r="E274" s="3">
        <v>43477.333333333336</v>
      </c>
      <c r="F274" s="1">
        <v>7.1959999999999996E-2</v>
      </c>
      <c r="G274" s="2">
        <f>Table1[[#This Row],[CF % FV]]*$A$2</f>
        <v>0.21587999999999999</v>
      </c>
      <c r="H274" s="22">
        <v>0.23230972668950201</v>
      </c>
      <c r="I274">
        <f>$A$6*Table1[[#This Row],[CF % EOL]]</f>
        <v>1.7423229501712649</v>
      </c>
      <c r="J274" s="1">
        <v>0.12431833600529087</v>
      </c>
      <c r="K274">
        <f>Table1[[#This Row],[CF % WEC]]*$A$10</f>
        <v>3.823594414980009E-2</v>
      </c>
      <c r="L274" s="14">
        <v>1.5563897993170579</v>
      </c>
      <c r="M274" s="4">
        <f>Table1[[#This Row],[Cons h  '[MWh']]]-Table1[[#This Row],[Ewec_prod '[MWh']]]-Table1[[#This Row],[Eeol_prod '[MWh']]]-Table1[[#This Row],[Efv_prod '[MWh']]]</f>
        <v>-0.44004909500400713</v>
      </c>
    </row>
    <row r="275">
      <c r="E275" s="3">
        <v>43477.375</v>
      </c>
      <c r="F275" s="1">
        <v>0.17044000000000001</v>
      </c>
      <c r="G275" s="2">
        <f>Table1[[#This Row],[CF % FV]]*$A$2</f>
        <v>0.51132</v>
      </c>
      <c r="H275" s="22">
        <v>0.22425958476820301</v>
      </c>
      <c r="I275">
        <f>$A$6*Table1[[#This Row],[CF % EOL]]</f>
        <v>1.6819468857615225</v>
      </c>
      <c r="J275" s="1">
        <v>0.12555490557486851</v>
      </c>
      <c r="K275">
        <f>Table1[[#This Row],[CF % WEC]]*$A$10</f>
        <v>3.8616269422153321E-2</v>
      </c>
      <c r="L275" s="14">
        <v>1.89165961137439</v>
      </c>
      <c r="M275" s="4">
        <f>Table1[[#This Row],[Cons h  '[MWh']]]-Table1[[#This Row],[Ewec_prod '[MWh']]]-Table1[[#This Row],[Eeol_prod '[MWh']]]-Table1[[#This Row],[Efv_prod '[MWh']]]</f>
        <v>-0.34022354380928577</v>
      </c>
    </row>
    <row r="276">
      <c r="E276" s="3">
        <v>43477.416666666664</v>
      </c>
      <c r="F276" s="1">
        <v>0.30902999999999997</v>
      </c>
      <c r="G276" s="2">
        <f>Table1[[#This Row],[CF % FV]]*$A$2</f>
        <v>0.92708999999999997</v>
      </c>
      <c r="H276" s="22">
        <v>0.24642093110584101</v>
      </c>
      <c r="I276">
        <f>$A$6*Table1[[#This Row],[CF % EOL]]</f>
        <v>1.8481569832938076</v>
      </c>
      <c r="J276" s="1">
        <v>0.13271270673218014</v>
      </c>
      <c r="K276">
        <f>Table1[[#This Row],[CF % WEC]]*$A$10</f>
        <v>4.0817757103541644E-2</v>
      </c>
      <c r="L276" s="14">
        <v>1.2436320937087373</v>
      </c>
      <c r="M276" s="4">
        <f>Table1[[#This Row],[Cons h  '[MWh']]]-Table1[[#This Row],[Ewec_prod '[MWh']]]-Table1[[#This Row],[Eeol_prod '[MWh']]]-Table1[[#This Row],[Efv_prod '[MWh']]]</f>
        <v>-1.572432646688612</v>
      </c>
    </row>
    <row r="277">
      <c r="E277" s="3">
        <v>43477.458333333336</v>
      </c>
      <c r="F277" s="1">
        <v>0.2596</v>
      </c>
      <c r="G277" s="2">
        <f>Table1[[#This Row],[CF % FV]]*$A$2</f>
        <v>0.77879999999999994</v>
      </c>
      <c r="H277" s="22">
        <v>0.42311398201695599</v>
      </c>
      <c r="I277">
        <f>$A$6*Table1[[#This Row],[CF % EOL]]</f>
        <v>3.1733548651271701</v>
      </c>
      <c r="J277" s="1">
        <v>0.1477504976347499</v>
      </c>
      <c r="K277">
        <f>Table1[[#This Row],[CF % WEC]]*$A$10</f>
        <v>4.5442852254932331E-2</v>
      </c>
      <c r="L277" s="14">
        <v>1.9606486919647796</v>
      </c>
      <c r="M277" s="4">
        <f>Table1[[#This Row],[Cons h  '[MWh']]]-Table1[[#This Row],[Ewec_prod '[MWh']]]-Table1[[#This Row],[Eeol_prod '[MWh']]]-Table1[[#This Row],[Efv_prod '[MWh']]]</f>
        <v>-2.0369490254173228</v>
      </c>
    </row>
    <row r="278">
      <c r="E278" s="3">
        <v>43477.5</v>
      </c>
      <c r="F278" s="1">
        <v>0.33027000000000001</v>
      </c>
      <c r="G278" s="2">
        <f>Table1[[#This Row],[CF % FV]]*$A$2</f>
        <v>0.99080999999999997</v>
      </c>
      <c r="H278" s="22">
        <v>0.59058024359289196</v>
      </c>
      <c r="I278">
        <f>$A$6*Table1[[#This Row],[CF % EOL]]</f>
        <v>4.4293518269466894</v>
      </c>
      <c r="J278" s="1">
        <v>0.16391928495383412</v>
      </c>
      <c r="K278">
        <f>Table1[[#This Row],[CF % WEC]]*$A$10</f>
        <v>5.0415802092969003E-2</v>
      </c>
      <c r="L278" s="14">
        <v>2.408062161215403</v>
      </c>
      <c r="M278" s="4">
        <f>Table1[[#This Row],[Cons h  '[MWh']]]-Table1[[#This Row],[Ewec_prod '[MWh']]]-Table1[[#This Row],[Eeol_prod '[MWh']]]-Table1[[#This Row],[Efv_prod '[MWh']]]</f>
        <v>-3.0625154678242552</v>
      </c>
    </row>
    <row r="279">
      <c r="E279" s="3">
        <v>43477.541666666664</v>
      </c>
      <c r="F279" s="1">
        <v>0.68716999999999995</v>
      </c>
      <c r="G279" s="2">
        <f>Table1[[#This Row],[CF % FV]]*$A$2</f>
        <v>2.0615099999999997</v>
      </c>
      <c r="H279" s="22">
        <v>0.61854117982479995</v>
      </c>
      <c r="I279">
        <f>$A$6*Table1[[#This Row],[CF % EOL]]</f>
        <v>4.639058848686</v>
      </c>
      <c r="J279" s="1">
        <v>0.17288406751621394</v>
      </c>
      <c r="K279">
        <f>Table1[[#This Row],[CF % WEC]]*$A$10</f>
        <v>5.3173053648810843E-2</v>
      </c>
      <c r="L279" s="14">
        <v>2.4630437436613306</v>
      </c>
      <c r="M279" s="4">
        <f>Table1[[#This Row],[Cons h  '[MWh']]]-Table1[[#This Row],[Ewec_prod '[MWh']]]-Table1[[#This Row],[Eeol_prod '[MWh']]]-Table1[[#This Row],[Efv_prod '[MWh']]]</f>
        <v>-4.2906981586734805</v>
      </c>
    </row>
    <row r="280">
      <c r="E280" s="3">
        <v>43477.583333333336</v>
      </c>
      <c r="F280" s="1">
        <v>0.55101</v>
      </c>
      <c r="G280" s="2">
        <f>Table1[[#This Row],[CF % FV]]*$A$2</f>
        <v>1.65303</v>
      </c>
      <c r="H280" s="22">
        <v>0.61180294145459202</v>
      </c>
      <c r="I280">
        <f>$A$6*Table1[[#This Row],[CF % EOL]]</f>
        <v>4.5885220609094404</v>
      </c>
      <c r="J280" s="1">
        <v>0.17537087300881249</v>
      </c>
      <c r="K280">
        <f>Table1[[#This Row],[CF % WEC]]*$A$10</f>
        <v>5.3937907482780816E-2</v>
      </c>
      <c r="L280" s="14">
        <v>1.7285085548243098</v>
      </c>
      <c r="M280" s="4">
        <f>Table1[[#This Row],[Cons h  '[MWh']]]-Table1[[#This Row],[Ewec_prod '[MWh']]]-Table1[[#This Row],[Eeol_prod '[MWh']]]-Table1[[#This Row],[Efv_prod '[MWh']]]</f>
        <v>-4.5669814135679117</v>
      </c>
    </row>
    <row r="281">
      <c r="E281" s="3">
        <v>43477.625</v>
      </c>
      <c r="F281" s="1">
        <v>0.32456999999999997</v>
      </c>
      <c r="G281" s="2">
        <f>Table1[[#This Row],[CF % FV]]*$A$2</f>
        <v>0.97370999999999985</v>
      </c>
      <c r="H281" s="22">
        <v>0.57895341787798504</v>
      </c>
      <c r="I281">
        <f>$A$6*Table1[[#This Row],[CF % EOL]]</f>
        <v>4.3421506340848879</v>
      </c>
      <c r="J281" s="1">
        <v>0.17565524239200772</v>
      </c>
      <c r="K281">
        <f>Table1[[#This Row],[CF % WEC]]*$A$10</f>
        <v>5.402536949524938E-2</v>
      </c>
      <c r="L281" s="14">
        <v>1.9369775829715143</v>
      </c>
      <c r="M281" s="4">
        <f>Table1[[#This Row],[Cons h  '[MWh']]]-Table1[[#This Row],[Ewec_prod '[MWh']]]-Table1[[#This Row],[Eeol_prod '[MWh']]]-Table1[[#This Row],[Efv_prod '[MWh']]]</f>
        <v>-3.4329084206086229</v>
      </c>
    </row>
    <row r="282">
      <c r="E282" s="3">
        <v>43477.666666666664</v>
      </c>
      <c r="F282" s="1">
        <v>0</v>
      </c>
      <c r="G282" s="2">
        <f>Table1[[#This Row],[CF % FV]]*$A$2</f>
        <v>0</v>
      </c>
      <c r="H282" s="22">
        <v>0.60929860190393503</v>
      </c>
      <c r="I282">
        <f>$A$6*Table1[[#This Row],[CF % EOL]]</f>
        <v>4.5697395142795125</v>
      </c>
      <c r="J282" s="1">
        <v>0.18183768819084448</v>
      </c>
      <c r="K282">
        <f>Table1[[#This Row],[CF % WEC]]*$A$10</f>
        <v>5.5926872200879447E-2</v>
      </c>
      <c r="L282" s="14">
        <v>1.6637743916973682</v>
      </c>
      <c r="M282" s="4">
        <f>Table1[[#This Row],[Cons h  '[MWh']]]-Table1[[#This Row],[Ewec_prod '[MWh']]]-Table1[[#This Row],[Eeol_prod '[MWh']]]-Table1[[#This Row],[Efv_prod '[MWh']]]</f>
        <v>-2.9618919947830236</v>
      </c>
    </row>
    <row r="283">
      <c r="E283" s="3">
        <v>43477.708333333336</v>
      </c>
      <c r="F283" s="1">
        <v>0</v>
      </c>
      <c r="G283" s="2">
        <f>Table1[[#This Row],[CF % FV]]*$A$2</f>
        <v>0</v>
      </c>
      <c r="H283" s="22">
        <v>0.66013859178471102</v>
      </c>
      <c r="I283">
        <f>$A$6*Table1[[#This Row],[CF % EOL]]</f>
        <v>4.9510394383853322</v>
      </c>
      <c r="J283" s="1">
        <v>0.19525567636531041</v>
      </c>
      <c r="K283">
        <f>Table1[[#This Row],[CF % WEC]]*$A$10</f>
        <v>6.0053773050161428E-2</v>
      </c>
      <c r="L283" s="14">
        <v>1.7324763874361748</v>
      </c>
      <c r="M283" s="4">
        <f>Table1[[#This Row],[Cons h  '[MWh']]]-Table1[[#This Row],[Ewec_prod '[MWh']]]-Table1[[#This Row],[Eeol_prod '[MWh']]]-Table1[[#This Row],[Efv_prod '[MWh']]]</f>
        <v>-3.278616823999319</v>
      </c>
    </row>
    <row r="284">
      <c r="E284" s="3">
        <v>43477.75</v>
      </c>
      <c r="F284" s="1">
        <v>0</v>
      </c>
      <c r="G284" s="2">
        <f>Table1[[#This Row],[CF % FV]]*$A$2</f>
        <v>0</v>
      </c>
      <c r="H284" s="22">
        <v>0.75968729635507604</v>
      </c>
      <c r="I284">
        <f>$A$6*Table1[[#This Row],[CF % EOL]]</f>
        <v>5.6976547226630707</v>
      </c>
      <c r="J284" s="1">
        <v>0.21908861030415913</v>
      </c>
      <c r="K284">
        <f>Table1[[#This Row],[CF % WEC]]*$A$10</f>
        <v>6.7383944610476643E-2</v>
      </c>
      <c r="L284" s="14">
        <v>2.8125065852309472</v>
      </c>
      <c r="M284" s="4">
        <f>Table1[[#This Row],[Cons h  '[MWh']]]-Table1[[#This Row],[Ewec_prod '[MWh']]]-Table1[[#This Row],[Eeol_prod '[MWh']]]-Table1[[#This Row],[Efv_prod '[MWh']]]</f>
        <v>-2.9525320820426</v>
      </c>
    </row>
    <row r="285">
      <c r="E285" s="3">
        <v>43477.791666666664</v>
      </c>
      <c r="F285" s="1">
        <v>0</v>
      </c>
      <c r="G285" s="2">
        <f>Table1[[#This Row],[CF % FV]]*$A$2</f>
        <v>0</v>
      </c>
      <c r="H285" s="22">
        <v>0.84258227769164595</v>
      </c>
      <c r="I285">
        <f>$A$6*Table1[[#This Row],[CF % EOL]]</f>
        <v>6.3193670826873447</v>
      </c>
      <c r="J285" s="1">
        <v>0.24720263934373851</v>
      </c>
      <c r="K285">
        <f>Table1[[#This Row],[CF % WEC]]*$A$10</f>
        <v>7.6030830329229068E-2</v>
      </c>
      <c r="L285" s="14">
        <v>3.1107652387770064</v>
      </c>
      <c r="M285" s="4">
        <f>Table1[[#This Row],[Cons h  '[MWh']]]-Table1[[#This Row],[Ewec_prod '[MWh']]]-Table1[[#This Row],[Eeol_prod '[MWh']]]-Table1[[#This Row],[Efv_prod '[MWh']]]</f>
        <v>-3.2846326742395675</v>
      </c>
    </row>
    <row r="286">
      <c r="E286" s="3">
        <v>43477.833333333336</v>
      </c>
      <c r="F286" s="1">
        <v>0</v>
      </c>
      <c r="G286" s="2">
        <f>Table1[[#This Row],[CF % FV]]*$A$2</f>
        <v>0</v>
      </c>
      <c r="H286" s="22">
        <v>0.92441747595202095</v>
      </c>
      <c r="I286">
        <f>$A$6*Table1[[#This Row],[CF % EOL]]</f>
        <v>6.9331310696401571</v>
      </c>
      <c r="J286" s="1">
        <v>0.28231337115691713</v>
      </c>
      <c r="K286">
        <f>Table1[[#This Row],[CF % WEC]]*$A$10</f>
        <v>8.6829655537202996E-2</v>
      </c>
      <c r="L286" s="14">
        <v>2.3660046723747068</v>
      </c>
      <c r="M286" s="4">
        <f>Table1[[#This Row],[Cons h  '[MWh']]]-Table1[[#This Row],[Ewec_prod '[MWh']]]-Table1[[#This Row],[Eeol_prod '[MWh']]]-Table1[[#This Row],[Efv_prod '[MWh']]]</f>
        <v>-4.6539560528026538</v>
      </c>
    </row>
    <row r="287">
      <c r="E287" s="3">
        <v>43477.875</v>
      </c>
      <c r="F287" s="1">
        <v>0</v>
      </c>
      <c r="G287" s="2">
        <f>Table1[[#This Row],[CF % FV]]*$A$2</f>
        <v>0</v>
      </c>
      <c r="H287" s="22">
        <v>0.956506246934821</v>
      </c>
      <c r="I287">
        <f>$A$6*Table1[[#This Row],[CF % EOL]]</f>
        <v>7.1737968520111579</v>
      </c>
      <c r="J287" s="1">
        <v>0.33342449339795299</v>
      </c>
      <c r="K287">
        <f>Table1[[#This Row],[CF % WEC]]*$A$10</f>
        <v>0.10254963762704274</v>
      </c>
      <c r="L287" s="14">
        <v>1.9930046661399687</v>
      </c>
      <c r="M287" s="4">
        <f>Table1[[#This Row],[Cons h  '[MWh']]]-Table1[[#This Row],[Ewec_prod '[MWh']]]-Table1[[#This Row],[Eeol_prod '[MWh']]]-Table1[[#This Row],[Efv_prod '[MWh']]]</f>
        <v>-5.2833418234982314</v>
      </c>
    </row>
    <row r="288">
      <c r="E288" s="3">
        <v>43477.916666666664</v>
      </c>
      <c r="F288" s="1">
        <v>0</v>
      </c>
      <c r="G288" s="2">
        <f>Table1[[#This Row],[CF % FV]]*$A$2</f>
        <v>0</v>
      </c>
      <c r="H288" s="22">
        <v>0.98537152448369003</v>
      </c>
      <c r="I288">
        <f>$A$6*Table1[[#This Row],[CF % EOL]]</f>
        <v>7.3902864336276757</v>
      </c>
      <c r="J288" s="1">
        <v>0.39308744447880212</v>
      </c>
      <c r="K288">
        <f>Table1[[#This Row],[CF % WEC]]*$A$10</f>
        <v>0.12089986124363389</v>
      </c>
      <c r="L288" s="14">
        <v>1.7506397877313062</v>
      </c>
      <c r="M288" s="4">
        <f>Table1[[#This Row],[Cons h  '[MWh']]]-Table1[[#This Row],[Ewec_prod '[MWh']]]-Table1[[#This Row],[Eeol_prod '[MWh']]]-Table1[[#This Row],[Efv_prod '[MWh']]]</f>
        <v>-5.7605465071400035</v>
      </c>
    </row>
    <row r="289">
      <c r="E289" s="3">
        <v>43477.958333333336</v>
      </c>
      <c r="F289" s="1">
        <v>0</v>
      </c>
      <c r="G289" s="2">
        <f>Table1[[#This Row],[CF % FV]]*$A$2</f>
        <v>0</v>
      </c>
      <c r="H289" s="22">
        <v>0.99831125125012699</v>
      </c>
      <c r="I289">
        <f>$A$6*Table1[[#This Row],[CF % EOL]]</f>
        <v>7.4873343843759521</v>
      </c>
      <c r="J289" s="1">
        <v>0.42951490716408591</v>
      </c>
      <c r="K289">
        <f>Table1[[#This Row],[CF % WEC]]*$A$10</f>
        <v>0.13210366651894065</v>
      </c>
      <c r="L289" s="14">
        <v>1.4294422029869589</v>
      </c>
      <c r="M289" s="4">
        <f>Table1[[#This Row],[Cons h  '[MWh']]]-Table1[[#This Row],[Ewec_prod '[MWh']]]-Table1[[#This Row],[Eeol_prod '[MWh']]]-Table1[[#This Row],[Efv_prod '[MWh']]]</f>
        <v>-6.1899958479079338</v>
      </c>
    </row>
    <row r="290">
      <c r="E290" s="3">
        <v>43478</v>
      </c>
      <c r="F290" s="1">
        <v>0</v>
      </c>
      <c r="G290" s="2">
        <f>Table1[[#This Row],[CF % FV]]*$A$2</f>
        <v>0</v>
      </c>
      <c r="H290" s="22">
        <v>0.98708890593017495</v>
      </c>
      <c r="I290">
        <f>$A$6*Table1[[#This Row],[CF % EOL]]</f>
        <v>7.403166794476312</v>
      </c>
      <c r="J290" s="1">
        <v>0.44998453933535876</v>
      </c>
      <c r="K290">
        <f>Table1[[#This Row],[CF % WEC]]*$A$10</f>
        <v>0.13839940484377175</v>
      </c>
      <c r="L290" s="14">
        <v>1.1419163552433076</v>
      </c>
      <c r="M290" s="4">
        <f>Table1[[#This Row],[Cons h  '[MWh']]]-Table1[[#This Row],[Ewec_prod '[MWh']]]-Table1[[#This Row],[Eeol_prod '[MWh']]]-Table1[[#This Row],[Efv_prod '[MWh']]]</f>
        <v>-6.3996498440767766</v>
      </c>
    </row>
    <row r="291">
      <c r="E291" s="3">
        <v>43478.041666666664</v>
      </c>
      <c r="F291" s="1">
        <v>0</v>
      </c>
      <c r="G291" s="2">
        <f>Table1[[#This Row],[CF % FV]]*$A$2</f>
        <v>0</v>
      </c>
      <c r="H291" s="22">
        <v>0.98701514170001503</v>
      </c>
      <c r="I291">
        <f>$A$6*Table1[[#This Row],[CF % EOL]]</f>
        <v>7.4026135627501128</v>
      </c>
      <c r="J291" s="1">
        <v>0.48053824330770833</v>
      </c>
      <c r="K291">
        <f>Table1[[#This Row],[CF % WEC]]*$A$10</f>
        <v>0.14779664869528666</v>
      </c>
      <c r="L291" s="14">
        <v>1.2289064350476664</v>
      </c>
      <c r="M291" s="4">
        <f>Table1[[#This Row],[Cons h  '[MWh']]]-Table1[[#This Row],[Ewec_prod '[MWh']]]-Table1[[#This Row],[Eeol_prod '[MWh']]]-Table1[[#This Row],[Efv_prod '[MWh']]]</f>
        <v>-6.3215037763977335</v>
      </c>
    </row>
    <row r="292">
      <c r="E292" s="3">
        <v>43478.083333333336</v>
      </c>
      <c r="F292" s="1">
        <v>0</v>
      </c>
      <c r="G292" s="2">
        <f>Table1[[#This Row],[CF % FV]]*$A$2</f>
        <v>0</v>
      </c>
      <c r="H292" s="22">
        <v>0.99865587149129298</v>
      </c>
      <c r="I292">
        <f>$A$6*Table1[[#This Row],[CF % EOL]]</f>
        <v>7.4899190361846975</v>
      </c>
      <c r="J292" s="1">
        <v>0.5135649864843419</v>
      </c>
      <c r="K292">
        <f>Table1[[#This Row],[CF % WEC]]*$A$10</f>
        <v>0.15795451235505933</v>
      </c>
      <c r="L292" s="14">
        <v>1.4784511750667324</v>
      </c>
      <c r="M292" s="4">
        <f>Table1[[#This Row],[Cons h  '[MWh']]]-Table1[[#This Row],[Ewec_prod '[MWh']]]-Table1[[#This Row],[Eeol_prod '[MWh']]]-Table1[[#This Row],[Efv_prod '[MWh']]]</f>
        <v>-6.169422373473024</v>
      </c>
    </row>
    <row r="293">
      <c r="E293" s="3">
        <v>43478.125</v>
      </c>
      <c r="F293" s="1">
        <v>0</v>
      </c>
      <c r="G293" s="2">
        <f>Table1[[#This Row],[CF % FV]]*$A$2</f>
        <v>0</v>
      </c>
      <c r="H293" s="22">
        <v>1.00365448079155</v>
      </c>
      <c r="I293">
        <f>$A$6*Table1[[#This Row],[CF % EOL]]</f>
        <v>7.5274086059366248</v>
      </c>
      <c r="J293" s="1">
        <v>0.56625802651779955</v>
      </c>
      <c r="K293">
        <f>Table1[[#This Row],[CF % WEC]]*$A$10</f>
        <v>0.17416103667434174</v>
      </c>
      <c r="L293" s="14">
        <v>1.2906902734312373</v>
      </c>
      <c r="M293" s="4">
        <f>Table1[[#This Row],[Cons h  '[MWh']]]-Table1[[#This Row],[Ewec_prod '[MWh']]]-Table1[[#This Row],[Eeol_prod '[MWh']]]-Table1[[#This Row],[Efv_prod '[MWh']]]</f>
        <v>-6.410879369179729</v>
      </c>
    </row>
    <row r="294">
      <c r="E294" s="3">
        <v>43478.166666666664</v>
      </c>
      <c r="F294" s="1">
        <v>0</v>
      </c>
      <c r="G294" s="2">
        <f>Table1[[#This Row],[CF % FV]]*$A$2</f>
        <v>0</v>
      </c>
      <c r="H294" s="22">
        <v>0.99800687446904801</v>
      </c>
      <c r="I294">
        <f>$A$6*Table1[[#This Row],[CF % EOL]]</f>
        <v>7.4850515585178599</v>
      </c>
      <c r="J294" s="1">
        <v>0.60881419232579259</v>
      </c>
      <c r="K294">
        <f>Table1[[#This Row],[CF % WEC]]*$A$10</f>
        <v>0.18724981529984394</v>
      </c>
      <c r="L294" s="14">
        <v>1.454293674393234</v>
      </c>
      <c r="M294" s="4">
        <f>Table1[[#This Row],[Cons h  '[MWh']]]-Table1[[#This Row],[Ewec_prod '[MWh']]]-Table1[[#This Row],[Eeol_prod '[MWh']]]-Table1[[#This Row],[Efv_prod '[MWh']]]</f>
        <v>-6.2180076994244695</v>
      </c>
    </row>
    <row r="295">
      <c r="E295" s="3">
        <v>43478.208333333336</v>
      </c>
      <c r="F295" s="1">
        <v>0</v>
      </c>
      <c r="G295" s="2">
        <f>Table1[[#This Row],[CF % FV]]*$A$2</f>
        <v>0</v>
      </c>
      <c r="H295" s="22">
        <v>1.00271751237144</v>
      </c>
      <c r="I295">
        <f>$A$6*Table1[[#This Row],[CF % EOL]]</f>
        <v>7.5203813427858002</v>
      </c>
      <c r="J295" s="1">
        <v>0.60533747502810054</v>
      </c>
      <c r="K295">
        <f>Table1[[#This Row],[CF % WEC]]*$A$10</f>
        <v>0.18618049943952275</v>
      </c>
      <c r="L295" s="14">
        <v>1.2447868898641818</v>
      </c>
      <c r="M295" s="4">
        <f>Table1[[#This Row],[Cons h  '[MWh']]]-Table1[[#This Row],[Ewec_prod '[MWh']]]-Table1[[#This Row],[Eeol_prod '[MWh']]]-Table1[[#This Row],[Efv_prod '[MWh']]]</f>
        <v>-6.4617749523611412</v>
      </c>
    </row>
    <row r="296">
      <c r="E296" s="3">
        <v>43478.25</v>
      </c>
      <c r="F296" s="1">
        <v>0</v>
      </c>
      <c r="G296" s="2">
        <f>Table1[[#This Row],[CF % FV]]*$A$2</f>
        <v>0</v>
      </c>
      <c r="H296" s="22">
        <v>1.0001969158157999</v>
      </c>
      <c r="I296">
        <f>$A$6*Table1[[#This Row],[CF % EOL]]</f>
        <v>7.5014768686185</v>
      </c>
      <c r="J296" s="1">
        <v>0.6071808303566214</v>
      </c>
      <c r="K296">
        <f>Table1[[#This Row],[CF % WEC]]*$A$10</f>
        <v>0.1867474506524682</v>
      </c>
      <c r="L296" s="14">
        <v>2.3392254640003132</v>
      </c>
      <c r="M296" s="4">
        <f>Table1[[#This Row],[Cons h  '[MWh']]]-Table1[[#This Row],[Ewec_prod '[MWh']]]-Table1[[#This Row],[Eeol_prod '[MWh']]]-Table1[[#This Row],[Efv_prod '[MWh']]]</f>
        <v>-5.3489988552706551</v>
      </c>
    </row>
    <row r="297">
      <c r="E297" s="3">
        <v>43478.291666666664</v>
      </c>
      <c r="F297" s="1">
        <v>1.83E-2</v>
      </c>
      <c r="G297" s="2">
        <f>Table1[[#This Row],[CF % FV]]*$A$2</f>
        <v>5.4900000000000004E-2</v>
      </c>
      <c r="H297" s="22">
        <v>1.00284164251329</v>
      </c>
      <c r="I297">
        <f>$A$6*Table1[[#This Row],[CF % EOL]]</f>
        <v>7.5213123188496747</v>
      </c>
      <c r="J297" s="1">
        <v>0.60365826668861067</v>
      </c>
      <c r="K297">
        <f>Table1[[#This Row],[CF % WEC]]*$A$10</f>
        <v>0.18566403406242921</v>
      </c>
      <c r="L297" s="14">
        <v>1.6165305501530893</v>
      </c>
      <c r="M297" s="4">
        <f>Table1[[#This Row],[Cons h  '[MWh']]]-Table1[[#This Row],[Ewec_prod '[MWh']]]-Table1[[#This Row],[Eeol_prod '[MWh']]]-Table1[[#This Row],[Efv_prod '[MWh']]]</f>
        <v>-6.1453458027590147</v>
      </c>
    </row>
    <row r="298">
      <c r="E298" s="3">
        <v>43478.333333333336</v>
      </c>
      <c r="F298" s="1">
        <v>4.4940000000000001E-2</v>
      </c>
      <c r="G298" s="2">
        <f>Table1[[#This Row],[CF % FV]]*$A$2</f>
        <v>0.13482</v>
      </c>
      <c r="H298" s="22">
        <v>1.00610516098643</v>
      </c>
      <c r="I298">
        <f>$A$6*Table1[[#This Row],[CF % EOL]]</f>
        <v>7.5457887073982253</v>
      </c>
      <c r="J298" s="1">
        <v>0.5942528925534869</v>
      </c>
      <c r="K298">
        <f>Table1[[#This Row],[CF % WEC]]*$A$10</f>
        <v>0.18277127204763471</v>
      </c>
      <c r="L298" s="14">
        <v>1.8102611312143693</v>
      </c>
      <c r="M298" s="4">
        <f>Table1[[#This Row],[Cons h  '[MWh']]]-Table1[[#This Row],[Ewec_prod '[MWh']]]-Table1[[#This Row],[Eeol_prod '[MWh']]]-Table1[[#This Row],[Efv_prod '[MWh']]]</f>
        <v>-6.0531188482314908</v>
      </c>
    </row>
    <row r="299">
      <c r="E299" s="3">
        <v>43478.375</v>
      </c>
      <c r="F299" s="1">
        <v>2.2600000000000002E-2</v>
      </c>
      <c r="G299" s="2">
        <f>Table1[[#This Row],[CF % FV]]*$A$2</f>
        <v>6.7799999999999999E-2</v>
      </c>
      <c r="H299" s="22">
        <v>1.0018588690294901</v>
      </c>
      <c r="I299">
        <f>$A$6*Table1[[#This Row],[CF % EOL]]</f>
        <v>7.5139415177211752</v>
      </c>
      <c r="J299" s="1">
        <v>0.59087726551850284</v>
      </c>
      <c r="K299">
        <f>Table1[[#This Row],[CF % WEC]]*$A$10</f>
        <v>0.18173304799374523</v>
      </c>
      <c r="L299" s="14">
        <v>1.3457431324976084</v>
      </c>
      <c r="M299" s="4">
        <f>Table1[[#This Row],[Cons h  '[MWh']]]-Table1[[#This Row],[Ewec_prod '[MWh']]]-Table1[[#This Row],[Eeol_prod '[MWh']]]-Table1[[#This Row],[Efv_prod '[MWh']]]</f>
        <v>-6.4177314332173125</v>
      </c>
    </row>
    <row r="300">
      <c r="E300" s="3">
        <v>43478.416666666664</v>
      </c>
      <c r="F300" s="1">
        <v>0.11301</v>
      </c>
      <c r="G300" s="2">
        <f>Table1[[#This Row],[CF % FV]]*$A$2</f>
        <v>0.33903</v>
      </c>
      <c r="H300" s="22">
        <v>1.00256564413294</v>
      </c>
      <c r="I300">
        <f>$A$6*Table1[[#This Row],[CF % EOL]]</f>
        <v>7.5192423309970504</v>
      </c>
      <c r="J300" s="1">
        <v>0.61123024696535511</v>
      </c>
      <c r="K300">
        <f>Table1[[#This Row],[CF % WEC]]*$A$10</f>
        <v>0.18799290866185006</v>
      </c>
      <c r="L300" s="14">
        <v>1.7798858219924663</v>
      </c>
      <c r="M300" s="4">
        <f>Table1[[#This Row],[Cons h  '[MWh']]]-Table1[[#This Row],[Ewec_prod '[MWh']]]-Table1[[#This Row],[Eeol_prod '[MWh']]]-Table1[[#This Row],[Efv_prod '[MWh']]]</f>
        <v>-6.2663794176664345</v>
      </c>
    </row>
    <row r="301">
      <c r="E301" s="3">
        <v>43478.458333333336</v>
      </c>
      <c r="F301" s="1">
        <v>5.6469999999999999E-2</v>
      </c>
      <c r="G301" s="2">
        <f>Table1[[#This Row],[CF % FV]]*$A$2</f>
        <v>0.16941000000000001</v>
      </c>
      <c r="H301" s="22">
        <v>1.00563665101148</v>
      </c>
      <c r="I301">
        <f>$A$6*Table1[[#This Row],[CF % EOL]]</f>
        <v>7.5422748825861001</v>
      </c>
      <c r="J301" s="1">
        <v>0.63465914727659889</v>
      </c>
      <c r="K301">
        <f>Table1[[#This Row],[CF % WEC]]*$A$10</f>
        <v>0.19519881370029771</v>
      </c>
      <c r="L301" s="14">
        <v>1.6047998547754549</v>
      </c>
      <c r="M301" s="4">
        <f>Table1[[#This Row],[Cons h  '[MWh']]]-Table1[[#This Row],[Ewec_prod '[MWh']]]-Table1[[#This Row],[Eeol_prod '[MWh']]]-Table1[[#This Row],[Efv_prod '[MWh']]]</f>
        <v>-6.3020838415109433</v>
      </c>
    </row>
    <row r="302">
      <c r="E302" s="3">
        <v>43478.5</v>
      </c>
      <c r="F302" s="1">
        <v>8.3479999999999999E-2</v>
      </c>
      <c r="G302" s="2">
        <f>Table1[[#This Row],[CF % FV]]*$A$2</f>
        <v>0.25044</v>
      </c>
      <c r="H302" s="22">
        <v>1.00014572557158</v>
      </c>
      <c r="I302">
        <f>$A$6*Table1[[#This Row],[CF % EOL]]</f>
        <v>7.5010929417868502</v>
      </c>
      <c r="J302" s="1">
        <v>0.6309278110861577</v>
      </c>
      <c r="K302">
        <f>Table1[[#This Row],[CF % WEC]]*$A$10</f>
        <v>0.1940511860311519</v>
      </c>
      <c r="L302" s="14">
        <v>1.514077087896488</v>
      </c>
      <c r="M302" s="4">
        <f>Table1[[#This Row],[Cons h  '[MWh']]]-Table1[[#This Row],[Ewec_prod '[MWh']]]-Table1[[#This Row],[Eeol_prod '[MWh']]]-Table1[[#This Row],[Efv_prod '[MWh']]]</f>
        <v>-6.431507039921514</v>
      </c>
    </row>
    <row r="303">
      <c r="E303" s="3">
        <v>43478.541666666664</v>
      </c>
      <c r="F303" s="1">
        <v>0.11256999999999999</v>
      </c>
      <c r="G303" s="2">
        <f>Table1[[#This Row],[CF % FV]]*$A$2</f>
        <v>0.33770999999999995</v>
      </c>
      <c r="H303" s="22">
        <v>1.00470078762204</v>
      </c>
      <c r="I303">
        <f>$A$6*Table1[[#This Row],[CF % EOL]]</f>
        <v>7.5352559071652996</v>
      </c>
      <c r="J303" s="1">
        <v>0.62200465095338808</v>
      </c>
      <c r="K303">
        <f>Table1[[#This Row],[CF % WEC]]*$A$10</f>
        <v>0.19130673606954862</v>
      </c>
      <c r="L303" s="14">
        <v>1.4862119827844469</v>
      </c>
      <c r="M303" s="4">
        <f>Table1[[#This Row],[Cons h  '[MWh']]]-Table1[[#This Row],[Ewec_prod '[MWh']]]-Table1[[#This Row],[Eeol_prod '[MWh']]]-Table1[[#This Row],[Efv_prod '[MWh']]]</f>
        <v>-6.5780606604504008</v>
      </c>
    </row>
    <row r="304">
      <c r="E304" s="3">
        <v>43478.583333333336</v>
      </c>
      <c r="F304" s="1">
        <v>0.10246</v>
      </c>
      <c r="G304" s="2">
        <f>Table1[[#This Row],[CF % FV]]*$A$2</f>
        <v>0.30737999999999999</v>
      </c>
      <c r="H304" s="22">
        <v>1.0072000825897101</v>
      </c>
      <c r="I304">
        <f>$A$6*Table1[[#This Row],[CF % EOL]]</f>
        <v>7.5540006194228253</v>
      </c>
      <c r="J304" s="1">
        <v>0.6011504146382658</v>
      </c>
      <c r="K304">
        <f>Table1[[#This Row],[CF % WEC]]*$A$10</f>
        <v>0.18489270704813532</v>
      </c>
      <c r="L304" s="14">
        <v>1.6439898863403366</v>
      </c>
      <c r="M304" s="4">
        <f>Table1[[#This Row],[Cons h  '[MWh']]]-Table1[[#This Row],[Ewec_prod '[MWh']]]-Table1[[#This Row],[Eeol_prod '[MWh']]]-Table1[[#This Row],[Efv_prod '[MWh']]]</f>
        <v>-6.4022834401306241</v>
      </c>
    </row>
    <row r="305">
      <c r="E305" s="3">
        <v>43478.625</v>
      </c>
      <c r="F305" s="1">
        <v>0.10868999999999999</v>
      </c>
      <c r="G305" s="2">
        <f>Table1[[#This Row],[CF % FV]]*$A$2</f>
        <v>0.32606999999999997</v>
      </c>
      <c r="H305" s="22">
        <v>1.0012810087874899</v>
      </c>
      <c r="I305">
        <f>$A$6*Table1[[#This Row],[CF % EOL]]</f>
        <v>7.5096075659061743</v>
      </c>
      <c r="J305" s="1">
        <v>0.57756613022859393</v>
      </c>
      <c r="K305">
        <f>Table1[[#This Row],[CF % WEC]]*$A$10</f>
        <v>0.17763901133053145</v>
      </c>
      <c r="L305" s="14">
        <v>1.3844284055583191</v>
      </c>
      <c r="M305" s="4">
        <f>Table1[[#This Row],[Cons h  '[MWh']]]-Table1[[#This Row],[Ewec_prod '[MWh']]]-Table1[[#This Row],[Eeol_prod '[MWh']]]-Table1[[#This Row],[Efv_prod '[MWh']]]</f>
        <v>-6.6288881716783861</v>
      </c>
    </row>
    <row r="306">
      <c r="E306" s="3">
        <v>43478.666666666664</v>
      </c>
      <c r="F306" s="1">
        <v>0</v>
      </c>
      <c r="G306" s="2">
        <f>Table1[[#This Row],[CF % FV]]*$A$2</f>
        <v>0</v>
      </c>
      <c r="H306" s="22">
        <v>1.00322604967781</v>
      </c>
      <c r="I306">
        <f>$A$6*Table1[[#This Row],[CF % EOL]]</f>
        <v>7.5241953725835753</v>
      </c>
      <c r="J306" s="1">
        <v>0.52778834691466114</v>
      </c>
      <c r="K306">
        <f>Table1[[#This Row],[CF % WEC]]*$A$10</f>
        <v>0.16232911736113839</v>
      </c>
      <c r="L306" s="14">
        <v>1.4088262334965562</v>
      </c>
      <c r="M306" s="4">
        <f>Table1[[#This Row],[Cons h  '[MWh']]]-Table1[[#This Row],[Ewec_prod '[MWh']]]-Table1[[#This Row],[Eeol_prod '[MWh']]]-Table1[[#This Row],[Efv_prod '[MWh']]]</f>
        <v>-6.2776982564481578</v>
      </c>
    </row>
    <row r="307">
      <c r="E307" s="3">
        <v>43478.708333333336</v>
      </c>
      <c r="F307" s="1">
        <v>0</v>
      </c>
      <c r="G307" s="2">
        <f>Table1[[#This Row],[CF % FV]]*$A$2</f>
        <v>0</v>
      </c>
      <c r="H307" s="22">
        <v>1.00169628261247</v>
      </c>
      <c r="I307">
        <f>$A$6*Table1[[#This Row],[CF % EOL]]</f>
        <v>7.5127221195935254</v>
      </c>
      <c r="J307" s="1">
        <v>0.50595753952830413</v>
      </c>
      <c r="K307">
        <f>Table1[[#This Row],[CF % WEC]]*$A$10</f>
        <v>0.15561472945351498</v>
      </c>
      <c r="L307" s="14">
        <v>2.4144557870441457</v>
      </c>
      <c r="M307" s="4">
        <f>Table1[[#This Row],[Cons h  '[MWh']]]-Table1[[#This Row],[Ewec_prod '[MWh']]]-Table1[[#This Row],[Eeol_prod '[MWh']]]-Table1[[#This Row],[Efv_prod '[MWh']]]</f>
        <v>-5.2538810620028951</v>
      </c>
    </row>
    <row r="308">
      <c r="E308" s="3">
        <v>43478.75</v>
      </c>
      <c r="F308" s="1">
        <v>0</v>
      </c>
      <c r="G308" s="2">
        <f>Table1[[#This Row],[CF % FV]]*$A$2</f>
        <v>0</v>
      </c>
      <c r="H308" s="22">
        <v>1.00503318347572</v>
      </c>
      <c r="I308">
        <f>$A$6*Table1[[#This Row],[CF % EOL]]</f>
        <v>7.5377488760678997</v>
      </c>
      <c r="J308" s="1">
        <v>0.50855654520459559</v>
      </c>
      <c r="K308">
        <f>Table1[[#This Row],[CF % WEC]]*$A$10</f>
        <v>0.15641409211454241</v>
      </c>
      <c r="L308" s="14">
        <v>2.6355440569537789</v>
      </c>
      <c r="M308" s="4">
        <f>Table1[[#This Row],[Cons h  '[MWh']]]-Table1[[#This Row],[Ewec_prod '[MWh']]]-Table1[[#This Row],[Eeol_prod '[MWh']]]-Table1[[#This Row],[Efv_prod '[MWh']]]</f>
        <v>-5.0586189112286633</v>
      </c>
    </row>
    <row r="309">
      <c r="E309" s="3">
        <v>43478.791666666664</v>
      </c>
      <c r="F309" s="1">
        <v>0</v>
      </c>
      <c r="G309" s="2">
        <f>Table1[[#This Row],[CF % FV]]*$A$2</f>
        <v>0</v>
      </c>
      <c r="H309" s="22">
        <v>1.00215977325755</v>
      </c>
      <c r="I309">
        <f>$A$6*Table1[[#This Row],[CF % EOL]]</f>
        <v>7.5161982994316254</v>
      </c>
      <c r="J309" s="1">
        <v>0.52628414485023678</v>
      </c>
      <c r="K309">
        <f>Table1[[#This Row],[CF % WEC]]*$A$10</f>
        <v>0.16186647775403412</v>
      </c>
      <c r="L309" s="14">
        <v>2.7039287162643957</v>
      </c>
      <c r="M309" s="4">
        <f>Table1[[#This Row],[Cons h  '[MWh']]]-Table1[[#This Row],[Ewec_prod '[MWh']]]-Table1[[#This Row],[Eeol_prod '[MWh']]]-Table1[[#This Row],[Efv_prod '[MWh']]]</f>
        <v>-4.9741360609212641</v>
      </c>
    </row>
    <row r="310">
      <c r="E310" s="3">
        <v>43478.833333333336</v>
      </c>
      <c r="F310" s="1">
        <v>0</v>
      </c>
      <c r="G310" s="2">
        <f>Table1[[#This Row],[CF % FV]]*$A$2</f>
        <v>0</v>
      </c>
      <c r="H310" s="22">
        <v>1.0072292010870101</v>
      </c>
      <c r="I310">
        <f>$A$6*Table1[[#This Row],[CF % EOL]]</f>
        <v>7.5542190081525753</v>
      </c>
      <c r="J310" s="1">
        <v>0.55199956698612851</v>
      </c>
      <c r="K310">
        <f>Table1[[#This Row],[CF % WEC]]*$A$10</f>
        <v>0.16977563642017524</v>
      </c>
      <c r="L310" s="14">
        <v>2.0613941764260564</v>
      </c>
      <c r="M310" s="4">
        <f>Table1[[#This Row],[Cons h  '[MWh']]]-Table1[[#This Row],[Ewec_prod '[MWh']]]-Table1[[#This Row],[Eeol_prod '[MWh']]]-Table1[[#This Row],[Efv_prod '[MWh']]]</f>
        <v>-5.6626004681466942</v>
      </c>
    </row>
    <row r="311">
      <c r="E311" s="3">
        <v>43478.875</v>
      </c>
      <c r="F311" s="1">
        <v>0</v>
      </c>
      <c r="G311" s="2">
        <f>Table1[[#This Row],[CF % FV]]*$A$2</f>
        <v>0</v>
      </c>
      <c r="H311" s="22">
        <v>1.0030731134800099</v>
      </c>
      <c r="I311">
        <f>$A$6*Table1[[#This Row],[CF % EOL]]</f>
        <v>7.5230483511000745</v>
      </c>
      <c r="J311" s="1">
        <v>0.56453781021958738</v>
      </c>
      <c r="K311">
        <f>Table1[[#This Row],[CF % WEC]]*$A$10</f>
        <v>0.17363195869262538</v>
      </c>
      <c r="L311" s="14">
        <v>1.8569231461355939</v>
      </c>
      <c r="M311" s="4">
        <f>Table1[[#This Row],[Cons h  '[MWh']]]-Table1[[#This Row],[Ewec_prod '[MWh']]]-Table1[[#This Row],[Eeol_prod '[MWh']]]-Table1[[#This Row],[Efv_prod '[MWh']]]</f>
        <v>-5.8397571636571062</v>
      </c>
    </row>
    <row r="312">
      <c r="E312" s="3">
        <v>43478.916666666664</v>
      </c>
      <c r="F312" s="1">
        <v>0</v>
      </c>
      <c r="G312" s="2">
        <f>Table1[[#This Row],[CF % FV]]*$A$2</f>
        <v>0</v>
      </c>
      <c r="H312" s="22">
        <v>1.00425050988702</v>
      </c>
      <c r="I312">
        <f>$A$6*Table1[[#This Row],[CF % EOL]]</f>
        <v>7.53187882415265</v>
      </c>
      <c r="J312" s="1">
        <v>0.57799338547683921</v>
      </c>
      <c r="K312">
        <f>Table1[[#This Row],[CF % WEC]]*$A$10</f>
        <v>0.17777042000550697</v>
      </c>
      <c r="L312" s="14">
        <v>1.4248039737741682</v>
      </c>
      <c r="M312" s="4">
        <f>Table1[[#This Row],[Cons h  '[MWh']]]-Table1[[#This Row],[Ewec_prod '[MWh']]]-Table1[[#This Row],[Eeol_prod '[MWh']]]-Table1[[#This Row],[Efv_prod '[MWh']]]</f>
        <v>-6.2848452703839888</v>
      </c>
    </row>
    <row r="313">
      <c r="E313" s="3">
        <v>43478.958333333336</v>
      </c>
      <c r="F313" s="1">
        <v>0</v>
      </c>
      <c r="G313" s="2">
        <f>Table1[[#This Row],[CF % FV]]*$A$2</f>
        <v>0</v>
      </c>
      <c r="H313" s="22">
        <v>1.0026863283858101</v>
      </c>
      <c r="I313">
        <f>$A$6*Table1[[#This Row],[CF % EOL]]</f>
        <v>7.5201474628935756</v>
      </c>
      <c r="J313" s="1">
        <v>0.58051593788874978</v>
      </c>
      <c r="K313">
        <f>Table1[[#This Row],[CF % WEC]]*$A$10</f>
        <v>0.17854626833356577</v>
      </c>
      <c r="L313" s="14">
        <v>1.5526180407855323</v>
      </c>
      <c r="M313" s="4">
        <f>Table1[[#This Row],[Cons h  '[MWh']]]-Table1[[#This Row],[Ewec_prod '[MWh']]]-Table1[[#This Row],[Eeol_prod '[MWh']]]-Table1[[#This Row],[Efv_prod '[MWh']]]</f>
        <v>-6.1460756904416094</v>
      </c>
    </row>
    <row r="314">
      <c r="E314" s="3">
        <v>43479</v>
      </c>
      <c r="F314" s="1">
        <v>0</v>
      </c>
      <c r="G314" s="2">
        <f>Table1[[#This Row],[CF % FV]]*$A$2</f>
        <v>0</v>
      </c>
      <c r="H314" s="22">
        <v>1.00256498577427</v>
      </c>
      <c r="I314">
        <f>$A$6*Table1[[#This Row],[CF % EOL]]</f>
        <v>7.5192373933070247</v>
      </c>
      <c r="J314" s="1">
        <v>0.58265806852606128</v>
      </c>
      <c r="K314">
        <f>Table1[[#This Row],[CF % WEC]]*$A$10</f>
        <v>0.17920511231460434</v>
      </c>
      <c r="L314" s="14">
        <v>1.5611130751227573</v>
      </c>
      <c r="M314" s="4">
        <f>Table1[[#This Row],[Cons h  '[MWh']]]-Table1[[#This Row],[Ewec_prod '[MWh']]]-Table1[[#This Row],[Eeol_prod '[MWh']]]-Table1[[#This Row],[Efv_prod '[MWh']]]</f>
        <v>-6.1373294304988715</v>
      </c>
    </row>
    <row r="315">
      <c r="E315" s="3">
        <v>43479.041666666664</v>
      </c>
      <c r="F315" s="1">
        <v>0</v>
      </c>
      <c r="G315" s="2">
        <f>Table1[[#This Row],[CF % FV]]*$A$2</f>
        <v>0</v>
      </c>
      <c r="H315" s="22">
        <v>1.0000929784122701</v>
      </c>
      <c r="I315">
        <f>$A$6*Table1[[#This Row],[CF % EOL]]</f>
        <v>7.5006973380920252</v>
      </c>
      <c r="J315" s="1">
        <v>0.58494795647611253</v>
      </c>
      <c r="K315">
        <f>Table1[[#This Row],[CF % WEC]]*$A$10</f>
        <v>0.17990940124398427</v>
      </c>
      <c r="L315" s="14">
        <v>1.3304012777633294</v>
      </c>
      <c r="M315" s="4">
        <f>Table1[[#This Row],[Cons h  '[MWh']]]-Table1[[#This Row],[Ewec_prod '[MWh']]]-Table1[[#This Row],[Eeol_prod '[MWh']]]-Table1[[#This Row],[Efv_prod '[MWh']]]</f>
        <v>-6.3502054615726804</v>
      </c>
    </row>
    <row r="316">
      <c r="E316" s="3">
        <v>43479.083333333336</v>
      </c>
      <c r="F316" s="1">
        <v>0</v>
      </c>
      <c r="G316" s="2">
        <f>Table1[[#This Row],[CF % FV]]*$A$2</f>
        <v>0</v>
      </c>
      <c r="H316" s="22">
        <v>1.0072858601266701</v>
      </c>
      <c r="I316">
        <f>$A$6*Table1[[#This Row],[CF % EOL]]</f>
        <v>7.5546439509500258</v>
      </c>
      <c r="J316" s="1">
        <v>0.58924264072565891</v>
      </c>
      <c r="K316">
        <f>Table1[[#This Row],[CF % WEC]]*$A$10</f>
        <v>0.18123029494625914</v>
      </c>
      <c r="L316" s="14">
        <v>1.3172212468441464</v>
      </c>
      <c r="M316" s="4">
        <f>Table1[[#This Row],[Cons h  '[MWh']]]-Table1[[#This Row],[Ewec_prod '[MWh']]]-Table1[[#This Row],[Eeol_prod '[MWh']]]-Table1[[#This Row],[Efv_prod '[MWh']]]</f>
        <v>-6.4186529990521386</v>
      </c>
    </row>
    <row r="317">
      <c r="E317" s="3">
        <v>43479.125</v>
      </c>
      <c r="F317" s="1">
        <v>0</v>
      </c>
      <c r="G317" s="2">
        <f>Table1[[#This Row],[CF % FV]]*$A$2</f>
        <v>0</v>
      </c>
      <c r="H317" s="22">
        <v>0.99821592820665905</v>
      </c>
      <c r="I317">
        <f>$A$6*Table1[[#This Row],[CF % EOL]]</f>
        <v>7.4866194615499433</v>
      </c>
      <c r="J317" s="1">
        <v>0.59319511824264626</v>
      </c>
      <c r="K317">
        <f>Table1[[#This Row],[CF % WEC]]*$A$10</f>
        <v>0.18244593790327587</v>
      </c>
      <c r="L317" s="14">
        <v>1.2646970957828771</v>
      </c>
      <c r="M317" s="4">
        <f>Table1[[#This Row],[Cons h  '[MWh']]]-Table1[[#This Row],[Ewec_prod '[MWh']]]-Table1[[#This Row],[Eeol_prod '[MWh']]]-Table1[[#This Row],[Efv_prod '[MWh']]]</f>
        <v>-6.404368303670342</v>
      </c>
    </row>
    <row r="318">
      <c r="E318" s="3">
        <v>43479.166666666664</v>
      </c>
      <c r="F318" s="1">
        <v>0</v>
      </c>
      <c r="G318" s="2">
        <f>Table1[[#This Row],[CF % FV]]*$A$2</f>
        <v>0</v>
      </c>
      <c r="H318" s="22">
        <v>0.99818162393785304</v>
      </c>
      <c r="I318">
        <f>$A$6*Table1[[#This Row],[CF % EOL]]</f>
        <v>7.4863621795338977</v>
      </c>
      <c r="J318" s="1">
        <v>0.60034992226440342</v>
      </c>
      <c r="K318">
        <f>Table1[[#This Row],[CF % WEC]]*$A$10</f>
        <v>0.18464650377126679</v>
      </c>
      <c r="L318" s="14">
        <v>1.7445150989136111</v>
      </c>
      <c r="M318" s="4">
        <f>Table1[[#This Row],[Cons h  '[MWh']]]-Table1[[#This Row],[Ewec_prod '[MWh']]]-Table1[[#This Row],[Eeol_prod '[MWh']]]-Table1[[#This Row],[Efv_prod '[MWh']]]</f>
        <v>-5.9264935843915536</v>
      </c>
    </row>
    <row r="319">
      <c r="E319" s="3">
        <v>43479.208333333336</v>
      </c>
      <c r="F319" s="1">
        <v>0</v>
      </c>
      <c r="G319" s="2">
        <f>Table1[[#This Row],[CF % FV]]*$A$2</f>
        <v>0</v>
      </c>
      <c r="H319" s="22">
        <v>1.0055551035889101</v>
      </c>
      <c r="I319">
        <f>$A$6*Table1[[#This Row],[CF % EOL]]</f>
        <v>7.5416632769168253</v>
      </c>
      <c r="J319" s="1">
        <v>0.59540343128300699</v>
      </c>
      <c r="K319">
        <f>Table1[[#This Row],[CF % WEC]]*$A$10</f>
        <v>0.1831251372618718</v>
      </c>
      <c r="L319" s="14">
        <v>1.6168455464433624</v>
      </c>
      <c r="M319" s="4">
        <f>Table1[[#This Row],[Cons h  '[MWh']]]-Table1[[#This Row],[Ewec_prod '[MWh']]]-Table1[[#This Row],[Eeol_prod '[MWh']]]-Table1[[#This Row],[Efv_prod '[MWh']]]</f>
        <v>-6.1079428677353347</v>
      </c>
    </row>
    <row r="320">
      <c r="E320" s="3">
        <v>43479.25</v>
      </c>
      <c r="F320" s="1">
        <v>0</v>
      </c>
      <c r="G320" s="2">
        <f>Table1[[#This Row],[CF % FV]]*$A$2</f>
        <v>0</v>
      </c>
      <c r="H320" s="22">
        <v>0.99923963158203599</v>
      </c>
      <c r="I320">
        <f>$A$6*Table1[[#This Row],[CF % EOL]]</f>
        <v>7.4942972368652701</v>
      </c>
      <c r="J320" s="1">
        <v>0.59490299271454861</v>
      </c>
      <c r="K320">
        <f>Table1[[#This Row],[CF % WEC]]*$A$10</f>
        <v>0.18297121997365162</v>
      </c>
      <c r="L320" s="14">
        <v>2.2499199464173283</v>
      </c>
      <c r="M320" s="4">
        <f>Table1[[#This Row],[Cons h  '[MWh']]]-Table1[[#This Row],[Ewec_prod '[MWh']]]-Table1[[#This Row],[Eeol_prod '[MWh']]]-Table1[[#This Row],[Efv_prod '[MWh']]]</f>
        <v>-5.4273485104215933</v>
      </c>
    </row>
    <row r="321">
      <c r="E321" s="3">
        <v>43479.291666666664</v>
      </c>
      <c r="F321" s="1">
        <v>3.1789999999999999E-2</v>
      </c>
      <c r="G321" s="2">
        <f>Table1[[#This Row],[CF % FV]]*$A$2</f>
        <v>9.5369999999999996E-2</v>
      </c>
      <c r="H321" s="22">
        <v>0.99808975911951503</v>
      </c>
      <c r="I321">
        <f>$A$6*Table1[[#This Row],[CF % EOL]]</f>
        <v>7.4856731933963623</v>
      </c>
      <c r="J321" s="1">
        <v>0.59739996855538513</v>
      </c>
      <c r="K321">
        <f>Table1[[#This Row],[CF % WEC]]*$A$10</f>
        <v>0.18373920184874334</v>
      </c>
      <c r="L321" s="14">
        <v>2.0597165341526957</v>
      </c>
      <c r="M321" s="4">
        <f>Table1[[#This Row],[Cons h  '[MWh']]]-Table1[[#This Row],[Ewec_prod '[MWh']]]-Table1[[#This Row],[Eeol_prod '[MWh']]]-Table1[[#This Row],[Efv_prod '[MWh']]]</f>
        <v>-5.7050658610924101</v>
      </c>
    </row>
    <row r="322">
      <c r="E322" s="3">
        <v>43479.333333333336</v>
      </c>
      <c r="F322" s="1">
        <v>0.33498</v>
      </c>
      <c r="G322" s="2">
        <f>Table1[[#This Row],[CF % FV]]*$A$2</f>
        <v>1.0049399999999999</v>
      </c>
      <c r="H322" s="22">
        <v>1.0064822754509799</v>
      </c>
      <c r="I322">
        <f>$A$6*Table1[[#This Row],[CF % EOL]]</f>
        <v>7.5486170658823495</v>
      </c>
      <c r="J322" s="1">
        <v>0.62581747109321573</v>
      </c>
      <c r="K322">
        <f>Table1[[#This Row],[CF % WEC]]*$A$10</f>
        <v>0.19247942533329068</v>
      </c>
      <c r="L322" s="14">
        <v>1.9828087483740884</v>
      </c>
      <c r="M322" s="4">
        <f>Table1[[#This Row],[Cons h  '[MWh']]]-Table1[[#This Row],[Ewec_prod '[MWh']]]-Table1[[#This Row],[Eeol_prod '[MWh']]]-Table1[[#This Row],[Efv_prod '[MWh']]]</f>
        <v>-6.7632277428415524</v>
      </c>
    </row>
    <row r="323">
      <c r="E323" s="3">
        <v>43479.375</v>
      </c>
      <c r="F323" s="1">
        <v>0.54600000000000004</v>
      </c>
      <c r="G323" s="2">
        <f>Table1[[#This Row],[CF % FV]]*$A$2</f>
        <v>1.6380000000000001</v>
      </c>
      <c r="H323" s="22">
        <v>1.0024137461262901</v>
      </c>
      <c r="I323">
        <f>$A$6*Table1[[#This Row],[CF % EOL]]</f>
        <v>7.5181030959471755</v>
      </c>
      <c r="J323" s="1">
        <v>0.6227379030836786</v>
      </c>
      <c r="K323">
        <f>Table1[[#This Row],[CF % WEC]]*$A$10</f>
        <v>0.191532258614351</v>
      </c>
      <c r="L323" s="14">
        <v>1.6942115073048218</v>
      </c>
      <c r="M323" s="4">
        <f>Table1[[#This Row],[Cons h  '[MWh']]]-Table1[[#This Row],[Ewec_prod '[MWh']]]-Table1[[#This Row],[Eeol_prod '[MWh']]]-Table1[[#This Row],[Efv_prod '[MWh']]]</f>
        <v>-7.6534238472567049</v>
      </c>
    </row>
    <row r="324">
      <c r="E324" s="3">
        <v>43479.416666666664</v>
      </c>
      <c r="F324" s="1">
        <v>0.52488000000000001</v>
      </c>
      <c r="G324" s="2">
        <f>Table1[[#This Row],[CF % FV]]*$A$2</f>
        <v>1.57464</v>
      </c>
      <c r="H324" s="22">
        <v>1.0013450888125499</v>
      </c>
      <c r="I324">
        <f>$A$6*Table1[[#This Row],[CF % EOL]]</f>
        <v>7.5100881660941248</v>
      </c>
      <c r="J324" s="1">
        <v>0.64265098239974139</v>
      </c>
      <c r="K324">
        <f>Table1[[#This Row],[CF % WEC]]*$A$10</f>
        <v>0.19765682087157999</v>
      </c>
      <c r="L324" s="14">
        <v>1.6313156645253672</v>
      </c>
      <c r="M324" s="4">
        <f>Table1[[#This Row],[Cons h  '[MWh']]]-Table1[[#This Row],[Ewec_prod '[MWh']]]-Table1[[#This Row],[Eeol_prod '[MWh']]]-Table1[[#This Row],[Efv_prod '[MWh']]]</f>
        <v>-7.6510693224403372</v>
      </c>
    </row>
    <row r="325">
      <c r="E325" s="3">
        <v>43479.458333333336</v>
      </c>
      <c r="F325" s="1">
        <v>0.11586</v>
      </c>
      <c r="G325" s="2">
        <f>Table1[[#This Row],[CF % FV]]*$A$2</f>
        <v>0.34758</v>
      </c>
      <c r="H325" s="22">
        <v>0.99831850372081299</v>
      </c>
      <c r="I325">
        <f>$A$6*Table1[[#This Row],[CF % EOL]]</f>
        <v>7.487388777906097</v>
      </c>
      <c r="J325" s="1">
        <v>0.65042564866915464</v>
      </c>
      <c r="K325">
        <f>Table1[[#This Row],[CF % WEC]]*$A$10</f>
        <v>0.20004803454779882</v>
      </c>
      <c r="L325" s="14">
        <v>1.6297907038176169</v>
      </c>
      <c r="M325" s="4">
        <f>Table1[[#This Row],[Cons h  '[MWh']]]-Table1[[#This Row],[Ewec_prod '[MWh']]]-Table1[[#This Row],[Eeol_prod '[MWh']]]-Table1[[#This Row],[Efv_prod '[MWh']]]</f>
        <v>-6.4052261086362785</v>
      </c>
    </row>
    <row r="326">
      <c r="E326" s="3">
        <v>43479.5</v>
      </c>
      <c r="F326" s="1">
        <v>0.42282999999999998</v>
      </c>
      <c r="G326" s="2">
        <f>Table1[[#This Row],[CF % FV]]*$A$2</f>
        <v>1.2684899999999999</v>
      </c>
      <c r="H326" s="22">
        <v>1.00213021065706</v>
      </c>
      <c r="I326">
        <f>$A$6*Table1[[#This Row],[CF % EOL]]</f>
        <v>7.5159765799279494</v>
      </c>
      <c r="J326" s="1">
        <v>0.65257991117931524</v>
      </c>
      <c r="K326">
        <f>Table1[[#This Row],[CF % WEC]]*$A$10</f>
        <v>0.20071060986588388</v>
      </c>
      <c r="L326" s="14">
        <v>1.6379023527077978</v>
      </c>
      <c r="M326" s="4">
        <f>Table1[[#This Row],[Cons h  '[MWh']]]-Table1[[#This Row],[Ewec_prod '[MWh']]]-Table1[[#This Row],[Eeol_prod '[MWh']]]-Table1[[#This Row],[Efv_prod '[MWh']]]</f>
        <v>-7.3472748370860357</v>
      </c>
    </row>
    <row r="327">
      <c r="E327" s="3">
        <v>43479.541666666664</v>
      </c>
      <c r="F327" s="1">
        <v>0.34661000000000003</v>
      </c>
      <c r="G327" s="2">
        <f>Table1[[#This Row],[CF % FV]]*$A$2</f>
        <v>1.03983</v>
      </c>
      <c r="H327" s="22">
        <v>1.0037981559298701</v>
      </c>
      <c r="I327">
        <f>$A$6*Table1[[#This Row],[CF % EOL]]</f>
        <v>7.5284861694740259</v>
      </c>
      <c r="J327" s="1">
        <v>0.63523212932156659</v>
      </c>
      <c r="K327">
        <f>Table1[[#This Row],[CF % WEC]]*$A$10</f>
        <v>0.19537504280836179</v>
      </c>
      <c r="L327" s="14">
        <v>1.8794621773023832</v>
      </c>
      <c r="M327" s="4">
        <f>Table1[[#This Row],[Cons h  '[MWh']]]-Table1[[#This Row],[Ewec_prod '[MWh']]]-Table1[[#This Row],[Eeol_prod '[MWh']]]-Table1[[#This Row],[Efv_prod '[MWh']]]</f>
        <v>-6.884229034980005</v>
      </c>
    </row>
    <row r="328">
      <c r="E328" s="3">
        <v>43479.583333333336</v>
      </c>
      <c r="F328" s="1">
        <v>6.8470000000000003E-2</v>
      </c>
      <c r="G328" s="2">
        <f>Table1[[#This Row],[CF % FV]]*$A$2</f>
        <v>0.20541000000000001</v>
      </c>
      <c r="H328" s="22">
        <v>1.0069694859337399</v>
      </c>
      <c r="I328">
        <f>$A$6*Table1[[#This Row],[CF % EOL]]</f>
        <v>7.5522711445030497</v>
      </c>
      <c r="J328" s="1">
        <v>0.59767816689794695</v>
      </c>
      <c r="K328">
        <f>Table1[[#This Row],[CF % WEC]]*$A$10</f>
        <v>0.1838247658663337</v>
      </c>
      <c r="L328" s="14">
        <v>1.7181655021742628</v>
      </c>
      <c r="M328" s="4">
        <f>Table1[[#This Row],[Cons h  '[MWh']]]-Table1[[#This Row],[Ewec_prod '[MWh']]]-Table1[[#This Row],[Eeol_prod '[MWh']]]-Table1[[#This Row],[Efv_prod '[MWh']]]</f>
        <v>-6.2233404081951198</v>
      </c>
    </row>
    <row r="329">
      <c r="E329" s="3">
        <v>43479.625</v>
      </c>
      <c r="F329" s="1">
        <v>0.10987000000000001</v>
      </c>
      <c r="G329" s="2">
        <f>Table1[[#This Row],[CF % FV]]*$A$2</f>
        <v>0.32961000000000001</v>
      </c>
      <c r="H329" s="22">
        <v>1.0062206665717399</v>
      </c>
      <c r="I329">
        <f>$A$6*Table1[[#This Row],[CF % EOL]]</f>
        <v>7.5466549992880498</v>
      </c>
      <c r="J329" s="1">
        <v>0.53722849513311377</v>
      </c>
      <c r="K329">
        <f>Table1[[#This Row],[CF % WEC]]*$A$10</f>
        <v>0.16523257465991711</v>
      </c>
      <c r="L329" s="14">
        <v>1.6904246976099844</v>
      </c>
      <c r="M329" s="4">
        <f>Table1[[#This Row],[Cons h  '[MWh']]]-Table1[[#This Row],[Ewec_prod '[MWh']]]-Table1[[#This Row],[Eeol_prod '[MWh']]]-Table1[[#This Row],[Efv_prod '[MWh']]]</f>
        <v>-6.351072876337982</v>
      </c>
    </row>
    <row r="330">
      <c r="E330" s="3">
        <v>43479.666666666664</v>
      </c>
      <c r="F330" s="1">
        <v>0</v>
      </c>
      <c r="G330" s="2">
        <f>Table1[[#This Row],[CF % FV]]*$A$2</f>
        <v>0</v>
      </c>
      <c r="H330" s="22">
        <v>1.0022215757016799</v>
      </c>
      <c r="I330">
        <f>$A$6*Table1[[#This Row],[CF % EOL]]</f>
        <v>7.516661817762599</v>
      </c>
      <c r="J330" s="1">
        <v>0.49210498727042212</v>
      </c>
      <c r="K330">
        <f>Table1[[#This Row],[CF % WEC]]*$A$10</f>
        <v>0.15135417198882994</v>
      </c>
      <c r="L330" s="14">
        <v>1.4699949207736551</v>
      </c>
      <c r="M330" s="4">
        <f>Table1[[#This Row],[Cons h  '[MWh']]]-Table1[[#This Row],[Ewec_prod '[MWh']]]-Table1[[#This Row],[Eeol_prod '[MWh']]]-Table1[[#This Row],[Efv_prod '[MWh']]]</f>
        <v>-6.1980210689777735</v>
      </c>
    </row>
    <row r="331">
      <c r="E331" s="3">
        <v>43479.708333333336</v>
      </c>
      <c r="F331" s="1">
        <v>0</v>
      </c>
      <c r="G331" s="2">
        <f>Table1[[#This Row],[CF % FV]]*$A$2</f>
        <v>0</v>
      </c>
      <c r="H331" s="22">
        <v>1.00062306310851</v>
      </c>
      <c r="I331">
        <f>$A$6*Table1[[#This Row],[CF % EOL]]</f>
        <v>7.5046729733138253</v>
      </c>
      <c r="J331" s="1">
        <v>0.46101411633965877</v>
      </c>
      <c r="K331">
        <f>Table1[[#This Row],[CF % WEC]]*$A$10</f>
        <v>0.1417917144891839</v>
      </c>
      <c r="L331" s="14">
        <v>2.1881849854805098</v>
      </c>
      <c r="M331" s="4">
        <f>Table1[[#This Row],[Cons h  '[MWh']]]-Table1[[#This Row],[Ewec_prod '[MWh']]]-Table1[[#This Row],[Eeol_prod '[MWh']]]-Table1[[#This Row],[Efv_prod '[MWh']]]</f>
        <v>-5.4582797023224998</v>
      </c>
    </row>
    <row r="332">
      <c r="E332" s="3">
        <v>43479.75</v>
      </c>
      <c r="F332" s="1">
        <v>0</v>
      </c>
      <c r="G332" s="2">
        <f>Table1[[#This Row],[CF % FV]]*$A$2</f>
        <v>0</v>
      </c>
      <c r="H332" s="22">
        <v>0.99704724450231497</v>
      </c>
      <c r="I332">
        <f>$A$6*Table1[[#This Row],[CF % EOL]]</f>
        <v>7.477854333767362</v>
      </c>
      <c r="J332" s="1">
        <v>0.43412347558750769</v>
      </c>
      <c r="K332">
        <f>Table1[[#This Row],[CF % WEC]]*$A$10</f>
        <v>0.13352109994437669</v>
      </c>
      <c r="L332" s="14">
        <v>2.8339937974941609</v>
      </c>
      <c r="M332" s="4">
        <f>Table1[[#This Row],[Cons h  '[MWh']]]-Table1[[#This Row],[Ewec_prod '[MWh']]]-Table1[[#This Row],[Eeol_prod '[MWh']]]-Table1[[#This Row],[Efv_prod '[MWh']]]</f>
        <v>-4.7773816362175783</v>
      </c>
    </row>
    <row r="333">
      <c r="E333" s="3">
        <v>43479.791666666664</v>
      </c>
      <c r="F333" s="1">
        <v>0</v>
      </c>
      <c r="G333" s="2">
        <f>Table1[[#This Row],[CF % FV]]*$A$2</f>
        <v>0</v>
      </c>
      <c r="H333" s="22">
        <v>0.99864411297628597</v>
      </c>
      <c r="I333">
        <f>$A$6*Table1[[#This Row],[CF % EOL]]</f>
        <v>7.4898308473221444</v>
      </c>
      <c r="J333" s="1">
        <v>0.41905253558038946</v>
      </c>
      <c r="K333">
        <f>Table1[[#This Row],[CF % WEC]]*$A$10</f>
        <v>0.12888580929527538</v>
      </c>
      <c r="L333" s="14">
        <v>2.0108256386365175</v>
      </c>
      <c r="M333" s="4">
        <f>Table1[[#This Row],[Cons h  '[MWh']]]-Table1[[#This Row],[Ewec_prod '[MWh']]]-Table1[[#This Row],[Eeol_prod '[MWh']]]-Table1[[#This Row],[Efv_prod '[MWh']]]</f>
        <v>-5.6078910179809025</v>
      </c>
    </row>
    <row r="334">
      <c r="E334" s="3">
        <v>43479.833333333336</v>
      </c>
      <c r="F334" s="1">
        <v>0</v>
      </c>
      <c r="G334" s="2">
        <f>Table1[[#This Row],[CF % FV]]*$A$2</f>
        <v>0</v>
      </c>
      <c r="H334" s="22">
        <v>0.998512683372485</v>
      </c>
      <c r="I334">
        <f>$A$6*Table1[[#This Row],[CF % EOL]]</f>
        <v>7.4888451252936372</v>
      </c>
      <c r="J334" s="1">
        <v>0.40582118709231202</v>
      </c>
      <c r="K334">
        <f>Table1[[#This Row],[CF % WEC]]*$A$10</f>
        <v>0.12481631224380954</v>
      </c>
      <c r="L334" s="14">
        <v>2.5635031626080971</v>
      </c>
      <c r="M334" s="4">
        <f>Table1[[#This Row],[Cons h  '[MWh']]]-Table1[[#This Row],[Ewec_prod '[MWh']]]-Table1[[#This Row],[Eeol_prod '[MWh']]]-Table1[[#This Row],[Efv_prod '[MWh']]]</f>
        <v>-5.0501582749293501</v>
      </c>
    </row>
    <row r="335">
      <c r="E335" s="3">
        <v>43479.875</v>
      </c>
      <c r="F335" s="1">
        <v>0</v>
      </c>
      <c r="G335" s="2">
        <f>Table1[[#This Row],[CF % FV]]*$A$2</f>
        <v>0</v>
      </c>
      <c r="H335" s="22">
        <v>0.99778471130364799</v>
      </c>
      <c r="I335">
        <f>$A$6*Table1[[#This Row],[CF % EOL]]</f>
        <v>7.4833853347773598</v>
      </c>
      <c r="J335" s="1">
        <v>0.39814541224714528</v>
      </c>
      <c r="K335">
        <f>Table1[[#This Row],[CF % WEC]]*$A$10</f>
        <v>0.1224555140887108</v>
      </c>
      <c r="L335" s="14">
        <v>2.3189700829805253</v>
      </c>
      <c r="M335" s="4">
        <f>Table1[[#This Row],[Cons h  '[MWh']]]-Table1[[#This Row],[Ewec_prod '[MWh']]]-Table1[[#This Row],[Eeol_prod '[MWh']]]-Table1[[#This Row],[Efv_prod '[MWh']]]</f>
        <v>-5.2868707658855456</v>
      </c>
    </row>
    <row r="336">
      <c r="E336" s="3">
        <v>43479.916666666664</v>
      </c>
      <c r="F336" s="1">
        <v>0</v>
      </c>
      <c r="G336" s="2">
        <f>Table1[[#This Row],[CF % FV]]*$A$2</f>
        <v>0</v>
      </c>
      <c r="H336" s="22">
        <v>0.99866175292007897</v>
      </c>
      <c r="I336">
        <f>$A$6*Table1[[#This Row],[CF % EOL]]</f>
        <v>7.4899631469005925</v>
      </c>
      <c r="J336" s="1">
        <v>0.39670908701990643</v>
      </c>
      <c r="K336">
        <f>Table1[[#This Row],[CF % WEC]]*$A$10</f>
        <v>0.12201375100746013</v>
      </c>
      <c r="L336" s="14">
        <v>1.850579538844918</v>
      </c>
      <c r="M336" s="4">
        <f>Table1[[#This Row],[Cons h  '[MWh']]]-Table1[[#This Row],[Ewec_prod '[MWh']]]-Table1[[#This Row],[Eeol_prod '[MWh']]]-Table1[[#This Row],[Efv_prod '[MWh']]]</f>
        <v>-5.7613973590631344</v>
      </c>
    </row>
    <row r="337">
      <c r="E337" s="3">
        <v>43479.958333333336</v>
      </c>
      <c r="F337" s="1">
        <v>0</v>
      </c>
      <c r="G337" s="2">
        <f>Table1[[#This Row],[CF % FV]]*$A$2</f>
        <v>0</v>
      </c>
      <c r="H337" s="22">
        <v>0.998341513940327</v>
      </c>
      <c r="I337">
        <f>$A$6*Table1[[#This Row],[CF % EOL]]</f>
        <v>7.4875613545524526</v>
      </c>
      <c r="J337" s="1">
        <v>0.38490885977508349</v>
      </c>
      <c r="K337">
        <f>Table1[[#This Row],[CF % WEC]]*$A$10</f>
        <v>0.11838441647495161</v>
      </c>
      <c r="L337" s="14">
        <v>1.1620553945657199</v>
      </c>
      <c r="M337" s="4">
        <f>Table1[[#This Row],[Cons h  '[MWh']]]-Table1[[#This Row],[Ewec_prod '[MWh']]]-Table1[[#This Row],[Eeol_prod '[MWh']]]-Table1[[#This Row],[Efv_prod '[MWh']]]</f>
        <v>-6.4438903764616846</v>
      </c>
    </row>
    <row r="338">
      <c r="E338" s="3">
        <v>43480</v>
      </c>
      <c r="F338" s="1">
        <v>0</v>
      </c>
      <c r="G338" s="2">
        <f>Table1[[#This Row],[CF % FV]]*$A$2</f>
        <v>0</v>
      </c>
      <c r="H338" s="22">
        <v>0.98677106021032601</v>
      </c>
      <c r="I338">
        <f>$A$6*Table1[[#This Row],[CF % EOL]]</f>
        <v>7.4007829515774448</v>
      </c>
      <c r="J338" s="1">
        <v>0.36314612482298525</v>
      </c>
      <c r="K338">
        <f>Table1[[#This Row],[CF % WEC]]*$A$10</f>
        <v>0.1116909652519565</v>
      </c>
      <c r="L338" s="14">
        <v>1.2666126627567742</v>
      </c>
      <c r="M338" s="4">
        <f>Table1[[#This Row],[Cons h  '[MWh']]]-Table1[[#This Row],[Ewec_prod '[MWh']]]-Table1[[#This Row],[Eeol_prod '[MWh']]]-Table1[[#This Row],[Efv_prod '[MWh']]]</f>
        <v>-6.2458612540726275</v>
      </c>
    </row>
    <row r="339">
      <c r="E339" s="3">
        <v>43480.041666666664</v>
      </c>
      <c r="F339" s="1">
        <v>0</v>
      </c>
      <c r="G339" s="2">
        <f>Table1[[#This Row],[CF % FV]]*$A$2</f>
        <v>0</v>
      </c>
      <c r="H339" s="22">
        <v>0.968601546271605</v>
      </c>
      <c r="I339">
        <f>$A$6*Table1[[#This Row],[CF % EOL]]</f>
        <v>7.2645115970370373</v>
      </c>
      <c r="J339" s="1">
        <v>0.34473677856084756</v>
      </c>
      <c r="K339">
        <f>Table1[[#This Row],[CF % WEC]]*$A$10</f>
        <v>0.10602889835071137</v>
      </c>
      <c r="L339" s="14">
        <v>1.501544765536337</v>
      </c>
      <c r="M339" s="4">
        <f>Table1[[#This Row],[Cons h  '[MWh']]]-Table1[[#This Row],[Ewec_prod '[MWh']]]-Table1[[#This Row],[Eeol_prod '[MWh']]]-Table1[[#This Row],[Efv_prod '[MWh']]]</f>
        <v>-5.8689957298514113</v>
      </c>
    </row>
    <row r="340">
      <c r="E340" s="3">
        <v>43480.083333333336</v>
      </c>
      <c r="F340" s="1">
        <v>0</v>
      </c>
      <c r="G340" s="2">
        <f>Table1[[#This Row],[CF % FV]]*$A$2</f>
        <v>0</v>
      </c>
      <c r="H340" s="22">
        <v>0.94768721256038901</v>
      </c>
      <c r="I340">
        <f>$A$6*Table1[[#This Row],[CF % EOL]]</f>
        <v>7.1076540942029176</v>
      </c>
      <c r="J340" s="1">
        <v>0.32785528524288482</v>
      </c>
      <c r="K340">
        <f>Table1[[#This Row],[CF % WEC]]*$A$10</f>
        <v>0.10083674523467083</v>
      </c>
      <c r="L340" s="14">
        <v>1.3040637914443329</v>
      </c>
      <c r="M340" s="4">
        <f>Table1[[#This Row],[Cons h  '[MWh']]]-Table1[[#This Row],[Ewec_prod '[MWh']]]-Table1[[#This Row],[Eeol_prod '[MWh']]]-Table1[[#This Row],[Efv_prod '[MWh']]]</f>
        <v>-5.9044270479932557</v>
      </c>
    </row>
    <row r="341">
      <c r="E341" s="3">
        <v>43480.125</v>
      </c>
      <c r="F341" s="1">
        <v>0</v>
      </c>
      <c r="G341" s="2">
        <f>Table1[[#This Row],[CF % FV]]*$A$2</f>
        <v>0</v>
      </c>
      <c r="H341" s="22">
        <v>0.929838918676266</v>
      </c>
      <c r="I341">
        <f>$A$6*Table1[[#This Row],[CF % EOL]]</f>
        <v>6.9737918900719951</v>
      </c>
      <c r="J341" s="1">
        <v>0.31055583833151074</v>
      </c>
      <c r="K341">
        <f>Table1[[#This Row],[CF % WEC]]*$A$10</f>
        <v>9.5516044305263448E-2</v>
      </c>
      <c r="L341" s="14">
        <v>1.4300994219028473</v>
      </c>
      <c r="M341" s="4">
        <f>Table1[[#This Row],[Cons h  '[MWh']]]-Table1[[#This Row],[Ewec_prod '[MWh']]]-Table1[[#This Row],[Eeol_prod '[MWh']]]-Table1[[#This Row],[Efv_prod '[MWh']]]</f>
        <v>-5.6392085124744114</v>
      </c>
    </row>
    <row r="342">
      <c r="E342" s="3">
        <v>43480.166666666664</v>
      </c>
      <c r="F342" s="1">
        <v>0</v>
      </c>
      <c r="G342" s="2">
        <f>Table1[[#This Row],[CF % FV]]*$A$2</f>
        <v>0</v>
      </c>
      <c r="H342" s="22">
        <v>0.87381817115475302</v>
      </c>
      <c r="I342">
        <f>$A$6*Table1[[#This Row],[CF % EOL]]</f>
        <v>6.5536362836606479</v>
      </c>
      <c r="J342" s="1">
        <v>0.28980650313724182</v>
      </c>
      <c r="K342">
        <f>Table1[[#This Row],[CF % WEC]]*$A$10</f>
        <v>8.9134279176105155E-2</v>
      </c>
      <c r="L342" s="14">
        <v>1.8598318098701976</v>
      </c>
      <c r="M342" s="4">
        <f>Table1[[#This Row],[Cons h  '[MWh']]]-Table1[[#This Row],[Ewec_prod '[MWh']]]-Table1[[#This Row],[Eeol_prod '[MWh']]]-Table1[[#This Row],[Efv_prod '[MWh']]]</f>
        <v>-4.7829387529665555</v>
      </c>
    </row>
    <row r="343">
      <c r="E343" s="3">
        <v>43480.208333333336</v>
      </c>
      <c r="F343" s="1">
        <v>0</v>
      </c>
      <c r="G343" s="2">
        <f>Table1[[#This Row],[CF % FV]]*$A$2</f>
        <v>0</v>
      </c>
      <c r="H343" s="22">
        <v>0.73080142628414302</v>
      </c>
      <c r="I343">
        <f>$A$6*Table1[[#This Row],[CF % EOL]]</f>
        <v>5.4810106971310724</v>
      </c>
      <c r="J343" s="1">
        <v>0.26891282767120939</v>
      </c>
      <c r="K343">
        <f>Table1[[#This Row],[CF % WEC]]*$A$10</f>
        <v>8.2708120060129994E-2</v>
      </c>
      <c r="L343" s="14">
        <v>1.8921050313292345</v>
      </c>
      <c r="M343" s="4">
        <f>Table1[[#This Row],[Cons h  '[MWh']]]-Table1[[#This Row],[Ewec_prod '[MWh']]]-Table1[[#This Row],[Eeol_prod '[MWh']]]-Table1[[#This Row],[Efv_prod '[MWh']]]</f>
        <v>-3.6716137858619682</v>
      </c>
    </row>
    <row r="344">
      <c r="E344" s="3">
        <v>43480.25</v>
      </c>
      <c r="F344" s="1">
        <v>0</v>
      </c>
      <c r="G344" s="2">
        <f>Table1[[#This Row],[CF % FV]]*$A$2</f>
        <v>0</v>
      </c>
      <c r="H344" s="22">
        <v>0.56374908486395903</v>
      </c>
      <c r="I344">
        <f>$A$6*Table1[[#This Row],[CF % EOL]]</f>
        <v>4.2281181364796927</v>
      </c>
      <c r="J344" s="1">
        <v>0.24925410779165721</v>
      </c>
      <c r="K344">
        <f>Table1[[#This Row],[CF % WEC]]*$A$10</f>
        <v>7.6661789812119505E-2</v>
      </c>
      <c r="L344" s="14">
        <v>2.0431681641187653</v>
      </c>
      <c r="M344" s="4">
        <f>Table1[[#This Row],[Cons h  '[MWh']]]-Table1[[#This Row],[Ewec_prod '[MWh']]]-Table1[[#This Row],[Eeol_prod '[MWh']]]-Table1[[#This Row],[Efv_prod '[MWh']]]</f>
        <v>-2.2616117621730467</v>
      </c>
    </row>
    <row r="345">
      <c r="E345" s="3">
        <v>43480.291666666664</v>
      </c>
      <c r="F345" s="1">
        <v>8.1239999999999993E-2</v>
      </c>
      <c r="G345" s="2">
        <f>Table1[[#This Row],[CF % FV]]*$A$2</f>
        <v>0.24371999999999999</v>
      </c>
      <c r="H345" s="22">
        <v>0.38395533969468398</v>
      </c>
      <c r="I345">
        <f>$A$6*Table1[[#This Row],[CF % EOL]]</f>
        <v>2.8796650477101298</v>
      </c>
      <c r="J345" s="1">
        <v>0.23041021371850751</v>
      </c>
      <c r="K345">
        <f>Table1[[#This Row],[CF % WEC]]*$A$10</f>
        <v>7.0866071300290018E-2</v>
      </c>
      <c r="L345" s="14">
        <v>1.5418394492021568</v>
      </c>
      <c r="M345" s="4">
        <f>Table1[[#This Row],[Cons h  '[MWh']]]-Table1[[#This Row],[Ewec_prod '[MWh']]]-Table1[[#This Row],[Eeol_prod '[MWh']]]-Table1[[#This Row],[Efv_prod '[MWh']]]</f>
        <v>-1.6524116698082629</v>
      </c>
    </row>
    <row r="346">
      <c r="E346" s="3">
        <v>43480.333333333336</v>
      </c>
      <c r="F346" s="1">
        <v>0.35622999999999999</v>
      </c>
      <c r="G346" s="2">
        <f>Table1[[#This Row],[CF % FV]]*$A$2</f>
        <v>1.0686899999999999</v>
      </c>
      <c r="H346" s="22">
        <v>0.17389812589522699</v>
      </c>
      <c r="I346">
        <f>$A$6*Table1[[#This Row],[CF % EOL]]</f>
        <v>1.3042359442142024</v>
      </c>
      <c r="J346" s="1">
        <v>0.21303248800252572</v>
      </c>
      <c r="K346">
        <f>Table1[[#This Row],[CF % WEC]]*$A$10</f>
        <v>6.5521294565999227E-2</v>
      </c>
      <c r="L346" s="14">
        <v>1.9326615806817486</v>
      </c>
      <c r="M346" s="4">
        <f>Table1[[#This Row],[Cons h  '[MWh']]]-Table1[[#This Row],[Ewec_prod '[MWh']]]-Table1[[#This Row],[Eeol_prod '[MWh']]]-Table1[[#This Row],[Efv_prod '[MWh']]]</f>
        <v>-0.50578565809845299</v>
      </c>
    </row>
    <row r="347">
      <c r="E347" s="3">
        <v>43480.375</v>
      </c>
      <c r="F347" s="1">
        <v>0.55509000000000008</v>
      </c>
      <c r="G347" s="2">
        <f>Table1[[#This Row],[CF % FV]]*$A$2</f>
        <v>1.6652700000000003</v>
      </c>
      <c r="H347" s="22">
        <v>3.3259957410265398E-2</v>
      </c>
      <c r="I347">
        <f>$A$6*Table1[[#This Row],[CF % EOL]]</f>
        <v>0.24944968057699049</v>
      </c>
      <c r="J347" s="1">
        <v>0.1985697942012129</v>
      </c>
      <c r="K347">
        <f>Table1[[#This Row],[CF % WEC]]*$A$10</f>
        <v>6.1073079039537209E-2</v>
      </c>
      <c r="L347" s="14">
        <v>1.5680301804210481</v>
      </c>
      <c r="M347" s="4">
        <f>Table1[[#This Row],[Cons h  '[MWh']]]-Table1[[#This Row],[Ewec_prod '[MWh']]]-Table1[[#This Row],[Eeol_prod '[MWh']]]-Table1[[#This Row],[Efv_prod '[MWh']]]</f>
        <v>-0.40776257919547998</v>
      </c>
    </row>
    <row r="348">
      <c r="E348" s="3">
        <v>43480.416666666664</v>
      </c>
      <c r="F348" s="1">
        <v>0.64772000000000007</v>
      </c>
      <c r="G348" s="2">
        <f>Table1[[#This Row],[CF % FV]]*$A$2</f>
        <v>1.9431600000000002</v>
      </c>
      <c r="H348" s="22">
        <v>-3.08025090893133E-3</v>
      </c>
      <c r="I348">
        <f>$A$6*Table1[[#This Row],[CF % EOL]]</f>
        <v>-2.3101881816984974E-2</v>
      </c>
      <c r="J348" s="1">
        <v>0.18500532028963831</v>
      </c>
      <c r="K348">
        <f>Table1[[#This Row],[CF % WEC]]*$A$10</f>
        <v>5.6901124333818554E-2</v>
      </c>
      <c r="L348" s="14">
        <v>2.0275980763418953</v>
      </c>
      <c r="M348" s="4">
        <f>Table1[[#This Row],[Cons h  '[MWh']]]-Table1[[#This Row],[Ewec_prod '[MWh']]]-Table1[[#This Row],[Eeol_prod '[MWh']]]-Table1[[#This Row],[Efv_prod '[MWh']]]</f>
        <v>5.0638833825061402E-2</v>
      </c>
    </row>
    <row r="349">
      <c r="E349" s="3">
        <v>43480.458333333336</v>
      </c>
      <c r="F349" s="1">
        <v>0.71111000000000002</v>
      </c>
      <c r="G349" s="2">
        <f>Table1[[#This Row],[CF % FV]]*$A$2</f>
        <v>2.1333299999999999</v>
      </c>
      <c r="H349" s="22">
        <v>-3.7742720009746001E-3</v>
      </c>
      <c r="I349">
        <f>$A$6*Table1[[#This Row],[CF % EOL]]</f>
        <v>-2.8307040007309502E-2</v>
      </c>
      <c r="J349" s="1">
        <v>0.17152135757804815</v>
      </c>
      <c r="K349">
        <f>Table1[[#This Row],[CF % WEC]]*$A$10</f>
        <v>5.2753932039220866E-2</v>
      </c>
      <c r="L349" s="14">
        <v>1.6596983285751066</v>
      </c>
      <c r="M349" s="4">
        <f>Table1[[#This Row],[Cons h  '[MWh']]]-Table1[[#This Row],[Ewec_prod '[MWh']]]-Table1[[#This Row],[Eeol_prod '[MWh']]]-Table1[[#This Row],[Efv_prod '[MWh']]]</f>
        <v>-0.49807856345680479</v>
      </c>
    </row>
    <row r="350">
      <c r="E350" s="3">
        <v>43480.5</v>
      </c>
      <c r="F350" s="1">
        <v>0.71423000000000003</v>
      </c>
      <c r="G350" s="2">
        <f>Table1[[#This Row],[CF % FV]]*$A$2</f>
        <v>2.14269</v>
      </c>
      <c r="H350" s="22">
        <v>-2.9034269083238499E-3</v>
      </c>
      <c r="I350">
        <f>$A$6*Table1[[#This Row],[CF % EOL]]</f>
        <v>-2.1775701812428876E-2</v>
      </c>
      <c r="J350" s="1">
        <v>0.16005626479848012</v>
      </c>
      <c r="K350">
        <f>Table1[[#This Row],[CF % WEC]]*$A$10</f>
        <v>4.9227673071491583E-2</v>
      </c>
      <c r="L350" s="14">
        <v>2.1204929869563411</v>
      </c>
      <c r="M350" s="4">
        <f>Table1[[#This Row],[Cons h  '[MWh']]]-Table1[[#This Row],[Ewec_prod '[MWh']]]-Table1[[#This Row],[Eeol_prod '[MWh']]]-Table1[[#This Row],[Efv_prod '[MWh']]]</f>
        <v>-4.9648984302721466E-2</v>
      </c>
    </row>
    <row r="351">
      <c r="E351" s="3">
        <v>43480.541666666664</v>
      </c>
      <c r="F351" s="1">
        <v>0.64875000000000005</v>
      </c>
      <c r="G351" s="2">
        <f>Table1[[#This Row],[CF % FV]]*$A$2</f>
        <v>1.94625</v>
      </c>
      <c r="H351" s="22">
        <v>2.14415288950309E-3</v>
      </c>
      <c r="I351">
        <f>$A$6*Table1[[#This Row],[CF % EOL]]</f>
        <v>1.6081146671273173E-2</v>
      </c>
      <c r="J351" s="1">
        <v>0.14927173009262884</v>
      </c>
      <c r="K351">
        <f>Table1[[#This Row],[CF % WEC]]*$A$10</f>
        <v>4.5910729811593373E-2</v>
      </c>
      <c r="L351" s="14">
        <v>1.5717018308630755</v>
      </c>
      <c r="M351" s="4">
        <f>Table1[[#This Row],[Cons h  '[MWh']]]-Table1[[#This Row],[Ewec_prod '[MWh']]]-Table1[[#This Row],[Eeol_prod '[MWh']]]-Table1[[#This Row],[Efv_prod '[MWh']]]</f>
        <v>-0.43654004561979098</v>
      </c>
    </row>
    <row r="352">
      <c r="E352" s="3">
        <v>43480.583333333336</v>
      </c>
      <c r="F352" s="1">
        <v>0.53613999999999995</v>
      </c>
      <c r="G352" s="2">
        <f>Table1[[#This Row],[CF % FV]]*$A$2</f>
        <v>1.6084199999999997</v>
      </c>
      <c r="H352" s="22">
        <v>3.1910077678587098E-3</v>
      </c>
      <c r="I352">
        <f>$A$6*Table1[[#This Row],[CF % EOL]]</f>
        <v>2.3932558258940324E-2</v>
      </c>
      <c r="J352" s="1">
        <v>0.14253637207200756</v>
      </c>
      <c r="K352">
        <f>Table1[[#This Row],[CF % WEC]]*$A$10</f>
        <v>4.3839170769052596E-2</v>
      </c>
      <c r="L352" s="14">
        <v>1.6612909257651407</v>
      </c>
      <c r="M352" s="4">
        <f>Table1[[#This Row],[Cons h  '[MWh']]]-Table1[[#This Row],[Ewec_prod '[MWh']]]-Table1[[#This Row],[Eeol_prod '[MWh']]]-Table1[[#This Row],[Efv_prod '[MWh']]]</f>
        <v>-1.4900803262851925E-2</v>
      </c>
    </row>
    <row r="353">
      <c r="E353" s="3">
        <v>43480.625</v>
      </c>
      <c r="F353" s="1">
        <v>0.33122000000000001</v>
      </c>
      <c r="G353" s="2">
        <f>Table1[[#This Row],[CF % FV]]*$A$2</f>
        <v>0.99365999999999999</v>
      </c>
      <c r="H353" s="22">
        <v>3.21029578704828E-3</v>
      </c>
      <c r="I353">
        <f>$A$6*Table1[[#This Row],[CF % EOL]]</f>
        <v>2.4077218402862099E-2</v>
      </c>
      <c r="J353" s="1">
        <v>0.13608615111290165</v>
      </c>
      <c r="K353">
        <f>Table1[[#This Row],[CF % WEC]]*$A$10</f>
        <v>4.1855309849809376E-2</v>
      </c>
      <c r="L353" s="14">
        <v>1.8674377312080594</v>
      </c>
      <c r="M353" s="4">
        <f>Table1[[#This Row],[Cons h  '[MWh']]]-Table1[[#This Row],[Ewec_prod '[MWh']]]-Table1[[#This Row],[Eeol_prod '[MWh']]]-Table1[[#This Row],[Efv_prod '[MWh']]]</f>
        <v>0.80784520295538798</v>
      </c>
    </row>
    <row r="354">
      <c r="E354" s="3">
        <v>43480.666666666664</v>
      </c>
      <c r="F354" s="1">
        <v>0</v>
      </c>
      <c r="G354" s="2">
        <f>Table1[[#This Row],[CF % FV]]*$A$2</f>
        <v>0</v>
      </c>
      <c r="H354" s="22">
        <v>-6.7848193703480303E-4</v>
      </c>
      <c r="I354">
        <f>$A$6*Table1[[#This Row],[CF % EOL]]</f>
        <v>-5.0886145277610224E-3</v>
      </c>
      <c r="J354" s="1">
        <v>0.129021386413852</v>
      </c>
      <c r="K354">
        <f>Table1[[#This Row],[CF % WEC]]*$A$10</f>
        <v>3.9682436908099111E-2</v>
      </c>
      <c r="L354" s="14">
        <v>1.5730302375284124</v>
      </c>
      <c r="M354" s="4">
        <f>Table1[[#This Row],[Cons h  '[MWh']]]-Table1[[#This Row],[Ewec_prod '[MWh']]]-Table1[[#This Row],[Eeol_prod '[MWh']]]-Table1[[#This Row],[Efv_prod '[MWh']]]</f>
        <v>1.5384364151480745</v>
      </c>
    </row>
    <row r="355">
      <c r="E355" s="3">
        <v>43480.708333333336</v>
      </c>
      <c r="F355" s="1">
        <v>0</v>
      </c>
      <c r="G355" s="2">
        <f>Table1[[#This Row],[CF % FV]]*$A$2</f>
        <v>0</v>
      </c>
      <c r="H355" s="22">
        <v>-3.6943345836517802E-3</v>
      </c>
      <c r="I355">
        <f>$A$6*Table1[[#This Row],[CF % EOL]]</f>
        <v>-2.7707509377388351E-2</v>
      </c>
      <c r="J355" s="1">
        <v>0.12309089156053406</v>
      </c>
      <c r="K355">
        <f>Table1[[#This Row],[CF % WEC]]*$A$10</f>
        <v>3.7858425444637349E-2</v>
      </c>
      <c r="L355" s="14">
        <v>2.4418689496302552</v>
      </c>
      <c r="M355" s="4">
        <f>Table1[[#This Row],[Cons h  '[MWh']]]-Table1[[#This Row],[Ewec_prod '[MWh']]]-Table1[[#This Row],[Eeol_prod '[MWh']]]-Table1[[#This Row],[Efv_prod '[MWh']]]</f>
        <v>2.4317180335630062</v>
      </c>
    </row>
    <row r="356">
      <c r="E356" s="3">
        <v>43480.75</v>
      </c>
      <c r="F356" s="1">
        <v>0</v>
      </c>
      <c r="G356" s="2">
        <f>Table1[[#This Row],[CF % FV]]*$A$2</f>
        <v>0</v>
      </c>
      <c r="H356" s="22">
        <v>-3.7334160514354599E-3</v>
      </c>
      <c r="I356">
        <f>$A$6*Table1[[#This Row],[CF % EOL]]</f>
        <v>-2.8000620385765951E-2</v>
      </c>
      <c r="J356" s="1">
        <v>0.12187163840256075</v>
      </c>
      <c r="K356">
        <f>Table1[[#This Row],[CF % WEC]]*$A$10</f>
        <v>3.7483426090955924E-2</v>
      </c>
      <c r="L356" s="14">
        <v>2.924810229144347</v>
      </c>
      <c r="M356" s="4">
        <f>Table1[[#This Row],[Cons h  '[MWh']]]-Table1[[#This Row],[Ewec_prod '[MWh']]]-Table1[[#This Row],[Eeol_prod '[MWh']]]-Table1[[#This Row],[Efv_prod '[MWh']]]</f>
        <v>2.9153274234391571</v>
      </c>
    </row>
    <row r="357">
      <c r="E357" s="3">
        <v>43480.791666666664</v>
      </c>
      <c r="F357" s="1">
        <v>0</v>
      </c>
      <c r="G357" s="2">
        <f>Table1[[#This Row],[CF % FV]]*$A$2</f>
        <v>0</v>
      </c>
      <c r="H357" s="22">
        <v>2.59587421630488E-3</v>
      </c>
      <c r="I357">
        <f>$A$6*Table1[[#This Row],[CF % EOL]]</f>
        <v>1.9469056622286599E-2</v>
      </c>
      <c r="J357" s="1">
        <v>0.11635895167865909</v>
      </c>
      <c r="K357">
        <f>Table1[[#This Row],[CF % WEC]]*$A$10</f>
        <v>3.5787917701256451E-2</v>
      </c>
      <c r="L357" s="14">
        <v>3.092154225307123</v>
      </c>
      <c r="M357" s="4">
        <f>Table1[[#This Row],[Cons h  '[MWh']]]-Table1[[#This Row],[Ewec_prod '[MWh']]]-Table1[[#This Row],[Eeol_prod '[MWh']]]-Table1[[#This Row],[Efv_prod '[MWh']]]</f>
        <v>3.0368972509835799</v>
      </c>
    </row>
    <row r="358">
      <c r="E358" s="3">
        <v>43480.833333333336</v>
      </c>
      <c r="F358" s="1">
        <v>0</v>
      </c>
      <c r="G358" s="2">
        <f>Table1[[#This Row],[CF % FV]]*$A$2</f>
        <v>0</v>
      </c>
      <c r="H358" s="22">
        <v>3.6381649517932498E-2</v>
      </c>
      <c r="I358">
        <f>$A$6*Table1[[#This Row],[CF % EOL]]</f>
        <v>0.27286237138449371</v>
      </c>
      <c r="J358" s="1">
        <v>0.11088296313484888</v>
      </c>
      <c r="K358">
        <f>Table1[[#This Row],[CF % WEC]]*$A$10</f>
        <v>3.4103696379977171E-2</v>
      </c>
      <c r="L358" s="14">
        <v>2.357175490018133</v>
      </c>
      <c r="M358" s="4">
        <f>Table1[[#This Row],[Cons h  '[MWh']]]-Table1[[#This Row],[Ewec_prod '[MWh']]]-Table1[[#This Row],[Eeol_prod '[MWh']]]-Table1[[#This Row],[Efv_prod '[MWh']]]</f>
        <v>2.050209422253662</v>
      </c>
    </row>
    <row r="359">
      <c r="E359" s="3">
        <v>43480.875</v>
      </c>
      <c r="F359" s="1">
        <v>0</v>
      </c>
      <c r="G359" s="2">
        <f>Table1[[#This Row],[CF % FV]]*$A$2</f>
        <v>0</v>
      </c>
      <c r="H359" s="22">
        <v>8.7327315060551594E-2</v>
      </c>
      <c r="I359">
        <f>$A$6*Table1[[#This Row],[CF % EOL]]</f>
        <v>0.65495486295413696</v>
      </c>
      <c r="J359" s="1">
        <v>0.10712779864073697</v>
      </c>
      <c r="K359">
        <f>Table1[[#This Row],[CF % WEC]]*$A$10</f>
        <v>3.2948739963378541E-2</v>
      </c>
      <c r="L359" s="14">
        <v>1.8224107693703926</v>
      </c>
      <c r="M359" s="4">
        <f>Table1[[#This Row],[Cons h  '[MWh']]]-Table1[[#This Row],[Ewec_prod '[MWh']]]-Table1[[#This Row],[Eeol_prod '[MWh']]]-Table1[[#This Row],[Efv_prod '[MWh']]]</f>
        <v>1.134507166452877</v>
      </c>
    </row>
    <row r="360">
      <c r="E360" s="3">
        <v>43480.916666666664</v>
      </c>
      <c r="F360" s="1">
        <v>0</v>
      </c>
      <c r="G360" s="2">
        <f>Table1[[#This Row],[CF % FV]]*$A$2</f>
        <v>0</v>
      </c>
      <c r="H360" s="22">
        <v>0.217796975855787</v>
      </c>
      <c r="I360">
        <f>$A$6*Table1[[#This Row],[CF % EOL]]</f>
        <v>1.6334773189184024</v>
      </c>
      <c r="J360" s="1">
        <v>0.10715042930381627</v>
      </c>
      <c r="K360">
        <f>Table1[[#This Row],[CF % WEC]]*$A$10</f>
        <v>3.2955700358742394E-2</v>
      </c>
      <c r="L360" s="14">
        <v>1.5708959339399839</v>
      </c>
      <c r="M360" s="4">
        <f>Table1[[#This Row],[Cons h  '[MWh']]]-Table1[[#This Row],[Ewec_prod '[MWh']]]-Table1[[#This Row],[Eeol_prod '[MWh']]]-Table1[[#This Row],[Efv_prod '[MWh']]]</f>
        <v>-9.5537085337160876E-2</v>
      </c>
    </row>
    <row r="361">
      <c r="E361" s="3">
        <v>43480.958333333336</v>
      </c>
      <c r="F361" s="1">
        <v>0</v>
      </c>
      <c r="G361" s="2">
        <f>Table1[[#This Row],[CF % FV]]*$A$2</f>
        <v>0</v>
      </c>
      <c r="H361" s="22">
        <v>0.25892872487171098</v>
      </c>
      <c r="I361">
        <f>$A$6*Table1[[#This Row],[CF % EOL]]</f>
        <v>1.9419654365378323</v>
      </c>
      <c r="J361" s="1">
        <v>0.10712466874338572</v>
      </c>
      <c r="K361">
        <f>Table1[[#This Row],[CF % WEC]]*$A$10</f>
        <v>3.2947777317125684E-2</v>
      </c>
      <c r="L361" s="14">
        <v>1.5535183405696327</v>
      </c>
      <c r="M361" s="4">
        <f>Table1[[#This Row],[Cons h  '[MWh']]]-Table1[[#This Row],[Ewec_prod '[MWh']]]-Table1[[#This Row],[Eeol_prod '[MWh']]]-Table1[[#This Row],[Efv_prod '[MWh']]]</f>
        <v>-0.42139487328532521</v>
      </c>
    </row>
    <row r="362">
      <c r="E362" s="3">
        <v>43481</v>
      </c>
      <c r="F362" s="1">
        <v>0</v>
      </c>
      <c r="G362" s="2">
        <f>Table1[[#This Row],[CF % FV]]*$A$2</f>
        <v>0</v>
      </c>
      <c r="H362" s="22">
        <v>0.248054831212352</v>
      </c>
      <c r="I362">
        <f>$A$6*Table1[[#This Row],[CF % EOL]]</f>
        <v>1.86041123409264</v>
      </c>
      <c r="J362" s="1">
        <v>0.10752576895171276</v>
      </c>
      <c r="K362">
        <f>Table1[[#This Row],[CF % WEC]]*$A$10</f>
        <v>3.3071141622479747E-2</v>
      </c>
      <c r="L362" s="14">
        <v>1.2799809319248132</v>
      </c>
      <c r="M362" s="4">
        <f>Table1[[#This Row],[Cons h  '[MWh']]]-Table1[[#This Row],[Ewec_prod '[MWh']]]-Table1[[#This Row],[Eeol_prod '[MWh']]]-Table1[[#This Row],[Efv_prod '[MWh']]]</f>
        <v>-0.61350144379030658</v>
      </c>
    </row>
    <row r="363">
      <c r="E363" s="3">
        <v>43481.041666666664</v>
      </c>
      <c r="F363" s="1">
        <v>0</v>
      </c>
      <c r="G363" s="2">
        <f>Table1[[#This Row],[CF % FV]]*$A$2</f>
        <v>0</v>
      </c>
      <c r="H363" s="22">
        <v>0.26787224268904503</v>
      </c>
      <c r="I363">
        <f>$A$6*Table1[[#This Row],[CF % EOL]]</f>
        <v>2.0090418201678375</v>
      </c>
      <c r="J363" s="1">
        <v>0.10995708480897326</v>
      </c>
      <c r="K363">
        <f>Table1[[#This Row],[CF % WEC]]*$A$10</f>
        <v>3.3818928797854905E-2</v>
      </c>
      <c r="L363" s="14">
        <v>1.2886497646044555</v>
      </c>
      <c r="M363" s="4">
        <f>Table1[[#This Row],[Cons h  '[MWh']]]-Table1[[#This Row],[Ewec_prod '[MWh']]]-Table1[[#This Row],[Eeol_prod '[MWh']]]-Table1[[#This Row],[Efv_prod '[MWh']]]</f>
        <v>-0.75421098436123701</v>
      </c>
    </row>
    <row r="364">
      <c r="E364" s="3">
        <v>43481.083333333336</v>
      </c>
      <c r="F364" s="1">
        <v>0</v>
      </c>
      <c r="G364" s="2">
        <f>Table1[[#This Row],[CF % FV]]*$A$2</f>
        <v>0</v>
      </c>
      <c r="H364" s="22">
        <v>0.30284910773864399</v>
      </c>
      <c r="I364">
        <f>$A$6*Table1[[#This Row],[CF % EOL]]</f>
        <v>2.2713683080398299</v>
      </c>
      <c r="J364" s="1">
        <v>0.11203068260223324</v>
      </c>
      <c r="K364">
        <f>Table1[[#This Row],[CF % WEC]]*$A$10</f>
        <v>3.445669448841935E-2</v>
      </c>
      <c r="L364" s="14">
        <v>1.1104318663163708</v>
      </c>
      <c r="M364" s="4">
        <f>Table1[[#This Row],[Cons h  '[MWh']]]-Table1[[#This Row],[Ewec_prod '[MWh']]]-Table1[[#This Row],[Eeol_prod '[MWh']]]-Table1[[#This Row],[Efv_prod '[MWh']]]</f>
        <v>-1.1953931362118784</v>
      </c>
    </row>
    <row r="365">
      <c r="E365" s="3">
        <v>43481.125</v>
      </c>
      <c r="F365" s="1">
        <v>0</v>
      </c>
      <c r="G365" s="2">
        <f>Table1[[#This Row],[CF % FV]]*$A$2</f>
        <v>0</v>
      </c>
      <c r="H365" s="22">
        <v>0.33075008685150298</v>
      </c>
      <c r="I365">
        <f>$A$6*Table1[[#This Row],[CF % EOL]]</f>
        <v>2.4806256513862723</v>
      </c>
      <c r="J365" s="1">
        <v>0.11363920394093499</v>
      </c>
      <c r="K365">
        <f>Table1[[#This Row],[CF % WEC]]*$A$10</f>
        <v>3.4951419032252885E-2</v>
      </c>
      <c r="L365" s="14">
        <v>1.0559621312324796</v>
      </c>
      <c r="M365" s="4">
        <f>Table1[[#This Row],[Cons h  '[MWh']]]-Table1[[#This Row],[Ewec_prod '[MWh']]]-Table1[[#This Row],[Eeol_prod '[MWh']]]-Table1[[#This Row],[Efv_prod '[MWh']]]</f>
        <v>-1.4596149391860456</v>
      </c>
    </row>
    <row r="366">
      <c r="E366" s="3">
        <v>43481.166666666664</v>
      </c>
      <c r="F366" s="1">
        <v>0</v>
      </c>
      <c r="G366" s="2">
        <f>Table1[[#This Row],[CF % FV]]*$A$2</f>
        <v>0</v>
      </c>
      <c r="H366" s="22">
        <v>0.34744182077601599</v>
      </c>
      <c r="I366">
        <f>$A$6*Table1[[#This Row],[CF % EOL]]</f>
        <v>2.6058136558201199</v>
      </c>
      <c r="J366" s="1">
        <v>0.11270856824561654</v>
      </c>
      <c r="K366">
        <f>Table1[[#This Row],[CF % WEC]]*$A$10</f>
        <v>3.4665188250749407E-2</v>
      </c>
      <c r="L366" s="14">
        <v>1.7284594964216229</v>
      </c>
      <c r="M366" s="4">
        <f>Table1[[#This Row],[Cons h  '[MWh']]]-Table1[[#This Row],[Ewec_prod '[MWh']]]-Table1[[#This Row],[Eeol_prod '[MWh']]]-Table1[[#This Row],[Efv_prod '[MWh']]]</f>
        <v>-0.91201934764924641</v>
      </c>
    </row>
    <row r="367">
      <c r="E367" s="3">
        <v>43481.208333333336</v>
      </c>
      <c r="F367" s="1">
        <v>0</v>
      </c>
      <c r="G367" s="2">
        <f>Table1[[#This Row],[CF % FV]]*$A$2</f>
        <v>0</v>
      </c>
      <c r="H367" s="22">
        <v>0.37431338328146002</v>
      </c>
      <c r="I367">
        <f>$A$6*Table1[[#This Row],[CF % EOL]]</f>
        <v>2.8073503746109503</v>
      </c>
      <c r="J367" s="1">
        <v>0.1096544294402477</v>
      </c>
      <c r="K367">
        <f>Table1[[#This Row],[CF % WEC]]*$A$10</f>
        <v>3.3725842659903901E-2</v>
      </c>
      <c r="L367" s="14">
        <v>1.6308450686791844</v>
      </c>
      <c r="M367" s="4">
        <f>Table1[[#This Row],[Cons h  '[MWh']]]-Table1[[#This Row],[Ewec_prod '[MWh']]]-Table1[[#This Row],[Eeol_prod '[MWh']]]-Table1[[#This Row],[Efv_prod '[MWh']]]</f>
        <v>-1.2102311485916697</v>
      </c>
    </row>
    <row r="368">
      <c r="E368" s="3">
        <v>43481.25</v>
      </c>
      <c r="F368" s="1">
        <v>0</v>
      </c>
      <c r="G368" s="2">
        <f>Table1[[#This Row],[CF % FV]]*$A$2</f>
        <v>0</v>
      </c>
      <c r="H368" s="22">
        <v>0.40236362051907798</v>
      </c>
      <c r="I368">
        <f>$A$6*Table1[[#This Row],[CF % EOL]]</f>
        <v>3.0177271538930848</v>
      </c>
      <c r="J368" s="1">
        <v>0.10486627101294253</v>
      </c>
      <c r="K368">
        <f>Table1[[#This Row],[CF % WEC]]*$A$10</f>
        <v>3.2253173670841469E-2</v>
      </c>
      <c r="L368" s="14">
        <v>1.1954178651789373</v>
      </c>
      <c r="M368" s="4">
        <f>Table1[[#This Row],[Cons h  '[MWh']]]-Table1[[#This Row],[Ewec_prod '[MWh']]]-Table1[[#This Row],[Eeol_prod '[MWh']]]-Table1[[#This Row],[Efv_prod '[MWh']]]</f>
        <v>-1.854562462384989</v>
      </c>
    </row>
    <row r="369">
      <c r="E369" s="3">
        <v>43481.291666666664</v>
      </c>
      <c r="F369" s="1">
        <v>1.295E-2</v>
      </c>
      <c r="G369" s="2">
        <f>Table1[[#This Row],[CF % FV]]*$A$2</f>
        <v>3.8849999999999996E-2</v>
      </c>
      <c r="H369" s="22">
        <v>0.33163633558796901</v>
      </c>
      <c r="I369">
        <f>$A$6*Table1[[#This Row],[CF % EOL]]</f>
        <v>2.4872725169097674</v>
      </c>
      <c r="J369" s="1">
        <v>0.10017090261593926</v>
      </c>
      <c r="K369">
        <f>Table1[[#This Row],[CF % WEC]]*$A$10</f>
        <v>3.080904362889084E-2</v>
      </c>
      <c r="L369" s="14">
        <v>1.7455720212923196</v>
      </c>
      <c r="M369" s="4">
        <f>Table1[[#This Row],[Cons h  '[MWh']]]-Table1[[#This Row],[Ewec_prod '[MWh']]]-Table1[[#This Row],[Eeol_prod '[MWh']]]-Table1[[#This Row],[Efv_prod '[MWh']]]</f>
        <v>-0.81135953924633863</v>
      </c>
    </row>
    <row r="370">
      <c r="E370" s="3">
        <v>43481.333333333336</v>
      </c>
      <c r="F370" s="1">
        <v>5.3630000000000004E-2</v>
      </c>
      <c r="G370" s="2">
        <f>Table1[[#This Row],[CF % FV]]*$A$2</f>
        <v>0.16089000000000001</v>
      </c>
      <c r="H370" s="22">
        <v>0.26521378043833799</v>
      </c>
      <c r="I370">
        <f>$A$6*Table1[[#This Row],[CF % EOL]]</f>
        <v>1.9891033532875348</v>
      </c>
      <c r="J370" s="1">
        <v>9.8988018972730449E-2</v>
      </c>
      <c r="K370">
        <f>Table1[[#This Row],[CF % WEC]]*$A$10</f>
        <v>3.0445230257744049E-2</v>
      </c>
      <c r="L370" s="14">
        <v>1.3120841508951322</v>
      </c>
      <c r="M370" s="4">
        <f>Table1[[#This Row],[Cons h  '[MWh']]]-Table1[[#This Row],[Ewec_prod '[MWh']]]-Table1[[#This Row],[Eeol_prod '[MWh']]]-Table1[[#This Row],[Efv_prod '[MWh']]]</f>
        <v>-0.86835443265014667</v>
      </c>
    </row>
    <row r="371">
      <c r="E371" s="3">
        <v>43481.375</v>
      </c>
      <c r="F371" s="1">
        <v>0.13600000000000001</v>
      </c>
      <c r="G371" s="2">
        <f>Table1[[#This Row],[CF % FV]]*$A$2</f>
        <v>0.40800000000000003</v>
      </c>
      <c r="H371" s="22">
        <v>0.20971263230777801</v>
      </c>
      <c r="I371">
        <f>$A$6*Table1[[#This Row],[CF % EOL]]</f>
        <v>1.5728447423083352</v>
      </c>
      <c r="J371" s="1">
        <v>9.6004342329827089E-2</v>
      </c>
      <c r="K371">
        <f>Table1[[#This Row],[CF % WEC]]*$A$10</f>
        <v>2.9527556347804806E-2</v>
      </c>
      <c r="L371" s="14">
        <v>1.5257807970111441</v>
      </c>
      <c r="M371" s="4">
        <f>Table1[[#This Row],[Cons h  '[MWh']]]-Table1[[#This Row],[Ewec_prod '[MWh']]]-Table1[[#This Row],[Eeol_prod '[MWh']]]-Table1[[#This Row],[Efv_prod '[MWh']]]</f>
        <v>-0.48459150164499587</v>
      </c>
    </row>
    <row r="372">
      <c r="E372" s="3">
        <v>43481.416666666664</v>
      </c>
      <c r="F372" s="1">
        <v>4.5370000000000001E-2</v>
      </c>
      <c r="G372" s="2">
        <f>Table1[[#This Row],[CF % FV]]*$A$2</f>
        <v>0.13611000000000001</v>
      </c>
      <c r="H372" s="22">
        <v>0.163660548425546</v>
      </c>
      <c r="I372">
        <f>$A$6*Table1[[#This Row],[CF % EOL]]</f>
        <v>1.227454113191595</v>
      </c>
      <c r="J372" s="1">
        <v>9.3740621743353916E-2</v>
      </c>
      <c r="K372">
        <f>Table1[[#This Row],[CF % WEC]]*$A$10</f>
        <v>2.8831315578370303E-2</v>
      </c>
      <c r="L372" s="14">
        <v>1.5654940477819452</v>
      </c>
      <c r="M372" s="4">
        <f>Table1[[#This Row],[Cons h  '[MWh']]]-Table1[[#This Row],[Ewec_prod '[MWh']]]-Table1[[#This Row],[Eeol_prod '[MWh']]]-Table1[[#This Row],[Efv_prod '[MWh']]]</f>
        <v>0.17309861901197982</v>
      </c>
    </row>
    <row r="373">
      <c r="E373" s="3">
        <v>43481.458333333336</v>
      </c>
      <c r="F373" s="1">
        <v>5.5329999999999997E-2</v>
      </c>
      <c r="G373" s="2">
        <f>Table1[[#This Row],[CF % FV]]*$A$2</f>
        <v>0.16599</v>
      </c>
      <c r="H373" s="22">
        <v>0.22251365527717101</v>
      </c>
      <c r="I373">
        <f>$A$6*Table1[[#This Row],[CF % EOL]]</f>
        <v>1.6688524145787826</v>
      </c>
      <c r="J373" s="1">
        <v>9.0657660882528607E-2</v>
      </c>
      <c r="K373">
        <f>Table1[[#This Row],[CF % WEC]]*$A$10</f>
        <v>2.7883105337802735E-2</v>
      </c>
      <c r="L373" s="14">
        <v>1.3601563783602695</v>
      </c>
      <c r="M373" s="4">
        <f>Table1[[#This Row],[Cons h  '[MWh']]]-Table1[[#This Row],[Ewec_prod '[MWh']]]-Table1[[#This Row],[Eeol_prod '[MWh']]]-Table1[[#This Row],[Efv_prod '[MWh']]]</f>
        <v>-0.50256914155631593</v>
      </c>
    </row>
    <row r="374">
      <c r="E374" s="3">
        <v>43481.5</v>
      </c>
      <c r="F374" s="1">
        <v>5.765E-2</v>
      </c>
      <c r="G374" s="2">
        <f>Table1[[#This Row],[CF % FV]]*$A$2</f>
        <v>0.17294999999999999</v>
      </c>
      <c r="H374" s="22">
        <v>0.16507210200009201</v>
      </c>
      <c r="I374">
        <f>$A$6*Table1[[#This Row],[CF % EOL]]</f>
        <v>1.2380407650006902</v>
      </c>
      <c r="J374" s="1">
        <v>8.6718645825546919E-2</v>
      </c>
      <c r="K374">
        <f>Table1[[#This Row],[CF % WEC]]*$A$10</f>
        <v>2.6671602959605176E-2</v>
      </c>
      <c r="L374" s="14">
        <v>1.7894898286628935</v>
      </c>
      <c r="M374" s="4">
        <f>Table1[[#This Row],[Cons h  '[MWh']]]-Table1[[#This Row],[Ewec_prod '[MWh']]]-Table1[[#This Row],[Eeol_prod '[MWh']]]-Table1[[#This Row],[Efv_prod '[MWh']]]</f>
        <v>0.35182746070259813</v>
      </c>
    </row>
    <row r="375">
      <c r="E375" s="3">
        <v>43481.541666666664</v>
      </c>
      <c r="F375" s="1">
        <v>4.9979999999999997E-2</v>
      </c>
      <c r="G375" s="2">
        <f>Table1[[#This Row],[CF % FV]]*$A$2</f>
        <v>0.14993999999999999</v>
      </c>
      <c r="H375" s="22">
        <v>0.115829503354067</v>
      </c>
      <c r="I375">
        <f>$A$6*Table1[[#This Row],[CF % EOL]]</f>
        <v>0.86872127515550246</v>
      </c>
      <c r="J375" s="1">
        <v>8.194745038172227E-2</v>
      </c>
      <c r="K375">
        <f>Table1[[#This Row],[CF % WEC]]*$A$10</f>
        <v>2.5204151187164337E-2</v>
      </c>
      <c r="L375" s="14">
        <v>1.0328109159572396</v>
      </c>
      <c r="M375" s="4">
        <f>Table1[[#This Row],[Cons h  '[MWh']]]-Table1[[#This Row],[Ewec_prod '[MWh']]]-Table1[[#This Row],[Eeol_prod '[MWh']]]-Table1[[#This Row],[Efv_prod '[MWh']]]</f>
        <v>-1.105451038542718E-2</v>
      </c>
    </row>
    <row r="376">
      <c r="E376" s="3">
        <v>43481.583333333336</v>
      </c>
      <c r="F376" s="1">
        <v>4.6090000000000006E-2</v>
      </c>
      <c r="G376" s="2">
        <f>Table1[[#This Row],[CF % FV]]*$A$2</f>
        <v>0.13827</v>
      </c>
      <c r="H376" s="22">
        <v>5.89730600662886E-2</v>
      </c>
      <c r="I376">
        <f>$A$6*Table1[[#This Row],[CF % EOL]]</f>
        <v>0.44229795049716453</v>
      </c>
      <c r="J376" s="1">
        <v>7.6637435709302135E-2</v>
      </c>
      <c r="K376">
        <f>Table1[[#This Row],[CF % WEC]]*$A$10</f>
        <v>2.3570977586444372E-2</v>
      </c>
      <c r="L376" s="14">
        <v>1.4492306380992692</v>
      </c>
      <c r="M376" s="4">
        <f>Table1[[#This Row],[Cons h  '[MWh']]]-Table1[[#This Row],[Ewec_prod '[MWh']]]-Table1[[#This Row],[Eeol_prod '[MWh']]]-Table1[[#This Row],[Efv_prod '[MWh']]]</f>
        <v>0.84509171001566041</v>
      </c>
    </row>
    <row r="377">
      <c r="E377" s="3">
        <v>43481.625</v>
      </c>
      <c r="F377" s="1">
        <v>2.3890000000000002E-2</v>
      </c>
      <c r="G377" s="2">
        <f>Table1[[#This Row],[CF % FV]]*$A$2</f>
        <v>7.1670000000000011E-2</v>
      </c>
      <c r="H377" s="22">
        <v>2.3411438043116E-2</v>
      </c>
      <c r="I377">
        <f>$A$6*Table1[[#This Row],[CF % EOL]]</f>
        <v>0.17558578532336999</v>
      </c>
      <c r="J377" s="1">
        <v>7.124342230950928E-2</v>
      </c>
      <c r="K377">
        <f>Table1[[#This Row],[CF % WEC]]*$A$10</f>
        <v>2.1911968933939763E-2</v>
      </c>
      <c r="L377" s="14">
        <v>1.2144263508654232</v>
      </c>
      <c r="M377" s="4">
        <f>Table1[[#This Row],[Cons h  '[MWh']]]-Table1[[#This Row],[Ewec_prod '[MWh']]]-Table1[[#This Row],[Eeol_prod '[MWh']]]-Table1[[#This Row],[Efv_prod '[MWh']]]</f>
        <v>0.9452585966081134</v>
      </c>
    </row>
    <row r="378">
      <c r="E378" s="3">
        <v>43481.666666666664</v>
      </c>
      <c r="F378" s="1">
        <v>0</v>
      </c>
      <c r="G378" s="2">
        <f>Table1[[#This Row],[CF % FV]]*$A$2</f>
        <v>0</v>
      </c>
      <c r="H378" s="22">
        <v>-4.2660419110253898E-4</v>
      </c>
      <c r="I378">
        <f>$A$6*Table1[[#This Row],[CF % EOL]]</f>
        <v>-3.1995314332690424E-3</v>
      </c>
      <c r="J378" s="1">
        <v>6.6121252278923112E-2</v>
      </c>
      <c r="K378">
        <f>Table1[[#This Row],[CF % WEC]]*$A$10</f>
        <v>2.0336569732916532E-2</v>
      </c>
      <c r="L378" s="14">
        <v>1.1829812248394578</v>
      </c>
      <c r="M378" s="4">
        <f>Table1[[#This Row],[Cons h  '[MWh']]]-Table1[[#This Row],[Ewec_prod '[MWh']]]-Table1[[#This Row],[Eeol_prod '[MWh']]]-Table1[[#This Row],[Efv_prod '[MWh']]]</f>
        <v>1.1658441865398104</v>
      </c>
    </row>
    <row r="379">
      <c r="E379" s="3">
        <v>43481.708333333336</v>
      </c>
      <c r="F379" s="1">
        <v>0</v>
      </c>
      <c r="G379" s="2">
        <f>Table1[[#This Row],[CF % FV]]*$A$2</f>
        <v>0</v>
      </c>
      <c r="H379" s="22">
        <v>-3.82317095836142E-3</v>
      </c>
      <c r="I379">
        <f>$A$6*Table1[[#This Row],[CF % EOL]]</f>
        <v>-2.8673782187710651E-2</v>
      </c>
      <c r="J379" s="1">
        <v>6.4923211353808907E-2</v>
      </c>
      <c r="K379">
        <f>Table1[[#This Row],[CF % WEC]]*$A$10</f>
        <v>1.9968094515391967E-2</v>
      </c>
      <c r="L379" s="14">
        <v>1.9353753463154355</v>
      </c>
      <c r="M379" s="4">
        <f>Table1[[#This Row],[Cons h  '[MWh']]]-Table1[[#This Row],[Ewec_prod '[MWh']]]-Table1[[#This Row],[Eeol_prod '[MWh']]]-Table1[[#This Row],[Efv_prod '[MWh']]]</f>
        <v>1.9440810339877541</v>
      </c>
    </row>
    <row r="380">
      <c r="E380" s="3">
        <v>43481.75</v>
      </c>
      <c r="F380" s="1">
        <v>0</v>
      </c>
      <c r="G380" s="2">
        <f>Table1[[#This Row],[CF % FV]]*$A$2</f>
        <v>0</v>
      </c>
      <c r="H380" s="22">
        <v>-3.8203658560699702E-3</v>
      </c>
      <c r="I380">
        <f>$A$6*Table1[[#This Row],[CF % EOL]]</f>
        <v>-2.8652743920524776E-2</v>
      </c>
      <c r="J380" s="1">
        <v>6.0088603366036691E-2</v>
      </c>
      <c r="K380">
        <f>Table1[[#This Row],[CF % WEC]]*$A$10</f>
        <v>1.8481139276554405E-2</v>
      </c>
      <c r="L380" s="14">
        <v>2.511943275262555</v>
      </c>
      <c r="M380" s="4">
        <f>Table1[[#This Row],[Cons h  '[MWh']]]-Table1[[#This Row],[Ewec_prod '[MWh']]]-Table1[[#This Row],[Eeol_prod '[MWh']]]-Table1[[#This Row],[Efv_prod '[MWh']]]</f>
        <v>2.5221148799065256</v>
      </c>
    </row>
    <row r="381">
      <c r="E381" s="3">
        <v>43481.791666666664</v>
      </c>
      <c r="F381" s="1">
        <v>0</v>
      </c>
      <c r="G381" s="2">
        <f>Table1[[#This Row],[CF % FV]]*$A$2</f>
        <v>0</v>
      </c>
      <c r="H381" s="22">
        <v>-3.78342449081067E-3</v>
      </c>
      <c r="I381">
        <f>$A$6*Table1[[#This Row],[CF % EOL]]</f>
        <v>-2.8375683681080024E-2</v>
      </c>
      <c r="J381" s="1">
        <v>5.5100205827897639E-2</v>
      </c>
      <c r="K381">
        <f>Table1[[#This Row],[CF % WEC]]*$A$10</f>
        <v>1.6946883785416172E-2</v>
      </c>
      <c r="L381" s="14">
        <v>2.4567542196255898</v>
      </c>
      <c r="M381" s="4">
        <f>Table1[[#This Row],[Cons h  '[MWh']]]-Table1[[#This Row],[Ewec_prod '[MWh']]]-Table1[[#This Row],[Eeol_prod '[MWh']]]-Table1[[#This Row],[Efv_prod '[MWh']]]</f>
        <v>2.4681830195212537</v>
      </c>
    </row>
    <row r="382">
      <c r="E382" s="3">
        <v>43481.833333333336</v>
      </c>
      <c r="F382" s="1">
        <v>0</v>
      </c>
      <c r="G382" s="2">
        <f>Table1[[#This Row],[CF % FV]]*$A$2</f>
        <v>0</v>
      </c>
      <c r="H382" s="22">
        <v>-3.30166217891155E-3</v>
      </c>
      <c r="I382">
        <f>$A$6*Table1[[#This Row],[CF % EOL]]</f>
        <v>-2.4762466341836625E-2</v>
      </c>
      <c r="J382" s="1">
        <v>5.0188243755305881E-2</v>
      </c>
      <c r="K382">
        <f>Table1[[#This Row],[CF % WEC]]*$A$10</f>
        <v>1.5436137152951904E-2</v>
      </c>
      <c r="L382" s="14">
        <v>1.9007457624293367</v>
      </c>
      <c r="M382" s="4">
        <f>Table1[[#This Row],[Cons h  '[MWh']]]-Table1[[#This Row],[Ewec_prod '[MWh']]]-Table1[[#This Row],[Eeol_prod '[MWh']]]-Table1[[#This Row],[Efv_prod '[MWh']]]</f>
        <v>1.9100720916182214</v>
      </c>
    </row>
    <row r="383">
      <c r="E383" s="3">
        <v>43481.875</v>
      </c>
      <c r="F383" s="1">
        <v>0</v>
      </c>
      <c r="G383" s="2">
        <f>Table1[[#This Row],[CF % FV]]*$A$2</f>
        <v>0</v>
      </c>
      <c r="H383" s="22">
        <v>-2.7088301658095E-3</v>
      </c>
      <c r="I383">
        <f>$A$6*Table1[[#This Row],[CF % EOL]]</f>
        <v>-2.031622624357125E-2</v>
      </c>
      <c r="J383" s="1">
        <v>4.5277298383338306E-2</v>
      </c>
      <c r="K383">
        <f>Table1[[#This Row],[CF % WEC]]*$A$10</f>
        <v>1.3925703221811771E-2</v>
      </c>
      <c r="L383" s="14">
        <v>1.370835437570604</v>
      </c>
      <c r="M383" s="4">
        <f>Table1[[#This Row],[Cons h  '[MWh']]]-Table1[[#This Row],[Ewec_prod '[MWh']]]-Table1[[#This Row],[Eeol_prod '[MWh']]]-Table1[[#This Row],[Efv_prod '[MWh']]]</f>
        <v>1.3772259605923634</v>
      </c>
    </row>
    <row r="384">
      <c r="E384" s="3">
        <v>43481.916666666664</v>
      </c>
      <c r="F384" s="1">
        <v>0</v>
      </c>
      <c r="G384" s="2">
        <f>Table1[[#This Row],[CF % FV]]*$A$2</f>
        <v>0</v>
      </c>
      <c r="H384" s="22">
        <v>2.0274594501690601E-3</v>
      </c>
      <c r="I384">
        <f>$A$6*Table1[[#This Row],[CF % EOL]]</f>
        <v>1.5205945876267951E-2</v>
      </c>
      <c r="J384" s="1">
        <v>4.1274350624575545E-2</v>
      </c>
      <c r="K384">
        <f>Table1[[#This Row],[CF % WEC]]*$A$10</f>
        <v>1.2694537394977454E-2</v>
      </c>
      <c r="L384" s="14">
        <v>1.4040278812542826</v>
      </c>
      <c r="M384" s="4">
        <f>Table1[[#This Row],[Cons h  '[MWh']]]-Table1[[#This Row],[Ewec_prod '[MWh']]]-Table1[[#This Row],[Eeol_prod '[MWh']]]-Table1[[#This Row],[Efv_prod '[MWh']]]</f>
        <v>1.3761273979830373</v>
      </c>
    </row>
    <row r="385">
      <c r="E385" s="3">
        <v>43481.958333333336</v>
      </c>
      <c r="F385" s="1">
        <v>0</v>
      </c>
      <c r="G385" s="2">
        <f>Table1[[#This Row],[CF % FV]]*$A$2</f>
        <v>0</v>
      </c>
      <c r="H385" s="22">
        <v>-5.2564689828695995E-4</v>
      </c>
      <c r="I385">
        <f>$A$6*Table1[[#This Row],[CF % EOL]]</f>
        <v>-3.9423517371521997E-3</v>
      </c>
      <c r="J385" s="1">
        <v>3.7783718912247348E-2</v>
      </c>
      <c r="K385">
        <f>Table1[[#This Row],[CF % WEC]]*$A$10</f>
        <v>1.1620941950501574E-2</v>
      </c>
      <c r="L385" s="14">
        <v>1.20797195740562</v>
      </c>
      <c r="M385" s="4">
        <f>Table1[[#This Row],[Cons h  '[MWh']]]-Table1[[#This Row],[Ewec_prod '[MWh']]]-Table1[[#This Row],[Eeol_prod '[MWh']]]-Table1[[#This Row],[Efv_prod '[MWh']]]</f>
        <v>1.2002933671922706</v>
      </c>
    </row>
    <row r="386">
      <c r="E386" s="3">
        <v>43482</v>
      </c>
      <c r="F386" s="1">
        <v>0</v>
      </c>
      <c r="G386" s="2">
        <f>Table1[[#This Row],[CF % FV]]*$A$2</f>
        <v>0</v>
      </c>
      <c r="H386" s="22">
        <v>-2.6479490617762002E-3</v>
      </c>
      <c r="I386">
        <f>$A$6*Table1[[#This Row],[CF % EOL]]</f>
        <v>-1.9859617963321502E-2</v>
      </c>
      <c r="J386" s="1">
        <v>3.4959381399107203E-2</v>
      </c>
      <c r="K386">
        <f>Table1[[#This Row],[CF % WEC]]*$A$10</f>
        <v>1.0752275148140127E-2</v>
      </c>
      <c r="L386" s="14">
        <v>1.2522984887390625</v>
      </c>
      <c r="M386" s="4">
        <f>Table1[[#This Row],[Cons h  '[MWh']]]-Table1[[#This Row],[Ewec_prod '[MWh']]]-Table1[[#This Row],[Eeol_prod '[MWh']]]-Table1[[#This Row],[Efv_prod '[MWh']]]</f>
        <v>1.2614058315542438</v>
      </c>
    </row>
    <row r="387">
      <c r="E387" s="3">
        <v>43482.041666666664</v>
      </c>
      <c r="F387" s="1">
        <v>0</v>
      </c>
      <c r="G387" s="2">
        <f>Table1[[#This Row],[CF % FV]]*$A$2</f>
        <v>0</v>
      </c>
      <c r="H387" s="22">
        <v>-2.9034269083238499E-3</v>
      </c>
      <c r="I387">
        <f>$A$6*Table1[[#This Row],[CF % EOL]]</f>
        <v>-2.1775701812428876E-2</v>
      </c>
      <c r="J387" s="1">
        <v>4.1692142820185733E-2</v>
      </c>
      <c r="K387">
        <f>Table1[[#This Row],[CF % WEC]]*$A$10</f>
        <v>1.2823035568061861E-2</v>
      </c>
      <c r="L387" s="14">
        <v>1.2758545076948338</v>
      </c>
      <c r="M387" s="4">
        <f>Table1[[#This Row],[Cons h  '[MWh']]]-Table1[[#This Row],[Ewec_prod '[MWh']]]-Table1[[#This Row],[Eeol_prod '[MWh']]]-Table1[[#This Row],[Efv_prod '[MWh']]]</f>
        <v>1.2848071739392009</v>
      </c>
    </row>
    <row r="388">
      <c r="E388" s="3">
        <v>43482.083333333336</v>
      </c>
      <c r="F388" s="1">
        <v>0</v>
      </c>
      <c r="G388" s="2">
        <f>Table1[[#This Row],[CF % FV]]*$A$2</f>
        <v>0</v>
      </c>
      <c r="H388" s="22">
        <v>-2.8826590318725399E-3</v>
      </c>
      <c r="I388">
        <f>$A$6*Table1[[#This Row],[CF % EOL]]</f>
        <v>-2.1619942739044048E-2</v>
      </c>
      <c r="J388" s="1">
        <v>3.9564421642697412E-2</v>
      </c>
      <c r="K388">
        <f>Table1[[#This Row],[CF % WEC]]*$A$10</f>
        <v>1.2168623429651903E-2</v>
      </c>
      <c r="L388" s="14">
        <v>1.1349089473632417</v>
      </c>
      <c r="M388" s="4">
        <f>Table1[[#This Row],[Cons h  '[MWh']]]-Table1[[#This Row],[Ewec_prod '[MWh']]]-Table1[[#This Row],[Eeol_prod '[MWh']]]-Table1[[#This Row],[Efv_prod '[MWh']]]</f>
        <v>1.1443602666726338</v>
      </c>
    </row>
    <row r="389">
      <c r="E389" s="3">
        <v>43482.125</v>
      </c>
      <c r="F389" s="1">
        <v>0</v>
      </c>
      <c r="G389" s="2">
        <f>Table1[[#This Row],[CF % FV]]*$A$2</f>
        <v>0</v>
      </c>
      <c r="H389" s="22">
        <v>-3.7429220778091299E-3</v>
      </c>
      <c r="I389">
        <f>$A$6*Table1[[#This Row],[CF % EOL]]</f>
        <v>-2.8071915583568474E-2</v>
      </c>
      <c r="J389" s="1">
        <v>3.7717101888317631E-2</v>
      </c>
      <c r="K389">
        <f>Table1[[#This Row],[CF % WEC]]*$A$10</f>
        <v>1.1600452898860036E-2</v>
      </c>
      <c r="L389" s="14">
        <v>1.1984662621420485</v>
      </c>
      <c r="M389" s="4">
        <f>Table1[[#This Row],[Cons h  '[MWh']]]-Table1[[#This Row],[Ewec_prod '[MWh']]]-Table1[[#This Row],[Eeol_prod '[MWh']]]-Table1[[#This Row],[Efv_prod '[MWh']]]</f>
        <v>1.214937724826757</v>
      </c>
    </row>
    <row r="390">
      <c r="E390" s="3">
        <v>43482.166666666664</v>
      </c>
      <c r="F390" s="1">
        <v>0</v>
      </c>
      <c r="G390" s="2">
        <f>Table1[[#This Row],[CF % FV]]*$A$2</f>
        <v>0</v>
      </c>
      <c r="H390" s="22">
        <v>-3.85318766062333E-3</v>
      </c>
      <c r="I390">
        <f>$A$6*Table1[[#This Row],[CF % EOL]]</f>
        <v>-2.8898907454674976E-2</v>
      </c>
      <c r="J390" s="1">
        <v>5.3848629956469822E-2</v>
      </c>
      <c r="K390">
        <f>Table1[[#This Row],[CF % WEC]]*$A$10</f>
        <v>1.6561943102835652E-2</v>
      </c>
      <c r="L390" s="14">
        <v>1.4949466873900301</v>
      </c>
      <c r="M390" s="4">
        <f>Table1[[#This Row],[Cons h  '[MWh']]]-Table1[[#This Row],[Ewec_prod '[MWh']]]-Table1[[#This Row],[Eeol_prod '[MWh']]]-Table1[[#This Row],[Efv_prod '[MWh']]]</f>
        <v>1.5072836517418695</v>
      </c>
    </row>
    <row r="391">
      <c r="E391" s="3">
        <v>43482.208333333336</v>
      </c>
      <c r="F391" s="1">
        <v>0</v>
      </c>
      <c r="G391" s="2">
        <f>Table1[[#This Row],[CF % FV]]*$A$2</f>
        <v>0</v>
      </c>
      <c r="H391" s="22">
        <v>-3.78757915229179E-3</v>
      </c>
      <c r="I391">
        <f>$A$6*Table1[[#This Row],[CF % EOL]]</f>
        <v>-2.8406843642188425E-2</v>
      </c>
      <c r="J391" s="1">
        <v>4.9575097884097648E-2</v>
      </c>
      <c r="K391">
        <f>Table1[[#This Row],[CF % WEC]]*$A$10</f>
        <v>1.5247555065702918E-2</v>
      </c>
      <c r="L391" s="14">
        <v>1.3585751630141285</v>
      </c>
      <c r="M391" s="4">
        <f>Table1[[#This Row],[Cons h  '[MWh']]]-Table1[[#This Row],[Ewec_prod '[MWh']]]-Table1[[#This Row],[Eeol_prod '[MWh']]]-Table1[[#This Row],[Efv_prod '[MWh']]]</f>
        <v>1.371734451590614</v>
      </c>
    </row>
    <row r="392">
      <c r="E392" s="3">
        <v>43482.25</v>
      </c>
      <c r="F392" s="1">
        <v>0</v>
      </c>
      <c r="G392" s="2">
        <f>Table1[[#This Row],[CF % FV]]*$A$2</f>
        <v>0</v>
      </c>
      <c r="H392" s="22">
        <v>-3.80869876283884E-3</v>
      </c>
      <c r="I392">
        <f>$A$6*Table1[[#This Row],[CF % EOL]]</f>
        <v>-2.85652407212913E-2</v>
      </c>
      <c r="J392" s="1">
        <v>4.5718978186699476E-2</v>
      </c>
      <c r="K392">
        <f>Table1[[#This Row],[CF % WEC]]*$A$10</f>
        <v>1.4061548382196589E-2</v>
      </c>
      <c r="L392" s="14">
        <v>1.7157113934346151</v>
      </c>
      <c r="M392" s="4">
        <f>Table1[[#This Row],[Cons h  '[MWh']]]-Table1[[#This Row],[Ewec_prod '[MWh']]]-Table1[[#This Row],[Eeol_prod '[MWh']]]-Table1[[#This Row],[Efv_prod '[MWh']]]</f>
        <v>1.7302150857737097</v>
      </c>
    </row>
    <row r="393">
      <c r="E393" s="3">
        <v>43482.291666666664</v>
      </c>
      <c r="F393" s="1">
        <v>7.8310000000000005E-2</v>
      </c>
      <c r="G393" s="2">
        <f>Table1[[#This Row],[CF % FV]]*$A$2</f>
        <v>0.23493000000000003</v>
      </c>
      <c r="H393" s="22">
        <v>-3.7670545376795798E-3</v>
      </c>
      <c r="I393">
        <f>$A$6*Table1[[#This Row],[CF % EOL]]</f>
        <v>-2.8252909032596848E-2</v>
      </c>
      <c r="J393" s="1">
        <v>4.2098425770822658E-2</v>
      </c>
      <c r="K393">
        <f>Table1[[#This Row],[CF % WEC]]*$A$10</f>
        <v>1.2947993902517918E-2</v>
      </c>
      <c r="L393" s="14">
        <v>1.5461472286610267</v>
      </c>
      <c r="M393" s="4">
        <f>Table1[[#This Row],[Cons h  '[MWh']]]-Table1[[#This Row],[Ewec_prod '[MWh']]]-Table1[[#This Row],[Eeol_prod '[MWh']]]-Table1[[#This Row],[Efv_prod '[MWh']]]</f>
        <v>1.3265221437911057</v>
      </c>
    </row>
    <row r="394">
      <c r="E394" s="3">
        <v>43482.333333333336</v>
      </c>
      <c r="F394" s="1">
        <v>0.35899000000000003</v>
      </c>
      <c r="G394" s="2">
        <f>Table1[[#This Row],[CF % FV]]*$A$2</f>
        <v>1.0769700000000002</v>
      </c>
      <c r="H394" s="22">
        <v>-3.6227016413575399E-3</v>
      </c>
      <c r="I394">
        <f>$A$6*Table1[[#This Row],[CF % EOL]]</f>
        <v>-2.7170262310181548E-2</v>
      </c>
      <c r="J394" s="1">
        <v>3.8415602730161438E-2</v>
      </c>
      <c r="K394">
        <f>Table1[[#This Row],[CF % WEC]]*$A$10</f>
        <v>1.1815287170581558E-2</v>
      </c>
      <c r="L394" s="14">
        <v>1.8241008841482891</v>
      </c>
      <c r="M394" s="4">
        <f>Table1[[#This Row],[Cons h  '[MWh']]]-Table1[[#This Row],[Ewec_prod '[MWh']]]-Table1[[#This Row],[Eeol_prod '[MWh']]]-Table1[[#This Row],[Efv_prod '[MWh']]]</f>
        <v>0.7624858592878887</v>
      </c>
    </row>
    <row r="395">
      <c r="E395" s="3">
        <v>43482.375</v>
      </c>
      <c r="F395" s="1">
        <v>0.46020999999999995</v>
      </c>
      <c r="G395" s="2">
        <f>Table1[[#This Row],[CF % FV]]*$A$2</f>
        <v>1.3806299999999998</v>
      </c>
      <c r="H395" s="22">
        <v>-3.4007325884106501E-3</v>
      </c>
      <c r="I395">
        <f>$A$6*Table1[[#This Row],[CF % EOL]]</f>
        <v>-2.5505494413079876E-2</v>
      </c>
      <c r="J395" s="1">
        <v>3.3911828304635926E-2</v>
      </c>
      <c r="K395">
        <f>Table1[[#This Row],[CF % WEC]]*$A$10</f>
        <v>1.0430084690149688E-2</v>
      </c>
      <c r="L395" s="14">
        <v>1.8139510583328713</v>
      </c>
      <c r="M395" s="4">
        <f>Table1[[#This Row],[Cons h  '[MWh']]]-Table1[[#This Row],[Ewec_prod '[MWh']]]-Table1[[#This Row],[Eeol_prod '[MWh']]]-Table1[[#This Row],[Efv_prod '[MWh']]]</f>
        <v>0.44839646805580169</v>
      </c>
    </row>
    <row r="396">
      <c r="E396" s="3">
        <v>43482.416666666664</v>
      </c>
      <c r="F396" s="1">
        <v>0.33200999999999997</v>
      </c>
      <c r="G396" s="2">
        <f>Table1[[#This Row],[CF % FV]]*$A$2</f>
        <v>0.99602999999999997</v>
      </c>
      <c r="H396" s="22">
        <v>-3.8410998281722098E-3</v>
      </c>
      <c r="I396">
        <f>$A$6*Table1[[#This Row],[CF % EOL]]</f>
        <v>-2.8808248711291572E-2</v>
      </c>
      <c r="J396" s="1">
        <v>3.1513249927271086E-2</v>
      </c>
      <c r="K396">
        <f>Table1[[#This Row],[CF % WEC]]*$A$10</f>
        <v>9.6923664112311472E-3</v>
      </c>
      <c r="L396" s="14">
        <v>1.3138195290001538</v>
      </c>
      <c r="M396" s="4">
        <f>Table1[[#This Row],[Cons h  '[MWh']]]-Table1[[#This Row],[Ewec_prod '[MWh']]]-Table1[[#This Row],[Eeol_prod '[MWh']]]-Table1[[#This Row],[Efv_prod '[MWh']]]</f>
        <v>0.33690541130021412</v>
      </c>
    </row>
    <row r="397">
      <c r="E397" s="3">
        <v>43482.458333333336</v>
      </c>
      <c r="F397" s="1">
        <v>0.46823999999999999</v>
      </c>
      <c r="G397" s="2">
        <f>Table1[[#This Row],[CF % FV]]*$A$2</f>
        <v>1.40472</v>
      </c>
      <c r="H397" s="22">
        <v>-3.7445645428380902E-3</v>
      </c>
      <c r="I397">
        <f>$A$6*Table1[[#This Row],[CF % EOL]]</f>
        <v>-2.8084234071285675E-2</v>
      </c>
      <c r="J397" s="1">
        <v>2.8002939100423757E-2</v>
      </c>
      <c r="K397">
        <f>Table1[[#This Row],[CF % WEC]]*$A$10</f>
        <v>8.6127183638340134E-3</v>
      </c>
      <c r="L397" s="14">
        <v>1.8626512550119754</v>
      </c>
      <c r="M397" s="4">
        <f>Table1[[#This Row],[Cons h  '[MWh']]]-Table1[[#This Row],[Ewec_prod '[MWh']]]-Table1[[#This Row],[Eeol_prod '[MWh']]]-Table1[[#This Row],[Efv_prod '[MWh']]]</f>
        <v>0.47740277071942705</v>
      </c>
    </row>
    <row r="398">
      <c r="E398" s="3">
        <v>43482.5</v>
      </c>
      <c r="F398" s="1">
        <v>0.63637999999999995</v>
      </c>
      <c r="G398" s="2">
        <f>Table1[[#This Row],[CF % FV]]*$A$2</f>
        <v>1.9091399999999998</v>
      </c>
      <c r="H398" s="22">
        <v>-2.8404721340013401E-3</v>
      </c>
      <c r="I398">
        <f>$A$6*Table1[[#This Row],[CF % EOL]]</f>
        <v>-2.130354100501005E-2</v>
      </c>
      <c r="J398" s="1">
        <v>2.429998188323939E-2</v>
      </c>
      <c r="K398">
        <f>Table1[[#This Row],[CF % WEC]]*$A$10</f>
        <v>7.4738190679221467E-3</v>
      </c>
      <c r="L398" s="14">
        <v>1.5525682093622795</v>
      </c>
      <c r="M398" s="4">
        <f>Table1[[#This Row],[Cons h  '[MWh']]]-Table1[[#This Row],[Ewec_prod '[MWh']]]-Table1[[#This Row],[Eeol_prod '[MWh']]]-Table1[[#This Row],[Efv_prod '[MWh']]]</f>
        <v>-0.34274206870063262</v>
      </c>
    </row>
    <row r="399">
      <c r="E399" s="3">
        <v>43482.541666666664</v>
      </c>
      <c r="F399" s="1">
        <v>0.57111000000000001</v>
      </c>
      <c r="G399" s="2">
        <f>Table1[[#This Row],[CF % FV]]*$A$2</f>
        <v>1.71333</v>
      </c>
      <c r="H399" s="22">
        <v>-1.6234265345182199E-3</v>
      </c>
      <c r="I399">
        <f>$A$6*Table1[[#This Row],[CF % EOL]]</f>
        <v>-1.217569900888665E-2</v>
      </c>
      <c r="K399">
        <f>Table1[[#This Row],[CF % WEC]]*$A$10</f>
        <v>0</v>
      </c>
      <c r="L399" s="14">
        <v>1.6545159151009587</v>
      </c>
      <c r="M399" s="4">
        <f>Table1[[#This Row],[Cons h  '[MWh']]]-Table1[[#This Row],[Ewec_prod '[MWh']]]-Table1[[#This Row],[Eeol_prod '[MWh']]]-Table1[[#This Row],[Efv_prod '[MWh']]]</f>
        <v>-4.6638385890154677E-2</v>
      </c>
    </row>
    <row r="400">
      <c r="E400" s="3">
        <v>43482.583333333336</v>
      </c>
      <c r="F400" s="1">
        <v>0.46649000000000002</v>
      </c>
      <c r="G400" s="2">
        <f>Table1[[#This Row],[CF % FV]]*$A$2</f>
        <v>1.39947</v>
      </c>
      <c r="H400" s="22">
        <v>-2.9443026353432999E-3</v>
      </c>
      <c r="I400">
        <f>$A$6*Table1[[#This Row],[CF % EOL]]</f>
        <v>-2.2082269765074748E-2</v>
      </c>
      <c r="K400">
        <f>Table1[[#This Row],[CF % WEC]]*$A$10</f>
        <v>0</v>
      </c>
      <c r="L400" s="14">
        <v>1.4159527205275171</v>
      </c>
      <c r="M400" s="4">
        <f>Table1[[#This Row],[Cons h  '[MWh']]]-Table1[[#This Row],[Ewec_prod '[MWh']]]-Table1[[#This Row],[Eeol_prod '[MWh']]]-Table1[[#This Row],[Efv_prod '[MWh']]]</f>
        <v>3.856499029259175E-2</v>
      </c>
    </row>
    <row r="401">
      <c r="E401" s="3">
        <v>43482.625</v>
      </c>
      <c r="F401" s="1">
        <v>0.31725999999999999</v>
      </c>
      <c r="G401" s="2">
        <f>Table1[[#This Row],[CF % FV]]*$A$2</f>
        <v>0.95177999999999996</v>
      </c>
      <c r="H401" s="22">
        <v>-3.8374999859762098E-3</v>
      </c>
      <c r="I401">
        <f>$A$6*Table1[[#This Row],[CF % EOL]]</f>
        <v>-2.8781249894821573E-2</v>
      </c>
      <c r="K401">
        <f>Table1[[#This Row],[CF % WEC]]*$A$10</f>
        <v>0</v>
      </c>
      <c r="L401" s="14">
        <v>1.7085771868602815</v>
      </c>
      <c r="M401" s="4">
        <f>Table1[[#This Row],[Cons h  '[MWh']]]-Table1[[#This Row],[Ewec_prod '[MWh']]]-Table1[[#This Row],[Eeol_prod '[MWh']]]-Table1[[#This Row],[Efv_prod '[MWh']]]</f>
        <v>0.78557843675510319</v>
      </c>
    </row>
    <row r="402">
      <c r="E402" s="3">
        <v>43482.666666666664</v>
      </c>
      <c r="F402" s="1">
        <v>1.5100000000000001E-3</v>
      </c>
      <c r="G402" s="2">
        <f>Table1[[#This Row],[CF % FV]]*$A$2</f>
        <v>4.5300000000000002E-3</v>
      </c>
      <c r="H402" s="22">
        <v>-3.5729100066112002E-3</v>
      </c>
      <c r="I402">
        <f>$A$6*Table1[[#This Row],[CF % EOL]]</f>
        <v>-2.6796825049584E-2</v>
      </c>
      <c r="K402">
        <f>Table1[[#This Row],[CF % WEC]]*$A$10</f>
        <v>0</v>
      </c>
      <c r="L402" s="14">
        <v>1.4695215533765134</v>
      </c>
      <c r="M402" s="4">
        <f>Table1[[#This Row],[Cons h  '[MWh']]]-Table1[[#This Row],[Ewec_prod '[MWh']]]-Table1[[#This Row],[Eeol_prod '[MWh']]]-Table1[[#This Row],[Efv_prod '[MWh']]]</f>
        <v>1.4917883784260975</v>
      </c>
    </row>
    <row r="403">
      <c r="E403" s="3">
        <v>43482.708333333336</v>
      </c>
      <c r="F403" s="1">
        <v>0</v>
      </c>
      <c r="G403" s="2">
        <f>Table1[[#This Row],[CF % FV]]*$A$2</f>
        <v>0</v>
      </c>
      <c r="H403" s="22">
        <v>-3.3780400461488999E-3</v>
      </c>
      <c r="I403">
        <f>$A$6*Table1[[#This Row],[CF % EOL]]</f>
        <v>-2.5335300346116748E-2</v>
      </c>
      <c r="K403">
        <f>Table1[[#This Row],[CF % WEC]]*$A$10</f>
        <v>0</v>
      </c>
      <c r="L403" s="14">
        <v>2.3395380937052765</v>
      </c>
      <c r="M403" s="4">
        <f>Table1[[#This Row],[Cons h  '[MWh']]]-Table1[[#This Row],[Ewec_prod '[MWh']]]-Table1[[#This Row],[Eeol_prod '[MWh']]]-Table1[[#This Row],[Efv_prod '[MWh']]]</f>
        <v>2.3648733940513931</v>
      </c>
    </row>
    <row r="404">
      <c r="E404" s="3">
        <v>43482.75</v>
      </c>
      <c r="F404" s="1">
        <v>0</v>
      </c>
      <c r="G404" s="2">
        <f>Table1[[#This Row],[CF % FV]]*$A$2</f>
        <v>0</v>
      </c>
      <c r="H404" s="22">
        <v>-3.6255359371939501E-3</v>
      </c>
      <c r="I404">
        <f>$A$6*Table1[[#This Row],[CF % EOL]]</f>
        <v>-2.7191519528954627E-2</v>
      </c>
      <c r="K404">
        <f>Table1[[#This Row],[CF % WEC]]*$A$10</f>
        <v>0</v>
      </c>
      <c r="L404" s="14">
        <v>2.6422175632299085</v>
      </c>
      <c r="M404" s="4">
        <f>Table1[[#This Row],[Cons h  '[MWh']]]-Table1[[#This Row],[Ewec_prod '[MWh']]]-Table1[[#This Row],[Eeol_prod '[MWh']]]-Table1[[#This Row],[Efv_prod '[MWh']]]</f>
        <v>2.6694090827588632</v>
      </c>
    </row>
    <row r="405">
      <c r="E405" s="3">
        <v>43482.791666666664</v>
      </c>
      <c r="F405" s="1">
        <v>0</v>
      </c>
      <c r="G405" s="2">
        <f>Table1[[#This Row],[CF % FV]]*$A$2</f>
        <v>0</v>
      </c>
      <c r="H405" s="22">
        <v>-3.03618636653758E-3</v>
      </c>
      <c r="I405">
        <f>$A$6*Table1[[#This Row],[CF % EOL]]</f>
        <v>-2.2771397749031849E-2</v>
      </c>
      <c r="K405">
        <f>Table1[[#This Row],[CF % WEC]]*$A$10</f>
        <v>0</v>
      </c>
      <c r="L405" s="14">
        <v>2.4490517998791304</v>
      </c>
      <c r="M405" s="4">
        <f>Table1[[#This Row],[Cons h  '[MWh']]]-Table1[[#This Row],[Ewec_prod '[MWh']]]-Table1[[#This Row],[Eeol_prod '[MWh']]]-Table1[[#This Row],[Efv_prod '[MWh']]]</f>
        <v>2.4718231976281624</v>
      </c>
    </row>
    <row r="406">
      <c r="E406" s="3">
        <v>43482.833333333336</v>
      </c>
      <c r="F406" s="1">
        <v>0</v>
      </c>
      <c r="G406" s="2">
        <f>Table1[[#This Row],[CF % FV]]*$A$2</f>
        <v>0</v>
      </c>
      <c r="H406" s="22">
        <v>2.6805481227077599E-2</v>
      </c>
      <c r="I406">
        <f>$A$6*Table1[[#This Row],[CF % EOL]]</f>
        <v>0.20104110920308199</v>
      </c>
      <c r="K406">
        <f>Table1[[#This Row],[CF % WEC]]*$A$10</f>
        <v>0</v>
      </c>
      <c r="L406" s="14">
        <v>2.0255433583430702</v>
      </c>
      <c r="M406" s="4">
        <f>Table1[[#This Row],[Cons h  '[MWh']]]-Table1[[#This Row],[Ewec_prod '[MWh']]]-Table1[[#This Row],[Eeol_prod '[MWh']]]-Table1[[#This Row],[Efv_prod '[MWh']]]</f>
        <v>1.8245022491399883</v>
      </c>
    </row>
    <row r="407">
      <c r="E407" s="3">
        <v>43482.875</v>
      </c>
      <c r="F407" s="1">
        <v>0</v>
      </c>
      <c r="G407" s="2">
        <f>Table1[[#This Row],[CF % FV]]*$A$2</f>
        <v>0</v>
      </c>
      <c r="H407" s="22">
        <v>5.9024887637414397E-2</v>
      </c>
      <c r="I407">
        <f>$A$6*Table1[[#This Row],[CF % EOL]]</f>
        <v>0.44268665728060796</v>
      </c>
      <c r="K407">
        <f>Table1[[#This Row],[CF % WEC]]*$A$10</f>
        <v>0</v>
      </c>
      <c r="L407" s="14">
        <v>1.5324153331137207</v>
      </c>
      <c r="M407" s="4">
        <f>Table1[[#This Row],[Cons h  '[MWh']]]-Table1[[#This Row],[Ewec_prod '[MWh']]]-Table1[[#This Row],[Eeol_prod '[MWh']]]-Table1[[#This Row],[Efv_prod '[MWh']]]</f>
        <v>1.0897286758331126</v>
      </c>
    </row>
    <row r="408">
      <c r="E408" s="3">
        <v>43482.916666666664</v>
      </c>
      <c r="F408" s="1">
        <v>0</v>
      </c>
      <c r="G408" s="2">
        <f>Table1[[#This Row],[CF % FV]]*$A$2</f>
        <v>0</v>
      </c>
      <c r="H408" s="22">
        <v>0.160353793771015</v>
      </c>
      <c r="I408">
        <f>$A$6*Table1[[#This Row],[CF % EOL]]</f>
        <v>1.2026534532826125</v>
      </c>
      <c r="K408">
        <f>Table1[[#This Row],[CF % WEC]]*$A$10</f>
        <v>0</v>
      </c>
      <c r="L408" s="14">
        <v>1.5030915861011207</v>
      </c>
      <c r="M408" s="4">
        <f>Table1[[#This Row],[Cons h  '[MWh']]]-Table1[[#This Row],[Ewec_prod '[MWh']]]-Table1[[#This Row],[Eeol_prod '[MWh']]]-Table1[[#This Row],[Efv_prod '[MWh']]]</f>
        <v>0.30043813281850817</v>
      </c>
    </row>
    <row r="409">
      <c r="E409" s="3">
        <v>43482.958333333336</v>
      </c>
      <c r="F409" s="1">
        <v>0</v>
      </c>
      <c r="G409" s="2">
        <f>Table1[[#This Row],[CF % FV]]*$A$2</f>
        <v>0</v>
      </c>
      <c r="H409" s="22">
        <v>0.13797912994177999</v>
      </c>
      <c r="I409">
        <f>$A$6*Table1[[#This Row],[CF % EOL]]</f>
        <v>1.0348434745633499</v>
      </c>
      <c r="K409">
        <f>Table1[[#This Row],[CF % WEC]]*$A$10</f>
        <v>0</v>
      </c>
      <c r="L409" s="14">
        <v>1.2222350080117119</v>
      </c>
      <c r="M409" s="4">
        <f>Table1[[#This Row],[Cons h  '[MWh']]]-Table1[[#This Row],[Ewec_prod '[MWh']]]-Table1[[#This Row],[Eeol_prod '[MWh']]]-Table1[[#This Row],[Efv_prod '[MWh']]]</f>
        <v>0.18739153344836201</v>
      </c>
    </row>
    <row r="410">
      <c r="E410" s="3">
        <v>43483</v>
      </c>
      <c r="F410" s="1">
        <v>0</v>
      </c>
      <c r="G410" s="2">
        <f>Table1[[#This Row],[CF % FV]]*$A$2</f>
        <v>0</v>
      </c>
      <c r="H410" s="22">
        <v>9.9425482234759596E-2</v>
      </c>
      <c r="I410">
        <f>$A$6*Table1[[#This Row],[CF % EOL]]</f>
        <v>0.74569111676069699</v>
      </c>
      <c r="K410">
        <f>Table1[[#This Row],[CF % WEC]]*$A$10</f>
        <v>0</v>
      </c>
      <c r="L410" s="14">
        <v>1.4438343792037456</v>
      </c>
      <c r="M410" s="4">
        <f>Table1[[#This Row],[Cons h  '[MWh']]]-Table1[[#This Row],[Ewec_prod '[MWh']]]-Table1[[#This Row],[Eeol_prod '[MWh']]]-Table1[[#This Row],[Efv_prod '[MWh']]]</f>
        <v>0.69814326244304858</v>
      </c>
    </row>
    <row r="411">
      <c r="E411" s="3">
        <v>43483.041666666664</v>
      </c>
      <c r="F411" s="1">
        <v>0</v>
      </c>
      <c r="G411" s="2">
        <f>Table1[[#This Row],[CF % FV]]*$A$2</f>
        <v>0</v>
      </c>
      <c r="H411" s="22">
        <v>7.7912612686213203E-2</v>
      </c>
      <c r="I411">
        <f>$A$6*Table1[[#This Row],[CF % EOL]]</f>
        <v>0.58434459514659898</v>
      </c>
      <c r="K411">
        <f>Table1[[#This Row],[CF % WEC]]*$A$10</f>
        <v>0</v>
      </c>
      <c r="L411" s="14">
        <v>1.4139968281610658</v>
      </c>
      <c r="M411" s="4">
        <f>Table1[[#This Row],[Cons h  '[MWh']]]-Table1[[#This Row],[Ewec_prod '[MWh']]]-Table1[[#This Row],[Eeol_prod '[MWh']]]-Table1[[#This Row],[Efv_prod '[MWh']]]</f>
        <v>0.82965223301446678</v>
      </c>
    </row>
    <row r="412">
      <c r="E412" s="3">
        <v>43483.083333333336</v>
      </c>
      <c r="F412" s="1">
        <v>0</v>
      </c>
      <c r="G412" s="2">
        <f>Table1[[#This Row],[CF % FV]]*$A$2</f>
        <v>0</v>
      </c>
      <c r="H412" s="22">
        <v>0.146060516017088</v>
      </c>
      <c r="I412">
        <f>$A$6*Table1[[#This Row],[CF % EOL]]</f>
        <v>1.09545387012816</v>
      </c>
      <c r="K412">
        <f>Table1[[#This Row],[CF % WEC]]*$A$10</f>
        <v>0</v>
      </c>
      <c r="L412" s="14">
        <v>1.45800969105942</v>
      </c>
      <c r="M412" s="4">
        <f>Table1[[#This Row],[Cons h  '[MWh']]]-Table1[[#This Row],[Ewec_prod '[MWh']]]-Table1[[#This Row],[Eeol_prod '[MWh']]]-Table1[[#This Row],[Efv_prod '[MWh']]]</f>
        <v>0.36255582093126004</v>
      </c>
    </row>
    <row r="413">
      <c r="E413" s="3">
        <v>43483.125</v>
      </c>
      <c r="F413" s="1">
        <v>0</v>
      </c>
      <c r="G413" s="2">
        <f>Table1[[#This Row],[CF % FV]]*$A$2</f>
        <v>0</v>
      </c>
      <c r="H413" s="22">
        <v>0.124469766215699</v>
      </c>
      <c r="I413">
        <f>$A$6*Table1[[#This Row],[CF % EOL]]</f>
        <v>0.93352324661774244</v>
      </c>
      <c r="K413">
        <f>Table1[[#This Row],[CF % WEC]]*$A$10</f>
        <v>0</v>
      </c>
      <c r="L413" s="14">
        <v>1.2545566254425995</v>
      </c>
      <c r="M413" s="4">
        <f>Table1[[#This Row],[Cons h  '[MWh']]]-Table1[[#This Row],[Ewec_prod '[MWh']]]-Table1[[#This Row],[Eeol_prod '[MWh']]]-Table1[[#This Row],[Efv_prod '[MWh']]]</f>
        <v>0.32103337882485705</v>
      </c>
    </row>
    <row r="414">
      <c r="E414" s="3">
        <v>43483.166666666664</v>
      </c>
      <c r="F414" s="1">
        <v>0</v>
      </c>
      <c r="G414" s="2">
        <f>Table1[[#This Row],[CF % FV]]*$A$2</f>
        <v>0</v>
      </c>
      <c r="H414" s="22">
        <v>2.9393401369972798E-2</v>
      </c>
      <c r="I414">
        <f>$A$6*Table1[[#This Row],[CF % EOL]]</f>
        <v>0.22045051027479598</v>
      </c>
      <c r="K414">
        <f>Table1[[#This Row],[CF % WEC]]*$A$10</f>
        <v>0</v>
      </c>
      <c r="L414" s="14">
        <v>1.7707829280997911</v>
      </c>
      <c r="M414" s="4">
        <f>Table1[[#This Row],[Cons h  '[MWh']]]-Table1[[#This Row],[Ewec_prod '[MWh']]]-Table1[[#This Row],[Eeol_prod '[MWh']]]-Table1[[#This Row],[Efv_prod '[MWh']]]</f>
        <v>1.5503324178249951</v>
      </c>
    </row>
    <row r="415">
      <c r="E415" s="3">
        <v>43483.208333333336</v>
      </c>
      <c r="F415" s="1">
        <v>0</v>
      </c>
      <c r="G415" s="2">
        <f>Table1[[#This Row],[CF % FV]]*$A$2</f>
        <v>0</v>
      </c>
      <c r="H415" s="22">
        <v>-3.80650684734776E-3</v>
      </c>
      <c r="I415">
        <f>$A$6*Table1[[#This Row],[CF % EOL]]</f>
        <v>-2.8548801355108198E-2</v>
      </c>
      <c r="K415">
        <f>Table1[[#This Row],[CF % WEC]]*$A$10</f>
        <v>0</v>
      </c>
      <c r="L415" s="14">
        <v>1.6500488739408503</v>
      </c>
      <c r="M415" s="4">
        <f>Table1[[#This Row],[Cons h  '[MWh']]]-Table1[[#This Row],[Ewec_prod '[MWh']]]-Table1[[#This Row],[Eeol_prod '[MWh']]]-Table1[[#This Row],[Efv_prod '[MWh']]]</f>
        <v>1.6785976752959586</v>
      </c>
    </row>
    <row r="416">
      <c r="E416" s="3">
        <v>43483.25</v>
      </c>
      <c r="F416" s="1">
        <v>0</v>
      </c>
      <c r="G416" s="2">
        <f>Table1[[#This Row],[CF % FV]]*$A$2</f>
        <v>0</v>
      </c>
      <c r="H416" s="22">
        <v>-3.43820260545363E-3</v>
      </c>
      <c r="I416">
        <f>$A$6*Table1[[#This Row],[CF % EOL]]</f>
        <v>-2.5786519540902223E-2</v>
      </c>
      <c r="K416">
        <f>Table1[[#This Row],[CF % WEC]]*$A$10</f>
        <v>0</v>
      </c>
      <c r="L416" s="14">
        <v>2.1920335539490199</v>
      </c>
      <c r="M416" s="4">
        <f>Table1[[#This Row],[Cons h  '[MWh']]]-Table1[[#This Row],[Ewec_prod '[MWh']]]-Table1[[#This Row],[Eeol_prod '[MWh']]]-Table1[[#This Row],[Efv_prod '[MWh']]]</f>
        <v>2.2178200734899223</v>
      </c>
    </row>
    <row r="417">
      <c r="E417" s="3">
        <v>43483.291666666664</v>
      </c>
      <c r="F417" s="1">
        <v>9.3340000000000006E-2</v>
      </c>
      <c r="G417" s="2">
        <f>Table1[[#This Row],[CF % FV]]*$A$2</f>
        <v>0.28002000000000005</v>
      </c>
      <c r="H417" s="22">
        <v>-3.5920082820007902E-3</v>
      </c>
      <c r="I417">
        <f>$A$6*Table1[[#This Row],[CF % EOL]]</f>
        <v>-2.6940062115005926E-2</v>
      </c>
      <c r="J417" s="1">
        <v>2.138279747836026E-2</v>
      </c>
      <c r="K417">
        <f>Table1[[#This Row],[CF % WEC]]*$A$10</f>
        <v>6.5765958298723785E-3</v>
      </c>
      <c r="L417" s="14">
        <v>2.0363575823800821</v>
      </c>
      <c r="M417" s="4">
        <f>Table1[[#This Row],[Cons h  '[MWh']]]-Table1[[#This Row],[Ewec_prod '[MWh']]]-Table1[[#This Row],[Eeol_prod '[MWh']]]-Table1[[#This Row],[Efv_prod '[MWh']]]</f>
        <v>1.7767010486652155</v>
      </c>
    </row>
    <row r="418">
      <c r="E418" s="3">
        <v>43483.333333333336</v>
      </c>
      <c r="F418" s="1">
        <v>3.1629999999999998E-2</v>
      </c>
      <c r="G418" s="2">
        <f>Table1[[#This Row],[CF % FV]]*$A$2</f>
        <v>9.4890000000000002E-2</v>
      </c>
      <c r="H418" s="22">
        <v>-3.7472783607150899E-3</v>
      </c>
      <c r="I418">
        <f>$A$6*Table1[[#This Row],[CF % EOL]]</f>
        <v>-2.8104587705363174E-2</v>
      </c>
      <c r="J418" s="1">
        <v>3.3335385587779272E-2</v>
      </c>
      <c r="K418">
        <f>Table1[[#This Row],[CF % WEC]]*$A$10</f>
        <v>1.0252791201228215E-2</v>
      </c>
      <c r="L418" s="14">
        <v>1.7260041051286432</v>
      </c>
      <c r="M418" s="4">
        <f>Table1[[#This Row],[Cons h  '[MWh']]]-Table1[[#This Row],[Ewec_prod '[MWh']]]-Table1[[#This Row],[Eeol_prod '[MWh']]]-Table1[[#This Row],[Efv_prod '[MWh']]]</f>
        <v>1.6489659016327782</v>
      </c>
    </row>
    <row r="419">
      <c r="E419" s="3">
        <v>43483.375</v>
      </c>
      <c r="F419" s="1">
        <v>0.57082000000000011</v>
      </c>
      <c r="G419" s="2">
        <f>Table1[[#This Row],[CF % FV]]*$A$2</f>
        <v>1.7124600000000003</v>
      </c>
      <c r="H419" s="22">
        <v>1.2987050951947499E-3</v>
      </c>
      <c r="I419">
        <f>$A$6*Table1[[#This Row],[CF % EOL]]</f>
        <v>9.740288213960625E-3</v>
      </c>
      <c r="J419" s="1">
        <v>4.9577435093342635E-2</v>
      </c>
      <c r="K419">
        <f>Table1[[#This Row],[CF % WEC]]*$A$10</f>
        <v>1.524827390899691E-2</v>
      </c>
      <c r="L419" s="14">
        <v>1.6059220352219632</v>
      </c>
      <c r="M419" s="4">
        <f>Table1[[#This Row],[Cons h  '[MWh']]]-Table1[[#This Row],[Ewec_prod '[MWh']]]-Table1[[#This Row],[Eeol_prod '[MWh']]]-Table1[[#This Row],[Efv_prod '[MWh']]]</f>
        <v>-0.13152652690099464</v>
      </c>
    </row>
    <row r="420">
      <c r="E420" s="3">
        <v>43483.416666666664</v>
      </c>
      <c r="F420" s="1">
        <v>0.27952999999999995</v>
      </c>
      <c r="G420" s="2">
        <f>Table1[[#This Row],[CF % FV]]*$A$2</f>
        <v>0.83858999999999984</v>
      </c>
      <c r="H420" s="22">
        <v>0.126070399835499</v>
      </c>
      <c r="I420">
        <f>$A$6*Table1[[#This Row],[CF % EOL]]</f>
        <v>0.94552799876624249</v>
      </c>
      <c r="J420" s="1">
        <v>7.1138391673635809E-2</v>
      </c>
      <c r="K420">
        <f>Table1[[#This Row],[CF % WEC]]*$A$10</f>
        <v>2.1879665207423463E-2</v>
      </c>
      <c r="L420" s="14">
        <v>1.9311807938165759</v>
      </c>
      <c r="M420" s="4">
        <f>Table1[[#This Row],[Cons h  '[MWh']]]-Table1[[#This Row],[Ewec_prod '[MWh']]]-Table1[[#This Row],[Eeol_prod '[MWh']]]-Table1[[#This Row],[Efv_prod '[MWh']]]</f>
        <v>0.12518312984291002</v>
      </c>
    </row>
    <row r="421">
      <c r="E421" s="3">
        <v>43483.458333333336</v>
      </c>
      <c r="F421" s="1">
        <v>0.74360999999999999</v>
      </c>
      <c r="G421" s="2">
        <f>Table1[[#This Row],[CF % FV]]*$A$2</f>
        <v>2.2308300000000001</v>
      </c>
      <c r="H421" s="22">
        <v>0.39016945702233802</v>
      </c>
      <c r="I421">
        <f>$A$6*Table1[[#This Row],[CF % EOL]]</f>
        <v>2.9262709276675349</v>
      </c>
      <c r="J421" s="1">
        <v>9.3964139370278532E-2</v>
      </c>
      <c r="K421">
        <f>Table1[[#This Row],[CF % WEC]]*$A$10</f>
        <v>2.8900061732591846E-2</v>
      </c>
      <c r="L421" s="14">
        <v>2.023707054872486</v>
      </c>
      <c r="M421" s="4">
        <f>Table1[[#This Row],[Cons h  '[MWh']]]-Table1[[#This Row],[Ewec_prod '[MWh']]]-Table1[[#This Row],[Eeol_prod '[MWh']]]-Table1[[#This Row],[Efv_prod '[MWh']]]</f>
        <v>-3.1622939345276411</v>
      </c>
    </row>
    <row r="422">
      <c r="E422" s="3">
        <v>43483.5</v>
      </c>
      <c r="F422" s="1">
        <v>0.42202999999999996</v>
      </c>
      <c r="G422" s="2">
        <f>Table1[[#This Row],[CF % FV]]*$A$2</f>
        <v>1.2660899999999999</v>
      </c>
      <c r="H422" s="22">
        <v>0.61634616899153605</v>
      </c>
      <c r="I422">
        <f>$A$6*Table1[[#This Row],[CF % EOL]]</f>
        <v>4.6225962674365206</v>
      </c>
      <c r="J422" s="1">
        <v>0.1138020405624781</v>
      </c>
      <c r="K422">
        <f>Table1[[#This Row],[CF % WEC]]*$A$10</f>
        <v>3.5001501845190471E-2</v>
      </c>
      <c r="L422" s="14">
        <v>2.4494437582730373</v>
      </c>
      <c r="M422" s="4">
        <f>Table1[[#This Row],[Cons h  '[MWh']]]-Table1[[#This Row],[Ewec_prod '[MWh']]]-Table1[[#This Row],[Eeol_prod '[MWh']]]-Table1[[#This Row],[Efv_prod '[MWh']]]</f>
        <v>-3.4742440110086736</v>
      </c>
    </row>
    <row r="423">
      <c r="E423" s="3">
        <v>43483.541666666664</v>
      </c>
      <c r="F423" s="1">
        <v>0.67883000000000004</v>
      </c>
      <c r="G423" s="2">
        <f>Table1[[#This Row],[CF % FV]]*$A$2</f>
        <v>2.0364900000000001</v>
      </c>
      <c r="H423" s="22">
        <v>0.63393043654506498</v>
      </c>
      <c r="I423">
        <f>$A$6*Table1[[#This Row],[CF % EOL]]</f>
        <v>4.7544782740879876</v>
      </c>
      <c r="J423" s="1">
        <v>0.1410084861611943</v>
      </c>
      <c r="K423">
        <f>Table1[[#This Row],[CF % WEC]]*$A$10</f>
        <v>4.3369246844470494E-2</v>
      </c>
      <c r="L423" s="14">
        <v>1.7067585178168529</v>
      </c>
      <c r="M423" s="4">
        <f>Table1[[#This Row],[Cons h  '[MWh']]]-Table1[[#This Row],[Ewec_prod '[MWh']]]-Table1[[#This Row],[Eeol_prod '[MWh']]]-Table1[[#This Row],[Efv_prod '[MWh']]]</f>
        <v>-5.1275790031156046</v>
      </c>
    </row>
    <row r="424">
      <c r="E424" s="3">
        <v>43483.583333333336</v>
      </c>
      <c r="F424" s="1">
        <v>0.56842999999999999</v>
      </c>
      <c r="G424" s="2">
        <f>Table1[[#This Row],[CF % FV]]*$A$2</f>
        <v>1.70529</v>
      </c>
      <c r="H424" s="22">
        <v>0.60663967372312499</v>
      </c>
      <c r="I424">
        <f>$A$6*Table1[[#This Row],[CF % EOL]]</f>
        <v>4.5497975529234376</v>
      </c>
      <c r="J424" s="1">
        <v>0.16218394733331418</v>
      </c>
      <c r="K424">
        <f>Table1[[#This Row],[CF % WEC]]*$A$10</f>
        <v>4.9882073324781312E-2</v>
      </c>
      <c r="L424" s="14">
        <v>1.9427581431472043</v>
      </c>
      <c r="M424" s="4">
        <f>Table1[[#This Row],[Cons h  '[MWh']]]-Table1[[#This Row],[Ewec_prod '[MWh']]]-Table1[[#This Row],[Eeol_prod '[MWh']]]-Table1[[#This Row],[Efv_prod '[MWh']]]</f>
        <v>-4.3622114831010146</v>
      </c>
    </row>
    <row r="425">
      <c r="E425" s="3">
        <v>43483.625</v>
      </c>
      <c r="F425" s="1">
        <v>0.34972000000000003</v>
      </c>
      <c r="G425" s="2">
        <f>Table1[[#This Row],[CF % FV]]*$A$2</f>
        <v>1.0491600000000001</v>
      </c>
      <c r="H425" s="22">
        <v>0.62152173920098297</v>
      </c>
      <c r="I425">
        <f>$A$6*Table1[[#This Row],[CF % EOL]]</f>
        <v>4.6614130440073724</v>
      </c>
      <c r="J425" s="1">
        <v>0.22678833475927665</v>
      </c>
      <c r="K425">
        <f>Table1[[#This Row],[CF % WEC]]*$A$10</f>
        <v>6.9752108822569978E-2</v>
      </c>
      <c r="L425" s="14">
        <v>1.7354485116645633</v>
      </c>
      <c r="M425" s="4">
        <f>Table1[[#This Row],[Cons h  '[MWh']]]-Table1[[#This Row],[Ewec_prod '[MWh']]]-Table1[[#This Row],[Eeol_prod '[MWh']]]-Table1[[#This Row],[Efv_prod '[MWh']]]</f>
        <v>-4.0448766411653789</v>
      </c>
    </row>
    <row r="426">
      <c r="E426" s="3">
        <v>43483.666666666664</v>
      </c>
      <c r="F426" s="1">
        <v>5.77E-3</v>
      </c>
      <c r="G426" s="2">
        <f>Table1[[#This Row],[CF % FV]]*$A$2</f>
        <v>1.7309999999999999E-2</v>
      </c>
      <c r="H426" s="22">
        <v>0.65550728940866898</v>
      </c>
      <c r="I426">
        <f>$A$6*Table1[[#This Row],[CF % EOL]]</f>
        <v>4.9163046705650171</v>
      </c>
      <c r="J426" s="1">
        <v>0.21790446548659118</v>
      </c>
      <c r="K426">
        <f>Table1[[#This Row],[CF % WEC]]*$A$10</f>
        <v>6.7019743346490329E-2</v>
      </c>
      <c r="L426" s="14">
        <v>1.5405843982347087</v>
      </c>
      <c r="M426" s="4">
        <f>Table1[[#This Row],[Cons h  '[MWh']]]-Table1[[#This Row],[Ewec_prod '[MWh']]]-Table1[[#This Row],[Eeol_prod '[MWh']]]-Table1[[#This Row],[Efv_prod '[MWh']]]</f>
        <v>-3.4600500156767988</v>
      </c>
    </row>
    <row r="427">
      <c r="E427" s="3">
        <v>43483.708333333336</v>
      </c>
      <c r="F427" s="1">
        <v>0</v>
      </c>
      <c r="G427" s="2">
        <f>Table1[[#This Row],[CF % FV]]*$A$2</f>
        <v>0</v>
      </c>
      <c r="H427" s="22">
        <v>0.61383893387056498</v>
      </c>
      <c r="I427">
        <f>$A$6*Table1[[#This Row],[CF % EOL]]</f>
        <v>4.6037920040292377</v>
      </c>
      <c r="J427" s="1">
        <v>0.20388014535579882</v>
      </c>
      <c r="K427">
        <f>Table1[[#This Row],[CF % WEC]]*$A$10</f>
        <v>6.2706356130327198E-2</v>
      </c>
      <c r="L427" s="14">
        <v>2.7290717810584972</v>
      </c>
      <c r="M427" s="4">
        <f>Table1[[#This Row],[Cons h  '[MWh']]]-Table1[[#This Row],[Ewec_prod '[MWh']]]-Table1[[#This Row],[Eeol_prod '[MWh']]]-Table1[[#This Row],[Efv_prod '[MWh']]]</f>
        <v>-1.9374265791010679</v>
      </c>
    </row>
    <row r="428">
      <c r="E428" s="3">
        <v>43483.75</v>
      </c>
      <c r="F428" s="1">
        <v>0</v>
      </c>
      <c r="G428" s="2">
        <f>Table1[[#This Row],[CF % FV]]*$A$2</f>
        <v>0</v>
      </c>
      <c r="H428" s="22">
        <v>0.48965353697555702</v>
      </c>
      <c r="I428">
        <f>$A$6*Table1[[#This Row],[CF % EOL]]</f>
        <v>3.6724015273166777</v>
      </c>
      <c r="J428" s="1">
        <v>0.18852771053942871</v>
      </c>
      <c r="K428">
        <f>Table1[[#This Row],[CF % WEC]]*$A$10</f>
        <v>5.7984487586517287E-2</v>
      </c>
      <c r="L428" s="14">
        <v>2.0597469076028023</v>
      </c>
      <c r="M428" s="4">
        <f>Table1[[#This Row],[Cons h  '[MWh']]]-Table1[[#This Row],[Ewec_prod '[MWh']]]-Table1[[#This Row],[Eeol_prod '[MWh']]]-Table1[[#This Row],[Efv_prod '[MWh']]]</f>
        <v>-1.6706391073003926</v>
      </c>
    </row>
    <row r="429">
      <c r="E429" s="3">
        <v>43483.791666666664</v>
      </c>
      <c r="F429" s="1">
        <v>0</v>
      </c>
      <c r="G429" s="2">
        <f>Table1[[#This Row],[CF % FV]]*$A$2</f>
        <v>0</v>
      </c>
      <c r="H429" s="22">
        <v>0.32583348410723201</v>
      </c>
      <c r="I429">
        <f>$A$6*Table1[[#This Row],[CF % EOL]]</f>
        <v>2.4437511308042401</v>
      </c>
      <c r="J429" s="1">
        <v>0.16971106171751474</v>
      </c>
      <c r="K429">
        <f>Table1[[#This Row],[CF % WEC]]*$A$10</f>
        <v>5.2197148754935078E-2</v>
      </c>
      <c r="L429" s="14">
        <v>2.3416022368046012</v>
      </c>
      <c r="M429" s="4">
        <f>Table1[[#This Row],[Cons h  '[MWh']]]-Table1[[#This Row],[Ewec_prod '[MWh']]]-Table1[[#This Row],[Eeol_prod '[MWh']]]-Table1[[#This Row],[Efv_prod '[MWh']]]</f>
        <v>-0.15434604275457398</v>
      </c>
    </row>
    <row r="430">
      <c r="E430" s="3">
        <v>43483.833333333336</v>
      </c>
      <c r="F430" s="1">
        <v>0</v>
      </c>
      <c r="G430" s="2">
        <f>Table1[[#This Row],[CF % FV]]*$A$2</f>
        <v>0</v>
      </c>
      <c r="H430" s="22">
        <v>0.18661098274754401</v>
      </c>
      <c r="I430">
        <f>$A$6*Table1[[#This Row],[CF % EOL]]</f>
        <v>1.39958237060658</v>
      </c>
      <c r="J430" s="1">
        <v>0.15560808346263791</v>
      </c>
      <c r="K430">
        <f>Table1[[#This Row],[CF % WEC]]*$A$10</f>
        <v>4.7859569068569537E-2</v>
      </c>
      <c r="L430" s="14">
        <v>2.1520268023875113</v>
      </c>
      <c r="M430" s="4">
        <f>Table1[[#This Row],[Cons h  '[MWh']]]-Table1[[#This Row],[Ewec_prod '[MWh']]]-Table1[[#This Row],[Eeol_prod '[MWh']]]-Table1[[#This Row],[Efv_prod '[MWh']]]</f>
        <v>0.70458486271236187</v>
      </c>
    </row>
    <row r="431">
      <c r="E431" s="3">
        <v>43483.875</v>
      </c>
      <c r="F431" s="1">
        <v>0</v>
      </c>
      <c r="G431" s="2">
        <f>Table1[[#This Row],[CF % FV]]*$A$2</f>
        <v>0</v>
      </c>
      <c r="H431" s="22">
        <v>0.115646165478937</v>
      </c>
      <c r="I431">
        <f>$A$6*Table1[[#This Row],[CF % EOL]]</f>
        <v>0.86734624109202751</v>
      </c>
      <c r="J431" s="1">
        <v>0.14409312655253093</v>
      </c>
      <c r="K431">
        <f>Table1[[#This Row],[CF % WEC]]*$A$10</f>
        <v>4.4317973649503871E-2</v>
      </c>
      <c r="L431" s="14">
        <v>2.1654790943146196</v>
      </c>
      <c r="M431" s="4">
        <f>Table1[[#This Row],[Cons h  '[MWh']]]-Table1[[#This Row],[Ewec_prod '[MWh']]]-Table1[[#This Row],[Eeol_prod '[MWh']]]-Table1[[#This Row],[Efv_prod '[MWh']]]</f>
        <v>1.2538148795730879</v>
      </c>
    </row>
    <row r="432">
      <c r="E432" s="3">
        <v>43483.916666666664</v>
      </c>
      <c r="F432" s="1">
        <v>0</v>
      </c>
      <c r="G432" s="2">
        <f>Table1[[#This Row],[CF % FV]]*$A$2</f>
        <v>0</v>
      </c>
      <c r="H432" s="22">
        <v>0.119055899220505</v>
      </c>
      <c r="I432">
        <f>$A$6*Table1[[#This Row],[CF % EOL]]</f>
        <v>0.89291924415378743</v>
      </c>
      <c r="J432" s="1">
        <v>0.13585036053737362</v>
      </c>
      <c r="K432">
        <f>Table1[[#This Row],[CF % WEC]]*$A$10</f>
        <v>4.1782788968605211E-2</v>
      </c>
      <c r="L432" s="14">
        <v>1.4775639861956089</v>
      </c>
      <c r="M432" s="4">
        <f>Table1[[#This Row],[Cons h  '[MWh']]]-Table1[[#This Row],[Ewec_prod '[MWh']]]-Table1[[#This Row],[Eeol_prod '[MWh']]]-Table1[[#This Row],[Efv_prod '[MWh']]]</f>
        <v>0.54286195307321616</v>
      </c>
    </row>
    <row r="433">
      <c r="E433" s="3">
        <v>43483.958333333336</v>
      </c>
      <c r="F433" s="1">
        <v>0</v>
      </c>
      <c r="G433" s="2">
        <f>Table1[[#This Row],[CF % FV]]*$A$2</f>
        <v>0</v>
      </c>
      <c r="H433" s="22">
        <v>0.104814737065054</v>
      </c>
      <c r="I433">
        <f>$A$6*Table1[[#This Row],[CF % EOL]]</f>
        <v>0.78611052798790493</v>
      </c>
      <c r="J433" s="1">
        <v>0.12908092857851836</v>
      </c>
      <c r="K433">
        <f>Table1[[#This Row],[CF % WEC]]*$A$10</f>
        <v>3.9700749982066283E-2</v>
      </c>
      <c r="L433" s="14">
        <v>1.4181473363821366</v>
      </c>
      <c r="M433" s="4">
        <f>Table1[[#This Row],[Cons h  '[MWh']]]-Table1[[#This Row],[Ewec_prod '[MWh']]]-Table1[[#This Row],[Eeol_prod '[MWh']]]-Table1[[#This Row],[Efv_prod '[MWh']]]</f>
        <v>0.59233605841216541</v>
      </c>
    </row>
    <row r="434">
      <c r="E434" s="3">
        <v>43484</v>
      </c>
      <c r="F434" s="1">
        <v>0</v>
      </c>
      <c r="G434" s="2">
        <f>Table1[[#This Row],[CF % FV]]*$A$2</f>
        <v>0</v>
      </c>
      <c r="H434" s="22">
        <v>0.115188328724214</v>
      </c>
      <c r="I434">
        <f>$A$6*Table1[[#This Row],[CF % EOL]]</f>
        <v>0.86391246543160505</v>
      </c>
      <c r="J434" s="1">
        <v>0.12297030995423766</v>
      </c>
      <c r="K434">
        <f>Table1[[#This Row],[CF % WEC]]*$A$10</f>
        <v>3.7821338787013117E-2</v>
      </c>
      <c r="L434" s="14">
        <v>1.3555328385278085</v>
      </c>
      <c r="M434" s="4">
        <f>Table1[[#This Row],[Cons h  '[MWh']]]-Table1[[#This Row],[Ewec_prod '[MWh']]]-Table1[[#This Row],[Eeol_prod '[MWh']]]-Table1[[#This Row],[Efv_prod '[MWh']]]</f>
        <v>0.45379903430919022</v>
      </c>
    </row>
    <row r="435">
      <c r="E435" s="3">
        <v>43484.041666666664</v>
      </c>
      <c r="F435" s="1">
        <v>0</v>
      </c>
      <c r="G435" s="2">
        <f>Table1[[#This Row],[CF % FV]]*$A$2</f>
        <v>0</v>
      </c>
      <c r="H435" s="22">
        <v>9.9975861623684201E-2</v>
      </c>
      <c r="I435">
        <f>$A$6*Table1[[#This Row],[CF % EOL]]</f>
        <v>0.74981896217763155</v>
      </c>
      <c r="J435" s="1">
        <v>0.11686108992574192</v>
      </c>
      <c r="K435">
        <f>Table1[[#This Row],[CF % WEC]]*$A$10</f>
        <v>3.5942357750792832E-2</v>
      </c>
      <c r="L435" s="14">
        <v>1.6085804821899155</v>
      </c>
      <c r="M435" s="4">
        <f>Table1[[#This Row],[Cons h  '[MWh']]]-Table1[[#This Row],[Ewec_prod '[MWh']]]-Table1[[#This Row],[Eeol_prod '[MWh']]]-Table1[[#This Row],[Efv_prod '[MWh']]]</f>
        <v>0.82281916226149099</v>
      </c>
    </row>
    <row r="436">
      <c r="E436" s="3">
        <v>43484.083333333336</v>
      </c>
      <c r="F436" s="1">
        <v>0</v>
      </c>
      <c r="G436" s="2">
        <f>Table1[[#This Row],[CF % FV]]*$A$2</f>
        <v>0</v>
      </c>
      <c r="H436" s="22">
        <v>6.7149614807849603E-2</v>
      </c>
      <c r="I436">
        <f>$A$6*Table1[[#This Row],[CF % EOL]]</f>
        <v>0.503622111058872</v>
      </c>
      <c r="J436" s="1">
        <v>0.11074612414769856</v>
      </c>
      <c r="K436">
        <f>Table1[[#This Row],[CF % WEC]]*$A$10</f>
        <v>3.4061609524262085E-2</v>
      </c>
      <c r="L436" s="14">
        <v>1.136106316860884</v>
      </c>
      <c r="M436" s="4">
        <f>Table1[[#This Row],[Cons h  '[MWh']]]-Table1[[#This Row],[Ewec_prod '[MWh']]]-Table1[[#This Row],[Eeol_prod '[MWh']]]-Table1[[#This Row],[Efv_prod '[MWh']]]</f>
        <v>0.59842259627774996</v>
      </c>
    </row>
    <row r="437">
      <c r="E437" s="3">
        <v>43484.125</v>
      </c>
      <c r="F437" s="1">
        <v>0</v>
      </c>
      <c r="G437" s="2">
        <f>Table1[[#This Row],[CF % FV]]*$A$2</f>
        <v>0</v>
      </c>
      <c r="H437" s="22">
        <v>4.5099500645420398E-2</v>
      </c>
      <c r="I437">
        <f>$A$6*Table1[[#This Row],[CF % EOL]]</f>
        <v>0.33824625484065296</v>
      </c>
      <c r="J437" s="1">
        <v>0.10472606629432415</v>
      </c>
      <c r="K437">
        <f>Table1[[#This Row],[CF % WEC]]*$A$10</f>
        <v>3.2210051634600556E-2</v>
      </c>
      <c r="L437" s="14">
        <v>1.4739029654998343</v>
      </c>
      <c r="M437" s="4">
        <f>Table1[[#This Row],[Cons h  '[MWh']]]-Table1[[#This Row],[Ewec_prod '[MWh']]]-Table1[[#This Row],[Eeol_prod '[MWh']]]-Table1[[#This Row],[Efv_prod '[MWh']]]</f>
        <v>1.1034466590245811</v>
      </c>
    </row>
    <row r="438">
      <c r="E438" s="3">
        <v>43484.166666666664</v>
      </c>
      <c r="F438" s="1">
        <v>0</v>
      </c>
      <c r="G438" s="2">
        <f>Table1[[#This Row],[CF % FV]]*$A$2</f>
        <v>0</v>
      </c>
      <c r="H438" s="22">
        <v>9.6385994630163903E-3</v>
      </c>
      <c r="I438">
        <f>$A$6*Table1[[#This Row],[CF % EOL]]</f>
        <v>7.2289495972622922E-2</v>
      </c>
      <c r="J438" s="1">
        <v>9.8725320840102271E-2</v>
      </c>
      <c r="K438">
        <f>Table1[[#This Row],[CF % WEC]]*$A$10</f>
        <v>3.0364433559121891E-2</v>
      </c>
      <c r="L438" s="14">
        <v>1.9074816443967504</v>
      </c>
      <c r="M438" s="4">
        <f>Table1[[#This Row],[Cons h  '[MWh']]]-Table1[[#This Row],[Ewec_prod '[MWh']]]-Table1[[#This Row],[Eeol_prod '[MWh']]]-Table1[[#This Row],[Efv_prod '[MWh']]]</f>
        <v>1.8048277148650054</v>
      </c>
    </row>
    <row r="439">
      <c r="E439" s="3">
        <v>43484.208333333336</v>
      </c>
      <c r="F439" s="1">
        <v>0</v>
      </c>
      <c r="G439" s="2">
        <f>Table1[[#This Row],[CF % FV]]*$A$2</f>
        <v>0</v>
      </c>
      <c r="H439" s="22">
        <v>-1.1680113942189E-3</v>
      </c>
      <c r="I439">
        <f>$A$6*Table1[[#This Row],[CF % EOL]]</f>
        <v>-8.7600854566417495E-3</v>
      </c>
      <c r="J439" s="1">
        <v>9.2429733765186622E-2</v>
      </c>
      <c r="K439">
        <f>Table1[[#This Row],[CF % WEC]]*$A$10</f>
        <v>2.8428132579542874E-2</v>
      </c>
      <c r="L439" s="14">
        <v>1.7717166667196222</v>
      </c>
      <c r="M439" s="4">
        <f>Table1[[#This Row],[Cons h  '[MWh']]]-Table1[[#This Row],[Ewec_prod '[MWh']]]-Table1[[#This Row],[Eeol_prod '[MWh']]]-Table1[[#This Row],[Efv_prod '[MWh']]]</f>
        <v>1.7520486195967211</v>
      </c>
    </row>
    <row r="440">
      <c r="E440" s="3">
        <v>43484.25</v>
      </c>
      <c r="F440" s="1">
        <v>0</v>
      </c>
      <c r="G440" s="2">
        <f>Table1[[#This Row],[CF % FV]]*$A$2</f>
        <v>0</v>
      </c>
      <c r="H440" s="22">
        <v>-3.8498537804299501E-3</v>
      </c>
      <c r="I440">
        <f>$A$6*Table1[[#This Row],[CF % EOL]]</f>
        <v>-2.8873903353224626E-2</v>
      </c>
      <c r="J440" s="1">
        <v>8.5648529525168604E-2</v>
      </c>
      <c r="K440">
        <f>Table1[[#This Row],[CF % WEC]]*$A$10</f>
        <v>2.634247285370258E-2</v>
      </c>
      <c r="L440" s="14">
        <v>2.0359584907826269</v>
      </c>
      <c r="M440" s="4">
        <f>Table1[[#This Row],[Cons h  '[MWh']]]-Table1[[#This Row],[Ewec_prod '[MWh']]]-Table1[[#This Row],[Eeol_prod '[MWh']]]-Table1[[#This Row],[Efv_prod '[MWh']]]</f>
        <v>2.038489921282149</v>
      </c>
    </row>
    <row r="441">
      <c r="E441" s="3">
        <v>43484.291666666664</v>
      </c>
      <c r="F441" s="1">
        <v>9.6699999999999998E-3</v>
      </c>
      <c r="G441" s="2">
        <f>Table1[[#This Row],[CF % FV]]*$A$2</f>
        <v>2.9010000000000001E-2</v>
      </c>
      <c r="H441" s="22">
        <v>-3.6232693536466798E-3</v>
      </c>
      <c r="I441">
        <f>$A$6*Table1[[#This Row],[CF % EOL]]</f>
        <v>-2.7174520152350098E-2</v>
      </c>
      <c r="J441" s="1">
        <v>7.9579298316560701E-2</v>
      </c>
      <c r="K441">
        <f>Table1[[#This Row],[CF % WEC]]*$A$10</f>
        <v>2.447579097087333E-2</v>
      </c>
      <c r="L441" s="14">
        <v>2.059069885063658</v>
      </c>
      <c r="M441" s="4">
        <f>Table1[[#This Row],[Cons h  '[MWh']]]-Table1[[#This Row],[Ewec_prod '[MWh']]]-Table1[[#This Row],[Eeol_prod '[MWh']]]-Table1[[#This Row],[Efv_prod '[MWh']]]</f>
        <v>2.0327586142451346</v>
      </c>
    </row>
    <row r="442">
      <c r="E442" s="3">
        <v>43484.333333333336</v>
      </c>
      <c r="F442" s="1">
        <v>0.11095000000000001</v>
      </c>
      <c r="G442" s="2">
        <f>Table1[[#This Row],[CF % FV]]*$A$2</f>
        <v>0.33285000000000003</v>
      </c>
      <c r="H442" s="22">
        <v>-3.62213350292681E-3</v>
      </c>
      <c r="I442">
        <f>$A$6*Table1[[#This Row],[CF % EOL]]</f>
        <v>-2.7166001271951075E-2</v>
      </c>
      <c r="J442" s="1">
        <v>7.7644309772449835E-2</v>
      </c>
      <c r="K442">
        <f>Table1[[#This Row],[CF % WEC]]*$A$10</f>
        <v>2.3880656606301582E-2</v>
      </c>
      <c r="L442" s="14">
        <v>1.3886723104654288</v>
      </c>
      <c r="M442" s="4">
        <f>Table1[[#This Row],[Cons h  '[MWh']]]-Table1[[#This Row],[Ewec_prod '[MWh']]]-Table1[[#This Row],[Eeol_prod '[MWh']]]-Table1[[#This Row],[Efv_prod '[MWh']]]</f>
        <v>1.0591076551310781</v>
      </c>
    </row>
    <row r="443">
      <c r="E443" s="3">
        <v>43484.375</v>
      </c>
      <c r="F443" s="1">
        <v>0.31752999999999998</v>
      </c>
      <c r="G443" s="2">
        <f>Table1[[#This Row],[CF % FV]]*$A$2</f>
        <v>0.95258999999999994</v>
      </c>
      <c r="H443" s="22">
        <v>-3.7014122115133401E-3</v>
      </c>
      <c r="I443">
        <f>$A$6*Table1[[#This Row],[CF % EOL]]</f>
        <v>-2.776059158635005E-2</v>
      </c>
      <c r="J443" s="1">
        <v>7.4433908872378926E-2</v>
      </c>
      <c r="K443">
        <f>Table1[[#This Row],[CF % WEC]]*$A$10</f>
        <v>2.2893250295551452E-2</v>
      </c>
      <c r="L443" s="14">
        <v>1.8325180254442943</v>
      </c>
      <c r="M443" s="4">
        <f>Table1[[#This Row],[Cons h  '[MWh']]]-Table1[[#This Row],[Ewec_prod '[MWh']]]-Table1[[#This Row],[Eeol_prod '[MWh']]]-Table1[[#This Row],[Efv_prod '[MWh']]]</f>
        <v>0.88479536673509307</v>
      </c>
    </row>
    <row r="444">
      <c r="E444" s="3">
        <v>43484.416666666664</v>
      </c>
      <c r="F444" s="1">
        <v>0.18499000000000002</v>
      </c>
      <c r="G444" s="2">
        <f>Table1[[#This Row],[CF % FV]]*$A$2</f>
        <v>0.55497000000000007</v>
      </c>
      <c r="H444" s="22">
        <v>8.2353808921087294E-3</v>
      </c>
      <c r="I444">
        <f>$A$6*Table1[[#This Row],[CF % EOL]]</f>
        <v>6.1765356690815468E-2</v>
      </c>
      <c r="J444" s="1">
        <v>7.2997079525319766E-2</v>
      </c>
      <c r="K444">
        <f>Table1[[#This Row],[CF % WEC]]*$A$10</f>
        <v>2.2451332164789072E-2</v>
      </c>
      <c r="L444" s="14">
        <v>1.5338327995772061</v>
      </c>
      <c r="M444" s="4">
        <f>Table1[[#This Row],[Cons h  '[MWh']]]-Table1[[#This Row],[Ewec_prod '[MWh']]]-Table1[[#This Row],[Eeol_prod '[MWh']]]-Table1[[#This Row],[Efv_prod '[MWh']]]</f>
        <v>0.89464611072160161</v>
      </c>
    </row>
    <row r="445">
      <c r="E445" s="3">
        <v>43484.458333333336</v>
      </c>
      <c r="F445" s="1">
        <v>0.23513999999999999</v>
      </c>
      <c r="G445" s="2">
        <f>Table1[[#This Row],[CF % FV]]*$A$2</f>
        <v>0.70541999999999994</v>
      </c>
      <c r="H445" s="22">
        <v>4.5387679322558799E-2</v>
      </c>
      <c r="I445">
        <f>$A$6*Table1[[#This Row],[CF % EOL]]</f>
        <v>0.34040759491919098</v>
      </c>
      <c r="J445" s="1">
        <v>7.3429378961003142E-2</v>
      </c>
      <c r="K445">
        <f>Table1[[#This Row],[CF % WEC]]*$A$10</f>
        <v>2.2584292254265143E-2</v>
      </c>
      <c r="L445" s="14">
        <v>2.3386052904234838</v>
      </c>
      <c r="M445" s="4">
        <f>Table1[[#This Row],[Cons h  '[MWh']]]-Table1[[#This Row],[Ewec_prod '[MWh']]]-Table1[[#This Row],[Eeol_prod '[MWh']]]-Table1[[#This Row],[Efv_prod '[MWh']]]</f>
        <v>1.2701934032500279</v>
      </c>
    </row>
    <row r="446">
      <c r="E446" s="3">
        <v>43484.5</v>
      </c>
      <c r="F446" s="1">
        <v>0.12993000000000002</v>
      </c>
      <c r="G446" s="2">
        <f>Table1[[#This Row],[CF % FV]]*$A$2</f>
        <v>0.38979000000000008</v>
      </c>
      <c r="H446" s="22">
        <v>0.139611951464955</v>
      </c>
      <c r="I446">
        <f>$A$6*Table1[[#This Row],[CF % EOL]]</f>
        <v>1.0470896359871624</v>
      </c>
      <c r="J446" s="1">
        <v>7.4004862630674226E-2</v>
      </c>
      <c r="K446">
        <f>Table1[[#This Row],[CF % WEC]]*$A$10</f>
        <v>2.2761290774030794E-2</v>
      </c>
      <c r="L446" s="14">
        <v>2.07483200144264</v>
      </c>
      <c r="M446" s="4">
        <f>Table1[[#This Row],[Cons h  '[MWh']]]-Table1[[#This Row],[Ewec_prod '[MWh']]]-Table1[[#This Row],[Eeol_prod '[MWh']]]-Table1[[#This Row],[Efv_prod '[MWh']]]</f>
        <v>0.61519107468144685</v>
      </c>
    </row>
    <row r="447">
      <c r="E447" s="3">
        <v>43484.541666666664</v>
      </c>
      <c r="F447" s="1">
        <v>0.14077000000000001</v>
      </c>
      <c r="G447" s="2">
        <f>Table1[[#This Row],[CF % FV]]*$A$2</f>
        <v>0.42231000000000002</v>
      </c>
      <c r="H447" s="22">
        <v>0.181388991026733</v>
      </c>
      <c r="I447">
        <f>$A$6*Table1[[#This Row],[CF % EOL]]</f>
        <v>1.3604174327004976</v>
      </c>
      <c r="J447" s="1">
        <v>7.3338874644943708E-2</v>
      </c>
      <c r="K447">
        <f>Table1[[#This Row],[CF % WEC]]*$A$10</f>
        <v>2.2556456312397184E-2</v>
      </c>
      <c r="L447" s="14">
        <v>1.7101501244988984</v>
      </c>
      <c r="M447" s="4">
        <f>Table1[[#This Row],[Cons h  '[MWh']]]-Table1[[#This Row],[Ewec_prod '[MWh']]]-Table1[[#This Row],[Eeol_prod '[MWh']]]-Table1[[#This Row],[Efv_prod '[MWh']]]</f>
        <v>-9.5133764513996522E-2</v>
      </c>
    </row>
    <row r="448">
      <c r="E448" s="3">
        <v>43484.583333333336</v>
      </c>
      <c r="F448" s="1">
        <v>0.15208000000000002</v>
      </c>
      <c r="G448" s="2">
        <f>Table1[[#This Row],[CF % FV]]*$A$2</f>
        <v>0.45624000000000009</v>
      </c>
      <c r="H448" s="22">
        <v>7.8648610442183603E-2</v>
      </c>
      <c r="I448">
        <f>$A$6*Table1[[#This Row],[CF % EOL]]</f>
        <v>0.58986457831637706</v>
      </c>
      <c r="J448" s="1">
        <v>7.1516511839234589E-2</v>
      </c>
      <c r="K448">
        <f>Table1[[#This Row],[CF % WEC]]*$A$10</f>
        <v>2.1995961660531822E-2</v>
      </c>
      <c r="L448" s="14">
        <v>1.4907533146172423</v>
      </c>
      <c r="M448" s="4">
        <f>Table1[[#This Row],[Cons h  '[MWh']]]-Table1[[#This Row],[Ewec_prod '[MWh']]]-Table1[[#This Row],[Eeol_prod '[MWh']]]-Table1[[#This Row],[Efv_prod '[MWh']]]</f>
        <v>0.42265277464033324</v>
      </c>
    </row>
    <row r="449">
      <c r="E449" s="3">
        <v>43484.625</v>
      </c>
      <c r="F449" s="1">
        <v>3.2850000000000004E-2</v>
      </c>
      <c r="G449" s="2">
        <f>Table1[[#This Row],[CF % FV]]*$A$2</f>
        <v>9.8550000000000013E-2</v>
      </c>
      <c r="H449" s="22">
        <v>1.9945041926373499E-3</v>
      </c>
      <c r="I449">
        <f>$A$6*Table1[[#This Row],[CF % EOL]]</f>
        <v>1.4958781444780123E-2</v>
      </c>
      <c r="J449" s="1">
        <v>6.8269092885510321E-2</v>
      </c>
      <c r="K449">
        <f>Table1[[#This Row],[CF % WEC]]*$A$10</f>
        <v>2.0997169899513408E-2</v>
      </c>
      <c r="L449" s="14">
        <v>1.9675018593914468</v>
      </c>
      <c r="M449" s="4">
        <f>Table1[[#This Row],[Cons h  '[MWh']]]-Table1[[#This Row],[Ewec_prod '[MWh']]]-Table1[[#This Row],[Eeol_prod '[MWh']]]-Table1[[#This Row],[Efv_prod '[MWh']]]</f>
        <v>1.8329959080471534</v>
      </c>
    </row>
    <row r="450">
      <c r="E450" s="3">
        <v>43484.666666666664</v>
      </c>
      <c r="F450" s="1">
        <v>1.095E-2</v>
      </c>
      <c r="G450" s="2">
        <f>Table1[[#This Row],[CF % FV]]*$A$2</f>
        <v>3.2849999999999997E-2</v>
      </c>
      <c r="H450" s="22">
        <v>-3.5028184382011399E-3</v>
      </c>
      <c r="I450">
        <f>$A$6*Table1[[#This Row],[CF % EOL]]</f>
        <v>-2.6271138286508549E-2</v>
      </c>
      <c r="J450" s="1">
        <v>6.4453226933773894E-2</v>
      </c>
      <c r="K450">
        <f>Table1[[#This Row],[CF % WEC]]*$A$10</f>
        <v>1.9823543851240782E-2</v>
      </c>
      <c r="L450" s="14">
        <v>1.6488783084279697</v>
      </c>
      <c r="M450" s="4">
        <f>Table1[[#This Row],[Cons h  '[MWh']]]-Table1[[#This Row],[Ewec_prod '[MWh']]]-Table1[[#This Row],[Eeol_prod '[MWh']]]-Table1[[#This Row],[Efv_prod '[MWh']]]</f>
        <v>1.6224759028632374</v>
      </c>
    </row>
    <row r="451">
      <c r="E451" s="3">
        <v>43484.708333333336</v>
      </c>
      <c r="F451" s="1">
        <v>0</v>
      </c>
      <c r="G451" s="2">
        <f>Table1[[#This Row],[CF % FV]]*$A$2</f>
        <v>0</v>
      </c>
      <c r="H451" s="22">
        <v>-2.9980683429570998E-3</v>
      </c>
      <c r="I451">
        <f>$A$6*Table1[[#This Row],[CF % EOL]]</f>
        <v>-2.2485512572178248E-2</v>
      </c>
      <c r="J451" s="1">
        <v>6.4782167367461632E-2</v>
      </c>
      <c r="K451">
        <f>Table1[[#This Row],[CF % WEC]]*$A$10</f>
        <v>1.9924714349939865E-2</v>
      </c>
      <c r="L451" s="14">
        <v>2.2641602635006564</v>
      </c>
      <c r="M451" s="4">
        <f>Table1[[#This Row],[Cons h  '[MWh']]]-Table1[[#This Row],[Ewec_prod '[MWh']]]-Table1[[#This Row],[Eeol_prod '[MWh']]]-Table1[[#This Row],[Efv_prod '[MWh']]]</f>
        <v>2.2667210617228948</v>
      </c>
    </row>
    <row r="452">
      <c r="E452" s="3">
        <v>43484.75</v>
      </c>
      <c r="F452" s="1">
        <v>0</v>
      </c>
      <c r="G452" s="2">
        <f>Table1[[#This Row],[CF % FV]]*$A$2</f>
        <v>0</v>
      </c>
      <c r="H452" s="22">
        <v>-3.8529892303979102E-3</v>
      </c>
      <c r="I452">
        <f>$A$6*Table1[[#This Row],[CF % EOL]]</f>
        <v>-2.8897419227984326E-2</v>
      </c>
      <c r="J452" s="1">
        <v>6.165704607841016E-2</v>
      </c>
      <c r="K452">
        <f>Table1[[#This Row],[CF % WEC]]*$A$10</f>
        <v>1.8963537045697008E-2</v>
      </c>
      <c r="L452" s="14">
        <v>2.9925296028152144</v>
      </c>
      <c r="M452" s="4">
        <f>Table1[[#This Row],[Cons h  '[MWh']]]-Table1[[#This Row],[Ewec_prod '[MWh']]]-Table1[[#This Row],[Eeol_prod '[MWh']]]-Table1[[#This Row],[Efv_prod '[MWh']]]</f>
        <v>3.0024634849975018</v>
      </c>
    </row>
    <row r="453">
      <c r="E453" s="3">
        <v>43484.791666666664</v>
      </c>
      <c r="F453" s="1">
        <v>0</v>
      </c>
      <c r="G453" s="2">
        <f>Table1[[#This Row],[CF % FV]]*$A$2</f>
        <v>0</v>
      </c>
      <c r="H453" s="22">
        <v>-3.6894803410962998E-3</v>
      </c>
      <c r="I453">
        <f>$A$6*Table1[[#This Row],[CF % EOL]]</f>
        <v>-2.7671102558222249E-2</v>
      </c>
      <c r="J453" s="1">
        <v>5.9123411086926703E-2</v>
      </c>
      <c r="K453">
        <f>Table1[[#This Row],[CF % WEC]]*$A$10</f>
        <v>1.8184280106268394E-2</v>
      </c>
      <c r="L453" s="14">
        <v>2.8357312870611198</v>
      </c>
      <c r="M453" s="4">
        <f>Table1[[#This Row],[Cons h  '[MWh']]]-Table1[[#This Row],[Ewec_prod '[MWh']]]-Table1[[#This Row],[Eeol_prod '[MWh']]]-Table1[[#This Row],[Efv_prod '[MWh']]]</f>
        <v>2.8452181095130733</v>
      </c>
    </row>
    <row r="454">
      <c r="E454" s="3">
        <v>43484.833333333336</v>
      </c>
      <c r="F454" s="1">
        <v>0</v>
      </c>
      <c r="G454" s="2">
        <f>Table1[[#This Row],[CF % FV]]*$A$2</f>
        <v>0</v>
      </c>
      <c r="H454" s="22">
        <v>-3.60129435443864E-3</v>
      </c>
      <c r="I454">
        <f>$A$6*Table1[[#This Row],[CF % EOL]]</f>
        <v>-2.7009707658289799E-2</v>
      </c>
      <c r="J454" s="1">
        <v>5.7169947480184377E-2</v>
      </c>
      <c r="K454">
        <f>Table1[[#This Row],[CF % WEC]]*$A$10</f>
        <v>1.7583463462753413E-2</v>
      </c>
      <c r="L454" s="14">
        <v>1.8488786015980951</v>
      </c>
      <c r="M454" s="4">
        <f>Table1[[#This Row],[Cons h  '[MWh']]]-Table1[[#This Row],[Ewec_prod '[MWh']]]-Table1[[#This Row],[Eeol_prod '[MWh']]]-Table1[[#This Row],[Efv_prod '[MWh']]]</f>
        <v>1.8583048457936315</v>
      </c>
    </row>
    <row r="455">
      <c r="E455" s="3">
        <v>43484.875</v>
      </c>
      <c r="F455" s="1">
        <v>0</v>
      </c>
      <c r="G455" s="2">
        <f>Table1[[#This Row],[CF % FV]]*$A$2</f>
        <v>0</v>
      </c>
      <c r="H455" s="22">
        <v>1.21253205667561E-4</v>
      </c>
      <c r="I455">
        <f>$A$6*Table1[[#This Row],[CF % EOL]]</f>
        <v>9.0939904250670744E-4</v>
      </c>
      <c r="J455" s="1">
        <v>5.3761549003504168E-2</v>
      </c>
      <c r="K455">
        <f>Table1[[#This Row],[CF % WEC]]*$A$10</f>
        <v>1.6535160066952961E-2</v>
      </c>
      <c r="L455" s="14">
        <v>1.8518240138021134</v>
      </c>
      <c r="M455" s="4">
        <f>Table1[[#This Row],[Cons h  '[MWh']]]-Table1[[#This Row],[Ewec_prod '[MWh']]]-Table1[[#This Row],[Eeol_prod '[MWh']]]-Table1[[#This Row],[Efv_prod '[MWh']]]</f>
        <v>1.8343794546926537</v>
      </c>
    </row>
    <row r="456">
      <c r="E456" s="3">
        <v>43484.916666666664</v>
      </c>
      <c r="F456" s="1">
        <v>0</v>
      </c>
      <c r="G456" s="2">
        <f>Table1[[#This Row],[CF % FV]]*$A$2</f>
        <v>0</v>
      </c>
      <c r="H456" s="22">
        <v>-1.25084599574409E-3</v>
      </c>
      <c r="I456">
        <f>$A$6*Table1[[#This Row],[CF % EOL]]</f>
        <v>-9.3813449680806744E-3</v>
      </c>
      <c r="J456" s="1">
        <v>5.1626069241174598E-2</v>
      </c>
      <c r="K456">
        <f>Table1[[#This Row],[CF % WEC]]*$A$10</f>
        <v>1.5878361660948019E-2</v>
      </c>
      <c r="L456" s="14">
        <v>1.5790942150766571</v>
      </c>
      <c r="M456" s="4">
        <f>Table1[[#This Row],[Cons h  '[MWh']]]-Table1[[#This Row],[Ewec_prod '[MWh']]]-Table1[[#This Row],[Eeol_prod '[MWh']]]-Table1[[#This Row],[Efv_prod '[MWh']]]</f>
        <v>1.5725971983837899</v>
      </c>
    </row>
    <row r="457">
      <c r="E457" s="3">
        <v>43484.958333333336</v>
      </c>
      <c r="F457" s="1">
        <v>0</v>
      </c>
      <c r="G457" s="2">
        <f>Table1[[#This Row],[CF % FV]]*$A$2</f>
        <v>0</v>
      </c>
      <c r="H457" s="22">
        <v>2.91279525315194E-2</v>
      </c>
      <c r="I457">
        <f>$A$6*Table1[[#This Row],[CF % EOL]]</f>
        <v>0.2184596439863955</v>
      </c>
      <c r="J457" s="1">
        <v>4.9544312649890107E-2</v>
      </c>
      <c r="K457">
        <f>Table1[[#This Row],[CF % WEC]]*$A$10</f>
        <v>1.5238086611300923E-2</v>
      </c>
      <c r="L457" s="14">
        <v>1.8222020979506368</v>
      </c>
      <c r="M457" s="4">
        <f>Table1[[#This Row],[Cons h  '[MWh']]]-Table1[[#This Row],[Ewec_prod '[MWh']]]-Table1[[#This Row],[Eeol_prod '[MWh']]]-Table1[[#This Row],[Efv_prod '[MWh']]]</f>
        <v>1.5885043673529404</v>
      </c>
    </row>
    <row r="458">
      <c r="E458" s="3">
        <v>43485</v>
      </c>
      <c r="F458" s="1">
        <v>0</v>
      </c>
      <c r="G458" s="2">
        <f>Table1[[#This Row],[CF % FV]]*$A$2</f>
        <v>0</v>
      </c>
      <c r="H458" s="22">
        <v>6.1754984065058603E-2</v>
      </c>
      <c r="I458">
        <f>$A$6*Table1[[#This Row],[CF % EOL]]</f>
        <v>0.46316238048793951</v>
      </c>
      <c r="J458" s="1">
        <v>4.7005079052066717E-2</v>
      </c>
      <c r="K458">
        <f>Table1[[#This Row],[CF % WEC]]*$A$10</f>
        <v>1.445710773763309E-2</v>
      </c>
      <c r="L458" s="14">
        <v>1.2507523508270499</v>
      </c>
      <c r="M458" s="4">
        <f>Table1[[#This Row],[Cons h  '[MWh']]]-Table1[[#This Row],[Ewec_prod '[MWh']]]-Table1[[#This Row],[Eeol_prod '[MWh']]]-Table1[[#This Row],[Efv_prod '[MWh']]]</f>
        <v>0.77313286260147729</v>
      </c>
    </row>
    <row r="459">
      <c r="E459" s="3">
        <v>43485.041666666664</v>
      </c>
      <c r="F459" s="1">
        <v>0</v>
      </c>
      <c r="G459" s="2">
        <f>Table1[[#This Row],[CF % FV]]*$A$2</f>
        <v>0</v>
      </c>
      <c r="H459" s="22">
        <v>7.7103526799412597E-2</v>
      </c>
      <c r="I459">
        <f>$A$6*Table1[[#This Row],[CF % EOL]]</f>
        <v>0.57827645099559444</v>
      </c>
      <c r="J459" s="1">
        <v>4.4021458780762988E-2</v>
      </c>
      <c r="K459">
        <f>Table1[[#This Row],[CF % WEC]]*$A$10</f>
        <v>1.3539451165613614E-2</v>
      </c>
      <c r="L459" s="14">
        <v>1.2542653477717987</v>
      </c>
      <c r="M459" s="4">
        <f>Table1[[#This Row],[Cons h  '[MWh']]]-Table1[[#This Row],[Ewec_prod '[MWh']]]-Table1[[#This Row],[Eeol_prod '[MWh']]]-Table1[[#This Row],[Efv_prod '[MWh']]]</f>
        <v>0.66244944561059071</v>
      </c>
    </row>
    <row r="460">
      <c r="E460" s="3">
        <v>43485.083333333336</v>
      </c>
      <c r="F460" s="1">
        <v>0</v>
      </c>
      <c r="G460" s="2">
        <f>Table1[[#This Row],[CF % FV]]*$A$2</f>
        <v>0</v>
      </c>
      <c r="H460" s="22">
        <v>5.3896020485838601E-2</v>
      </c>
      <c r="I460">
        <f>$A$6*Table1[[#This Row],[CF % EOL]]</f>
        <v>0.40422015364378949</v>
      </c>
      <c r="J460" s="1">
        <v>4.0756431253997687E-2</v>
      </c>
      <c r="K460">
        <f>Table1[[#This Row],[CF % WEC]]*$A$10</f>
        <v>1.2535243627349549E-2</v>
      </c>
      <c r="L460" s="14">
        <v>1.4530071380907965</v>
      </c>
      <c r="M460" s="4">
        <f>Table1[[#This Row],[Cons h  '[MWh']]]-Table1[[#This Row],[Ewec_prod '[MWh']]]-Table1[[#This Row],[Eeol_prod '[MWh']]]-Table1[[#This Row],[Efv_prod '[MWh']]]</f>
        <v>1.0362517408196574</v>
      </c>
    </row>
    <row r="461">
      <c r="E461" s="3">
        <v>43485.125</v>
      </c>
      <c r="F461" s="1">
        <v>0</v>
      </c>
      <c r="G461" s="2">
        <f>Table1[[#This Row],[CF % FV]]*$A$2</f>
        <v>0</v>
      </c>
      <c r="H461" s="22">
        <v>3.6741455948757898E-2</v>
      </c>
      <c r="I461">
        <f>$A$6*Table1[[#This Row],[CF % EOL]]</f>
        <v>0.27556091961568424</v>
      </c>
      <c r="J461" s="1">
        <v>3.7400397823636598E-2</v>
      </c>
      <c r="K461">
        <f>Table1[[#This Row],[CF % WEC]]*$A$10</f>
        <v>1.1503045876547227E-2</v>
      </c>
      <c r="L461" s="14">
        <v>1.5095041891203169</v>
      </c>
      <c r="M461" s="4">
        <f>Table1[[#This Row],[Cons h  '[MWh']]]-Table1[[#This Row],[Ewec_prod '[MWh']]]-Table1[[#This Row],[Eeol_prod '[MWh']]]-Table1[[#This Row],[Efv_prod '[MWh']]]</f>
        <v>1.2224402236280854</v>
      </c>
    </row>
    <row r="462">
      <c r="E462" s="3">
        <v>43485.166666666664</v>
      </c>
      <c r="F462" s="1">
        <v>0</v>
      </c>
      <c r="G462" s="2">
        <f>Table1[[#This Row],[CF % FV]]*$A$2</f>
        <v>0</v>
      </c>
      <c r="H462" s="22">
        <v>1.4354654661113899E-2</v>
      </c>
      <c r="I462">
        <f>$A$6*Table1[[#This Row],[CF % EOL]]</f>
        <v>0.10765990995835424</v>
      </c>
      <c r="J462" s="1">
        <v>3.4093168160871691E-2</v>
      </c>
      <c r="K462">
        <f>Table1[[#This Row],[CF % WEC]]*$A$10</f>
        <v>1.0485858446764871E-2</v>
      </c>
      <c r="L462" s="14">
        <v>1.6093887560243392</v>
      </c>
      <c r="M462" s="4">
        <f>Table1[[#This Row],[Cons h  '[MWh']]]-Table1[[#This Row],[Ewec_prod '[MWh']]]-Table1[[#This Row],[Eeol_prod '[MWh']]]-Table1[[#This Row],[Efv_prod '[MWh']]]</f>
        <v>1.4912429876192201</v>
      </c>
    </row>
    <row r="463">
      <c r="E463" s="3">
        <v>43485.208333333336</v>
      </c>
      <c r="F463" s="1">
        <v>0</v>
      </c>
      <c r="G463" s="2">
        <f>Table1[[#This Row],[CF % FV]]*$A$2</f>
        <v>0</v>
      </c>
      <c r="H463" s="22">
        <v>4.2059896330177799E-3</v>
      </c>
      <c r="I463">
        <f>$A$6*Table1[[#This Row],[CF % EOL]]</f>
        <v>3.1544922247633347E-2</v>
      </c>
      <c r="J463" s="1">
        <v>4.5904541505970481E-2</v>
      </c>
      <c r="K463">
        <f>Table1[[#This Row],[CF % WEC]]*$A$10</f>
        <v>1.4118621127375511E-2</v>
      </c>
      <c r="L463" s="14">
        <v>1.9029664237000814</v>
      </c>
      <c r="M463" s="4">
        <f>Table1[[#This Row],[Cons h  '[MWh']]]-Table1[[#This Row],[Ewec_prod '[MWh']]]-Table1[[#This Row],[Eeol_prod '[MWh']]]-Table1[[#This Row],[Efv_prod '[MWh']]]</f>
        <v>1.8573028803250724</v>
      </c>
    </row>
    <row r="464">
      <c r="E464" s="3">
        <v>43485.25</v>
      </c>
      <c r="F464" s="1">
        <v>0</v>
      </c>
      <c r="G464" s="2">
        <f>Table1[[#This Row],[CF % FV]]*$A$2</f>
        <v>0</v>
      </c>
      <c r="H464" s="22">
        <v>-3.3847330297950701E-3</v>
      </c>
      <c r="I464">
        <f>$A$6*Table1[[#This Row],[CF % EOL]]</f>
        <v>-2.5385497723463026E-2</v>
      </c>
      <c r="J464" s="1">
        <v>4.3494467096916803E-2</v>
      </c>
      <c r="K464">
        <f>Table1[[#This Row],[CF % WEC]]*$A$10</f>
        <v>1.3377367073769799E-2</v>
      </c>
      <c r="L464" s="14">
        <v>2.2549577732393726</v>
      </c>
      <c r="M464" s="4">
        <f>Table1[[#This Row],[Cons h  '[MWh']]]-Table1[[#This Row],[Ewec_prod '[MWh']]]-Table1[[#This Row],[Eeol_prod '[MWh']]]-Table1[[#This Row],[Efv_prod '[MWh']]]</f>
        <v>2.2669659038890657</v>
      </c>
    </row>
    <row r="465">
      <c r="E465" s="3">
        <v>43485.291666666664</v>
      </c>
      <c r="F465" s="1">
        <v>9.1719999999999996E-2</v>
      </c>
      <c r="G465" s="2">
        <f>Table1[[#This Row],[CF % FV]]*$A$2</f>
        <v>0.27515999999999996</v>
      </c>
      <c r="H465" s="22">
        <v>-3.6491188509731E-3</v>
      </c>
      <c r="I465">
        <f>$A$6*Table1[[#This Row],[CF % EOL]]</f>
        <v>-2.7368391382298251E-2</v>
      </c>
      <c r="J465" s="1">
        <v>4.1159387117335827E-2</v>
      </c>
      <c r="K465">
        <f>Table1[[#This Row],[CF % WEC]]*$A$10</f>
        <v>1.2659178666865971E-2</v>
      </c>
      <c r="L465" s="14">
        <v>1.6627079531630615</v>
      </c>
      <c r="M465" s="4">
        <f>Table1[[#This Row],[Cons h  '[MWh']]]-Table1[[#This Row],[Ewec_prod '[MWh']]]-Table1[[#This Row],[Eeol_prod '[MWh']]]-Table1[[#This Row],[Efv_prod '[MWh']]]</f>
        <v>1.4022571658784937</v>
      </c>
    </row>
    <row r="466">
      <c r="E466" s="3">
        <v>43485.333333333336</v>
      </c>
      <c r="F466" s="1">
        <v>0.36625000000000002</v>
      </c>
      <c r="G466" s="2">
        <f>Table1[[#This Row],[CF % FV]]*$A$2</f>
        <v>1.0987500000000001</v>
      </c>
      <c r="H466" s="22">
        <v>-2.7519663836359002E-3</v>
      </c>
      <c r="I466">
        <f>$A$6*Table1[[#This Row],[CF % EOL]]</f>
        <v>-2.063974787726925E-2</v>
      </c>
      <c r="J466" s="1">
        <v>3.925233411355878E-2</v>
      </c>
      <c r="K466">
        <f>Table1[[#This Row],[CF % WEC]]*$A$10</f>
        <v>1.2072636291169885E-2</v>
      </c>
      <c r="L466" s="14">
        <v>1.5287042977601561</v>
      </c>
      <c r="M466" s="4">
        <f>Table1[[#This Row],[Cons h  '[MWh']]]-Table1[[#This Row],[Ewec_prod '[MWh']]]-Table1[[#This Row],[Eeol_prod '[MWh']]]-Table1[[#This Row],[Efv_prod '[MWh']]]</f>
        <v>0.4385214093462555</v>
      </c>
    </row>
    <row r="467">
      <c r="E467" s="3">
        <v>43485.375</v>
      </c>
      <c r="F467" s="1">
        <v>0.55513000000000001</v>
      </c>
      <c r="G467" s="2">
        <f>Table1[[#This Row],[CF % FV]]*$A$2</f>
        <v>1.6653899999999999</v>
      </c>
      <c r="H467" s="22">
        <v>-3.24630091860258E-3</v>
      </c>
      <c r="I467">
        <f>$A$6*Table1[[#This Row],[CF % EOL]]</f>
        <v>-2.4347256889519352E-2</v>
      </c>
      <c r="J467" s="1">
        <v>3.7232865508589327E-2</v>
      </c>
      <c r="K467">
        <f>Table1[[#This Row],[CF % WEC]]*$A$10</f>
        <v>1.1451518833576176E-2</v>
      </c>
      <c r="L467" s="14">
        <v>1.6271406839973455</v>
      </c>
      <c r="M467" s="4">
        <f>Table1[[#This Row],[Cons h  '[MWh']]]-Table1[[#This Row],[Ewec_prod '[MWh']]]-Table1[[#This Row],[Eeol_prod '[MWh']]]-Table1[[#This Row],[Efv_prod '[MWh']]]</f>
        <v>-2.5353577946711336E-2</v>
      </c>
    </row>
    <row r="468">
      <c r="E468" s="3">
        <v>43485.416666666664</v>
      </c>
      <c r="F468" s="1">
        <v>0.55534000000000006</v>
      </c>
      <c r="G468" s="2">
        <f>Table1[[#This Row],[CF % FV]]*$A$2</f>
        <v>1.6660200000000001</v>
      </c>
      <c r="H468" s="22">
        <v>-3.6696943809988E-3</v>
      </c>
      <c r="I468">
        <f>$A$6*Table1[[#This Row],[CF % EOL]]</f>
        <v>-2.7522707857490999E-2</v>
      </c>
      <c r="J468" s="1">
        <v>3.5757373368700579E-2</v>
      </c>
      <c r="K468">
        <f>Table1[[#This Row],[CF % WEC]]*$A$10</f>
        <v>1.0997709388669721E-2</v>
      </c>
      <c r="L468" s="14">
        <v>2.2205929526606467</v>
      </c>
      <c r="M468" s="4">
        <f>Table1[[#This Row],[Cons h  '[MWh']]]-Table1[[#This Row],[Ewec_prod '[MWh']]]-Table1[[#This Row],[Eeol_prod '[MWh']]]-Table1[[#This Row],[Efv_prod '[MWh']]]</f>
        <v>0.57109795112946804</v>
      </c>
    </row>
    <row r="469">
      <c r="E469" s="3">
        <v>43485.458333333336</v>
      </c>
      <c r="F469" s="1">
        <v>0.42002</v>
      </c>
      <c r="G469" s="2">
        <f>Table1[[#This Row],[CF % FV]]*$A$2</f>
        <v>1.26006</v>
      </c>
      <c r="H469" s="22">
        <v>1.4101440686664799E-2</v>
      </c>
      <c r="I469">
        <f>$A$6*Table1[[#This Row],[CF % EOL]]</f>
        <v>0.105760805149986</v>
      </c>
      <c r="J469" s="1">
        <v>3.4450944192498133E-2</v>
      </c>
      <c r="K469">
        <f>Table1[[#This Row],[CF % WEC]]*$A$10</f>
        <v>1.059589776037685E-2</v>
      </c>
      <c r="L469" s="14">
        <v>2.0345610648492505</v>
      </c>
      <c r="M469" s="4">
        <f>Table1[[#This Row],[Cons h  '[MWh']]]-Table1[[#This Row],[Ewec_prod '[MWh']]]-Table1[[#This Row],[Eeol_prod '[MWh']]]-Table1[[#This Row],[Efv_prod '[MWh']]]</f>
        <v>0.65814436193888737</v>
      </c>
    </row>
    <row r="470">
      <c r="E470" s="3">
        <v>43485.5</v>
      </c>
      <c r="F470" s="1">
        <v>0.17785000000000001</v>
      </c>
      <c r="G470" s="2">
        <f>Table1[[#This Row],[CF % FV]]*$A$2</f>
        <v>0.53354999999999997</v>
      </c>
      <c r="H470" s="22">
        <v>6.3974975835174405E-2</v>
      </c>
      <c r="I470">
        <f>$A$6*Table1[[#This Row],[CF % EOL]]</f>
        <v>0.47981231876380803</v>
      </c>
      <c r="J470" s="1">
        <v>3.3609577534942349E-2</v>
      </c>
      <c r="K470">
        <f>Table1[[#This Row],[CF % WEC]]*$A$10</f>
        <v>1.0337122992619038E-2</v>
      </c>
      <c r="L470" s="14">
        <v>1.2759985163801302</v>
      </c>
      <c r="M470" s="4">
        <f>Table1[[#This Row],[Cons h  '[MWh']]]-Table1[[#This Row],[Ewec_prod '[MWh']]]-Table1[[#This Row],[Eeol_prod '[MWh']]]-Table1[[#This Row],[Efv_prod '[MWh']]]</f>
        <v>0.25229907462370316</v>
      </c>
    </row>
    <row r="471">
      <c r="E471" s="3">
        <v>43485.541666666664</v>
      </c>
      <c r="F471" s="1">
        <v>0.20636000000000002</v>
      </c>
      <c r="G471" s="2">
        <f>Table1[[#This Row],[CF % FV]]*$A$2</f>
        <v>0.61908000000000007</v>
      </c>
      <c r="H471" s="22">
        <v>0.128908114112642</v>
      </c>
      <c r="I471">
        <f>$A$6*Table1[[#This Row],[CF % EOL]]</f>
        <v>0.96681085584481496</v>
      </c>
      <c r="J471" s="1">
        <v>3.3310126770224338E-2</v>
      </c>
      <c r="K471">
        <f>Table1[[#This Row],[CF % WEC]]*$A$10</f>
        <v>1.0245022478058696E-2</v>
      </c>
      <c r="L471" s="14">
        <v>1.7756611531614459</v>
      </c>
      <c r="M471" s="4">
        <f>Table1[[#This Row],[Cons h  '[MWh']]]-Table1[[#This Row],[Ewec_prod '[MWh']]]-Table1[[#This Row],[Eeol_prod '[MWh']]]-Table1[[#This Row],[Efv_prod '[MWh']]]</f>
        <v>0.17952527483857228</v>
      </c>
    </row>
    <row r="472">
      <c r="E472" s="3">
        <v>43485.583333333336</v>
      </c>
      <c r="F472" s="1">
        <v>0.19281999999999999</v>
      </c>
      <c r="G472" s="2">
        <f>Table1[[#This Row],[CF % FV]]*$A$2</f>
        <v>0.57845999999999997</v>
      </c>
      <c r="H472" s="22">
        <v>0.19882019188924599</v>
      </c>
      <c r="I472">
        <f>$A$6*Table1[[#This Row],[CF % EOL]]</f>
        <v>1.491151439169345</v>
      </c>
      <c r="J472" s="1">
        <v>3.3729064809964467E-2</v>
      </c>
      <c r="K472">
        <f>Table1[[#This Row],[CF % WEC]]*$A$10</f>
        <v>1.0373873072463759E-2</v>
      </c>
      <c r="L472" s="14">
        <v>1.607541720925636</v>
      </c>
      <c r="M472" s="4">
        <f>Table1[[#This Row],[Cons h  '[MWh']]]-Table1[[#This Row],[Ewec_prod '[MWh']]]-Table1[[#This Row],[Eeol_prod '[MWh']]]-Table1[[#This Row],[Efv_prod '[MWh']]]</f>
        <v>-0.47244359131617286</v>
      </c>
    </row>
    <row r="473">
      <c r="E473" s="3">
        <v>43485.625</v>
      </c>
      <c r="F473" s="1">
        <v>9.783E-2</v>
      </c>
      <c r="G473" s="2">
        <f>Table1[[#This Row],[CF % FV]]*$A$2</f>
        <v>0.29349000000000003</v>
      </c>
      <c r="H473" s="22">
        <v>0.23327127552251001</v>
      </c>
      <c r="I473">
        <f>$A$6*Table1[[#This Row],[CF % EOL]]</f>
        <v>1.7495345664188251</v>
      </c>
      <c r="J473" s="1">
        <v>3.4569437395172396E-2</v>
      </c>
      <c r="K473">
        <f>Table1[[#This Row],[CF % WEC]]*$A$10</f>
        <v>1.063234209855872E-2</v>
      </c>
      <c r="L473" s="14">
        <v>1.6266086847395185</v>
      </c>
      <c r="M473" s="4">
        <f>Table1[[#This Row],[Cons h  '[MWh']]]-Table1[[#This Row],[Ewec_prod '[MWh']]]-Table1[[#This Row],[Eeol_prod '[MWh']]]-Table1[[#This Row],[Efv_prod '[MWh']]]</f>
        <v>-0.42704822377786544</v>
      </c>
    </row>
    <row r="474">
      <c r="E474" s="3">
        <v>43485.666666666664</v>
      </c>
      <c r="F474" s="1">
        <v>6.4599999999999996E-3</v>
      </c>
      <c r="G474" s="2">
        <f>Table1[[#This Row],[CF % FV]]*$A$2</f>
        <v>1.9379999999999998E-2</v>
      </c>
      <c r="H474" s="22">
        <v>0.279861330817191</v>
      </c>
      <c r="I474">
        <f>$A$6*Table1[[#This Row],[CF % EOL]]</f>
        <v>2.0989599811289326</v>
      </c>
      <c r="J474" s="1">
        <v>3.6052893060504625E-2</v>
      </c>
      <c r="K474">
        <f>Table1[[#This Row],[CF % WEC]]*$A$10</f>
        <v>1.1088600843575493E-2</v>
      </c>
      <c r="L474" s="14">
        <v>1.5134894212481764</v>
      </c>
      <c r="M474" s="4">
        <f>Table1[[#This Row],[Cons h  '[MWh']]]-Table1[[#This Row],[Ewec_prod '[MWh']]]-Table1[[#This Row],[Eeol_prod '[MWh']]]-Table1[[#This Row],[Efv_prod '[MWh']]]</f>
        <v>-0.61593916072433164</v>
      </c>
    </row>
    <row r="475">
      <c r="E475" s="3">
        <v>43485.708333333336</v>
      </c>
      <c r="F475" s="1">
        <v>0</v>
      </c>
      <c r="G475" s="2">
        <f>Table1[[#This Row],[CF % FV]]*$A$2</f>
        <v>0</v>
      </c>
      <c r="H475" s="22">
        <v>0.36562667260769199</v>
      </c>
      <c r="I475">
        <f>$A$6*Table1[[#This Row],[CF % EOL]]</f>
        <v>2.74220004455769</v>
      </c>
      <c r="J475" s="1">
        <v>3.8534707373212296E-2</v>
      </c>
      <c r="K475">
        <f>Table1[[#This Row],[CF % WEC]]*$A$10</f>
        <v>1.1851919566300566E-2</v>
      </c>
      <c r="L475" s="14">
        <v>2.1056423292858075</v>
      </c>
      <c r="M475" s="4">
        <f>Table1[[#This Row],[Cons h  '[MWh']]]-Table1[[#This Row],[Ewec_prod '[MWh']]]-Table1[[#This Row],[Eeol_prod '[MWh']]]-Table1[[#This Row],[Efv_prod '[MWh']]]</f>
        <v>-0.64840963483818292</v>
      </c>
    </row>
    <row r="476">
      <c r="E476" s="3">
        <v>43485.75</v>
      </c>
      <c r="F476" s="1">
        <v>0</v>
      </c>
      <c r="G476" s="2">
        <f>Table1[[#This Row],[CF % FV]]*$A$2</f>
        <v>0</v>
      </c>
      <c r="H476" s="22">
        <v>0.47970634798081502</v>
      </c>
      <c r="I476">
        <f>$A$6*Table1[[#This Row],[CF % EOL]]</f>
        <v>3.5977976098561126</v>
      </c>
      <c r="J476" s="1">
        <v>4.2109744872825414E-2</v>
      </c>
      <c r="K476">
        <f>Table1[[#This Row],[CF % WEC]]*$A$10</f>
        <v>1.2951475259861575E-2</v>
      </c>
      <c r="L476" s="14">
        <v>2.7596016630249744</v>
      </c>
      <c r="M476" s="4">
        <f>Table1[[#This Row],[Cons h  '[MWh']]]-Table1[[#This Row],[Ewec_prod '[MWh']]]-Table1[[#This Row],[Eeol_prod '[MWh']]]-Table1[[#This Row],[Efv_prod '[MWh']]]</f>
        <v>-0.85114742209099958</v>
      </c>
    </row>
    <row r="477">
      <c r="E477" s="3">
        <v>43485.791666666664</v>
      </c>
      <c r="F477" s="1">
        <v>0</v>
      </c>
      <c r="G477" s="2">
        <f>Table1[[#This Row],[CF % FV]]*$A$2</f>
        <v>0</v>
      </c>
      <c r="H477" s="22">
        <v>0.58530152150943904</v>
      </c>
      <c r="I477">
        <f>$A$6*Table1[[#This Row],[CF % EOL]]</f>
        <v>4.3897614113207926</v>
      </c>
      <c r="J477" s="1">
        <v>4.6908749223506588E-2</v>
      </c>
      <c r="K477">
        <f>Table1[[#This Row],[CF % WEC]]*$A$10</f>
        <v>1.442748007317796E-2</v>
      </c>
      <c r="L477" s="14">
        <v>2.7395343145135631</v>
      </c>
      <c r="M477" s="4">
        <f>Table1[[#This Row],[Cons h  '[MWh']]]-Table1[[#This Row],[Ewec_prod '[MWh']]]-Table1[[#This Row],[Eeol_prod '[MWh']]]-Table1[[#This Row],[Efv_prod '[MWh']]]</f>
        <v>-1.6646545768804075</v>
      </c>
    </row>
    <row r="478">
      <c r="E478" s="3">
        <v>43485.833333333336</v>
      </c>
      <c r="F478" s="1">
        <v>0</v>
      </c>
      <c r="G478" s="2">
        <f>Table1[[#This Row],[CF % FV]]*$A$2</f>
        <v>0</v>
      </c>
      <c r="H478" s="22">
        <v>0.66771030649586705</v>
      </c>
      <c r="I478">
        <f>$A$6*Table1[[#This Row],[CF % EOL]]</f>
        <v>5.0078272987190031</v>
      </c>
      <c r="J478" s="1">
        <v>5.3663853060272472E-2</v>
      </c>
      <c r="K478">
        <f>Table1[[#This Row],[CF % WEC]]*$A$10</f>
        <v>1.6505112233712094E-2</v>
      </c>
      <c r="L478" s="14">
        <v>2.2956427907775754</v>
      </c>
      <c r="M478" s="4">
        <f>Table1[[#This Row],[Cons h  '[MWh']]]-Table1[[#This Row],[Ewec_prod '[MWh']]]-Table1[[#This Row],[Eeol_prod '[MWh']]]-Table1[[#This Row],[Efv_prod '[MWh']]]</f>
        <v>-2.7286896201751398</v>
      </c>
    </row>
    <row r="479">
      <c r="E479" s="3">
        <v>43485.875</v>
      </c>
      <c r="F479" s="1">
        <v>0</v>
      </c>
      <c r="G479" s="2">
        <f>Table1[[#This Row],[CF % FV]]*$A$2</f>
        <v>0</v>
      </c>
      <c r="H479" s="22">
        <v>0.70886279400141206</v>
      </c>
      <c r="I479">
        <f>$A$6*Table1[[#This Row],[CF % EOL]]</f>
        <v>5.3164709550105904</v>
      </c>
      <c r="J479" s="1">
        <v>6.3121495989392137E-2</v>
      </c>
      <c r="K479">
        <f>Table1[[#This Row],[CF % WEC]]*$A$10</f>
        <v>1.9413950289678197E-2</v>
      </c>
      <c r="L479" s="14">
        <v>1.7659539183914794</v>
      </c>
      <c r="M479" s="4">
        <f>Table1[[#This Row],[Cons h  '[MWh']]]-Table1[[#This Row],[Ewec_prod '[MWh']]]-Table1[[#This Row],[Eeol_prod '[MWh']]]-Table1[[#This Row],[Efv_prod '[MWh']]]</f>
        <v>-3.5699309869087892</v>
      </c>
    </row>
    <row r="480">
      <c r="E480" s="3">
        <v>43485.916666666664</v>
      </c>
      <c r="F480" s="1">
        <v>0</v>
      </c>
      <c r="G480" s="2">
        <f>Table1[[#This Row],[CF % FV]]*$A$2</f>
        <v>0</v>
      </c>
      <c r="H480" s="22">
        <v>0.790556077002872</v>
      </c>
      <c r="I480">
        <f>$A$6*Table1[[#This Row],[CF % EOL]]</f>
        <v>5.92917057752154</v>
      </c>
      <c r="J480" s="1">
        <v>7.2549971315858539E-2</v>
      </c>
      <c r="K480">
        <f>Table1[[#This Row],[CF % WEC]]*$A$10</f>
        <v>2.2313817417767771E-2</v>
      </c>
      <c r="L480" s="14">
        <v>1.6864855538369417</v>
      </c>
      <c r="M480" s="4">
        <f>Table1[[#This Row],[Cons h  '[MWh']]]-Table1[[#This Row],[Ewec_prod '[MWh']]]-Table1[[#This Row],[Eeol_prod '[MWh']]]-Table1[[#This Row],[Efv_prod '[MWh']]]</f>
        <v>-4.2649988411023658</v>
      </c>
    </row>
    <row r="481">
      <c r="E481" s="3">
        <v>43485.958333333336</v>
      </c>
      <c r="F481" s="1">
        <v>0</v>
      </c>
      <c r="G481" s="2">
        <f>Table1[[#This Row],[CF % FV]]*$A$2</f>
        <v>0</v>
      </c>
      <c r="H481" s="22">
        <v>0.82268132910708802</v>
      </c>
      <c r="I481">
        <f>$A$6*Table1[[#This Row],[CF % EOL]]</f>
        <v>6.1701099683031604</v>
      </c>
      <c r="J481" s="1">
        <v>8.1967756584238466E-2</v>
      </c>
      <c r="K481">
        <f>Table1[[#This Row],[CF % WEC]]*$A$10</f>
        <v>2.521039666027999E-2</v>
      </c>
      <c r="L481" s="14">
        <v>1.3655873145748003</v>
      </c>
      <c r="M481" s="4">
        <f>Table1[[#This Row],[Cons h  '[MWh']]]-Table1[[#This Row],[Ewec_prod '[MWh']]]-Table1[[#This Row],[Eeol_prod '[MWh']]]-Table1[[#This Row],[Efv_prod '[MWh']]]</f>
        <v>-4.82973305038864</v>
      </c>
    </row>
    <row r="482">
      <c r="E482" s="3">
        <v>43486</v>
      </c>
      <c r="F482" s="1">
        <v>0</v>
      </c>
      <c r="G482" s="2">
        <f>Table1[[#This Row],[CF % FV]]*$A$2</f>
        <v>0</v>
      </c>
      <c r="H482" s="22">
        <v>0.84073439590597798</v>
      </c>
      <c r="I482">
        <f>$A$6*Table1[[#This Row],[CF % EOL]]</f>
        <v>6.305507969294835</v>
      </c>
      <c r="J482" s="1">
        <v>8.0703657517320379E-2</v>
      </c>
      <c r="K482">
        <f>Table1[[#This Row],[CF % WEC]]*$A$10</f>
        <v>2.482160428358314E-2</v>
      </c>
      <c r="L482" s="14">
        <v>1.3451475214474242</v>
      </c>
      <c r="M482" s="4">
        <f>Table1[[#This Row],[Cons h  '[MWh']]]-Table1[[#This Row],[Ewec_prod '[MWh']]]-Table1[[#This Row],[Eeol_prod '[MWh']]]-Table1[[#This Row],[Efv_prod '[MWh']]]</f>
        <v>-4.9851820521309937</v>
      </c>
    </row>
    <row r="483">
      <c r="E483" s="3">
        <v>43486.041666666664</v>
      </c>
      <c r="F483" s="1">
        <v>0</v>
      </c>
      <c r="G483" s="2">
        <f>Table1[[#This Row],[CF % FV]]*$A$2</f>
        <v>0</v>
      </c>
      <c r="H483" s="22">
        <v>0.74295951670304905</v>
      </c>
      <c r="I483">
        <f>$A$6*Table1[[#This Row],[CF % EOL]]</f>
        <v>5.5721963752728678</v>
      </c>
      <c r="J483" s="1">
        <v>8.7263227278971928E-2</v>
      </c>
      <c r="K483">
        <f>Table1[[#This Row],[CF % WEC]]*$A$10</f>
        <v>2.6839097045411549E-2</v>
      </c>
      <c r="L483" s="14">
        <v>1.367932417367318</v>
      </c>
      <c r="M483" s="4">
        <f>Table1[[#This Row],[Cons h  '[MWh']]]-Table1[[#This Row],[Ewec_prod '[MWh']]]-Table1[[#This Row],[Eeol_prod '[MWh']]]-Table1[[#This Row],[Efv_prod '[MWh']]]</f>
        <v>-4.2311030549509612</v>
      </c>
    </row>
    <row r="484">
      <c r="E484" s="3">
        <v>43486.083333333336</v>
      </c>
      <c r="F484" s="1">
        <v>0</v>
      </c>
      <c r="G484" s="2">
        <f>Table1[[#This Row],[CF % FV]]*$A$2</f>
        <v>0</v>
      </c>
      <c r="H484" s="22">
        <v>0.62560308790298302</v>
      </c>
      <c r="I484">
        <f>$A$6*Table1[[#This Row],[CF % EOL]]</f>
        <v>4.6920231592723729</v>
      </c>
      <c r="J484" s="1">
        <v>9.3825791116517732E-2</v>
      </c>
      <c r="K484">
        <f>Table1[[#This Row],[CF % WEC]]*$A$10</f>
        <v>2.8857510679593554E-2</v>
      </c>
      <c r="L484" s="14">
        <v>1.2486150646763821</v>
      </c>
      <c r="M484" s="4">
        <f>Table1[[#This Row],[Cons h  '[MWh']]]-Table1[[#This Row],[Ewec_prod '[MWh']]]-Table1[[#This Row],[Eeol_prod '[MWh']]]-Table1[[#This Row],[Efv_prod '[MWh']]]</f>
        <v>-3.4722656052755845</v>
      </c>
    </row>
    <row r="485">
      <c r="E485" s="3">
        <v>43486.125</v>
      </c>
      <c r="F485" s="1">
        <v>0</v>
      </c>
      <c r="G485" s="2">
        <f>Table1[[#This Row],[CF % FV]]*$A$2</f>
        <v>0</v>
      </c>
      <c r="H485" s="22">
        <v>0.52063494141185196</v>
      </c>
      <c r="I485">
        <f>$A$6*Table1[[#This Row],[CF % EOL]]</f>
        <v>3.9047620605888897</v>
      </c>
      <c r="J485" s="1">
        <v>0.10177053866678279</v>
      </c>
      <c r="K485">
        <f>Table1[[#This Row],[CF % WEC]]*$A$10</f>
        <v>3.1301035370941317E-2</v>
      </c>
      <c r="L485" s="14">
        <v>1.2947826684156574</v>
      </c>
      <c r="M485" s="4">
        <f>Table1[[#This Row],[Cons h  '[MWh']]]-Table1[[#This Row],[Ewec_prod '[MWh']]]-Table1[[#This Row],[Eeol_prod '[MWh']]]-Table1[[#This Row],[Efv_prod '[MWh']]]</f>
        <v>-2.6412804275441735</v>
      </c>
    </row>
    <row r="486">
      <c r="E486" s="3">
        <v>43486.166666666664</v>
      </c>
      <c r="F486" s="1">
        <v>0</v>
      </c>
      <c r="G486" s="2">
        <f>Table1[[#This Row],[CF % FV]]*$A$2</f>
        <v>0</v>
      </c>
      <c r="H486" s="22">
        <v>0.353075727682504</v>
      </c>
      <c r="I486">
        <f>$A$6*Table1[[#This Row],[CF % EOL]]</f>
        <v>2.64806795761878</v>
      </c>
      <c r="J486" s="1">
        <v>0.11067786231795124</v>
      </c>
      <c r="K486">
        <f>Table1[[#This Row],[CF % WEC]]*$A$10</f>
        <v>3.4040614588248211E-2</v>
      </c>
      <c r="L486" s="14">
        <v>1.8873161671810825</v>
      </c>
      <c r="M486" s="4">
        <f>Table1[[#This Row],[Cons h  '[MWh']]]-Table1[[#This Row],[Ewec_prod '[MWh']]]-Table1[[#This Row],[Eeol_prod '[MWh']]]-Table1[[#This Row],[Efv_prod '[MWh']]]</f>
        <v>-0.79479240502594561</v>
      </c>
    </row>
    <row r="487">
      <c r="E487" s="3">
        <v>43486.208333333336</v>
      </c>
      <c r="F487" s="1">
        <v>0</v>
      </c>
      <c r="G487" s="2">
        <f>Table1[[#This Row],[CF % FV]]*$A$2</f>
        <v>0</v>
      </c>
      <c r="H487" s="22">
        <v>0.19892485361098999</v>
      </c>
      <c r="I487">
        <f>$A$6*Table1[[#This Row],[CF % EOL]]</f>
        <v>1.4919364020824251</v>
      </c>
      <c r="J487" s="1">
        <v>0.12391945595170775</v>
      </c>
      <c r="K487">
        <f>Table1[[#This Row],[CF % WEC]]*$A$10</f>
        <v>3.8113262685895807E-2</v>
      </c>
      <c r="L487" s="14">
        <v>1.6962902464015301</v>
      </c>
      <c r="M487" s="4">
        <f>Table1[[#This Row],[Cons h  '[MWh']]]-Table1[[#This Row],[Ewec_prod '[MWh']]]-Table1[[#This Row],[Eeol_prod '[MWh']]]-Table1[[#This Row],[Efv_prod '[MWh']]]</f>
        <v>0.16624058163320932</v>
      </c>
    </row>
    <row r="488">
      <c r="E488" s="3">
        <v>43486.25</v>
      </c>
      <c r="F488" s="1">
        <v>0</v>
      </c>
      <c r="G488" s="2">
        <f>Table1[[#This Row],[CF % FV]]*$A$2</f>
        <v>0</v>
      </c>
      <c r="H488" s="22">
        <v>0.176916997879879</v>
      </c>
      <c r="I488">
        <f>$A$6*Table1[[#This Row],[CF % EOL]]</f>
        <v>1.3268774840990925</v>
      </c>
      <c r="J488" s="1">
        <v>0.14425397657205935</v>
      </c>
      <c r="K488">
        <f>Table1[[#This Row],[CF % WEC]]*$A$10</f>
        <v>4.4367445453590122E-2</v>
      </c>
      <c r="L488" s="14">
        <v>1.9031084701409209</v>
      </c>
      <c r="M488" s="4">
        <f>Table1[[#This Row],[Cons h  '[MWh']]]-Table1[[#This Row],[Ewec_prod '[MWh']]]-Table1[[#This Row],[Eeol_prod '[MWh']]]-Table1[[#This Row],[Efv_prod '[MWh']]]</f>
        <v>0.53186354058823837</v>
      </c>
    </row>
    <row r="489">
      <c r="E489" s="3">
        <v>43486.291666666664</v>
      </c>
      <c r="F489" s="1">
        <v>9.6290000000000001E-2</v>
      </c>
      <c r="G489" s="2">
        <f>Table1[[#This Row],[CF % FV]]*$A$2</f>
        <v>0.28887000000000002</v>
      </c>
      <c r="H489" s="22">
        <v>0.107610396204433</v>
      </c>
      <c r="I489">
        <f>$A$6*Table1[[#This Row],[CF % EOL]]</f>
        <v>0.80707797153324745</v>
      </c>
      <c r="J489" s="1">
        <v>0.16649867609687055</v>
      </c>
      <c r="K489">
        <f>Table1[[#This Row],[CF % WEC]]*$A$10</f>
        <v>5.1209132013998779E-2</v>
      </c>
      <c r="L489" s="14">
        <v>2.030897769943782</v>
      </c>
      <c r="M489" s="4">
        <f>Table1[[#This Row],[Cons h  '[MWh']]]-Table1[[#This Row],[Ewec_prod '[MWh']]]-Table1[[#This Row],[Eeol_prod '[MWh']]]-Table1[[#This Row],[Efv_prod '[MWh']]]</f>
        <v>0.88374066639653592</v>
      </c>
    </row>
    <row r="490">
      <c r="E490" s="3">
        <v>43486.333333333336</v>
      </c>
      <c r="F490" s="1">
        <v>0.20485</v>
      </c>
      <c r="G490" s="2">
        <f>Table1[[#This Row],[CF % FV]]*$A$2</f>
        <v>0.61455000000000004</v>
      </c>
      <c r="H490" s="22">
        <v>9.0830236270452003E-2</v>
      </c>
      <c r="I490">
        <f>$A$6*Table1[[#This Row],[CF % EOL]]</f>
        <v>0.68122677202838999</v>
      </c>
      <c r="J490" s="1">
        <v>0.18813519633564957</v>
      </c>
      <c r="K490">
        <f>Table1[[#This Row],[CF % WEC]]*$A$10</f>
        <v>5.7863764033934798E-2</v>
      </c>
      <c r="L490" s="14">
        <v>1.4790683405748883</v>
      </c>
      <c r="M490" s="4">
        <f>Table1[[#This Row],[Cons h  '[MWh']]]-Table1[[#This Row],[Ewec_prod '[MWh']]]-Table1[[#This Row],[Eeol_prod '[MWh']]]-Table1[[#This Row],[Efv_prod '[MWh']]]</f>
        <v>0.12542780451256352</v>
      </c>
    </row>
    <row r="491">
      <c r="E491" s="3">
        <v>43486.375</v>
      </c>
      <c r="F491" s="1">
        <v>0.17501</v>
      </c>
      <c r="G491" s="2">
        <f>Table1[[#This Row],[CF % FV]]*$A$2</f>
        <v>0.52503</v>
      </c>
      <c r="H491" s="22">
        <v>3.1309229004490402E-2</v>
      </c>
      <c r="I491">
        <f>$A$6*Table1[[#This Row],[CF % EOL]]</f>
        <v>0.23481921753367802</v>
      </c>
      <c r="J491" s="1">
        <v>0.21485054963073841</v>
      </c>
      <c r="K491">
        <f>Table1[[#This Row],[CF % WEC]]*$A$10</f>
        <v>6.6080466327068141E-2</v>
      </c>
      <c r="L491" s="14">
        <v>1.6007622175245337</v>
      </c>
      <c r="M491" s="4">
        <f>Table1[[#This Row],[Cons h  '[MWh']]]-Table1[[#This Row],[Ewec_prod '[MWh']]]-Table1[[#This Row],[Eeol_prod '[MWh']]]-Table1[[#This Row],[Efv_prod '[MWh']]]</f>
        <v>0.77483253366378746</v>
      </c>
    </row>
    <row r="492">
      <c r="E492" s="3">
        <v>43486.416666666664</v>
      </c>
      <c r="F492" s="1">
        <v>0.16447999999999999</v>
      </c>
      <c r="G492" s="2">
        <f>Table1[[#This Row],[CF % FV]]*$A$2</f>
        <v>0.49343999999999999</v>
      </c>
      <c r="H492" s="22">
        <v>-3.4133386539266499E-3</v>
      </c>
      <c r="I492">
        <f>$A$6*Table1[[#This Row],[CF % EOL]]</f>
        <v>-2.5600039904449874E-2</v>
      </c>
      <c r="J492" s="1">
        <v>0.24974455033325654</v>
      </c>
      <c r="K492">
        <f>Table1[[#This Row],[CF % WEC]]*$A$10</f>
        <v>7.6812632674337994E-2</v>
      </c>
      <c r="L492" s="14">
        <v>1.8849561376326738</v>
      </c>
      <c r="M492" s="4">
        <f>Table1[[#This Row],[Cons h  '[MWh']]]-Table1[[#This Row],[Ewec_prod '[MWh']]]-Table1[[#This Row],[Eeol_prod '[MWh']]]-Table1[[#This Row],[Efv_prod '[MWh']]]</f>
        <v>1.3403035448627856</v>
      </c>
    </row>
    <row r="493">
      <c r="E493" s="3">
        <v>43486.458333333336</v>
      </c>
      <c r="F493" s="1">
        <v>2.3949999999999999E-2</v>
      </c>
      <c r="G493" s="2">
        <f>Table1[[#This Row],[CF % FV]]*$A$2</f>
        <v>7.1849999999999997E-2</v>
      </c>
      <c r="H493" s="22">
        <v>2.4714332451988099E-3</v>
      </c>
      <c r="I493">
        <f>$A$6*Table1[[#This Row],[CF % EOL]]</f>
        <v>1.8535749338991075E-2</v>
      </c>
      <c r="J493" s="1">
        <v>0.28193959408607205</v>
      </c>
      <c r="K493">
        <f>Table1[[#This Row],[CF % WEC]]*$A$10</f>
        <v>8.6714694867163947E-2</v>
      </c>
      <c r="L493" s="14">
        <v>1.7179476925543413</v>
      </c>
      <c r="M493" s="4">
        <f>Table1[[#This Row],[Cons h  '[MWh']]]-Table1[[#This Row],[Ewec_prod '[MWh']]]-Table1[[#This Row],[Eeol_prod '[MWh']]]-Table1[[#This Row],[Efv_prod '[MWh']]]</f>
        <v>1.5408472483481863</v>
      </c>
    </row>
    <row r="494">
      <c r="E494" s="3">
        <v>43486.5</v>
      </c>
      <c r="F494" s="1">
        <v>9.2769999999999991E-2</v>
      </c>
      <c r="G494" s="2">
        <f>Table1[[#This Row],[CF % FV]]*$A$2</f>
        <v>0.27830999999999995</v>
      </c>
      <c r="H494" s="22">
        <v>0.34607358992573001</v>
      </c>
      <c r="I494">
        <f>$A$6*Table1[[#This Row],[CF % EOL]]</f>
        <v>2.595551924442975</v>
      </c>
      <c r="J494" s="1">
        <v>0.33252078965446641</v>
      </c>
      <c r="K494">
        <f>Table1[[#This Row],[CF % WEC]]*$A$10</f>
        <v>0.10227169016591804</v>
      </c>
      <c r="L494" s="14">
        <v>2.1481840391425613</v>
      </c>
      <c r="M494" s="4">
        <f>Table1[[#This Row],[Cons h  '[MWh']]]-Table1[[#This Row],[Ewec_prod '[MWh']]]-Table1[[#This Row],[Eeol_prod '[MWh']]]-Table1[[#This Row],[Efv_prod '[MWh']]]</f>
        <v>-0.82794957546633186</v>
      </c>
    </row>
    <row r="495">
      <c r="E495" s="3">
        <v>43486.541666666664</v>
      </c>
      <c r="F495" s="1">
        <v>1.9820000000000001E-2</v>
      </c>
      <c r="G495" s="2">
        <f>Table1[[#This Row],[CF % FV]]*$A$2</f>
        <v>5.9459999999999999E-2</v>
      </c>
      <c r="H495" s="22">
        <v>0.86637114875080501</v>
      </c>
      <c r="I495">
        <f>$A$6*Table1[[#This Row],[CF % EOL]]</f>
        <v>6.4977836156310378</v>
      </c>
      <c r="J495" s="1">
        <v>0.39192890535973102</v>
      </c>
      <c r="K495">
        <f>Table1[[#This Row],[CF % WEC]]*$A$10</f>
        <v>0.12054353539118461</v>
      </c>
      <c r="L495" s="14">
        <v>1.66142037361822</v>
      </c>
      <c r="M495" s="4">
        <f>Table1[[#This Row],[Cons h  '[MWh']]]-Table1[[#This Row],[Ewec_prod '[MWh']]]-Table1[[#This Row],[Eeol_prod '[MWh']]]-Table1[[#This Row],[Efv_prod '[MWh']]]</f>
        <v>-5.0163667774040022</v>
      </c>
    </row>
    <row r="496">
      <c r="E496" s="3">
        <v>43486.583333333336</v>
      </c>
      <c r="F496" s="1">
        <v>1.3130000000000001E-2</v>
      </c>
      <c r="G496" s="2">
        <f>Table1[[#This Row],[CF % FV]]*$A$2</f>
        <v>3.9390000000000001E-2</v>
      </c>
      <c r="H496" s="22">
        <v>0.99848602597259795</v>
      </c>
      <c r="I496">
        <f>$A$6*Table1[[#This Row],[CF % EOL]]</f>
        <v>7.4886451947944845</v>
      </c>
      <c r="J496" s="1">
        <v>0.45683361434480579</v>
      </c>
      <c r="K496">
        <f>Table1[[#This Row],[CF % WEC]]*$A$10</f>
        <v>0.14050593922923735</v>
      </c>
      <c r="L496" s="14">
        <v>1.951626920846365</v>
      </c>
      <c r="M496" s="4">
        <f>Table1[[#This Row],[Cons h  '[MWh']]]-Table1[[#This Row],[Ewec_prod '[MWh']]]-Table1[[#This Row],[Eeol_prod '[MWh']]]-Table1[[#This Row],[Efv_prod '[MWh']]]</f>
        <v>-5.7169142131773567</v>
      </c>
    </row>
    <row r="497">
      <c r="E497" s="3">
        <v>43486.625</v>
      </c>
      <c r="F497" s="1">
        <v>5.1399999999999996E-3</v>
      </c>
      <c r="G497" s="2">
        <f>Table1[[#This Row],[CF % FV]]*$A$2</f>
        <v>1.542E-2</v>
      </c>
      <c r="H497" s="22">
        <v>1.00381308098593</v>
      </c>
      <c r="I497">
        <f>$A$6*Table1[[#This Row],[CF % EOL]]</f>
        <v>7.5285981073944752</v>
      </c>
      <c r="J497" s="1">
        <v>0.49621881350204988</v>
      </c>
      <c r="K497">
        <f>Table1[[#This Row],[CF % WEC]]*$A$10</f>
        <v>0.15261944013099529</v>
      </c>
      <c r="L497" s="14">
        <v>2.0986473813225217</v>
      </c>
      <c r="M497" s="4">
        <f>Table1[[#This Row],[Cons h  '[MWh']]]-Table1[[#This Row],[Ewec_prod '[MWh']]]-Table1[[#This Row],[Eeol_prod '[MWh']]]-Table1[[#This Row],[Efv_prod '[MWh']]]</f>
        <v>-5.5979901662029485</v>
      </c>
    </row>
    <row r="498">
      <c r="E498" s="3">
        <v>43486.666666666664</v>
      </c>
      <c r="F498" s="1">
        <v>6.9999999999999999E-4</v>
      </c>
      <c r="G498" s="2">
        <f>Table1[[#This Row],[CF % FV]]*$A$2</f>
        <v>2.0999999999999999E-3</v>
      </c>
      <c r="H498" s="22">
        <v>1.00336079745536</v>
      </c>
      <c r="I498">
        <f>$A$6*Table1[[#This Row],[CF % EOL]]</f>
        <v>7.5252059809152003</v>
      </c>
      <c r="J498" s="1">
        <v>0.48312301944950303</v>
      </c>
      <c r="K498">
        <f>Table1[[#This Row],[CF % WEC]]*$A$10</f>
        <v>0.14859163485238253</v>
      </c>
      <c r="L498" s="14">
        <v>1.88724149451774</v>
      </c>
      <c r="M498" s="4">
        <f>Table1[[#This Row],[Cons h  '[MWh']]]-Table1[[#This Row],[Ewec_prod '[MWh']]]-Table1[[#This Row],[Eeol_prod '[MWh']]]-Table1[[#This Row],[Efv_prod '[MWh']]]</f>
        <v>-5.7886561212498435</v>
      </c>
    </row>
    <row r="499">
      <c r="E499" s="3">
        <v>43486.708333333336</v>
      </c>
      <c r="F499" s="1">
        <v>0</v>
      </c>
      <c r="G499" s="2">
        <f>Table1[[#This Row],[CF % FV]]*$A$2</f>
        <v>0</v>
      </c>
      <c r="H499" s="22">
        <v>0.99685478963936203</v>
      </c>
      <c r="I499">
        <f>$A$6*Table1[[#This Row],[CF % EOL]]</f>
        <v>7.4764109222952149</v>
      </c>
      <c r="J499" s="1">
        <v>0.44198838640158511</v>
      </c>
      <c r="K499">
        <f>Table1[[#This Row],[CF % WEC]]*$A$10</f>
        <v>0.13594006966592626</v>
      </c>
      <c r="L499" s="14">
        <v>1.9292775430665288</v>
      </c>
      <c r="M499" s="4">
        <f>Table1[[#This Row],[Cons h  '[MWh']]]-Table1[[#This Row],[Ewec_prod '[MWh']]]-Table1[[#This Row],[Eeol_prod '[MWh']]]-Table1[[#This Row],[Efv_prod '[MWh']]]</f>
        <v>-5.6830734488946124</v>
      </c>
    </row>
    <row r="500">
      <c r="E500" s="3">
        <v>43486.75</v>
      </c>
      <c r="F500" s="1">
        <v>0</v>
      </c>
      <c r="G500" s="2">
        <f>Table1[[#This Row],[CF % FV]]*$A$2</f>
        <v>0</v>
      </c>
      <c r="H500" s="22">
        <v>0.99731479321842997</v>
      </c>
      <c r="I500">
        <f>$A$6*Table1[[#This Row],[CF % EOL]]</f>
        <v>7.4798609491382244</v>
      </c>
      <c r="J500" s="1">
        <v>0.39946632450786496</v>
      </c>
      <c r="K500">
        <f>Table1[[#This Row],[CF % WEC]]*$A$10</f>
        <v>0.1228617802039966</v>
      </c>
      <c r="L500" s="14">
        <v>2.8671018691974282</v>
      </c>
      <c r="M500" s="4">
        <f>Table1[[#This Row],[Cons h  '[MWh']]]-Table1[[#This Row],[Ewec_prod '[MWh']]]-Table1[[#This Row],[Eeol_prod '[MWh']]]-Table1[[#This Row],[Efv_prod '[MWh']]]</f>
        <v>-4.7356208601447927</v>
      </c>
    </row>
    <row r="501">
      <c r="E501" s="3">
        <v>43486.791666666664</v>
      </c>
      <c r="F501" s="1">
        <v>0</v>
      </c>
      <c r="G501" s="2">
        <f>Table1[[#This Row],[CF % FV]]*$A$2</f>
        <v>0</v>
      </c>
      <c r="H501" s="22">
        <v>0.98078277026271299</v>
      </c>
      <c r="I501">
        <f>$A$6*Table1[[#This Row],[CF % EOL]]</f>
        <v>7.3558707769703471</v>
      </c>
      <c r="J501" s="1">
        <v>0.3572591401704559</v>
      </c>
      <c r="K501">
        <f>Table1[[#This Row],[CF % WEC]]*$A$10</f>
        <v>0.10988033599469825</v>
      </c>
      <c r="L501" s="14">
        <v>2.7775596696368168</v>
      </c>
      <c r="M501" s="4">
        <f>Table1[[#This Row],[Cons h  '[MWh']]]-Table1[[#This Row],[Ewec_prod '[MWh']]]-Table1[[#This Row],[Eeol_prod '[MWh']]]-Table1[[#This Row],[Efv_prod '[MWh']]]</f>
        <v>-4.688191443328229</v>
      </c>
    </row>
    <row r="502">
      <c r="E502" s="3">
        <v>43486.833333333336</v>
      </c>
      <c r="F502" s="1">
        <v>0</v>
      </c>
      <c r="G502" s="2">
        <f>Table1[[#This Row],[CF % FV]]*$A$2</f>
        <v>0</v>
      </c>
      <c r="H502" s="22">
        <v>0.96848986349154098</v>
      </c>
      <c r="I502">
        <f>$A$6*Table1[[#This Row],[CF % EOL]]</f>
        <v>7.2636739761865572</v>
      </c>
      <c r="J502" s="1">
        <v>0.33641395397293655</v>
      </c>
      <c r="K502">
        <f>Table1[[#This Row],[CF % WEC]]*$A$10</f>
        <v>0.10346909047089545</v>
      </c>
      <c r="L502" s="14">
        <v>2.1494326425377372</v>
      </c>
      <c r="M502" s="4">
        <f>Table1[[#This Row],[Cons h  '[MWh']]]-Table1[[#This Row],[Ewec_prod '[MWh']]]-Table1[[#This Row],[Eeol_prod '[MWh']]]-Table1[[#This Row],[Efv_prod '[MWh']]]</f>
        <v>-5.2177104241197156</v>
      </c>
    </row>
    <row r="503">
      <c r="E503" s="3">
        <v>43486.875</v>
      </c>
      <c r="F503" s="1">
        <v>0</v>
      </c>
      <c r="G503" s="2">
        <f>Table1[[#This Row],[CF % FV]]*$A$2</f>
        <v>0</v>
      </c>
      <c r="H503" s="22">
        <v>0.96812396416643798</v>
      </c>
      <c r="I503">
        <f>$A$6*Table1[[#This Row],[CF % EOL]]</f>
        <v>7.260929731248285</v>
      </c>
      <c r="J503" s="1">
        <v>0.34489224599509066</v>
      </c>
      <c r="K503">
        <f>Table1[[#This Row],[CF % WEC]]*$A$10</f>
        <v>0.10607671466103087</v>
      </c>
      <c r="L503" s="14">
        <v>1.7953869643249081</v>
      </c>
      <c r="M503" s="4">
        <f>Table1[[#This Row],[Cons h  '[MWh']]]-Table1[[#This Row],[Ewec_prod '[MWh']]]-Table1[[#This Row],[Eeol_prod '[MWh']]]-Table1[[#This Row],[Efv_prod '[MWh']]]</f>
        <v>-5.571619481584408</v>
      </c>
    </row>
    <row r="504">
      <c r="E504" s="3">
        <v>43486.916666666664</v>
      </c>
      <c r="F504" s="1">
        <v>0</v>
      </c>
      <c r="G504" s="2">
        <f>Table1[[#This Row],[CF % FV]]*$A$2</f>
        <v>0</v>
      </c>
      <c r="H504" s="22">
        <v>0.97334411785977004</v>
      </c>
      <c r="I504">
        <f>$A$6*Table1[[#This Row],[CF % EOL]]</f>
        <v>7.3000808839482749</v>
      </c>
      <c r="J504" s="1">
        <v>0.35425887615261509</v>
      </c>
      <c r="K504">
        <f>Table1[[#This Row],[CF % WEC]]*$A$10</f>
        <v>0.10895756039210384</v>
      </c>
      <c r="L504" s="14">
        <v>1.567878736108137</v>
      </c>
      <c r="M504" s="4">
        <f>Table1[[#This Row],[Cons h  '[MWh']]]-Table1[[#This Row],[Ewec_prod '[MWh']]]-Table1[[#This Row],[Eeol_prod '[MWh']]]-Table1[[#This Row],[Efv_prod '[MWh']]]</f>
        <v>-5.841159708232242</v>
      </c>
    </row>
    <row r="505">
      <c r="E505" s="3">
        <v>43486.958333333336</v>
      </c>
      <c r="F505" s="1">
        <v>0</v>
      </c>
      <c r="G505" s="2">
        <f>Table1[[#This Row],[CF % FV]]*$A$2</f>
        <v>0</v>
      </c>
      <c r="H505" s="22">
        <v>0.96826052582716104</v>
      </c>
      <c r="I505">
        <f>$A$6*Table1[[#This Row],[CF % EOL]]</f>
        <v>7.2619539437037082</v>
      </c>
      <c r="J505" s="1">
        <v>0.35779678644288448</v>
      </c>
      <c r="K505">
        <f>Table1[[#This Row],[CF % WEC]]*$A$10</f>
        <v>0.11004569706294849</v>
      </c>
      <c r="L505" s="14">
        <v>1.5590254598078457</v>
      </c>
      <c r="M505" s="4">
        <f>Table1[[#This Row],[Cons h  '[MWh']]]-Table1[[#This Row],[Ewec_prod '[MWh']]]-Table1[[#This Row],[Eeol_prod '[MWh']]]-Table1[[#This Row],[Efv_prod '[MWh']]]</f>
        <v>-5.8129741809588111</v>
      </c>
    </row>
    <row r="506">
      <c r="E506" s="3">
        <v>43487</v>
      </c>
      <c r="F506" s="1">
        <v>0</v>
      </c>
      <c r="G506" s="2">
        <f>Table1[[#This Row],[CF % FV]]*$A$2</f>
        <v>0</v>
      </c>
      <c r="H506" s="22">
        <v>0.96859542081918304</v>
      </c>
      <c r="I506">
        <f>$A$6*Table1[[#This Row],[CF % EOL]]</f>
        <v>7.264465656143873</v>
      </c>
      <c r="J506" s="1">
        <v>0.38078398757610182</v>
      </c>
      <c r="K506">
        <f>Table1[[#This Row],[CF % WEC]]*$A$10</f>
        <v>0.11711575098204625</v>
      </c>
      <c r="L506" s="14">
        <v>1.5080652917727502</v>
      </c>
      <c r="M506" s="4">
        <f>Table1[[#This Row],[Cons h  '[MWh']]]-Table1[[#This Row],[Ewec_prod '[MWh']]]-Table1[[#This Row],[Eeol_prod '[MWh']]]-Table1[[#This Row],[Efv_prod '[MWh']]]</f>
        <v>-5.8735161153531692</v>
      </c>
    </row>
    <row r="507">
      <c r="E507" s="3">
        <v>43487.041666666664</v>
      </c>
      <c r="F507" s="1">
        <v>0</v>
      </c>
      <c r="G507" s="2">
        <f>Table1[[#This Row],[CF % FV]]*$A$2</f>
        <v>0</v>
      </c>
      <c r="H507" s="22">
        <v>0.95641758074129601</v>
      </c>
      <c r="I507">
        <f>$A$6*Table1[[#This Row],[CF % EOL]]</f>
        <v>7.1731318555597205</v>
      </c>
      <c r="J507" s="1">
        <v>0.36256515305614134</v>
      </c>
      <c r="K507">
        <f>Table1[[#This Row],[CF % WEC]]*$A$10</f>
        <v>0.1115122787866815</v>
      </c>
      <c r="L507" s="14">
        <v>1.4242987564317147</v>
      </c>
      <c r="M507" s="4">
        <f>Table1[[#This Row],[Cons h  '[MWh']]]-Table1[[#This Row],[Ewec_prod '[MWh']]]-Table1[[#This Row],[Eeol_prod '[MWh']]]-Table1[[#This Row],[Efv_prod '[MWh']]]</f>
        <v>-5.8603453779146877</v>
      </c>
    </row>
    <row r="508">
      <c r="E508" s="3">
        <v>43487.083333333336</v>
      </c>
      <c r="F508" s="1">
        <v>0</v>
      </c>
      <c r="G508" s="2">
        <f>Table1[[#This Row],[CF % FV]]*$A$2</f>
        <v>0</v>
      </c>
      <c r="H508" s="22">
        <v>0.94916249968295796</v>
      </c>
      <c r="I508">
        <f>$A$6*Table1[[#This Row],[CF % EOL]]</f>
        <v>7.1187187476221849</v>
      </c>
      <c r="J508" s="1">
        <v>0.34993785426297552</v>
      </c>
      <c r="K508">
        <f>Table1[[#This Row],[CF % WEC]]*$A$10</f>
        <v>0.10762856615882123</v>
      </c>
      <c r="L508" s="14">
        <v>1.7856776296382997</v>
      </c>
      <c r="M508" s="4">
        <f>Table1[[#This Row],[Cons h  '[MWh']]]-Table1[[#This Row],[Ewec_prod '[MWh']]]-Table1[[#This Row],[Eeol_prod '[MWh']]]-Table1[[#This Row],[Efv_prod '[MWh']]]</f>
        <v>-5.4406696841427067</v>
      </c>
    </row>
    <row r="509">
      <c r="E509" s="3">
        <v>43487.125</v>
      </c>
      <c r="F509" s="1">
        <v>0</v>
      </c>
      <c r="G509" s="2">
        <f>Table1[[#This Row],[CF % FV]]*$A$2</f>
        <v>0</v>
      </c>
      <c r="H509" s="22">
        <v>0.93985753724703303</v>
      </c>
      <c r="I509">
        <f>$A$6*Table1[[#This Row],[CF % EOL]]</f>
        <v>7.0489315293527479</v>
      </c>
      <c r="J509" s="1">
        <v>0.34223498060899238</v>
      </c>
      <c r="K509">
        <f>Table1[[#This Row],[CF % WEC]]*$A$10</f>
        <v>0.10525943336400863</v>
      </c>
      <c r="L509" s="14">
        <v>1.2078875248571059</v>
      </c>
      <c r="M509" s="4">
        <f>Table1[[#This Row],[Cons h  '[MWh']]]-Table1[[#This Row],[Ewec_prod '[MWh']]]-Table1[[#This Row],[Eeol_prod '[MWh']]]-Table1[[#This Row],[Efv_prod '[MWh']]]</f>
        <v>-5.9463034378596511</v>
      </c>
    </row>
    <row r="510">
      <c r="E510" s="3">
        <v>43487.166666666664</v>
      </c>
      <c r="F510" s="1">
        <v>0</v>
      </c>
      <c r="G510" s="2">
        <f>Table1[[#This Row],[CF % FV]]*$A$2</f>
        <v>0</v>
      </c>
      <c r="H510" s="22">
        <v>0.93269400106073297</v>
      </c>
      <c r="I510">
        <f>$A$6*Table1[[#This Row],[CF % EOL]]</f>
        <v>6.995205007955497</v>
      </c>
      <c r="J510" s="1">
        <v>0.33431616349723109</v>
      </c>
      <c r="K510">
        <f>Table1[[#This Row],[CF % WEC]]*$A$10</f>
        <v>0.10282388396279318</v>
      </c>
      <c r="L510" s="14">
        <v>1.2595208272268719</v>
      </c>
      <c r="M510" s="4">
        <f>Table1[[#This Row],[Cons h  '[MWh']]]-Table1[[#This Row],[Ewec_prod '[MWh']]]-Table1[[#This Row],[Eeol_prod '[MWh']]]-Table1[[#This Row],[Efv_prod '[MWh']]]</f>
        <v>-5.8385080646914185</v>
      </c>
    </row>
    <row r="511">
      <c r="E511" s="3">
        <v>43487.208333333336</v>
      </c>
      <c r="F511" s="1">
        <v>0</v>
      </c>
      <c r="G511" s="2">
        <f>Table1[[#This Row],[CF % FV]]*$A$2</f>
        <v>0</v>
      </c>
      <c r="H511" s="22">
        <v>0.91414195216378802</v>
      </c>
      <c r="I511">
        <f>$A$6*Table1[[#This Row],[CF % EOL]]</f>
        <v>6.8560646412284099</v>
      </c>
      <c r="J511" s="1">
        <v>0.32149272410876695</v>
      </c>
      <c r="K511">
        <f>Table1[[#This Row],[CF % WEC]]*$A$10</f>
        <v>9.8879845391968091E-2</v>
      </c>
      <c r="L511" s="14">
        <v>2.1238284369885014</v>
      </c>
      <c r="M511" s="4">
        <f>Table1[[#This Row],[Cons h  '[MWh']]]-Table1[[#This Row],[Ewec_prod '[MWh']]]-Table1[[#This Row],[Eeol_prod '[MWh']]]-Table1[[#This Row],[Efv_prod '[MWh']]]</f>
        <v>-4.831116049631877</v>
      </c>
    </row>
    <row r="512">
      <c r="E512" s="3">
        <v>43487.25</v>
      </c>
      <c r="F512" s="1">
        <v>0</v>
      </c>
      <c r="G512" s="2">
        <f>Table1[[#This Row],[CF % FV]]*$A$2</f>
        <v>0</v>
      </c>
      <c r="H512" s="22">
        <v>0.79957147497760805</v>
      </c>
      <c r="I512">
        <f>$A$6*Table1[[#This Row],[CF % EOL]]</f>
        <v>5.9967860623320606</v>
      </c>
      <c r="J512" s="1">
        <v>0.30404544809811496</v>
      </c>
      <c r="K512">
        <f>Table1[[#This Row],[CF % WEC]]*$A$10</f>
        <v>9.351367743520711E-2</v>
      </c>
      <c r="L512" s="14">
        <v>1.9017342051506987</v>
      </c>
      <c r="M512" s="4">
        <f>Table1[[#This Row],[Cons h  '[MWh']]]-Table1[[#This Row],[Ewec_prod '[MWh']]]-Table1[[#This Row],[Eeol_prod '[MWh']]]-Table1[[#This Row],[Efv_prod '[MWh']]]</f>
        <v>-4.1885655346165684</v>
      </c>
    </row>
    <row r="513">
      <c r="E513" s="3">
        <v>43487.291666666664</v>
      </c>
      <c r="F513" s="1">
        <v>9.6840000000000009E-2</v>
      </c>
      <c r="G513" s="2">
        <f>Table1[[#This Row],[CF % FV]]*$A$2</f>
        <v>0.29052</v>
      </c>
      <c r="H513" s="22">
        <v>0.59883215506306298</v>
      </c>
      <c r="I513">
        <f>$A$6*Table1[[#This Row],[CF % EOL]]</f>
        <v>4.4912411629729725</v>
      </c>
      <c r="J513" s="1">
        <v>0.28816611758913019</v>
      </c>
      <c r="K513">
        <f>Table1[[#This Row],[CF % WEC]]*$A$10</f>
        <v>8.862975432307732E-2</v>
      </c>
      <c r="L513" s="14">
        <v>2.2064266102981454</v>
      </c>
      <c r="M513" s="4">
        <f>Table1[[#This Row],[Cons h  '[MWh']]]-Table1[[#This Row],[Ewec_prod '[MWh']]]-Table1[[#This Row],[Eeol_prod '[MWh']]]-Table1[[#This Row],[Efv_prod '[MWh']]]</f>
        <v>-2.6639643069979044</v>
      </c>
    </row>
    <row r="514">
      <c r="E514" s="3">
        <v>43487.333333333336</v>
      </c>
      <c r="F514" s="1">
        <v>0.38868000000000003</v>
      </c>
      <c r="G514" s="2">
        <f>Table1[[#This Row],[CF % FV]]*$A$2</f>
        <v>1.1660400000000002</v>
      </c>
      <c r="H514" s="22">
        <v>0.51194628281882204</v>
      </c>
      <c r="I514">
        <f>$A$6*Table1[[#This Row],[CF % EOL]]</f>
        <v>3.8395971211411655</v>
      </c>
      <c r="J514" s="1">
        <v>0.28026523809471865</v>
      </c>
      <c r="K514">
        <f>Table1[[#This Row],[CF % WEC]]*$A$10</f>
        <v>8.6199721901554532E-2</v>
      </c>
      <c r="L514" s="14">
        <v>1.8723053023732208</v>
      </c>
      <c r="M514" s="4">
        <f>Table1[[#This Row],[Cons h  '[MWh']]]-Table1[[#This Row],[Ewec_prod '[MWh']]]-Table1[[#This Row],[Eeol_prod '[MWh']]]-Table1[[#This Row],[Efv_prod '[MWh']]]</f>
        <v>-3.2195315406694993</v>
      </c>
    </row>
    <row r="515">
      <c r="E515" s="3">
        <v>43487.375</v>
      </c>
      <c r="F515" s="1">
        <v>0.59853000000000001</v>
      </c>
      <c r="G515" s="2">
        <f>Table1[[#This Row],[CF % FV]]*$A$2</f>
        <v>1.79559</v>
      </c>
      <c r="H515" s="22">
        <v>0.59026939023228597</v>
      </c>
      <c r="I515">
        <f>$A$6*Table1[[#This Row],[CF % EOL]]</f>
        <v>4.4270204267421445</v>
      </c>
      <c r="J515" s="1">
        <v>0.28520702071906118</v>
      </c>
      <c r="K515">
        <f>Table1[[#This Row],[CF % WEC]]*$A$10</f>
        <v>8.7719640286053918E-2</v>
      </c>
      <c r="L515" s="14">
        <v>1.7499598392258813</v>
      </c>
      <c r="M515" s="4">
        <f>Table1[[#This Row],[Cons h  '[MWh']]]-Table1[[#This Row],[Ewec_prod '[MWh']]]-Table1[[#This Row],[Eeol_prod '[MWh']]]-Table1[[#This Row],[Efv_prod '[MWh']]]</f>
        <v>-4.5603702278023173</v>
      </c>
    </row>
    <row r="516">
      <c r="E516" s="3">
        <v>43487.416666666664</v>
      </c>
      <c r="F516" s="1">
        <v>0.46866000000000002</v>
      </c>
      <c r="G516" s="2">
        <f>Table1[[#This Row],[CF % FV]]*$A$2</f>
        <v>1.40598</v>
      </c>
      <c r="H516" s="22">
        <v>0.77759275006271</v>
      </c>
      <c r="I516">
        <f>$A$6*Table1[[#This Row],[CF % EOL]]</f>
        <v>5.8319456254703255</v>
      </c>
      <c r="J516" s="1">
        <v>0.30380075031489556</v>
      </c>
      <c r="K516">
        <f>Table1[[#This Row],[CF % WEC]]*$A$10</f>
        <v>9.3438417010450803E-2</v>
      </c>
      <c r="L516" s="14">
        <v>1.3674264454109659</v>
      </c>
      <c r="M516" s="4">
        <f>Table1[[#This Row],[Cons h  '[MWh']]]-Table1[[#This Row],[Ewec_prod '[MWh']]]-Table1[[#This Row],[Eeol_prod '[MWh']]]-Table1[[#This Row],[Efv_prod '[MWh']]]</f>
        <v>-5.9639375970698101</v>
      </c>
    </row>
    <row r="517">
      <c r="E517" s="3">
        <v>43487.458333333336</v>
      </c>
      <c r="F517" s="1">
        <v>0.71825000000000006</v>
      </c>
      <c r="G517" s="2">
        <f>Table1[[#This Row],[CF % FV]]*$A$2</f>
        <v>2.1547499999999999</v>
      </c>
      <c r="H517" s="22">
        <v>0.90471248895626699</v>
      </c>
      <c r="I517">
        <f>$A$6*Table1[[#This Row],[CF % EOL]]</f>
        <v>6.7853436671720022</v>
      </c>
      <c r="J517" s="1">
        <v>0.34170436785726932</v>
      </c>
      <c r="K517">
        <f>Table1[[#This Row],[CF % WEC]]*$A$10</f>
        <v>0.10509623555914747</v>
      </c>
      <c r="L517" s="14">
        <v>2.1547668471835464</v>
      </c>
      <c r="M517" s="4">
        <f>Table1[[#This Row],[Cons h  '[MWh']]]-Table1[[#This Row],[Ewec_prod '[MWh']]]-Table1[[#This Row],[Eeol_prod '[MWh']]]-Table1[[#This Row],[Efv_prod '[MWh']]]</f>
        <v>-6.8904230555476031</v>
      </c>
    </row>
    <row r="518">
      <c r="E518" s="3">
        <v>43487.5</v>
      </c>
      <c r="F518" s="1">
        <v>0.42269999999999996</v>
      </c>
      <c r="G518" s="2">
        <f>Table1[[#This Row],[CF % FV]]*$A$2</f>
        <v>1.2681</v>
      </c>
      <c r="H518" s="22">
        <v>0.93238419589176202</v>
      </c>
      <c r="I518">
        <f>$A$6*Table1[[#This Row],[CF % EOL]]</f>
        <v>6.9928814691882151</v>
      </c>
      <c r="J518" s="1">
        <v>0.3829926715100056</v>
      </c>
      <c r="K518">
        <f>Table1[[#This Row],[CF % WEC]]*$A$10</f>
        <v>0.11779506441444058</v>
      </c>
      <c r="L518" s="14">
        <v>2.2180316122415951</v>
      </c>
      <c r="M518" s="4">
        <f>Table1[[#This Row],[Cons h  '[MWh']]]-Table1[[#This Row],[Ewec_prod '[MWh']]]-Table1[[#This Row],[Eeol_prod '[MWh']]]-Table1[[#This Row],[Efv_prod '[MWh']]]</f>
        <v>-6.1607449213610614</v>
      </c>
    </row>
    <row r="519">
      <c r="E519" s="3">
        <v>43487.541666666664</v>
      </c>
      <c r="F519" s="1">
        <v>0.71501999999999999</v>
      </c>
      <c r="G519" s="2">
        <f>Table1[[#This Row],[CF % FV]]*$A$2</f>
        <v>2.14506</v>
      </c>
      <c r="H519" s="22">
        <v>0.96830879937522896</v>
      </c>
      <c r="I519">
        <f>$A$6*Table1[[#This Row],[CF % EOL]]</f>
        <v>7.2623159953142169</v>
      </c>
      <c r="J519" s="1">
        <v>0.40742257077455835</v>
      </c>
      <c r="K519">
        <f>Table1[[#This Row],[CF % WEC]]*$A$10</f>
        <v>0.12530884149576291</v>
      </c>
      <c r="L519" s="14">
        <v>1.7294961299084335</v>
      </c>
      <c r="M519" s="4">
        <f>Table1[[#This Row],[Cons h  '[MWh']]]-Table1[[#This Row],[Ewec_prod '[MWh']]]-Table1[[#This Row],[Eeol_prod '[MWh']]]-Table1[[#This Row],[Efv_prod '[MWh']]]</f>
        <v>-7.8031887069015466</v>
      </c>
    </row>
    <row r="520">
      <c r="E520" s="3">
        <v>43487.583333333336</v>
      </c>
      <c r="F520" s="1">
        <v>0.51687000000000005</v>
      </c>
      <c r="G520" s="2">
        <f>Table1[[#This Row],[CF % FV]]*$A$2</f>
        <v>1.5506100000000003</v>
      </c>
      <c r="H520" s="22">
        <v>0.95966992809135798</v>
      </c>
      <c r="I520">
        <f>$A$6*Table1[[#This Row],[CF % EOL]]</f>
        <v>7.1975244606851847</v>
      </c>
      <c r="J520" s="1">
        <v>0.41952709725320397</v>
      </c>
      <c r="K520">
        <f>Table1[[#This Row],[CF % WEC]]*$A$10</f>
        <v>0.12903176776126224</v>
      </c>
      <c r="L520" s="14">
        <v>2.0556672812474441</v>
      </c>
      <c r="M520" s="4">
        <f>Table1[[#This Row],[Cons h  '[MWh']]]-Table1[[#This Row],[Ewec_prod '[MWh']]]-Table1[[#This Row],[Eeol_prod '[MWh']]]-Table1[[#This Row],[Efv_prod '[MWh']]]</f>
        <v>-6.8214989471990037</v>
      </c>
    </row>
    <row r="521">
      <c r="E521" s="3">
        <v>43487.625</v>
      </c>
      <c r="F521" s="1">
        <v>0.12615999999999999</v>
      </c>
      <c r="G521" s="2">
        <f>Table1[[#This Row],[CF % FV]]*$A$2</f>
        <v>0.37847999999999998</v>
      </c>
      <c r="H521" s="22">
        <v>0.93171112495851605</v>
      </c>
      <c r="I521">
        <f>$A$6*Table1[[#This Row],[CF % EOL]]</f>
        <v>6.9878334371888702</v>
      </c>
      <c r="J521" s="1">
        <v>0.40062893473067773</v>
      </c>
      <c r="K521">
        <f>Table1[[#This Row],[CF % WEC]]*$A$10</f>
        <v>0.12321935818465396</v>
      </c>
      <c r="L521" s="14">
        <v>1.7934213166428079</v>
      </c>
      <c r="M521" s="4">
        <f>Table1[[#This Row],[Cons h  '[MWh']]]-Table1[[#This Row],[Ewec_prod '[MWh']]]-Table1[[#This Row],[Eeol_prod '[MWh']]]-Table1[[#This Row],[Efv_prod '[MWh']]]</f>
        <v>-5.6961114787307157</v>
      </c>
    </row>
    <row r="522">
      <c r="E522" s="3">
        <v>43487.666666666664</v>
      </c>
      <c r="F522" s="1">
        <v>0</v>
      </c>
      <c r="G522" s="2">
        <f>Table1[[#This Row],[CF % FV]]*$A$2</f>
        <v>0</v>
      </c>
      <c r="H522" s="22">
        <v>0.90244722235691999</v>
      </c>
      <c r="I522">
        <f>$A$6*Table1[[#This Row],[CF % EOL]]</f>
        <v>6.7683541676769003</v>
      </c>
      <c r="J522" s="1">
        <v>0.37024433499223702</v>
      </c>
      <c r="K522">
        <f>Table1[[#This Row],[CF % WEC]]*$A$10</f>
        <v>0.1138741248430204</v>
      </c>
      <c r="L522" s="14">
        <v>1.3704746657925828</v>
      </c>
      <c r="M522" s="4">
        <f>Table1[[#This Row],[Cons h  '[MWh']]]-Table1[[#This Row],[Ewec_prod '[MWh']]]-Table1[[#This Row],[Eeol_prod '[MWh']]]-Table1[[#This Row],[Efv_prod '[MWh']]]</f>
        <v>-5.5117536267273382</v>
      </c>
    </row>
    <row r="523">
      <c r="E523" s="3">
        <v>43487.708333333336</v>
      </c>
      <c r="F523" s="1">
        <v>0</v>
      </c>
      <c r="G523" s="2">
        <f>Table1[[#This Row],[CF % FV]]*$A$2</f>
        <v>0</v>
      </c>
      <c r="H523" s="22">
        <v>0.775314308425194</v>
      </c>
      <c r="I523">
        <f>$A$6*Table1[[#This Row],[CF % EOL]]</f>
        <v>5.8148573131889547</v>
      </c>
      <c r="J523" s="1">
        <v>0.34949499188283817</v>
      </c>
      <c r="K523">
        <f>Table1[[#This Row],[CF % WEC]]*$A$10</f>
        <v>0.10749235727944675</v>
      </c>
      <c r="L523" s="14">
        <v>2.3956419919626555</v>
      </c>
      <c r="M523" s="4">
        <f>Table1[[#This Row],[Cons h  '[MWh']]]-Table1[[#This Row],[Ewec_prod '[MWh']]]-Table1[[#This Row],[Eeol_prod '[MWh']]]-Table1[[#This Row],[Efv_prod '[MWh']]]</f>
        <v>-3.5267076785057458</v>
      </c>
    </row>
    <row r="524">
      <c r="E524" s="3">
        <v>43487.75</v>
      </c>
      <c r="F524" s="1">
        <v>0</v>
      </c>
      <c r="G524" s="2">
        <f>Table1[[#This Row],[CF % FV]]*$A$2</f>
        <v>0</v>
      </c>
      <c r="H524" s="22">
        <v>0.53563193180759805</v>
      </c>
      <c r="I524">
        <f>$A$6*Table1[[#This Row],[CF % EOL]]</f>
        <v>4.0172394885569851</v>
      </c>
      <c r="J524" s="1">
        <v>0.31333196784229994</v>
      </c>
      <c r="K524">
        <f>Table1[[#This Row],[CF % WEC]]*$A$10</f>
        <v>9.6369884023023419E-2</v>
      </c>
      <c r="L524" s="14">
        <v>3.9429981417014242</v>
      </c>
      <c r="M524" s="4">
        <f>Table1[[#This Row],[Cons h  '[MWh']]]-Table1[[#This Row],[Ewec_prod '[MWh']]]-Table1[[#This Row],[Eeol_prod '[MWh']]]-Table1[[#This Row],[Efv_prod '[MWh']]]</f>
        <v>-0.17061123087858432</v>
      </c>
    </row>
    <row r="525">
      <c r="E525" s="3">
        <v>43487.791666666664</v>
      </c>
      <c r="F525" s="1">
        <v>0</v>
      </c>
      <c r="G525" s="2">
        <f>Table1[[#This Row],[CF % FV]]*$A$2</f>
        <v>0</v>
      </c>
      <c r="H525" s="22">
        <v>0.419057742021338</v>
      </c>
      <c r="I525">
        <f>$A$6*Table1[[#This Row],[CF % EOL]]</f>
        <v>3.1429330651600349</v>
      </c>
      <c r="J525" s="1">
        <v>0.28722548240970003</v>
      </c>
      <c r="K525">
        <f>Table1[[#This Row],[CF % WEC]]*$A$10</f>
        <v>8.834044805224292E-2</v>
      </c>
      <c r="L525" s="14">
        <v>2.0617184849267192</v>
      </c>
      <c r="M525" s="4">
        <f>Table1[[#This Row],[Cons h  '[MWh']]]-Table1[[#This Row],[Ewec_prod '[MWh']]]-Table1[[#This Row],[Eeol_prod '[MWh']]]-Table1[[#This Row],[Efv_prod '[MWh']]]</f>
        <v>-1.1695550282855587</v>
      </c>
    </row>
    <row r="526">
      <c r="E526" s="3">
        <v>43487.833333333336</v>
      </c>
      <c r="F526" s="1">
        <v>0</v>
      </c>
      <c r="G526" s="2">
        <f>Table1[[#This Row],[CF % FV]]*$A$2</f>
        <v>0</v>
      </c>
      <c r="H526" s="22">
        <v>0.47732258694777802</v>
      </c>
      <c r="I526">
        <f>$A$6*Table1[[#This Row],[CF % EOL]]</f>
        <v>3.5799194021083349</v>
      </c>
      <c r="J526" s="1">
        <v>0.26521042728630739</v>
      </c>
      <c r="K526">
        <f>Table1[[#This Row],[CF % WEC]]*$A$10</f>
        <v>8.1569392026227677E-2</v>
      </c>
      <c r="L526" s="14">
        <v>2.4413628225022301</v>
      </c>
      <c r="M526" s="4">
        <f>Table1[[#This Row],[Cons h  '[MWh']]]-Table1[[#This Row],[Ewec_prod '[MWh']]]-Table1[[#This Row],[Eeol_prod '[MWh']]]-Table1[[#This Row],[Efv_prod '[MWh']]]</f>
        <v>-1.2201259716323323</v>
      </c>
    </row>
    <row r="527">
      <c r="E527" s="3">
        <v>43487.875</v>
      </c>
      <c r="F527" s="1">
        <v>0</v>
      </c>
      <c r="G527" s="2">
        <f>Table1[[#This Row],[CF % FV]]*$A$2</f>
        <v>0</v>
      </c>
      <c r="H527" s="22">
        <v>0.52423474641485501</v>
      </c>
      <c r="I527">
        <f>$A$6*Table1[[#This Row],[CF % EOL]]</f>
        <v>3.9317605981114125</v>
      </c>
      <c r="J527" s="1">
        <v>0.2514735615931471</v>
      </c>
      <c r="K527">
        <f>Table1[[#This Row],[CF % WEC]]*$A$10</f>
        <v>7.7344415676683972E-2</v>
      </c>
      <c r="L527" s="14">
        <v>2.1123084453090866</v>
      </c>
      <c r="M527" s="4">
        <f>Table1[[#This Row],[Cons h  '[MWh']]]-Table1[[#This Row],[Ewec_prod '[MWh']]]-Table1[[#This Row],[Eeol_prod '[MWh']]]-Table1[[#This Row],[Efv_prod '[MWh']]]</f>
        <v>-1.8967965684790098</v>
      </c>
    </row>
    <row r="528">
      <c r="E528" s="3">
        <v>43487.916666666664</v>
      </c>
      <c r="F528" s="1">
        <v>0</v>
      </c>
      <c r="G528" s="2">
        <f>Table1[[#This Row],[CF % FV]]*$A$2</f>
        <v>0</v>
      </c>
      <c r="H528" s="22">
        <v>0.46966477541428298</v>
      </c>
      <c r="I528">
        <f>$A$6*Table1[[#This Row],[CF % EOL]]</f>
        <v>3.5224858156071224</v>
      </c>
      <c r="J528" s="1">
        <v>0.23704674920177687</v>
      </c>
      <c r="K528">
        <f>Table1[[#This Row],[CF % WEC]]*$A$10</f>
        <v>7.2907236008894677E-2</v>
      </c>
      <c r="L528" s="14">
        <v>1.7291602425161812</v>
      </c>
      <c r="M528" s="4">
        <f>Table1[[#This Row],[Cons h  '[MWh']]]-Table1[[#This Row],[Ewec_prod '[MWh']]]-Table1[[#This Row],[Eeol_prod '[MWh']]]-Table1[[#This Row],[Efv_prod '[MWh']]]</f>
        <v>-1.8662328090998359</v>
      </c>
    </row>
    <row r="529">
      <c r="E529" s="3">
        <v>43487.958333333336</v>
      </c>
      <c r="F529" s="1">
        <v>0</v>
      </c>
      <c r="G529" s="2">
        <f>Table1[[#This Row],[CF % FV]]*$A$2</f>
        <v>0</v>
      </c>
      <c r="H529" s="22">
        <v>0.42028155082469199</v>
      </c>
      <c r="I529">
        <f>$A$6*Table1[[#This Row],[CF % EOL]]</f>
        <v>3.15211163118519</v>
      </c>
      <c r="J529" s="1">
        <v>0.22073398742725311</v>
      </c>
      <c r="K529">
        <f>Table1[[#This Row],[CF % WEC]]*$A$10</f>
        <v>6.7890004696265618E-2</v>
      </c>
      <c r="L529" s="14">
        <v>1.5110003884502847</v>
      </c>
      <c r="M529" s="4">
        <f>Table1[[#This Row],[Cons h  '[MWh']]]-Table1[[#This Row],[Ewec_prod '[MWh']]]-Table1[[#This Row],[Eeol_prod '[MWh']]]-Table1[[#This Row],[Efv_prod '[MWh']]]</f>
        <v>-1.7090012474311709</v>
      </c>
    </row>
    <row r="530">
      <c r="E530" s="3">
        <v>43488</v>
      </c>
      <c r="F530" s="1">
        <v>0</v>
      </c>
      <c r="G530" s="2">
        <f>Table1[[#This Row],[CF % FV]]*$A$2</f>
        <v>0</v>
      </c>
      <c r="H530" s="22">
        <v>0.43186504689018701</v>
      </c>
      <c r="I530">
        <f>$A$6*Table1[[#This Row],[CF % EOL]]</f>
        <v>3.2389878516764026</v>
      </c>
      <c r="J530" s="1">
        <v>0.20452101534515668</v>
      </c>
      <c r="K530">
        <f>Table1[[#This Row],[CF % WEC]]*$A$10</f>
        <v>6.2903465180430052E-2</v>
      </c>
      <c r="L530" s="14">
        <v>1.3876642879467849</v>
      </c>
      <c r="M530" s="4">
        <f>Table1[[#This Row],[Cons h  '[MWh']]]-Table1[[#This Row],[Ewec_prod '[MWh']]]-Table1[[#This Row],[Eeol_prod '[MWh']]]-Table1[[#This Row],[Efv_prod '[MWh']]]</f>
        <v>-1.9142270289100478</v>
      </c>
    </row>
    <row r="531">
      <c r="E531" s="3">
        <v>43488.041666666664</v>
      </c>
      <c r="F531" s="1">
        <v>0</v>
      </c>
      <c r="G531" s="2">
        <f>Table1[[#This Row],[CF % FV]]*$A$2</f>
        <v>0</v>
      </c>
      <c r="H531" s="22">
        <v>0.31721243140261202</v>
      </c>
      <c r="I531">
        <f>$A$6*Table1[[#This Row],[CF % EOL]]</f>
        <v>2.3790932355195902</v>
      </c>
      <c r="J531" s="1">
        <v>0.18976272740270098</v>
      </c>
      <c r="K531">
        <f>Table1[[#This Row],[CF % WEC]]*$A$10</f>
        <v>5.8364335301066252E-2</v>
      </c>
      <c r="L531" s="14">
        <v>1.3560992626561585</v>
      </c>
      <c r="M531" s="4">
        <f>Table1[[#This Row],[Cons h  '[MWh']]]-Table1[[#This Row],[Ewec_prod '[MWh']]]-Table1[[#This Row],[Eeol_prod '[MWh']]]-Table1[[#This Row],[Efv_prod '[MWh']]]</f>
        <v>-1.081358308164498</v>
      </c>
    </row>
    <row r="532">
      <c r="E532" s="3">
        <v>43488.083333333336</v>
      </c>
      <c r="F532" s="1">
        <v>0</v>
      </c>
      <c r="G532" s="2">
        <f>Table1[[#This Row],[CF % FV]]*$A$2</f>
        <v>0</v>
      </c>
      <c r="H532" s="22">
        <v>0.16167911145526301</v>
      </c>
      <c r="I532">
        <f>$A$6*Table1[[#This Row],[CF % EOL]]</f>
        <v>1.2125933359144725</v>
      </c>
      <c r="J532" s="1">
        <v>0.17899001185722918</v>
      </c>
      <c r="K532">
        <f>Table1[[#This Row],[CF % WEC]]*$A$10</f>
        <v>5.5051027198866329E-2</v>
      </c>
      <c r="L532" s="14">
        <v>1.3129039752556251</v>
      </c>
      <c r="M532" s="4">
        <f>Table1[[#This Row],[Cons h  '[MWh']]]-Table1[[#This Row],[Ewec_prod '[MWh']]]-Table1[[#This Row],[Eeol_prod '[MWh']]]-Table1[[#This Row],[Efv_prod '[MWh']]]</f>
        <v>4.5259612142286354E-2</v>
      </c>
    </row>
    <row r="533">
      <c r="E533" s="3">
        <v>43488.125</v>
      </c>
      <c r="F533" s="1">
        <v>0</v>
      </c>
      <c r="G533" s="2">
        <f>Table1[[#This Row],[CF % FV]]*$A$2</f>
        <v>0</v>
      </c>
      <c r="H533" s="22">
        <v>8.1831046483364894E-2</v>
      </c>
      <c r="I533">
        <f>$A$6*Table1[[#This Row],[CF % EOL]]</f>
        <v>0.61373284862523669</v>
      </c>
      <c r="J533" s="1">
        <v>0.1691996860554259</v>
      </c>
      <c r="K533">
        <f>Table1[[#This Row],[CF % WEC]]*$A$10</f>
        <v>5.203986760169986E-2</v>
      </c>
      <c r="L533" s="14">
        <v>1.4322150568472498</v>
      </c>
      <c r="M533" s="4">
        <f>Table1[[#This Row],[Cons h  '[MWh']]]-Table1[[#This Row],[Ewec_prod '[MWh']]]-Table1[[#This Row],[Eeol_prod '[MWh']]]-Table1[[#This Row],[Efv_prod '[MWh']]]</f>
        <v>0.76644234062031336</v>
      </c>
    </row>
    <row r="534">
      <c r="E534" s="3">
        <v>43488.166666666664</v>
      </c>
      <c r="F534" s="1">
        <v>0</v>
      </c>
      <c r="G534" s="2">
        <f>Table1[[#This Row],[CF % FV]]*$A$2</f>
        <v>0</v>
      </c>
      <c r="H534" s="22">
        <v>7.6303974517406795E-2</v>
      </c>
      <c r="I534">
        <f>$A$6*Table1[[#This Row],[CF % EOL]]</f>
        <v>0.57227980888055097</v>
      </c>
      <c r="J534" s="1">
        <v>0.16123693762884259</v>
      </c>
      <c r="K534">
        <f>Table1[[#This Row],[CF % WEC]]*$A$10</f>
        <v>4.959080647442745E-2</v>
      </c>
      <c r="L534" s="14">
        <v>1.5313599441468515</v>
      </c>
      <c r="M534" s="4">
        <f>Table1[[#This Row],[Cons h  '[MWh']]]-Table1[[#This Row],[Ewec_prod '[MWh']]]-Table1[[#This Row],[Eeol_prod '[MWh']]]-Table1[[#This Row],[Efv_prod '[MWh']]]</f>
        <v>0.90948932879187305</v>
      </c>
    </row>
    <row r="535">
      <c r="E535" s="3">
        <v>43488.208333333336</v>
      </c>
      <c r="F535" s="1">
        <v>0</v>
      </c>
      <c r="G535" s="2">
        <f>Table1[[#This Row],[CF % FV]]*$A$2</f>
        <v>0</v>
      </c>
      <c r="H535" s="22">
        <v>9.3467546605190799E-2</v>
      </c>
      <c r="I535">
        <f>$A$6*Table1[[#This Row],[CF % EOL]]</f>
        <v>0.70100659953893096</v>
      </c>
      <c r="J535" s="1">
        <v>0.16581976285585232</v>
      </c>
      <c r="K535">
        <f>Table1[[#This Row],[CF % WEC]]*$A$10</f>
        <v>5.1000322198807652E-2</v>
      </c>
      <c r="L535" s="14">
        <v>1.7556085991044805</v>
      </c>
      <c r="M535" s="4">
        <f>Table1[[#This Row],[Cons h  '[MWh']]]-Table1[[#This Row],[Ewec_prod '[MWh']]]-Table1[[#This Row],[Eeol_prod '[MWh']]]-Table1[[#This Row],[Efv_prod '[MWh']]]</f>
        <v>1.003601677366742</v>
      </c>
    </row>
    <row r="536">
      <c r="E536" s="3">
        <v>43488.25</v>
      </c>
      <c r="F536" s="1">
        <v>0</v>
      </c>
      <c r="G536" s="2">
        <f>Table1[[#This Row],[CF % FV]]*$A$2</f>
        <v>0</v>
      </c>
      <c r="H536" s="22">
        <v>6.5590318530314606E-2</v>
      </c>
      <c r="I536">
        <f>$A$6*Table1[[#This Row],[CF % EOL]]</f>
        <v>0.49192738897735955</v>
      </c>
      <c r="J536" s="1">
        <v>0.16038400535434558</v>
      </c>
      <c r="K536">
        <f>Table1[[#This Row],[CF % WEC]]*$A$10</f>
        <v>4.9328474530008229E-2</v>
      </c>
      <c r="L536" s="14">
        <v>1.9742501904921894</v>
      </c>
      <c r="M536" s="4">
        <f>Table1[[#This Row],[Cons h  '[MWh']]]-Table1[[#This Row],[Ewec_prod '[MWh']]]-Table1[[#This Row],[Eeol_prod '[MWh']]]-Table1[[#This Row],[Efv_prod '[MWh']]]</f>
        <v>1.4329943269848218</v>
      </c>
    </row>
    <row r="537">
      <c r="E537" s="3">
        <v>43488.291666666664</v>
      </c>
      <c r="F537" s="1">
        <v>6.9930000000000006E-2</v>
      </c>
      <c r="G537" s="2">
        <f>Table1[[#This Row],[CF % FV]]*$A$2</f>
        <v>0.20979000000000003</v>
      </c>
      <c r="H537" s="22">
        <v>3.4657790170022698E-2</v>
      </c>
      <c r="I537">
        <f>$A$6*Table1[[#This Row],[CF % EOL]]</f>
        <v>0.25993342627517024</v>
      </c>
      <c r="J537" s="1">
        <v>0.15525557172741808</v>
      </c>
      <c r="K537">
        <f>Table1[[#This Row],[CF % WEC]]*$A$10</f>
        <v>4.7751148867228997E-2</v>
      </c>
      <c r="L537" s="14">
        <v>1.82934243077157</v>
      </c>
      <c r="M537" s="4">
        <f>Table1[[#This Row],[Cons h  '[MWh']]]-Table1[[#This Row],[Ewec_prod '[MWh']]]-Table1[[#This Row],[Eeol_prod '[MWh']]]-Table1[[#This Row],[Efv_prod '[MWh']]]</f>
        <v>1.3118678556291705</v>
      </c>
    </row>
    <row r="538">
      <c r="E538" s="3">
        <v>43488.333333333336</v>
      </c>
      <c r="F538" s="1">
        <v>0.31116000000000005</v>
      </c>
      <c r="G538" s="2">
        <f>Table1[[#This Row],[CF % FV]]*$A$2</f>
        <v>0.93348000000000009</v>
      </c>
      <c r="H538" s="22">
        <v>-3.7276684408368899E-3</v>
      </c>
      <c r="I538">
        <f>$A$6*Table1[[#This Row],[CF % EOL]]</f>
        <v>-2.7957513306276674E-2</v>
      </c>
      <c r="J538" s="1">
        <v>0.1517970640879161</v>
      </c>
      <c r="K538">
        <f>Table1[[#This Row],[CF % WEC]]*$A$10</f>
        <v>4.6687433656787104E-2</v>
      </c>
      <c r="L538" s="14">
        <v>1.5215664333321652</v>
      </c>
      <c r="M538" s="4">
        <f>Table1[[#This Row],[Cons h  '[MWh']]]-Table1[[#This Row],[Ewec_prod '[MWh']]]-Table1[[#This Row],[Eeol_prod '[MWh']]]-Table1[[#This Row],[Efv_prod '[MWh']]]</f>
        <v>0.56935651298165468</v>
      </c>
    </row>
    <row r="539">
      <c r="E539" s="3">
        <v>43488.375</v>
      </c>
      <c r="F539" s="1">
        <v>0.16088999999999998</v>
      </c>
      <c r="G539" s="2">
        <f>Table1[[#This Row],[CF % FV]]*$A$2</f>
        <v>0.48266999999999993</v>
      </c>
      <c r="H539" s="22">
        <v>2.5749986600279901E-2</v>
      </c>
      <c r="I539">
        <f>$A$6*Table1[[#This Row],[CF % EOL]]</f>
        <v>0.19312489950209927</v>
      </c>
      <c r="J539" s="1">
        <v>0.14901336519823238</v>
      </c>
      <c r="K539">
        <f>Table1[[#This Row],[CF % WEC]]*$A$10</f>
        <v>4.5831265864521305E-2</v>
      </c>
      <c r="L539" s="14">
        <v>1.4176872355215666</v>
      </c>
      <c r="M539" s="4">
        <f>Table1[[#This Row],[Cons h  '[MWh']]]-Table1[[#This Row],[Ewec_prod '[MWh']]]-Table1[[#This Row],[Eeol_prod '[MWh']]]-Table1[[#This Row],[Efv_prod '[MWh']]]</f>
        <v>0.69606107015494612</v>
      </c>
    </row>
    <row r="540">
      <c r="E540" s="3">
        <v>43488.416666666664</v>
      </c>
      <c r="F540" s="1">
        <v>0.47005999999999998</v>
      </c>
      <c r="G540" s="2">
        <f>Table1[[#This Row],[CF % FV]]*$A$2</f>
        <v>1.41018</v>
      </c>
      <c r="H540" s="22">
        <v>-6.1317371477745397E-4</v>
      </c>
      <c r="I540">
        <f>$A$6*Table1[[#This Row],[CF % EOL]]</f>
        <v>-4.5988028608309047E-3</v>
      </c>
      <c r="J540" s="1">
        <v>0.14762657412610503</v>
      </c>
      <c r="K540">
        <f>Table1[[#This Row],[CF % WEC]]*$A$10</f>
        <v>4.5404737745780674E-2</v>
      </c>
      <c r="L540" s="14">
        <v>1.4639328545999672</v>
      </c>
      <c r="M540" s="4">
        <f>Table1[[#This Row],[Cons h  '[MWh']]]-Table1[[#This Row],[Ewec_prod '[MWh']]]-Table1[[#This Row],[Eeol_prod '[MWh']]]-Table1[[#This Row],[Efv_prod '[MWh']]]</f>
        <v>1.294691971501738E-2</v>
      </c>
    </row>
    <row r="541">
      <c r="E541" s="3">
        <v>43488.458333333336</v>
      </c>
      <c r="F541" s="1">
        <v>0.58487999999999996</v>
      </c>
      <c r="G541" s="2">
        <f>Table1[[#This Row],[CF % FV]]*$A$2</f>
        <v>1.7546399999999998</v>
      </c>
      <c r="H541" s="22">
        <v>1.6124798870406801E-3</v>
      </c>
      <c r="I541">
        <f>$A$6*Table1[[#This Row],[CF % EOL]]</f>
        <v>1.20935991528051E-2</v>
      </c>
      <c r="J541" s="1">
        <v>0.14716881913494886</v>
      </c>
      <c r="K541">
        <f>Table1[[#This Row],[CF % WEC]]*$A$10</f>
        <v>4.5263948423476724E-2</v>
      </c>
      <c r="L541" s="14">
        <v>2.3849441840981731</v>
      </c>
      <c r="M541" s="4">
        <f>Table1[[#This Row],[Cons h  '[MWh']]]-Table1[[#This Row],[Ewec_prod '[MWh']]]-Table1[[#This Row],[Eeol_prod '[MWh']]]-Table1[[#This Row],[Efv_prod '[MWh']]]</f>
        <v>0.57294663652189115</v>
      </c>
    </row>
    <row r="542">
      <c r="E542" s="3">
        <v>43488.5</v>
      </c>
      <c r="F542" s="1">
        <v>0.77939000000000003</v>
      </c>
      <c r="G542" s="2">
        <f>Table1[[#This Row],[CF % FV]]*$A$2</f>
        <v>2.3381699999999999</v>
      </c>
      <c r="H542" s="22">
        <v>4.4906693824046703E-2</v>
      </c>
      <c r="I542">
        <f>$A$6*Table1[[#This Row],[CF % EOL]]</f>
        <v>0.3368002036803503</v>
      </c>
      <c r="J542" s="1">
        <v>0.14776401511724274</v>
      </c>
      <c r="K542">
        <f>Table1[[#This Row],[CF % WEC]]*$A$10</f>
        <v>4.5447009756731743E-2</v>
      </c>
      <c r="L542" s="14">
        <v>1.859352902449638</v>
      </c>
      <c r="M542" s="4">
        <f>Table1[[#This Row],[Cons h  '[MWh']]]-Table1[[#This Row],[Ewec_prod '[MWh']]]-Table1[[#This Row],[Eeol_prod '[MWh']]]-Table1[[#This Row],[Efv_prod '[MWh']]]</f>
        <v>-0.86106431098744385</v>
      </c>
    </row>
    <row r="543">
      <c r="E543" s="3">
        <v>43488.541666666664</v>
      </c>
      <c r="F543" s="1">
        <v>0.58645000000000003</v>
      </c>
      <c r="G543" s="2">
        <f>Table1[[#This Row],[CF % FV]]*$A$2</f>
        <v>1.75935</v>
      </c>
      <c r="H543" s="22">
        <v>6.81206314152248E-2</v>
      </c>
      <c r="I543">
        <f>$A$6*Table1[[#This Row],[CF % EOL]]</f>
        <v>0.51090473561418603</v>
      </c>
      <c r="J543" s="1">
        <v>0.14883538861495918</v>
      </c>
      <c r="K543">
        <f>Table1[[#This Row],[CF % WEC]]*$A$10</f>
        <v>4.5776526532282202E-2</v>
      </c>
      <c r="L543" s="14">
        <v>1.6533872399341834</v>
      </c>
      <c r="M543" s="4">
        <f>Table1[[#This Row],[Cons h  '[MWh']]]-Table1[[#This Row],[Ewec_prod '[MWh']]]-Table1[[#This Row],[Eeol_prod '[MWh']]]-Table1[[#This Row],[Efv_prod '[MWh']]]</f>
        <v>-0.66264402221228491</v>
      </c>
    </row>
    <row r="544">
      <c r="E544" s="3">
        <v>43488.583333333336</v>
      </c>
      <c r="F544" s="1">
        <v>0.35820999999999997</v>
      </c>
      <c r="G544" s="2">
        <f>Table1[[#This Row],[CF % FV]]*$A$2</f>
        <v>1.07463</v>
      </c>
      <c r="H544" s="22">
        <v>7.0793649015866003E-2</v>
      </c>
      <c r="I544">
        <f>$A$6*Table1[[#This Row],[CF % EOL]]</f>
        <v>0.530952367618995</v>
      </c>
      <c r="J544" s="1">
        <v>0.15361652531722048</v>
      </c>
      <c r="K544">
        <f>Table1[[#This Row],[CF % WEC]]*$A$10</f>
        <v>4.7247035885885857E-2</v>
      </c>
      <c r="L544" s="14">
        <v>1.7710317244211156</v>
      </c>
      <c r="M544" s="4">
        <f>Table1[[#This Row],[Cons h  '[MWh']]]-Table1[[#This Row],[Ewec_prod '[MWh']]]-Table1[[#This Row],[Eeol_prod '[MWh']]]-Table1[[#This Row],[Efv_prod '[MWh']]]</f>
        <v>0.11820232091623462</v>
      </c>
    </row>
    <row r="545">
      <c r="E545" s="3">
        <v>43488.625</v>
      </c>
      <c r="F545" s="1">
        <v>0.15925</v>
      </c>
      <c r="G545" s="2">
        <f>Table1[[#This Row],[CF % FV]]*$A$2</f>
        <v>0.47775000000000001</v>
      </c>
      <c r="H545" s="22">
        <v>0.14856470633301</v>
      </c>
      <c r="I545">
        <f>$A$6*Table1[[#This Row],[CF % EOL]]</f>
        <v>1.1142352974975749</v>
      </c>
      <c r="J545" s="1">
        <v>0.16532556746023491</v>
      </c>
      <c r="K545">
        <f>Table1[[#This Row],[CF % WEC]]*$A$10</f>
        <v>5.0848325090793664E-2</v>
      </c>
      <c r="L545" s="14">
        <v>1.4580420556546749</v>
      </c>
      <c r="M545" s="4">
        <f>Table1[[#This Row],[Cons h  '[MWh']]]-Table1[[#This Row],[Ewec_prod '[MWh']]]-Table1[[#This Row],[Eeol_prod '[MWh']]]-Table1[[#This Row],[Efv_prod '[MWh']]]</f>
        <v>-0.18479156693369359</v>
      </c>
    </row>
    <row r="546">
      <c r="E546" s="3">
        <v>43488.666666666664</v>
      </c>
      <c r="F546" s="1">
        <v>4.0300000000000006E-3</v>
      </c>
      <c r="G546" s="2">
        <f>Table1[[#This Row],[CF % FV]]*$A$2</f>
        <v>1.2090000000000002E-2</v>
      </c>
      <c r="H546" s="22">
        <v>0.23027651416487699</v>
      </c>
      <c r="I546">
        <f>$A$6*Table1[[#This Row],[CF % EOL]]</f>
        <v>1.7270738562365775</v>
      </c>
      <c r="J546" s="1">
        <v>0.17817924724493159</v>
      </c>
      <c r="K546">
        <f>Table1[[#This Row],[CF % WEC]]*$A$10</f>
        <v>5.4801664543037941E-2</v>
      </c>
      <c r="L546" s="14">
        <v>1.8625113809509826</v>
      </c>
      <c r="M546" s="4">
        <f>Table1[[#This Row],[Cons h  '[MWh']]]-Table1[[#This Row],[Ewec_prod '[MWh']]]-Table1[[#This Row],[Eeol_prod '[MWh']]]-Table1[[#This Row],[Efv_prod '[MWh']]]</f>
        <v>6.8545860171367032E-2</v>
      </c>
    </row>
    <row r="547">
      <c r="E547" s="3">
        <v>43488.708333333336</v>
      </c>
      <c r="F547" s="1">
        <v>0</v>
      </c>
      <c r="G547" s="2">
        <f>Table1[[#This Row],[CF % FV]]*$A$2</f>
        <v>0</v>
      </c>
      <c r="H547" s="22">
        <v>0.22286197332784299</v>
      </c>
      <c r="I547">
        <f>$A$6*Table1[[#This Row],[CF % EOL]]</f>
        <v>1.6714647999588224</v>
      </c>
      <c r="J547" s="1">
        <v>0.18899735626665562</v>
      </c>
      <c r="K547">
        <f>Table1[[#This Row],[CF % WEC]]*$A$10</f>
        <v>5.812893408068269E-2</v>
      </c>
      <c r="L547" s="14">
        <v>1.9620883953399826</v>
      </c>
      <c r="M547" s="4">
        <f>Table1[[#This Row],[Cons h  '[MWh']]]-Table1[[#This Row],[Ewec_prod '[MWh']]]-Table1[[#This Row],[Eeol_prod '[MWh']]]-Table1[[#This Row],[Efv_prod '[MWh']]]</f>
        <v>0.23249466130047747</v>
      </c>
    </row>
    <row r="548">
      <c r="E548" s="3">
        <v>43488.75</v>
      </c>
      <c r="F548" s="1">
        <v>0</v>
      </c>
      <c r="G548" s="2">
        <f>Table1[[#This Row],[CF % FV]]*$A$2</f>
        <v>0</v>
      </c>
      <c r="H548" s="22">
        <v>0.25724437126286198</v>
      </c>
      <c r="I548">
        <f>$A$6*Table1[[#This Row],[CF % EOL]]</f>
        <v>1.9293327844714649</v>
      </c>
      <c r="J548" s="1">
        <v>0.20920853525069291</v>
      </c>
      <c r="K548">
        <f>Table1[[#This Row],[CF % WEC]]*$A$10</f>
        <v>6.4345181302672319E-2</v>
      </c>
      <c r="L548" s="14">
        <v>2.0857863054752395</v>
      </c>
      <c r="M548" s="4">
        <f>Table1[[#This Row],[Cons h  '[MWh']]]-Table1[[#This Row],[Ewec_prod '[MWh']]]-Table1[[#This Row],[Eeol_prod '[MWh']]]-Table1[[#This Row],[Efv_prod '[MWh']]]</f>
        <v>9.2108339701102215E-2</v>
      </c>
    </row>
    <row r="549">
      <c r="E549" s="3">
        <v>43488.791666666664</v>
      </c>
      <c r="F549" s="1">
        <v>0</v>
      </c>
      <c r="G549" s="2">
        <f>Table1[[#This Row],[CF % FV]]*$A$2</f>
        <v>0</v>
      </c>
      <c r="H549" s="22">
        <v>0.65328544248727205</v>
      </c>
      <c r="I549">
        <f>$A$6*Table1[[#This Row],[CF % EOL]]</f>
        <v>4.8996408186545404</v>
      </c>
      <c r="J549" s="1">
        <v>0.27631240844621452</v>
      </c>
      <c r="K549">
        <f>Table1[[#This Row],[CF % WEC]]*$A$10</f>
        <v>8.4983970641278286E-2</v>
      </c>
      <c r="L549" s="14">
        <v>2.5164858152756371</v>
      </c>
      <c r="M549" s="4">
        <f>Table1[[#This Row],[Cons h  '[MWh']]]-Table1[[#This Row],[Ewec_prod '[MWh']]]-Table1[[#This Row],[Eeol_prod '[MWh']]]-Table1[[#This Row],[Efv_prod '[MWh']]]</f>
        <v>-2.4681389740201816</v>
      </c>
    </row>
    <row r="550">
      <c r="E550" s="3">
        <v>43488.833333333336</v>
      </c>
      <c r="F550" s="1">
        <v>0</v>
      </c>
      <c r="G550" s="2">
        <f>Table1[[#This Row],[CF % FV]]*$A$2</f>
        <v>0</v>
      </c>
      <c r="H550" s="22">
        <v>0.92633712662023904</v>
      </c>
      <c r="I550">
        <f>$A$6*Table1[[#This Row],[CF % EOL]]</f>
        <v>6.9475284496517924</v>
      </c>
      <c r="J550" s="1">
        <v>0.38265740819238592</v>
      </c>
      <c r="K550">
        <f>Table1[[#This Row],[CF % WEC]]*$A$10</f>
        <v>0.11769194921920954</v>
      </c>
      <c r="L550" s="14">
        <v>2.417151072077913</v>
      </c>
      <c r="M550" s="4">
        <f>Table1[[#This Row],[Cons h  '[MWh']]]-Table1[[#This Row],[Ewec_prod '[MWh']]]-Table1[[#This Row],[Eeol_prod '[MWh']]]-Table1[[#This Row],[Efv_prod '[MWh']]]</f>
        <v>-4.648069326793089</v>
      </c>
    </row>
    <row r="551">
      <c r="E551" s="3">
        <v>43488.875</v>
      </c>
      <c r="F551" s="1">
        <v>0</v>
      </c>
      <c r="G551" s="2">
        <f>Table1[[#This Row],[CF % FV]]*$A$2</f>
        <v>0</v>
      </c>
      <c r="H551" s="22">
        <v>0.968627851061728</v>
      </c>
      <c r="I551">
        <f>$A$6*Table1[[#This Row],[CF % EOL]]</f>
        <v>7.2647088829629602</v>
      </c>
      <c r="J551" s="1">
        <v>0.5385742116619241</v>
      </c>
      <c r="K551">
        <f>Table1[[#This Row],[CF % WEC]]*$A$10</f>
        <v>0.16564646969495736</v>
      </c>
      <c r="L551" s="14">
        <v>1.5845334277664818</v>
      </c>
      <c r="M551" s="4">
        <f>Table1[[#This Row],[Cons h  '[MWh']]]-Table1[[#This Row],[Ewec_prod '[MWh']]]-Table1[[#This Row],[Eeol_prod '[MWh']]]-Table1[[#This Row],[Efv_prod '[MWh']]]</f>
        <v>-5.8458219248914354</v>
      </c>
    </row>
    <row r="552">
      <c r="E552" s="3">
        <v>43488.916666666664</v>
      </c>
      <c r="F552" s="1">
        <v>0</v>
      </c>
      <c r="G552" s="2">
        <f>Table1[[#This Row],[CF % FV]]*$A$2</f>
        <v>0</v>
      </c>
      <c r="H552" s="22">
        <v>1.0035207432820801</v>
      </c>
      <c r="I552">
        <f>$A$6*Table1[[#This Row],[CF % EOL]]</f>
        <v>7.5264055746156009</v>
      </c>
      <c r="J552" s="1">
        <v>0.60193683156875699</v>
      </c>
      <c r="K552">
        <f>Table1[[#This Row],[CF % WEC]]*$A$10</f>
        <v>0.18513458121407844</v>
      </c>
      <c r="L552" s="14">
        <v>1.8267036668472836</v>
      </c>
      <c r="M552" s="4">
        <f>Table1[[#This Row],[Cons h  '[MWh']]]-Table1[[#This Row],[Ewec_prod '[MWh']]]-Table1[[#This Row],[Eeol_prod '[MWh']]]-Table1[[#This Row],[Efv_prod '[MWh']]]</f>
        <v>-5.8848364889823959</v>
      </c>
    </row>
    <row r="553">
      <c r="E553" s="3">
        <v>43488.958333333336</v>
      </c>
      <c r="F553" s="1">
        <v>0</v>
      </c>
      <c r="G553" s="2">
        <f>Table1[[#This Row],[CF % FV]]*$A$2</f>
        <v>0</v>
      </c>
      <c r="H553" s="22">
        <v>0.997680178091361</v>
      </c>
      <c r="I553">
        <f>$A$6*Table1[[#This Row],[CF % EOL]]</f>
        <v>7.4826013356852075</v>
      </c>
      <c r="J553" s="1">
        <v>0.58166527169483795</v>
      </c>
      <c r="K553">
        <f>Table1[[#This Row],[CF % WEC]]*$A$10</f>
        <v>0.17889976295576851</v>
      </c>
      <c r="L553" s="14">
        <v>1.6351076810038805</v>
      </c>
      <c r="M553" s="4">
        <f>Table1[[#This Row],[Cons h  '[MWh']]]-Table1[[#This Row],[Ewec_prod '[MWh']]]-Table1[[#This Row],[Eeol_prod '[MWh']]]-Table1[[#This Row],[Efv_prod '[MWh']]]</f>
        <v>-6.0263934176370952</v>
      </c>
    </row>
    <row r="554">
      <c r="E554" s="3">
        <v>43489</v>
      </c>
      <c r="F554" s="1">
        <v>0</v>
      </c>
      <c r="G554" s="2">
        <f>Table1[[#This Row],[CF % FV]]*$A$2</f>
        <v>0</v>
      </c>
      <c r="H554" s="22">
        <v>0.99698859346064805</v>
      </c>
      <c r="I554">
        <f>$A$6*Table1[[#This Row],[CF % EOL]]</f>
        <v>7.4774144509548606</v>
      </c>
      <c r="J554" s="1">
        <v>0.58767062477245058</v>
      </c>
      <c r="K554">
        <f>Table1[[#This Row],[CF % WEC]]*$A$10</f>
        <v>0.18074679817401382</v>
      </c>
      <c r="L554" s="14">
        <v>1.3387324375606984</v>
      </c>
      <c r="M554" s="4">
        <f>Table1[[#This Row],[Cons h  '[MWh']]]-Table1[[#This Row],[Ewec_prod '[MWh']]]-Table1[[#This Row],[Eeol_prod '[MWh']]]-Table1[[#This Row],[Efv_prod '[MWh']]]</f>
        <v>-6.3194288115681765</v>
      </c>
    </row>
    <row r="555">
      <c r="E555" s="3">
        <v>43489.041666666664</v>
      </c>
      <c r="F555" s="1">
        <v>0</v>
      </c>
      <c r="G555" s="2">
        <f>Table1[[#This Row],[CF % FV]]*$A$2</f>
        <v>0</v>
      </c>
      <c r="H555" s="22">
        <v>1.0034866876882</v>
      </c>
      <c r="I555">
        <f>$A$6*Table1[[#This Row],[CF % EOL]]</f>
        <v>7.5261501576615002</v>
      </c>
      <c r="J555" s="1">
        <v>0.59045695083464145</v>
      </c>
      <c r="K555">
        <f>Table1[[#This Row],[CF % WEC]]*$A$10</f>
        <v>0.18160377399206634</v>
      </c>
      <c r="L555" s="14">
        <v>1.1907478263393545</v>
      </c>
      <c r="M555" s="4">
        <f>Table1[[#This Row],[Cons h  '[MWh']]]-Table1[[#This Row],[Ewec_prod '[MWh']]]-Table1[[#This Row],[Eeol_prod '[MWh']]]-Table1[[#This Row],[Efv_prod '[MWh']]]</f>
        <v>-6.5170061053142119</v>
      </c>
    </row>
    <row r="556">
      <c r="E556" s="3">
        <v>43489.083333333336</v>
      </c>
      <c r="F556" s="1">
        <v>0</v>
      </c>
      <c r="G556" s="2">
        <f>Table1[[#This Row],[CF % FV]]*$A$2</f>
        <v>0</v>
      </c>
      <c r="H556" s="22">
        <v>1.0047906197200001</v>
      </c>
      <c r="I556">
        <f>$A$6*Table1[[#This Row],[CF % EOL]]</f>
        <v>7.5359296479000006</v>
      </c>
      <c r="J556" s="1">
        <v>0.5847397882504094</v>
      </c>
      <c r="K556">
        <f>Table1[[#This Row],[CF % WEC]]*$A$10</f>
        <v>0.17984537602527953</v>
      </c>
      <c r="L556" s="14">
        <v>1.4003053483256174</v>
      </c>
      <c r="M556" s="4">
        <f>Table1[[#This Row],[Cons h  '[MWh']]]-Table1[[#This Row],[Ewec_prod '[MWh']]]-Table1[[#This Row],[Eeol_prod '[MWh']]]-Table1[[#This Row],[Efv_prod '[MWh']]]</f>
        <v>-6.3154696755996627</v>
      </c>
    </row>
    <row r="557">
      <c r="E557" s="3">
        <v>43489.125</v>
      </c>
      <c r="F557" s="1">
        <v>0</v>
      </c>
      <c r="G557" s="2">
        <f>Table1[[#This Row],[CF % FV]]*$A$2</f>
        <v>0</v>
      </c>
      <c r="H557" s="22">
        <v>1.00437117394346</v>
      </c>
      <c r="I557">
        <f>$A$6*Table1[[#This Row],[CF % EOL]]</f>
        <v>7.5327838045759501</v>
      </c>
      <c r="J557" s="1">
        <v>0.618384009946778</v>
      </c>
      <c r="K557">
        <f>Table1[[#This Row],[CF % WEC]]*$A$10</f>
        <v>0.1901931543424788</v>
      </c>
      <c r="L557" s="14">
        <v>1.2532509680616899</v>
      </c>
      <c r="M557" s="4">
        <f>Table1[[#This Row],[Cons h  '[MWh']]]-Table1[[#This Row],[Ewec_prod '[MWh']]]-Table1[[#This Row],[Eeol_prod '[MWh']]]-Table1[[#This Row],[Efv_prod '[MWh']]]</f>
        <v>-6.4697259908567393</v>
      </c>
    </row>
    <row r="558">
      <c r="E558" s="3">
        <v>43489.166666666664</v>
      </c>
      <c r="F558" s="1">
        <v>0</v>
      </c>
      <c r="G558" s="2">
        <f>Table1[[#This Row],[CF % FV]]*$A$2</f>
        <v>0</v>
      </c>
      <c r="H558" s="22">
        <v>1.0008886692407699</v>
      </c>
      <c r="I558">
        <f>$A$6*Table1[[#This Row],[CF % EOL]]</f>
        <v>7.5066650193057747</v>
      </c>
      <c r="J558" s="1">
        <v>0.67631918506175803</v>
      </c>
      <c r="K558">
        <f>Table1[[#This Row],[CF % WEC]]*$A$10</f>
        <v>0.20801197488968262</v>
      </c>
      <c r="L558" s="14">
        <v>1.6813476999839605</v>
      </c>
      <c r="M558" s="4">
        <f>Table1[[#This Row],[Cons h  '[MWh']]]-Table1[[#This Row],[Ewec_prod '[MWh']]]-Table1[[#This Row],[Eeol_prod '[MWh']]]-Table1[[#This Row],[Efv_prod '[MWh']]]</f>
        <v>-6.0333292942114971</v>
      </c>
    </row>
    <row r="559">
      <c r="E559" s="3">
        <v>43489.208333333336</v>
      </c>
      <c r="F559" s="1">
        <v>0</v>
      </c>
      <c r="G559" s="2">
        <f>Table1[[#This Row],[CF % FV]]*$A$2</f>
        <v>0</v>
      </c>
      <c r="H559" s="22">
        <v>1.0002192227926401</v>
      </c>
      <c r="I559">
        <f>$A$6*Table1[[#This Row],[CF % EOL]]</f>
        <v>7.5016441709448003</v>
      </c>
      <c r="J559" s="1">
        <v>0.58216979653262457</v>
      </c>
      <c r="K559">
        <f>Table1[[#This Row],[CF % WEC]]*$A$10</f>
        <v>0.17905493703659739</v>
      </c>
      <c r="L559" s="14">
        <v>1.5340053827245024</v>
      </c>
      <c r="M559" s="4">
        <f>Table1[[#This Row],[Cons h  '[MWh']]]-Table1[[#This Row],[Ewec_prod '[MWh']]]-Table1[[#This Row],[Eeol_prod '[MWh']]]-Table1[[#This Row],[Efv_prod '[MWh']]]</f>
        <v>-6.1466937252568954</v>
      </c>
    </row>
    <row r="560">
      <c r="E560" s="3">
        <v>43489.25</v>
      </c>
      <c r="F560" s="1">
        <v>0</v>
      </c>
      <c r="G560" s="2">
        <f>Table1[[#This Row],[CF % FV]]*$A$2</f>
        <v>0</v>
      </c>
      <c r="H560" s="22">
        <v>0.99960091694518605</v>
      </c>
      <c r="I560">
        <f>$A$6*Table1[[#This Row],[CF % EOL]]</f>
        <v>7.4970068770888956</v>
      </c>
      <c r="J560" s="1">
        <v>0.54002173089273087</v>
      </c>
      <c r="K560">
        <f>Table1[[#This Row],[CF % WEC]]*$A$10</f>
        <v>0.1660916756576766</v>
      </c>
      <c r="L560" s="14">
        <v>1.8250912096587515</v>
      </c>
      <c r="M560" s="4">
        <f>Table1[[#This Row],[Cons h  '[MWh']]]-Table1[[#This Row],[Ewec_prod '[MWh']]]-Table1[[#This Row],[Eeol_prod '[MWh']]]-Table1[[#This Row],[Efv_prod '[MWh']]]</f>
        <v>-5.8380073430878205</v>
      </c>
    </row>
    <row r="561">
      <c r="E561" s="3">
        <v>43489.291666666664</v>
      </c>
      <c r="F561" s="1">
        <v>0.11376</v>
      </c>
      <c r="G561" s="2">
        <f>Table1[[#This Row],[CF % FV]]*$A$2</f>
        <v>0.34128000000000003</v>
      </c>
      <c r="H561" s="22">
        <v>0.99912123842592604</v>
      </c>
      <c r="I561">
        <f>$A$6*Table1[[#This Row],[CF % EOL]]</f>
        <v>7.493409288194445</v>
      </c>
      <c r="J561" s="1">
        <v>0.53222075548918291</v>
      </c>
      <c r="K561">
        <f>Table1[[#This Row],[CF % WEC]]*$A$10</f>
        <v>0.16369237021787947</v>
      </c>
      <c r="L561" s="14">
        <v>1.7884463972020004</v>
      </c>
      <c r="M561" s="4">
        <f>Table1[[#This Row],[Cons h  '[MWh']]]-Table1[[#This Row],[Ewec_prod '[MWh']]]-Table1[[#This Row],[Eeol_prod '[MWh']]]-Table1[[#This Row],[Efv_prod '[MWh']]]</f>
        <v>-6.2099352612103242</v>
      </c>
    </row>
    <row r="562">
      <c r="E562" s="3">
        <v>43489.333333333336</v>
      </c>
      <c r="F562" s="1">
        <v>0.13653000000000001</v>
      </c>
      <c r="G562" s="2">
        <f>Table1[[#This Row],[CF % FV]]*$A$2</f>
        <v>0.40959000000000001</v>
      </c>
      <c r="H562" s="22">
        <v>0.99819675925925899</v>
      </c>
      <c r="I562">
        <f>$A$6*Table1[[#This Row],[CF % EOL]]</f>
        <v>7.4864756944444428</v>
      </c>
      <c r="J562" s="1">
        <v>0.5236633903879151</v>
      </c>
      <c r="K562">
        <f>Table1[[#This Row],[CF % WEC]]*$A$10</f>
        <v>0.16106042593198105</v>
      </c>
      <c r="L562" s="14">
        <v>1.8372447067970774</v>
      </c>
      <c r="M562" s="4">
        <f>Table1[[#This Row],[Cons h  '[MWh']]]-Table1[[#This Row],[Ewec_prod '[MWh']]]-Table1[[#This Row],[Eeol_prod '[MWh']]]-Table1[[#This Row],[Efv_prod '[MWh']]]</f>
        <v>-6.2198814135793459</v>
      </c>
    </row>
    <row r="563">
      <c r="E563" s="3">
        <v>43489.375</v>
      </c>
      <c r="F563" s="1">
        <v>0.15162999999999999</v>
      </c>
      <c r="G563" s="2">
        <f>Table1[[#This Row],[CF % FV]]*$A$2</f>
        <v>0.45488999999999996</v>
      </c>
      <c r="H563" s="22">
        <v>1.0030976018923901</v>
      </c>
      <c r="I563">
        <f>$A$6*Table1[[#This Row],[CF % EOL]]</f>
        <v>7.5232320141929252</v>
      </c>
      <c r="J563" s="1">
        <v>0.51166400689401581</v>
      </c>
      <c r="K563">
        <f>Table1[[#This Row],[CF % WEC]]*$A$10</f>
        <v>0.1573698379475566</v>
      </c>
      <c r="L563" s="14">
        <v>1.7354719425432177</v>
      </c>
      <c r="M563" s="4">
        <f>Table1[[#This Row],[Cons h  '[MWh']]]-Table1[[#This Row],[Ewec_prod '[MWh']]]-Table1[[#This Row],[Eeol_prod '[MWh']]]-Table1[[#This Row],[Efv_prod '[MWh']]]</f>
        <v>-6.4000199095972636</v>
      </c>
    </row>
    <row r="564">
      <c r="E564" s="3">
        <v>43489.416666666664</v>
      </c>
      <c r="F564" s="1">
        <v>0.13534000000000002</v>
      </c>
      <c r="G564" s="2">
        <f>Table1[[#This Row],[CF % FV]]*$A$2</f>
        <v>0.40602000000000005</v>
      </c>
      <c r="H564" s="22">
        <v>1.0069738038212701</v>
      </c>
      <c r="I564">
        <f>$A$6*Table1[[#This Row],[CF % EOL]]</f>
        <v>7.5523035286595261</v>
      </c>
      <c r="J564" s="1">
        <v>0.4965647780459857</v>
      </c>
      <c r="K564">
        <f>Table1[[#This Row],[CF % WEC]]*$A$10</f>
        <v>0.15272584664675801</v>
      </c>
      <c r="L564" s="14">
        <v>2.0017290088269131</v>
      </c>
      <c r="M564" s="4">
        <f>Table1[[#This Row],[Cons h  '[MWh']]]-Table1[[#This Row],[Ewec_prod '[MWh']]]-Table1[[#This Row],[Eeol_prod '[MWh']]]-Table1[[#This Row],[Efv_prod '[MWh']]]</f>
        <v>-6.1093203664793707</v>
      </c>
    </row>
    <row r="565">
      <c r="E565" s="3">
        <v>43489.458333333336</v>
      </c>
      <c r="F565" s="1">
        <v>9.3939999999999996E-2</v>
      </c>
      <c r="G565" s="2">
        <f>Table1[[#This Row],[CF % FV]]*$A$2</f>
        <v>0.28181999999999996</v>
      </c>
      <c r="H565" s="22">
        <v>1.0026564907045701</v>
      </c>
      <c r="I565">
        <f>$A$6*Table1[[#This Row],[CF % EOL]]</f>
        <v>7.5199236802842755</v>
      </c>
      <c r="J565" s="1">
        <v>0.49814242794920849</v>
      </c>
      <c r="K565">
        <f>Table1[[#This Row],[CF % WEC]]*$A$10</f>
        <v>0.15321107622371274</v>
      </c>
      <c r="L565" s="14">
        <v>1.3334952430860463</v>
      </c>
      <c r="M565" s="4">
        <f>Table1[[#This Row],[Cons h  '[MWh']]]-Table1[[#This Row],[Ewec_prod '[MWh']]]-Table1[[#This Row],[Eeol_prod '[MWh']]]-Table1[[#This Row],[Efv_prod '[MWh']]]</f>
        <v>-6.6214595134219412</v>
      </c>
    </row>
    <row r="566">
      <c r="E566" s="3">
        <v>43489.5</v>
      </c>
      <c r="F566" s="1">
        <v>6.9550000000000001E-2</v>
      </c>
      <c r="G566" s="2">
        <f>Table1[[#This Row],[CF % FV]]*$A$2</f>
        <v>0.20865</v>
      </c>
      <c r="H566" s="22">
        <v>1.0025059360211901</v>
      </c>
      <c r="I566">
        <f>$A$6*Table1[[#This Row],[CF % EOL]]</f>
        <v>7.5187945201589255</v>
      </c>
      <c r="J566" s="1">
        <v>0.56081083076086369</v>
      </c>
      <c r="K566">
        <f>Table1[[#This Row],[CF % WEC]]*$A$10</f>
        <v>0.1724856710007989</v>
      </c>
      <c r="L566" s="14">
        <v>1.5698725314041924</v>
      </c>
      <c r="M566" s="4">
        <f>Table1[[#This Row],[Cons h  '[MWh']]]-Table1[[#This Row],[Ewec_prod '[MWh']]]-Table1[[#This Row],[Eeol_prod '[MWh']]]-Table1[[#This Row],[Efv_prod '[MWh']]]</f>
        <v>-6.330057659755532</v>
      </c>
    </row>
    <row r="567">
      <c r="E567" s="3">
        <v>43489.541666666664</v>
      </c>
      <c r="F567" s="1">
        <v>8.4849999999999995E-2</v>
      </c>
      <c r="G567" s="2">
        <f>Table1[[#This Row],[CF % FV]]*$A$2</f>
        <v>0.25455</v>
      </c>
      <c r="H567" s="22">
        <v>1.0471351774078601</v>
      </c>
      <c r="I567">
        <f>$A$6*Table1[[#This Row],[CF % EOL]]</f>
        <v>7.8535138305589509</v>
      </c>
      <c r="J567" s="1">
        <v>0.59751020902493035</v>
      </c>
      <c r="K567">
        <f>Table1[[#This Row],[CF % WEC]]*$A$10</f>
        <v>0.18377310793671092</v>
      </c>
      <c r="L567" s="14">
        <v>1.6341657918432368</v>
      </c>
      <c r="M567" s="4">
        <f>Table1[[#This Row],[Cons h  '[MWh']]]-Table1[[#This Row],[Ewec_prod '[MWh']]]-Table1[[#This Row],[Eeol_prod '[MWh']]]-Table1[[#This Row],[Efv_prod '[MWh']]]</f>
        <v>-6.657671146652425</v>
      </c>
    </row>
    <row r="568">
      <c r="E568" s="3">
        <v>43489.583333333336</v>
      </c>
      <c r="F568" s="1">
        <v>0.36113000000000001</v>
      </c>
      <c r="G568" s="2">
        <f>Table1[[#This Row],[CF % FV]]*$A$2</f>
        <v>1.0833900000000001</v>
      </c>
      <c r="H568" s="22">
        <v>1.02111378364217</v>
      </c>
      <c r="I568">
        <f>$A$6*Table1[[#This Row],[CF % EOL]]</f>
        <v>7.6583533773162751</v>
      </c>
      <c r="J568" s="1">
        <v>0.59710761659026557</v>
      </c>
      <c r="K568">
        <f>Table1[[#This Row],[CF % WEC]]*$A$10</f>
        <v>0.18364928467506172</v>
      </c>
      <c r="L568" s="14">
        <v>1.8499057616477066</v>
      </c>
      <c r="M568" s="4">
        <f>Table1[[#This Row],[Cons h  '[MWh']]]-Table1[[#This Row],[Ewec_prod '[MWh']]]-Table1[[#This Row],[Eeol_prod '[MWh']]]-Table1[[#This Row],[Efv_prod '[MWh']]]</f>
        <v>-7.0754869003436305</v>
      </c>
    </row>
    <row r="569">
      <c r="E569" s="3">
        <v>43489.625</v>
      </c>
      <c r="F569" s="1">
        <v>0.27412000000000003</v>
      </c>
      <c r="G569" s="2">
        <f>Table1[[#This Row],[CF % FV]]*$A$2</f>
        <v>0.82236000000000009</v>
      </c>
      <c r="H569" s="22">
        <v>1.00535737199051</v>
      </c>
      <c r="I569">
        <f>$A$6*Table1[[#This Row],[CF % EOL]]</f>
        <v>7.5401802899288253</v>
      </c>
      <c r="J569" s="1">
        <v>0.58007777534937199</v>
      </c>
      <c r="K569">
        <f>Table1[[#This Row],[CF % WEC]]*$A$10</f>
        <v>0.17841150495977454</v>
      </c>
      <c r="L569" s="14">
        <v>1.8441872032011504</v>
      </c>
      <c r="M569" s="4">
        <f>Table1[[#This Row],[Cons h  '[MWh']]]-Table1[[#This Row],[Ewec_prod '[MWh']]]-Table1[[#This Row],[Eeol_prod '[MWh']]]-Table1[[#This Row],[Efv_prod '[MWh']]]</f>
        <v>-6.6967645916874492</v>
      </c>
    </row>
    <row r="570">
      <c r="E570" s="3">
        <v>43489.666666666664</v>
      </c>
      <c r="F570" s="1">
        <v>1.8170000000000002E-2</v>
      </c>
      <c r="G570" s="2">
        <f>Table1[[#This Row],[CF % FV]]*$A$2</f>
        <v>5.4510000000000003E-2</v>
      </c>
      <c r="H570" s="22">
        <v>0.99988906445887304</v>
      </c>
      <c r="I570">
        <f>$A$6*Table1[[#This Row],[CF % EOL]]</f>
        <v>7.4991679834415477</v>
      </c>
      <c r="J570" s="1">
        <v>0.53388283546392323</v>
      </c>
      <c r="K570">
        <f>Table1[[#This Row],[CF % WEC]]*$A$10</f>
        <v>0.16420356751289447</v>
      </c>
      <c r="L570" s="14">
        <v>1.4058685195686154</v>
      </c>
      <c r="M570" s="4">
        <f>Table1[[#This Row],[Cons h  '[MWh']]]-Table1[[#This Row],[Ewec_prod '[MWh']]]-Table1[[#This Row],[Eeol_prod '[MWh']]]-Table1[[#This Row],[Efv_prod '[MWh']]]</f>
        <v>-6.3120130313858267</v>
      </c>
    </row>
    <row r="571">
      <c r="E571" s="3">
        <v>43489.708333333336</v>
      </c>
      <c r="F571" s="1">
        <v>0</v>
      </c>
      <c r="G571" s="2">
        <f>Table1[[#This Row],[CF % FV]]*$A$2</f>
        <v>0</v>
      </c>
      <c r="H571" s="22">
        <v>1.0051339860722499</v>
      </c>
      <c r="I571">
        <f>$A$6*Table1[[#This Row],[CF % EOL]]</f>
        <v>7.5385048955418741</v>
      </c>
      <c r="J571" s="1">
        <v>0.50029786136565124</v>
      </c>
      <c r="K571">
        <f>Table1[[#This Row],[CF % WEC]]*$A$10</f>
        <v>0.15387401167135425</v>
      </c>
      <c r="L571" s="14">
        <v>2.3216302272471325</v>
      </c>
      <c r="M571" s="4">
        <f>Table1[[#This Row],[Cons h  '[MWh']]]-Table1[[#This Row],[Ewec_prod '[MWh']]]-Table1[[#This Row],[Eeol_prod '[MWh']]]-Table1[[#This Row],[Efv_prod '[MWh']]]</f>
        <v>-5.3707486799660957</v>
      </c>
    </row>
    <row r="572">
      <c r="E572" s="3">
        <v>43489.75</v>
      </c>
      <c r="F572" s="1">
        <v>0</v>
      </c>
      <c r="G572" s="2">
        <f>Table1[[#This Row],[CF % FV]]*$A$2</f>
        <v>0</v>
      </c>
      <c r="H572" s="22">
        <v>0.99937905969188401</v>
      </c>
      <c r="I572">
        <f>$A$6*Table1[[#This Row],[CF % EOL]]</f>
        <v>7.4953429476891298</v>
      </c>
      <c r="J572" s="1">
        <v>0.4665785436118593</v>
      </c>
      <c r="K572">
        <f>Table1[[#This Row],[CF % WEC]]*$A$10</f>
        <v>0.14350313645027279</v>
      </c>
      <c r="L572" s="14">
        <v>3.000753133649126</v>
      </c>
      <c r="M572" s="4">
        <f>Table1[[#This Row],[Cons h  '[MWh']]]-Table1[[#This Row],[Ewec_prod '[MWh']]]-Table1[[#This Row],[Eeol_prod '[MWh']]]-Table1[[#This Row],[Efv_prod '[MWh']]]</f>
        <v>-4.638092950490277</v>
      </c>
    </row>
    <row r="573">
      <c r="E573" s="3">
        <v>43489.791666666664</v>
      </c>
      <c r="F573" s="1">
        <v>0</v>
      </c>
      <c r="G573" s="2">
        <f>Table1[[#This Row],[CF % FV]]*$A$2</f>
        <v>0</v>
      </c>
      <c r="H573" s="22">
        <v>1.00539120682575</v>
      </c>
      <c r="I573">
        <f>$A$6*Table1[[#This Row],[CF % EOL]]</f>
        <v>7.5404340511931247</v>
      </c>
      <c r="J573" s="1">
        <v>0.43304613532329672</v>
      </c>
      <c r="K573">
        <f>Table1[[#This Row],[CF % WEC]]*$A$10</f>
        <v>0.1331897480014827</v>
      </c>
      <c r="L573" s="14">
        <v>2.4081037922182942</v>
      </c>
      <c r="M573" s="4">
        <f>Table1[[#This Row],[Cons h  '[MWh']]]-Table1[[#This Row],[Ewec_prod '[MWh']]]-Table1[[#This Row],[Eeol_prod '[MWh']]]-Table1[[#This Row],[Efv_prod '[MWh']]]</f>
        <v>-5.2655200069763133</v>
      </c>
    </row>
    <row r="574">
      <c r="E574" s="3">
        <v>43489.833333333336</v>
      </c>
      <c r="F574" s="1">
        <v>0</v>
      </c>
      <c r="G574" s="2">
        <f>Table1[[#This Row],[CF % FV]]*$A$2</f>
        <v>0</v>
      </c>
      <c r="H574" s="22">
        <v>0.99975407407407402</v>
      </c>
      <c r="I574">
        <f>$A$6*Table1[[#This Row],[CF % EOL]]</f>
        <v>7.498155555555555</v>
      </c>
      <c r="J574" s="1">
        <v>0.40739349377116957</v>
      </c>
      <c r="K574">
        <f>Table1[[#This Row],[CF % WEC]]*$A$10</f>
        <v>0.12529989843303102</v>
      </c>
      <c r="L574" s="14">
        <v>1.9849223548456254</v>
      </c>
      <c r="M574" s="4">
        <f>Table1[[#This Row],[Cons h  '[MWh']]]-Table1[[#This Row],[Ewec_prod '[MWh']]]-Table1[[#This Row],[Eeol_prod '[MWh']]]-Table1[[#This Row],[Efv_prod '[MWh']]]</f>
        <v>-5.6385330991429612</v>
      </c>
    </row>
    <row r="575">
      <c r="E575" s="3">
        <v>43489.875</v>
      </c>
      <c r="F575" s="1">
        <v>0</v>
      </c>
      <c r="G575" s="2">
        <f>Table1[[#This Row],[CF % FV]]*$A$2</f>
        <v>0</v>
      </c>
      <c r="H575" s="22">
        <v>1.00395624421456</v>
      </c>
      <c r="I575">
        <f>$A$6*Table1[[#This Row],[CF % EOL]]</f>
        <v>7.5296718316091997</v>
      </c>
      <c r="J575" s="1">
        <v>0.40244631406907999</v>
      </c>
      <c r="K575">
        <f>Table1[[#This Row],[CF % WEC]]*$A$10</f>
        <v>0.12377832009739378</v>
      </c>
      <c r="L575" s="14">
        <v>1.7715244303291928</v>
      </c>
      <c r="M575" s="4">
        <f>Table1[[#This Row],[Cons h  '[MWh']]]-Table1[[#This Row],[Ewec_prod '[MWh']]]-Table1[[#This Row],[Eeol_prod '[MWh']]]-Table1[[#This Row],[Efv_prod '[MWh']]]</f>
        <v>-5.8819257213774012</v>
      </c>
    </row>
    <row r="576">
      <c r="E576" s="3">
        <v>43489.916666666664</v>
      </c>
      <c r="F576" s="1">
        <v>0</v>
      </c>
      <c r="G576" s="2">
        <f>Table1[[#This Row],[CF % FV]]*$A$2</f>
        <v>0</v>
      </c>
      <c r="H576" s="22">
        <v>1.0052909073852201</v>
      </c>
      <c r="I576">
        <f>$A$6*Table1[[#This Row],[CF % EOL]]</f>
        <v>7.5396818053891508</v>
      </c>
      <c r="J576" s="1">
        <v>0.41906745907906068</v>
      </c>
      <c r="K576">
        <f>Table1[[#This Row],[CF % WEC]]*$A$10</f>
        <v>0.12889039923815948</v>
      </c>
      <c r="L576" s="14">
        <v>1.6501810487988577</v>
      </c>
      <c r="M576" s="4">
        <f>Table1[[#This Row],[Cons h  '[MWh']]]-Table1[[#This Row],[Ewec_prod '[MWh']]]-Table1[[#This Row],[Eeol_prod '[MWh']]]-Table1[[#This Row],[Efv_prod '[MWh']]]</f>
        <v>-6.0183911558284526</v>
      </c>
    </row>
    <row r="577">
      <c r="E577" s="3">
        <v>43489.958333333336</v>
      </c>
      <c r="F577" s="1">
        <v>0</v>
      </c>
      <c r="G577" s="2">
        <f>Table1[[#This Row],[CF % FV]]*$A$2</f>
        <v>0</v>
      </c>
      <c r="H577" s="22">
        <v>1.0022187751107099</v>
      </c>
      <c r="I577">
        <f>$A$6*Table1[[#This Row],[CF % EOL]]</f>
        <v>7.5166408133303246</v>
      </c>
      <c r="J577" s="1">
        <v>0.43448626170079935</v>
      </c>
      <c r="K577">
        <f>Table1[[#This Row],[CF % WEC]]*$A$10</f>
        <v>0.13363268018275401</v>
      </c>
      <c r="L577" s="14">
        <v>1.0777638927143509</v>
      </c>
      <c r="M577" s="4">
        <f>Table1[[#This Row],[Cons h  '[MWh']]]-Table1[[#This Row],[Ewec_prod '[MWh']]]-Table1[[#This Row],[Eeol_prod '[MWh']]]-Table1[[#This Row],[Efv_prod '[MWh']]]</f>
        <v>-6.5725096007987274</v>
      </c>
    </row>
    <row r="578">
      <c r="E578" s="3">
        <v>43490</v>
      </c>
      <c r="F578" s="1">
        <v>0</v>
      </c>
      <c r="G578" s="2">
        <f>Table1[[#This Row],[CF % FV]]*$A$2</f>
        <v>0</v>
      </c>
      <c r="H578" s="22">
        <v>1.0052719921799</v>
      </c>
      <c r="I578">
        <f>$A$6*Table1[[#This Row],[CF % EOL]]</f>
        <v>7.5395399413492505</v>
      </c>
      <c r="J578" s="1">
        <v>0.44309461699308983</v>
      </c>
      <c r="K578">
        <f>Table1[[#This Row],[CF % WEC]]*$A$10</f>
        <v>0.13628030725655629</v>
      </c>
      <c r="L578" s="14">
        <v>1.2051015649629406</v>
      </c>
      <c r="M578" s="4">
        <f>Table1[[#This Row],[Cons h  '[MWh']]]-Table1[[#This Row],[Ewec_prod '[MWh']]]-Table1[[#This Row],[Eeol_prod '[MWh']]]-Table1[[#This Row],[Efv_prod '[MWh']]]</f>
        <v>-6.4707186836428665</v>
      </c>
    </row>
    <row r="579">
      <c r="E579" s="3">
        <v>43490.041666666664</v>
      </c>
      <c r="F579" s="1">
        <v>0</v>
      </c>
      <c r="G579" s="2">
        <f>Table1[[#This Row],[CF % FV]]*$A$2</f>
        <v>0</v>
      </c>
      <c r="H579" s="22">
        <v>1.0059656973117701</v>
      </c>
      <c r="I579">
        <f>$A$6*Table1[[#This Row],[CF % EOL]]</f>
        <v>7.5447427298382754</v>
      </c>
      <c r="J579" s="1">
        <v>0.44388147718235044</v>
      </c>
      <c r="K579">
        <f>Table1[[#This Row],[CF % WEC]]*$A$10</f>
        <v>0.13652231775329418</v>
      </c>
      <c r="L579" s="14">
        <v>1.1498103298152207</v>
      </c>
      <c r="M579" s="4">
        <f>Table1[[#This Row],[Cons h  '[MWh']]]-Table1[[#This Row],[Ewec_prod '[MWh']]]-Table1[[#This Row],[Eeol_prod '[MWh']]]-Table1[[#This Row],[Efv_prod '[MWh']]]</f>
        <v>-6.5314547177763487</v>
      </c>
    </row>
    <row r="580">
      <c r="E580" s="3">
        <v>43490.083333333336</v>
      </c>
      <c r="F580" s="1">
        <v>0</v>
      </c>
      <c r="G580" s="2">
        <f>Table1[[#This Row],[CF % FV]]*$A$2</f>
        <v>0</v>
      </c>
      <c r="H580" s="22">
        <v>1.0066651837384299</v>
      </c>
      <c r="I580">
        <f>$A$6*Table1[[#This Row],[CF % EOL]]</f>
        <v>7.5499888780382243</v>
      </c>
      <c r="J580" s="1">
        <v>0.44207798789166691</v>
      </c>
      <c r="K580">
        <f>Table1[[#This Row],[CF % WEC]]*$A$10</f>
        <v>0.13596762793030298</v>
      </c>
      <c r="L580" s="14">
        <v>1.1429973252798824</v>
      </c>
      <c r="M580" s="4">
        <f>Table1[[#This Row],[Cons h  '[MWh']]]-Table1[[#This Row],[Ewec_prod '[MWh']]]-Table1[[#This Row],[Eeol_prod '[MWh']]]-Table1[[#This Row],[Efv_prod '[MWh']]]</f>
        <v>-6.5429591806886451</v>
      </c>
    </row>
    <row r="581">
      <c r="E581" s="3">
        <v>43490.125</v>
      </c>
      <c r="F581" s="1">
        <v>0</v>
      </c>
      <c r="G581" s="2">
        <f>Table1[[#This Row],[CF % FV]]*$A$2</f>
        <v>0</v>
      </c>
      <c r="H581" s="22">
        <v>1.0039848913820899</v>
      </c>
      <c r="I581">
        <f>$A$6*Table1[[#This Row],[CF % EOL]]</f>
        <v>7.5298866853656747</v>
      </c>
      <c r="J581" s="1">
        <v>0.44257215894502305</v>
      </c>
      <c r="K581">
        <f>Table1[[#This Row],[CF % WEC]]*$A$10</f>
        <v>0.13611961755149424</v>
      </c>
      <c r="L581" s="14">
        <v>1.4505668310013879</v>
      </c>
      <c r="M581" s="4">
        <f>Table1[[#This Row],[Cons h  '[MWh']]]-Table1[[#This Row],[Ewec_prod '[MWh']]]-Table1[[#This Row],[Eeol_prod '[MWh']]]-Table1[[#This Row],[Efv_prod '[MWh']]]</f>
        <v>-6.2154394719157811</v>
      </c>
    </row>
    <row r="582">
      <c r="E582" s="3">
        <v>43490.166666666664</v>
      </c>
      <c r="F582" s="1">
        <v>0</v>
      </c>
      <c r="G582" s="2">
        <f>Table1[[#This Row],[CF % FV]]*$A$2</f>
        <v>0</v>
      </c>
      <c r="H582" s="22">
        <v>1.0062852848675701</v>
      </c>
      <c r="I582">
        <f>$A$6*Table1[[#This Row],[CF % EOL]]</f>
        <v>7.5471396365067758</v>
      </c>
      <c r="J582" s="1">
        <v>0.43824795630617597</v>
      </c>
      <c r="K582">
        <f>Table1[[#This Row],[CF % WEC]]*$A$10</f>
        <v>0.13478964503171775</v>
      </c>
      <c r="L582" s="14">
        <v>1.3426194215791771</v>
      </c>
      <c r="M582" s="4">
        <f>Table1[[#This Row],[Cons h  '[MWh']]]-Table1[[#This Row],[Ewec_prod '[MWh']]]-Table1[[#This Row],[Eeol_prod '[MWh']]]-Table1[[#This Row],[Efv_prod '[MWh']]]</f>
        <v>-6.3393098599593163</v>
      </c>
    </row>
    <row r="583">
      <c r="E583" s="3">
        <v>43490.208333333336</v>
      </c>
      <c r="F583" s="1">
        <v>0</v>
      </c>
      <c r="G583" s="2">
        <f>Table1[[#This Row],[CF % FV]]*$A$2</f>
        <v>0</v>
      </c>
      <c r="H583" s="22">
        <v>1.00289197922444</v>
      </c>
      <c r="I583">
        <f>$A$6*Table1[[#This Row],[CF % EOL]]</f>
        <v>7.5216898441832996</v>
      </c>
      <c r="J583" s="1">
        <v>0.42234658933244351</v>
      </c>
      <c r="K583">
        <f>Table1[[#This Row],[CF % WEC]]*$A$10</f>
        <v>0.12989894427871512</v>
      </c>
      <c r="L583" s="14">
        <v>1.8130674975369179</v>
      </c>
      <c r="M583" s="4">
        <f>Table1[[#This Row],[Cons h  '[MWh']]]-Table1[[#This Row],[Ewec_prod '[MWh']]]-Table1[[#This Row],[Eeol_prod '[MWh']]]-Table1[[#This Row],[Efv_prod '[MWh']]]</f>
        <v>-5.8385212909250965</v>
      </c>
    </row>
    <row r="584">
      <c r="E584" s="3">
        <v>43490.25</v>
      </c>
      <c r="F584" s="1">
        <v>0</v>
      </c>
      <c r="G584" s="2">
        <f>Table1[[#This Row],[CF % FV]]*$A$2</f>
        <v>0</v>
      </c>
      <c r="H584" s="22">
        <v>0.99724158224180803</v>
      </c>
      <c r="I584">
        <f>$A$6*Table1[[#This Row],[CF % EOL]]</f>
        <v>7.4793118668135605</v>
      </c>
      <c r="J584" s="1">
        <v>0.40331870842855588</v>
      </c>
      <c r="K584">
        <f>Table1[[#This Row],[CF % WEC]]*$A$10</f>
        <v>0.12404663789408711</v>
      </c>
      <c r="L584" s="14">
        <v>1.7129158141875358</v>
      </c>
      <c r="M584" s="4">
        <f>Table1[[#This Row],[Cons h  '[MWh']]]-Table1[[#This Row],[Ewec_prod '[MWh']]]-Table1[[#This Row],[Eeol_prod '[MWh']]]-Table1[[#This Row],[Efv_prod '[MWh']]]</f>
        <v>-5.8904426905201124</v>
      </c>
    </row>
    <row r="585">
      <c r="E585" s="3">
        <v>43490.291666666664</v>
      </c>
      <c r="F585" s="1">
        <v>7.0720000000000005E-2</v>
      </c>
      <c r="G585" s="2">
        <f>Table1[[#This Row],[CF % FV]]*$A$2</f>
        <v>0.21216000000000002</v>
      </c>
      <c r="H585" s="22">
        <v>0.96805090139252303</v>
      </c>
      <c r="I585">
        <f>$A$6*Table1[[#This Row],[CF % EOL]]</f>
        <v>7.2603817604439227</v>
      </c>
      <c r="J585" s="1">
        <v>0.38685826579626098</v>
      </c>
      <c r="K585">
        <f>Table1[[#This Row],[CF % WEC]]*$A$10</f>
        <v>0.11898398514797386</v>
      </c>
      <c r="L585" s="14">
        <v>1.7555311965012912</v>
      </c>
      <c r="M585" s="4">
        <f>Table1[[#This Row],[Cons h  '[MWh']]]-Table1[[#This Row],[Ewec_prod '[MWh']]]-Table1[[#This Row],[Eeol_prod '[MWh']]]-Table1[[#This Row],[Efv_prod '[MWh']]]</f>
        <v>-5.8359945490906053</v>
      </c>
    </row>
    <row r="586">
      <c r="E586" s="3">
        <v>43490.333333333336</v>
      </c>
      <c r="F586" s="1">
        <v>5.9270000000000003E-2</v>
      </c>
      <c r="G586" s="2">
        <f>Table1[[#This Row],[CF % FV]]*$A$2</f>
        <v>0.17781000000000002</v>
      </c>
      <c r="H586" s="22">
        <v>0.93123626353865296</v>
      </c>
      <c r="I586">
        <f>$A$6*Table1[[#This Row],[CF % EOL]]</f>
        <v>6.9842719765398975</v>
      </c>
      <c r="J586" s="1">
        <v>0.36584899988238012</v>
      </c>
      <c r="K586">
        <f>Table1[[#This Row],[CF % WEC]]*$A$10</f>
        <v>0.11252227447902427</v>
      </c>
      <c r="L586" s="14">
        <v>2.0531022196862585</v>
      </c>
      <c r="M586" s="4">
        <f>Table1[[#This Row],[Cons h  '[MWh']]]-Table1[[#This Row],[Ewec_prod '[MWh']]]-Table1[[#This Row],[Eeol_prod '[MWh']]]-Table1[[#This Row],[Efv_prod '[MWh']]]</f>
        <v>-5.2215020313326628</v>
      </c>
    </row>
    <row r="587">
      <c r="E587" s="3">
        <v>43490.375</v>
      </c>
      <c r="F587" s="1">
        <v>0.18240999999999999</v>
      </c>
      <c r="G587" s="2">
        <f>Table1[[#This Row],[CF % FV]]*$A$2</f>
        <v>0.54722999999999999</v>
      </c>
      <c r="H587" s="22">
        <v>0.89427744160619904</v>
      </c>
      <c r="I587">
        <f>$A$6*Table1[[#This Row],[CF % EOL]]</f>
        <v>6.7070808120464926</v>
      </c>
      <c r="J587" s="1">
        <v>0.34974533864489815</v>
      </c>
      <c r="K587">
        <f>Table1[[#This Row],[CF % WEC]]*$A$10</f>
        <v>0.10756935513125038</v>
      </c>
      <c r="L587" s="14">
        <v>1.5420566287631177</v>
      </c>
      <c r="M587" s="4">
        <f>Table1[[#This Row],[Cons h  '[MWh']]]-Table1[[#This Row],[Ewec_prod '[MWh']]]-Table1[[#This Row],[Eeol_prod '[MWh']]]-Table1[[#This Row],[Efv_prod '[MWh']]]</f>
        <v>-5.8198235384146253</v>
      </c>
    </row>
    <row r="588">
      <c r="E588" s="3">
        <v>43490.416666666664</v>
      </c>
      <c r="F588" s="1">
        <v>0.32232</v>
      </c>
      <c r="G588" s="2">
        <f>Table1[[#This Row],[CF % FV]]*$A$2</f>
        <v>0.96696000000000004</v>
      </c>
      <c r="H588" s="22">
        <v>0.93868924073595295</v>
      </c>
      <c r="I588">
        <f>$A$6*Table1[[#This Row],[CF % EOL]]</f>
        <v>7.0401693055196475</v>
      </c>
      <c r="J588" s="1">
        <v>0.34031214667144311</v>
      </c>
      <c r="K588">
        <f>Table1[[#This Row],[CF % WEC]]*$A$10</f>
        <v>0.10466803732857308</v>
      </c>
      <c r="L588" s="14">
        <v>1.5505004601074988</v>
      </c>
      <c r="M588" s="4">
        <f>Table1[[#This Row],[Cons h  '[MWh']]]-Table1[[#This Row],[Ewec_prod '[MWh']]]-Table1[[#This Row],[Eeol_prod '[MWh']]]-Table1[[#This Row],[Efv_prod '[MWh']]]</f>
        <v>-6.5612968827407219</v>
      </c>
    </row>
    <row r="589">
      <c r="E589" s="3">
        <v>43490.458333333336</v>
      </c>
      <c r="F589" s="1">
        <v>0.62320000000000009</v>
      </c>
      <c r="G589" s="2">
        <f>Table1[[#This Row],[CF % FV]]*$A$2</f>
        <v>1.8696000000000002</v>
      </c>
      <c r="H589" s="22">
        <v>0.96849184857430304</v>
      </c>
      <c r="I589">
        <f>$A$6*Table1[[#This Row],[CF % EOL]]</f>
        <v>7.263688864307273</v>
      </c>
      <c r="J589" s="1">
        <v>0.33456433004700292</v>
      </c>
      <c r="K589">
        <f>Table1[[#This Row],[CF % WEC]]*$A$10</f>
        <v>0.10290021125804046</v>
      </c>
      <c r="L589" s="14">
        <v>2.0087097130900111</v>
      </c>
      <c r="M589" s="4">
        <f>Table1[[#This Row],[Cons h  '[MWh']]]-Table1[[#This Row],[Ewec_prod '[MWh']]]-Table1[[#This Row],[Eeol_prod '[MWh']]]-Table1[[#This Row],[Efv_prod '[MWh']]]</f>
        <v>-7.227479362475302</v>
      </c>
    </row>
    <row r="590">
      <c r="E590" s="3">
        <v>43490.5</v>
      </c>
      <c r="F590" s="1">
        <v>0.66320000000000001</v>
      </c>
      <c r="G590" s="2">
        <f>Table1[[#This Row],[CF % FV]]*$A$2</f>
        <v>1.9896</v>
      </c>
      <c r="H590" s="22">
        <v>0.97360148538228597</v>
      </c>
      <c r="I590">
        <f>$A$6*Table1[[#This Row],[CF % EOL]]</f>
        <v>7.3020111403671448</v>
      </c>
      <c r="J590" s="1">
        <v>0.33065518695398061</v>
      </c>
      <c r="K590">
        <f>Table1[[#This Row],[CF % WEC]]*$A$10</f>
        <v>0.10169789644446367</v>
      </c>
      <c r="L590" s="14">
        <v>2.4201016769364556</v>
      </c>
      <c r="M590" s="4">
        <f>Table1[[#This Row],[Cons h  '[MWh']]]-Table1[[#This Row],[Ewec_prod '[MWh']]]-Table1[[#This Row],[Eeol_prod '[MWh']]]-Table1[[#This Row],[Efv_prod '[MWh']]]</f>
        <v>-6.9732073598751532</v>
      </c>
    </row>
    <row r="591">
      <c r="E591" s="3">
        <v>43490.541666666664</v>
      </c>
      <c r="F591" s="1">
        <v>0.71225000000000005</v>
      </c>
      <c r="G591" s="2">
        <f>Table1[[#This Row],[CF % FV]]*$A$2</f>
        <v>2.1367500000000001</v>
      </c>
      <c r="H591" s="22">
        <v>0.98661731747196002</v>
      </c>
      <c r="I591">
        <f>$A$6*Table1[[#This Row],[CF % EOL]]</f>
        <v>7.3996298810396999</v>
      </c>
      <c r="J591" s="1">
        <v>0.33409029866158357</v>
      </c>
      <c r="K591">
        <f>Table1[[#This Row],[CF % WEC]]*$A$10</f>
        <v>0.10275441588979023</v>
      </c>
      <c r="L591" s="14">
        <v>1.6422749808918728</v>
      </c>
      <c r="M591" s="4">
        <f>Table1[[#This Row],[Cons h  '[MWh']]]-Table1[[#This Row],[Ewec_prod '[MWh']]]-Table1[[#This Row],[Eeol_prod '[MWh']]]-Table1[[#This Row],[Efv_prod '[MWh']]]</f>
        <v>-7.9968593160376171</v>
      </c>
    </row>
    <row r="592">
      <c r="E592" s="3">
        <v>43490.583333333336</v>
      </c>
      <c r="F592" s="1">
        <v>6.2659999999999993E-2</v>
      </c>
      <c r="G592" s="2">
        <f>Table1[[#This Row],[CF % FV]]*$A$2</f>
        <v>0.18797999999999998</v>
      </c>
      <c r="H592" s="22">
        <v>0.99725558030172701</v>
      </c>
      <c r="I592">
        <f>$A$6*Table1[[#This Row],[CF % EOL]]</f>
        <v>7.4794168522629523</v>
      </c>
      <c r="J592" s="1">
        <v>0.34321201251585948</v>
      </c>
      <c r="K592">
        <f>Table1[[#This Row],[CF % WEC]]*$A$10</f>
        <v>0.10555993398703782</v>
      </c>
      <c r="L592" s="14">
        <v>1.6252970643622051</v>
      </c>
      <c r="M592" s="4">
        <f>Table1[[#This Row],[Cons h  '[MWh']]]-Table1[[#This Row],[Ewec_prod '[MWh']]]-Table1[[#This Row],[Eeol_prod '[MWh']]]-Table1[[#This Row],[Efv_prod '[MWh']]]</f>
        <v>-6.1476597218877842</v>
      </c>
    </row>
    <row r="593">
      <c r="E593" s="3">
        <v>43490.625</v>
      </c>
      <c r="F593" s="1">
        <v>9.3450000000000005E-2</v>
      </c>
      <c r="G593" s="2">
        <f>Table1[[#This Row],[CF % FV]]*$A$2</f>
        <v>0.28034999999999999</v>
      </c>
      <c r="H593" s="22">
        <v>0.99789590442748999</v>
      </c>
      <c r="I593">
        <f>$A$6*Table1[[#This Row],[CF % EOL]]</f>
        <v>7.4842192832061745</v>
      </c>
      <c r="J593" s="1">
        <v>0.35049449868997679</v>
      </c>
      <c r="K593">
        <f>Table1[[#This Row],[CF % WEC]]*$A$10</f>
        <v>0.10779977039068298</v>
      </c>
      <c r="L593" s="14">
        <v>1.2487596476024398</v>
      </c>
      <c r="M593" s="4">
        <f>Table1[[#This Row],[Cons h  '[MWh']]]-Table1[[#This Row],[Ewec_prod '[MWh']]]-Table1[[#This Row],[Eeol_prod '[MWh']]]-Table1[[#This Row],[Efv_prod '[MWh']]]</f>
        <v>-6.6236094059944177</v>
      </c>
    </row>
    <row r="594">
      <c r="E594" s="3">
        <v>43490.666666666664</v>
      </c>
      <c r="F594" s="1">
        <v>9.2969999999999997E-2</v>
      </c>
      <c r="G594" s="2">
        <f>Table1[[#This Row],[CF % FV]]*$A$2</f>
        <v>0.27890999999999999</v>
      </c>
      <c r="H594" s="22">
        <v>0.99738824181107499</v>
      </c>
      <c r="I594">
        <f>$A$6*Table1[[#This Row],[CF % EOL]]</f>
        <v>7.4804118135830624</v>
      </c>
      <c r="J594" s="1">
        <v>0.35407833243467546</v>
      </c>
      <c r="K594">
        <f>Table1[[#This Row],[CF % WEC]]*$A$10</f>
        <v>0.10890203149960448</v>
      </c>
      <c r="L594" s="14">
        <v>1.3822970187566173</v>
      </c>
      <c r="M594" s="4">
        <f>Table1[[#This Row],[Cons h  '[MWh']]]-Table1[[#This Row],[Ewec_prod '[MWh']]]-Table1[[#This Row],[Eeol_prod '[MWh']]]-Table1[[#This Row],[Efv_prod '[MWh']]]</f>
        <v>-6.4859268263260494</v>
      </c>
    </row>
    <row r="595">
      <c r="E595" s="3">
        <v>43490.708333333336</v>
      </c>
      <c r="F595" s="1">
        <v>0</v>
      </c>
      <c r="G595" s="2">
        <f>Table1[[#This Row],[CF % FV]]*$A$2</f>
        <v>0</v>
      </c>
      <c r="H595" s="22">
        <v>0.99825467440823001</v>
      </c>
      <c r="I595">
        <f>$A$6*Table1[[#This Row],[CF % EOL]]</f>
        <v>7.4869100580617252</v>
      </c>
      <c r="J595" s="1">
        <v>0.36503199599197705</v>
      </c>
      <c r="K595">
        <f>Table1[[#This Row],[CF % WEC]]*$A$10</f>
        <v>0.11227099284087323</v>
      </c>
      <c r="L595" s="14">
        <v>1.3665852631783697</v>
      </c>
      <c r="M595" s="4">
        <f>Table1[[#This Row],[Cons h  '[MWh']]]-Table1[[#This Row],[Ewec_prod '[MWh']]]-Table1[[#This Row],[Eeol_prod '[MWh']]]-Table1[[#This Row],[Efv_prod '[MWh']]]</f>
        <v>-6.2325957877242288</v>
      </c>
    </row>
    <row r="596">
      <c r="E596" s="3">
        <v>43490.75</v>
      </c>
      <c r="F596" s="1">
        <v>0</v>
      </c>
      <c r="G596" s="2">
        <f>Table1[[#This Row],[CF % FV]]*$A$2</f>
        <v>0</v>
      </c>
      <c r="H596" s="22">
        <v>0.99783764735894298</v>
      </c>
      <c r="I596">
        <f>$A$6*Table1[[#This Row],[CF % EOL]]</f>
        <v>7.4837823551920728</v>
      </c>
      <c r="J596" s="1">
        <v>0.35980507236136977</v>
      </c>
      <c r="K596">
        <f>Table1[[#This Row],[CF % WEC]]*$A$10</f>
        <v>0.11066337511981023</v>
      </c>
      <c r="L596" s="14">
        <v>2.2734511226175131</v>
      </c>
      <c r="M596" s="4">
        <f>Table1[[#This Row],[Cons h  '[MWh']]]-Table1[[#This Row],[Ewec_prod '[MWh']]]-Table1[[#This Row],[Eeol_prod '[MWh']]]-Table1[[#This Row],[Efv_prod '[MWh']]]</f>
        <v>-5.3209946076943702</v>
      </c>
    </row>
    <row r="597">
      <c r="E597" s="3">
        <v>43490.791666666664</v>
      </c>
      <c r="F597" s="1">
        <v>0</v>
      </c>
      <c r="G597" s="2">
        <f>Table1[[#This Row],[CF % FV]]*$A$2</f>
        <v>0</v>
      </c>
      <c r="H597" s="22">
        <v>0.98788647544434305</v>
      </c>
      <c r="I597">
        <f>$A$6*Table1[[#This Row],[CF % EOL]]</f>
        <v>7.4091485658325729</v>
      </c>
      <c r="J597" s="1">
        <v>0.34616717202637848</v>
      </c>
      <c r="K597">
        <f>Table1[[#This Row],[CF % WEC]]*$A$10</f>
        <v>0.1064688370308587</v>
      </c>
      <c r="L597" s="14">
        <v>2.5557516511447664</v>
      </c>
      <c r="M597" s="4">
        <f>Table1[[#This Row],[Cons h  '[MWh']]]-Table1[[#This Row],[Ewec_prod '[MWh']]]-Table1[[#This Row],[Eeol_prod '[MWh']]]-Table1[[#This Row],[Efv_prod '[MWh']]]</f>
        <v>-4.9598657517186648</v>
      </c>
    </row>
    <row r="598">
      <c r="E598" s="3">
        <v>43490.833333333336</v>
      </c>
      <c r="F598" s="1">
        <v>0</v>
      </c>
      <c r="G598" s="2">
        <f>Table1[[#This Row],[CF % FV]]*$A$2</f>
        <v>0</v>
      </c>
      <c r="H598" s="22">
        <v>0.97542315382370404</v>
      </c>
      <c r="I598">
        <f>$A$6*Table1[[#This Row],[CF % EOL]]</f>
        <v>7.3156736536777807</v>
      </c>
      <c r="J598" s="1">
        <v>0.33067888778001131</v>
      </c>
      <c r="K598">
        <f>Table1[[#This Row],[CF % WEC]]*$A$10</f>
        <v>0.10170518598428163</v>
      </c>
      <c r="L598" s="14">
        <v>1.8871158288009648</v>
      </c>
      <c r="M598" s="4">
        <f>Table1[[#This Row],[Cons h  '[MWh']]]-Table1[[#This Row],[Ewec_prod '[MWh']]]-Table1[[#This Row],[Eeol_prod '[MWh']]]-Table1[[#This Row],[Efv_prod '[MWh']]]</f>
        <v>-5.5302630108610975</v>
      </c>
    </row>
    <row r="599">
      <c r="E599" s="3">
        <v>43490.875</v>
      </c>
      <c r="F599" s="1">
        <v>0</v>
      </c>
      <c r="G599" s="2">
        <f>Table1[[#This Row],[CF % FV]]*$A$2</f>
        <v>0</v>
      </c>
      <c r="H599" s="22">
        <v>0.96836440429446702</v>
      </c>
      <c r="I599">
        <f>$A$6*Table1[[#This Row],[CF % EOL]]</f>
        <v>7.2627330322085024</v>
      </c>
      <c r="J599" s="1">
        <v>0.33311039907668355</v>
      </c>
      <c r="K599">
        <f>Table1[[#This Row],[CF % WEC]]*$A$10</f>
        <v>0.10245303326994037</v>
      </c>
      <c r="L599" s="14">
        <v>1.5005938541882946</v>
      </c>
      <c r="M599" s="4">
        <f>Table1[[#This Row],[Cons h  '[MWh']]]-Table1[[#This Row],[Ewec_prod '[MWh']]]-Table1[[#This Row],[Eeol_prod '[MWh']]]-Table1[[#This Row],[Efv_prod '[MWh']]]</f>
        <v>-5.8645922112901481</v>
      </c>
    </row>
    <row r="600">
      <c r="E600" s="3">
        <v>43490.916666666664</v>
      </c>
      <c r="F600" s="1">
        <v>0</v>
      </c>
      <c r="G600" s="2">
        <f>Table1[[#This Row],[CF % FV]]*$A$2</f>
        <v>0</v>
      </c>
      <c r="H600" s="22">
        <v>0.98592380088616005</v>
      </c>
      <c r="I600">
        <f>$A$6*Table1[[#This Row],[CF % EOL]]</f>
        <v>7.3944285066462001</v>
      </c>
      <c r="J600" s="1">
        <v>0.33867188451995156</v>
      </c>
      <c r="K600">
        <f>Table1[[#This Row],[CF % WEC]]*$A$10</f>
        <v>0.104163550428002</v>
      </c>
      <c r="L600" s="14">
        <v>1.505220322508066</v>
      </c>
      <c r="M600" s="4">
        <f>Table1[[#This Row],[Cons h  '[MWh']]]-Table1[[#This Row],[Ewec_prod '[MWh']]]-Table1[[#This Row],[Eeol_prod '[MWh']]]-Table1[[#This Row],[Efv_prod '[MWh']]]</f>
        <v>-5.9933717345661357</v>
      </c>
    </row>
    <row r="601">
      <c r="E601" s="3">
        <v>43490.958333333336</v>
      </c>
      <c r="F601" s="1">
        <v>0</v>
      </c>
      <c r="G601" s="2">
        <f>Table1[[#This Row],[CF % FV]]*$A$2</f>
        <v>0</v>
      </c>
      <c r="H601" s="22">
        <v>0.98545474588338899</v>
      </c>
      <c r="I601">
        <f>$A$6*Table1[[#This Row],[CF % EOL]]</f>
        <v>7.3909105941254172</v>
      </c>
      <c r="J601" s="1">
        <v>0.3479129967820157</v>
      </c>
      <c r="K601">
        <f>Table1[[#This Row],[CF % WEC]]*$A$10</f>
        <v>0.10700579127266131</v>
      </c>
      <c r="L601" s="14">
        <v>1.4362596354139403</v>
      </c>
      <c r="M601" s="4">
        <f>Table1[[#This Row],[Cons h  '[MWh']]]-Table1[[#This Row],[Ewec_prod '[MWh']]]-Table1[[#This Row],[Eeol_prod '[MWh']]]-Table1[[#This Row],[Efv_prod '[MWh']]]</f>
        <v>-6.0616567499841381</v>
      </c>
    </row>
    <row r="602">
      <c r="E602" s="3">
        <v>43491</v>
      </c>
      <c r="F602" s="1">
        <v>0</v>
      </c>
      <c r="G602" s="2">
        <f>Table1[[#This Row],[CF % FV]]*$A$2</f>
        <v>0</v>
      </c>
      <c r="H602" s="22">
        <v>0.98322693524069504</v>
      </c>
      <c r="I602">
        <f>$A$6*Table1[[#This Row],[CF % EOL]]</f>
        <v>7.3742020143052125</v>
      </c>
      <c r="J602" s="1">
        <v>0.33677239884004306</v>
      </c>
      <c r="K602">
        <f>Table1[[#This Row],[CF % WEC]]*$A$10</f>
        <v>0.10357933549475809</v>
      </c>
      <c r="L602" s="14">
        <v>1.4459568145778623</v>
      </c>
      <c r="M602" s="4">
        <f>Table1[[#This Row],[Cons h  '[MWh']]]-Table1[[#This Row],[Ewec_prod '[MWh']]]-Table1[[#This Row],[Eeol_prod '[MWh']]]-Table1[[#This Row],[Efv_prod '[MWh']]]</f>
        <v>-6.0318245352221087</v>
      </c>
    </row>
    <row r="603">
      <c r="E603" s="3">
        <v>43491.041666666664</v>
      </c>
      <c r="F603" s="1">
        <v>0</v>
      </c>
      <c r="G603" s="2">
        <f>Table1[[#This Row],[CF % FV]]*$A$2</f>
        <v>0</v>
      </c>
      <c r="H603" s="22">
        <v>0.96508931577948898</v>
      </c>
      <c r="I603">
        <f>$A$6*Table1[[#This Row],[CF % EOL]]</f>
        <v>7.2381698683461675</v>
      </c>
      <c r="J603" s="1">
        <v>0.31929969974243261</v>
      </c>
      <c r="K603">
        <f>Table1[[#This Row],[CF % WEC]]*$A$10</f>
        <v>9.8205348291341352E-2</v>
      </c>
      <c r="L603" s="14">
        <v>1.1966237786590288</v>
      </c>
      <c r="M603" s="4">
        <f>Table1[[#This Row],[Cons h  '[MWh']]]-Table1[[#This Row],[Ewec_prod '[MWh']]]-Table1[[#This Row],[Eeol_prod '[MWh']]]-Table1[[#This Row],[Efv_prod '[MWh']]]</f>
        <v>-6.1397514379784806</v>
      </c>
    </row>
    <row r="604">
      <c r="E604" s="3">
        <v>43491.083333333336</v>
      </c>
      <c r="F604" s="1">
        <v>0</v>
      </c>
      <c r="G604" s="2">
        <f>Table1[[#This Row],[CF % FV]]*$A$2</f>
        <v>0</v>
      </c>
      <c r="H604" s="22">
        <v>0.92975574902838198</v>
      </c>
      <c r="I604">
        <f>$A$6*Table1[[#This Row],[CF % EOL]]</f>
        <v>6.9731681177128646</v>
      </c>
      <c r="J604" s="1">
        <v>0.30183402416637728</v>
      </c>
      <c r="K604">
        <f>Table1[[#This Row],[CF % WEC]]*$A$10</f>
        <v>9.2833521275927006E-2</v>
      </c>
      <c r="L604" s="14">
        <v>1.2254741147761516</v>
      </c>
      <c r="M604" s="4">
        <f>Table1[[#This Row],[Cons h  '[MWh']]]-Table1[[#This Row],[Ewec_prod '[MWh']]]-Table1[[#This Row],[Eeol_prod '[MWh']]]-Table1[[#This Row],[Efv_prod '[MWh']]]</f>
        <v>-5.8405275242126402</v>
      </c>
    </row>
    <row r="605">
      <c r="E605" s="3">
        <v>43491.125</v>
      </c>
      <c r="F605" s="1">
        <v>0</v>
      </c>
      <c r="G605" s="2">
        <f>Table1[[#This Row],[CF % FV]]*$A$2</f>
        <v>0</v>
      </c>
      <c r="H605" s="22">
        <v>0.90890233738388804</v>
      </c>
      <c r="I605">
        <f>$A$6*Table1[[#This Row],[CF % EOL]]</f>
        <v>6.8167675303791606</v>
      </c>
      <c r="J605" s="1">
        <v>0.2877307055416306</v>
      </c>
      <c r="K605">
        <f>Table1[[#This Row],[CF % WEC]]*$A$10</f>
        <v>8.8495836903770511E-2</v>
      </c>
      <c r="L605" s="14">
        <v>1.3323264926601681</v>
      </c>
      <c r="M605" s="4">
        <f>Table1[[#This Row],[Cons h  '[MWh']]]-Table1[[#This Row],[Ewec_prod '[MWh']]]-Table1[[#This Row],[Eeol_prod '[MWh']]]-Table1[[#This Row],[Efv_prod '[MWh']]]</f>
        <v>-5.572936874622763</v>
      </c>
    </row>
    <row r="606">
      <c r="E606" s="3">
        <v>43491.166666666664</v>
      </c>
      <c r="F606" s="1">
        <v>0</v>
      </c>
      <c r="G606" s="2">
        <f>Table1[[#This Row],[CF % FV]]*$A$2</f>
        <v>0</v>
      </c>
      <c r="H606" s="22">
        <v>0.89064146798878197</v>
      </c>
      <c r="I606">
        <f>$A$6*Table1[[#This Row],[CF % EOL]]</f>
        <v>6.6798110099158645</v>
      </c>
      <c r="J606" s="1">
        <v>0.27783193902037706</v>
      </c>
      <c r="K606">
        <f>Table1[[#This Row],[CF % WEC]]*$A$10</f>
        <v>8.5451324758414479E-2</v>
      </c>
      <c r="L606" s="14">
        <v>1.3229502438097347</v>
      </c>
      <c r="M606" s="4">
        <f>Table1[[#This Row],[Cons h  '[MWh']]]-Table1[[#This Row],[Ewec_prod '[MWh']]]-Table1[[#This Row],[Eeol_prod '[MWh']]]-Table1[[#This Row],[Efv_prod '[MWh']]]</f>
        <v>-5.4423120908645446</v>
      </c>
    </row>
    <row r="607">
      <c r="E607" s="3">
        <v>43491.208333333336</v>
      </c>
      <c r="F607" s="1">
        <v>0</v>
      </c>
      <c r="G607" s="2">
        <f>Table1[[#This Row],[CF % FV]]*$A$2</f>
        <v>0</v>
      </c>
      <c r="H607" s="22">
        <v>0.85656296082466599</v>
      </c>
      <c r="I607">
        <f>$A$6*Table1[[#This Row],[CF % EOL]]</f>
        <v>6.4242222061849947</v>
      </c>
      <c r="J607" s="1">
        <v>0.26586703599391348</v>
      </c>
      <c r="K607">
        <f>Table1[[#This Row],[CF % WEC]]*$A$10</f>
        <v>8.1771341752060814E-2</v>
      </c>
      <c r="L607" s="14">
        <v>1.4181557587374805</v>
      </c>
      <c r="M607" s="4">
        <f>Table1[[#This Row],[Cons h  '[MWh']]]-Table1[[#This Row],[Ewec_prod '[MWh']]]-Table1[[#This Row],[Eeol_prod '[MWh']]]-Table1[[#This Row],[Efv_prod '[MWh']]]</f>
        <v>-5.0878377891995754</v>
      </c>
    </row>
    <row r="608">
      <c r="E608" s="3">
        <v>43491.25</v>
      </c>
      <c r="F608" s="1">
        <v>0</v>
      </c>
      <c r="G608" s="2">
        <f>Table1[[#This Row],[CF % FV]]*$A$2</f>
        <v>0</v>
      </c>
      <c r="H608" s="22">
        <v>0.81530193371230097</v>
      </c>
      <c r="I608">
        <f>$A$6*Table1[[#This Row],[CF % EOL]]</f>
        <v>6.1147645028422577</v>
      </c>
      <c r="J608" s="1">
        <v>0.25305719831952839</v>
      </c>
      <c r="K608">
        <f>Table1[[#This Row],[CF % WEC]]*$A$10</f>
        <v>7.7831486589706095E-2</v>
      </c>
      <c r="L608" s="14">
        <v>1.7755600380429164</v>
      </c>
      <c r="M608" s="4">
        <f>Table1[[#This Row],[Cons h  '[MWh']]]-Table1[[#This Row],[Ewec_prod '[MWh']]]-Table1[[#This Row],[Eeol_prod '[MWh']]]-Table1[[#This Row],[Efv_prod '[MWh']]]</f>
        <v>-4.4170359513890478</v>
      </c>
    </row>
    <row r="609">
      <c r="E609" s="3">
        <v>43491.291666666664</v>
      </c>
      <c r="F609" s="1">
        <v>7.8420000000000004E-2</v>
      </c>
      <c r="G609" s="2">
        <f>Table1[[#This Row],[CF % FV]]*$A$2</f>
        <v>0.23526000000000002</v>
      </c>
      <c r="H609" s="22">
        <v>0.81217036854254099</v>
      </c>
      <c r="I609">
        <f>$A$6*Table1[[#This Row],[CF % EOL]]</f>
        <v>6.0912777640690576</v>
      </c>
      <c r="J609" s="1">
        <v>0.24112954567219888</v>
      </c>
      <c r="K609">
        <f>Table1[[#This Row],[CF % WEC]]*$A$10</f>
        <v>7.4162960488760726E-2</v>
      </c>
      <c r="L609" s="14">
        <v>1.3629097358499132</v>
      </c>
      <c r="M609" s="4">
        <f>Table1[[#This Row],[Cons h  '[MWh']]]-Table1[[#This Row],[Ewec_prod '[MWh']]]-Table1[[#This Row],[Eeol_prod '[MWh']]]-Table1[[#This Row],[Efv_prod '[MWh']]]</f>
        <v>-5.037790988707906</v>
      </c>
    </row>
    <row r="610">
      <c r="E610" s="3">
        <v>43491.333333333336</v>
      </c>
      <c r="F610" s="1">
        <v>0.18589</v>
      </c>
      <c r="G610" s="2">
        <f>Table1[[#This Row],[CF % FV]]*$A$2</f>
        <v>0.55767</v>
      </c>
      <c r="H610" s="22">
        <v>0.72140937392690196</v>
      </c>
      <c r="I610">
        <f>$A$6*Table1[[#This Row],[CF % EOL]]</f>
        <v>5.410570304451765</v>
      </c>
      <c r="J610" s="1">
        <v>0.23146576662305554</v>
      </c>
      <c r="K610">
        <f>Table1[[#This Row],[CF % WEC]]*$A$10</f>
        <v>7.1190722218266764E-2</v>
      </c>
      <c r="L610" s="14">
        <v>1.7329780031134423</v>
      </c>
      <c r="M610" s="4">
        <f>Table1[[#This Row],[Cons h  '[MWh']]]-Table1[[#This Row],[Ewec_prod '[MWh']]]-Table1[[#This Row],[Eeol_prod '[MWh']]]-Table1[[#This Row],[Efv_prod '[MWh']]]</f>
        <v>-4.3064530235565899</v>
      </c>
    </row>
    <row r="611">
      <c r="E611" s="3">
        <v>43491.375</v>
      </c>
      <c r="F611" s="1">
        <v>0.59592999999999996</v>
      </c>
      <c r="G611" s="2">
        <f>Table1[[#This Row],[CF % FV]]*$A$2</f>
        <v>1.7877899999999998</v>
      </c>
      <c r="H611" s="22">
        <v>0.71480568535100897</v>
      </c>
      <c r="I611">
        <f>$A$6*Table1[[#This Row],[CF % EOL]]</f>
        <v>5.3610426401325668</v>
      </c>
      <c r="J611" s="1">
        <v>0.24373128936405369</v>
      </c>
      <c r="K611">
        <f>Table1[[#This Row],[CF % WEC]]*$A$10</f>
        <v>7.4963165266997311E-2</v>
      </c>
      <c r="L611" s="14">
        <v>1.4258371609059663</v>
      </c>
      <c r="M611" s="4">
        <f>Table1[[#This Row],[Cons h  '[MWh']]]-Table1[[#This Row],[Ewec_prod '[MWh']]]-Table1[[#This Row],[Eeol_prod '[MWh']]]-Table1[[#This Row],[Efv_prod '[MWh']]]</f>
        <v>-5.7979586444935975</v>
      </c>
    </row>
    <row r="612">
      <c r="E612" s="3">
        <v>43491.416666666664</v>
      </c>
      <c r="F612" s="1">
        <v>0.66818</v>
      </c>
      <c r="G612" s="2">
        <f>Table1[[#This Row],[CF % FV]]*$A$2</f>
        <v>2.00454</v>
      </c>
      <c r="H612" s="22">
        <v>0.93092560111820399</v>
      </c>
      <c r="I612">
        <f>$A$6*Table1[[#This Row],[CF % EOL]]</f>
        <v>6.9819420083865298</v>
      </c>
      <c r="J612" s="1">
        <v>0.25759596880666663</v>
      </c>
      <c r="K612">
        <f>Table1[[#This Row],[CF % WEC]]*$A$10</f>
        <v>7.9227452626828662E-2</v>
      </c>
      <c r="L612" s="14">
        <v>1.6070314937190324</v>
      </c>
      <c r="M612" s="4">
        <f>Table1[[#This Row],[Cons h  '[MWh']]]-Table1[[#This Row],[Ewec_prod '[MWh']]]-Table1[[#This Row],[Eeol_prod '[MWh']]]-Table1[[#This Row],[Efv_prod '[MWh']]]</f>
        <v>-7.4586779672943262</v>
      </c>
    </row>
    <row r="613">
      <c r="E613" s="3">
        <v>43491.458333333336</v>
      </c>
      <c r="F613" s="1">
        <v>0.46829000000000004</v>
      </c>
      <c r="G613" s="2">
        <f>Table1[[#This Row],[CF % FV]]*$A$2</f>
        <v>1.4048700000000001</v>
      </c>
      <c r="H613" s="22">
        <v>0.93002846641425096</v>
      </c>
      <c r="I613">
        <f>$A$6*Table1[[#This Row],[CF % EOL]]</f>
        <v>6.9752134981068821</v>
      </c>
      <c r="J613" s="1">
        <v>0.26463350438546096</v>
      </c>
      <c r="K613">
        <f>Table1[[#This Row],[CF % WEC]]*$A$10</f>
        <v>8.1391950849613426E-2</v>
      </c>
      <c r="L613" s="14">
        <v>1.3475254747008256</v>
      </c>
      <c r="M613" s="4">
        <f>Table1[[#This Row],[Cons h  '[MWh']]]-Table1[[#This Row],[Ewec_prod '[MWh']]]-Table1[[#This Row],[Eeol_prod '[MWh']]]-Table1[[#This Row],[Efv_prod '[MWh']]]</f>
        <v>-7.1139499742556698</v>
      </c>
    </row>
    <row r="614">
      <c r="E614" s="3">
        <v>43491.5</v>
      </c>
      <c r="F614" s="1">
        <v>0.74248000000000003</v>
      </c>
      <c r="G614" s="2">
        <f>Table1[[#This Row],[CF % FV]]*$A$2</f>
        <v>2.2274400000000001</v>
      </c>
      <c r="H614" s="22">
        <v>0.88870267799736102</v>
      </c>
      <c r="I614">
        <f>$A$6*Table1[[#This Row],[CF % EOL]]</f>
        <v>6.6652700849802073</v>
      </c>
      <c r="J614" s="1">
        <v>0.26049677567848017</v>
      </c>
      <c r="K614">
        <f>Table1[[#This Row],[CF % WEC]]*$A$10</f>
        <v>8.0119638712196628E-2</v>
      </c>
      <c r="L614" s="14">
        <v>1.5438681477149101</v>
      </c>
      <c r="M614" s="4">
        <f>Table1[[#This Row],[Cons h  '[MWh']]]-Table1[[#This Row],[Ewec_prod '[MWh']]]-Table1[[#This Row],[Eeol_prod '[MWh']]]-Table1[[#This Row],[Efv_prod '[MWh']]]</f>
        <v>-7.4289615759774943</v>
      </c>
    </row>
    <row r="615">
      <c r="E615" s="3">
        <v>43491.541666666664</v>
      </c>
      <c r="F615" s="1">
        <v>0.16331999999999999</v>
      </c>
      <c r="G615" s="2">
        <f>Table1[[#This Row],[CF % FV]]*$A$2</f>
        <v>0.48995999999999995</v>
      </c>
      <c r="H615" s="22">
        <v>0.82437886743007904</v>
      </c>
      <c r="I615">
        <f>$A$6*Table1[[#This Row],[CF % EOL]]</f>
        <v>6.1828415057255928</v>
      </c>
      <c r="J615" s="1">
        <v>0.25351274708415811</v>
      </c>
      <c r="K615">
        <f>Table1[[#This Row],[CF % WEC]]*$A$10</f>
        <v>7.7971597354389674E-2</v>
      </c>
      <c r="L615" s="14">
        <v>1.7171178911336844</v>
      </c>
      <c r="M615" s="4">
        <f>Table1[[#This Row],[Cons h  '[MWh']]]-Table1[[#This Row],[Ewec_prod '[MWh']]]-Table1[[#This Row],[Eeol_prod '[MWh']]]-Table1[[#This Row],[Efv_prod '[MWh']]]</f>
        <v>-5.0336552119462983</v>
      </c>
    </row>
    <row r="616">
      <c r="E616" s="3">
        <v>43491.583333333336</v>
      </c>
      <c r="F616" s="1">
        <v>0.30722000000000005</v>
      </c>
      <c r="G616" s="2">
        <f>Table1[[#This Row],[CF % FV]]*$A$2</f>
        <v>0.92166000000000015</v>
      </c>
      <c r="H616" s="22">
        <v>0.77246082024107399</v>
      </c>
      <c r="I616">
        <f>$A$6*Table1[[#This Row],[CF % EOL]]</f>
        <v>5.793456151808055</v>
      </c>
      <c r="J616" s="1">
        <v>0.25567439493656974</v>
      </c>
      <c r="K616">
        <f>Table1[[#This Row],[CF % WEC]]*$A$10</f>
        <v>7.8636444143787093E-2</v>
      </c>
      <c r="L616" s="14">
        <v>1.1228668265369162</v>
      </c>
      <c r="M616" s="4">
        <f>Table1[[#This Row],[Cons h  '[MWh']]]-Table1[[#This Row],[Ewec_prod '[MWh']]]-Table1[[#This Row],[Eeol_prod '[MWh']]]-Table1[[#This Row],[Efv_prod '[MWh']]]</f>
        <v>-5.6708857694149257</v>
      </c>
    </row>
    <row r="617">
      <c r="E617" s="3">
        <v>43491.625</v>
      </c>
      <c r="F617" s="1">
        <v>0.3805</v>
      </c>
      <c r="G617" s="2">
        <f>Table1[[#This Row],[CF % FV]]*$A$2</f>
        <v>1.1415</v>
      </c>
      <c r="H617" s="22">
        <v>0.783855584185573</v>
      </c>
      <c r="I617">
        <f>$A$6*Table1[[#This Row],[CF % EOL]]</f>
        <v>5.8789168813917971</v>
      </c>
      <c r="J617" s="1">
        <v>0.2503729471431046</v>
      </c>
      <c r="K617">
        <f>Table1[[#This Row],[CF % WEC]]*$A$10</f>
        <v>7.7005905413479542E-2</v>
      </c>
      <c r="L617" s="14">
        <v>1.5580182427435618</v>
      </c>
      <c r="M617" s="4">
        <f>Table1[[#This Row],[Cons h  '[MWh']]]-Table1[[#This Row],[Ewec_prod '[MWh']]]-Table1[[#This Row],[Eeol_prod '[MWh']]]-Table1[[#This Row],[Efv_prod '[MWh']]]</f>
        <v>-5.539404544061715</v>
      </c>
    </row>
    <row r="618">
      <c r="E618" s="3">
        <v>43491.666666666664</v>
      </c>
      <c r="F618" s="1">
        <v>5.4439999999999995E-2</v>
      </c>
      <c r="G618" s="2">
        <f>Table1[[#This Row],[CF % FV]]*$A$2</f>
        <v>0.16331999999999999</v>
      </c>
      <c r="H618" s="22">
        <v>0.84470312799559799</v>
      </c>
      <c r="I618">
        <f>$A$6*Table1[[#This Row],[CF % EOL]]</f>
        <v>6.3352734599669853</v>
      </c>
      <c r="J618" s="1">
        <v>0.24930705750665741</v>
      </c>
      <c r="K618">
        <f>Table1[[#This Row],[CF % WEC]]*$A$10</f>
        <v>7.6678075280623592E-2</v>
      </c>
      <c r="L618" s="14">
        <v>1.8037035534908714</v>
      </c>
      <c r="M618" s="4">
        <f>Table1[[#This Row],[Cons h  '[MWh']]]-Table1[[#This Row],[Ewec_prod '[MWh']]]-Table1[[#This Row],[Eeol_prod '[MWh']]]-Table1[[#This Row],[Efv_prod '[MWh']]]</f>
        <v>-4.7715679817567374</v>
      </c>
    </row>
    <row r="619">
      <c r="E619" s="3">
        <v>43491.708333333336</v>
      </c>
      <c r="F619" s="1">
        <v>0</v>
      </c>
      <c r="G619" s="2">
        <f>Table1[[#This Row],[CF % FV]]*$A$2</f>
        <v>0</v>
      </c>
      <c r="H619" s="22">
        <v>0.86884657660659703</v>
      </c>
      <c r="I619">
        <f>$A$6*Table1[[#This Row],[CF % EOL]]</f>
        <v>6.5163493245494779</v>
      </c>
      <c r="J619" s="1">
        <v>0.25421473405184886</v>
      </c>
      <c r="K619">
        <f>Table1[[#This Row],[CF % WEC]]*$A$10</f>
        <v>7.818750383571009E-2</v>
      </c>
      <c r="L619" s="14">
        <v>2.1343278604820983</v>
      </c>
      <c r="M619" s="4">
        <f>Table1[[#This Row],[Cons h  '[MWh']]]-Table1[[#This Row],[Ewec_prod '[MWh']]]-Table1[[#This Row],[Eeol_prod '[MWh']]]-Table1[[#This Row],[Efv_prod '[MWh']]]</f>
        <v>-4.4602089679030898</v>
      </c>
    </row>
    <row r="620">
      <c r="E620" s="3">
        <v>43491.75</v>
      </c>
      <c r="F620" s="1">
        <v>0</v>
      </c>
      <c r="G620" s="2">
        <f>Table1[[#This Row],[CF % FV]]*$A$2</f>
        <v>0</v>
      </c>
      <c r="H620" s="22">
        <v>0.92858680974941898</v>
      </c>
      <c r="I620">
        <f>$A$6*Table1[[#This Row],[CF % EOL]]</f>
        <v>6.9644010731206425</v>
      </c>
      <c r="J620" s="1">
        <v>0.26049025523349106</v>
      </c>
      <c r="K620">
        <f>Table1[[#This Row],[CF % WEC]]*$A$10</f>
        <v>8.0117633252837633E-2</v>
      </c>
      <c r="L620" s="14">
        <v>1.9429691288602369</v>
      </c>
      <c r="M620" s="4">
        <f>Table1[[#This Row],[Cons h  '[MWh']]]-Table1[[#This Row],[Ewec_prod '[MWh']]]-Table1[[#This Row],[Eeol_prod '[MWh']]]-Table1[[#This Row],[Efv_prod '[MWh']]]</f>
        <v>-5.1015495775132429</v>
      </c>
    </row>
    <row r="621">
      <c r="E621" s="3">
        <v>43491.791666666664</v>
      </c>
      <c r="F621" s="1">
        <v>0</v>
      </c>
      <c r="G621" s="2">
        <f>Table1[[#This Row],[CF % FV]]*$A$2</f>
        <v>0</v>
      </c>
      <c r="H621" s="22">
        <v>0.93090470053487595</v>
      </c>
      <c r="I621">
        <f>$A$6*Table1[[#This Row],[CF % EOL]]</f>
        <v>6.9817852540115695</v>
      </c>
      <c r="J621" s="1">
        <v>0.26279714953129191</v>
      </c>
      <c r="K621">
        <f>Table1[[#This Row],[CF % WEC]]*$A$10</f>
        <v>8.0827152736161895E-2</v>
      </c>
      <c r="L621" s="14">
        <v>2.3228267369882354</v>
      </c>
      <c r="M621" s="4">
        <f>Table1[[#This Row],[Cons h  '[MWh']]]-Table1[[#This Row],[Ewec_prod '[MWh']]]-Table1[[#This Row],[Eeol_prod '[MWh']]]-Table1[[#This Row],[Efv_prod '[MWh']]]</f>
        <v>-4.7397856697594953</v>
      </c>
    </row>
    <row r="622">
      <c r="E622" s="3">
        <v>43491.833333333336</v>
      </c>
      <c r="F622" s="1">
        <v>0</v>
      </c>
      <c r="G622" s="2">
        <f>Table1[[#This Row],[CF % FV]]*$A$2</f>
        <v>0</v>
      </c>
      <c r="H622" s="22">
        <v>0.92762367699771298</v>
      </c>
      <c r="I622">
        <f>$A$6*Table1[[#This Row],[CF % EOL]]</f>
        <v>6.957177577482847</v>
      </c>
      <c r="J622" s="1">
        <v>0.25813526744502024</v>
      </c>
      <c r="K622">
        <f>Table1[[#This Row],[CF % WEC]]*$A$10</f>
        <v>7.9393321904674172E-2</v>
      </c>
      <c r="L622" s="14">
        <v>1.4615985136734548</v>
      </c>
      <c r="M622" s="4">
        <f>Table1[[#This Row],[Cons h  '[MWh']]]-Table1[[#This Row],[Ewec_prod '[MWh']]]-Table1[[#This Row],[Eeol_prod '[MWh']]]-Table1[[#This Row],[Efv_prod '[MWh']]]</f>
        <v>-5.5749723857140658</v>
      </c>
    </row>
    <row r="623">
      <c r="E623" s="3">
        <v>43491.875</v>
      </c>
      <c r="F623" s="1">
        <v>0</v>
      </c>
      <c r="G623" s="2">
        <f>Table1[[#This Row],[CF % FV]]*$A$2</f>
        <v>0</v>
      </c>
      <c r="H623" s="22">
        <v>0.91081269478944404</v>
      </c>
      <c r="I623">
        <f>$A$6*Table1[[#This Row],[CF % EOL]]</f>
        <v>6.8310952109208305</v>
      </c>
      <c r="J623" s="1">
        <v>0.25205754676015274</v>
      </c>
      <c r="K623">
        <f>Table1[[#This Row],[CF % WEC]]*$A$10</f>
        <v>7.7524028957777033E-2</v>
      </c>
      <c r="L623" s="14">
        <v>1.6439675340263569</v>
      </c>
      <c r="M623" s="4">
        <f>Table1[[#This Row],[Cons h  '[MWh']]]-Table1[[#This Row],[Ewec_prod '[MWh']]]-Table1[[#This Row],[Eeol_prod '[MWh']]]-Table1[[#This Row],[Efv_prod '[MWh']]]</f>
        <v>-5.2646517058522502</v>
      </c>
    </row>
    <row r="624">
      <c r="E624" s="3">
        <v>43491.916666666664</v>
      </c>
      <c r="F624" s="1">
        <v>0</v>
      </c>
      <c r="G624" s="2">
        <f>Table1[[#This Row],[CF % FV]]*$A$2</f>
        <v>0</v>
      </c>
      <c r="H624" s="22">
        <v>0.87510467141545301</v>
      </c>
      <c r="I624">
        <f>$A$6*Table1[[#This Row],[CF % EOL]]</f>
        <v>6.5632850356158974</v>
      </c>
      <c r="J624" s="1">
        <v>0.24826740428720584</v>
      </c>
      <c r="K624">
        <f>Table1[[#This Row],[CF % WEC]]*$A$10</f>
        <v>7.6358314546113609E-2</v>
      </c>
      <c r="L624" s="14">
        <v>1.7338551434578162</v>
      </c>
      <c r="M624" s="4">
        <f>Table1[[#This Row],[Cons h  '[MWh']]]-Table1[[#This Row],[Ewec_prod '[MWh']]]-Table1[[#This Row],[Eeol_prod '[MWh']]]-Table1[[#This Row],[Efv_prod '[MWh']]]</f>
        <v>-4.9057882067041945</v>
      </c>
    </row>
    <row r="625">
      <c r="E625" s="3">
        <v>43491.958333333336</v>
      </c>
      <c r="F625" s="1">
        <v>0</v>
      </c>
      <c r="G625" s="2">
        <f>Table1[[#This Row],[CF % FV]]*$A$2</f>
        <v>0</v>
      </c>
      <c r="H625" s="22">
        <v>0.84008192814941496</v>
      </c>
      <c r="I625">
        <f>$A$6*Table1[[#This Row],[CF % EOL]]</f>
        <v>6.3006144611206123</v>
      </c>
      <c r="J625" s="1">
        <v>0.2376473067651301</v>
      </c>
      <c r="K625">
        <f>Table1[[#This Row],[CF % WEC]]*$A$10</f>
        <v>7.309194637575589E-2</v>
      </c>
      <c r="L625" s="14">
        <v>1.4233993213565752</v>
      </c>
      <c r="M625" s="4">
        <f>Table1[[#This Row],[Cons h  '[MWh']]]-Table1[[#This Row],[Ewec_prod '[MWh']]]-Table1[[#This Row],[Eeol_prod '[MWh']]]-Table1[[#This Row],[Efv_prod '[MWh']]]</f>
        <v>-4.9503070861397926</v>
      </c>
    </row>
    <row r="626">
      <c r="E626" s="3">
        <v>43492</v>
      </c>
      <c r="F626" s="1">
        <v>0</v>
      </c>
      <c r="G626" s="2">
        <f>Table1[[#This Row],[CF % FV]]*$A$2</f>
        <v>0</v>
      </c>
      <c r="H626" s="22">
        <v>0.81141912178768305</v>
      </c>
      <c r="I626">
        <f>$A$6*Table1[[#This Row],[CF % EOL]]</f>
        <v>6.0856434134076229</v>
      </c>
      <c r="J626" s="1">
        <v>0.22677589131017142</v>
      </c>
      <c r="K626">
        <f>Table1[[#This Row],[CF % WEC]]*$A$10</f>
        <v>6.9748281655634611E-2</v>
      </c>
      <c r="L626" s="14">
        <v>1.4924820383200932</v>
      </c>
      <c r="M626" s="4">
        <f>Table1[[#This Row],[Cons h  '[MWh']]]-Table1[[#This Row],[Ewec_prod '[MWh']]]-Table1[[#This Row],[Eeol_prod '[MWh']]]-Table1[[#This Row],[Efv_prod '[MWh']]]</f>
        <v>-4.6629096567431638</v>
      </c>
    </row>
    <row r="627">
      <c r="E627" s="3">
        <v>43492.041666666664</v>
      </c>
      <c r="F627" s="1">
        <v>0</v>
      </c>
      <c r="G627" s="2">
        <f>Table1[[#This Row],[CF % FV]]*$A$2</f>
        <v>0</v>
      </c>
      <c r="H627" s="22">
        <v>0.83828209785351604</v>
      </c>
      <c r="I627">
        <f>$A$6*Table1[[#This Row],[CF % EOL]]</f>
        <v>6.2871157339013699</v>
      </c>
      <c r="J627" s="1">
        <v>0.22228970920732019</v>
      </c>
      <c r="K627">
        <f>Table1[[#This Row],[CF % WEC]]*$A$10</f>
        <v>6.8368489954407599E-2</v>
      </c>
      <c r="L627" s="14">
        <v>1.2053322413613141</v>
      </c>
      <c r="M627" s="4">
        <f>Table1[[#This Row],[Cons h  '[MWh']]]-Table1[[#This Row],[Ewec_prod '[MWh']]]-Table1[[#This Row],[Eeol_prod '[MWh']]]-Table1[[#This Row],[Efv_prod '[MWh']]]</f>
        <v>-5.1501519824944637</v>
      </c>
    </row>
    <row r="628">
      <c r="E628" s="3">
        <v>43492.083333333336</v>
      </c>
      <c r="F628" s="1">
        <v>0</v>
      </c>
      <c r="G628" s="2">
        <f>Table1[[#This Row],[CF % FV]]*$A$2</f>
        <v>0</v>
      </c>
      <c r="H628" s="22">
        <v>0.82370209745140199</v>
      </c>
      <c r="I628">
        <f>$A$6*Table1[[#This Row],[CF % EOL]]</f>
        <v>6.1777657308855147</v>
      </c>
      <c r="J628" s="1">
        <v>0.22175581659019142</v>
      </c>
      <c r="K628">
        <f>Table1[[#This Row],[CF % WEC]]*$A$10</f>
        <v>6.8204283378398914E-2</v>
      </c>
      <c r="L628" s="14">
        <v>1.4964062392787736</v>
      </c>
      <c r="M628" s="4">
        <f>Table1[[#This Row],[Cons h  '[MWh']]]-Table1[[#This Row],[Ewec_prod '[MWh']]]-Table1[[#This Row],[Eeol_prod '[MWh']]]-Table1[[#This Row],[Efv_prod '[MWh']]]</f>
        <v>-4.7495637749851403</v>
      </c>
    </row>
    <row r="629">
      <c r="E629" s="3">
        <v>43492.125</v>
      </c>
      <c r="F629" s="1">
        <v>0</v>
      </c>
      <c r="G629" s="2">
        <f>Table1[[#This Row],[CF % FV]]*$A$2</f>
        <v>0</v>
      </c>
      <c r="H629" s="22">
        <v>0.82755812999488498</v>
      </c>
      <c r="I629">
        <f>$A$6*Table1[[#This Row],[CF % EOL]]</f>
        <v>6.206685974961637</v>
      </c>
      <c r="J629" s="1">
        <v>0.22194184611878939</v>
      </c>
      <c r="K629">
        <f>Table1[[#This Row],[CF % WEC]]*$A$10</f>
        <v>6.8261499513156243E-2</v>
      </c>
      <c r="L629" s="14">
        <v>1.2729686019066986</v>
      </c>
      <c r="M629" s="4">
        <f>Table1[[#This Row],[Cons h  '[MWh']]]-Table1[[#This Row],[Ewec_prod '[MWh']]]-Table1[[#This Row],[Eeol_prod '[MWh']]]-Table1[[#This Row],[Efv_prod '[MWh']]]</f>
        <v>-5.0019788725680945</v>
      </c>
    </row>
    <row r="630">
      <c r="E630" s="3">
        <v>43492.166666666664</v>
      </c>
      <c r="F630" s="1">
        <v>0</v>
      </c>
      <c r="G630" s="2">
        <f>Table1[[#This Row],[CF % FV]]*$A$2</f>
        <v>0</v>
      </c>
      <c r="H630" s="22">
        <v>0.75507613802628204</v>
      </c>
      <c r="I630">
        <f>$A$6*Table1[[#This Row],[CF % EOL]]</f>
        <v>5.663071035197115</v>
      </c>
      <c r="J630" s="1">
        <v>0.23508604315517484</v>
      </c>
      <c r="K630">
        <f>Table1[[#This Row],[CF % WEC]]*$A$10</f>
        <v>7.2304191845812729E-2</v>
      </c>
      <c r="L630" s="14">
        <v>1.5719069274598008</v>
      </c>
      <c r="M630" s="4">
        <f>Table1[[#This Row],[Cons h  '[MWh']]]-Table1[[#This Row],[Ewec_prod '[MWh']]]-Table1[[#This Row],[Eeol_prod '[MWh']]]-Table1[[#This Row],[Efv_prod '[MWh']]]</f>
        <v>-4.1634682995831271</v>
      </c>
    </row>
    <row r="631">
      <c r="E631" s="3">
        <v>43492.208333333336</v>
      </c>
      <c r="F631" s="1">
        <v>0</v>
      </c>
      <c r="G631" s="2">
        <f>Table1[[#This Row],[CF % FV]]*$A$2</f>
        <v>0</v>
      </c>
      <c r="H631" s="22">
        <v>0.69674749589110596</v>
      </c>
      <c r="I631">
        <f>$A$6*Table1[[#This Row],[CF % EOL]]</f>
        <v>5.2256062191832946</v>
      </c>
      <c r="J631" s="1">
        <v>0.23407699371862312</v>
      </c>
      <c r="K631">
        <f>Table1[[#This Row],[CF % WEC]]*$A$10</f>
        <v>7.1993843757669582E-2</v>
      </c>
      <c r="L631" s="14">
        <v>2.1137487786944349</v>
      </c>
      <c r="M631" s="4">
        <f>Table1[[#This Row],[Cons h  '[MWh']]]-Table1[[#This Row],[Ewec_prod '[MWh']]]-Table1[[#This Row],[Eeol_prod '[MWh']]]-Table1[[#This Row],[Efv_prod '[MWh']]]</f>
        <v>-3.1838512842465292</v>
      </c>
    </row>
    <row r="632">
      <c r="E632" s="3">
        <v>43492.25</v>
      </c>
      <c r="F632" s="1">
        <v>0</v>
      </c>
      <c r="G632" s="2">
        <f>Table1[[#This Row],[CF % FV]]*$A$2</f>
        <v>0</v>
      </c>
      <c r="H632" s="22">
        <v>0.65741924198568202</v>
      </c>
      <c r="I632">
        <f>$A$6*Table1[[#This Row],[CF % EOL]]</f>
        <v>4.9306443148926151</v>
      </c>
      <c r="J632" s="1">
        <v>0.23021442931734021</v>
      </c>
      <c r="K632">
        <f>Table1[[#This Row],[CF % WEC]]*$A$10</f>
        <v>7.0805854910101884E-2</v>
      </c>
      <c r="L632" s="14">
        <v>1.916422085908926</v>
      </c>
      <c r="M632" s="4">
        <f>Table1[[#This Row],[Cons h  '[MWh']]]-Table1[[#This Row],[Ewec_prod '[MWh']]]-Table1[[#This Row],[Eeol_prod '[MWh']]]-Table1[[#This Row],[Efv_prod '[MWh']]]</f>
        <v>-3.0850280838937909</v>
      </c>
    </row>
    <row r="633">
      <c r="E633" s="3">
        <v>43492.291666666664</v>
      </c>
      <c r="F633" s="1">
        <v>2.7859999999999999E-2</v>
      </c>
      <c r="G633" s="2">
        <f>Table1[[#This Row],[CF % FV]]*$A$2</f>
        <v>8.3580000000000002E-2</v>
      </c>
      <c r="H633" s="22">
        <v>0.56985550179503697</v>
      </c>
      <c r="I633">
        <f>$A$6*Table1[[#This Row],[CF % EOL]]</f>
        <v>4.2739162634627776</v>
      </c>
      <c r="J633" s="1">
        <v>0.22515574453337203</v>
      </c>
      <c r="K633">
        <f>Table1[[#This Row],[CF % WEC]]*$A$10</f>
        <v>6.9249981536257665E-2</v>
      </c>
      <c r="L633" s="14">
        <v>1.85321696183394</v>
      </c>
      <c r="M633" s="4">
        <f>Table1[[#This Row],[Cons h  '[MWh']]]-Table1[[#This Row],[Ewec_prod '[MWh']]]-Table1[[#This Row],[Eeol_prod '[MWh']]]-Table1[[#This Row],[Efv_prod '[MWh']]]</f>
        <v>-2.5735292831650951</v>
      </c>
    </row>
    <row r="634">
      <c r="E634" s="3">
        <v>43492.333333333336</v>
      </c>
      <c r="F634" s="1">
        <v>0.17038</v>
      </c>
      <c r="G634" s="2">
        <f>Table1[[#This Row],[CF % FV]]*$A$2</f>
        <v>0.51114000000000004</v>
      </c>
      <c r="H634" s="22">
        <v>0.56862580741205104</v>
      </c>
      <c r="I634">
        <f>$A$6*Table1[[#This Row],[CF % EOL]]</f>
        <v>4.2646935555903829</v>
      </c>
      <c r="J634" s="1">
        <v>0.22700741458411536</v>
      </c>
      <c r="K634">
        <f>Table1[[#This Row],[CF % WEC]]*$A$10</f>
        <v>6.9819490065080536E-2</v>
      </c>
      <c r="L634" s="14">
        <v>1.8627095677800396</v>
      </c>
      <c r="M634" s="4">
        <f>Table1[[#This Row],[Cons h  '[MWh']]]-Table1[[#This Row],[Ewec_prod '[MWh']]]-Table1[[#This Row],[Eeol_prod '[MWh']]]-Table1[[#This Row],[Efv_prod '[MWh']]]</f>
        <v>-2.9829434778754242</v>
      </c>
    </row>
    <row r="635">
      <c r="E635" s="3">
        <v>43492.375</v>
      </c>
      <c r="F635" s="1">
        <v>0.47756999999999999</v>
      </c>
      <c r="G635" s="2">
        <f>Table1[[#This Row],[CF % FV]]*$A$2</f>
        <v>1.4327099999999999</v>
      </c>
      <c r="H635" s="22">
        <v>0.60570172938951805</v>
      </c>
      <c r="I635">
        <f>$A$6*Table1[[#This Row],[CF % EOL]]</f>
        <v>4.5427629704213857</v>
      </c>
      <c r="J635" s="1">
        <v>0.23670688927132963</v>
      </c>
      <c r="K635">
        <f>Table1[[#This Row],[CF % WEC]]*$A$10</f>
        <v>7.2802707057358654E-2</v>
      </c>
      <c r="L635" s="14">
        <v>2.0811832377410795</v>
      </c>
      <c r="M635" s="4">
        <f>Table1[[#This Row],[Cons h  '[MWh']]]-Table1[[#This Row],[Ewec_prod '[MWh']]]-Table1[[#This Row],[Eeol_prod '[MWh']]]-Table1[[#This Row],[Efv_prod '[MWh']]]</f>
        <v>-3.967092439737665</v>
      </c>
    </row>
    <row r="636">
      <c r="E636" s="3">
        <v>43492.416666666664</v>
      </c>
      <c r="F636" s="1">
        <v>0.59559000000000006</v>
      </c>
      <c r="G636" s="2">
        <f>Table1[[#This Row],[CF % FV]]*$A$2</f>
        <v>1.7867700000000002</v>
      </c>
      <c r="H636" s="22">
        <v>0.718815483823667</v>
      </c>
      <c r="I636">
        <f>$A$6*Table1[[#This Row],[CF % EOL]]</f>
        <v>5.3911161286775027</v>
      </c>
      <c r="J636" s="1">
        <v>0.23970573698017597</v>
      </c>
      <c r="K636">
        <f>Table1[[#This Row],[CF % WEC]]*$A$10</f>
        <v>7.3725047053160436E-2</v>
      </c>
      <c r="L636" s="14">
        <v>1.8959069743459909</v>
      </c>
      <c r="M636" s="4">
        <f>Table1[[#This Row],[Cons h  '[MWh']]]-Table1[[#This Row],[Ewec_prod '[MWh']]]-Table1[[#This Row],[Eeol_prod '[MWh']]]-Table1[[#This Row],[Efv_prod '[MWh']]]</f>
        <v>-5.3557042013846718</v>
      </c>
    </row>
    <row r="637">
      <c r="E637" s="3">
        <v>43492.458333333336</v>
      </c>
      <c r="F637" s="1">
        <v>0.73050000000000004</v>
      </c>
      <c r="G637" s="2">
        <f>Table1[[#This Row],[CF % FV]]*$A$2</f>
        <v>2.1915</v>
      </c>
      <c r="H637" s="22">
        <v>0.73357634610349598</v>
      </c>
      <c r="I637">
        <f>$A$6*Table1[[#This Row],[CF % EOL]]</f>
        <v>5.5018225957762201</v>
      </c>
      <c r="J637" s="1">
        <v>0.2384361995915931</v>
      </c>
      <c r="K637">
        <f>Table1[[#This Row],[CF % WEC]]*$A$10</f>
        <v>7.3334582040148422E-2</v>
      </c>
      <c r="L637" s="14">
        <v>2.0517867344944412</v>
      </c>
      <c r="M637" s="4">
        <f>Table1[[#This Row],[Cons h  '[MWh']]]-Table1[[#This Row],[Ewec_prod '[MWh']]]-Table1[[#This Row],[Eeol_prod '[MWh']]]-Table1[[#This Row],[Efv_prod '[MWh']]]</f>
        <v>-5.714870443321928</v>
      </c>
    </row>
    <row r="638">
      <c r="E638" s="3">
        <v>43492.5</v>
      </c>
      <c r="F638" s="1">
        <v>0.6811799999999999</v>
      </c>
      <c r="G638" s="2">
        <f>Table1[[#This Row],[CF % FV]]*$A$2</f>
        <v>2.0435399999999997</v>
      </c>
      <c r="H638" s="22">
        <v>0.74266610972059099</v>
      </c>
      <c r="I638">
        <f>$A$6*Table1[[#This Row],[CF % EOL]]</f>
        <v>5.5699958229044322</v>
      </c>
      <c r="J638" s="1">
        <v>0.23498775864328278</v>
      </c>
      <c r="K638">
        <f>Table1[[#This Row],[CF % WEC]]*$A$10</f>
        <v>7.2273962989569548E-2</v>
      </c>
      <c r="L638" s="14">
        <v>2.2182156259655166</v>
      </c>
      <c r="M638" s="4">
        <f>Table1[[#This Row],[Cons h  '[MWh']]]-Table1[[#This Row],[Ewec_prod '[MWh']]]-Table1[[#This Row],[Eeol_prod '[MWh']]]-Table1[[#This Row],[Efv_prod '[MWh']]]</f>
        <v>-5.4675941599284847</v>
      </c>
    </row>
    <row r="639">
      <c r="E639" s="3">
        <v>43492.541666666664</v>
      </c>
      <c r="F639" s="1">
        <v>0.19588</v>
      </c>
      <c r="G639" s="2">
        <f>Table1[[#This Row],[CF % FV]]*$A$2</f>
        <v>0.58763999999999994</v>
      </c>
      <c r="H639" s="22">
        <v>0.74954869423967396</v>
      </c>
      <c r="I639">
        <f>$A$6*Table1[[#This Row],[CF % EOL]]</f>
        <v>5.6216152067975544</v>
      </c>
      <c r="J639" s="1">
        <v>0.2306970348065929</v>
      </c>
      <c r="K639">
        <f>Table1[[#This Row],[CF % WEC]]*$A$10</f>
        <v>7.0954287370882788E-2</v>
      </c>
      <c r="L639" s="14">
        <v>2.1592883373210014</v>
      </c>
      <c r="M639" s="4">
        <f>Table1[[#This Row],[Cons h  '[MWh']]]-Table1[[#This Row],[Ewec_prod '[MWh']]]-Table1[[#This Row],[Eeol_prod '[MWh']]]-Table1[[#This Row],[Efv_prod '[MWh']]]</f>
        <v>-4.1209211568474355</v>
      </c>
    </row>
    <row r="640">
      <c r="E640" s="3">
        <v>43492.583333333336</v>
      </c>
      <c r="F640" s="1">
        <v>0.23127</v>
      </c>
      <c r="G640" s="2">
        <f>Table1[[#This Row],[CF % FV]]*$A$2</f>
        <v>0.69381000000000004</v>
      </c>
      <c r="H640" s="22">
        <v>0.78625785648012103</v>
      </c>
      <c r="I640">
        <f>$A$6*Table1[[#This Row],[CF % EOL]]</f>
        <v>5.8969339236009075</v>
      </c>
      <c r="J640" s="1">
        <v>0.25780471793759002</v>
      </c>
      <c r="K640">
        <f>Table1[[#This Row],[CF % WEC]]*$A$10</f>
        <v>7.9291656511531292E-2</v>
      </c>
      <c r="L640" s="14">
        <v>1.3226812565455837</v>
      </c>
      <c r="M640" s="4">
        <f>Table1[[#This Row],[Cons h  '[MWh']]]-Table1[[#This Row],[Ewec_prod '[MWh']]]-Table1[[#This Row],[Eeol_prod '[MWh']]]-Table1[[#This Row],[Efv_prod '[MWh']]]</f>
        <v>-5.3473543235668552</v>
      </c>
    </row>
    <row r="641">
      <c r="E641" s="3">
        <v>43492.625</v>
      </c>
      <c r="F641" s="1">
        <v>0.19444</v>
      </c>
      <c r="G641" s="2">
        <f>Table1[[#This Row],[CF % FV]]*$A$2</f>
        <v>0.58332000000000006</v>
      </c>
      <c r="H641" s="22">
        <v>0.85598612094419002</v>
      </c>
      <c r="I641">
        <f>$A$6*Table1[[#This Row],[CF % EOL]]</f>
        <v>6.4198959070814254</v>
      </c>
      <c r="J641" s="1">
        <v>0.26198918893804768</v>
      </c>
      <c r="K641">
        <f>Table1[[#This Row],[CF % WEC]]*$A$10</f>
        <v>8.0578652497892853E-2</v>
      </c>
      <c r="L641" s="14">
        <v>1.9286761054261177</v>
      </c>
      <c r="M641" s="4">
        <f>Table1[[#This Row],[Cons h  '[MWh']]]-Table1[[#This Row],[Ewec_prod '[MWh']]]-Table1[[#This Row],[Eeol_prod '[MWh']]]-Table1[[#This Row],[Efv_prod '[MWh']]]</f>
        <v>-5.1551184541532002</v>
      </c>
    </row>
    <row r="642">
      <c r="E642" s="3">
        <v>43492.666666666664</v>
      </c>
      <c r="F642" s="1">
        <v>3.4590000000000003E-2</v>
      </c>
      <c r="G642" s="2">
        <f>Table1[[#This Row],[CF % FV]]*$A$2</f>
        <v>0.10377</v>
      </c>
      <c r="H642" s="22">
        <v>0.928840851848863</v>
      </c>
      <c r="I642">
        <f>$A$6*Table1[[#This Row],[CF % EOL]]</f>
        <v>6.9663063888664727</v>
      </c>
      <c r="J642" s="1">
        <v>0.26614749538937355</v>
      </c>
      <c r="K642">
        <f>Table1[[#This Row],[CF % WEC]]*$A$10</f>
        <v>8.1857601189933599E-2</v>
      </c>
      <c r="L642" s="14">
        <v>1.5276589512317602</v>
      </c>
      <c r="M642" s="4">
        <f>Table1[[#This Row],[Cons h  '[MWh']]]-Table1[[#This Row],[Ewec_prod '[MWh']]]-Table1[[#This Row],[Eeol_prod '[MWh']]]-Table1[[#This Row],[Efv_prod '[MWh']]]</f>
        <v>-5.6242750388246465</v>
      </c>
    </row>
    <row r="643">
      <c r="E643" s="3">
        <v>43492.708333333336</v>
      </c>
      <c r="F643" s="1">
        <v>0</v>
      </c>
      <c r="G643" s="2">
        <f>Table1[[#This Row],[CF % FV]]*$A$2</f>
        <v>0</v>
      </c>
      <c r="H643" s="22">
        <v>0.90232733906610196</v>
      </c>
      <c r="I643">
        <f>$A$6*Table1[[#This Row],[CF % EOL]]</f>
        <v>6.7674550429957652</v>
      </c>
      <c r="J643" s="1">
        <v>0.26598189042129056</v>
      </c>
      <c r="K643">
        <f>Table1[[#This Row],[CF % WEC]]*$A$10</f>
        <v>8.1806666931046157E-2</v>
      </c>
      <c r="L643" s="14">
        <v>1.7261971284930542</v>
      </c>
      <c r="M643" s="4">
        <f>Table1[[#This Row],[Cons h  '[MWh']]]-Table1[[#This Row],[Ewec_prod '[MWh']]]-Table1[[#This Row],[Eeol_prod '[MWh']]]-Table1[[#This Row],[Efv_prod '[MWh']]]</f>
        <v>-5.1230645814337574</v>
      </c>
    </row>
    <row r="644">
      <c r="E644" s="3">
        <v>43492.75</v>
      </c>
      <c r="F644" s="1">
        <v>0</v>
      </c>
      <c r="G644" s="2">
        <f>Table1[[#This Row],[CF % FV]]*$A$2</f>
        <v>0</v>
      </c>
      <c r="H644" s="22">
        <v>0.85685119994953995</v>
      </c>
      <c r="I644">
        <f>$A$6*Table1[[#This Row],[CF % EOL]]</f>
        <v>6.4263839996215495</v>
      </c>
      <c r="J644" s="1">
        <v>0.26397355437732639</v>
      </c>
      <c r="K644">
        <f>Table1[[#This Row],[CF % WEC]]*$A$10</f>
        <v>8.1188973457351529E-2</v>
      </c>
      <c r="L644" s="14">
        <v>2.330300863067257</v>
      </c>
      <c r="M644" s="4">
        <f>Table1[[#This Row],[Cons h  '[MWh']]]-Table1[[#This Row],[Ewec_prod '[MWh']]]-Table1[[#This Row],[Eeol_prod '[MWh']]]-Table1[[#This Row],[Efv_prod '[MWh']]]</f>
        <v>-4.1772721100116446</v>
      </c>
    </row>
    <row r="645">
      <c r="E645" s="3">
        <v>43492.791666666664</v>
      </c>
      <c r="F645" s="1">
        <v>0</v>
      </c>
      <c r="G645" s="2">
        <f>Table1[[#This Row],[CF % FV]]*$A$2</f>
        <v>0</v>
      </c>
      <c r="H645" s="22">
        <v>0.80538641942084199</v>
      </c>
      <c r="I645">
        <f>$A$6*Table1[[#This Row],[CF % EOL]]</f>
        <v>6.0403981456563152</v>
      </c>
      <c r="J645" s="1">
        <v>0.25796717006516356</v>
      </c>
      <c r="K645">
        <f>Table1[[#This Row],[CF % WEC]]*$A$10</f>
        <v>7.9341621067658019E-2</v>
      </c>
      <c r="L645" s="14">
        <v>2.7106023322488362</v>
      </c>
      <c r="M645" s="4">
        <f>Table1[[#This Row],[Cons h  '[MWh']]]-Table1[[#This Row],[Ewec_prod '[MWh']]]-Table1[[#This Row],[Eeol_prod '[MWh']]]-Table1[[#This Row],[Efv_prod '[MWh']]]</f>
        <v>-3.4091374344751371</v>
      </c>
    </row>
    <row r="646">
      <c r="E646" s="3">
        <v>43492.833333333336</v>
      </c>
      <c r="F646" s="1">
        <v>0</v>
      </c>
      <c r="G646" s="2">
        <f>Table1[[#This Row],[CF % FV]]*$A$2</f>
        <v>0</v>
      </c>
      <c r="H646" s="22">
        <v>0.69336041716821994</v>
      </c>
      <c r="I646">
        <f>$A$6*Table1[[#This Row],[CF % EOL]]</f>
        <v>5.2002031287616495</v>
      </c>
      <c r="J646" s="1">
        <v>0.25860888826986872</v>
      </c>
      <c r="K646">
        <f>Table1[[#This Row],[CF % WEC]]*$A$10</f>
        <v>7.9538990998944528E-2</v>
      </c>
      <c r="L646" s="14">
        <v>1.9150078340908756</v>
      </c>
      <c r="M646" s="4">
        <f>Table1[[#This Row],[Cons h  '[MWh']]]-Table1[[#This Row],[Ewec_prod '[MWh']]]-Table1[[#This Row],[Eeol_prod '[MWh']]]-Table1[[#This Row],[Efv_prod '[MWh']]]</f>
        <v>-3.3647342856697184</v>
      </c>
    </row>
    <row r="647">
      <c r="E647" s="3">
        <v>43492.875</v>
      </c>
      <c r="F647" s="1">
        <v>0</v>
      </c>
      <c r="G647" s="2">
        <f>Table1[[#This Row],[CF % FV]]*$A$2</f>
        <v>0</v>
      </c>
      <c r="H647" s="22">
        <v>0.52676817266789</v>
      </c>
      <c r="I647">
        <f>$A$6*Table1[[#This Row],[CF % EOL]]</f>
        <v>3.9507612950091748</v>
      </c>
      <c r="J647" s="1">
        <v>0.26467703915231677</v>
      </c>
      <c r="K647">
        <f>Table1[[#This Row],[CF % WEC]]*$A$10</f>
        <v>8.1405340611474489E-2</v>
      </c>
      <c r="L647" s="14">
        <v>1.9753794523816466</v>
      </c>
      <c r="M647" s="4">
        <f>Table1[[#This Row],[Cons h  '[MWh']]]-Table1[[#This Row],[Ewec_prod '[MWh']]]-Table1[[#This Row],[Eeol_prod '[MWh']]]-Table1[[#This Row],[Efv_prod '[MWh']]]</f>
        <v>-2.0567871832390026</v>
      </c>
    </row>
    <row r="648">
      <c r="E648" s="3">
        <v>43492.916666666664</v>
      </c>
      <c r="F648" s="1">
        <v>0</v>
      </c>
      <c r="G648" s="2">
        <f>Table1[[#This Row],[CF % FV]]*$A$2</f>
        <v>0</v>
      </c>
      <c r="H648" s="22">
        <v>0.67744847147958098</v>
      </c>
      <c r="I648">
        <f>$A$6*Table1[[#This Row],[CF % EOL]]</f>
        <v>5.0808635360968575</v>
      </c>
      <c r="J648" s="1">
        <v>0.32634943114232495</v>
      </c>
      <c r="K648">
        <f>Table1[[#This Row],[CF % WEC]]*$A$10</f>
        <v>0.10037359751940296</v>
      </c>
      <c r="L648" s="14">
        <v>1.8376279277269862</v>
      </c>
      <c r="M648" s="4">
        <f>Table1[[#This Row],[Cons h  '[MWh']]]-Table1[[#This Row],[Ewec_prod '[MWh']]]-Table1[[#This Row],[Eeol_prod '[MWh']]]-Table1[[#This Row],[Efv_prod '[MWh']]]</f>
        <v>-3.3436092058892743</v>
      </c>
    </row>
    <row r="649">
      <c r="E649" s="3">
        <v>43492.958333333336</v>
      </c>
      <c r="F649" s="1">
        <v>0</v>
      </c>
      <c r="G649" s="2">
        <f>Table1[[#This Row],[CF % FV]]*$A$2</f>
        <v>0</v>
      </c>
      <c r="H649" s="22">
        <v>0.96836882895656196</v>
      </c>
      <c r="I649">
        <f>$A$6*Table1[[#This Row],[CF % EOL]]</f>
        <v>7.2627662171742147</v>
      </c>
      <c r="J649" s="1">
        <v>0.43488540224424033</v>
      </c>
      <c r="K649">
        <f>Table1[[#This Row],[CF % WEC]]*$A$10</f>
        <v>0.13375544176416934</v>
      </c>
      <c r="L649" s="14">
        <v>1.4262601873414642</v>
      </c>
      <c r="M649" s="4">
        <f>Table1[[#This Row],[Cons h  '[MWh']]]-Table1[[#This Row],[Ewec_prod '[MWh']]]-Table1[[#This Row],[Eeol_prod '[MWh']]]-Table1[[#This Row],[Efv_prod '[MWh']]]</f>
        <v>-5.9702614715969196</v>
      </c>
    </row>
    <row r="650">
      <c r="E650" s="3">
        <v>43493</v>
      </c>
      <c r="F650" s="1">
        <v>0</v>
      </c>
      <c r="G650" s="2">
        <f>Table1[[#This Row],[CF % FV]]*$A$2</f>
        <v>0</v>
      </c>
      <c r="H650" s="22">
        <v>0.99819201851851902</v>
      </c>
      <c r="I650">
        <f>$A$6*Table1[[#This Row],[CF % EOL]]</f>
        <v>7.4864401388888924</v>
      </c>
      <c r="J650" s="1">
        <v>0.4760496238638342</v>
      </c>
      <c r="K650">
        <f>Table1[[#This Row],[CF % WEC]]*$A$10</f>
        <v>0.1464161073537554</v>
      </c>
      <c r="L650" s="14">
        <v>1.3270617078890141</v>
      </c>
      <c r="M650" s="4">
        <f>Table1[[#This Row],[Cons h  '[MWh']]]-Table1[[#This Row],[Ewec_prod '[MWh']]]-Table1[[#This Row],[Eeol_prod '[MWh']]]-Table1[[#This Row],[Efv_prod '[MWh']]]</f>
        <v>-6.3057945383536333</v>
      </c>
    </row>
    <row r="651">
      <c r="E651" s="3">
        <v>43493.041666666664</v>
      </c>
      <c r="F651" s="1">
        <v>0</v>
      </c>
      <c r="G651" s="2">
        <f>Table1[[#This Row],[CF % FV]]*$A$2</f>
        <v>0</v>
      </c>
      <c r="H651" s="22">
        <v>0.98679937781308502</v>
      </c>
      <c r="I651">
        <f>$A$6*Table1[[#This Row],[CF % EOL]]</f>
        <v>7.4009953335981375</v>
      </c>
      <c r="J651" s="1">
        <v>0.49944076069361243</v>
      </c>
      <c r="K651">
        <f>Table1[[#This Row],[CF % WEC]]*$A$10</f>
        <v>0.15361039767457879</v>
      </c>
      <c r="L651" s="14">
        <v>1.3728965909310806</v>
      </c>
      <c r="M651" s="4">
        <f>Table1[[#This Row],[Cons h  '[MWh']]]-Table1[[#This Row],[Ewec_prod '[MWh']]]-Table1[[#This Row],[Eeol_prod '[MWh']]]-Table1[[#This Row],[Efv_prod '[MWh']]]</f>
        <v>-6.1817091403416358</v>
      </c>
    </row>
    <row r="652">
      <c r="E652" s="3">
        <v>43493.083333333336</v>
      </c>
      <c r="F652" s="1">
        <v>0</v>
      </c>
      <c r="G652" s="2">
        <f>Table1[[#This Row],[CF % FV]]*$A$2</f>
        <v>0</v>
      </c>
      <c r="H652" s="22">
        <v>0.97149077654940497</v>
      </c>
      <c r="I652">
        <f>$A$6*Table1[[#This Row],[CF % EOL]]</f>
        <v>7.286180824120537</v>
      </c>
      <c r="J652" s="1">
        <v>0.52927174944104061</v>
      </c>
      <c r="K652">
        <f>Table1[[#This Row],[CF % WEC]]*$A$10</f>
        <v>0.16278535976248379</v>
      </c>
      <c r="L652" s="14">
        <v>1.3861266646449961</v>
      </c>
      <c r="M652" s="4">
        <f>Table1[[#This Row],[Cons h  '[MWh']]]-Table1[[#This Row],[Ewec_prod '[MWh']]]-Table1[[#This Row],[Eeol_prod '[MWh']]]-Table1[[#This Row],[Efv_prod '[MWh']]]</f>
        <v>-6.0628395192380244</v>
      </c>
    </row>
    <row r="653">
      <c r="E653" s="3">
        <v>43493.125</v>
      </c>
      <c r="F653" s="1">
        <v>0</v>
      </c>
      <c r="G653" s="2">
        <f>Table1[[#This Row],[CF % FV]]*$A$2</f>
        <v>0</v>
      </c>
      <c r="H653" s="22">
        <v>0.98818873576612798</v>
      </c>
      <c r="I653">
        <f>$A$6*Table1[[#This Row],[CF % EOL]]</f>
        <v>7.4114155182459598</v>
      </c>
      <c r="J653" s="1">
        <v>0.55780343934021837</v>
      </c>
      <c r="K653">
        <f>Table1[[#This Row],[CF % WEC]]*$A$10</f>
        <v>0.1715607032599864</v>
      </c>
      <c r="L653" s="14">
        <v>1.2851818019861807</v>
      </c>
      <c r="M653" s="4">
        <f>Table1[[#This Row],[Cons h  '[MWh']]]-Table1[[#This Row],[Ewec_prod '[MWh']]]-Table1[[#This Row],[Eeol_prod '[MWh']]]-Table1[[#This Row],[Efv_prod '[MWh']]]</f>
        <v>-6.2977944195197653</v>
      </c>
    </row>
    <row r="654">
      <c r="E654" s="3">
        <v>43493.166666666664</v>
      </c>
      <c r="F654" s="1">
        <v>0</v>
      </c>
      <c r="G654" s="2">
        <f>Table1[[#This Row],[CF % FV]]*$A$2</f>
        <v>0</v>
      </c>
      <c r="H654" s="22">
        <v>0.99703271026733098</v>
      </c>
      <c r="I654">
        <f>$A$6*Table1[[#This Row],[CF % EOL]]</f>
        <v>7.4777453270049827</v>
      </c>
      <c r="J654" s="1">
        <v>0.58824536325414667</v>
      </c>
      <c r="K654">
        <f>Table1[[#This Row],[CF % WEC]]*$A$10</f>
        <v>0.18092356750018898</v>
      </c>
      <c r="L654" s="14">
        <v>1.5522292359603045</v>
      </c>
      <c r="M654" s="4">
        <f>Table1[[#This Row],[Cons h  '[MWh']]]-Table1[[#This Row],[Ewec_prod '[MWh']]]-Table1[[#This Row],[Eeol_prod '[MWh']]]-Table1[[#This Row],[Efv_prod '[MWh']]]</f>
        <v>-6.1064396585448675</v>
      </c>
    </row>
    <row r="655">
      <c r="E655" s="3">
        <v>43493.208333333336</v>
      </c>
      <c r="F655" s="1">
        <v>0</v>
      </c>
      <c r="G655" s="2">
        <f>Table1[[#This Row],[CF % FV]]*$A$2</f>
        <v>0</v>
      </c>
      <c r="H655" s="22">
        <v>1.00353167253985</v>
      </c>
      <c r="I655">
        <f>$A$6*Table1[[#This Row],[CF % EOL]]</f>
        <v>7.5264875440488748</v>
      </c>
      <c r="J655" s="1">
        <v>0.58782167074622349</v>
      </c>
      <c r="K655">
        <f>Table1[[#This Row],[CF % WEC]]*$A$10</f>
        <v>0.18079325459872808</v>
      </c>
      <c r="L655" s="14">
        <v>1.7181691341743721</v>
      </c>
      <c r="M655" s="4">
        <f>Table1[[#This Row],[Cons h  '[MWh']]]-Table1[[#This Row],[Ewec_prod '[MWh']]]-Table1[[#This Row],[Eeol_prod '[MWh']]]-Table1[[#This Row],[Efv_prod '[MWh']]]</f>
        <v>-5.9891116644732305</v>
      </c>
    </row>
    <row r="656">
      <c r="E656" s="3">
        <v>43493.25</v>
      </c>
      <c r="F656" s="1">
        <v>0</v>
      </c>
      <c r="G656" s="2">
        <f>Table1[[#This Row],[CF % FV]]*$A$2</f>
        <v>0</v>
      </c>
      <c r="H656" s="22">
        <v>1.0038404178131699</v>
      </c>
      <c r="I656">
        <f>$A$6*Table1[[#This Row],[CF % EOL]]</f>
        <v>7.5288031335987746</v>
      </c>
      <c r="J656" s="1">
        <v>0.58543387192317409</v>
      </c>
      <c r="K656">
        <f>Table1[[#This Row],[CF % WEC]]*$A$10</f>
        <v>0.18005885173127667</v>
      </c>
      <c r="L656" s="14">
        <v>1.8035963266698465</v>
      </c>
      <c r="M656" s="4">
        <f>Table1[[#This Row],[Cons h  '[MWh']]]-Table1[[#This Row],[Ewec_prod '[MWh']]]-Table1[[#This Row],[Eeol_prod '[MWh']]]-Table1[[#This Row],[Efv_prod '[MWh']]]</f>
        <v>-5.9052656586602046</v>
      </c>
    </row>
    <row r="657">
      <c r="E657" s="3">
        <v>43493.291666666664</v>
      </c>
      <c r="F657" s="1">
        <v>3.5029999999999999E-2</v>
      </c>
      <c r="G657" s="2">
        <f>Table1[[#This Row],[CF % FV]]*$A$2</f>
        <v>0.10508999999999999</v>
      </c>
      <c r="H657" s="22">
        <v>1.0043905570684499</v>
      </c>
      <c r="I657">
        <f>$A$6*Table1[[#This Row],[CF % EOL]]</f>
        <v>7.532929178013374</v>
      </c>
      <c r="J657" s="1">
        <v>0.58266857538922323</v>
      </c>
      <c r="K657">
        <f>Table1[[#This Row],[CF % WEC]]*$A$10</f>
        <v>0.17920834385587139</v>
      </c>
      <c r="L657" s="14">
        <v>1.8030360631061435</v>
      </c>
      <c r="M657" s="4">
        <f>Table1[[#This Row],[Cons h  '[MWh']]]-Table1[[#This Row],[Ewec_prod '[MWh']]]-Table1[[#This Row],[Eeol_prod '[MWh']]]-Table1[[#This Row],[Efv_prod '[MWh']]]</f>
        <v>-6.0141914587631016</v>
      </c>
    </row>
    <row r="658">
      <c r="E658" s="3">
        <v>43493.333333333336</v>
      </c>
      <c r="F658" s="1">
        <v>0.15552000000000002</v>
      </c>
      <c r="G658" s="2">
        <f>Table1[[#This Row],[CF % FV]]*$A$2</f>
        <v>0.46656000000000009</v>
      </c>
      <c r="H658" s="22">
        <v>0.997594613031764</v>
      </c>
      <c r="I658">
        <f>$A$6*Table1[[#This Row],[CF % EOL]]</f>
        <v>7.4819595977382303</v>
      </c>
      <c r="J658" s="1">
        <v>0.57729741043688432</v>
      </c>
      <c r="K658">
        <f>Table1[[#This Row],[CF % WEC]]*$A$10</f>
        <v>0.17755636258153826</v>
      </c>
      <c r="L658" s="14">
        <v>1.7056766554045628</v>
      </c>
      <c r="M658" s="4">
        <f>Table1[[#This Row],[Cons h  '[MWh']]]-Table1[[#This Row],[Ewec_prod '[MWh']]]-Table1[[#This Row],[Eeol_prod '[MWh']]]-Table1[[#This Row],[Efv_prod '[MWh']]]</f>
        <v>-6.4203993049152057</v>
      </c>
    </row>
    <row r="659">
      <c r="E659" s="3">
        <v>43493.375</v>
      </c>
      <c r="F659" s="1">
        <v>0.52475000000000005</v>
      </c>
      <c r="G659" s="2">
        <f>Table1[[#This Row],[CF % FV]]*$A$2</f>
        <v>1.5742500000000001</v>
      </c>
      <c r="H659" s="22">
        <v>0.99851851851851903</v>
      </c>
      <c r="I659">
        <f>$A$6*Table1[[#This Row],[CF % EOL]]</f>
        <v>7.4888888888888925</v>
      </c>
      <c r="J659" s="1">
        <v>0.54824043030989134</v>
      </c>
      <c r="K659">
        <f>Table1[[#This Row],[CF % WEC]]*$A$10</f>
        <v>0.16861945830017569</v>
      </c>
      <c r="L659" s="14">
        <v>1.8997698324199239</v>
      </c>
      <c r="M659" s="4">
        <f>Table1[[#This Row],[Cons h  '[MWh']]]-Table1[[#This Row],[Ewec_prod '[MWh']]]-Table1[[#This Row],[Eeol_prod '[MWh']]]-Table1[[#This Row],[Efv_prod '[MWh']]]</f>
        <v>-7.3319885147691446</v>
      </c>
    </row>
    <row r="660">
      <c r="E660" s="3">
        <v>43493.416666666664</v>
      </c>
      <c r="F660" s="1">
        <v>0.48957000000000001</v>
      </c>
      <c r="G660" s="2">
        <f>Table1[[#This Row],[CF % FV]]*$A$2</f>
        <v>1.46871</v>
      </c>
      <c r="H660" s="22">
        <v>0.98896038584614898</v>
      </c>
      <c r="I660">
        <f>$A$6*Table1[[#This Row],[CF % EOL]]</f>
        <v>7.4172028938461176</v>
      </c>
      <c r="J660" s="1">
        <v>0.5306379345812644</v>
      </c>
      <c r="K660">
        <f>Table1[[#This Row],[CF % WEC]]*$A$10</f>
        <v>0.1632055502218997</v>
      </c>
      <c r="L660" s="14">
        <v>1.4541234972070956</v>
      </c>
      <c r="M660" s="4">
        <f>Table1[[#This Row],[Cons h  '[MWh']]]-Table1[[#This Row],[Ewec_prod '[MWh']]]-Table1[[#This Row],[Eeol_prod '[MWh']]]-Table1[[#This Row],[Efv_prod '[MWh']]]</f>
        <v>-7.5949949468609219</v>
      </c>
    </row>
    <row r="661">
      <c r="E661" s="3">
        <v>43493.458333333336</v>
      </c>
      <c r="F661" s="1">
        <v>0.47432999999999997</v>
      </c>
      <c r="G661" s="2">
        <f>Table1[[#This Row],[CF % FV]]*$A$2</f>
        <v>1.42299</v>
      </c>
      <c r="H661" s="22">
        <v>0.98154625182621302</v>
      </c>
      <c r="I661">
        <f>$A$6*Table1[[#This Row],[CF % EOL]]</f>
        <v>7.3615968886965977</v>
      </c>
      <c r="J661" s="1">
        <v>0.50645184977968805</v>
      </c>
      <c r="K661">
        <f>Table1[[#This Row],[CF % WEC]]*$A$10</f>
        <v>0.1557667618871198</v>
      </c>
      <c r="L661" s="14">
        <v>2.0480179887943128</v>
      </c>
      <c r="M661" s="4">
        <f>Table1[[#This Row],[Cons h  '[MWh']]]-Table1[[#This Row],[Ewec_prod '[MWh']]]-Table1[[#This Row],[Eeol_prod '[MWh']]]-Table1[[#This Row],[Efv_prod '[MWh']]]</f>
        <v>-6.8923356617894047</v>
      </c>
    </row>
    <row r="662">
      <c r="E662" s="3">
        <v>43493.5</v>
      </c>
      <c r="F662" s="1">
        <v>0.56996999999999998</v>
      </c>
      <c r="G662" s="2">
        <f>Table1[[#This Row],[CF % FV]]*$A$2</f>
        <v>1.7099099999999998</v>
      </c>
      <c r="H662" s="22">
        <v>0.98633455151154203</v>
      </c>
      <c r="I662">
        <f>$A$6*Table1[[#This Row],[CF % EOL]]</f>
        <v>7.3975091363365655</v>
      </c>
      <c r="J662" s="1">
        <v>0.49810929070776805</v>
      </c>
      <c r="K662">
        <f>Table1[[#This Row],[CF % WEC]]*$A$10</f>
        <v>0.15320088437467655</v>
      </c>
      <c r="L662" s="14">
        <v>2.0914782237448919</v>
      </c>
      <c r="M662" s="4">
        <f>Table1[[#This Row],[Cons h  '[MWh']]]-Table1[[#This Row],[Ewec_prod '[MWh']]]-Table1[[#This Row],[Eeol_prod '[MWh']]]-Table1[[#This Row],[Efv_prod '[MWh']]]</f>
        <v>-7.1691417969663496</v>
      </c>
    </row>
    <row r="663">
      <c r="E663" s="3">
        <v>43493.541666666664</v>
      </c>
      <c r="F663" s="1">
        <v>0.25370999999999999</v>
      </c>
      <c r="G663" s="2">
        <f>Table1[[#This Row],[CF % FV]]*$A$2</f>
        <v>0.76112999999999997</v>
      </c>
      <c r="H663" s="22">
        <v>0.98728291646333699</v>
      </c>
      <c r="I663">
        <f>$A$6*Table1[[#This Row],[CF % EOL]]</f>
        <v>7.4046218734750271</v>
      </c>
      <c r="J663" s="1">
        <v>0.47692964022962037</v>
      </c>
      <c r="K663">
        <f>Table1[[#This Row],[CF % WEC]]*$A$10</f>
        <v>0.14668676941129516</v>
      </c>
      <c r="L663" s="14">
        <v>1.5810164035737944</v>
      </c>
      <c r="M663" s="4">
        <f>Table1[[#This Row],[Cons h  '[MWh']]]-Table1[[#This Row],[Ewec_prod '[MWh']]]-Table1[[#This Row],[Eeol_prod '[MWh']]]-Table1[[#This Row],[Efv_prod '[MWh']]]</f>
        <v>-6.7314222393125274</v>
      </c>
    </row>
    <row r="664">
      <c r="E664" s="3">
        <v>43493.583333333336</v>
      </c>
      <c r="F664" s="1">
        <v>0.39239999999999997</v>
      </c>
      <c r="G664" s="2">
        <f>Table1[[#This Row],[CF % FV]]*$A$2</f>
        <v>1.1772</v>
      </c>
      <c r="H664" s="22">
        <v>0.986898172825737</v>
      </c>
      <c r="I664">
        <f>$A$6*Table1[[#This Row],[CF % EOL]]</f>
        <v>7.4017362961930271</v>
      </c>
      <c r="J664" s="1">
        <v>0.47988899102771099</v>
      </c>
      <c r="K664">
        <f>Table1[[#This Row],[CF % WEC]]*$A$10</f>
        <v>0.14759696154763974</v>
      </c>
      <c r="L664" s="14">
        <v>1.5277976425215869</v>
      </c>
      <c r="M664" s="4">
        <f>Table1[[#This Row],[Cons h  '[MWh']]]-Table1[[#This Row],[Ewec_prod '[MWh']]]-Table1[[#This Row],[Eeol_prod '[MWh']]]-Table1[[#This Row],[Efv_prod '[MWh']]]</f>
        <v>-7.1987356152190802</v>
      </c>
    </row>
    <row r="665">
      <c r="E665" s="3">
        <v>43493.625</v>
      </c>
      <c r="F665" s="1">
        <v>0.36719999999999997</v>
      </c>
      <c r="G665" s="2">
        <f>Table1[[#This Row],[CF % FV]]*$A$2</f>
        <v>1.1015999999999999</v>
      </c>
      <c r="H665" s="22">
        <v>0.99526765696005204</v>
      </c>
      <c r="I665">
        <f>$A$6*Table1[[#This Row],[CF % EOL]]</f>
        <v>7.46450742720039</v>
      </c>
      <c r="J665" s="1">
        <v>0.4924770305307225</v>
      </c>
      <c r="K665">
        <f>Table1[[#This Row],[CF % WEC]]*$A$10</f>
        <v>0.15146859939977558</v>
      </c>
      <c r="L665" s="14">
        <v>1.5407754865806742</v>
      </c>
      <c r="M665" s="4">
        <f>Table1[[#This Row],[Cons h  '[MWh']]]-Table1[[#This Row],[Ewec_prod '[MWh']]]-Table1[[#This Row],[Eeol_prod '[MWh']]]-Table1[[#This Row],[Efv_prod '[MWh']]]</f>
        <v>-7.1768005400194905</v>
      </c>
    </row>
    <row r="666">
      <c r="E666" s="3">
        <v>43493.666666666664</v>
      </c>
      <c r="F666" s="1">
        <v>2.3780000000000003E-2</v>
      </c>
      <c r="G666" s="2">
        <f>Table1[[#This Row],[CF % FV]]*$A$2</f>
        <v>7.1340000000000015E-2</v>
      </c>
      <c r="H666" s="22">
        <v>0.99866427442616601</v>
      </c>
      <c r="I666">
        <f>$A$6*Table1[[#This Row],[CF % EOL]]</f>
        <v>7.4899820581962455</v>
      </c>
      <c r="J666" s="1">
        <v>0.48395413215285465</v>
      </c>
      <c r="K666">
        <f>Table1[[#This Row],[CF % WEC]]*$A$10</f>
        <v>0.14884725586476633</v>
      </c>
      <c r="L666" s="14">
        <v>1.7265433737221969</v>
      </c>
      <c r="M666" s="4">
        <f>Table1[[#This Row],[Cons h  '[MWh']]]-Table1[[#This Row],[Ewec_prod '[MWh']]]-Table1[[#This Row],[Eeol_prod '[MWh']]]-Table1[[#This Row],[Efv_prod '[MWh']]]</f>
        <v>-5.9836259403388157</v>
      </c>
    </row>
    <row r="667">
      <c r="E667" s="3">
        <v>43493.708333333336</v>
      </c>
      <c r="F667" s="1">
        <v>0</v>
      </c>
      <c r="G667" s="2">
        <f>Table1[[#This Row],[CF % FV]]*$A$2</f>
        <v>0</v>
      </c>
      <c r="H667" s="22">
        <v>0.98684014189170999</v>
      </c>
      <c r="I667">
        <f>$A$6*Table1[[#This Row],[CF % EOL]]</f>
        <v>7.401301064187825</v>
      </c>
      <c r="J667" s="1">
        <v>0.47513520598172465</v>
      </c>
      <c r="K667">
        <f>Table1[[#This Row],[CF % WEC]]*$A$10</f>
        <v>0.14613486460072797</v>
      </c>
      <c r="L667" s="14">
        <v>2.1522682297503613</v>
      </c>
      <c r="M667" s="4">
        <f>Table1[[#This Row],[Cons h  '[MWh']]]-Table1[[#This Row],[Ewec_prod '[MWh']]]-Table1[[#This Row],[Eeol_prod '[MWh']]]-Table1[[#This Row],[Efv_prod '[MWh']]]</f>
        <v>-5.3951676990381916</v>
      </c>
    </row>
    <row r="668">
      <c r="E668" s="3">
        <v>43493.75</v>
      </c>
      <c r="F668" s="1">
        <v>0</v>
      </c>
      <c r="G668" s="2">
        <f>Table1[[#This Row],[CF % FV]]*$A$2</f>
        <v>0</v>
      </c>
      <c r="H668" s="22">
        <v>0.98458454123014205</v>
      </c>
      <c r="I668">
        <f>$A$6*Table1[[#This Row],[CF % EOL]]</f>
        <v>7.3843840592260657</v>
      </c>
      <c r="J668" s="1">
        <v>0.50780890979380366</v>
      </c>
      <c r="K668">
        <f>Table1[[#This Row],[CF % WEC]]*$A$10</f>
        <v>0.15618414577894929</v>
      </c>
      <c r="L668" s="14">
        <v>2.3121143849903172</v>
      </c>
      <c r="M668" s="4">
        <f>Table1[[#This Row],[Cons h  '[MWh']]]-Table1[[#This Row],[Ewec_prod '[MWh']]]-Table1[[#This Row],[Eeol_prod '[MWh']]]-Table1[[#This Row],[Efv_prod '[MWh']]]</f>
        <v>-5.2284538200146979</v>
      </c>
    </row>
    <row r="669">
      <c r="E669" s="3">
        <v>43493.791666666664</v>
      </c>
      <c r="F669" s="1">
        <v>0</v>
      </c>
      <c r="G669" s="2">
        <f>Table1[[#This Row],[CF % FV]]*$A$2</f>
        <v>0</v>
      </c>
      <c r="H669" s="22">
        <v>0.99787774508101801</v>
      </c>
      <c r="I669">
        <f>$A$6*Table1[[#This Row],[CF % EOL]]</f>
        <v>7.484083088107635</v>
      </c>
      <c r="J669" s="1">
        <v>0.52883349280880787</v>
      </c>
      <c r="K669">
        <f>Table1[[#This Row],[CF % WEC]]*$A$10</f>
        <v>0.16265056744904244</v>
      </c>
      <c r="L669" s="14">
        <v>2.1179621176476542</v>
      </c>
      <c r="M669" s="4">
        <f>Table1[[#This Row],[Cons h  '[MWh']]]-Table1[[#This Row],[Ewec_prod '[MWh']]]-Table1[[#This Row],[Eeol_prod '[MWh']]]-Table1[[#This Row],[Efv_prod '[MWh']]]</f>
        <v>-5.528771537909023</v>
      </c>
    </row>
    <row r="670">
      <c r="E670" s="3">
        <v>43493.833333333336</v>
      </c>
      <c r="F670" s="1">
        <v>0</v>
      </c>
      <c r="G670" s="2">
        <f>Table1[[#This Row],[CF % FV]]*$A$2</f>
        <v>0</v>
      </c>
      <c r="H670" s="22">
        <v>0.99677693250813804</v>
      </c>
      <c r="I670">
        <f>$A$6*Table1[[#This Row],[CF % EOL]]</f>
        <v>7.4758269938110349</v>
      </c>
      <c r="J670" s="1">
        <v>0.53605220380521901</v>
      </c>
      <c r="K670">
        <f>Table1[[#This Row],[CF % WEC]]*$A$10</f>
        <v>0.16487078885291143</v>
      </c>
      <c r="L670" s="14">
        <v>2.5436152460132928</v>
      </c>
      <c r="M670" s="4">
        <f>Table1[[#This Row],[Cons h  '[MWh']]]-Table1[[#This Row],[Ewec_prod '[MWh']]]-Table1[[#This Row],[Eeol_prod '[MWh']]]-Table1[[#This Row],[Efv_prod '[MWh']]]</f>
        <v>-5.0970825366506531</v>
      </c>
    </row>
    <row r="671">
      <c r="E671" s="3">
        <v>43493.875</v>
      </c>
      <c r="F671" s="1">
        <v>0</v>
      </c>
      <c r="G671" s="2">
        <f>Table1[[#This Row],[CF % FV]]*$A$2</f>
        <v>0</v>
      </c>
      <c r="H671" s="22">
        <v>0.998159224247685</v>
      </c>
      <c r="I671">
        <f>$A$6*Table1[[#This Row],[CF % EOL]]</f>
        <v>7.4861941818576376</v>
      </c>
      <c r="J671" s="1">
        <v>0.53970494679232173</v>
      </c>
      <c r="K671">
        <f>Table1[[#This Row],[CF % WEC]]*$A$10</f>
        <v>0.16599424401919108</v>
      </c>
      <c r="L671" s="14">
        <v>1.5835754596006186</v>
      </c>
      <c r="M671" s="4">
        <f>Table1[[#This Row],[Cons h  '[MWh']]]-Table1[[#This Row],[Ewec_prod '[MWh']]]-Table1[[#This Row],[Eeol_prod '[MWh']]]-Table1[[#This Row],[Efv_prod '[MWh']]]</f>
        <v>-6.0686129662762101</v>
      </c>
    </row>
    <row r="672">
      <c r="E672" s="3">
        <v>43493.916666666664</v>
      </c>
      <c r="F672" s="1">
        <v>0</v>
      </c>
      <c r="G672" s="2">
        <f>Table1[[#This Row],[CF % FV]]*$A$2</f>
        <v>0</v>
      </c>
      <c r="H672" s="22">
        <v>0.99842867107200595</v>
      </c>
      <c r="I672">
        <f>$A$6*Table1[[#This Row],[CF % EOL]]</f>
        <v>7.4882150330400448</v>
      </c>
      <c r="J672" s="1">
        <v>0.56491543422748935</v>
      </c>
      <c r="K672">
        <f>Table1[[#This Row],[CF % WEC]]*$A$10</f>
        <v>0.17374810254509093</v>
      </c>
      <c r="L672" s="14">
        <v>1.6250269214539756</v>
      </c>
      <c r="M672" s="4">
        <f>Table1[[#This Row],[Cons h  '[MWh']]]-Table1[[#This Row],[Ewec_prod '[MWh']]]-Table1[[#This Row],[Eeol_prod '[MWh']]]-Table1[[#This Row],[Efv_prod '[MWh']]]</f>
        <v>-6.0369362141311598</v>
      </c>
    </row>
    <row r="673">
      <c r="E673" s="3">
        <v>43493.958333333336</v>
      </c>
      <c r="F673" s="1">
        <v>0</v>
      </c>
      <c r="G673" s="2">
        <f>Table1[[#This Row],[CF % FV]]*$A$2</f>
        <v>0</v>
      </c>
      <c r="H673" s="22">
        <v>1.0033333333333301</v>
      </c>
      <c r="I673">
        <f>$A$6*Table1[[#This Row],[CF % EOL]]</f>
        <v>7.5249999999999755</v>
      </c>
      <c r="J673" s="1">
        <v>0.5715726822482704</v>
      </c>
      <c r="K673">
        <f>Table1[[#This Row],[CF % WEC]]*$A$10</f>
        <v>0.17579563770115286</v>
      </c>
      <c r="L673" s="14">
        <v>1.34316284796389</v>
      </c>
      <c r="M673" s="4">
        <f>Table1[[#This Row],[Cons h  '[MWh']]]-Table1[[#This Row],[Ewec_prod '[MWh']]]-Table1[[#This Row],[Eeol_prod '[MWh']]]-Table1[[#This Row],[Efv_prod '[MWh']]]</f>
        <v>-6.357632789737238</v>
      </c>
    </row>
    <row r="674">
      <c r="E674" s="3">
        <v>43494</v>
      </c>
      <c r="F674" s="1">
        <v>0</v>
      </c>
      <c r="G674" s="2">
        <f>Table1[[#This Row],[CF % FV]]*$A$2</f>
        <v>0</v>
      </c>
      <c r="H674" s="22">
        <v>1.00433202971834</v>
      </c>
      <c r="I674">
        <f>$A$6*Table1[[#This Row],[CF % EOL]]</f>
        <v>7.5324902228875503</v>
      </c>
      <c r="J674" s="1">
        <v>0.57383130707259955</v>
      </c>
      <c r="K674">
        <f>Table1[[#This Row],[CF % WEC]]*$A$10</f>
        <v>0.17649031119352268</v>
      </c>
      <c r="L674" s="14">
        <v>1.1199550700189742</v>
      </c>
      <c r="M674" s="4">
        <f>Table1[[#This Row],[Cons h  '[MWh']]]-Table1[[#This Row],[Ewec_prod '[MWh']]]-Table1[[#This Row],[Eeol_prod '[MWh']]]-Table1[[#This Row],[Efv_prod '[MWh']]]</f>
        <v>-6.5890254640620984</v>
      </c>
    </row>
    <row r="675">
      <c r="E675" s="3">
        <v>43494.041666666664</v>
      </c>
      <c r="F675" s="1">
        <v>0</v>
      </c>
      <c r="G675" s="2">
        <f>Table1[[#This Row],[CF % FV]]*$A$2</f>
        <v>0</v>
      </c>
      <c r="H675" s="22">
        <v>1.0047650183829899</v>
      </c>
      <c r="I675">
        <f>$A$6*Table1[[#This Row],[CF % EOL]]</f>
        <v>7.5357376378724243</v>
      </c>
      <c r="J675" s="1">
        <v>0.57744490380238689</v>
      </c>
      <c r="K675">
        <f>Table1[[#This Row],[CF % WEC]]*$A$10</f>
        <v>0.17760172634900037</v>
      </c>
      <c r="L675" s="14">
        <v>1.430288933409043</v>
      </c>
      <c r="M675" s="4">
        <f>Table1[[#This Row],[Cons h  '[MWh']]]-Table1[[#This Row],[Ewec_prod '[MWh']]]-Table1[[#This Row],[Eeol_prod '[MWh']]]-Table1[[#This Row],[Efv_prod '[MWh']]]</f>
        <v>-6.2830504308123816</v>
      </c>
    </row>
    <row r="676">
      <c r="E676" s="3">
        <v>43494.083333333336</v>
      </c>
      <c r="F676" s="1">
        <v>0</v>
      </c>
      <c r="G676" s="2">
        <f>Table1[[#This Row],[CF % FV]]*$A$2</f>
        <v>0</v>
      </c>
      <c r="H676" s="22">
        <v>1.0068993017578101</v>
      </c>
      <c r="I676">
        <f>$A$6*Table1[[#This Row],[CF % EOL]]</f>
        <v>7.5517447631835752</v>
      </c>
      <c r="J676" s="1">
        <v>0.58068110471723677</v>
      </c>
      <c r="K676">
        <f>Table1[[#This Row],[CF % WEC]]*$A$10</f>
        <v>0.17859706783613599</v>
      </c>
      <c r="L676" s="14">
        <v>1.3602587415132237</v>
      </c>
      <c r="M676" s="4">
        <f>Table1[[#This Row],[Cons h  '[MWh']]]-Table1[[#This Row],[Ewec_prod '[MWh']]]-Table1[[#This Row],[Eeol_prod '[MWh']]]-Table1[[#This Row],[Efv_prod '[MWh']]]</f>
        <v>-6.3700830895064877</v>
      </c>
    </row>
    <row r="677">
      <c r="E677" s="3">
        <v>43494.125</v>
      </c>
      <c r="F677" s="1">
        <v>0</v>
      </c>
      <c r="G677" s="2">
        <f>Table1[[#This Row],[CF % FV]]*$A$2</f>
        <v>0</v>
      </c>
      <c r="H677" s="22">
        <v>1.0074848046875</v>
      </c>
      <c r="I677">
        <f>$A$6*Table1[[#This Row],[CF % EOL]]</f>
        <v>7.5561360351562499</v>
      </c>
      <c r="J677" s="1">
        <v>0.57261265879304857</v>
      </c>
      <c r="K677">
        <f>Table1[[#This Row],[CF % WEC]]*$A$10</f>
        <v>0.17611549787915223</v>
      </c>
      <c r="L677" s="14">
        <v>1.2612776997556174</v>
      </c>
      <c r="M677" s="4">
        <f>Table1[[#This Row],[Cons h  '[MWh']]]-Table1[[#This Row],[Ewec_prod '[MWh']]]-Table1[[#This Row],[Eeol_prod '[MWh']]]-Table1[[#This Row],[Efv_prod '[MWh']]]</f>
        <v>-6.4709738332797846</v>
      </c>
    </row>
    <row r="678">
      <c r="E678" s="3">
        <v>43494.166666666664</v>
      </c>
      <c r="F678" s="1">
        <v>0</v>
      </c>
      <c r="G678" s="2">
        <f>Table1[[#This Row],[CF % FV]]*$A$2</f>
        <v>0</v>
      </c>
      <c r="H678" s="22">
        <v>0.99885700352607398</v>
      </c>
      <c r="I678">
        <f>$A$6*Table1[[#This Row],[CF % EOL]]</f>
        <v>7.4914275264455545</v>
      </c>
      <c r="J678" s="1">
        <v>0.54973475578076125</v>
      </c>
      <c r="K678">
        <f>Table1[[#This Row],[CF % WEC]]*$A$10</f>
        <v>0.16907906021475869</v>
      </c>
      <c r="L678" s="14">
        <v>1.3502099803813181</v>
      </c>
      <c r="M678" s="4">
        <f>Table1[[#This Row],[Cons h  '[MWh']]]-Table1[[#This Row],[Ewec_prod '[MWh']]]-Table1[[#This Row],[Eeol_prod '[MWh']]]-Table1[[#This Row],[Efv_prod '[MWh']]]</f>
        <v>-6.3102966062789951</v>
      </c>
    </row>
    <row r="679">
      <c r="E679" s="3">
        <v>43494.208333333336</v>
      </c>
      <c r="F679" s="1">
        <v>0</v>
      </c>
      <c r="G679" s="2">
        <f>Table1[[#This Row],[CF % FV]]*$A$2</f>
        <v>0</v>
      </c>
      <c r="H679" s="22">
        <v>0.998653570614776</v>
      </c>
      <c r="I679">
        <f>$A$6*Table1[[#This Row],[CF % EOL]]</f>
        <v>7.48990177961082</v>
      </c>
      <c r="J679" s="1">
        <v>0.53392927114565225</v>
      </c>
      <c r="K679">
        <f>Table1[[#This Row],[CF % WEC]]*$A$10</f>
        <v>0.16421784949405832</v>
      </c>
      <c r="L679" s="14">
        <v>1.5017383540323475</v>
      </c>
      <c r="M679" s="4">
        <f>Table1[[#This Row],[Cons h  '[MWh']]]-Table1[[#This Row],[Ewec_prod '[MWh']]]-Table1[[#This Row],[Eeol_prod '[MWh']]]-Table1[[#This Row],[Efv_prod '[MWh']]]</f>
        <v>-6.1523812750725311</v>
      </c>
    </row>
    <row r="680">
      <c r="E680" s="3">
        <v>43494.25</v>
      </c>
      <c r="F680" s="1">
        <v>0</v>
      </c>
      <c r="G680" s="2">
        <f>Table1[[#This Row],[CF % FV]]*$A$2</f>
        <v>0</v>
      </c>
      <c r="H680" s="22">
        <v>0.99591688093868402</v>
      </c>
      <c r="I680">
        <f>$A$6*Table1[[#This Row],[CF % EOL]]</f>
        <v>7.4693766070401306</v>
      </c>
      <c r="J680" s="1">
        <v>0.50748094527056931</v>
      </c>
      <c r="K680">
        <f>Table1[[#This Row],[CF % WEC]]*$A$10</f>
        <v>0.1560832754359536</v>
      </c>
      <c r="L680" s="14">
        <v>2.1833731392884355</v>
      </c>
      <c r="M680" s="4">
        <f>Table1[[#This Row],[Cons h  '[MWh']]]-Table1[[#This Row],[Ewec_prod '[MWh']]]-Table1[[#This Row],[Eeol_prod '[MWh']]]-Table1[[#This Row],[Efv_prod '[MWh']]]</f>
        <v>-5.442086743187649</v>
      </c>
    </row>
    <row r="681">
      <c r="E681" s="3">
        <v>43494.291666666664</v>
      </c>
      <c r="F681" s="1">
        <v>1.3349999999999999E-2</v>
      </c>
      <c r="G681" s="2">
        <f>Table1[[#This Row],[CF % FV]]*$A$2</f>
        <v>4.0049999999999995E-2</v>
      </c>
      <c r="H681" s="22">
        <v>0.99538147480802897</v>
      </c>
      <c r="I681">
        <f>$A$6*Table1[[#This Row],[CF % EOL]]</f>
        <v>7.465361061060217</v>
      </c>
      <c r="J681" s="1">
        <v>0.48953968947689724</v>
      </c>
      <c r="K681">
        <f>Table1[[#This Row],[CF % WEC]]*$A$10</f>
        <v>0.15056517668602401</v>
      </c>
      <c r="L681" s="14">
        <v>2.1360762741241026</v>
      </c>
      <c r="M681" s="4">
        <f>Table1[[#This Row],[Cons h  '[MWh']]]-Table1[[#This Row],[Ewec_prod '[MWh']]]-Table1[[#This Row],[Eeol_prod '[MWh']]]-Table1[[#This Row],[Efv_prod '[MWh']]]</f>
        <v>-5.5198999636221382</v>
      </c>
    </row>
    <row r="682">
      <c r="E682" s="3">
        <v>43494.333333333336</v>
      </c>
      <c r="F682" s="1">
        <v>0.29702000000000001</v>
      </c>
      <c r="G682" s="2">
        <f>Table1[[#This Row],[CF % FV]]*$A$2</f>
        <v>0.89105999999999996</v>
      </c>
      <c r="H682" s="22">
        <v>0.99636986210309597</v>
      </c>
      <c r="I682">
        <f>$A$6*Table1[[#This Row],[CF % EOL]]</f>
        <v>7.4727739657732197</v>
      </c>
      <c r="J682" s="1">
        <v>0.47763392216692374</v>
      </c>
      <c r="K682">
        <f>Table1[[#This Row],[CF % WEC]]*$A$10</f>
        <v>0.14690338174448547</v>
      </c>
      <c r="L682" s="14">
        <v>1.573750395288376</v>
      </c>
      <c r="M682" s="4">
        <f>Table1[[#This Row],[Cons h  '[MWh']]]-Table1[[#This Row],[Ewec_prod '[MWh']]]-Table1[[#This Row],[Eeol_prod '[MWh']]]-Table1[[#This Row],[Efv_prod '[MWh']]]</f>
        <v>-6.9369869522293293</v>
      </c>
    </row>
    <row r="683">
      <c r="E683" s="3">
        <v>43494.375</v>
      </c>
      <c r="F683" s="1">
        <v>0.26105</v>
      </c>
      <c r="G683" s="2">
        <f>Table1[[#This Row],[CF % FV]]*$A$2</f>
        <v>0.78315000000000001</v>
      </c>
      <c r="H683" s="22">
        <v>0.99080396137305005</v>
      </c>
      <c r="I683">
        <f>$A$6*Table1[[#This Row],[CF % EOL]]</f>
        <v>7.4310297102978753</v>
      </c>
      <c r="J683" s="1">
        <v>0.47975511605819326</v>
      </c>
      <c r="K683">
        <f>Table1[[#This Row],[CF % WEC]]*$A$10</f>
        <v>0.14755578631941502</v>
      </c>
      <c r="L683" s="14">
        <v>1.1864629592534122</v>
      </c>
      <c r="M683" s="4">
        <f>Table1[[#This Row],[Cons h  '[MWh']]]-Table1[[#This Row],[Ewec_prod '[MWh']]]-Table1[[#This Row],[Eeol_prod '[MWh']]]-Table1[[#This Row],[Efv_prod '[MWh']]]</f>
        <v>-7.1752725373638784</v>
      </c>
    </row>
    <row r="684">
      <c r="E684" s="3">
        <v>43494.416666666664</v>
      </c>
      <c r="F684" s="1">
        <v>0.34619</v>
      </c>
      <c r="G684" s="2">
        <f>Table1[[#This Row],[CF % FV]]*$A$2</f>
        <v>1.03857</v>
      </c>
      <c r="H684" s="22">
        <v>0.99829200969924503</v>
      </c>
      <c r="I684">
        <f>$A$6*Table1[[#This Row],[CF % EOL]]</f>
        <v>7.4871900727443377</v>
      </c>
      <c r="J684" s="1">
        <v>0.48258199613512365</v>
      </c>
      <c r="K684">
        <f>Table1[[#This Row],[CF % WEC]]*$A$10</f>
        <v>0.14842523512490008</v>
      </c>
      <c r="L684" s="14">
        <v>1.2999318472119039</v>
      </c>
      <c r="M684" s="4">
        <f>Table1[[#This Row],[Cons h  '[MWh']]]-Table1[[#This Row],[Ewec_prod '[MWh']]]-Table1[[#This Row],[Eeol_prod '[MWh']]]-Table1[[#This Row],[Efv_prod '[MWh']]]</f>
        <v>-7.374253460657334</v>
      </c>
    </row>
    <row r="685">
      <c r="E685" s="3">
        <v>43494.458333333336</v>
      </c>
      <c r="F685" s="1">
        <v>0.30016000000000004</v>
      </c>
      <c r="G685" s="2">
        <f>Table1[[#This Row],[CF % FV]]*$A$2</f>
        <v>0.90048000000000017</v>
      </c>
      <c r="H685" s="22">
        <v>0.98961130801711095</v>
      </c>
      <c r="I685">
        <f>$A$6*Table1[[#This Row],[CF % EOL]]</f>
        <v>7.4220848101283323</v>
      </c>
      <c r="J685" s="1">
        <v>0.47052843462982125</v>
      </c>
      <c r="K685">
        <f>Table1[[#This Row],[CF % WEC]]*$A$10</f>
        <v>0.14471798389123405</v>
      </c>
      <c r="L685" s="14">
        <v>1.6712602862803221</v>
      </c>
      <c r="M685" s="4">
        <f>Table1[[#This Row],[Cons h  '[MWh']]]-Table1[[#This Row],[Ewec_prod '[MWh']]]-Table1[[#This Row],[Eeol_prod '[MWh']]]-Table1[[#This Row],[Efv_prod '[MWh']]]</f>
        <v>-6.7960225077392442</v>
      </c>
    </row>
    <row r="686">
      <c r="E686" s="3">
        <v>43494.5</v>
      </c>
      <c r="F686" s="1">
        <v>0.26214999999999999</v>
      </c>
      <c r="G686" s="2">
        <f>Table1[[#This Row],[CF % FV]]*$A$2</f>
        <v>0.78644999999999998</v>
      </c>
      <c r="H686" s="22">
        <v>0.96839742091998204</v>
      </c>
      <c r="I686">
        <f>$A$6*Table1[[#This Row],[CF % EOL]]</f>
        <v>7.2629806568998649</v>
      </c>
      <c r="J686" s="1">
        <v>0.43372982713952246</v>
      </c>
      <c r="K686">
        <f>Table1[[#This Row],[CF % WEC]]*$A$10</f>
        <v>0.13340002753820182</v>
      </c>
      <c r="L686" s="14">
        <v>1.5164903283336237</v>
      </c>
      <c r="M686" s="4">
        <f>Table1[[#This Row],[Cons h  '[MWh']]]-Table1[[#This Row],[Ewec_prod '[MWh']]]-Table1[[#This Row],[Eeol_prod '[MWh']]]-Table1[[#This Row],[Efv_prod '[MWh']]]</f>
        <v>-6.6663403561044436</v>
      </c>
    </row>
    <row r="687">
      <c r="E687" s="3">
        <v>43494.541666666664</v>
      </c>
      <c r="F687" s="1">
        <v>0.31435000000000002</v>
      </c>
      <c r="G687" s="2">
        <f>Table1[[#This Row],[CF % FV]]*$A$2</f>
        <v>0.94305000000000005</v>
      </c>
      <c r="H687" s="22">
        <v>0.92015727750720899</v>
      </c>
      <c r="I687">
        <f>$A$6*Table1[[#This Row],[CF % EOL]]</f>
        <v>6.9011795813040671</v>
      </c>
      <c r="J687" s="1">
        <v>0.38950108010568374</v>
      </c>
      <c r="K687">
        <f>Table1[[#This Row],[CF % WEC]]*$A$10</f>
        <v>0.11979682180248862</v>
      </c>
      <c r="L687" s="14">
        <v>1.5479846691314516</v>
      </c>
      <c r="M687" s="4">
        <f>Table1[[#This Row],[Cons h  '[MWh']]]-Table1[[#This Row],[Ewec_prod '[MWh']]]-Table1[[#This Row],[Eeol_prod '[MWh']]]-Table1[[#This Row],[Efv_prod '[MWh']]]</f>
        <v>-6.4160417339751046</v>
      </c>
    </row>
    <row r="688">
      <c r="E688" s="3">
        <v>43494.583333333336</v>
      </c>
      <c r="F688" s="1">
        <v>0.45339999999999997</v>
      </c>
      <c r="G688" s="2">
        <f>Table1[[#This Row],[CF % FV]]*$A$2</f>
        <v>1.3601999999999999</v>
      </c>
      <c r="H688" s="22">
        <v>0.79771869037402698</v>
      </c>
      <c r="I688">
        <f>$A$6*Table1[[#This Row],[CF % EOL]]</f>
        <v>5.9828901778052028</v>
      </c>
      <c r="J688" s="1">
        <v>0.34815576092393169</v>
      </c>
      <c r="K688">
        <f>Table1[[#This Row],[CF % WEC]]*$A$10</f>
        <v>0.10708045697741687</v>
      </c>
      <c r="L688" s="14">
        <v>1.5659106416601776</v>
      </c>
      <c r="M688" s="4">
        <f>Table1[[#This Row],[Cons h  '[MWh']]]-Table1[[#This Row],[Ewec_prod '[MWh']]]-Table1[[#This Row],[Eeol_prod '[MWh']]]-Table1[[#This Row],[Efv_prod '[MWh']]]</f>
        <v>-5.8842599931224422</v>
      </c>
    </row>
    <row r="689">
      <c r="E689" s="3">
        <v>43494.625</v>
      </c>
      <c r="F689" s="1">
        <v>0.38689000000000001</v>
      </c>
      <c r="G689" s="2">
        <f>Table1[[#This Row],[CF % FV]]*$A$2</f>
        <v>1.1606700000000001</v>
      </c>
      <c r="H689" s="22">
        <v>0.80447697249275796</v>
      </c>
      <c r="I689">
        <f>$A$6*Table1[[#This Row],[CF % EOL]]</f>
        <v>6.0335772936956849</v>
      </c>
      <c r="J689" s="1">
        <v>0.31785687520431744</v>
      </c>
      <c r="K689">
        <f>Table1[[#This Row],[CF % WEC]]*$A$10</f>
        <v>9.776158625084086E-2</v>
      </c>
      <c r="L689" s="14">
        <v>1.9020098711112743</v>
      </c>
      <c r="M689" s="4">
        <f>Table1[[#This Row],[Cons h  '[MWh']]]-Table1[[#This Row],[Ewec_prod '[MWh']]]-Table1[[#This Row],[Eeol_prod '[MWh']]]-Table1[[#This Row],[Efv_prod '[MWh']]]</f>
        <v>-5.3899990088352521</v>
      </c>
    </row>
    <row r="690">
      <c r="E690" s="3">
        <v>43494.666666666664</v>
      </c>
      <c r="F690" s="1">
        <v>0.10761</v>
      </c>
      <c r="G690" s="2">
        <f>Table1[[#This Row],[CF % FV]]*$A$2</f>
        <v>0.32283000000000001</v>
      </c>
      <c r="H690" s="22">
        <v>0.79139474925608599</v>
      </c>
      <c r="I690">
        <f>$A$6*Table1[[#This Row],[CF % EOL]]</f>
        <v>5.9354606194206454</v>
      </c>
      <c r="J690" s="1">
        <v>0.28944986659006605</v>
      </c>
      <c r="K690">
        <f>Table1[[#This Row],[CF % WEC]]*$A$10</f>
        <v>8.9024590327800357E-2</v>
      </c>
      <c r="L690" s="14">
        <v>1.6327441686631596</v>
      </c>
      <c r="M690" s="4">
        <f>Table1[[#This Row],[Cons h  '[MWh']]]-Table1[[#This Row],[Ewec_prod '[MWh']]]-Table1[[#This Row],[Eeol_prod '[MWh']]]-Table1[[#This Row],[Efv_prod '[MWh']]]</f>
        <v>-4.7145710410852857</v>
      </c>
    </row>
    <row r="691">
      <c r="E691" s="3">
        <v>43494.708333333336</v>
      </c>
      <c r="F691" s="1">
        <v>0</v>
      </c>
      <c r="G691" s="2">
        <f>Table1[[#This Row],[CF % FV]]*$A$2</f>
        <v>0</v>
      </c>
      <c r="H691" s="22">
        <v>0.58809458863610098</v>
      </c>
      <c r="I691">
        <f>$A$6*Table1[[#This Row],[CF % EOL]]</f>
        <v>4.4107094147707571</v>
      </c>
      <c r="J691" s="1">
        <v>0.26474428597057498</v>
      </c>
      <c r="K691">
        <f>Table1[[#This Row],[CF % WEC]]*$A$10</f>
        <v>8.1426023365682706E-2</v>
      </c>
      <c r="L691" s="14">
        <v>2.1926265606296247</v>
      </c>
      <c r="M691" s="4">
        <f>Table1[[#This Row],[Cons h  '[MWh']]]-Table1[[#This Row],[Ewec_prod '[MWh']]]-Table1[[#This Row],[Eeol_prod '[MWh']]]-Table1[[#This Row],[Efv_prod '[MWh']]]</f>
        <v>-2.2995088775068151</v>
      </c>
    </row>
    <row r="692">
      <c r="E692" s="3">
        <v>43494.75</v>
      </c>
      <c r="F692" s="1">
        <v>0</v>
      </c>
      <c r="G692" s="2">
        <f>Table1[[#This Row],[CF % FV]]*$A$2</f>
        <v>0</v>
      </c>
      <c r="H692" s="22">
        <v>0.33948201453298299</v>
      </c>
      <c r="I692">
        <f>$A$6*Table1[[#This Row],[CF % EOL]]</f>
        <v>2.5461151089973724</v>
      </c>
      <c r="J692" s="1">
        <v>0.23546515515126745</v>
      </c>
      <c r="K692">
        <f>Table1[[#This Row],[CF % WEC]]*$A$10</f>
        <v>7.2420793351068546E-2</v>
      </c>
      <c r="L692" s="14">
        <v>2.9660768059294367</v>
      </c>
      <c r="M692" s="4">
        <f>Table1[[#This Row],[Cons h  '[MWh']]]-Table1[[#This Row],[Ewec_prod '[MWh']]]-Table1[[#This Row],[Eeol_prod '[MWh']]]-Table1[[#This Row],[Efv_prod '[MWh']]]</f>
        <v>0.34754090358099576</v>
      </c>
    </row>
    <row r="693">
      <c r="E693" s="3">
        <v>43494.791666666664</v>
      </c>
      <c r="F693" s="1">
        <v>0</v>
      </c>
      <c r="G693" s="2">
        <f>Table1[[#This Row],[CF % FV]]*$A$2</f>
        <v>0</v>
      </c>
      <c r="H693" s="22">
        <v>0.293441530801267</v>
      </c>
      <c r="I693">
        <f>$A$6*Table1[[#This Row],[CF % EOL]]</f>
        <v>2.2008114810095023</v>
      </c>
      <c r="J693" s="1">
        <v>0.21305314567477152</v>
      </c>
      <c r="K693">
        <f>Table1[[#This Row],[CF % WEC]]*$A$10</f>
        <v>6.5527648138831968E-2</v>
      </c>
      <c r="L693" s="14">
        <v>2.4649945057434901</v>
      </c>
      <c r="M693" s="4">
        <f>Table1[[#This Row],[Cons h  '[MWh']]]-Table1[[#This Row],[Ewec_prod '[MWh']]]-Table1[[#This Row],[Eeol_prod '[MWh']]]-Table1[[#This Row],[Efv_prod '[MWh']]]</f>
        <v>0.19865537659515597</v>
      </c>
    </row>
    <row r="694">
      <c r="E694" s="3">
        <v>43494.833333333336</v>
      </c>
      <c r="F694" s="1">
        <v>0</v>
      </c>
      <c r="G694" s="2">
        <f>Table1[[#This Row],[CF % FV]]*$A$2</f>
        <v>0</v>
      </c>
      <c r="H694" s="22">
        <v>0.24268021637043599</v>
      </c>
      <c r="I694">
        <f>$A$6*Table1[[#This Row],[CF % EOL]]</f>
        <v>1.82010162277827</v>
      </c>
      <c r="J694" s="1">
        <v>0.19380268851533822</v>
      </c>
      <c r="K694">
        <f>Table1[[#This Row],[CF % WEC]]*$A$10</f>
        <v>5.9606885132682301E-2</v>
      </c>
      <c r="L694" s="14">
        <v>1.8535814764415111</v>
      </c>
      <c r="M694" s="4">
        <f>Table1[[#This Row],[Cons h  '[MWh']]]-Table1[[#This Row],[Ewec_prod '[MWh']]]-Table1[[#This Row],[Eeol_prod '[MWh']]]-Table1[[#This Row],[Efv_prod '[MWh']]]</f>
        <v>-2.6127031469441286E-2</v>
      </c>
    </row>
    <row r="695">
      <c r="E695" s="3">
        <v>43494.875</v>
      </c>
      <c r="F695" s="1">
        <v>0</v>
      </c>
      <c r="G695" s="2">
        <f>Table1[[#This Row],[CF % FV]]*$A$2</f>
        <v>0</v>
      </c>
      <c r="H695" s="22">
        <v>7.4119353499870103E-2</v>
      </c>
      <c r="I695">
        <f>$A$6*Table1[[#This Row],[CF % EOL]]</f>
        <v>0.55589515124902578</v>
      </c>
      <c r="J695" s="1">
        <v>0.17430442797652748</v>
      </c>
      <c r="K695">
        <f>Table1[[#This Row],[CF % WEC]]*$A$10</f>
        <v>5.3609906529715083E-2</v>
      </c>
      <c r="L695" s="14">
        <v>1.8444728965094681</v>
      </c>
      <c r="M695" s="4">
        <f>Table1[[#This Row],[Cons h  '[MWh']]]-Table1[[#This Row],[Ewec_prod '[MWh']]]-Table1[[#This Row],[Eeol_prod '[MWh']]]-Table1[[#This Row],[Efv_prod '[MWh']]]</f>
        <v>1.2349678387307272</v>
      </c>
    </row>
    <row r="696">
      <c r="E696" s="3">
        <v>43494.916666666664</v>
      </c>
      <c r="F696" s="1">
        <v>0</v>
      </c>
      <c r="G696" s="2">
        <f>Table1[[#This Row],[CF % FV]]*$A$2</f>
        <v>0</v>
      </c>
      <c r="H696" s="22">
        <v>1.0849139563288099E-2</v>
      </c>
      <c r="I696">
        <f>$A$6*Table1[[#This Row],[CF % EOL]]</f>
        <v>8.1368546724660748E-2</v>
      </c>
      <c r="J696" s="1">
        <v>0.17014125398046681</v>
      </c>
      <c r="K696">
        <f>Table1[[#This Row],[CF % WEC]]*$A$10</f>
        <v>5.2329460752251485E-2</v>
      </c>
      <c r="L696" s="14">
        <v>1.7671016471617353</v>
      </c>
      <c r="M696" s="4">
        <f>Table1[[#This Row],[Cons h  '[MWh']]]-Table1[[#This Row],[Ewec_prod '[MWh']]]-Table1[[#This Row],[Eeol_prod '[MWh']]]-Table1[[#This Row],[Efv_prod '[MWh']]]</f>
        <v>1.633403639684823</v>
      </c>
    </row>
    <row r="697">
      <c r="E697" s="3">
        <v>43494.958333333336</v>
      </c>
      <c r="F697" s="1">
        <v>0</v>
      </c>
      <c r="G697" s="2">
        <f>Table1[[#This Row],[CF % FV]]*$A$2</f>
        <v>0</v>
      </c>
      <c r="H697" s="22">
        <v>1.3423514611054499E-3</v>
      </c>
      <c r="I697">
        <f>$A$6*Table1[[#This Row],[CF % EOL]]</f>
        <v>1.0067635958290874E-2</v>
      </c>
      <c r="J697" s="1">
        <v>0.16329284292765217</v>
      </c>
      <c r="K697">
        <f>Table1[[#This Row],[CF % WEC]]*$A$10</f>
        <v>5.0223130576474762E-2</v>
      </c>
      <c r="L697" s="14">
        <v>1.3685039484853676</v>
      </c>
      <c r="M697" s="4">
        <f>Table1[[#This Row],[Cons h  '[MWh']]]-Table1[[#This Row],[Ewec_prod '[MWh']]]-Table1[[#This Row],[Eeol_prod '[MWh']]]-Table1[[#This Row],[Efv_prod '[MWh']]]</f>
        <v>1.3082131819506018</v>
      </c>
    </row>
    <row r="698">
      <c r="E698" s="3">
        <v>43495</v>
      </c>
      <c r="F698" s="1">
        <v>0</v>
      </c>
      <c r="G698" s="2">
        <f>Table1[[#This Row],[CF % FV]]*$A$2</f>
        <v>0</v>
      </c>
      <c r="H698" s="22">
        <v>6.8786064919732701E-2</v>
      </c>
      <c r="I698">
        <f>$A$6*Table1[[#This Row],[CF % EOL]]</f>
        <v>0.51589548689799525</v>
      </c>
      <c r="J698" s="1">
        <v>0.15825873553604086</v>
      </c>
      <c r="K698">
        <f>Table1[[#This Row],[CF % WEC]]*$A$10</f>
        <v>4.8674816343395308E-2</v>
      </c>
      <c r="L698" s="14">
        <v>1.5906366463820056</v>
      </c>
      <c r="M698" s="4">
        <f>Table1[[#This Row],[Cons h  '[MWh']]]-Table1[[#This Row],[Ewec_prod '[MWh']]]-Table1[[#This Row],[Eeol_prod '[MWh']]]-Table1[[#This Row],[Efv_prod '[MWh']]]</f>
        <v>1.0260663431406152</v>
      </c>
    </row>
    <row r="699">
      <c r="E699" s="3">
        <v>43495.041666666664</v>
      </c>
      <c r="F699" s="1">
        <v>0</v>
      </c>
      <c r="G699" s="2">
        <f>Table1[[#This Row],[CF % FV]]*$A$2</f>
        <v>0</v>
      </c>
      <c r="H699" s="22">
        <v>0.297977294327674</v>
      </c>
      <c r="I699">
        <f>$A$6*Table1[[#This Row],[CF % EOL]]</f>
        <v>2.2348297074575552</v>
      </c>
      <c r="J699" s="1">
        <v>0.16152135112792396</v>
      </c>
      <c r="K699">
        <f>Table1[[#This Row],[CF % WEC]]*$A$10</f>
        <v>4.9678282055389711E-2</v>
      </c>
      <c r="L699" s="14">
        <v>1.4908546824552009</v>
      </c>
      <c r="M699" s="4">
        <f>Table1[[#This Row],[Cons h  '[MWh']]]-Table1[[#This Row],[Ewec_prod '[MWh']]]-Table1[[#This Row],[Eeol_prod '[MWh']]]-Table1[[#This Row],[Efv_prod '[MWh']]]</f>
        <v>-0.79365330705774406</v>
      </c>
    </row>
    <row r="700">
      <c r="E700" s="3">
        <v>43495.083333333336</v>
      </c>
      <c r="F700" s="1">
        <v>0</v>
      </c>
      <c r="G700" s="2">
        <f>Table1[[#This Row],[CF % FV]]*$A$2</f>
        <v>0</v>
      </c>
      <c r="H700" s="22">
        <v>0.54811500870316199</v>
      </c>
      <c r="I700">
        <f>$A$6*Table1[[#This Row],[CF % EOL]]</f>
        <v>4.110862565273715</v>
      </c>
      <c r="J700" s="1">
        <v>0.17516381335035627</v>
      </c>
      <c r="K700">
        <f>Table1[[#This Row],[CF % WEC]]*$A$10</f>
        <v>5.3874223220339662E-2</v>
      </c>
      <c r="L700" s="14">
        <v>1.5092049864101993</v>
      </c>
      <c r="M700" s="4">
        <f>Table1[[#This Row],[Cons h  '[MWh']]]-Table1[[#This Row],[Ewec_prod '[MWh']]]-Table1[[#This Row],[Eeol_prod '[MWh']]]-Table1[[#This Row],[Efv_prod '[MWh']]]</f>
        <v>-2.6555318020838552</v>
      </c>
    </row>
    <row r="701">
      <c r="E701" s="3">
        <v>43495.125</v>
      </c>
      <c r="F701" s="1">
        <v>0</v>
      </c>
      <c r="G701" s="2">
        <f>Table1[[#This Row],[CF % FV]]*$A$2</f>
        <v>0</v>
      </c>
      <c r="H701" s="22">
        <v>0.57540130647314802</v>
      </c>
      <c r="I701">
        <f>$A$6*Table1[[#This Row],[CF % EOL]]</f>
        <v>4.3155097985486099</v>
      </c>
      <c r="J701" s="1">
        <v>0.19898607384602557</v>
      </c>
      <c r="K701">
        <f>Table1[[#This Row],[CF % WEC]]*$A$10</f>
        <v>6.120111200523809E-2</v>
      </c>
      <c r="L701" s="14">
        <v>1.328620240483313</v>
      </c>
      <c r="M701" s="4">
        <f>Table1[[#This Row],[Cons h  '[MWh']]]-Table1[[#This Row],[Ewec_prod '[MWh']]]-Table1[[#This Row],[Eeol_prod '[MWh']]]-Table1[[#This Row],[Efv_prod '[MWh']]]</f>
        <v>-3.0480906700705352</v>
      </c>
    </row>
    <row r="702">
      <c r="E702" s="3">
        <v>43495.166666666664</v>
      </c>
      <c r="F702" s="1">
        <v>0</v>
      </c>
      <c r="G702" s="2">
        <f>Table1[[#This Row],[CF % FV]]*$A$2</f>
        <v>0</v>
      </c>
      <c r="H702" s="22">
        <v>0.804273624866919</v>
      </c>
      <c r="I702">
        <f>$A$6*Table1[[#This Row],[CF % EOL]]</f>
        <v>6.0320521865018923</v>
      </c>
      <c r="J702" s="1">
        <v>0.24447267761095653</v>
      </c>
      <c r="K702">
        <f>Table1[[#This Row],[CF % WEC]]*$A$10</f>
        <v>7.5191190194878327E-2</v>
      </c>
      <c r="L702" s="14">
        <v>2.0000642673487428</v>
      </c>
      <c r="M702" s="4">
        <f>Table1[[#This Row],[Cons h  '[MWh']]]-Table1[[#This Row],[Ewec_prod '[MWh']]]-Table1[[#This Row],[Eeol_prod '[MWh']]]-Table1[[#This Row],[Efv_prod '[MWh']]]</f>
        <v>-4.1071791093480279</v>
      </c>
    </row>
    <row r="703">
      <c r="E703" s="3">
        <v>43495.208333333336</v>
      </c>
      <c r="F703" s="1">
        <v>0</v>
      </c>
      <c r="G703" s="2">
        <f>Table1[[#This Row],[CF % FV]]*$A$2</f>
        <v>0</v>
      </c>
      <c r="H703" s="22">
        <v>0.93660461416429097</v>
      </c>
      <c r="I703">
        <f>$A$6*Table1[[#This Row],[CF % EOL]]</f>
        <v>7.0245346062321818</v>
      </c>
      <c r="J703" s="1">
        <v>0.27066628135122806</v>
      </c>
      <c r="K703">
        <f>Table1[[#This Row],[CF % WEC]]*$A$10</f>
        <v>8.3247420690534188E-2</v>
      </c>
      <c r="L703" s="14">
        <v>2.1671318081828641</v>
      </c>
      <c r="M703" s="4">
        <f>Table1[[#This Row],[Cons h  '[MWh']]]-Table1[[#This Row],[Ewec_prod '[MWh']]]-Table1[[#This Row],[Eeol_prod '[MWh']]]-Table1[[#This Row],[Efv_prod '[MWh']]]</f>
        <v>-4.9406502187398518</v>
      </c>
    </row>
    <row r="704">
      <c r="E704" s="3">
        <v>43495.25</v>
      </c>
      <c r="F704" s="1">
        <v>0</v>
      </c>
      <c r="G704" s="2">
        <f>Table1[[#This Row],[CF % FV]]*$A$2</f>
        <v>0</v>
      </c>
      <c r="H704" s="22">
        <v>0.90328478531062195</v>
      </c>
      <c r="I704">
        <f>$A$6*Table1[[#This Row],[CF % EOL]]</f>
        <v>6.774635889829665</v>
      </c>
      <c r="J704" s="1">
        <v>0.30044235173028572</v>
      </c>
      <c r="K704">
        <f>Table1[[#This Row],[CF % WEC]]*$A$10</f>
        <v>9.2405491821454994E-2</v>
      </c>
      <c r="L704" s="14">
        <v>2.3016833991436769</v>
      </c>
      <c r="M704" s="4">
        <f>Table1[[#This Row],[Cons h  '[MWh']]]-Table1[[#This Row],[Ewec_prod '[MWh']]]-Table1[[#This Row],[Eeol_prod '[MWh']]]-Table1[[#This Row],[Efv_prod '[MWh']]]</f>
        <v>-4.5653579825074431</v>
      </c>
    </row>
    <row r="705">
      <c r="E705" s="3">
        <v>43495.291666666664</v>
      </c>
      <c r="F705" s="1">
        <v>5.3130000000000004E-2</v>
      </c>
      <c r="G705" s="2">
        <f>Table1[[#This Row],[CF % FV]]*$A$2</f>
        <v>0.15939</v>
      </c>
      <c r="H705" s="22">
        <v>0.968559988938272</v>
      </c>
      <c r="I705">
        <f>$A$6*Table1[[#This Row],[CF % EOL]]</f>
        <v>7.2641999170370397</v>
      </c>
      <c r="J705" s="1">
        <v>0.33650377690765132</v>
      </c>
      <c r="K705">
        <f>Table1[[#This Row],[CF % WEC]]*$A$10</f>
        <v>0.10349671684384641</v>
      </c>
      <c r="L705" s="14">
        <v>2.3638068800599821</v>
      </c>
      <c r="M705" s="4">
        <f>Table1[[#This Row],[Cons h  '[MWh']]]-Table1[[#This Row],[Ewec_prod '[MWh']]]-Table1[[#This Row],[Eeol_prod '[MWh']]]-Table1[[#This Row],[Efv_prod '[MWh']]]</f>
        <v>-5.1632797538209037</v>
      </c>
    </row>
    <row r="706">
      <c r="E706" s="3">
        <v>43495.333333333336</v>
      </c>
      <c r="F706" s="1">
        <v>0.17435</v>
      </c>
      <c r="G706" s="2">
        <f>Table1[[#This Row],[CF % FV]]*$A$2</f>
        <v>0.52305000000000001</v>
      </c>
      <c r="H706" s="22">
        <v>0.96841697489528999</v>
      </c>
      <c r="I706">
        <f>$A$6*Table1[[#This Row],[CF % EOL]]</f>
        <v>7.2631273117146753</v>
      </c>
      <c r="J706" s="1">
        <v>0.36571447225419312</v>
      </c>
      <c r="K706">
        <f>Table1[[#This Row],[CF % WEC]]*$A$10</f>
        <v>0.11248089851596647</v>
      </c>
      <c r="L706" s="14">
        <v>1.9402859755152029</v>
      </c>
      <c r="M706" s="4">
        <f>Table1[[#This Row],[Cons h  '[MWh']]]-Table1[[#This Row],[Ewec_prod '[MWh']]]-Table1[[#This Row],[Eeol_prod '[MWh']]]-Table1[[#This Row],[Efv_prod '[MWh']]]</f>
        <v>-5.9583722347154389</v>
      </c>
    </row>
    <row r="707">
      <c r="E707" s="3">
        <v>43495.375</v>
      </c>
      <c r="F707" s="1">
        <v>0.30829000000000001</v>
      </c>
      <c r="G707" s="2">
        <f>Table1[[#This Row],[CF % FV]]*$A$2</f>
        <v>0.92487000000000008</v>
      </c>
      <c r="H707" s="22">
        <v>0.96384265913972</v>
      </c>
      <c r="I707">
        <f>$A$6*Table1[[#This Row],[CF % EOL]]</f>
        <v>7.2288199435478999</v>
      </c>
      <c r="J707" s="1">
        <v>0.42572423042832991</v>
      </c>
      <c r="K707">
        <f>Table1[[#This Row],[CF % WEC]]*$A$10</f>
        <v>0.1309377877868432</v>
      </c>
      <c r="L707" s="14">
        <v>2.0241354133343457</v>
      </c>
      <c r="M707" s="4">
        <f>Table1[[#This Row],[Cons h  '[MWh']]]-Table1[[#This Row],[Ewec_prod '[MWh']]]-Table1[[#This Row],[Eeol_prod '[MWh']]]-Table1[[#This Row],[Efv_prod '[MWh']]]</f>
        <v>-6.2604923180003977</v>
      </c>
    </row>
    <row r="708">
      <c r="E708" s="3">
        <v>43495.416666666664</v>
      </c>
      <c r="F708" s="1">
        <v>9.3099999999999988E-2</v>
      </c>
      <c r="G708" s="2">
        <f>Table1[[#This Row],[CF % FV]]*$A$2</f>
        <v>0.27929999999999999</v>
      </c>
      <c r="H708" s="22">
        <v>0.99075313483484695</v>
      </c>
      <c r="I708">
        <f>$A$6*Table1[[#This Row],[CF % EOL]]</f>
        <v>7.4306485112613521</v>
      </c>
      <c r="J708" s="1">
        <v>0.51597885612760452</v>
      </c>
      <c r="K708">
        <f>Table1[[#This Row],[CF % WEC]]*$A$10</f>
        <v>0.15869693368911547</v>
      </c>
      <c r="L708" s="14">
        <v>1.7333813378144669</v>
      </c>
      <c r="M708" s="4">
        <f>Table1[[#This Row],[Cons h  '[MWh']]]-Table1[[#This Row],[Ewec_prod '[MWh']]]-Table1[[#This Row],[Eeol_prod '[MWh']]]-Table1[[#This Row],[Efv_prod '[MWh']]]</f>
        <v>-6.1352641071360008</v>
      </c>
    </row>
    <row r="709">
      <c r="E709" s="3">
        <v>43495.458333333336</v>
      </c>
      <c r="F709" s="1">
        <v>0.59136</v>
      </c>
      <c r="G709" s="2">
        <f>Table1[[#This Row],[CF % FV]]*$A$2</f>
        <v>1.7740800000000001</v>
      </c>
      <c r="H709" s="22">
        <v>0.99866409866898098</v>
      </c>
      <c r="I709">
        <f>$A$6*Table1[[#This Row],[CF % EOL]]</f>
        <v>7.4899807400173577</v>
      </c>
      <c r="J709" s="1">
        <v>0.55886629829856382</v>
      </c>
      <c r="K709">
        <f>Table1[[#This Row],[CF % WEC]]*$A$10</f>
        <v>0.17188760126293814</v>
      </c>
      <c r="L709" s="14">
        <v>1.7140980086437452</v>
      </c>
      <c r="M709" s="4">
        <f>Table1[[#This Row],[Cons h  '[MWh']]]-Table1[[#This Row],[Ewec_prod '[MWh']]]-Table1[[#This Row],[Eeol_prod '[MWh']]]-Table1[[#This Row],[Efv_prod '[MWh']]]</f>
        <v>-7.7218503326365511</v>
      </c>
    </row>
    <row r="710">
      <c r="E710" s="3">
        <v>43495.5</v>
      </c>
      <c r="F710" s="1">
        <v>0.11323</v>
      </c>
      <c r="G710" s="2">
        <f>Table1[[#This Row],[CF % FV]]*$A$2</f>
        <v>0.33968999999999999</v>
      </c>
      <c r="H710" s="22">
        <v>0.99792267284495295</v>
      </c>
      <c r="I710">
        <f>$A$6*Table1[[#This Row],[CF % EOL]]</f>
        <v>7.4844200463371475</v>
      </c>
      <c r="J710" s="1">
        <v>0.55446536400468582</v>
      </c>
      <c r="K710">
        <f>Table1[[#This Row],[CF % WEC]]*$A$10</f>
        <v>0.17053402878702842</v>
      </c>
      <c r="L710" s="14">
        <v>2.4053329161075241</v>
      </c>
      <c r="M710" s="4">
        <f>Table1[[#This Row],[Cons h  '[MWh']]]-Table1[[#This Row],[Ewec_prod '[MWh']]]-Table1[[#This Row],[Eeol_prod '[MWh']]]-Table1[[#This Row],[Efv_prod '[MWh']]]</f>
        <v>-5.5893111590166518</v>
      </c>
    </row>
    <row r="711">
      <c r="E711" s="3">
        <v>43495.541666666664</v>
      </c>
      <c r="F711" s="1">
        <v>0.26651999999999998</v>
      </c>
      <c r="G711" s="2">
        <f>Table1[[#This Row],[CF % FV]]*$A$2</f>
        <v>0.79955999999999994</v>
      </c>
      <c r="H711" s="22">
        <v>0.98972201158870798</v>
      </c>
      <c r="I711">
        <f>$A$6*Table1[[#This Row],[CF % EOL]]</f>
        <v>7.4229150869153102</v>
      </c>
      <c r="J711" s="1">
        <v>0.52727439670102272</v>
      </c>
      <c r="K711">
        <f>Table1[[#This Row],[CF % WEC]]*$A$10</f>
        <v>0.16217104436647073</v>
      </c>
      <c r="L711" s="14">
        <v>2.1754968378460999</v>
      </c>
      <c r="M711" s="4">
        <f>Table1[[#This Row],[Cons h  '[MWh']]]-Table1[[#This Row],[Ewec_prod '[MWh']]]-Table1[[#This Row],[Eeol_prod '[MWh']]]-Table1[[#This Row],[Efv_prod '[MWh']]]</f>
        <v>-6.2091492934356811</v>
      </c>
    </row>
    <row r="712">
      <c r="E712" s="3">
        <v>43495.583333333336</v>
      </c>
      <c r="F712" s="1">
        <v>0.59305999999999992</v>
      </c>
      <c r="G712" s="2">
        <f>Table1[[#This Row],[CF % FV]]*$A$2</f>
        <v>1.7791799999999998</v>
      </c>
      <c r="H712" s="22">
        <v>0.98433083686615197</v>
      </c>
      <c r="I712">
        <f>$A$6*Table1[[#This Row],[CF % EOL]]</f>
        <v>7.3824812764961401</v>
      </c>
      <c r="J712" s="1">
        <v>0.5182645403415066</v>
      </c>
      <c r="K712">
        <f>Table1[[#This Row],[CF % WEC]]*$A$10</f>
        <v>0.15939992969722741</v>
      </c>
      <c r="L712" s="14">
        <v>1.5335190645449943</v>
      </c>
      <c r="M712" s="4">
        <f>Table1[[#This Row],[Cons h  '[MWh']]]-Table1[[#This Row],[Ewec_prod '[MWh']]]-Table1[[#This Row],[Eeol_prod '[MWh']]]-Table1[[#This Row],[Efv_prod '[MWh']]]</f>
        <v>-7.7875421416483732</v>
      </c>
    </row>
    <row r="713">
      <c r="E713" s="3">
        <v>43495.625</v>
      </c>
      <c r="F713" s="1">
        <v>0.39547000000000004</v>
      </c>
      <c r="G713" s="2">
        <f>Table1[[#This Row],[CF % FV]]*$A$2</f>
        <v>1.1864100000000002</v>
      </c>
      <c r="H713" s="22">
        <v>0.98715696519171803</v>
      </c>
      <c r="I713">
        <f>$A$6*Table1[[#This Row],[CF % EOL]]</f>
        <v>7.4036772389378855</v>
      </c>
      <c r="J713" s="1">
        <v>0.50788146013275859</v>
      </c>
      <c r="K713">
        <f>Table1[[#This Row],[CF % WEC]]*$A$10</f>
        <v>0.15620645970943989</v>
      </c>
      <c r="L713" s="14">
        <v>1.8888209228921886</v>
      </c>
      <c r="M713" s="4">
        <f>Table1[[#This Row],[Cons h  '[MWh']]]-Table1[[#This Row],[Ewec_prod '[MWh']]]-Table1[[#This Row],[Eeol_prod '[MWh']]]-Table1[[#This Row],[Efv_prod '[MWh']]]</f>
        <v>-6.857472775755137</v>
      </c>
    </row>
    <row r="714">
      <c r="E714" s="3">
        <v>43495.666666666664</v>
      </c>
      <c r="F714" s="1">
        <v>0.12098</v>
      </c>
      <c r="G714" s="2">
        <f>Table1[[#This Row],[CF % FV]]*$A$2</f>
        <v>0.36294000000000004</v>
      </c>
      <c r="H714" s="22">
        <v>0.98636344675629894</v>
      </c>
      <c r="I714">
        <f>$A$6*Table1[[#This Row],[CF % EOL]]</f>
        <v>7.3977258506722423</v>
      </c>
      <c r="J714" s="1">
        <v>0.4986288449491037</v>
      </c>
      <c r="K714">
        <f>Table1[[#This Row],[CF % WEC]]*$A$10</f>
        <v>0.15336068097100211</v>
      </c>
      <c r="L714" s="14">
        <v>1.9622167891369511</v>
      </c>
      <c r="M714" s="4">
        <f>Table1[[#This Row],[Cons h  '[MWh']]]-Table1[[#This Row],[Ewec_prod '[MWh']]]-Table1[[#This Row],[Eeol_prod '[MWh']]]-Table1[[#This Row],[Efv_prod '[MWh']]]</f>
        <v>-5.9518097425062937</v>
      </c>
    </row>
    <row r="715">
      <c r="E715" s="3">
        <v>43495.708333333336</v>
      </c>
      <c r="F715" s="1">
        <v>0</v>
      </c>
      <c r="G715" s="2">
        <f>Table1[[#This Row],[CF % FV]]*$A$2</f>
        <v>0</v>
      </c>
      <c r="H715" s="22">
        <v>0.97271464973562605</v>
      </c>
      <c r="I715">
        <f>$A$6*Table1[[#This Row],[CF % EOL]]</f>
        <v>7.2953598730171958</v>
      </c>
      <c r="J715" s="1">
        <v>0.47918655868158239</v>
      </c>
      <c r="K715">
        <f>Table1[[#This Row],[CF % WEC]]*$A$10</f>
        <v>0.14738091808358916</v>
      </c>
      <c r="L715" s="14">
        <v>2.8554207811621866</v>
      </c>
      <c r="M715" s="4">
        <f>Table1[[#This Row],[Cons h  '[MWh']]]-Table1[[#This Row],[Ewec_prod '[MWh']]]-Table1[[#This Row],[Eeol_prod '[MWh']]]-Table1[[#This Row],[Efv_prod '[MWh']]]</f>
        <v>-4.5873200099385985</v>
      </c>
    </row>
    <row r="716">
      <c r="E716" s="3">
        <v>43495.75</v>
      </c>
      <c r="F716" s="1">
        <v>0</v>
      </c>
      <c r="G716" s="2">
        <f>Table1[[#This Row],[CF % FV]]*$A$2</f>
        <v>0</v>
      </c>
      <c r="H716" s="22">
        <v>0.93496295055189305</v>
      </c>
      <c r="I716">
        <f>$A$6*Table1[[#This Row],[CF % EOL]]</f>
        <v>7.0122221291391975</v>
      </c>
      <c r="J716" s="1">
        <v>0.44949075925872078</v>
      </c>
      <c r="K716">
        <f>Table1[[#This Row],[CF % WEC]]*$A$10</f>
        <v>0.13824753547325661</v>
      </c>
      <c r="L716" s="14">
        <v>3.3461964703770741</v>
      </c>
      <c r="M716" s="4">
        <f>Table1[[#This Row],[Cons h  '[MWh']]]-Table1[[#This Row],[Ewec_prod '[MWh']]]-Table1[[#This Row],[Eeol_prod '[MWh']]]-Table1[[#This Row],[Efv_prod '[MWh']]]</f>
        <v>-3.80427319423538</v>
      </c>
    </row>
    <row r="717">
      <c r="E717" s="3">
        <v>43495.791666666664</v>
      </c>
      <c r="F717" s="1">
        <v>0</v>
      </c>
      <c r="G717" s="2">
        <f>Table1[[#This Row],[CF % FV]]*$A$2</f>
        <v>0</v>
      </c>
      <c r="H717" s="22">
        <v>0.84768758369411401</v>
      </c>
      <c r="I717">
        <f>$A$6*Table1[[#This Row],[CF % EOL]]</f>
        <v>6.3576568777058551</v>
      </c>
      <c r="J717" s="1">
        <v>0.41221625806476386</v>
      </c>
      <c r="K717">
        <f>Table1[[#This Row],[CF % WEC]]*$A$10</f>
        <v>0.1267832109684375</v>
      </c>
      <c r="L717" s="14">
        <v>2.9316240472484019</v>
      </c>
      <c r="M717" s="4">
        <f>Table1[[#This Row],[Cons h  '[MWh']]]-Table1[[#This Row],[Ewec_prod '[MWh']]]-Table1[[#This Row],[Eeol_prod '[MWh']]]-Table1[[#This Row],[Efv_prod '[MWh']]]</f>
        <v>-3.5528160414258907</v>
      </c>
    </row>
    <row r="718">
      <c r="E718" s="3">
        <v>43495.833333333336</v>
      </c>
      <c r="F718" s="1">
        <v>0</v>
      </c>
      <c r="G718" s="2">
        <f>Table1[[#This Row],[CF % FV]]*$A$2</f>
        <v>0</v>
      </c>
      <c r="H718" s="22">
        <v>0.80678327979832098</v>
      </c>
      <c r="I718">
        <f>$A$6*Table1[[#This Row],[CF % EOL]]</f>
        <v>6.0508745984874075</v>
      </c>
      <c r="J718" s="1">
        <v>0.38385305499263928</v>
      </c>
      <c r="K718">
        <f>Table1[[#This Row],[CF % WEC]]*$A$10</f>
        <v>0.11805968808820011</v>
      </c>
      <c r="L718" s="14">
        <v>3.0742375431566495</v>
      </c>
      <c r="M718" s="4">
        <f>Table1[[#This Row],[Cons h  '[MWh']]]-Table1[[#This Row],[Ewec_prod '[MWh']]]-Table1[[#This Row],[Eeol_prod '[MWh']]]-Table1[[#This Row],[Efv_prod '[MWh']]]</f>
        <v>-3.0946967434189583</v>
      </c>
    </row>
    <row r="719">
      <c r="E719" s="3">
        <v>43495.875</v>
      </c>
      <c r="F719" s="1">
        <v>0</v>
      </c>
      <c r="G719" s="2">
        <f>Table1[[#This Row],[CF % FV]]*$A$2</f>
        <v>0</v>
      </c>
      <c r="H719" s="22">
        <v>0.81132480906423599</v>
      </c>
      <c r="I719">
        <f>$A$6*Table1[[#This Row],[CF % EOL]]</f>
        <v>6.0849360679817703</v>
      </c>
      <c r="J719" s="1">
        <v>0.36626612073501758</v>
      </c>
      <c r="K719">
        <f>Table1[[#This Row],[CF % WEC]]*$A$10</f>
        <v>0.11265056617064155</v>
      </c>
      <c r="L719" s="14">
        <v>1.7289272782489937</v>
      </c>
      <c r="M719" s="4">
        <f>Table1[[#This Row],[Cons h  '[MWh']]]-Table1[[#This Row],[Ewec_prod '[MWh']]]-Table1[[#This Row],[Eeol_prod '[MWh']]]-Table1[[#This Row],[Efv_prod '[MWh']]]</f>
        <v>-4.4686593559034185</v>
      </c>
    </row>
    <row r="720">
      <c r="E720" s="3">
        <v>43495.916666666664</v>
      </c>
      <c r="F720" s="1">
        <v>0</v>
      </c>
      <c r="G720" s="2">
        <f>Table1[[#This Row],[CF % FV]]*$A$2</f>
        <v>0</v>
      </c>
      <c r="H720" s="22">
        <v>0.93211635890976696</v>
      </c>
      <c r="I720">
        <f>$A$6*Table1[[#This Row],[CF % EOL]]</f>
        <v>6.9908726918232524</v>
      </c>
      <c r="J720" s="1">
        <v>0.36845801810805523</v>
      </c>
      <c r="K720">
        <f>Table1[[#This Row],[CF % WEC]]*$A$10</f>
        <v>0.11332471664780039</v>
      </c>
      <c r="L720" s="14">
        <v>1.7621492834668524</v>
      </c>
      <c r="M720" s="4">
        <f>Table1[[#This Row],[Cons h  '[MWh']]]-Table1[[#This Row],[Ewec_prod '[MWh']]]-Table1[[#This Row],[Eeol_prod '[MWh']]]-Table1[[#This Row],[Efv_prod '[MWh']]]</f>
        <v>-5.3420481250042009</v>
      </c>
    </row>
    <row r="721">
      <c r="E721" s="3">
        <v>43495.958333333336</v>
      </c>
      <c r="F721" s="1">
        <v>0</v>
      </c>
      <c r="G721" s="2">
        <f>Table1[[#This Row],[CF % FV]]*$A$2</f>
        <v>0</v>
      </c>
      <c r="H721" s="22">
        <v>0.85015362245534898</v>
      </c>
      <c r="I721">
        <f>$A$6*Table1[[#This Row],[CF % EOL]]</f>
        <v>6.3761521684151177</v>
      </c>
      <c r="J721" s="1">
        <v>0.3574330602302852</v>
      </c>
      <c r="K721">
        <f>Table1[[#This Row],[CF % WEC]]*$A$10</f>
        <v>0.10993382768311563</v>
      </c>
      <c r="L721" s="14">
        <v>1.5718293374894059</v>
      </c>
      <c r="M721" s="4">
        <f>Table1[[#This Row],[Cons h  '[MWh']]]-Table1[[#This Row],[Ewec_prod '[MWh']]]-Table1[[#This Row],[Eeol_prod '[MWh']]]-Table1[[#This Row],[Efv_prod '[MWh']]]</f>
        <v>-4.9142566586088279</v>
      </c>
    </row>
    <row r="722">
      <c r="E722" s="3">
        <v>43496</v>
      </c>
      <c r="F722" s="1">
        <v>0</v>
      </c>
      <c r="G722" s="2">
        <f>Table1[[#This Row],[CF % FV]]*$A$2</f>
        <v>0</v>
      </c>
      <c r="H722" s="22">
        <v>0.86666863572375197</v>
      </c>
      <c r="I722">
        <f>$A$6*Table1[[#This Row],[CF % EOL]]</f>
        <v>6.5000147679281399</v>
      </c>
      <c r="J722" s="1">
        <v>0.35451866042616414</v>
      </c>
      <c r="K722">
        <f>Table1[[#This Row],[CF % WEC]]*$A$10</f>
        <v>0.10903746089024111</v>
      </c>
      <c r="L722" s="14">
        <v>1.2089868546462987</v>
      </c>
      <c r="M722" s="4">
        <f>Table1[[#This Row],[Cons h  '[MWh']]]-Table1[[#This Row],[Ewec_prod '[MWh']]]-Table1[[#This Row],[Eeol_prod '[MWh']]]-Table1[[#This Row],[Efv_prod '[MWh']]]</f>
        <v>-5.4000653741720823</v>
      </c>
    </row>
    <row r="723">
      <c r="E723" s="3">
        <v>43496.041666666664</v>
      </c>
      <c r="F723" s="1">
        <v>0</v>
      </c>
      <c r="G723" s="2">
        <f>Table1[[#This Row],[CF % FV]]*$A$2</f>
        <v>0</v>
      </c>
      <c r="H723" s="22">
        <v>0.94506843788395101</v>
      </c>
      <c r="I723">
        <f>$A$6*Table1[[#This Row],[CF % EOL]]</f>
        <v>7.0880132841296328</v>
      </c>
      <c r="J723" s="1">
        <v>0.36112360707372476</v>
      </c>
      <c r="K723">
        <f>Table1[[#This Row],[CF % WEC]]*$A$10</f>
        <v>0.11106890998490875</v>
      </c>
      <c r="L723" s="14">
        <v>1.4332572278949527</v>
      </c>
      <c r="M723" s="4">
        <f>Table1[[#This Row],[Cons h  '[MWh']]]-Table1[[#This Row],[Ewec_prod '[MWh']]]-Table1[[#This Row],[Eeol_prod '[MWh']]]-Table1[[#This Row],[Efv_prod '[MWh']]]</f>
        <v>-5.7658249662195891</v>
      </c>
    </row>
    <row r="724">
      <c r="E724" s="3">
        <v>43496.083333333336</v>
      </c>
      <c r="F724" s="1">
        <v>0</v>
      </c>
      <c r="G724" s="2">
        <f>Table1[[#This Row],[CF % FV]]*$A$2</f>
        <v>0</v>
      </c>
      <c r="H724" s="22">
        <v>0.94480330535036605</v>
      </c>
      <c r="I724">
        <f>$A$6*Table1[[#This Row],[CF % EOL]]</f>
        <v>7.0860247901277456</v>
      </c>
      <c r="J724" s="1">
        <v>0.36374015631927203</v>
      </c>
      <c r="K724">
        <f>Table1[[#This Row],[CF % WEC]]*$A$10</f>
        <v>0.11187366843030565</v>
      </c>
      <c r="L724" s="14">
        <v>1.4643240512995626</v>
      </c>
      <c r="M724" s="4">
        <f>Table1[[#This Row],[Cons h  '[MWh']]]-Table1[[#This Row],[Ewec_prod '[MWh']]]-Table1[[#This Row],[Eeol_prod '[MWh']]]-Table1[[#This Row],[Efv_prod '[MWh']]]</f>
        <v>-5.7335744072584891</v>
      </c>
    </row>
    <row r="725">
      <c r="E725" s="3">
        <v>43496.125</v>
      </c>
      <c r="F725" s="1">
        <v>0</v>
      </c>
      <c r="G725" s="2">
        <f>Table1[[#This Row],[CF % FV]]*$A$2</f>
        <v>0</v>
      </c>
      <c r="H725" s="22">
        <v>0.91805975861661904</v>
      </c>
      <c r="I725">
        <f>$A$6*Table1[[#This Row],[CF % EOL]]</f>
        <v>6.8854481896246424</v>
      </c>
      <c r="J725" s="1">
        <v>0.36735689179659947</v>
      </c>
      <c r="K725">
        <f>Table1[[#This Row],[CF % WEC]]*$A$10</f>
        <v>0.11298604895404277</v>
      </c>
      <c r="L725" s="14">
        <v>1.4520386528075211</v>
      </c>
      <c r="M725" s="4">
        <f>Table1[[#This Row],[Cons h  '[MWh']]]-Table1[[#This Row],[Ewec_prod '[MWh']]]-Table1[[#This Row],[Eeol_prod '[MWh']]]-Table1[[#This Row],[Efv_prod '[MWh']]]</f>
        <v>-5.5463955857711644</v>
      </c>
    </row>
    <row r="726">
      <c r="E726" s="3">
        <v>43496.166666666664</v>
      </c>
      <c r="F726" s="1">
        <v>0</v>
      </c>
      <c r="G726" s="2">
        <f>Table1[[#This Row],[CF % FV]]*$A$2</f>
        <v>0</v>
      </c>
      <c r="H726" s="22">
        <v>0.92800027656140904</v>
      </c>
      <c r="I726">
        <f>$A$6*Table1[[#This Row],[CF % EOL]]</f>
        <v>6.9600020742105677</v>
      </c>
      <c r="J726" s="1">
        <v>0.3709485591296186</v>
      </c>
      <c r="K726">
        <f>Table1[[#This Row],[CF % WEC]]*$A$10</f>
        <v>0.11409071939898933</v>
      </c>
      <c r="L726" s="14">
        <v>1.3775625031986116</v>
      </c>
      <c r="M726" s="4">
        <f>Table1[[#This Row],[Cons h  '[MWh']]]-Table1[[#This Row],[Ewec_prod '[MWh']]]-Table1[[#This Row],[Eeol_prod '[MWh']]]-Table1[[#This Row],[Efv_prod '[MWh']]]</f>
        <v>-5.6965302904109452</v>
      </c>
    </row>
    <row r="727">
      <c r="E727" s="3">
        <v>43496.208333333336</v>
      </c>
      <c r="F727" s="1">
        <v>0</v>
      </c>
      <c r="G727" s="2">
        <f>Table1[[#This Row],[CF % FV]]*$A$2</f>
        <v>0</v>
      </c>
      <c r="H727" s="22">
        <v>0.92287542357695296</v>
      </c>
      <c r="I727">
        <f>$A$6*Table1[[#This Row],[CF % EOL]]</f>
        <v>6.9215656768271474</v>
      </c>
      <c r="J727" s="1">
        <v>0.36818636044304009</v>
      </c>
      <c r="K727">
        <f>Table1[[#This Row],[CF % WEC]]*$A$10</f>
        <v>0.11324116431239155</v>
      </c>
      <c r="L727" s="14">
        <v>2.5297149042106346</v>
      </c>
      <c r="M727" s="4">
        <f>Table1[[#This Row],[Cons h  '[MWh']]]-Table1[[#This Row],[Ewec_prod '[MWh']]]-Table1[[#This Row],[Eeol_prod '[MWh']]]-Table1[[#This Row],[Efv_prod '[MWh']]]</f>
        <v>-4.5050919369289044</v>
      </c>
    </row>
    <row r="728">
      <c r="E728" s="3">
        <v>43496.25</v>
      </c>
      <c r="F728" s="1">
        <v>0</v>
      </c>
      <c r="G728" s="2">
        <f>Table1[[#This Row],[CF % FV]]*$A$2</f>
        <v>0</v>
      </c>
      <c r="H728" s="22">
        <v>0.88972329417879603</v>
      </c>
      <c r="I728">
        <f>$A$6*Table1[[#This Row],[CF % EOL]]</f>
        <v>6.6729247063409698</v>
      </c>
      <c r="J728" s="1">
        <v>0.36917303870967377</v>
      </c>
      <c r="K728">
        <f>Table1[[#This Row],[CF % WEC]]*$A$10</f>
        <v>0.11354463181613308</v>
      </c>
      <c r="L728" s="14">
        <v>2.0576362637329519</v>
      </c>
      <c r="M728" s="4">
        <f>Table1[[#This Row],[Cons h  '[MWh']]]-Table1[[#This Row],[Ewec_prod '[MWh']]]-Table1[[#This Row],[Eeol_prod '[MWh']]]-Table1[[#This Row],[Efv_prod '[MWh']]]</f>
        <v>-4.7288330744241511</v>
      </c>
    </row>
    <row r="729">
      <c r="E729" s="3">
        <v>43496.291666666664</v>
      </c>
      <c r="F729" s="1">
        <v>7.8030000000000002E-2</v>
      </c>
      <c r="G729" s="2">
        <f>Table1[[#This Row],[CF % FV]]*$A$2</f>
        <v>0.23409000000000002</v>
      </c>
      <c r="H729" s="22">
        <v>0.93205276487708899</v>
      </c>
      <c r="I729">
        <f>$A$6*Table1[[#This Row],[CF % EOL]]</f>
        <v>6.9903957365781677</v>
      </c>
      <c r="J729" s="1">
        <v>0.37239450679305303</v>
      </c>
      <c r="K729">
        <f>Table1[[#This Row],[CF % WEC]]*$A$10</f>
        <v>0.11453544200290401</v>
      </c>
      <c r="L729" s="14">
        <v>2.0924945802243582</v>
      </c>
      <c r="M729" s="4">
        <f>Table1[[#This Row],[Cons h  '[MWh']]]-Table1[[#This Row],[Ewec_prod '[MWh']]]-Table1[[#This Row],[Eeol_prod '[MWh']]]-Table1[[#This Row],[Efv_prod '[MWh']]]</f>
        <v>-5.2465265983567138</v>
      </c>
    </row>
    <row r="730">
      <c r="E730" s="3">
        <v>43496.333333333336</v>
      </c>
      <c r="F730" s="1">
        <v>7.4120000000000005E-2</v>
      </c>
      <c r="G730" s="2">
        <f>Table1[[#This Row],[CF % FV]]*$A$2</f>
        <v>0.22236</v>
      </c>
      <c r="H730" s="22">
        <v>0.93133207357299896</v>
      </c>
      <c r="I730">
        <f>$A$6*Table1[[#This Row],[CF % EOL]]</f>
        <v>6.984990551797492</v>
      </c>
      <c r="J730" s="1">
        <v>0.3738944384129203</v>
      </c>
      <c r="K730">
        <f>Table1[[#This Row],[CF % WEC]]*$A$10</f>
        <v>0.11499676817158216</v>
      </c>
      <c r="L730" s="14">
        <v>1.7641287203848823</v>
      </c>
      <c r="M730" s="4">
        <f>Table1[[#This Row],[Cons h  '[MWh']]]-Table1[[#This Row],[Ewec_prod '[MWh']]]-Table1[[#This Row],[Eeol_prod '[MWh']]]-Table1[[#This Row],[Efv_prod '[MWh']]]</f>
        <v>-5.5582185995841922</v>
      </c>
    </row>
    <row r="731">
      <c r="E731" s="3">
        <v>43496.375</v>
      </c>
      <c r="F731" s="1">
        <v>5.5549999999999995E-2</v>
      </c>
      <c r="G731" s="2">
        <f>Table1[[#This Row],[CF % FV]]*$A$2</f>
        <v>0.16664999999999999</v>
      </c>
      <c r="H731" s="22">
        <v>0.93690603015291196</v>
      </c>
      <c r="I731">
        <f>$A$6*Table1[[#This Row],[CF % EOL]]</f>
        <v>7.0267952261468398</v>
      </c>
      <c r="J731" s="1">
        <v>0.37204886428411987</v>
      </c>
      <c r="K731">
        <f>Table1[[#This Row],[CF % WEC]]*$A$10</f>
        <v>0.11442913453377249</v>
      </c>
      <c r="L731" s="14">
        <v>1.9200074476890692</v>
      </c>
      <c r="M731" s="4">
        <f>Table1[[#This Row],[Cons h  '[MWh']]]-Table1[[#This Row],[Ewec_prod '[MWh']]]-Table1[[#This Row],[Eeol_prod '[MWh']]]-Table1[[#This Row],[Efv_prod '[MWh']]]</f>
        <v>-5.3878669129915426</v>
      </c>
    </row>
    <row r="732">
      <c r="E732" s="3">
        <v>43496.416666666664</v>
      </c>
      <c r="F732" s="1">
        <v>9.0319999999999998E-2</v>
      </c>
      <c r="G732" s="2">
        <f>Table1[[#This Row],[CF % FV]]*$A$2</f>
        <v>0.27095999999999998</v>
      </c>
      <c r="H732" s="22">
        <v>0.92829224909265595</v>
      </c>
      <c r="I732">
        <f>$A$6*Table1[[#This Row],[CF % EOL]]</f>
        <v>6.9621918681949193</v>
      </c>
      <c r="J732" s="1">
        <v>0.38068324083162153</v>
      </c>
      <c r="K732">
        <f>Table1[[#This Row],[CF % WEC]]*$A$10</f>
        <v>0.11708476482972952</v>
      </c>
      <c r="L732" s="14">
        <v>1.7542261096345744</v>
      </c>
      <c r="M732" s="4">
        <f>Table1[[#This Row],[Cons h  '[MWh']]]-Table1[[#This Row],[Ewec_prod '[MWh']]]-Table1[[#This Row],[Eeol_prod '[MWh']]]-Table1[[#This Row],[Efv_prod '[MWh']]]</f>
        <v>-5.5960105233900741</v>
      </c>
    </row>
    <row r="733">
      <c r="E733" s="3">
        <v>43496.458333333336</v>
      </c>
      <c r="F733" s="1">
        <v>6.4799999999999996E-2</v>
      </c>
      <c r="G733" s="2">
        <f>Table1[[#This Row],[CF % FV]]*$A$2</f>
        <v>0.19439999999999999</v>
      </c>
      <c r="H733" s="22">
        <v>0.93185480803159604</v>
      </c>
      <c r="I733">
        <f>$A$6*Table1[[#This Row],[CF % EOL]]</f>
        <v>6.98891106023697</v>
      </c>
      <c r="J733" s="1">
        <v>0.3947001582767905</v>
      </c>
      <c r="K733">
        <f>Table1[[#This Row],[CF % WEC]]*$A$10</f>
        <v>0.12139587524036943</v>
      </c>
      <c r="L733" s="14">
        <v>2.0746265460691271</v>
      </c>
      <c r="M733" s="4">
        <f>Table1[[#This Row],[Cons h  '[MWh']]]-Table1[[#This Row],[Ewec_prod '[MWh']]]-Table1[[#This Row],[Eeol_prod '[MWh']]]-Table1[[#This Row],[Efv_prod '[MWh']]]</f>
        <v>-5.2300803894082124</v>
      </c>
    </row>
    <row r="734">
      <c r="E734" s="3">
        <v>43496.5</v>
      </c>
      <c r="F734" s="1">
        <v>5.0029999999999998E-2</v>
      </c>
      <c r="G734" s="2">
        <f>Table1[[#This Row],[CF % FV]]*$A$2</f>
        <v>0.15009</v>
      </c>
      <c r="H734" s="22">
        <v>0.96803554133333303</v>
      </c>
      <c r="I734">
        <f>$A$6*Table1[[#This Row],[CF % EOL]]</f>
        <v>7.260266559999998</v>
      </c>
      <c r="J734" s="1">
        <v>0.40919932992105285</v>
      </c>
      <c r="K734">
        <f>Table1[[#This Row],[CF % WEC]]*$A$10</f>
        <v>0.12585531006730263</v>
      </c>
      <c r="L734" s="14">
        <v>2.1224338646052434</v>
      </c>
      <c r="M734" s="4">
        <f>Table1[[#This Row],[Cons h  '[MWh']]]-Table1[[#This Row],[Ewec_prod '[MWh']]]-Table1[[#This Row],[Eeol_prod '[MWh']]]-Table1[[#This Row],[Efv_prod '[MWh']]]</f>
        <v>-5.4137780054620572</v>
      </c>
    </row>
    <row r="735">
      <c r="E735" s="3">
        <v>43496.541666666664</v>
      </c>
      <c r="F735" s="1">
        <v>6.0090000000000005E-2</v>
      </c>
      <c r="G735" s="2">
        <f>Table1[[#This Row],[CF % FV]]*$A$2</f>
        <v>0.18027000000000001</v>
      </c>
      <c r="H735" s="22">
        <v>0.96758705192703598</v>
      </c>
      <c r="I735">
        <f>$A$6*Table1[[#This Row],[CF % EOL]]</f>
        <v>7.2569028894527694</v>
      </c>
      <c r="J735" s="1">
        <v>0.44166685073872497</v>
      </c>
      <c r="K735">
        <f>Table1[[#This Row],[CF % WEC]]*$A$10</f>
        <v>0.13584117661408582</v>
      </c>
      <c r="L735" s="14">
        <v>1.8085736370194572</v>
      </c>
      <c r="M735" s="4">
        <f>Table1[[#This Row],[Cons h  '[MWh']]]-Table1[[#This Row],[Ewec_prod '[MWh']]]-Table1[[#This Row],[Eeol_prod '[MWh']]]-Table1[[#This Row],[Efv_prod '[MWh']]]</f>
        <v>-5.7644404290473981</v>
      </c>
    </row>
    <row r="736">
      <c r="E736" s="3">
        <v>43496.583333333336</v>
      </c>
      <c r="F736" s="1">
        <v>7.1080000000000004E-2</v>
      </c>
      <c r="G736" s="2">
        <f>Table1[[#This Row],[CF % FV]]*$A$2</f>
        <v>0.21324000000000001</v>
      </c>
      <c r="H736" s="22">
        <v>0.95764539287404105</v>
      </c>
      <c r="I736">
        <f>$A$6*Table1[[#This Row],[CF % EOL]]</f>
        <v>7.1823404465553082</v>
      </c>
      <c r="J736" s="1">
        <v>0.42793507795543012</v>
      </c>
      <c r="K736">
        <f>Table1[[#This Row],[CF % WEC]]*$A$10</f>
        <v>0.1316177666643463</v>
      </c>
      <c r="L736" s="14">
        <v>1.5491914020199731</v>
      </c>
      <c r="M736" s="4">
        <f>Table1[[#This Row],[Cons h  '[MWh']]]-Table1[[#This Row],[Ewec_prod '[MWh']]]-Table1[[#This Row],[Eeol_prod '[MWh']]]-Table1[[#This Row],[Efv_prod '[MWh']]]</f>
        <v>-5.9780068111996814</v>
      </c>
    </row>
    <row r="737">
      <c r="E737" s="3">
        <v>43496.625</v>
      </c>
      <c r="F737" s="1">
        <v>0.14593</v>
      </c>
      <c r="G737" s="2">
        <f>Table1[[#This Row],[CF % FV]]*$A$2</f>
        <v>0.43779000000000001</v>
      </c>
      <c r="H737" s="22">
        <v>0.97919703097293798</v>
      </c>
      <c r="I737">
        <f>$A$6*Table1[[#This Row],[CF % EOL]]</f>
        <v>7.3439777322970352</v>
      </c>
      <c r="J737" s="1">
        <v>0.41280684124881956</v>
      </c>
      <c r="K737">
        <f>Table1[[#This Row],[CF % WEC]]*$A$10</f>
        <v>0.12696485356732495</v>
      </c>
      <c r="L737" s="14">
        <v>1.8971575740838984</v>
      </c>
      <c r="M737" s="4">
        <f>Table1[[#This Row],[Cons h  '[MWh']]]-Table1[[#This Row],[Ewec_prod '[MWh']]]-Table1[[#This Row],[Eeol_prod '[MWh']]]-Table1[[#This Row],[Efv_prod '[MWh']]]</f>
        <v>-6.0115750117804616</v>
      </c>
    </row>
    <row r="738">
      <c r="E738" s="3">
        <v>43496.666666666664</v>
      </c>
      <c r="F738" s="1">
        <v>2.5180000000000001E-2</v>
      </c>
      <c r="G738" s="2">
        <f>Table1[[#This Row],[CF % FV]]*$A$2</f>
        <v>7.5539999999999996E-2</v>
      </c>
      <c r="H738" s="22">
        <v>0.97195076781730505</v>
      </c>
      <c r="I738">
        <f>$A$6*Table1[[#This Row],[CF % EOL]]</f>
        <v>7.2896307586297882</v>
      </c>
      <c r="J738" s="1">
        <v>0.40087679900608236</v>
      </c>
      <c r="K738">
        <f>Table1[[#This Row],[CF % WEC]]*$A$10</f>
        <v>0.12329559251094593</v>
      </c>
      <c r="L738" s="14">
        <v>1.7937212219301935</v>
      </c>
      <c r="M738" s="4">
        <f>Table1[[#This Row],[Cons h  '[MWh']]]-Table1[[#This Row],[Ewec_prod '[MWh']]]-Table1[[#This Row],[Eeol_prod '[MWh']]]-Table1[[#This Row],[Efv_prod '[MWh']]]</f>
        <v>-5.6947451292105411</v>
      </c>
    </row>
    <row r="739">
      <c r="E739" s="3">
        <v>43496.708333333336</v>
      </c>
      <c r="F739" s="1">
        <v>0</v>
      </c>
      <c r="G739" s="2">
        <f>Table1[[#This Row],[CF % FV]]*$A$2</f>
        <v>0</v>
      </c>
      <c r="H739" s="22">
        <v>0.96812932699771403</v>
      </c>
      <c r="I739">
        <f>$A$6*Table1[[#This Row],[CF % EOL]]</f>
        <v>7.2609699524828555</v>
      </c>
      <c r="J739" s="1">
        <v>0.39696392972861477</v>
      </c>
      <c r="K739">
        <f>Table1[[#This Row],[CF % WEC]]*$A$10</f>
        <v>0.12209213165419547</v>
      </c>
      <c r="L739" s="14">
        <v>2.3808199839121933</v>
      </c>
      <c r="M739" s="4">
        <f>Table1[[#This Row],[Cons h  '[MWh']]]-Table1[[#This Row],[Ewec_prod '[MWh']]]-Table1[[#This Row],[Eeol_prod '[MWh']]]-Table1[[#This Row],[Efv_prod '[MWh']]]</f>
        <v>-5.0022421002248576</v>
      </c>
    </row>
    <row r="740">
      <c r="E740" s="3">
        <v>43496.75</v>
      </c>
      <c r="F740" s="1">
        <v>0</v>
      </c>
      <c r="G740" s="2">
        <f>Table1[[#This Row],[CF % FV]]*$A$2</f>
        <v>0</v>
      </c>
      <c r="H740" s="22">
        <v>0.97137878197224703</v>
      </c>
      <c r="I740">
        <f>$A$6*Table1[[#This Row],[CF % EOL]]</f>
        <v>7.2853408647918529</v>
      </c>
      <c r="J740" s="1">
        <v>0.40987284920989769</v>
      </c>
      <c r="K740">
        <f>Table1[[#This Row],[CF % WEC]]*$A$10</f>
        <v>0.12606246089267234</v>
      </c>
      <c r="L740" s="14">
        <v>2.2685207091532948</v>
      </c>
      <c r="M740" s="4">
        <f>Table1[[#This Row],[Cons h  '[MWh']]]-Table1[[#This Row],[Ewec_prod '[MWh']]]-Table1[[#This Row],[Eeol_prod '[MWh']]]-Table1[[#This Row],[Efv_prod '[MWh']]]</f>
        <v>-5.1428826165312298</v>
      </c>
    </row>
    <row r="741">
      <c r="E741" s="3">
        <v>43496.791666666664</v>
      </c>
      <c r="F741" s="1">
        <v>0</v>
      </c>
      <c r="G741" s="2">
        <f>Table1[[#This Row],[CF % FV]]*$A$2</f>
        <v>0</v>
      </c>
      <c r="H741" s="22">
        <v>0.98362799278815805</v>
      </c>
      <c r="I741">
        <f>$A$6*Table1[[#This Row],[CF % EOL]]</f>
        <v>7.3772099459111855</v>
      </c>
      <c r="J741" s="1">
        <v>0.4076609878573943</v>
      </c>
      <c r="K741">
        <f>Table1[[#This Row],[CF % WEC]]*$A$10</f>
        <v>0.12538217019816192</v>
      </c>
      <c r="L741" s="14">
        <v>2.9640406624931188</v>
      </c>
      <c r="M741" s="4">
        <f>Table1[[#This Row],[Cons h  '[MWh']]]-Table1[[#This Row],[Ewec_prod '[MWh']]]-Table1[[#This Row],[Eeol_prod '[MWh']]]-Table1[[#This Row],[Efv_prod '[MWh']]]</f>
        <v>-4.538551453616229</v>
      </c>
    </row>
    <row r="742">
      <c r="E742" s="3">
        <v>43496.833333333336</v>
      </c>
      <c r="F742" s="1">
        <v>0</v>
      </c>
      <c r="G742" s="2">
        <f>Table1[[#This Row],[CF % FV]]*$A$2</f>
        <v>0</v>
      </c>
      <c r="H742" s="22">
        <v>0.98684835374954005</v>
      </c>
      <c r="I742">
        <f>$A$6*Table1[[#This Row],[CF % EOL]]</f>
        <v>7.4013626531215504</v>
      </c>
      <c r="J742" s="1">
        <v>0.40917482780029424</v>
      </c>
      <c r="K742">
        <f>Table1[[#This Row],[CF % WEC]]*$A$10</f>
        <v>0.12584777407743195</v>
      </c>
      <c r="L742" s="14">
        <v>2.3576008036328622</v>
      </c>
      <c r="M742" s="4">
        <f>Table1[[#This Row],[Cons h  '[MWh']]]-Table1[[#This Row],[Ewec_prod '[MWh']]]-Table1[[#This Row],[Eeol_prod '[MWh']]]-Table1[[#This Row],[Efv_prod '[MWh']]]</f>
        <v>-5.16960962356612</v>
      </c>
    </row>
    <row r="743">
      <c r="E743" s="3">
        <v>43496.875</v>
      </c>
      <c r="F743" s="1">
        <v>0</v>
      </c>
      <c r="G743" s="2">
        <f>Table1[[#This Row],[CF % FV]]*$A$2</f>
        <v>0</v>
      </c>
      <c r="H743" s="22">
        <v>0.98711763714540601</v>
      </c>
      <c r="I743">
        <f>$A$6*Table1[[#This Row],[CF % EOL]]</f>
        <v>7.403382278590545</v>
      </c>
      <c r="J743" s="1">
        <v>0.41456377839866249</v>
      </c>
      <c r="K743">
        <f>Table1[[#This Row],[CF % WEC]]*$A$10</f>
        <v>0.12750522559042896</v>
      </c>
      <c r="L743" s="14">
        <v>2.099579020298207</v>
      </c>
      <c r="M743" s="4">
        <f>Table1[[#This Row],[Cons h  '[MWh']]]-Table1[[#This Row],[Ewec_prod '[MWh']]]-Table1[[#This Row],[Eeol_prod '[MWh']]]-Table1[[#This Row],[Efv_prod '[MWh']]]</f>
        <v>-5.4313084838827672</v>
      </c>
    </row>
    <row r="744">
      <c r="E744" s="3">
        <v>43496.916666666664</v>
      </c>
      <c r="F744" s="1">
        <v>0</v>
      </c>
      <c r="G744" s="2">
        <f>Table1[[#This Row],[CF % FV]]*$A$2</f>
        <v>0</v>
      </c>
      <c r="H744" s="22">
        <v>0.99052713516386504</v>
      </c>
      <c r="I744">
        <f>$A$6*Table1[[#This Row],[CF % EOL]]</f>
        <v>7.4289535137289882</v>
      </c>
      <c r="J744" s="1">
        <v>0.41822816104471777</v>
      </c>
      <c r="K744">
        <f>Table1[[#This Row],[CF % WEC]]*$A$10</f>
        <v>0.12863226070608644</v>
      </c>
      <c r="L744" s="14">
        <v>2.1234847325881891</v>
      </c>
      <c r="M744" s="4">
        <f>Table1[[#This Row],[Cons h  '[MWh']]]-Table1[[#This Row],[Ewec_prod '[MWh']]]-Table1[[#This Row],[Eeol_prod '[MWh']]]-Table1[[#This Row],[Efv_prod '[MWh']]]</f>
        <v>-5.4341010418468851</v>
      </c>
    </row>
    <row r="745">
      <c r="E745" s="3">
        <v>43496.958333333336</v>
      </c>
      <c r="F745" s="1">
        <v>0</v>
      </c>
      <c r="G745" s="2">
        <f>Table1[[#This Row],[CF % FV]]*$A$2</f>
        <v>0</v>
      </c>
      <c r="H745" s="22">
        <v>0.98741681921051005</v>
      </c>
      <c r="I745">
        <f>$A$6*Table1[[#This Row],[CF % EOL]]</f>
        <v>7.4056261440788251</v>
      </c>
      <c r="J745" s="1">
        <v>0.41609607166448992</v>
      </c>
      <c r="K745">
        <f>Table1[[#This Row],[CF % WEC]]*$A$10</f>
        <v>0.12797650506227451</v>
      </c>
      <c r="L745" s="14">
        <v>1.4131080900621307</v>
      </c>
      <c r="M745" s="4">
        <f>Table1[[#This Row],[Cons h  '[MWh']]]-Table1[[#This Row],[Ewec_prod '[MWh']]]-Table1[[#This Row],[Eeol_prod '[MWh']]]-Table1[[#This Row],[Efv_prod '[MWh']]]</f>
        <v>-6.1204945590789688</v>
      </c>
    </row>
    <row r="746">
      <c r="E746" s="3">
        <v>43497</v>
      </c>
      <c r="F746" s="1">
        <v>0</v>
      </c>
      <c r="G746" s="2">
        <f>Table1[[#This Row],[CF % FV]]*$A$2</f>
        <v>0</v>
      </c>
      <c r="H746" s="22">
        <v>0.98684424499323098</v>
      </c>
      <c r="I746">
        <f>$A$6*Table1[[#This Row],[CF % EOL]]</f>
        <v>7.4013318374492325</v>
      </c>
      <c r="J746" s="1">
        <v>0.41507043295403312</v>
      </c>
      <c r="K746">
        <f>Table1[[#This Row],[CF % WEC]]*$A$10</f>
        <v>0.12766105469742062</v>
      </c>
      <c r="L746" s="14">
        <v>1.5393520918905146</v>
      </c>
      <c r="M746" s="4">
        <f>Table1[[#This Row],[Cons h  '[MWh']]]-Table1[[#This Row],[Ewec_prod '[MWh']]]-Table1[[#This Row],[Eeol_prod '[MWh']]]-Table1[[#This Row],[Efv_prod '[MWh']]]</f>
        <v>-5.9896408002561383</v>
      </c>
    </row>
    <row r="747">
      <c r="E747" s="3">
        <v>43497.041666666664</v>
      </c>
      <c r="F747" s="1">
        <v>0</v>
      </c>
      <c r="G747" s="2">
        <f>Table1[[#This Row],[CF % FV]]*$A$2</f>
        <v>0</v>
      </c>
      <c r="H747" s="22">
        <v>0.98823760222245705</v>
      </c>
      <c r="I747">
        <f>$A$6*Table1[[#This Row],[CF % EOL]]</f>
        <v>7.4117820166684281</v>
      </c>
      <c r="J747" s="1">
        <v>0.41639865337772791</v>
      </c>
      <c r="K747">
        <f>Table1[[#This Row],[CF % WEC]]*$A$10</f>
        <v>0.12806956854639023</v>
      </c>
      <c r="L747" s="14">
        <v>1.8270132934773471</v>
      </c>
      <c r="M747" s="4">
        <f>Table1[[#This Row],[Cons h  '[MWh']]]-Table1[[#This Row],[Ewec_prod '[MWh']]]-Table1[[#This Row],[Eeol_prod '[MWh']]]-Table1[[#This Row],[Efv_prod '[MWh']]]</f>
        <v>-5.7128382917374712</v>
      </c>
    </row>
    <row r="748">
      <c r="E748" s="3">
        <v>43497.083333333336</v>
      </c>
      <c r="F748" s="1">
        <v>0</v>
      </c>
      <c r="G748" s="2">
        <f>Table1[[#This Row],[CF % FV]]*$A$2</f>
        <v>0</v>
      </c>
      <c r="H748" s="22">
        <v>0.98943891801914297</v>
      </c>
      <c r="I748">
        <f>$A$6*Table1[[#This Row],[CF % EOL]]</f>
        <v>7.4207918851435721</v>
      </c>
      <c r="J748" s="1">
        <v>0.42213202848964709</v>
      </c>
      <c r="K748">
        <f>Table1[[#This Row],[CF % WEC]]*$A$10</f>
        <v>0.12983295291601263</v>
      </c>
      <c r="L748" s="14">
        <v>1.2968496511496816</v>
      </c>
      <c r="M748" s="4">
        <f>Table1[[#This Row],[Cons h  '[MWh']]]-Table1[[#This Row],[Ewec_prod '[MWh']]]-Table1[[#This Row],[Eeol_prod '[MWh']]]-Table1[[#This Row],[Efv_prod '[MWh']]]</f>
        <v>-6.2537751869099036</v>
      </c>
    </row>
    <row r="749">
      <c r="E749" s="3">
        <v>43497.125</v>
      </c>
      <c r="F749" s="1">
        <v>0</v>
      </c>
      <c r="G749" s="2">
        <f>Table1[[#This Row],[CF % FV]]*$A$2</f>
        <v>0</v>
      </c>
      <c r="H749" s="22">
        <v>0.99555914075657104</v>
      </c>
      <c r="I749">
        <f>$A$6*Table1[[#This Row],[CF % EOL]]</f>
        <v>7.4666935556742828</v>
      </c>
      <c r="J749" s="1">
        <v>0.4280729604364647</v>
      </c>
      <c r="K749">
        <f>Table1[[#This Row],[CF % WEC]]*$A$10</f>
        <v>0.1316601744620492</v>
      </c>
      <c r="L749" s="14">
        <v>1.4285077930065693</v>
      </c>
      <c r="M749" s="4">
        <f>Table1[[#This Row],[Cons h  '[MWh']]]-Table1[[#This Row],[Ewec_prod '[MWh']]]-Table1[[#This Row],[Eeol_prod '[MWh']]]-Table1[[#This Row],[Efv_prod '[MWh']]]</f>
        <v>-6.1698459371297627</v>
      </c>
    </row>
    <row r="750">
      <c r="E750" s="3">
        <v>43497.166666666664</v>
      </c>
      <c r="F750" s="1">
        <v>0</v>
      </c>
      <c r="G750" s="2">
        <f>Table1[[#This Row],[CF % FV]]*$A$2</f>
        <v>0</v>
      </c>
      <c r="H750" s="22">
        <v>0.988797449388919</v>
      </c>
      <c r="I750">
        <f>$A$6*Table1[[#This Row],[CF % EOL]]</f>
        <v>7.4159808704168926</v>
      </c>
      <c r="J750" s="1">
        <v>0.43067818957020476</v>
      </c>
      <c r="K750">
        <f>Table1[[#This Row],[CF % WEC]]*$A$10</f>
        <v>0.13246145123952213</v>
      </c>
      <c r="L750" s="14">
        <v>1.8880812190305798</v>
      </c>
      <c r="M750" s="4">
        <f>Table1[[#This Row],[Cons h  '[MWh']]]-Table1[[#This Row],[Ewec_prod '[MWh']]]-Table1[[#This Row],[Eeol_prod '[MWh']]]-Table1[[#This Row],[Efv_prod '[MWh']]]</f>
        <v>-5.6603611026258349</v>
      </c>
    </row>
    <row r="751">
      <c r="E751" s="3">
        <v>43497.208333333336</v>
      </c>
      <c r="F751" s="1">
        <v>0</v>
      </c>
      <c r="G751" s="2">
        <f>Table1[[#This Row],[CF % FV]]*$A$2</f>
        <v>0</v>
      </c>
      <c r="H751" s="22">
        <v>0.986992846554405</v>
      </c>
      <c r="I751">
        <f>$A$6*Table1[[#This Row],[CF % EOL]]</f>
        <v>7.4024463491580379</v>
      </c>
      <c r="J751" s="1">
        <v>0.43218485183072325</v>
      </c>
      <c r="K751">
        <f>Table1[[#This Row],[CF % WEC]]*$A$10</f>
        <v>0.13292484751634603</v>
      </c>
      <c r="L751" s="14">
        <v>2.5603112604546476</v>
      </c>
      <c r="M751" s="4">
        <f>Table1[[#This Row],[Cons h  '[MWh']]]-Table1[[#This Row],[Ewec_prod '[MWh']]]-Table1[[#This Row],[Eeol_prod '[MWh']]]-Table1[[#This Row],[Efv_prod '[MWh']]]</f>
        <v>-4.9750599362197363</v>
      </c>
    </row>
    <row r="752">
      <c r="E752" s="3">
        <v>43497.25</v>
      </c>
      <c r="F752" s="1">
        <v>0</v>
      </c>
      <c r="G752" s="2">
        <f>Table1[[#This Row],[CF % FV]]*$A$2</f>
        <v>0</v>
      </c>
      <c r="H752" s="22">
        <v>0.98587599447926599</v>
      </c>
      <c r="I752">
        <f>$A$6*Table1[[#This Row],[CF % EOL]]</f>
        <v>7.3940699585944953</v>
      </c>
      <c r="J752" s="1">
        <v>0.4263316341018521</v>
      </c>
      <c r="K752">
        <f>Table1[[#This Row],[CF % WEC]]*$A$10</f>
        <v>0.13112460377620933</v>
      </c>
      <c r="L752" s="14">
        <v>2.2934340466137546</v>
      </c>
      <c r="M752" s="4">
        <f>Table1[[#This Row],[Cons h  '[MWh']]]-Table1[[#This Row],[Ewec_prod '[MWh']]]-Table1[[#This Row],[Eeol_prod '[MWh']]]-Table1[[#This Row],[Efv_prod '[MWh']]]</f>
        <v>-5.2317605157569496</v>
      </c>
    </row>
    <row r="753">
      <c r="E753" s="3">
        <v>43497.291666666664</v>
      </c>
      <c r="F753" s="1">
        <v>9.845000000000001E-2</v>
      </c>
      <c r="G753" s="2">
        <f>Table1[[#This Row],[CF % FV]]*$A$2</f>
        <v>0.29535</v>
      </c>
      <c r="H753" s="22">
        <v>0.96811005986648402</v>
      </c>
      <c r="I753">
        <f>$A$6*Table1[[#This Row],[CF % EOL]]</f>
        <v>7.2608254489986299</v>
      </c>
      <c r="J753" s="1">
        <v>0.4110570983810552</v>
      </c>
      <c r="K753">
        <f>Table1[[#This Row],[CF % WEC]]*$A$10</f>
        <v>0.12642669425214959</v>
      </c>
      <c r="L753" s="14">
        <v>2.2207533470204335</v>
      </c>
      <c r="M753" s="4">
        <f>Table1[[#This Row],[Cons h  '[MWh']]]-Table1[[#This Row],[Ewec_prod '[MWh']]]-Table1[[#This Row],[Eeol_prod '[MWh']]]-Table1[[#This Row],[Efv_prod '[MWh']]]</f>
        <v>-5.4618487962303464</v>
      </c>
    </row>
    <row r="754">
      <c r="E754" s="3">
        <v>43497.333333333336</v>
      </c>
      <c r="F754" s="1">
        <v>0.31886999999999999</v>
      </c>
      <c r="G754" s="2">
        <f>Table1[[#This Row],[CF % FV]]*$A$2</f>
        <v>0.95660999999999996</v>
      </c>
      <c r="H754" s="22">
        <v>0.94410288981756196</v>
      </c>
      <c r="I754">
        <f>$A$6*Table1[[#This Row],[CF % EOL]]</f>
        <v>7.0807716736317143</v>
      </c>
      <c r="J754" s="1">
        <v>0.39386986121315404</v>
      </c>
      <c r="K754">
        <f>Table1[[#This Row],[CF % WEC]]*$A$10</f>
        <v>0.12114050509005149</v>
      </c>
      <c r="L754" s="14">
        <v>1.7300953259081342</v>
      </c>
      <c r="M754" s="4">
        <f>Table1[[#This Row],[Cons h  '[MWh']]]-Table1[[#This Row],[Ewec_prod '[MWh']]]-Table1[[#This Row],[Eeol_prod '[MWh']]]-Table1[[#This Row],[Efv_prod '[MWh']]]</f>
        <v>-6.4284268528136312</v>
      </c>
    </row>
    <row r="755">
      <c r="E755" s="3">
        <v>43497.375</v>
      </c>
      <c r="F755" s="1">
        <v>0.21675</v>
      </c>
      <c r="G755" s="2">
        <f>Table1[[#This Row],[CF % FV]]*$A$2</f>
        <v>0.65024999999999999</v>
      </c>
      <c r="H755" s="22">
        <v>0.92903770961103804</v>
      </c>
      <c r="I755">
        <f>$A$6*Table1[[#This Row],[CF % EOL]]</f>
        <v>6.9677828220827855</v>
      </c>
      <c r="J755" s="1">
        <v>0.39716807916658614</v>
      </c>
      <c r="K755">
        <f>Table1[[#This Row],[CF % WEC]]*$A$10</f>
        <v>0.12215492083525524</v>
      </c>
      <c r="L755" s="14">
        <v>1.5780802141442176</v>
      </c>
      <c r="M755" s="4">
        <f>Table1[[#This Row],[Cons h  '[MWh']]]-Table1[[#This Row],[Ewec_prod '[MWh']]]-Table1[[#This Row],[Eeol_prod '[MWh']]]-Table1[[#This Row],[Efv_prod '[MWh']]]</f>
        <v>-6.1621075287738227</v>
      </c>
    </row>
    <row r="756">
      <c r="E756" s="3">
        <v>43497.416666666664</v>
      </c>
      <c r="F756" s="1">
        <v>0.34952999999999995</v>
      </c>
      <c r="G756" s="2">
        <f>Table1[[#This Row],[CF % FV]]*$A$2</f>
        <v>1.0485899999999999</v>
      </c>
      <c r="H756" s="22">
        <v>0.96933911677460605</v>
      </c>
      <c r="I756">
        <f>$A$6*Table1[[#This Row],[CF % EOL]]</f>
        <v>7.2700433758095455</v>
      </c>
      <c r="J756" s="1">
        <v>0.39414602565677709</v>
      </c>
      <c r="K756">
        <f>Table1[[#This Row],[CF % WEC]]*$A$10</f>
        <v>0.12122544355192152</v>
      </c>
      <c r="L756" s="14">
        <v>2.2594729814999086</v>
      </c>
      <c r="M756" s="4">
        <f>Table1[[#This Row],[Cons h  '[MWh']]]-Table1[[#This Row],[Ewec_prod '[MWh']]]-Table1[[#This Row],[Eeol_prod '[MWh']]]-Table1[[#This Row],[Efv_prod '[MWh']]]</f>
        <v>-6.1803858378615582</v>
      </c>
    </row>
    <row r="757">
      <c r="E757" s="3">
        <v>43497.458333333336</v>
      </c>
      <c r="F757" s="1">
        <v>0.32738</v>
      </c>
      <c r="G757" s="2">
        <f>Table1[[#This Row],[CF % FV]]*$A$2</f>
        <v>0.98214000000000001</v>
      </c>
      <c r="H757" s="22">
        <v>0.96856333209693601</v>
      </c>
      <c r="I757">
        <f>$A$6*Table1[[#This Row],[CF % EOL]]</f>
        <v>7.26422499072702</v>
      </c>
      <c r="J757" s="1">
        <v>0.38022650493419652</v>
      </c>
      <c r="K757">
        <f>Table1[[#This Row],[CF % WEC]]*$A$10</f>
        <v>0.11694428894478517</v>
      </c>
      <c r="L757" s="14">
        <v>2.3636031428442132</v>
      </c>
      <c r="M757" s="4">
        <f>Table1[[#This Row],[Cons h  '[MWh']]]-Table1[[#This Row],[Ewec_prod '[MWh']]]-Table1[[#This Row],[Eeol_prod '[MWh']]]-Table1[[#This Row],[Efv_prod '[MWh']]]</f>
        <v>-5.9997061368275917</v>
      </c>
    </row>
    <row r="758">
      <c r="E758" s="3">
        <v>43497.5</v>
      </c>
      <c r="F758" s="1">
        <v>0.32230999999999999</v>
      </c>
      <c r="G758" s="2">
        <f>Table1[[#This Row],[CF % FV]]*$A$2</f>
        <v>0.96692999999999996</v>
      </c>
      <c r="H758" s="22">
        <v>0.94677431311774896</v>
      </c>
      <c r="I758">
        <f>$A$6*Table1[[#This Row],[CF % EOL]]</f>
        <v>7.1008073483831176</v>
      </c>
      <c r="J758" s="1">
        <v>0.3610323050717073</v>
      </c>
      <c r="K758">
        <f>Table1[[#This Row],[CF % WEC]]*$A$10</f>
        <v>0.11104082870291865</v>
      </c>
      <c r="L758" s="14">
        <v>2.1051899782405266</v>
      </c>
      <c r="M758" s="4">
        <f>Table1[[#This Row],[Cons h  '[MWh']]]-Table1[[#This Row],[Ewec_prod '[MWh']]]-Table1[[#This Row],[Eeol_prod '[MWh']]]-Table1[[#This Row],[Efv_prod '[MWh']]]</f>
        <v>-6.0735881988455098</v>
      </c>
    </row>
    <row r="759">
      <c r="E759" s="3">
        <v>43497.541666666664</v>
      </c>
      <c r="F759" s="1">
        <v>0.15581999999999999</v>
      </c>
      <c r="G759" s="2">
        <f>Table1[[#This Row],[CF % FV]]*$A$2</f>
        <v>0.46745999999999999</v>
      </c>
      <c r="H759" s="22">
        <v>0.92925402431718696</v>
      </c>
      <c r="I759">
        <f>$A$6*Table1[[#This Row],[CF % EOL]]</f>
        <v>6.9694051823789023</v>
      </c>
      <c r="J759" s="1">
        <v>0.33844379827447901</v>
      </c>
      <c r="K759">
        <f>Table1[[#This Row],[CF % WEC]]*$A$10</f>
        <v>0.10409339912753049</v>
      </c>
      <c r="L759" s="14">
        <v>2.4807905884543819</v>
      </c>
      <c r="M759" s="4">
        <f>Table1[[#This Row],[Cons h  '[MWh']]]-Table1[[#This Row],[Ewec_prod '[MWh']]]-Table1[[#This Row],[Eeol_prod '[MWh']]]-Table1[[#This Row],[Efv_prod '[MWh']]]</f>
        <v>-5.0601679930520502</v>
      </c>
    </row>
    <row r="760">
      <c r="E760" s="3">
        <v>43497.583333333336</v>
      </c>
      <c r="F760" s="1">
        <v>0.31079000000000001</v>
      </c>
      <c r="G760" s="2">
        <f>Table1[[#This Row],[CF % FV]]*$A$2</f>
        <v>0.93237000000000003</v>
      </c>
      <c r="H760" s="22">
        <v>0.858795555107282</v>
      </c>
      <c r="I760">
        <f>$A$6*Table1[[#This Row],[CF % EOL]]</f>
        <v>6.4409666633046152</v>
      </c>
      <c r="J760" s="1">
        <v>0.31181589290438777</v>
      </c>
      <c r="K760">
        <f>Table1[[#This Row],[CF % WEC]]*$A$10</f>
        <v>9.5903592737959453E-2</v>
      </c>
      <c r="L760" s="14">
        <v>1.9319561411517903</v>
      </c>
      <c r="M760" s="4">
        <f>Table1[[#This Row],[Cons h  '[MWh']]]-Table1[[#This Row],[Ewec_prod '[MWh']]]-Table1[[#This Row],[Eeol_prod '[MWh']]]-Table1[[#This Row],[Efv_prod '[MWh']]]</f>
        <v>-5.5372841148907836</v>
      </c>
    </row>
    <row r="761">
      <c r="E761" s="3">
        <v>43497.625</v>
      </c>
      <c r="F761" s="1">
        <v>5.7979999999999997E-2</v>
      </c>
      <c r="G761" s="2">
        <f>Table1[[#This Row],[CF % FV]]*$A$2</f>
        <v>0.17393999999999998</v>
      </c>
      <c r="H761" s="22">
        <v>0.688340143039332</v>
      </c>
      <c r="I761">
        <f>$A$6*Table1[[#This Row],[CF % EOL]]</f>
        <v>5.1625510727949901</v>
      </c>
      <c r="J761" s="1">
        <v>0.28963190875661887</v>
      </c>
      <c r="K761">
        <f>Table1[[#This Row],[CF % WEC]]*$A$10</f>
        <v>8.9080580090347736E-2</v>
      </c>
      <c r="L761" s="14">
        <v>1.7539745698112299</v>
      </c>
      <c r="M761" s="4">
        <f>Table1[[#This Row],[Cons h  '[MWh']]]-Table1[[#This Row],[Ewec_prod '[MWh']]]-Table1[[#This Row],[Eeol_prod '[MWh']]]-Table1[[#This Row],[Efv_prod '[MWh']]]</f>
        <v>-3.6715970830741078</v>
      </c>
    </row>
    <row r="762">
      <c r="E762" s="3">
        <v>43497.666666666664</v>
      </c>
      <c r="F762" s="1">
        <v>9.6500000000000006E-3</v>
      </c>
      <c r="G762" s="2">
        <f>Table1[[#This Row],[CF % FV]]*$A$2</f>
        <v>2.8950000000000004E-2</v>
      </c>
      <c r="H762" s="22">
        <v>0.38223527904230098</v>
      </c>
      <c r="I762">
        <f>$A$6*Table1[[#This Row],[CF % EOL]]</f>
        <v>2.8667645928172574</v>
      </c>
      <c r="J762" s="1">
        <v>0.27062890679747431</v>
      </c>
      <c r="K762">
        <f>Table1[[#This Row],[CF % WEC]]*$A$10</f>
        <v>8.323592559338383E-2</v>
      </c>
      <c r="L762" s="14">
        <v>1.6164686465943756</v>
      </c>
      <c r="M762" s="4">
        <f>Table1[[#This Row],[Cons h  '[MWh']]]-Table1[[#This Row],[Ewec_prod '[MWh']]]-Table1[[#This Row],[Eeol_prod '[MWh']]]-Table1[[#This Row],[Efv_prod '[MWh']]]</f>
        <v>-1.3624818718162657</v>
      </c>
    </row>
    <row r="763">
      <c r="E763" s="3">
        <v>43497.708333333336</v>
      </c>
      <c r="F763" s="1">
        <v>0</v>
      </c>
      <c r="G763" s="2">
        <f>Table1[[#This Row],[CF % FV]]*$A$2</f>
        <v>0</v>
      </c>
      <c r="H763" s="22">
        <v>0.45839377363894002</v>
      </c>
      <c r="I763">
        <f>$A$6*Table1[[#This Row],[CF % EOL]]</f>
        <v>3.4379533022920503</v>
      </c>
      <c r="J763" s="1">
        <v>0.25999759202855982</v>
      </c>
      <c r="K763">
        <f>Table1[[#This Row],[CF % WEC]]*$A$10</f>
        <v>7.9966107392745608E-2</v>
      </c>
      <c r="L763" s="14">
        <v>2.0812639389490348</v>
      </c>
      <c r="M763" s="4">
        <f>Table1[[#This Row],[Cons h  '[MWh']]]-Table1[[#This Row],[Ewec_prod '[MWh']]]-Table1[[#This Row],[Eeol_prod '[MWh']]]-Table1[[#This Row],[Efv_prod '[MWh']]]</f>
        <v>-1.4366554707357611</v>
      </c>
    </row>
    <row r="764">
      <c r="E764" s="3">
        <v>43497.75</v>
      </c>
      <c r="F764" s="1">
        <v>0</v>
      </c>
      <c r="G764" s="2">
        <f>Table1[[#This Row],[CF % FV]]*$A$2</f>
        <v>0</v>
      </c>
      <c r="H764" s="22">
        <v>0.83575426530021502</v>
      </c>
      <c r="I764">
        <f>$A$6*Table1[[#This Row],[CF % EOL]]</f>
        <v>6.2681569897516125</v>
      </c>
      <c r="J764" s="1">
        <v>0.25794884487956926</v>
      </c>
      <c r="K764">
        <f>Table1[[#This Row],[CF % WEC]]*$A$10</f>
        <v>7.9335984885615746E-2</v>
      </c>
      <c r="L764" s="14">
        <v>3.8217039453778363</v>
      </c>
      <c r="M764" s="4">
        <f>Table1[[#This Row],[Cons h  '[MWh']]]-Table1[[#This Row],[Ewec_prod '[MWh']]]-Table1[[#This Row],[Eeol_prod '[MWh']]]-Table1[[#This Row],[Efv_prod '[MWh']]]</f>
        <v>-2.5257890292593919</v>
      </c>
    </row>
    <row r="765">
      <c r="E765" s="3">
        <v>43497.791666666664</v>
      </c>
      <c r="F765" s="1">
        <v>0</v>
      </c>
      <c r="G765" s="2">
        <f>Table1[[#This Row],[CF % FV]]*$A$2</f>
        <v>0</v>
      </c>
      <c r="H765" s="22">
        <v>0.79490447166509903</v>
      </c>
      <c r="I765">
        <f>$A$6*Table1[[#This Row],[CF % EOL]]</f>
        <v>5.9617835374882429</v>
      </c>
      <c r="J765" s="1">
        <v>0.26389222526675349</v>
      </c>
      <c r="K765">
        <f>Table1[[#This Row],[CF % WEC]]*$A$10</f>
        <v>8.1163959485723997E-2</v>
      </c>
      <c r="L765" s="14">
        <v>2.7932940735596659</v>
      </c>
      <c r="M765" s="4">
        <f>Table1[[#This Row],[Cons h  '[MWh']]]-Table1[[#This Row],[Ewec_prod '[MWh']]]-Table1[[#This Row],[Eeol_prod '[MWh']]]-Table1[[#This Row],[Efv_prod '[MWh']]]</f>
        <v>-3.2496534234143009</v>
      </c>
    </row>
    <row r="766">
      <c r="E766" s="3">
        <v>43497.833333333336</v>
      </c>
      <c r="F766" s="1">
        <v>0</v>
      </c>
      <c r="G766" s="2">
        <f>Table1[[#This Row],[CF % FV]]*$A$2</f>
        <v>0</v>
      </c>
      <c r="H766" s="22">
        <v>0.77477400866005997</v>
      </c>
      <c r="I766">
        <f>$A$6*Table1[[#This Row],[CF % EOL]]</f>
        <v>5.8108050649504497</v>
      </c>
      <c r="J766" s="1">
        <v>0.28400498605580182</v>
      </c>
      <c r="K766">
        <f>Table1[[#This Row],[CF % WEC]]*$A$10</f>
        <v>8.7349936735255485E-2</v>
      </c>
      <c r="L766" s="14">
        <v>2.4984592989644741</v>
      </c>
      <c r="M766" s="4">
        <f>Table1[[#This Row],[Cons h  '[MWh']]]-Table1[[#This Row],[Ewec_prod '[MWh']]]-Table1[[#This Row],[Eeol_prod '[MWh']]]-Table1[[#This Row],[Efv_prod '[MWh']]]</f>
        <v>-3.3996957027212309</v>
      </c>
    </row>
    <row r="767">
      <c r="E767" s="3">
        <v>43497.875</v>
      </c>
      <c r="F767" s="1">
        <v>0</v>
      </c>
      <c r="G767" s="2">
        <f>Table1[[#This Row],[CF % FV]]*$A$2</f>
        <v>0</v>
      </c>
      <c r="H767" s="22">
        <v>0.93482631891170298</v>
      </c>
      <c r="I767">
        <f>$A$6*Table1[[#This Row],[CF % EOL]]</f>
        <v>7.0111973918377721</v>
      </c>
      <c r="J767" s="1">
        <v>0.29261826439142841</v>
      </c>
      <c r="K767">
        <f>Table1[[#This Row],[CF % WEC]]*$A$10</f>
        <v>8.9999077963896806E-2</v>
      </c>
      <c r="L767" s="14">
        <v>1.9404194317071917</v>
      </c>
      <c r="M767" s="4">
        <f>Table1[[#This Row],[Cons h  '[MWh']]]-Table1[[#This Row],[Ewec_prod '[MWh']]]-Table1[[#This Row],[Eeol_prod '[MWh']]]-Table1[[#This Row],[Efv_prod '[MWh']]]</f>
        <v>-5.1607770380944773</v>
      </c>
    </row>
    <row r="768">
      <c r="E768" s="3">
        <v>43497.916666666664</v>
      </c>
      <c r="F768" s="1">
        <v>0</v>
      </c>
      <c r="G768" s="2">
        <f>Table1[[#This Row],[CF % FV]]*$A$2</f>
        <v>0</v>
      </c>
      <c r="H768" s="22">
        <v>0.87732239661794098</v>
      </c>
      <c r="I768">
        <f>$A$6*Table1[[#This Row],[CF % EOL]]</f>
        <v>6.5799179746345571</v>
      </c>
      <c r="J768" s="1">
        <v>0.30624200560847425</v>
      </c>
      <c r="K768">
        <f>Table1[[#This Row],[CF % WEC]]*$A$10</f>
        <v>9.4189261206569272E-2</v>
      </c>
      <c r="L768" s="14">
        <v>2.18154962843282</v>
      </c>
      <c r="M768" s="4">
        <f>Table1[[#This Row],[Cons h  '[MWh']]]-Table1[[#This Row],[Ewec_prod '[MWh']]]-Table1[[#This Row],[Eeol_prod '[MWh']]]-Table1[[#This Row],[Efv_prod '[MWh']]]</f>
        <v>-4.4925576074083065</v>
      </c>
    </row>
    <row r="769">
      <c r="E769" s="3">
        <v>43497.958333333336</v>
      </c>
      <c r="F769" s="1">
        <v>0</v>
      </c>
      <c r="G769" s="2">
        <f>Table1[[#This Row],[CF % FV]]*$A$2</f>
        <v>0</v>
      </c>
      <c r="H769" s="22">
        <v>0.97798417319560804</v>
      </c>
      <c r="I769">
        <f>$A$6*Table1[[#This Row],[CF % EOL]]</f>
        <v>7.3348812989670602</v>
      </c>
      <c r="J769" s="1">
        <v>0.33344153389384423</v>
      </c>
      <c r="K769">
        <f>Table1[[#This Row],[CF % WEC]]*$A$10</f>
        <v>0.10255487868375343</v>
      </c>
      <c r="L769" s="14">
        <v>1.8536490126810823</v>
      </c>
      <c r="M769" s="4">
        <f>Table1[[#This Row],[Cons h  '[MWh']]]-Table1[[#This Row],[Ewec_prod '[MWh']]]-Table1[[#This Row],[Eeol_prod '[MWh']]]-Table1[[#This Row],[Efv_prod '[MWh']]]</f>
        <v>-5.5837871649697313</v>
      </c>
    </row>
    <row r="770">
      <c r="E770" s="3">
        <v>43498</v>
      </c>
      <c r="F770" s="1">
        <v>0</v>
      </c>
      <c r="G770" s="2">
        <f>Table1[[#This Row],[CF % FV]]*$A$2</f>
        <v>0</v>
      </c>
      <c r="H770" s="22">
        <v>0.99457073728317102</v>
      </c>
      <c r="I770">
        <f>$A$6*Table1[[#This Row],[CF % EOL]]</f>
        <v>7.4592805296237827</v>
      </c>
      <c r="J770" s="1">
        <v>0.37233182218865563</v>
      </c>
      <c r="K770">
        <f>Table1[[#This Row],[CF % WEC]]*$A$10</f>
        <v>0.11451616242508944</v>
      </c>
      <c r="L770" s="14">
        <v>1.5591786190599315</v>
      </c>
      <c r="M770" s="4">
        <f>Table1[[#This Row],[Cons h  '[MWh']]]-Table1[[#This Row],[Ewec_prod '[MWh']]]-Table1[[#This Row],[Eeol_prod '[MWh']]]-Table1[[#This Row],[Efv_prod '[MWh']]]</f>
        <v>-6.0146180729889407</v>
      </c>
    </row>
    <row r="771">
      <c r="E771" s="3">
        <v>43498.041666666664</v>
      </c>
      <c r="F771" s="1">
        <v>0</v>
      </c>
      <c r="G771" s="2">
        <f>Table1[[#This Row],[CF % FV]]*$A$2</f>
        <v>0</v>
      </c>
      <c r="H771" s="22">
        <v>0.99675222913318695</v>
      </c>
      <c r="I771">
        <f>$A$6*Table1[[#This Row],[CF % EOL]]</f>
        <v>7.4756417184989026</v>
      </c>
      <c r="J771" s="1">
        <v>0.41271840671994636</v>
      </c>
      <c r="K771">
        <f>Table1[[#This Row],[CF % WEC]]*$A$10</f>
        <v>0.12693765421913897</v>
      </c>
      <c r="L771" s="14">
        <v>1.2578353375632449</v>
      </c>
      <c r="M771" s="4">
        <f>Table1[[#This Row],[Cons h  '[MWh']]]-Table1[[#This Row],[Ewec_prod '[MWh']]]-Table1[[#This Row],[Eeol_prod '[MWh']]]-Table1[[#This Row],[Efv_prod '[MWh']]]</f>
        <v>-6.3447440351547968</v>
      </c>
    </row>
    <row r="772">
      <c r="E772" s="3">
        <v>43498.083333333336</v>
      </c>
      <c r="F772" s="1">
        <v>0</v>
      </c>
      <c r="G772" s="2">
        <f>Table1[[#This Row],[CF % FV]]*$A$2</f>
        <v>0</v>
      </c>
      <c r="H772" s="22">
        <v>0.98997302873408199</v>
      </c>
      <c r="I772">
        <f>$A$6*Table1[[#This Row],[CF % EOL]]</f>
        <v>7.4247977155056146</v>
      </c>
      <c r="J772" s="1">
        <v>0.44262208953413701</v>
      </c>
      <c r="K772">
        <f>Table1[[#This Row],[CF % WEC]]*$A$10</f>
        <v>0.13613497444314895</v>
      </c>
      <c r="L772" s="14">
        <v>1.4215986207315154</v>
      </c>
      <c r="M772" s="4">
        <f>Table1[[#This Row],[Cons h  '[MWh']]]-Table1[[#This Row],[Ewec_prod '[MWh']]]-Table1[[#This Row],[Eeol_prod '[MWh']]]-Table1[[#This Row],[Efv_prod '[MWh']]]</f>
        <v>-6.1393340692172487</v>
      </c>
    </row>
    <row r="773">
      <c r="E773" s="3">
        <v>43498.125</v>
      </c>
      <c r="F773" s="1">
        <v>0</v>
      </c>
      <c r="G773" s="2">
        <f>Table1[[#This Row],[CF % FV]]*$A$2</f>
        <v>0</v>
      </c>
      <c r="H773" s="22">
        <v>0.99856385886291799</v>
      </c>
      <c r="I773">
        <f>$A$6*Table1[[#This Row],[CF % EOL]]</f>
        <v>7.4892289414718851</v>
      </c>
      <c r="J773" s="1">
        <v>0.47242160001443045</v>
      </c>
      <c r="K773">
        <f>Table1[[#This Row],[CF % WEC]]*$A$10</f>
        <v>0.1453002549241183</v>
      </c>
      <c r="L773" s="14">
        <v>1.4886859199501863</v>
      </c>
      <c r="M773" s="4">
        <f>Table1[[#This Row],[Cons h  '[MWh']]]-Table1[[#This Row],[Ewec_prod '[MWh']]]-Table1[[#This Row],[Eeol_prod '[MWh']]]-Table1[[#This Row],[Efv_prod '[MWh']]]</f>
        <v>-6.1458432764458166</v>
      </c>
    </row>
    <row r="774">
      <c r="E774" s="3">
        <v>43498.166666666664</v>
      </c>
      <c r="F774" s="1">
        <v>0</v>
      </c>
      <c r="G774" s="2">
        <f>Table1[[#This Row],[CF % FV]]*$A$2</f>
        <v>0</v>
      </c>
      <c r="H774" s="22">
        <v>0.99848588863570598</v>
      </c>
      <c r="I774">
        <f>$A$6*Table1[[#This Row],[CF % EOL]]</f>
        <v>7.4886441647677948</v>
      </c>
      <c r="J774" s="1">
        <v>0.50214658920770705</v>
      </c>
      <c r="K774">
        <f>Table1[[#This Row],[CF % WEC]]*$A$10</f>
        <v>0.15444261528035058</v>
      </c>
      <c r="L774" s="14">
        <v>1.4389154515666946</v>
      </c>
      <c r="M774" s="4">
        <f>Table1[[#This Row],[Cons h  '[MWh']]]-Table1[[#This Row],[Ewec_prod '[MWh']]]-Table1[[#This Row],[Eeol_prod '[MWh']]]-Table1[[#This Row],[Efv_prod '[MWh']]]</f>
        <v>-6.2041713284814506</v>
      </c>
    </row>
    <row r="775">
      <c r="E775" s="3">
        <v>43498.208333333336</v>
      </c>
      <c r="F775" s="1">
        <v>0</v>
      </c>
      <c r="G775" s="2">
        <f>Table1[[#This Row],[CF % FV]]*$A$2</f>
        <v>0</v>
      </c>
      <c r="H775" s="22">
        <v>0.99751126912201005</v>
      </c>
      <c r="I775">
        <f>$A$6*Table1[[#This Row],[CF % EOL]]</f>
        <v>7.4813345184150757</v>
      </c>
      <c r="J775" s="1">
        <v>0.49177072561601348</v>
      </c>
      <c r="K775">
        <f>Table1[[#This Row],[CF % WEC]]*$A$10</f>
        <v>0.15125136486994409</v>
      </c>
      <c r="L775" s="14">
        <v>1.6066804302222226</v>
      </c>
      <c r="M775" s="4">
        <f>Table1[[#This Row],[Cons h  '[MWh']]]-Table1[[#This Row],[Ewec_prod '[MWh']]]-Table1[[#This Row],[Eeol_prod '[MWh']]]-Table1[[#This Row],[Efv_prod '[MWh']]]</f>
        <v>-6.0259054530627969</v>
      </c>
    </row>
    <row r="776">
      <c r="E776" s="3">
        <v>43498.25</v>
      </c>
      <c r="F776" s="1">
        <v>0</v>
      </c>
      <c r="G776" s="2">
        <f>Table1[[#This Row],[CF % FV]]*$A$2</f>
        <v>0</v>
      </c>
      <c r="H776" s="22">
        <v>0.98488487813163805</v>
      </c>
      <c r="I776">
        <f>$A$6*Table1[[#This Row],[CF % EOL]]</f>
        <v>7.3866365859872856</v>
      </c>
      <c r="J776" s="1">
        <v>0.4740456789411498</v>
      </c>
      <c r="K776">
        <f>Table1[[#This Row],[CF % WEC]]*$A$10</f>
        <v>0.14579976443439896</v>
      </c>
      <c r="L776" s="14">
        <v>2.0063165687834896</v>
      </c>
      <c r="M776" s="4">
        <f>Table1[[#This Row],[Cons h  '[MWh']]]-Table1[[#This Row],[Ewec_prod '[MWh']]]-Table1[[#This Row],[Eeol_prod '[MWh']]]-Table1[[#This Row],[Efv_prod '[MWh']]]</f>
        <v>-5.5261197816381946</v>
      </c>
    </row>
    <row r="777">
      <c r="E777" s="3">
        <v>43498.291666666664</v>
      </c>
      <c r="F777" s="1">
        <v>1.3550000000000001E-2</v>
      </c>
      <c r="G777" s="2">
        <f>Table1[[#This Row],[CF % FV]]*$A$2</f>
        <v>4.0650000000000006E-2</v>
      </c>
      <c r="H777" s="22">
        <v>0.96850748798536801</v>
      </c>
      <c r="I777">
        <f>$A$6*Table1[[#This Row],[CF % EOL]]</f>
        <v>7.2638061598902599</v>
      </c>
      <c r="J777" s="1">
        <v>0.4609481047636303</v>
      </c>
      <c r="K777">
        <f>Table1[[#This Row],[CF % WEC]]*$A$10</f>
        <v>0.14177141165200502</v>
      </c>
      <c r="L777" s="14">
        <v>1.6898004115198855</v>
      </c>
      <c r="M777" s="4">
        <f>Table1[[#This Row],[Cons h  '[MWh']]]-Table1[[#This Row],[Ewec_prod '[MWh']]]-Table1[[#This Row],[Eeol_prod '[MWh']]]-Table1[[#This Row],[Efv_prod '[MWh']]]</f>
        <v>-5.7564271600223798</v>
      </c>
    </row>
    <row r="778">
      <c r="E778" s="3">
        <v>43498.333333333336</v>
      </c>
      <c r="F778" s="1">
        <v>7.1730000000000002E-2</v>
      </c>
      <c r="G778" s="2">
        <f>Table1[[#This Row],[CF % FV]]*$A$2</f>
        <v>0.21518999999999999</v>
      </c>
      <c r="H778" s="22">
        <v>0.968655146693429</v>
      </c>
      <c r="I778">
        <f>$A$6*Table1[[#This Row],[CF % EOL]]</f>
        <v>7.2649136002007175</v>
      </c>
      <c r="J778" s="1">
        <v>0.44512130061728067</v>
      </c>
      <c r="K778">
        <f>Table1[[#This Row],[CF % WEC]]*$A$10</f>
        <v>0.13690364380009382</v>
      </c>
      <c r="L778" s="14">
        <v>2.1698334223249645</v>
      </c>
      <c r="M778" s="4">
        <f>Table1[[#This Row],[Cons h  '[MWh']]]-Table1[[#This Row],[Ewec_prod '[MWh']]]-Table1[[#This Row],[Eeol_prod '[MWh']]]-Table1[[#This Row],[Efv_prod '[MWh']]]</f>
        <v>-5.4471738216758467</v>
      </c>
    </row>
    <row r="779">
      <c r="E779" s="3">
        <v>43498.375</v>
      </c>
      <c r="F779" s="1">
        <v>0.46814999999999996</v>
      </c>
      <c r="G779" s="2">
        <f>Table1[[#This Row],[CF % FV]]*$A$2</f>
        <v>1.4044499999999998</v>
      </c>
      <c r="H779" s="22">
        <v>0.93086335113247098</v>
      </c>
      <c r="I779">
        <f>$A$6*Table1[[#This Row],[CF % EOL]]</f>
        <v>6.9814751334935323</v>
      </c>
      <c r="J779" s="1">
        <v>0.42590252364252457</v>
      </c>
      <c r="K779">
        <f>Table1[[#This Row],[CF % WEC]]*$A$10</f>
        <v>0.13099262450360835</v>
      </c>
      <c r="L779" s="14">
        <v>1.8493551516347835</v>
      </c>
      <c r="M779" s="4">
        <f>Table1[[#This Row],[Cons h  '[MWh']]]-Table1[[#This Row],[Ewec_prod '[MWh']]]-Table1[[#This Row],[Eeol_prod '[MWh']]]-Table1[[#This Row],[Efv_prod '[MWh']]]</f>
        <v>-6.667562606362357</v>
      </c>
    </row>
    <row r="780">
      <c r="E780" s="3">
        <v>43498.416666666664</v>
      </c>
      <c r="F780" s="1">
        <v>0.10065</v>
      </c>
      <c r="G780" s="2">
        <f>Table1[[#This Row],[CF % FV]]*$A$2</f>
        <v>0.30195</v>
      </c>
      <c r="H780" s="22">
        <v>0.91223544935512701</v>
      </c>
      <c r="I780">
        <f>$A$6*Table1[[#This Row],[CF % EOL]]</f>
        <v>6.8417658701634529</v>
      </c>
      <c r="J780" s="1">
        <v>0.41908585416878991</v>
      </c>
      <c r="K780">
        <f>Table1[[#This Row],[CF % WEC]]*$A$10</f>
        <v>0.12889605692025305</v>
      </c>
      <c r="L780" s="14">
        <v>1.7536365252164337</v>
      </c>
      <c r="M780" s="4">
        <f>Table1[[#This Row],[Cons h  '[MWh']]]-Table1[[#This Row],[Ewec_prod '[MWh']]]-Table1[[#This Row],[Eeol_prod '[MWh']]]-Table1[[#This Row],[Efv_prod '[MWh']]]</f>
        <v>-5.5189754018672721</v>
      </c>
    </row>
    <row r="781">
      <c r="E781" s="3">
        <v>43498.458333333336</v>
      </c>
      <c r="F781" s="1">
        <v>0.15386000000000002</v>
      </c>
      <c r="G781" s="2">
        <f>Table1[[#This Row],[CF % FV]]*$A$2</f>
        <v>0.4615800000000001</v>
      </c>
      <c r="H781" s="22">
        <v>0.93897408431289198</v>
      </c>
      <c r="I781">
        <f>$A$6*Table1[[#This Row],[CF % EOL]]</f>
        <v>7.0423056323466895</v>
      </c>
      <c r="J781" s="1">
        <v>0.43169689670972727</v>
      </c>
      <c r="K781">
        <f>Table1[[#This Row],[CF % WEC]]*$A$10</f>
        <v>0.13277476969714794</v>
      </c>
      <c r="L781" s="14">
        <v>2.2873658121724447</v>
      </c>
      <c r="M781" s="4">
        <f>Table1[[#This Row],[Cons h  '[MWh']]]-Table1[[#This Row],[Ewec_prod '[MWh']]]-Table1[[#This Row],[Eeol_prod '[MWh']]]-Table1[[#This Row],[Efv_prod '[MWh']]]</f>
        <v>-5.3492945898713931</v>
      </c>
    </row>
    <row r="782">
      <c r="E782" s="3">
        <v>43498.5</v>
      </c>
      <c r="F782" s="1">
        <v>0.38098000000000004</v>
      </c>
      <c r="G782" s="2">
        <f>Table1[[#This Row],[CF % FV]]*$A$2</f>
        <v>1.1429400000000001</v>
      </c>
      <c r="H782" s="22">
        <v>0.97610733242722902</v>
      </c>
      <c r="I782">
        <f>$A$6*Table1[[#This Row],[CF % EOL]]</f>
        <v>7.3208049932042174</v>
      </c>
      <c r="J782" s="1">
        <v>0.44651325302656214</v>
      </c>
      <c r="K782">
        <f>Table1[[#This Row],[CF % WEC]]*$A$10</f>
        <v>0.13733175936446398</v>
      </c>
      <c r="L782" s="14">
        <v>2.4778351663712037</v>
      </c>
      <c r="M782" s="4">
        <f>Table1[[#This Row],[Cons h  '[MWh']]]-Table1[[#This Row],[Ewec_prod '[MWh']]]-Table1[[#This Row],[Eeol_prod '[MWh']]]-Table1[[#This Row],[Efv_prod '[MWh']]]</f>
        <v>-6.1232415861974774</v>
      </c>
    </row>
    <row r="783">
      <c r="E783" s="3">
        <v>43498.541666666664</v>
      </c>
      <c r="F783" s="1">
        <v>0.13388</v>
      </c>
      <c r="G783" s="2">
        <f>Table1[[#This Row],[CF % FV]]*$A$2</f>
        <v>0.40164</v>
      </c>
      <c r="H783" s="22">
        <v>0.95781823969556701</v>
      </c>
      <c r="I783">
        <f>$A$6*Table1[[#This Row],[CF % EOL]]</f>
        <v>7.183636797716753</v>
      </c>
      <c r="J783" s="1">
        <v>0.44955518189542404</v>
      </c>
      <c r="K783">
        <f>Table1[[#This Row],[CF % WEC]]*$A$10</f>
        <v>0.13826734960862971</v>
      </c>
      <c r="L783" s="14">
        <v>2.059740273438849</v>
      </c>
      <c r="M783" s="4">
        <f>Table1[[#This Row],[Cons h  '[MWh']]]-Table1[[#This Row],[Ewec_prod '[MWh']]]-Table1[[#This Row],[Eeol_prod '[MWh']]]-Table1[[#This Row],[Efv_prod '[MWh']]]</f>
        <v>-5.6638038738865344</v>
      </c>
    </row>
    <row r="784">
      <c r="E784" s="3">
        <v>43498.583333333336</v>
      </c>
      <c r="F784" s="1">
        <v>3.0550000000000001E-2</v>
      </c>
      <c r="G784" s="2">
        <f>Table1[[#This Row],[CF % FV]]*$A$2</f>
        <v>9.1650000000000009E-2</v>
      </c>
      <c r="H784" s="22">
        <v>0.93211635890976696</v>
      </c>
      <c r="I784">
        <f>$A$6*Table1[[#This Row],[CF % EOL]]</f>
        <v>6.9908726918232524</v>
      </c>
      <c r="J784" s="1">
        <v>0.45205149750093016</v>
      </c>
      <c r="K784">
        <f>Table1[[#This Row],[CF % WEC]]*$A$10</f>
        <v>0.1390351284185741</v>
      </c>
      <c r="L784" s="14">
        <v>1.5017477450470915</v>
      </c>
      <c r="M784" s="4">
        <f>Table1[[#This Row],[Cons h  '[MWh']]]-Table1[[#This Row],[Ewec_prod '[MWh']]]-Table1[[#This Row],[Eeol_prod '[MWh']]]-Table1[[#This Row],[Efv_prod '[MWh']]]</f>
        <v>-5.7198100751947347</v>
      </c>
    </row>
    <row r="785">
      <c r="E785" s="3">
        <v>43498.625</v>
      </c>
      <c r="F785" s="1">
        <v>0.32980000000000004</v>
      </c>
      <c r="G785" s="2">
        <f>Table1[[#This Row],[CF % FV]]*$A$2</f>
        <v>0.98940000000000006</v>
      </c>
      <c r="H785" s="22">
        <v>0.96642503028355597</v>
      </c>
      <c r="I785">
        <f>$A$6*Table1[[#This Row],[CF % EOL]]</f>
        <v>7.2481877271266697</v>
      </c>
      <c r="J785" s="1">
        <v>0.44331191738304199</v>
      </c>
      <c r="K785">
        <f>Table1[[#This Row],[CF % WEC]]*$A$10</f>
        <v>0.13634714120753186</v>
      </c>
      <c r="L785" s="14">
        <v>1.7242313042407584</v>
      </c>
      <c r="M785" s="4">
        <f>Table1[[#This Row],[Cons h  '[MWh']]]-Table1[[#This Row],[Ewec_prod '[MWh']]]-Table1[[#This Row],[Eeol_prod '[MWh']]]-Table1[[#This Row],[Efv_prod '[MWh']]]</f>
        <v>-6.6497035640934428</v>
      </c>
    </row>
    <row r="786">
      <c r="E786" s="3">
        <v>43498.666666666664</v>
      </c>
      <c r="F786" s="1">
        <v>2.7379999999999998E-2</v>
      </c>
      <c r="G786" s="2">
        <f>Table1[[#This Row],[CF % FV]]*$A$2</f>
        <v>8.2139999999999991E-2</v>
      </c>
      <c r="H786" s="22">
        <v>0.968666344805718</v>
      </c>
      <c r="I786">
        <f>$A$6*Table1[[#This Row],[CF % EOL]]</f>
        <v>7.2649975860428846</v>
      </c>
      <c r="J786" s="1">
        <v>0.43036774141461293</v>
      </c>
      <c r="K786">
        <f>Table1[[#This Row],[CF % WEC]]*$A$10</f>
        <v>0.13236596831463715</v>
      </c>
      <c r="L786" s="14">
        <v>2.1686852238623477</v>
      </c>
      <c r="M786" s="4">
        <f>Table1[[#This Row],[Cons h  '[MWh']]]-Table1[[#This Row],[Ewec_prod '[MWh']]]-Table1[[#This Row],[Eeol_prod '[MWh']]]-Table1[[#This Row],[Efv_prod '[MWh']]]</f>
        <v>-5.3108183304951737</v>
      </c>
    </row>
    <row r="787">
      <c r="E787" s="3">
        <v>43498.708333333336</v>
      </c>
      <c r="F787" s="1">
        <v>0</v>
      </c>
      <c r="G787" s="2">
        <f>Table1[[#This Row],[CF % FV]]*$A$2</f>
        <v>0</v>
      </c>
      <c r="H787" s="22">
        <v>0.92995682339647301</v>
      </c>
      <c r="I787">
        <f>$A$6*Table1[[#This Row],[CF % EOL]]</f>
        <v>6.9746761754735473</v>
      </c>
      <c r="J787" s="1">
        <v>0.42095587527257261</v>
      </c>
      <c r="K787">
        <f>Table1[[#This Row],[CF % WEC]]*$A$10</f>
        <v>0.12947120958703376</v>
      </c>
      <c r="L787" s="14">
        <v>2.2745725446752139</v>
      </c>
      <c r="M787" s="4">
        <f>Table1[[#This Row],[Cons h  '[MWh']]]-Table1[[#This Row],[Ewec_prod '[MWh']]]-Table1[[#This Row],[Eeol_prod '[MWh']]]-Table1[[#This Row],[Efv_prod '[MWh']]]</f>
        <v>-4.8295748403853676</v>
      </c>
    </row>
    <row r="788">
      <c r="E788" s="3">
        <v>43498.75</v>
      </c>
      <c r="F788" s="1">
        <v>0</v>
      </c>
      <c r="G788" s="2">
        <f>Table1[[#This Row],[CF % FV]]*$A$2</f>
        <v>0</v>
      </c>
      <c r="H788" s="22">
        <v>0.91965278989862798</v>
      </c>
      <c r="I788">
        <f>$A$6*Table1[[#This Row],[CF % EOL]]</f>
        <v>6.89739592423971</v>
      </c>
      <c r="J788" s="1">
        <v>0.41195139104508871</v>
      </c>
      <c r="K788">
        <f>Table1[[#This Row],[CF % WEC]]*$A$10</f>
        <v>0.12670174719650451</v>
      </c>
      <c r="L788" s="14">
        <v>2.5381643347302885</v>
      </c>
      <c r="M788" s="4">
        <f>Table1[[#This Row],[Cons h  '[MWh']]]-Table1[[#This Row],[Ewec_prod '[MWh']]]-Table1[[#This Row],[Eeol_prod '[MWh']]]-Table1[[#This Row],[Efv_prod '[MWh']]]</f>
        <v>-4.4859333367059264</v>
      </c>
    </row>
    <row r="789">
      <c r="E789" s="3">
        <v>43498.791666666664</v>
      </c>
      <c r="F789" s="1">
        <v>0</v>
      </c>
      <c r="G789" s="2">
        <f>Table1[[#This Row],[CF % FV]]*$A$2</f>
        <v>0</v>
      </c>
      <c r="H789" s="22">
        <v>0.86379293373738697</v>
      </c>
      <c r="I789">
        <f>$A$6*Table1[[#This Row],[CF % EOL]]</f>
        <v>6.4784470030304027</v>
      </c>
      <c r="J789" s="1">
        <v>0.40021957352661319</v>
      </c>
      <c r="K789">
        <f>Table1[[#This Row],[CF % WEC]]*$A$10</f>
        <v>0.12309345308779809</v>
      </c>
      <c r="L789" s="14">
        <v>2.9355152457378906</v>
      </c>
      <c r="M789" s="4">
        <f>Table1[[#This Row],[Cons h  '[MWh']]]-Table1[[#This Row],[Ewec_prod '[MWh']]]-Table1[[#This Row],[Eeol_prod '[MWh']]]-Table1[[#This Row],[Efv_prod '[MWh']]]</f>
        <v>-3.6660252103803104</v>
      </c>
    </row>
    <row r="790">
      <c r="E790" s="3">
        <v>43498.833333333336</v>
      </c>
      <c r="F790" s="1">
        <v>0</v>
      </c>
      <c r="G790" s="2">
        <f>Table1[[#This Row],[CF % FV]]*$A$2</f>
        <v>0</v>
      </c>
      <c r="H790" s="22">
        <v>0.67322244945852905</v>
      </c>
      <c r="I790">
        <f>$A$6*Table1[[#This Row],[CF % EOL]]</f>
        <v>5.0491683709389683</v>
      </c>
      <c r="J790" s="1">
        <v>0.39688407308734736</v>
      </c>
      <c r="K790">
        <f>Table1[[#This Row],[CF % WEC]]*$A$10</f>
        <v>0.12206757056229538</v>
      </c>
      <c r="L790" s="14">
        <v>2.5293536690453444</v>
      </c>
      <c r="M790" s="4">
        <f>Table1[[#This Row],[Cons h  '[MWh']]]-Table1[[#This Row],[Ewec_prod '[MWh']]]-Table1[[#This Row],[Eeol_prod '[MWh']]]-Table1[[#This Row],[Efv_prod '[MWh']]]</f>
        <v>-2.6418822724559194</v>
      </c>
    </row>
    <row r="791">
      <c r="E791" s="3">
        <v>43498.875</v>
      </c>
      <c r="F791" s="1">
        <v>0</v>
      </c>
      <c r="G791" s="2">
        <f>Table1[[#This Row],[CF % FV]]*$A$2</f>
        <v>0</v>
      </c>
      <c r="H791" s="22">
        <v>0.78205656575940596</v>
      </c>
      <c r="I791">
        <f>$A$6*Table1[[#This Row],[CF % EOL]]</f>
        <v>5.8654242431955446</v>
      </c>
      <c r="J791" s="1">
        <v>0.39165838172451017</v>
      </c>
      <c r="K791">
        <f>Table1[[#This Row],[CF % WEC]]*$A$10</f>
        <v>0.12046033184342264</v>
      </c>
      <c r="L791" s="14">
        <v>1.9687164766261298</v>
      </c>
      <c r="M791" s="4">
        <f>Table1[[#This Row],[Cons h  '[MWh']]]-Table1[[#This Row],[Ewec_prod '[MWh']]]-Table1[[#This Row],[Eeol_prod '[MWh']]]-Table1[[#This Row],[Efv_prod '[MWh']]]</f>
        <v>-4.0171680984128368</v>
      </c>
    </row>
    <row r="792">
      <c r="E792" s="3">
        <v>43498.916666666664</v>
      </c>
      <c r="F792" s="1">
        <v>0</v>
      </c>
      <c r="G792" s="2">
        <f>Table1[[#This Row],[CF % FV]]*$A$2</f>
        <v>0</v>
      </c>
      <c r="H792" s="22">
        <v>0.73709115063958097</v>
      </c>
      <c r="I792">
        <f>$A$6*Table1[[#This Row],[CF % EOL]]</f>
        <v>5.5281836297968576</v>
      </c>
      <c r="J792" s="1">
        <v>0.40929385954985764</v>
      </c>
      <c r="K792">
        <f>Table1[[#This Row],[CF % WEC]]*$A$10</f>
        <v>0.12588438405368008</v>
      </c>
      <c r="L792" s="14">
        <v>1.733626949397933</v>
      </c>
      <c r="M792" s="4">
        <f>Table1[[#This Row],[Cons h  '[MWh']]]-Table1[[#This Row],[Ewec_prod '[MWh']]]-Table1[[#This Row],[Eeol_prod '[MWh']]]-Table1[[#This Row],[Efv_prod '[MWh']]]</f>
        <v>-3.9204410644526044</v>
      </c>
    </row>
    <row r="793">
      <c r="E793" s="3">
        <v>43498.958333333336</v>
      </c>
      <c r="F793" s="1">
        <v>0</v>
      </c>
      <c r="G793" s="2">
        <f>Table1[[#This Row],[CF % FV]]*$A$2</f>
        <v>0</v>
      </c>
      <c r="H793" s="22">
        <v>0.90924318448276398</v>
      </c>
      <c r="I793">
        <f>$A$6*Table1[[#This Row],[CF % EOL]]</f>
        <v>6.8193238836207302</v>
      </c>
      <c r="J793" s="1">
        <v>0.43709305795689196</v>
      </c>
      <c r="K793">
        <f>Table1[[#This Row],[CF % WEC]]*$A$10</f>
        <v>0.13443443895189991</v>
      </c>
      <c r="L793" s="14">
        <v>1.1700559603754777</v>
      </c>
      <c r="M793" s="4">
        <f>Table1[[#This Row],[Cons h  '[MWh']]]-Table1[[#This Row],[Ewec_prod '[MWh']]]-Table1[[#This Row],[Eeol_prod '[MWh']]]-Table1[[#This Row],[Efv_prod '[MWh']]]</f>
        <v>-5.7837023621971522</v>
      </c>
    </row>
    <row r="794">
      <c r="E794" s="3">
        <v>43499</v>
      </c>
      <c r="F794" s="1">
        <v>0</v>
      </c>
      <c r="G794" s="2">
        <f>Table1[[#This Row],[CF % FV]]*$A$2</f>
        <v>0</v>
      </c>
      <c r="H794" s="22">
        <v>0.96805702400000004</v>
      </c>
      <c r="I794">
        <f>$A$6*Table1[[#This Row],[CF % EOL]]</f>
        <v>7.2604276800000003</v>
      </c>
      <c r="J794" s="1">
        <v>0.4583628992053016</v>
      </c>
      <c r="K794">
        <f>Table1[[#This Row],[CF % WEC]]*$A$10</f>
        <v>0.14097629342149876</v>
      </c>
      <c r="L794" s="14">
        <v>1.0405526784255097</v>
      </c>
      <c r="M794" s="4">
        <f>Table1[[#This Row],[Cons h  '[MWh']]]-Table1[[#This Row],[Ewec_prod '[MWh']]]-Table1[[#This Row],[Eeol_prod '[MWh']]]-Table1[[#This Row],[Efv_prod '[MWh']]]</f>
        <v>-6.3608512949959897</v>
      </c>
    </row>
    <row r="795">
      <c r="E795" s="3">
        <v>43499.041666666664</v>
      </c>
      <c r="F795" s="1">
        <v>0</v>
      </c>
      <c r="G795" s="2">
        <f>Table1[[#This Row],[CF % FV]]*$A$2</f>
        <v>0</v>
      </c>
      <c r="H795" s="22">
        <v>0.98724484684548997</v>
      </c>
      <c r="I795">
        <f>$A$6*Table1[[#This Row],[CF % EOL]]</f>
        <v>7.4043363513411746</v>
      </c>
      <c r="J795" s="1">
        <v>0.46899214938686079</v>
      </c>
      <c r="K795">
        <f>Table1[[#This Row],[CF % WEC]]*$A$10</f>
        <v>0.14424547662773998</v>
      </c>
      <c r="L795" s="14">
        <v>1.4142660527960782</v>
      </c>
      <c r="M795" s="4">
        <f>Table1[[#This Row],[Cons h  '[MWh']]]-Table1[[#This Row],[Ewec_prod '[MWh']]]-Table1[[#This Row],[Eeol_prod '[MWh']]]-Table1[[#This Row],[Efv_prod '[MWh']]]</f>
        <v>-6.1343157751728361</v>
      </c>
    </row>
    <row r="796">
      <c r="E796" s="3">
        <v>43499.083333333336</v>
      </c>
      <c r="F796" s="1">
        <v>0</v>
      </c>
      <c r="G796" s="2">
        <f>Table1[[#This Row],[CF % FV]]*$A$2</f>
        <v>0</v>
      </c>
      <c r="H796" s="22">
        <v>0.98561044028322298</v>
      </c>
      <c r="I796">
        <f>$A$6*Table1[[#This Row],[CF % EOL]]</f>
        <v>7.3920783021241725</v>
      </c>
      <c r="J796" s="1">
        <v>0.47154608511464496</v>
      </c>
      <c r="K796">
        <f>Table1[[#This Row],[CF % WEC]]*$A$10</f>
        <v>0.14503097735906878</v>
      </c>
      <c r="L796" s="14">
        <v>1.1322578809825972</v>
      </c>
      <c r="M796" s="4">
        <f>Table1[[#This Row],[Cons h  '[MWh']]]-Table1[[#This Row],[Ewec_prod '[MWh']]]-Table1[[#This Row],[Eeol_prod '[MWh']]]-Table1[[#This Row],[Efv_prod '[MWh']]]</f>
        <v>-6.4048513985006439</v>
      </c>
    </row>
    <row r="797">
      <c r="E797" s="3">
        <v>43499.125</v>
      </c>
      <c r="F797" s="1">
        <v>0</v>
      </c>
      <c r="G797" s="2">
        <f>Table1[[#This Row],[CF % FV]]*$A$2</f>
        <v>0</v>
      </c>
      <c r="H797" s="22">
        <v>0.94953324477728596</v>
      </c>
      <c r="I797">
        <f>$A$6*Table1[[#This Row],[CF % EOL]]</f>
        <v>7.121499335829645</v>
      </c>
      <c r="J797" s="1">
        <v>0.47161870647525433</v>
      </c>
      <c r="K797">
        <f>Table1[[#This Row],[CF % WEC]]*$A$10</f>
        <v>0.14505331313332032</v>
      </c>
      <c r="L797" s="14">
        <v>1.1695693558771705</v>
      </c>
      <c r="M797" s="4">
        <f>Table1[[#This Row],[Cons h  '[MWh']]]-Table1[[#This Row],[Ewec_prod '[MWh']]]-Table1[[#This Row],[Eeol_prod '[MWh']]]-Table1[[#This Row],[Efv_prod '[MWh']]]</f>
        <v>-6.0969832930857946</v>
      </c>
    </row>
    <row r="798">
      <c r="E798" s="3">
        <v>43499.166666666664</v>
      </c>
      <c r="F798" s="1">
        <v>0</v>
      </c>
      <c r="G798" s="2">
        <f>Table1[[#This Row],[CF % FV]]*$A$2</f>
        <v>0</v>
      </c>
      <c r="H798" s="22">
        <v>0.93189933913766099</v>
      </c>
      <c r="I798">
        <f>$A$6*Table1[[#This Row],[CF % EOL]]</f>
        <v>6.9892450435324571</v>
      </c>
      <c r="J798" s="1">
        <v>0.45977199424458243</v>
      </c>
      <c r="K798">
        <f>Table1[[#This Row],[CF % WEC]]*$A$10</f>
        <v>0.14140968145543617</v>
      </c>
      <c r="L798" s="14">
        <v>1.4587444266793328</v>
      </c>
      <c r="M798" s="4">
        <f>Table1[[#This Row],[Cons h  '[MWh']]]-Table1[[#This Row],[Ewec_prod '[MWh']]]-Table1[[#This Row],[Eeol_prod '[MWh']]]-Table1[[#This Row],[Efv_prod '[MWh']]]</f>
        <v>-5.6719102983085605</v>
      </c>
    </row>
    <row r="799">
      <c r="E799" s="3">
        <v>43499.208333333336</v>
      </c>
      <c r="F799" s="1">
        <v>0</v>
      </c>
      <c r="G799" s="2">
        <f>Table1[[#This Row],[CF % FV]]*$A$2</f>
        <v>0</v>
      </c>
      <c r="H799" s="22">
        <v>0.90752472670544904</v>
      </c>
      <c r="I799">
        <f>$A$6*Table1[[#This Row],[CF % EOL]]</f>
        <v>6.8064354502908682</v>
      </c>
      <c r="J799" s="1">
        <v>0.44766528326024463</v>
      </c>
      <c r="K799">
        <f>Table1[[#This Row],[CF % WEC]]*$A$10</f>
        <v>0.13768608331288049</v>
      </c>
      <c r="L799" s="14">
        <v>1.1408069953932107</v>
      </c>
      <c r="M799" s="4">
        <f>Table1[[#This Row],[Cons h  '[MWh']]]-Table1[[#This Row],[Ewec_prod '[MWh']]]-Table1[[#This Row],[Eeol_prod '[MWh']]]-Table1[[#This Row],[Efv_prod '[MWh']]]</f>
        <v>-5.8033145382105378</v>
      </c>
    </row>
    <row r="800">
      <c r="E800" s="3">
        <v>43499.25</v>
      </c>
      <c r="F800" s="1">
        <v>0</v>
      </c>
      <c r="G800" s="2">
        <f>Table1[[#This Row],[CF % FV]]*$A$2</f>
        <v>0</v>
      </c>
      <c r="H800" s="22">
        <v>0.85265157499994804</v>
      </c>
      <c r="I800">
        <f>$A$6*Table1[[#This Row],[CF % EOL]]</f>
        <v>6.3948868124996103</v>
      </c>
      <c r="J800" s="1">
        <v>0.41225691404032105</v>
      </c>
      <c r="K800">
        <f>Table1[[#This Row],[CF % WEC]]*$A$10</f>
        <v>0.12679571531542855</v>
      </c>
      <c r="L800" s="14">
        <v>1.7389594291583661</v>
      </c>
      <c r="M800" s="4">
        <f>Table1[[#This Row],[Cons h  '[MWh']]]-Table1[[#This Row],[Ewec_prod '[MWh']]]-Table1[[#This Row],[Eeol_prod '[MWh']]]-Table1[[#This Row],[Efv_prod '[MWh']]]</f>
        <v>-4.7827230986566729</v>
      </c>
    </row>
    <row r="801">
      <c r="E801" s="3">
        <v>43499.291666666664</v>
      </c>
      <c r="F801" s="1">
        <v>6.7879999999999996E-2</v>
      </c>
      <c r="G801" s="2">
        <f>Table1[[#This Row],[CF % FV]]*$A$2</f>
        <v>0.20363999999999999</v>
      </c>
      <c r="H801" s="22">
        <v>0.91596415212762095</v>
      </c>
      <c r="I801">
        <f>$A$6*Table1[[#This Row],[CF % EOL]]</f>
        <v>6.8697311409571569</v>
      </c>
      <c r="J801" s="1">
        <v>0.39026832755072766</v>
      </c>
      <c r="K801">
        <f>Table1[[#This Row],[CF % WEC]]*$A$10</f>
        <v>0.12003280010947405</v>
      </c>
      <c r="L801" s="14">
        <v>1.7438964971528053</v>
      </c>
      <c r="M801" s="4">
        <f>Table1[[#This Row],[Cons h  '[MWh']]]-Table1[[#This Row],[Ewec_prod '[MWh']]]-Table1[[#This Row],[Eeol_prod '[MWh']]]-Table1[[#This Row],[Efv_prod '[MWh']]]</f>
        <v>-5.4495074439138254</v>
      </c>
    </row>
    <row r="802">
      <c r="E802" s="3">
        <v>43499.333333333336</v>
      </c>
      <c r="F802" s="1">
        <v>0.11423</v>
      </c>
      <c r="G802" s="2">
        <f>Table1[[#This Row],[CF % FV]]*$A$2</f>
        <v>0.34268999999999999</v>
      </c>
      <c r="H802" s="22">
        <v>0.96852801001299305</v>
      </c>
      <c r="I802">
        <f>$A$6*Table1[[#This Row],[CF % EOL]]</f>
        <v>7.2639600750974482</v>
      </c>
      <c r="J802" s="1">
        <v>0.39965605620317896</v>
      </c>
      <c r="K802">
        <f>Table1[[#This Row],[CF % WEC]]*$A$10</f>
        <v>0.12292013499491951</v>
      </c>
      <c r="L802" s="14">
        <v>1.8856481367843054</v>
      </c>
      <c r="M802" s="4">
        <f>Table1[[#This Row],[Cons h  '[MWh']]]-Table1[[#This Row],[Ewec_prod '[MWh']]]-Table1[[#This Row],[Eeol_prod '[MWh']]]-Table1[[#This Row],[Efv_prod '[MWh']]]</f>
        <v>-5.8439220733080628</v>
      </c>
    </row>
    <row r="803">
      <c r="E803" s="3">
        <v>43499.375</v>
      </c>
      <c r="F803" s="1">
        <v>0.28831000000000001</v>
      </c>
      <c r="G803" s="2">
        <f>Table1[[#This Row],[CF % FV]]*$A$2</f>
        <v>0.86492999999999998</v>
      </c>
      <c r="H803" s="22">
        <v>0.96808260266666701</v>
      </c>
      <c r="I803">
        <f>$A$6*Table1[[#This Row],[CF % EOL]]</f>
        <v>7.2606195200000023</v>
      </c>
      <c r="J803" s="1">
        <v>0.39986484091327068</v>
      </c>
      <c r="K803">
        <f>Table1[[#This Row],[CF % WEC]]*$A$10</f>
        <v>0.12298434982252192</v>
      </c>
      <c r="L803" s="14">
        <v>1.6466933242425457</v>
      </c>
      <c r="M803" s="4">
        <f>Table1[[#This Row],[Cons h  '[MWh']]]-Table1[[#This Row],[Ewec_prod '[MWh']]]-Table1[[#This Row],[Eeol_prod '[MWh']]]-Table1[[#This Row],[Efv_prod '[MWh']]]</f>
        <v>-6.6018405455799787</v>
      </c>
    </row>
    <row r="804">
      <c r="E804" s="3">
        <v>43499.416666666664</v>
      </c>
      <c r="F804" s="1">
        <v>0.66598999999999997</v>
      </c>
      <c r="G804" s="2">
        <f>Table1[[#This Row],[CF % FV]]*$A$2</f>
        <v>1.99797</v>
      </c>
      <c r="H804" s="22">
        <v>0.96801559402286197</v>
      </c>
      <c r="I804">
        <f>$A$6*Table1[[#This Row],[CF % EOL]]</f>
        <v>7.2601169551714646</v>
      </c>
      <c r="J804" s="1">
        <v>0.39942736756798025</v>
      </c>
      <c r="K804">
        <f>Table1[[#This Row],[CF % WEC]]*$A$10</f>
        <v>0.12284979842057234</v>
      </c>
      <c r="L804" s="14">
        <v>1.5502118449782682</v>
      </c>
      <c r="M804" s="4">
        <f>Table1[[#This Row],[Cons h  '[MWh']]]-Table1[[#This Row],[Ewec_prod '[MWh']]]-Table1[[#This Row],[Eeol_prod '[MWh']]]-Table1[[#This Row],[Efv_prod '[MWh']]]</f>
        <v>-7.8307249086137691</v>
      </c>
    </row>
    <row r="805">
      <c r="E805" s="3">
        <v>43499.458333333336</v>
      </c>
      <c r="F805" s="1">
        <v>0.77259</v>
      </c>
      <c r="G805" s="2">
        <f>Table1[[#This Row],[CF % FV]]*$A$2</f>
        <v>2.3177699999999999</v>
      </c>
      <c r="H805" s="22">
        <v>0.97076887271794898</v>
      </c>
      <c r="I805">
        <f>$A$6*Table1[[#This Row],[CF % EOL]]</f>
        <v>7.2807665453846173</v>
      </c>
      <c r="J805" s="1">
        <v>0.39420176251120309</v>
      </c>
      <c r="K805">
        <f>Table1[[#This Row],[CF % WEC]]*$A$10</f>
        <v>0.12124258624640569</v>
      </c>
      <c r="L805" s="14">
        <v>1.6720007055414297</v>
      </c>
      <c r="M805" s="4">
        <f>Table1[[#This Row],[Cons h  '[MWh']]]-Table1[[#This Row],[Ewec_prod '[MWh']]]-Table1[[#This Row],[Eeol_prod '[MWh']]]-Table1[[#This Row],[Efv_prod '[MWh']]]</f>
        <v>-8.047778426089593</v>
      </c>
    </row>
    <row r="806">
      <c r="E806" s="3">
        <v>43499.5</v>
      </c>
      <c r="F806" s="1">
        <v>0.56357000000000002</v>
      </c>
      <c r="G806" s="2">
        <f>Table1[[#This Row],[CF % FV]]*$A$2</f>
        <v>1.6907100000000002</v>
      </c>
      <c r="H806" s="22">
        <v>0.97798417319560804</v>
      </c>
      <c r="I806">
        <f>$A$6*Table1[[#This Row],[CF % EOL]]</f>
        <v>7.3348812989670602</v>
      </c>
      <c r="J806" s="1">
        <v>0.38600924321659502</v>
      </c>
      <c r="K806">
        <f>Table1[[#This Row],[CF % WEC]]*$A$10</f>
        <v>0.11872285568806341</v>
      </c>
      <c r="L806" s="14">
        <v>1.7347692403353934</v>
      </c>
      <c r="M806" s="4">
        <f>Table1[[#This Row],[Cons h  '[MWh']]]-Table1[[#This Row],[Ewec_prod '[MWh']]]-Table1[[#This Row],[Eeol_prod '[MWh']]]-Table1[[#This Row],[Efv_prod '[MWh']]]</f>
        <v>-7.4095449143197305</v>
      </c>
    </row>
    <row r="807">
      <c r="E807" s="3">
        <v>43499.541666666664</v>
      </c>
      <c r="F807" s="1">
        <v>0.6139</v>
      </c>
      <c r="G807" s="2">
        <f>Table1[[#This Row],[CF % FV]]*$A$2</f>
        <v>1.8416999999999999</v>
      </c>
      <c r="H807" s="22">
        <v>0.97725356455899604</v>
      </c>
      <c r="I807">
        <f>$A$6*Table1[[#This Row],[CF % EOL]]</f>
        <v>7.3294017341924702</v>
      </c>
      <c r="J807" s="1">
        <v>0.38945215189930971</v>
      </c>
      <c r="K807">
        <f>Table1[[#This Row],[CF % WEC]]*$A$10</f>
        <v>0.11978177320848082</v>
      </c>
      <c r="L807" s="14">
        <v>1.6462216951543125</v>
      </c>
      <c r="M807" s="4">
        <f>Table1[[#This Row],[Cons h  '[MWh']]]-Table1[[#This Row],[Ewec_prod '[MWh']]]-Table1[[#This Row],[Eeol_prod '[MWh']]]-Table1[[#This Row],[Efv_prod '[MWh']]]</f>
        <v>-7.644661812246639</v>
      </c>
    </row>
    <row r="808">
      <c r="E808" s="3">
        <v>43499.583333333336</v>
      </c>
      <c r="F808" s="1">
        <v>0.52124999999999999</v>
      </c>
      <c r="G808" s="2">
        <f>Table1[[#This Row],[CF % FV]]*$A$2</f>
        <v>1.56375</v>
      </c>
      <c r="H808" s="22">
        <v>0.98475147105483396</v>
      </c>
      <c r="I808">
        <f>$A$6*Table1[[#This Row],[CF % EOL]]</f>
        <v>7.3856360329112549</v>
      </c>
      <c r="J808" s="1">
        <v>0.40418916320108761</v>
      </c>
      <c r="K808">
        <f>Table1[[#This Row],[CF % WEC]]*$A$10</f>
        <v>0.12431435914210988</v>
      </c>
      <c r="L808" s="14">
        <v>1.4904908383868238</v>
      </c>
      <c r="M808" s="4">
        <f>Table1[[#This Row],[Cons h  '[MWh']]]-Table1[[#This Row],[Ewec_prod '[MWh']]]-Table1[[#This Row],[Eeol_prod '[MWh']]]-Table1[[#This Row],[Efv_prod '[MWh']]]</f>
        <v>-7.5832095536665411</v>
      </c>
    </row>
    <row r="809">
      <c r="E809" s="3">
        <v>43499.625</v>
      </c>
      <c r="F809" s="1">
        <v>0.21224999999999999</v>
      </c>
      <c r="G809" s="2">
        <f>Table1[[#This Row],[CF % FV]]*$A$2</f>
        <v>0.63674999999999993</v>
      </c>
      <c r="H809" s="22">
        <v>0.99129623047676396</v>
      </c>
      <c r="I809">
        <f>$A$6*Table1[[#This Row],[CF % EOL]]</f>
        <v>7.4347217285757301</v>
      </c>
      <c r="J809" s="1">
        <v>0.41272610316118941</v>
      </c>
      <c r="K809">
        <f>Table1[[#This Row],[CF % WEC]]*$A$10</f>
        <v>0.12694002137355059</v>
      </c>
      <c r="L809" s="14">
        <v>1.0642072649578944</v>
      </c>
      <c r="M809" s="4">
        <f>Table1[[#This Row],[Cons h  '[MWh']]]-Table1[[#This Row],[Ewec_prod '[MWh']]]-Table1[[#This Row],[Eeol_prod '[MWh']]]-Table1[[#This Row],[Efv_prod '[MWh']]]</f>
        <v>-7.1342044849913862</v>
      </c>
    </row>
    <row r="810">
      <c r="E810" s="3">
        <v>43499.666666666664</v>
      </c>
      <c r="F810" s="1">
        <v>6.0729999999999999E-2</v>
      </c>
      <c r="G810" s="2">
        <f>Table1[[#This Row],[CF % FV]]*$A$2</f>
        <v>0.18218999999999999</v>
      </c>
      <c r="H810" s="22">
        <v>0.99841671248472297</v>
      </c>
      <c r="I810">
        <f>$A$6*Table1[[#This Row],[CF % EOL]]</f>
        <v>7.4881253436354225</v>
      </c>
      <c r="J810" s="1">
        <v>0.41214427034779888</v>
      </c>
      <c r="K810">
        <f>Table1[[#This Row],[CF % WEC]]*$A$10</f>
        <v>0.1267610700806667</v>
      </c>
      <c r="L810" s="14">
        <v>1.2924081469238191</v>
      </c>
      <c r="M810" s="4">
        <f>Table1[[#This Row],[Cons h  '[MWh']]]-Table1[[#This Row],[Ewec_prod '[MWh']]]-Table1[[#This Row],[Eeol_prod '[MWh']]]-Table1[[#This Row],[Efv_prod '[MWh']]]</f>
        <v>-6.5046682667922706</v>
      </c>
    </row>
    <row r="811">
      <c r="E811" s="3">
        <v>43499.708333333336</v>
      </c>
      <c r="F811" s="1">
        <v>0</v>
      </c>
      <c r="G811" s="2">
        <f>Table1[[#This Row],[CF % FV]]*$A$2</f>
        <v>0</v>
      </c>
      <c r="H811" s="22">
        <v>0.998348319809232</v>
      </c>
      <c r="I811">
        <f>$A$6*Table1[[#This Row],[CF % EOL]]</f>
        <v>7.4876123985692402</v>
      </c>
      <c r="J811" s="1">
        <v>0.40990063460519904</v>
      </c>
      <c r="K811">
        <f>Table1[[#This Row],[CF % WEC]]*$A$10</f>
        <v>0.12607100670222113</v>
      </c>
      <c r="L811" s="14">
        <v>1.4564382997099274</v>
      </c>
      <c r="M811" s="4">
        <f>Table1[[#This Row],[Cons h  '[MWh']]]-Table1[[#This Row],[Ewec_prod '[MWh']]]-Table1[[#This Row],[Eeol_prod '[MWh']]]-Table1[[#This Row],[Efv_prod '[MWh']]]</f>
        <v>-6.1572451055615343</v>
      </c>
    </row>
    <row r="812">
      <c r="E812" s="3">
        <v>43499.75</v>
      </c>
      <c r="F812" s="1">
        <v>0</v>
      </c>
      <c r="G812" s="2">
        <f>Table1[[#This Row],[CF % FV]]*$A$2</f>
        <v>0</v>
      </c>
      <c r="H812" s="22">
        <v>0.99801031481481495</v>
      </c>
      <c r="I812">
        <f>$A$6*Table1[[#This Row],[CF % EOL]]</f>
        <v>7.4850773611111121</v>
      </c>
      <c r="J812" s="1">
        <v>0.4074965255586272</v>
      </c>
      <c r="K812">
        <f>Table1[[#This Row],[CF % WEC]]*$A$10</f>
        <v>0.12533158738413408</v>
      </c>
      <c r="L812" s="14">
        <v>2.0778998981381518</v>
      </c>
      <c r="M812" s="4">
        <f>Table1[[#This Row],[Cons h  '[MWh']]]-Table1[[#This Row],[Ewec_prod '[MWh']]]-Table1[[#This Row],[Eeol_prod '[MWh']]]-Table1[[#This Row],[Efv_prod '[MWh']]]</f>
        <v>-5.5325090503570946</v>
      </c>
    </row>
    <row r="813">
      <c r="E813" s="3">
        <v>43499.791666666664</v>
      </c>
      <c r="F813" s="1">
        <v>0</v>
      </c>
      <c r="G813" s="2">
        <f>Table1[[#This Row],[CF % FV]]*$A$2</f>
        <v>0</v>
      </c>
      <c r="H813" s="22">
        <v>0.997032256546586</v>
      </c>
      <c r="I813">
        <f>$A$6*Table1[[#This Row],[CF % EOL]]</f>
        <v>7.4777419240993952</v>
      </c>
      <c r="J813" s="1">
        <v>0.39953439330780249</v>
      </c>
      <c r="K813">
        <f>Table1[[#This Row],[CF % WEC]]*$A$10</f>
        <v>0.12288271577083562</v>
      </c>
      <c r="L813" s="14">
        <v>1.8059458170526348</v>
      </c>
      <c r="M813" s="4">
        <f>Table1[[#This Row],[Cons h  '[MWh']]]-Table1[[#This Row],[Ewec_prod '[MWh']]]-Table1[[#This Row],[Eeol_prod '[MWh']]]-Table1[[#This Row],[Efv_prod '[MWh']]]</f>
        <v>-5.7946788228175965</v>
      </c>
    </row>
    <row r="814">
      <c r="E814" s="3">
        <v>43499.833333333336</v>
      </c>
      <c r="F814" s="1">
        <v>0</v>
      </c>
      <c r="G814" s="2">
        <f>Table1[[#This Row],[CF % FV]]*$A$2</f>
        <v>0</v>
      </c>
      <c r="H814" s="22">
        <v>0.99555914075657104</v>
      </c>
      <c r="I814">
        <f>$A$6*Table1[[#This Row],[CF % EOL]]</f>
        <v>7.4666935556742828</v>
      </c>
      <c r="J814" s="1">
        <v>0.38315714426812947</v>
      </c>
      <c r="K814">
        <f>Table1[[#This Row],[CF % WEC]]*$A$10</f>
        <v>0.11784565044539839</v>
      </c>
      <c r="L814" s="14">
        <v>1.7289765126111427</v>
      </c>
      <c r="M814" s="4">
        <f>Table1[[#This Row],[Cons h  '[MWh']]]-Table1[[#This Row],[Ewec_prod '[MWh']]]-Table1[[#This Row],[Eeol_prod '[MWh']]]-Table1[[#This Row],[Efv_prod '[MWh']]]</f>
        <v>-5.8555626935085385</v>
      </c>
    </row>
    <row r="815">
      <c r="E815" s="3">
        <v>43499.875</v>
      </c>
      <c r="F815" s="1">
        <v>0</v>
      </c>
      <c r="G815" s="2">
        <f>Table1[[#This Row],[CF % FV]]*$A$2</f>
        <v>0</v>
      </c>
      <c r="H815" s="22">
        <v>0.96804106839323301</v>
      </c>
      <c r="I815">
        <f>$A$6*Table1[[#This Row],[CF % EOL]]</f>
        <v>7.2603080129492472</v>
      </c>
      <c r="J815" s="1">
        <v>0.36406584984808765</v>
      </c>
      <c r="K815">
        <f>Table1[[#This Row],[CF % WEC]]*$A$10</f>
        <v>0.11197384029535712</v>
      </c>
      <c r="L815" s="14">
        <v>1.5577986179134444</v>
      </c>
      <c r="M815" s="4">
        <f>Table1[[#This Row],[Cons h  '[MWh']]]-Table1[[#This Row],[Ewec_prod '[MWh']]]-Table1[[#This Row],[Eeol_prod '[MWh']]]-Table1[[#This Row],[Efv_prod '[MWh']]]</f>
        <v>-5.81448323533116</v>
      </c>
    </row>
    <row r="816">
      <c r="E816" s="3">
        <v>43499.916666666664</v>
      </c>
      <c r="F816" s="1">
        <v>0</v>
      </c>
      <c r="G816" s="2">
        <f>Table1[[#This Row],[CF % FV]]*$A$2</f>
        <v>0</v>
      </c>
      <c r="H816" s="22">
        <v>0.93161471162200604</v>
      </c>
      <c r="I816">
        <f>$A$6*Table1[[#This Row],[CF % EOL]]</f>
        <v>6.9871103371650456</v>
      </c>
      <c r="J816" s="1">
        <v>0.35046300161528587</v>
      </c>
      <c r="K816">
        <f>Table1[[#This Row],[CF % WEC]]*$A$10</f>
        <v>0.10779008299920509</v>
      </c>
      <c r="L816" s="14">
        <v>1.5663885970080493</v>
      </c>
      <c r="M816" s="4">
        <f>Table1[[#This Row],[Cons h  '[MWh']]]-Table1[[#This Row],[Ewec_prod '[MWh']]]-Table1[[#This Row],[Eeol_prod '[MWh']]]-Table1[[#This Row],[Efv_prod '[MWh']]]</f>
        <v>-5.5285118231562009</v>
      </c>
    </row>
    <row r="817">
      <c r="E817" s="3">
        <v>43499.958333333336</v>
      </c>
      <c r="F817" s="1">
        <v>0</v>
      </c>
      <c r="G817" s="2">
        <f>Table1[[#This Row],[CF % FV]]*$A$2</f>
        <v>0</v>
      </c>
      <c r="H817" s="22">
        <v>0.96194259258908799</v>
      </c>
      <c r="I817">
        <f>$A$6*Table1[[#This Row],[CF % EOL]]</f>
        <v>7.2145694444181601</v>
      </c>
      <c r="J817" s="1">
        <v>0.34035344795703881</v>
      </c>
      <c r="K817">
        <f>Table1[[#This Row],[CF % WEC]]*$A$10</f>
        <v>0.10468074015021706</v>
      </c>
      <c r="L817" s="14">
        <v>1.2187404910174622</v>
      </c>
      <c r="M817" s="4">
        <f>Table1[[#This Row],[Cons h  '[MWh']]]-Table1[[#This Row],[Ewec_prod '[MWh']]]-Table1[[#This Row],[Eeol_prod '[MWh']]]-Table1[[#This Row],[Efv_prod '[MWh']]]</f>
        <v>-6.1005096935509151</v>
      </c>
    </row>
    <row r="818">
      <c r="E818" s="3">
        <v>43500</v>
      </c>
      <c r="F818" s="1">
        <v>0</v>
      </c>
      <c r="G818" s="2">
        <f>Table1[[#This Row],[CF % FV]]*$A$2</f>
        <v>0</v>
      </c>
      <c r="H818" s="22">
        <v>0.94623109758671997</v>
      </c>
      <c r="I818">
        <f>$A$6*Table1[[#This Row],[CF % EOL]]</f>
        <v>7.0967332319003997</v>
      </c>
      <c r="J818" s="1">
        <v>0.33204745370351607</v>
      </c>
      <c r="K818">
        <f>Table1[[#This Row],[CF % WEC]]*$A$10</f>
        <v>0.10212610868883119</v>
      </c>
      <c r="L818" s="14">
        <v>1.1360957854893656</v>
      </c>
      <c r="M818" s="4">
        <f>Table1[[#This Row],[Cons h  '[MWh']]]-Table1[[#This Row],[Ewec_prod '[MWh']]]-Table1[[#This Row],[Eeol_prod '[MWh']]]-Table1[[#This Row],[Efv_prod '[MWh']]]</f>
        <v>-6.0627635550998651</v>
      </c>
    </row>
    <row r="819">
      <c r="E819" s="3">
        <v>43500.041666666664</v>
      </c>
      <c r="F819" s="1">
        <v>0</v>
      </c>
      <c r="G819" s="2">
        <f>Table1[[#This Row],[CF % FV]]*$A$2</f>
        <v>0</v>
      </c>
      <c r="H819" s="22">
        <v>0.93063586741834703</v>
      </c>
      <c r="I819">
        <f>$A$6*Table1[[#This Row],[CF % EOL]]</f>
        <v>6.9797690056376025</v>
      </c>
      <c r="J819" s="1">
        <v>0.33067339087411551</v>
      </c>
      <c r="K819">
        <f>Table1[[#This Row],[CF % WEC]]*$A$10</f>
        <v>0.10170349532951917</v>
      </c>
      <c r="L819" s="14">
        <v>1.3837358799611374</v>
      </c>
      <c r="M819" s="4">
        <f>Table1[[#This Row],[Cons h  '[MWh']]]-Table1[[#This Row],[Ewec_prod '[MWh']]]-Table1[[#This Row],[Eeol_prod '[MWh']]]-Table1[[#This Row],[Efv_prod '[MWh']]]</f>
        <v>-5.6977366210059843</v>
      </c>
    </row>
    <row r="820">
      <c r="E820" s="3">
        <v>43500.083333333336</v>
      </c>
      <c r="F820" s="1">
        <v>0</v>
      </c>
      <c r="G820" s="2">
        <f>Table1[[#This Row],[CF % FV]]*$A$2</f>
        <v>0</v>
      </c>
      <c r="H820" s="22">
        <v>0.96813113193232703</v>
      </c>
      <c r="I820">
        <f>$A$6*Table1[[#This Row],[CF % EOL]]</f>
        <v>7.2609834894924523</v>
      </c>
      <c r="J820" s="1">
        <v>0.33342308161508533</v>
      </c>
      <c r="K820">
        <f>Table1[[#This Row],[CF % WEC]]*$A$10</f>
        <v>0.1025492034123274</v>
      </c>
      <c r="L820" s="14">
        <v>1.3516642562373695</v>
      </c>
      <c r="M820" s="4">
        <f>Table1[[#This Row],[Cons h  '[MWh']]]-Table1[[#This Row],[Ewec_prod '[MWh']]]-Table1[[#This Row],[Eeol_prod '[MWh']]]-Table1[[#This Row],[Efv_prod '[MWh']]]</f>
        <v>-6.0118684366674104</v>
      </c>
    </row>
    <row r="821">
      <c r="E821" s="3">
        <v>43500.125</v>
      </c>
      <c r="F821" s="1">
        <v>0</v>
      </c>
      <c r="G821" s="2">
        <f>Table1[[#This Row],[CF % FV]]*$A$2</f>
        <v>0</v>
      </c>
      <c r="H821" s="22">
        <v>0.97963618079234005</v>
      </c>
      <c r="I821">
        <f>$A$6*Table1[[#This Row],[CF % EOL]]</f>
        <v>7.3472713559425502</v>
      </c>
      <c r="J821" s="1">
        <v>0.33033896987229217</v>
      </c>
      <c r="K821">
        <f>Table1[[#This Row],[CF % WEC]]*$A$10</f>
        <v>0.10160063920097757</v>
      </c>
      <c r="L821" s="14">
        <v>1.3948084555596729</v>
      </c>
      <c r="M821" s="4">
        <f>Table1[[#This Row],[Cons h  '[MWh']]]-Table1[[#This Row],[Ewec_prod '[MWh']]]-Table1[[#This Row],[Eeol_prod '[MWh']]]-Table1[[#This Row],[Efv_prod '[MWh']]]</f>
        <v>-6.0540635395838551</v>
      </c>
    </row>
    <row r="822">
      <c r="E822" s="3">
        <v>43500.166666666664</v>
      </c>
      <c r="F822" s="1">
        <v>0</v>
      </c>
      <c r="G822" s="2">
        <f>Table1[[#This Row],[CF % FV]]*$A$2</f>
        <v>0</v>
      </c>
      <c r="H822" s="22">
        <v>0.95991462783039105</v>
      </c>
      <c r="I822">
        <f>$A$6*Table1[[#This Row],[CF % EOL]]</f>
        <v>7.1993597087279326</v>
      </c>
      <c r="J822" s="1">
        <v>0.32046560274120428</v>
      </c>
      <c r="K822">
        <f>Table1[[#This Row],[CF % WEC]]*$A$10</f>
        <v>9.8563939013977961E-2</v>
      </c>
      <c r="L822" s="14">
        <v>1.620453317729325</v>
      </c>
      <c r="M822" s="4">
        <f>Table1[[#This Row],[Cons h  '[MWh']]]-Table1[[#This Row],[Ewec_prod '[MWh']]]-Table1[[#This Row],[Eeol_prod '[MWh']]]-Table1[[#This Row],[Efv_prod '[MWh']]]</f>
        <v>-5.6774703300125857</v>
      </c>
    </row>
    <row r="823">
      <c r="E823" s="3">
        <v>43500.208333333336</v>
      </c>
      <c r="F823" s="1">
        <v>0</v>
      </c>
      <c r="G823" s="2">
        <f>Table1[[#This Row],[CF % FV]]*$A$2</f>
        <v>0</v>
      </c>
      <c r="H823" s="22">
        <v>0.91769036596676701</v>
      </c>
      <c r="I823">
        <f>$A$6*Table1[[#This Row],[CF % EOL]]</f>
        <v>6.8826777447507528</v>
      </c>
      <c r="J823" s="1">
        <v>0.30661338137040545</v>
      </c>
      <c r="K823">
        <f>Table1[[#This Row],[CF % WEC]]*$A$10</f>
        <v>9.4303483318512488E-2</v>
      </c>
      <c r="L823" s="14">
        <v>2.1920784042085804</v>
      </c>
      <c r="M823" s="4">
        <f>Table1[[#This Row],[Cons h  '[MWh']]]-Table1[[#This Row],[Ewec_prod '[MWh']]]-Table1[[#This Row],[Eeol_prod '[MWh']]]-Table1[[#This Row],[Efv_prod '[MWh']]]</f>
        <v>-4.7849028238606852</v>
      </c>
    </row>
    <row r="824">
      <c r="E824" s="3">
        <v>43500.25</v>
      </c>
      <c r="F824" s="1">
        <v>0</v>
      </c>
      <c r="G824" s="2">
        <f>Table1[[#This Row],[CF % FV]]*$A$2</f>
        <v>0</v>
      </c>
      <c r="H824" s="22">
        <v>0.78799755952000095</v>
      </c>
      <c r="I824">
        <f>$A$6*Table1[[#This Row],[CF % EOL]]</f>
        <v>5.9099816964000071</v>
      </c>
      <c r="J824" s="1">
        <v>0.28952880994635916</v>
      </c>
      <c r="K824">
        <f>Table1[[#This Row],[CF % WEC]]*$A$10</f>
        <v>8.904887052538997E-2</v>
      </c>
      <c r="L824" s="14">
        <v>2.8917513527212302</v>
      </c>
      <c r="M824" s="4">
        <f>Table1[[#This Row],[Cons h  '[MWh']]]-Table1[[#This Row],[Ewec_prod '[MWh']]]-Table1[[#This Row],[Eeol_prod '[MWh']]]-Table1[[#This Row],[Efv_prod '[MWh']]]</f>
        <v>-3.107279214204167</v>
      </c>
    </row>
    <row r="825">
      <c r="E825" s="3">
        <v>43500.291666666664</v>
      </c>
      <c r="F825" s="1">
        <v>0.12497</v>
      </c>
      <c r="G825" s="2">
        <f>Table1[[#This Row],[CF % FV]]*$A$2</f>
        <v>0.37490999999999997</v>
      </c>
      <c r="H825" s="22">
        <v>0.53812952886499799</v>
      </c>
      <c r="I825">
        <f>$A$6*Table1[[#This Row],[CF % EOL]]</f>
        <v>4.0359714664874851</v>
      </c>
      <c r="J825" s="1">
        <v>0.27164982210530431</v>
      </c>
      <c r="K825">
        <f>Table1[[#This Row],[CF % WEC]]*$A$10</f>
        <v>8.3549923205853499E-2</v>
      </c>
      <c r="L825" s="14">
        <v>2.0829536578998509</v>
      </c>
      <c r="M825" s="4">
        <f>Table1[[#This Row],[Cons h  '[MWh']]]-Table1[[#This Row],[Ewec_prod '[MWh']]]-Table1[[#This Row],[Eeol_prod '[MWh']]]-Table1[[#This Row],[Efv_prod '[MWh']]]</f>
        <v>-2.4114777317934877</v>
      </c>
    </row>
    <row r="826">
      <c r="E826" s="3">
        <v>43500.333333333336</v>
      </c>
      <c r="F826" s="1">
        <v>0.38968999999999998</v>
      </c>
      <c r="G826" s="2">
        <f>Table1[[#This Row],[CF % FV]]*$A$2</f>
        <v>1.1690700000000001</v>
      </c>
      <c r="H826" s="22">
        <v>0.35228086487354499</v>
      </c>
      <c r="I826">
        <f>$A$6*Table1[[#This Row],[CF % EOL]]</f>
        <v>2.6421064865515875</v>
      </c>
      <c r="J826" s="1">
        <v>0.25432391936085169</v>
      </c>
      <c r="K826">
        <f>Table1[[#This Row],[CF % WEC]]*$A$10</f>
        <v>7.8221085393436487E-2</v>
      </c>
      <c r="L826" s="14">
        <v>1.9678033602767895</v>
      </c>
      <c r="M826" s="4">
        <f>Table1[[#This Row],[Cons h  '[MWh']]]-Table1[[#This Row],[Ewec_prod '[MWh']]]-Table1[[#This Row],[Eeol_prod '[MWh']]]-Table1[[#This Row],[Efv_prod '[MWh']]]</f>
        <v>-1.9215942116682345</v>
      </c>
    </row>
    <row r="827">
      <c r="E827" s="3">
        <v>43500.375</v>
      </c>
      <c r="F827" s="1">
        <v>0.44522</v>
      </c>
      <c r="G827" s="2">
        <f>Table1[[#This Row],[CF % FV]]*$A$2</f>
        <v>1.3356600000000001</v>
      </c>
      <c r="H827" s="22">
        <v>0.25569637444080701</v>
      </c>
      <c r="I827">
        <f>$A$6*Table1[[#This Row],[CF % EOL]]</f>
        <v>1.9177228083060525</v>
      </c>
      <c r="J827" s="1">
        <v>0.24036444330417317</v>
      </c>
      <c r="K827">
        <f>Table1[[#This Row],[CF % WEC]]*$A$10</f>
        <v>7.3927641931959373E-2</v>
      </c>
      <c r="L827" s="14">
        <v>2.0802510232823774</v>
      </c>
      <c r="M827" s="4">
        <f>Table1[[#This Row],[Cons h  '[MWh']]]-Table1[[#This Row],[Ewec_prod '[MWh']]]-Table1[[#This Row],[Eeol_prod '[MWh']]]-Table1[[#This Row],[Efv_prod '[MWh']]]</f>
        <v>-1.2470594269556345</v>
      </c>
    </row>
    <row r="828">
      <c r="E828" s="3">
        <v>43500.416666666664</v>
      </c>
      <c r="F828" s="1">
        <v>0.72150000000000003</v>
      </c>
      <c r="G828" s="2">
        <f>Table1[[#This Row],[CF % FV]]*$A$2</f>
        <v>2.1645000000000003</v>
      </c>
      <c r="H828" s="22">
        <v>0.382631000382606</v>
      </c>
      <c r="I828">
        <f>$A$6*Table1[[#This Row],[CF % EOL]]</f>
        <v>2.8697325028695451</v>
      </c>
      <c r="J828" s="1">
        <v>0.22861478853813091</v>
      </c>
      <c r="K828">
        <f>Table1[[#This Row],[CF % WEC]]*$A$10</f>
        <v>7.0313861713772532E-2</v>
      </c>
      <c r="L828" s="14">
        <v>1.4779067703440101</v>
      </c>
      <c r="M828" s="4">
        <f>Table1[[#This Row],[Cons h  '[MWh']]]-Table1[[#This Row],[Ewec_prod '[MWh']]]-Table1[[#This Row],[Eeol_prod '[MWh']]]-Table1[[#This Row],[Efv_prod '[MWh']]]</f>
        <v>-3.6266395942393079</v>
      </c>
    </row>
    <row r="829">
      <c r="E829" s="3">
        <v>43500.458333333336</v>
      </c>
      <c r="F829" s="1">
        <v>0.80759000000000003</v>
      </c>
      <c r="G829" s="2">
        <f>Table1[[#This Row],[CF % FV]]*$A$2</f>
        <v>2.4227699999999999</v>
      </c>
      <c r="H829" s="22">
        <v>0.42708159013807201</v>
      </c>
      <c r="I829">
        <f>$A$6*Table1[[#This Row],[CF % EOL]]</f>
        <v>3.2031119260355401</v>
      </c>
      <c r="J829" s="1">
        <v>0.2203898793017931</v>
      </c>
      <c r="K829">
        <f>Table1[[#This Row],[CF % WEC]]*$A$10</f>
        <v>6.7784169149480142E-2</v>
      </c>
      <c r="L829" s="14">
        <v>2.0689755488442052</v>
      </c>
      <c r="M829" s="4">
        <f>Table1[[#This Row],[Cons h  '[MWh']]]-Table1[[#This Row],[Ewec_prod '[MWh']]]-Table1[[#This Row],[Eeol_prod '[MWh']]]-Table1[[#This Row],[Efv_prod '[MWh']]]</f>
        <v>-3.624690546340815</v>
      </c>
    </row>
    <row r="830">
      <c r="E830" s="3">
        <v>43500.5</v>
      </c>
      <c r="F830" s="1">
        <v>0.78785000000000005</v>
      </c>
      <c r="G830" s="2">
        <f>Table1[[#This Row],[CF % FV]]*$A$2</f>
        <v>2.36355</v>
      </c>
      <c r="H830" s="22">
        <v>0.56740006349072802</v>
      </c>
      <c r="I830">
        <f>$A$6*Table1[[#This Row],[CF % EOL]]</f>
        <v>4.25550047618046</v>
      </c>
      <c r="J830" s="1">
        <v>0.22293379712585676</v>
      </c>
      <c r="K830">
        <f>Table1[[#This Row],[CF % WEC]]*$A$10</f>
        <v>6.8566588726254721E-2</v>
      </c>
      <c r="L830" s="14">
        <v>1.9527503938510429</v>
      </c>
      <c r="M830" s="4">
        <f>Table1[[#This Row],[Cons h  '[MWh']]]-Table1[[#This Row],[Ewec_prod '[MWh']]]-Table1[[#This Row],[Eeol_prod '[MWh']]]-Table1[[#This Row],[Efv_prod '[MWh']]]</f>
        <v>-4.7348666710556717</v>
      </c>
    </row>
    <row r="831">
      <c r="E831" s="3">
        <v>43500.541666666664</v>
      </c>
      <c r="F831" s="1">
        <v>0.73023000000000005</v>
      </c>
      <c r="G831" s="2">
        <f>Table1[[#This Row],[CF % FV]]*$A$2</f>
        <v>2.19069</v>
      </c>
      <c r="H831" s="22">
        <v>0.56572199165732695</v>
      </c>
      <c r="I831">
        <f>$A$6*Table1[[#This Row],[CF % EOL]]</f>
        <v>4.2429149374299522</v>
      </c>
      <c r="J831" s="1">
        <v>0.21828039436474811</v>
      </c>
      <c r="K831">
        <f>Table1[[#This Row],[CF % WEC]]*$A$10</f>
        <v>6.713536583671488E-2</v>
      </c>
      <c r="L831" s="14">
        <v>1.5407756136987021</v>
      </c>
      <c r="M831" s="4">
        <f>Table1[[#This Row],[Cons h  '[MWh']]]-Table1[[#This Row],[Ewec_prod '[MWh']]]-Table1[[#This Row],[Eeol_prod '[MWh']]]-Table1[[#This Row],[Efv_prod '[MWh']]]</f>
        <v>-4.9599646895679648</v>
      </c>
    </row>
    <row r="832">
      <c r="E832" s="3">
        <v>43500.583333333336</v>
      </c>
      <c r="F832" s="1">
        <v>0.60470000000000002</v>
      </c>
      <c r="G832" s="2">
        <f>Table1[[#This Row],[CF % FV]]*$A$2</f>
        <v>1.8141</v>
      </c>
      <c r="H832" s="22">
        <v>0.65455386789744696</v>
      </c>
      <c r="I832">
        <f>$A$6*Table1[[#This Row],[CF % EOL]]</f>
        <v>4.9091540092308525</v>
      </c>
      <c r="J832" s="1">
        <v>0.21768200323935841</v>
      </c>
      <c r="K832">
        <f>Table1[[#This Row],[CF % WEC]]*$A$10</f>
        <v>6.695132178991263E-2</v>
      </c>
      <c r="L832" s="14">
        <v>2.5269791473913292</v>
      </c>
      <c r="M832" s="4">
        <f>Table1[[#This Row],[Cons h  '[MWh']]]-Table1[[#This Row],[Ewec_prod '[MWh']]]-Table1[[#This Row],[Eeol_prod '[MWh']]]-Table1[[#This Row],[Efv_prod '[MWh']]]</f>
        <v>-4.2632261836294356</v>
      </c>
    </row>
    <row r="833">
      <c r="E833" s="3">
        <v>43500.625</v>
      </c>
      <c r="F833" s="1">
        <v>0.40985000000000005</v>
      </c>
      <c r="G833" s="2">
        <f>Table1[[#This Row],[CF % FV]]*$A$2</f>
        <v>1.2295500000000001</v>
      </c>
      <c r="H833" s="22">
        <v>0.86801583035363294</v>
      </c>
      <c r="I833">
        <f>$A$6*Table1[[#This Row],[CF % EOL]]</f>
        <v>6.5101187276522472</v>
      </c>
      <c r="J833" s="1">
        <v>0.23409147667423386</v>
      </c>
      <c r="K833">
        <f>Table1[[#This Row],[CF % WEC]]*$A$10</f>
        <v>7.199829820501541E-2</v>
      </c>
      <c r="L833" s="14">
        <v>2.1167972814051255</v>
      </c>
      <c r="M833" s="4">
        <f>Table1[[#This Row],[Cons h  '[MWh']]]-Table1[[#This Row],[Ewec_prod '[MWh']]]-Table1[[#This Row],[Eeol_prod '[MWh']]]-Table1[[#This Row],[Efv_prod '[MWh']]]</f>
        <v>-5.6948697444521379</v>
      </c>
    </row>
    <row r="834">
      <c r="E834" s="3">
        <v>43500.666666666664</v>
      </c>
      <c r="F834" s="1">
        <v>0.13306999999999999</v>
      </c>
      <c r="G834" s="2">
        <f>Table1[[#This Row],[CF % FV]]*$A$2</f>
        <v>0.39920999999999995</v>
      </c>
      <c r="H834" s="22">
        <v>0.96865865737679202</v>
      </c>
      <c r="I834">
        <f>$A$6*Table1[[#This Row],[CF % EOL]]</f>
        <v>7.2649399303259399</v>
      </c>
      <c r="J834" s="1">
        <v>0.25399732569704003</v>
      </c>
      <c r="K834">
        <f>Table1[[#This Row],[CF % WEC]]*$A$10</f>
        <v>7.8120636678544991E-2</v>
      </c>
      <c r="L834" s="14">
        <v>1.7899089068359215</v>
      </c>
      <c r="M834" s="4">
        <f>Table1[[#This Row],[Cons h  '[MWh']]]-Table1[[#This Row],[Ewec_prod '[MWh']]]-Table1[[#This Row],[Eeol_prod '[MWh']]]-Table1[[#This Row],[Efv_prod '[MWh']]]</f>
        <v>-5.9523616601685632</v>
      </c>
    </row>
    <row r="835">
      <c r="E835" s="3">
        <v>43500.708333333336</v>
      </c>
      <c r="F835" s="1">
        <v>0</v>
      </c>
      <c r="G835" s="2">
        <f>Table1[[#This Row],[CF % FV]]*$A$2</f>
        <v>0</v>
      </c>
      <c r="H835" s="22">
        <v>0.99018546483023195</v>
      </c>
      <c r="I835">
        <f>$A$6*Table1[[#This Row],[CF % EOL]]</f>
        <v>7.4263909862267399</v>
      </c>
      <c r="J835" s="1">
        <v>0.26914106689590472</v>
      </c>
      <c r="K835">
        <f>Table1[[#This Row],[CF % WEC]]*$A$10</f>
        <v>8.277831841162557E-2</v>
      </c>
      <c r="L835" s="14">
        <v>2.3942965176947388</v>
      </c>
      <c r="M835" s="4">
        <f>Table1[[#This Row],[Cons h  '[MWh']]]-Table1[[#This Row],[Ewec_prod '[MWh']]]-Table1[[#This Row],[Eeol_prod '[MWh']]]-Table1[[#This Row],[Efv_prod '[MWh']]]</f>
        <v>-5.1148727869436268</v>
      </c>
    </row>
    <row r="836">
      <c r="E836" s="3">
        <v>43500.75</v>
      </c>
      <c r="F836" s="1">
        <v>0</v>
      </c>
      <c r="G836" s="2">
        <f>Table1[[#This Row],[CF % FV]]*$A$2</f>
        <v>0</v>
      </c>
      <c r="H836" s="22">
        <v>0.99762134041710204</v>
      </c>
      <c r="I836">
        <f>$A$6*Table1[[#This Row],[CF % EOL]]</f>
        <v>7.4821600531282657</v>
      </c>
      <c r="J836" s="1">
        <v>0.27984977683824402</v>
      </c>
      <c r="K836">
        <f>Table1[[#This Row],[CF % WEC]]*$A$10</f>
        <v>8.6071940643299163E-2</v>
      </c>
      <c r="L836" s="14">
        <v>3.2052171554231261</v>
      </c>
      <c r="M836" s="4">
        <f>Table1[[#This Row],[Cons h  '[MWh']]]-Table1[[#This Row],[Ewec_prod '[MWh']]]-Table1[[#This Row],[Eeol_prod '[MWh']]]-Table1[[#This Row],[Efv_prod '[MWh']]]</f>
        <v>-4.3630148383484393</v>
      </c>
    </row>
    <row r="837">
      <c r="E837" s="3">
        <v>43500.791666666664</v>
      </c>
      <c r="F837" s="1">
        <v>0</v>
      </c>
      <c r="G837" s="2">
        <f>Table1[[#This Row],[CF % FV]]*$A$2</f>
        <v>0</v>
      </c>
      <c r="H837" s="22">
        <v>0.98385891592340002</v>
      </c>
      <c r="I837">
        <f>$A$6*Table1[[#This Row],[CF % EOL]]</f>
        <v>7.3789418694254998</v>
      </c>
      <c r="J837" s="1">
        <v>0.27362484719115499</v>
      </c>
      <c r="K837">
        <f>Table1[[#This Row],[CF % WEC]]*$A$10</f>
        <v>8.4157371401378148E-2</v>
      </c>
      <c r="L837" s="14">
        <v>2.8692190741101671</v>
      </c>
      <c r="M837" s="4">
        <f>Table1[[#This Row],[Cons h  '[MWh']]]-Table1[[#This Row],[Ewec_prod '[MWh']]]-Table1[[#This Row],[Eeol_prod '[MWh']]]-Table1[[#This Row],[Efv_prod '[MWh']]]</f>
        <v>-4.5938801667167111</v>
      </c>
    </row>
    <row r="838">
      <c r="E838" s="3">
        <v>43500.833333333336</v>
      </c>
      <c r="F838" s="1">
        <v>0</v>
      </c>
      <c r="G838" s="2">
        <f>Table1[[#This Row],[CF % FV]]*$A$2</f>
        <v>0</v>
      </c>
      <c r="H838" s="22">
        <v>0.968604294467307</v>
      </c>
      <c r="I838">
        <f>$A$6*Table1[[#This Row],[CF % EOL]]</f>
        <v>7.2645322085048027</v>
      </c>
      <c r="J838" s="1">
        <v>0.27241967979621079</v>
      </c>
      <c r="K838">
        <f>Table1[[#This Row],[CF % WEC]]*$A$10</f>
        <v>8.3786704332585615E-2</v>
      </c>
      <c r="L838" s="14">
        <v>2.6875921675200209</v>
      </c>
      <c r="M838" s="4">
        <f>Table1[[#This Row],[Cons h  '[MWh']]]-Table1[[#This Row],[Ewec_prod '[MWh']]]-Table1[[#This Row],[Eeol_prod '[MWh']]]-Table1[[#This Row],[Efv_prod '[MWh']]]</f>
        <v>-4.6607267453173673</v>
      </c>
    </row>
    <row r="839">
      <c r="E839" s="3">
        <v>43500.875</v>
      </c>
      <c r="F839" s="1">
        <v>0</v>
      </c>
      <c r="G839" s="2">
        <f>Table1[[#This Row],[CF % FV]]*$A$2</f>
        <v>0</v>
      </c>
      <c r="H839" s="22">
        <v>0.96858406399999997</v>
      </c>
      <c r="I839">
        <f>$A$6*Table1[[#This Row],[CF % EOL]]</f>
        <v>7.2643804799999998</v>
      </c>
      <c r="J839" s="1">
        <v>0.2561716719728962</v>
      </c>
      <c r="K839">
        <f>Table1[[#This Row],[CF % WEC]]*$A$10</f>
        <v>7.8789389056009435E-2</v>
      </c>
      <c r="L839" s="14">
        <v>2.6731305677181849</v>
      </c>
      <c r="M839" s="4">
        <f>Table1[[#This Row],[Cons h  '[MWh']]]-Table1[[#This Row],[Ewec_prod '[MWh']]]-Table1[[#This Row],[Eeol_prod '[MWh']]]-Table1[[#This Row],[Efv_prod '[MWh']]]</f>
        <v>-4.670039301337825</v>
      </c>
    </row>
    <row r="840">
      <c r="E840" s="3">
        <v>43500.916666666664</v>
      </c>
      <c r="F840" s="1">
        <v>0</v>
      </c>
      <c r="G840" s="2">
        <f>Table1[[#This Row],[CF % FV]]*$A$2</f>
        <v>0</v>
      </c>
      <c r="H840" s="22">
        <v>0.93158776807286603</v>
      </c>
      <c r="I840">
        <f>$A$6*Table1[[#This Row],[CF % EOL]]</f>
        <v>6.9869082605464952</v>
      </c>
      <c r="J840" s="1">
        <v>0.25167589697192383</v>
      </c>
      <c r="K840">
        <f>Table1[[#This Row],[CF % WEC]]*$A$10</f>
        <v>7.7406646916990368E-2</v>
      </c>
      <c r="L840" s="14">
        <v>1.5499057349365082</v>
      </c>
      <c r="M840" s="4">
        <f>Table1[[#This Row],[Cons h  '[MWh']]]-Table1[[#This Row],[Ewec_prod '[MWh']]]-Table1[[#This Row],[Eeol_prod '[MWh']]]-Table1[[#This Row],[Efv_prod '[MWh']]]</f>
        <v>-5.5144091725269773</v>
      </c>
    </row>
    <row r="841">
      <c r="E841" s="3">
        <v>43500.958333333336</v>
      </c>
      <c r="F841" s="1">
        <v>0</v>
      </c>
      <c r="G841" s="2">
        <f>Table1[[#This Row],[CF % FV]]*$A$2</f>
        <v>0</v>
      </c>
      <c r="H841" s="22">
        <v>0.96295670964709401</v>
      </c>
      <c r="I841">
        <f>$A$6*Table1[[#This Row],[CF % EOL]]</f>
        <v>7.2221753223532055</v>
      </c>
      <c r="J841" s="1">
        <v>0.25534005646014374</v>
      </c>
      <c r="K841">
        <f>Table1[[#This Row],[CF % WEC]]*$A$10</f>
        <v>7.8533613397152827E-2</v>
      </c>
      <c r="L841" s="14">
        <v>1.2511107194297402</v>
      </c>
      <c r="M841" s="4">
        <f>Table1[[#This Row],[Cons h  '[MWh']]]-Table1[[#This Row],[Ewec_prod '[MWh']]]-Table1[[#This Row],[Eeol_prod '[MWh']]]-Table1[[#This Row],[Efv_prod '[MWh']]]</f>
        <v>-6.0495982163206179</v>
      </c>
    </row>
    <row r="842">
      <c r="E842" s="3">
        <v>43501</v>
      </c>
      <c r="F842" s="1">
        <v>0</v>
      </c>
      <c r="G842" s="2">
        <f>Table1[[#This Row],[CF % FV]]*$A$2</f>
        <v>0</v>
      </c>
      <c r="H842" s="22">
        <v>0.96866355199999998</v>
      </c>
      <c r="I842">
        <f>$A$6*Table1[[#This Row],[CF % EOL]]</f>
        <v>7.2649766399999995</v>
      </c>
      <c r="J842" s="1">
        <v>0.26919595355290221</v>
      </c>
      <c r="K842">
        <f>Table1[[#This Row],[CF % WEC]]*$A$10</f>
        <v>8.2795199615307666E-2</v>
      </c>
      <c r="L842" s="14">
        <v>1.3027000806756803</v>
      </c>
      <c r="M842" s="4">
        <f>Table1[[#This Row],[Cons h  '[MWh']]]-Table1[[#This Row],[Ewec_prod '[MWh']]]-Table1[[#This Row],[Eeol_prod '[MWh']]]-Table1[[#This Row],[Efv_prod '[MWh']]]</f>
        <v>-6.0450717589396268</v>
      </c>
    </row>
    <row r="843">
      <c r="E843" s="3">
        <v>43501.041666666664</v>
      </c>
      <c r="F843" s="1">
        <v>0</v>
      </c>
      <c r="G843" s="2">
        <f>Table1[[#This Row],[CF % FV]]*$A$2</f>
        <v>0</v>
      </c>
      <c r="H843" s="22">
        <v>0.96805967316689501</v>
      </c>
      <c r="I843">
        <f>$A$6*Table1[[#This Row],[CF % EOL]]</f>
        <v>7.2604475487517126</v>
      </c>
      <c r="J843" s="1">
        <v>0.28769422361173741</v>
      </c>
      <c r="K843">
        <f>Table1[[#This Row],[CF % WEC]]*$A$10</f>
        <v>8.8484616346299297E-2</v>
      </c>
      <c r="L843" s="14">
        <v>1.1766512781214109</v>
      </c>
      <c r="M843" s="4">
        <f>Table1[[#This Row],[Cons h  '[MWh']]]-Table1[[#This Row],[Ewec_prod '[MWh']]]-Table1[[#This Row],[Eeol_prod '[MWh']]]-Table1[[#This Row],[Efv_prod '[MWh']]]</f>
        <v>-6.1722808869766013</v>
      </c>
    </row>
    <row r="844">
      <c r="E844" s="3">
        <v>43501.083333333336</v>
      </c>
      <c r="F844" s="1">
        <v>0</v>
      </c>
      <c r="G844" s="2">
        <f>Table1[[#This Row],[CF % FV]]*$A$2</f>
        <v>0</v>
      </c>
      <c r="H844" s="22">
        <v>0.98230157288610098</v>
      </c>
      <c r="I844">
        <f>$A$6*Table1[[#This Row],[CF % EOL]]</f>
        <v>7.3672617966457574</v>
      </c>
      <c r="J844" s="1">
        <v>0.29958489673454319</v>
      </c>
      <c r="K844">
        <f>Table1[[#This Row],[CF % WEC]]*$A$10</f>
        <v>9.2141768847180436E-2</v>
      </c>
      <c r="L844" s="14">
        <v>1.0460675108258397</v>
      </c>
      <c r="M844" s="4">
        <f>Table1[[#This Row],[Cons h  '[MWh']]]-Table1[[#This Row],[Ewec_prod '[MWh']]]-Table1[[#This Row],[Eeol_prod '[MWh']]]-Table1[[#This Row],[Efv_prod '[MWh']]]</f>
        <v>-6.4133360546670986</v>
      </c>
    </row>
    <row r="845">
      <c r="E845" s="3">
        <v>43501.125</v>
      </c>
      <c r="F845" s="1">
        <v>0</v>
      </c>
      <c r="G845" s="2">
        <f>Table1[[#This Row],[CF % FV]]*$A$2</f>
        <v>0</v>
      </c>
      <c r="H845" s="22">
        <v>0.97443396457255904</v>
      </c>
      <c r="I845">
        <f>$A$6*Table1[[#This Row],[CF % EOL]]</f>
        <v>7.3082547342941933</v>
      </c>
      <c r="J845" s="1">
        <v>0.30056918840744112</v>
      </c>
      <c r="K845">
        <f>Table1[[#This Row],[CF % WEC]]*$A$10</f>
        <v>9.2444502318696956E-2</v>
      </c>
      <c r="L845" s="14">
        <v>1.1283049432830849</v>
      </c>
      <c r="M845" s="4">
        <f>Table1[[#This Row],[Cons h  '[MWh']]]-Table1[[#This Row],[Ewec_prod '[MWh']]]-Table1[[#This Row],[Eeol_prod '[MWh']]]-Table1[[#This Row],[Efv_prod '[MWh']]]</f>
        <v>-6.2723942933298051</v>
      </c>
    </row>
    <row r="846">
      <c r="E846" s="3">
        <v>43501.166666666664</v>
      </c>
      <c r="F846" s="1">
        <v>0</v>
      </c>
      <c r="G846" s="2">
        <f>Table1[[#This Row],[CF % FV]]*$A$2</f>
        <v>0</v>
      </c>
      <c r="H846" s="22">
        <v>0.96815533906172802</v>
      </c>
      <c r="I846">
        <f>$A$6*Table1[[#This Row],[CF % EOL]]</f>
        <v>7.2611650429629604</v>
      </c>
      <c r="J846" s="1">
        <v>0.3026236136717802</v>
      </c>
      <c r="K846">
        <f>Table1[[#This Row],[CF % WEC]]*$A$10</f>
        <v>9.3076371214238354E-2</v>
      </c>
      <c r="L846" s="14">
        <v>1.2693871465785864</v>
      </c>
      <c r="M846" s="4">
        <f>Table1[[#This Row],[Cons h  '[MWh']]]-Table1[[#This Row],[Ewec_prod '[MWh']]]-Table1[[#This Row],[Eeol_prod '[MWh']]]-Table1[[#This Row],[Efv_prod '[MWh']]]</f>
        <v>-6.0848542675986126</v>
      </c>
    </row>
    <row r="847">
      <c r="E847" s="3">
        <v>43501.208333333336</v>
      </c>
      <c r="F847" s="1">
        <v>0</v>
      </c>
      <c r="G847" s="2">
        <f>Table1[[#This Row],[CF % FV]]*$A$2</f>
        <v>0</v>
      </c>
      <c r="H847" s="22">
        <v>0.96843847258792304</v>
      </c>
      <c r="I847">
        <f>$A$6*Table1[[#This Row],[CF % EOL]]</f>
        <v>7.2632885444094226</v>
      </c>
      <c r="J847" s="1">
        <v>0.31221151722945129</v>
      </c>
      <c r="K847">
        <f>Table1[[#This Row],[CF % WEC]]*$A$10</f>
        <v>9.6025272854372748E-2</v>
      </c>
      <c r="L847" s="14">
        <v>1.616675046314018</v>
      </c>
      <c r="M847" s="4">
        <f>Table1[[#This Row],[Cons h  '[MWh']]]-Table1[[#This Row],[Ewec_prod '[MWh']]]-Table1[[#This Row],[Eeol_prod '[MWh']]]-Table1[[#This Row],[Efv_prod '[MWh']]]</f>
        <v>-5.7426387709497773</v>
      </c>
    </row>
    <row r="848">
      <c r="E848" s="3">
        <v>43501.25</v>
      </c>
      <c r="F848" s="1">
        <v>0</v>
      </c>
      <c r="G848" s="2">
        <f>Table1[[#This Row],[CF % FV]]*$A$2</f>
        <v>0</v>
      </c>
      <c r="H848" s="22">
        <v>0.98670257054755495</v>
      </c>
      <c r="I848">
        <f>$A$6*Table1[[#This Row],[CF % EOL]]</f>
        <v>7.400269279106662</v>
      </c>
      <c r="J848" s="1">
        <v>0.31712452550090653</v>
      </c>
      <c r="K848">
        <f>Table1[[#This Row],[CF % WEC]]*$A$10</f>
        <v>9.7536341260781229E-2</v>
      </c>
      <c r="L848" s="14">
        <v>1.9252557269700066</v>
      </c>
      <c r="M848" s="4">
        <f>Table1[[#This Row],[Cons h  '[MWh']]]-Table1[[#This Row],[Ewec_prod '[MWh']]]-Table1[[#This Row],[Eeol_prod '[MWh']]]-Table1[[#This Row],[Efv_prod '[MWh']]]</f>
        <v>-5.5725498933974364</v>
      </c>
    </row>
    <row r="849">
      <c r="E849" s="3">
        <v>43501.291666666664</v>
      </c>
      <c r="F849" s="1">
        <v>0.15090000000000001</v>
      </c>
      <c r="G849" s="2">
        <f>Table1[[#This Row],[CF % FV]]*$A$2</f>
        <v>0.45269999999999999</v>
      </c>
      <c r="H849" s="22">
        <v>0.98028106460221998</v>
      </c>
      <c r="I849">
        <f>$A$6*Table1[[#This Row],[CF % EOL]]</f>
        <v>7.3521079845166497</v>
      </c>
      <c r="J849" s="1">
        <v>0.30709610134285736</v>
      </c>
      <c r="K849">
        <f>Table1[[#This Row],[CF % WEC]]*$A$10</f>
        <v>9.4451950990295672E-2</v>
      </c>
      <c r="L849" s="14">
        <v>1.274302664283026</v>
      </c>
      <c r="M849" s="4">
        <f>Table1[[#This Row],[Cons h  '[MWh']]]-Table1[[#This Row],[Ewec_prod '[MWh']]]-Table1[[#This Row],[Eeol_prod '[MWh']]]-Table1[[#This Row],[Efv_prod '[MWh']]]</f>
        <v>-6.62495727122392</v>
      </c>
    </row>
    <row r="850">
      <c r="E850" s="3">
        <v>43501.333333333336</v>
      </c>
      <c r="F850" s="1">
        <v>0.40512999999999999</v>
      </c>
      <c r="G850" s="2">
        <f>Table1[[#This Row],[CF % FV]]*$A$2</f>
        <v>1.21539</v>
      </c>
      <c r="H850" s="22">
        <v>0.93753681927439803</v>
      </c>
      <c r="I850">
        <f>$A$6*Table1[[#This Row],[CF % EOL]]</f>
        <v>7.0315261445579855</v>
      </c>
      <c r="J850" s="1">
        <v>0.29101113731566619</v>
      </c>
      <c r="K850">
        <f>Table1[[#This Row],[CF % WEC]]*$A$10</f>
        <v>8.9504782246265416E-2</v>
      </c>
      <c r="L850" s="14">
        <v>2.2131548101926124</v>
      </c>
      <c r="M850" s="4">
        <f>Table1[[#This Row],[Cons h  '[MWh']]]-Table1[[#This Row],[Ewec_prod '[MWh']]]-Table1[[#This Row],[Eeol_prod '[MWh']]]-Table1[[#This Row],[Efv_prod '[MWh']]]</f>
        <v>-6.1232661166116387</v>
      </c>
    </row>
    <row r="851">
      <c r="E851" s="3">
        <v>43501.375</v>
      </c>
      <c r="F851" s="1">
        <v>0.61515999999999993</v>
      </c>
      <c r="G851" s="2">
        <f>Table1[[#This Row],[CF % FV]]*$A$2</f>
        <v>1.8454799999999998</v>
      </c>
      <c r="H851" s="22">
        <v>0.90112598494488705</v>
      </c>
      <c r="I851">
        <f>$A$6*Table1[[#This Row],[CF % EOL]]</f>
        <v>6.7584448870866529</v>
      </c>
      <c r="J851" s="1">
        <v>0.29672788431733155</v>
      </c>
      <c r="K851">
        <f>Table1[[#This Row],[CF % WEC]]*$A$10</f>
        <v>9.1263052394483221E-2</v>
      </c>
      <c r="L851" s="14">
        <v>1.6892343316467271</v>
      </c>
      <c r="M851" s="4">
        <f>Table1[[#This Row],[Cons h  '[MWh']]]-Table1[[#This Row],[Ewec_prod '[MWh']]]-Table1[[#This Row],[Eeol_prod '[MWh']]]-Table1[[#This Row],[Efv_prod '[MWh']]]</f>
        <v>-7.0059536078344085</v>
      </c>
    </row>
    <row r="852">
      <c r="E852" s="3">
        <v>43501.416666666664</v>
      </c>
      <c r="F852" s="1">
        <v>0.73526999999999998</v>
      </c>
      <c r="G852" s="2">
        <f>Table1[[#This Row],[CF % FV]]*$A$2</f>
        <v>2.20581</v>
      </c>
      <c r="H852" s="22">
        <v>0.96800016028359104</v>
      </c>
      <c r="I852">
        <f>$A$6*Table1[[#This Row],[CF % EOL]]</f>
        <v>7.2600012021269329</v>
      </c>
      <c r="J852" s="1">
        <v>0.31704023699005396</v>
      </c>
      <c r="K852">
        <f>Table1[[#This Row],[CF % WEC]]*$A$10</f>
        <v>9.7510417081798556E-2</v>
      </c>
      <c r="L852" s="14">
        <v>1.6187503103964453</v>
      </c>
      <c r="M852" s="4">
        <f>Table1[[#This Row],[Cons h  '[MWh']]]-Table1[[#This Row],[Ewec_prod '[MWh']]]-Table1[[#This Row],[Eeol_prod '[MWh']]]-Table1[[#This Row],[Efv_prod '[MWh']]]</f>
        <v>-7.9445713088122858</v>
      </c>
    </row>
    <row r="853">
      <c r="E853" s="3">
        <v>43501.458333333336</v>
      </c>
      <c r="F853" s="1">
        <v>0.83198000000000005</v>
      </c>
      <c r="G853" s="2">
        <f>Table1[[#This Row],[CF % FV]]*$A$2</f>
        <v>2.49594</v>
      </c>
      <c r="H853" s="22">
        <v>0.98677509783383599</v>
      </c>
      <c r="I853">
        <f>$A$6*Table1[[#This Row],[CF % EOL]]</f>
        <v>7.4008132337537695</v>
      </c>
      <c r="J853" s="1">
        <v>0.34368416362997045</v>
      </c>
      <c r="K853">
        <f>Table1[[#This Row],[CF % WEC]]*$A$10</f>
        <v>0.10570515105001914</v>
      </c>
      <c r="L853" s="14">
        <v>2.0314960856664874</v>
      </c>
      <c r="M853" s="4">
        <f>Table1[[#This Row],[Cons h  '[MWh']]]-Table1[[#This Row],[Ewec_prod '[MWh']]]-Table1[[#This Row],[Eeol_prod '[MWh']]]-Table1[[#This Row],[Efv_prod '[MWh']]]</f>
        <v>-7.9709622991373008</v>
      </c>
    </row>
    <row r="854">
      <c r="E854" s="3">
        <v>43501.5</v>
      </c>
      <c r="F854" s="1">
        <v>0.76480999999999999</v>
      </c>
      <c r="G854" s="2">
        <f>Table1[[#This Row],[CF % FV]]*$A$2</f>
        <v>2.2944300000000002</v>
      </c>
      <c r="H854" s="22">
        <v>0.987725567050318</v>
      </c>
      <c r="I854">
        <f>$A$6*Table1[[#This Row],[CF % EOL]]</f>
        <v>7.4079417528773845</v>
      </c>
      <c r="J854" s="1">
        <v>0.36877318923757818</v>
      </c>
      <c r="K854">
        <f>Table1[[#This Row],[CF % WEC]]*$A$10</f>
        <v>0.1134216521932179</v>
      </c>
      <c r="L854" s="14">
        <v>1.9352361452711646</v>
      </c>
      <c r="M854" s="4">
        <f>Table1[[#This Row],[Cons h  '[MWh']]]-Table1[[#This Row],[Ewec_prod '[MWh']]]-Table1[[#This Row],[Eeol_prod '[MWh']]]-Table1[[#This Row],[Efv_prod '[MWh']]]</f>
        <v>-7.8805572597994384</v>
      </c>
    </row>
    <row r="855">
      <c r="E855" s="3">
        <v>43501.541666666664</v>
      </c>
      <c r="F855" s="1">
        <v>0.75340999999999991</v>
      </c>
      <c r="G855" s="2">
        <f>Table1[[#This Row],[CF % FV]]*$A$2</f>
        <v>2.26023</v>
      </c>
      <c r="H855" s="22">
        <v>0.98553433579844196</v>
      </c>
      <c r="I855">
        <f>$A$6*Table1[[#This Row],[CF % EOL]]</f>
        <v>7.3915075184883143</v>
      </c>
      <c r="J855" s="1">
        <v>0.36803364190049831</v>
      </c>
      <c r="K855">
        <f>Table1[[#This Row],[CF % WEC]]*$A$10</f>
        <v>0.11319419346439839</v>
      </c>
      <c r="L855" s="14">
        <v>2.0501354172550776</v>
      </c>
      <c r="M855" s="4">
        <f>Table1[[#This Row],[Cons h  '[MWh']]]-Table1[[#This Row],[Ewec_prod '[MWh']]]-Table1[[#This Row],[Eeol_prod '[MWh']]]-Table1[[#This Row],[Efv_prod '[MWh']]]</f>
        <v>-7.7147962946976349</v>
      </c>
    </row>
    <row r="856">
      <c r="E856" s="3">
        <v>43501.583333333336</v>
      </c>
      <c r="F856" s="1">
        <v>0.60738999999999999</v>
      </c>
      <c r="G856" s="2">
        <f>Table1[[#This Row],[CF % FV]]*$A$2</f>
        <v>1.8221699999999998</v>
      </c>
      <c r="H856" s="22">
        <v>0.97063185077645997</v>
      </c>
      <c r="I856">
        <f>$A$6*Table1[[#This Row],[CF % EOL]]</f>
        <v>7.2797388808234498</v>
      </c>
      <c r="J856" s="1">
        <v>0.34777749232114602</v>
      </c>
      <c r="K856">
        <f>Table1[[#This Row],[CF % WEC]]*$A$10</f>
        <v>0.10696411487025483</v>
      </c>
      <c r="L856" s="14">
        <v>1.5249595790896551</v>
      </c>
      <c r="M856" s="4">
        <f>Table1[[#This Row],[Cons h  '[MWh']]]-Table1[[#This Row],[Ewec_prod '[MWh']]]-Table1[[#This Row],[Eeol_prod '[MWh']]]-Table1[[#This Row],[Efv_prod '[MWh']]]</f>
        <v>-7.6839134166040495</v>
      </c>
    </row>
    <row r="857">
      <c r="E857" s="3">
        <v>43501.625</v>
      </c>
      <c r="F857" s="1">
        <v>0.42657999999999996</v>
      </c>
      <c r="G857" s="2">
        <f>Table1[[#This Row],[CF % FV]]*$A$2</f>
        <v>1.2797399999999999</v>
      </c>
      <c r="H857" s="22">
        <v>0.96344075639907001</v>
      </c>
      <c r="I857">
        <f>$A$6*Table1[[#This Row],[CF % EOL]]</f>
        <v>7.2258056729930251</v>
      </c>
      <c r="J857" s="1">
        <v>0.30160043292357486</v>
      </c>
      <c r="K857">
        <f>Table1[[#This Row],[CF % WEC]]*$A$10</f>
        <v>9.276167683205272E-2</v>
      </c>
      <c r="L857" s="14">
        <v>1.511874720251317</v>
      </c>
      <c r="M857" s="4">
        <f>Table1[[#This Row],[Cons h  '[MWh']]]-Table1[[#This Row],[Ewec_prod '[MWh']]]-Table1[[#This Row],[Eeol_prod '[MWh']]]-Table1[[#This Row],[Efv_prod '[MWh']]]</f>
        <v>-7.0864326295737605</v>
      </c>
    </row>
    <row r="858">
      <c r="E858" s="3">
        <v>43501.666666666664</v>
      </c>
      <c r="F858" s="1">
        <v>0.15459000000000001</v>
      </c>
      <c r="G858" s="2">
        <f>Table1[[#This Row],[CF % FV]]*$A$2</f>
        <v>0.46377000000000002</v>
      </c>
      <c r="H858" s="22">
        <v>0.91815126097184496</v>
      </c>
      <c r="I858">
        <f>$A$6*Table1[[#This Row],[CF % EOL]]</f>
        <v>6.8861344572888372</v>
      </c>
      <c r="J858" s="1">
        <v>0.26654366087934828</v>
      </c>
      <c r="K858">
        <f>Table1[[#This Row],[CF % WEC]]*$A$10</f>
        <v>8.1979447749624582E-2</v>
      </c>
      <c r="L858" s="14">
        <v>1.5015473887910895</v>
      </c>
      <c r="M858" s="4">
        <f>Table1[[#This Row],[Cons h  '[MWh']]]-Table1[[#This Row],[Ewec_prod '[MWh']]]-Table1[[#This Row],[Eeol_prod '[MWh']]]-Table1[[#This Row],[Efv_prod '[MWh']]]</f>
        <v>-5.9303365162473725</v>
      </c>
    </row>
    <row r="859">
      <c r="E859" s="3">
        <v>43501.708333333336</v>
      </c>
      <c r="F859" s="1">
        <v>0</v>
      </c>
      <c r="G859" s="2">
        <f>Table1[[#This Row],[CF % FV]]*$A$2</f>
        <v>0</v>
      </c>
      <c r="H859" s="22">
        <v>0.87461993237110103</v>
      </c>
      <c r="I859">
        <f>$A$6*Table1[[#This Row],[CF % EOL]]</f>
        <v>6.559649492783258</v>
      </c>
      <c r="J859" s="1">
        <v>0.24537643886411548</v>
      </c>
      <c r="K859">
        <f>Table1[[#This Row],[CF % WEC]]*$A$10</f>
        <v>7.5469155343953917E-2</v>
      </c>
      <c r="L859" s="14">
        <v>2.1406809433291647</v>
      </c>
      <c r="M859" s="4">
        <f>Table1[[#This Row],[Cons h  '[MWh']]]-Table1[[#This Row],[Ewec_prod '[MWh']]]-Table1[[#This Row],[Eeol_prod '[MWh']]]-Table1[[#This Row],[Efv_prod '[MWh']]]</f>
        <v>-4.4944377047980471</v>
      </c>
    </row>
    <row r="860">
      <c r="E860" s="3">
        <v>43501.75</v>
      </c>
      <c r="F860" s="1">
        <v>0</v>
      </c>
      <c r="G860" s="2">
        <f>Table1[[#This Row],[CF % FV]]*$A$2</f>
        <v>0</v>
      </c>
      <c r="H860" s="22">
        <v>0.88333630318883405</v>
      </c>
      <c r="I860">
        <f>$A$6*Table1[[#This Row],[CF % EOL]]</f>
        <v>6.6250222739162554</v>
      </c>
      <c r="J860" s="1">
        <v>0.22918164539819186</v>
      </c>
      <c r="K860">
        <f>Table1[[#This Row],[CF % WEC]]*$A$10</f>
        <v>7.0488206930565803E-2</v>
      </c>
      <c r="L860" s="14">
        <v>3.7570146497827466</v>
      </c>
      <c r="M860" s="4">
        <f>Table1[[#This Row],[Cons h  '[MWh']]]-Table1[[#This Row],[Ewec_prod '[MWh']]]-Table1[[#This Row],[Eeol_prod '[MWh']]]-Table1[[#This Row],[Efv_prod '[MWh']]]</f>
        <v>-2.9384958310640745</v>
      </c>
    </row>
    <row r="861">
      <c r="E861" s="3">
        <v>43501.791666666664</v>
      </c>
      <c r="F861" s="1">
        <v>0</v>
      </c>
      <c r="G861" s="2">
        <f>Table1[[#This Row],[CF % FV]]*$A$2</f>
        <v>0</v>
      </c>
      <c r="H861" s="22">
        <v>0.87600082546156499</v>
      </c>
      <c r="I861">
        <f>$A$6*Table1[[#This Row],[CF % EOL]]</f>
        <v>6.5700061909617373</v>
      </c>
      <c r="J861" s="1">
        <v>0.21213317914619823</v>
      </c>
      <c r="K861">
        <f>Table1[[#This Row],[CF % WEC]]*$A$10</f>
        <v>6.5244698817464628E-2</v>
      </c>
      <c r="L861" s="14">
        <v>3.0127132164667456</v>
      </c>
      <c r="M861" s="4">
        <f>Table1[[#This Row],[Cons h  '[MWh']]]-Table1[[#This Row],[Ewec_prod '[MWh']]]-Table1[[#This Row],[Eeol_prod '[MWh']]]-Table1[[#This Row],[Efv_prod '[MWh']]]</f>
        <v>-3.6225376733124564</v>
      </c>
    </row>
    <row r="862">
      <c r="E862" s="3">
        <v>43501.833333333336</v>
      </c>
      <c r="F862" s="1">
        <v>0</v>
      </c>
      <c r="G862" s="2">
        <f>Table1[[#This Row],[CF % FV]]*$A$2</f>
        <v>0</v>
      </c>
      <c r="H862" s="22">
        <v>0.84593789565829003</v>
      </c>
      <c r="I862">
        <f>$A$6*Table1[[#This Row],[CF % EOL]]</f>
        <v>6.3445342174371753</v>
      </c>
      <c r="J862" s="1">
        <v>0.19430320583796393</v>
      </c>
      <c r="K862">
        <f>Table1[[#This Row],[CF % WEC]]*$A$10</f>
        <v>5.9760826642912213E-2</v>
      </c>
      <c r="L862" s="14">
        <v>2.6420124936036471</v>
      </c>
      <c r="M862" s="4">
        <f>Table1[[#This Row],[Cons h  '[MWh']]]-Table1[[#This Row],[Ewec_prod '[MWh']]]-Table1[[#This Row],[Eeol_prod '[MWh']]]-Table1[[#This Row],[Efv_prod '[MWh']]]</f>
        <v>-3.7622825504764403</v>
      </c>
    </row>
    <row r="863">
      <c r="E863" s="3">
        <v>43501.875</v>
      </c>
      <c r="F863" s="1">
        <v>0</v>
      </c>
      <c r="G863" s="2">
        <f>Table1[[#This Row],[CF % FV]]*$A$2</f>
        <v>0</v>
      </c>
      <c r="H863" s="22">
        <v>0.82310749629312197</v>
      </c>
      <c r="I863">
        <f>$A$6*Table1[[#This Row],[CF % EOL]]</f>
        <v>6.1733062221984145</v>
      </c>
      <c r="J863" s="1">
        <v>0.1803601134624839</v>
      </c>
      <c r="K863">
        <f>Table1[[#This Row],[CF % WEC]]*$A$10</f>
        <v>5.5472422225066174E-2</v>
      </c>
      <c r="L863" s="14">
        <v>2.2868572518542094</v>
      </c>
      <c r="M863" s="4">
        <f>Table1[[#This Row],[Cons h  '[MWh']]]-Table1[[#This Row],[Ewec_prod '[MWh']]]-Table1[[#This Row],[Eeol_prod '[MWh']]]-Table1[[#This Row],[Efv_prod '[MWh']]]</f>
        <v>-3.9419213925692711</v>
      </c>
    </row>
    <row r="864">
      <c r="E864" s="3">
        <v>43501.916666666664</v>
      </c>
      <c r="F864" s="1">
        <v>0</v>
      </c>
      <c r="G864" s="2">
        <f>Table1[[#This Row],[CF % FV]]*$A$2</f>
        <v>0</v>
      </c>
      <c r="H864" s="22">
        <v>0.84715801977657001</v>
      </c>
      <c r="I864">
        <f>$A$6*Table1[[#This Row],[CF % EOL]]</f>
        <v>6.3536851483242751</v>
      </c>
      <c r="J864" s="1">
        <v>0.17231016326810572</v>
      </c>
      <c r="K864">
        <f>Table1[[#This Row],[CF % WEC]]*$A$10</f>
        <v>5.2996540903522286E-2</v>
      </c>
      <c r="L864" s="14">
        <v>1.8364117174075203</v>
      </c>
      <c r="M864" s="4">
        <f>Table1[[#This Row],[Cons h  '[MWh']]]-Table1[[#This Row],[Ewec_prod '[MWh']]]-Table1[[#This Row],[Eeol_prod '[MWh']]]-Table1[[#This Row],[Efv_prod '[MWh']]]</f>
        <v>-4.5702699718202773</v>
      </c>
    </row>
    <row r="865">
      <c r="E865" s="3">
        <v>43501.958333333336</v>
      </c>
      <c r="F865" s="1">
        <v>0</v>
      </c>
      <c r="G865" s="2">
        <f>Table1[[#This Row],[CF % FV]]*$A$2</f>
        <v>0</v>
      </c>
      <c r="H865" s="22">
        <v>0.83762911622994596</v>
      </c>
      <c r="I865">
        <f>$A$6*Table1[[#This Row],[CF % EOL]]</f>
        <v>6.2822183717245945</v>
      </c>
      <c r="J865" s="1">
        <v>0.16264422032088416</v>
      </c>
      <c r="K865">
        <f>Table1[[#This Row],[CF % WEC]]*$A$10</f>
        <v>5.0023637094148678E-2</v>
      </c>
      <c r="L865" s="14">
        <v>1.3833027551071522</v>
      </c>
      <c r="M865" s="4">
        <f>Table1[[#This Row],[Cons h  '[MWh']]]-Table1[[#This Row],[Ewec_prod '[MWh']]]-Table1[[#This Row],[Eeol_prod '[MWh']]]-Table1[[#This Row],[Efv_prod '[MWh']]]</f>
        <v>-4.9489392537115915</v>
      </c>
    </row>
    <row r="866">
      <c r="E866" s="3">
        <v>43502</v>
      </c>
      <c r="F866" s="1">
        <v>0</v>
      </c>
      <c r="G866" s="2">
        <f>Table1[[#This Row],[CF % FV]]*$A$2</f>
        <v>0</v>
      </c>
      <c r="H866" s="22">
        <v>0.81484733663544695</v>
      </c>
      <c r="I866">
        <f>$A$6*Table1[[#This Row],[CF % EOL]]</f>
        <v>6.1113550247658521</v>
      </c>
      <c r="J866" s="1">
        <v>0.14899537706618909</v>
      </c>
      <c r="K866">
        <f>Table1[[#This Row],[CF % WEC]]*$A$10</f>
        <v>4.5825733348287039E-2</v>
      </c>
      <c r="L866" s="14">
        <v>1.3546008115183643</v>
      </c>
      <c r="M866" s="4">
        <f>Table1[[#This Row],[Cons h  '[MWh']]]-Table1[[#This Row],[Ewec_prod '[MWh']]]-Table1[[#This Row],[Eeol_prod '[MWh']]]-Table1[[#This Row],[Efv_prod '[MWh']]]</f>
        <v>-4.8025799465957748</v>
      </c>
    </row>
    <row r="867">
      <c r="E867" s="3">
        <v>43502.041666666664</v>
      </c>
      <c r="F867" s="1">
        <v>0</v>
      </c>
      <c r="G867" s="2">
        <f>Table1[[#This Row],[CF % FV]]*$A$2</f>
        <v>0</v>
      </c>
      <c r="H867" s="22">
        <v>0.796268282384334</v>
      </c>
      <c r="I867">
        <f>$A$6*Table1[[#This Row],[CF % EOL]]</f>
        <v>5.972012117882505</v>
      </c>
      <c r="J867" s="1">
        <v>0.13644655106500092</v>
      </c>
      <c r="K867">
        <f>Table1[[#This Row],[CF % WEC]]*$A$10</f>
        <v>4.1966156188996802E-2</v>
      </c>
      <c r="L867" s="14">
        <v>1.4310721670397766</v>
      </c>
      <c r="M867" s="4">
        <f>Table1[[#This Row],[Cons h  '[MWh']]]-Table1[[#This Row],[Ewec_prod '[MWh']]]-Table1[[#This Row],[Eeol_prod '[MWh']]]-Table1[[#This Row],[Efv_prod '[MWh']]]</f>
        <v>-4.5829061070317252</v>
      </c>
    </row>
    <row r="868">
      <c r="E868" s="3">
        <v>43502.083333333336</v>
      </c>
      <c r="F868" s="1">
        <v>0</v>
      </c>
      <c r="G868" s="2">
        <f>Table1[[#This Row],[CF % FV]]*$A$2</f>
        <v>0</v>
      </c>
      <c r="H868" s="22">
        <v>0.78101802519757102</v>
      </c>
      <c r="I868">
        <f>$A$6*Table1[[#This Row],[CF % EOL]]</f>
        <v>5.8576351889817824</v>
      </c>
      <c r="J868" s="1">
        <v>0.12720439050973889</v>
      </c>
      <c r="K868">
        <f>Table1[[#This Row],[CF % WEC]]*$A$10</f>
        <v>3.9123592926249742E-2</v>
      </c>
      <c r="L868" s="14">
        <v>1.4839988016272323</v>
      </c>
      <c r="M868" s="4">
        <f>Table1[[#This Row],[Cons h  '[MWh']]]-Table1[[#This Row],[Ewec_prod '[MWh']]]-Table1[[#This Row],[Eeol_prod '[MWh']]]-Table1[[#This Row],[Efv_prod '[MWh']]]</f>
        <v>-4.4127599802808</v>
      </c>
    </row>
    <row r="869">
      <c r="E869" s="3">
        <v>43502.125</v>
      </c>
      <c r="F869" s="1">
        <v>0</v>
      </c>
      <c r="G869" s="2">
        <f>Table1[[#This Row],[CF % FV]]*$A$2</f>
        <v>0</v>
      </c>
      <c r="H869" s="22">
        <v>0.78114825162911905</v>
      </c>
      <c r="I869">
        <f>$A$6*Table1[[#This Row],[CF % EOL]]</f>
        <v>5.8586118872183928</v>
      </c>
      <c r="J869" s="1">
        <v>0.11611098958681712</v>
      </c>
      <c r="K869">
        <f>Table1[[#This Row],[CF % WEC]]*$A$10</f>
        <v>3.5711653290071491E-2</v>
      </c>
      <c r="L869" s="14">
        <v>1.2557837164875247</v>
      </c>
      <c r="M869" s="4">
        <f>Table1[[#This Row],[Cons h  '[MWh']]]-Table1[[#This Row],[Ewec_prod '[MWh']]]-Table1[[#This Row],[Eeol_prod '[MWh']]]-Table1[[#This Row],[Efv_prod '[MWh']]]</f>
        <v>-4.6385398240209392</v>
      </c>
    </row>
    <row r="870">
      <c r="E870" s="3">
        <v>43502.166666666664</v>
      </c>
      <c r="F870" s="1">
        <v>0</v>
      </c>
      <c r="G870" s="2">
        <f>Table1[[#This Row],[CF % FV]]*$A$2</f>
        <v>0</v>
      </c>
      <c r="H870" s="22">
        <v>0.70665163745800097</v>
      </c>
      <c r="I870">
        <f>$A$6*Table1[[#This Row],[CF % EOL]]</f>
        <v>5.2998872809350068</v>
      </c>
      <c r="J870" s="1">
        <v>0.10918784540247566</v>
      </c>
      <c r="K870">
        <f>Table1[[#This Row],[CF % WEC]]*$A$10</f>
        <v>3.3582337833643346E-2</v>
      </c>
      <c r="L870" s="14">
        <v>1.5792664715151117</v>
      </c>
      <c r="M870" s="4">
        <f>Table1[[#This Row],[Cons h  '[MWh']]]-Table1[[#This Row],[Ewec_prod '[MWh']]]-Table1[[#This Row],[Eeol_prod '[MWh']]]-Table1[[#This Row],[Efv_prod '[MWh']]]</f>
        <v>-3.7542031472535387</v>
      </c>
    </row>
    <row r="871">
      <c r="E871" s="3">
        <v>43502.208333333336</v>
      </c>
      <c r="F871" s="1">
        <v>0</v>
      </c>
      <c r="G871" s="2">
        <f>Table1[[#This Row],[CF % FV]]*$A$2</f>
        <v>0</v>
      </c>
      <c r="H871" s="22">
        <v>0.60945507273202904</v>
      </c>
      <c r="I871">
        <f>$A$6*Table1[[#This Row],[CF % EOL]]</f>
        <v>4.5709130454902178</v>
      </c>
      <c r="J871" s="1">
        <v>0.10218042002236837</v>
      </c>
      <c r="K871">
        <f>Table1[[#This Row],[CF % WEC]]*$A$10</f>
        <v>3.1427100448095727E-2</v>
      </c>
      <c r="L871" s="14">
        <v>2.1508412571187505</v>
      </c>
      <c r="M871" s="4">
        <f>Table1[[#This Row],[Cons h  '[MWh']]]-Table1[[#This Row],[Ewec_prod '[MWh']]]-Table1[[#This Row],[Eeol_prod '[MWh']]]-Table1[[#This Row],[Efv_prod '[MWh']]]</f>
        <v>-2.4514988888195632</v>
      </c>
    </row>
    <row r="872">
      <c r="E872" s="3">
        <v>43502.25</v>
      </c>
      <c r="F872" s="1">
        <v>0</v>
      </c>
      <c r="G872" s="2">
        <f>Table1[[#This Row],[CF % FV]]*$A$2</f>
        <v>0</v>
      </c>
      <c r="H872" s="22">
        <v>0.583906345662209</v>
      </c>
      <c r="I872">
        <f>$A$6*Table1[[#This Row],[CF % EOL]]</f>
        <v>4.3792975924665676</v>
      </c>
      <c r="J872" s="1">
        <v>9.670620653398429E-2</v>
      </c>
      <c r="K872">
        <f>Table1[[#This Row],[CF % WEC]]*$A$10</f>
        <v>2.9743425071383573E-2</v>
      </c>
      <c r="L872" s="14">
        <v>2.269447532514739</v>
      </c>
      <c r="M872" s="4">
        <f>Table1[[#This Row],[Cons h  '[MWh']]]-Table1[[#This Row],[Ewec_prod '[MWh']]]-Table1[[#This Row],[Eeol_prod '[MWh']]]-Table1[[#This Row],[Efv_prod '[MWh']]]</f>
        <v>-2.1395934850232123</v>
      </c>
    </row>
    <row r="873">
      <c r="E873" s="3">
        <v>43502.291666666664</v>
      </c>
      <c r="F873" s="1">
        <v>0.13935</v>
      </c>
      <c r="G873" s="2">
        <f>Table1[[#This Row],[CF % FV]]*$A$2</f>
        <v>0.41805000000000003</v>
      </c>
      <c r="H873" s="22">
        <v>0.59260178383830697</v>
      </c>
      <c r="I873">
        <f>$A$6*Table1[[#This Row],[CF % EOL]]</f>
        <v>4.4445133787873026</v>
      </c>
      <c r="J873" s="1">
        <v>9.406700495214472E-2</v>
      </c>
      <c r="K873">
        <f>Table1[[#This Row],[CF % WEC]]*$A$10</f>
        <v>2.8931699564705402E-2</v>
      </c>
      <c r="L873" s="14">
        <v>2.3415531119897879</v>
      </c>
      <c r="M873" s="4">
        <f>Table1[[#This Row],[Cons h  '[MWh']]]-Table1[[#This Row],[Ewec_prod '[MWh']]]-Table1[[#This Row],[Eeol_prod '[MWh']]]-Table1[[#This Row],[Efv_prod '[MWh']]]</f>
        <v>-2.54994196636222</v>
      </c>
    </row>
    <row r="874">
      <c r="E874" s="3">
        <v>43502.333333333336</v>
      </c>
      <c r="F874" s="1">
        <v>0.39668999999999999</v>
      </c>
      <c r="G874" s="2">
        <f>Table1[[#This Row],[CF % FV]]*$A$2</f>
        <v>1.19007</v>
      </c>
      <c r="H874" s="22">
        <v>0.62780186740488098</v>
      </c>
      <c r="I874">
        <f>$A$6*Table1[[#This Row],[CF % EOL]]</f>
        <v>4.7085140055366077</v>
      </c>
      <c r="J874" s="1">
        <v>9.5502531455550876E-2</v>
      </c>
      <c r="K874">
        <f>Table1[[#This Row],[CF % WEC]]*$A$10</f>
        <v>2.9373216986620217E-2</v>
      </c>
      <c r="L874" s="14">
        <v>1.7964880157150209</v>
      </c>
      <c r="M874" s="4">
        <f>Table1[[#This Row],[Cons h  '[MWh']]]-Table1[[#This Row],[Ewec_prod '[MWh']]]-Table1[[#This Row],[Eeol_prod '[MWh']]]-Table1[[#This Row],[Efv_prod '[MWh']]]</f>
        <v>-4.1314692068082071</v>
      </c>
    </row>
    <row r="875">
      <c r="E875" s="3">
        <v>43502.375</v>
      </c>
      <c r="F875" s="1">
        <v>0.60829</v>
      </c>
      <c r="G875" s="2">
        <f>Table1[[#This Row],[CF % FV]]*$A$2</f>
        <v>1.82487</v>
      </c>
      <c r="H875" s="22">
        <v>0.69803415434952099</v>
      </c>
      <c r="I875">
        <f>$A$6*Table1[[#This Row],[CF % EOL]]</f>
        <v>5.2352561576214072</v>
      </c>
      <c r="J875" s="1">
        <v>9.8896218426649307E-2</v>
      </c>
      <c r="K875">
        <f>Table1[[#This Row],[CF % WEC]]*$A$10</f>
        <v>3.0416995641148713E-2</v>
      </c>
      <c r="L875" s="14">
        <v>1.8147657443142251</v>
      </c>
      <c r="M875" s="4">
        <f>Table1[[#This Row],[Cons h  '[MWh']]]-Table1[[#This Row],[Ewec_prod '[MWh']]]-Table1[[#This Row],[Eeol_prod '[MWh']]]-Table1[[#This Row],[Efv_prod '[MWh']]]</f>
        <v>-5.2757774089483309</v>
      </c>
    </row>
    <row r="876">
      <c r="E876" s="3">
        <v>43502.416666666664</v>
      </c>
      <c r="F876" s="1">
        <v>0.69201000000000001</v>
      </c>
      <c r="G876" s="2">
        <f>Table1[[#This Row],[CF % FV]]*$A$2</f>
        <v>2.0760300000000003</v>
      </c>
      <c r="H876" s="22">
        <v>0.79398230308498796</v>
      </c>
      <c r="I876">
        <f>$A$6*Table1[[#This Row],[CF % EOL]]</f>
        <v>5.9548672731374097</v>
      </c>
      <c r="J876" s="1">
        <v>0.10312340124165174</v>
      </c>
      <c r="K876">
        <f>Table1[[#This Row],[CF % WEC]]*$A$10</f>
        <v>3.171712827820837E-2</v>
      </c>
      <c r="L876" s="14">
        <v>1.568869627282816</v>
      </c>
      <c r="M876" s="4">
        <f>Table1[[#This Row],[Cons h  '[MWh']]]-Table1[[#This Row],[Ewec_prod '[MWh']]]-Table1[[#This Row],[Eeol_prod '[MWh']]]-Table1[[#This Row],[Efv_prod '[MWh']]]</f>
        <v>-6.4937447741328027</v>
      </c>
    </row>
    <row r="877">
      <c r="E877" s="3">
        <v>43502.458333333336</v>
      </c>
      <c r="F877" s="1">
        <v>0.78340999999999994</v>
      </c>
      <c r="G877" s="2">
        <f>Table1[[#This Row],[CF % FV]]*$A$2</f>
        <v>2.3502299999999998</v>
      </c>
      <c r="H877" s="22">
        <v>0.82863446544339803</v>
      </c>
      <c r="I877">
        <f>$A$6*Table1[[#This Row],[CF % EOL]]</f>
        <v>6.2147584908254849</v>
      </c>
      <c r="J877" s="1">
        <v>0.10873731049782043</v>
      </c>
      <c r="K877">
        <f>Table1[[#This Row],[CF % WEC]]*$A$10</f>
        <v>3.3443769155800045E-2</v>
      </c>
      <c r="L877" s="14">
        <v>2.3207013051424661</v>
      </c>
      <c r="M877" s="4">
        <f>Table1[[#This Row],[Cons h  '[MWh']]]-Table1[[#This Row],[Ewec_prod '[MWh']]]-Table1[[#This Row],[Eeol_prod '[MWh']]]-Table1[[#This Row],[Efv_prod '[MWh']]]</f>
        <v>-6.2777309548388187</v>
      </c>
    </row>
    <row r="878">
      <c r="E878" s="3">
        <v>43502.5</v>
      </c>
      <c r="F878" s="1">
        <v>0.80889999999999995</v>
      </c>
      <c r="G878" s="2">
        <f>Table1[[#This Row],[CF % FV]]*$A$2</f>
        <v>2.4266999999999999</v>
      </c>
      <c r="H878" s="22">
        <v>0.83371690459648595</v>
      </c>
      <c r="I878">
        <f>$A$6*Table1[[#This Row],[CF % EOL]]</f>
        <v>6.2528767844736448</v>
      </c>
      <c r="J878" s="1">
        <v>0.11813934643965893</v>
      </c>
      <c r="K878">
        <f>Table1[[#This Row],[CF % WEC]]*$A$10</f>
        <v>3.633550445984441E-2</v>
      </c>
      <c r="L878" s="14">
        <v>2.0041997267927742</v>
      </c>
      <c r="M878" s="4">
        <f>Table1[[#This Row],[Cons h  '[MWh']]]-Table1[[#This Row],[Ewec_prod '[MWh']]]-Table1[[#This Row],[Eeol_prod '[MWh']]]-Table1[[#This Row],[Efv_prod '[MWh']]]</f>
        <v>-6.7117125621407148</v>
      </c>
    </row>
    <row r="879">
      <c r="E879" s="3">
        <v>43502.541666666664</v>
      </c>
      <c r="F879" s="1">
        <v>0.76530999999999993</v>
      </c>
      <c r="G879" s="2">
        <f>Table1[[#This Row],[CF % FV]]*$A$2</f>
        <v>2.2959299999999998</v>
      </c>
      <c r="H879" s="22">
        <v>0.82929449726289295</v>
      </c>
      <c r="I879">
        <f>$A$6*Table1[[#This Row],[CF % EOL]]</f>
        <v>6.2197087294716971</v>
      </c>
      <c r="J879" s="1">
        <v>0.12962666980064974</v>
      </c>
      <c r="K879">
        <f>Table1[[#This Row],[CF % WEC]]*$A$10</f>
        <v>3.9868600771902879E-2</v>
      </c>
      <c r="L879" s="14">
        <v>1.5907959765974511</v>
      </c>
      <c r="M879" s="4">
        <f>Table1[[#This Row],[Cons h  '[MWh']]]-Table1[[#This Row],[Ewec_prod '[MWh']]]-Table1[[#This Row],[Eeol_prod '[MWh']]]-Table1[[#This Row],[Efv_prod '[MWh']]]</f>
        <v>-6.9647113536461482</v>
      </c>
    </row>
    <row r="880">
      <c r="E880" s="3">
        <v>43502.583333333336</v>
      </c>
      <c r="F880" s="1">
        <v>0.61073</v>
      </c>
      <c r="G880" s="2">
        <f>Table1[[#This Row],[CF % FV]]*$A$2</f>
        <v>1.83219</v>
      </c>
      <c r="H880" s="22">
        <v>0.84639708165313299</v>
      </c>
      <c r="I880">
        <f>$A$6*Table1[[#This Row],[CF % EOL]]</f>
        <v>6.3479781123984971</v>
      </c>
      <c r="J880" s="1">
        <v>0.13931766144657837</v>
      </c>
      <c r="K880">
        <f>Table1[[#This Row],[CF % WEC]]*$A$10</f>
        <v>4.2849208679284587E-2</v>
      </c>
      <c r="L880" s="14">
        <v>1.5808586382220997</v>
      </c>
      <c r="M880" s="4">
        <f>Table1[[#This Row],[Cons h  '[MWh']]]-Table1[[#This Row],[Ewec_prod '[MWh']]]-Table1[[#This Row],[Eeol_prod '[MWh']]]-Table1[[#This Row],[Efv_prod '[MWh']]]</f>
        <v>-6.6421586828556816</v>
      </c>
    </row>
    <row r="881">
      <c r="E881" s="3">
        <v>43502.625</v>
      </c>
      <c r="F881" s="1">
        <v>0.41988999999999999</v>
      </c>
      <c r="G881" s="2">
        <f>Table1[[#This Row],[CF % FV]]*$A$2</f>
        <v>1.2596699999999998</v>
      </c>
      <c r="H881" s="22">
        <v>0.85081852571470296</v>
      </c>
      <c r="I881">
        <f>$A$6*Table1[[#This Row],[CF % EOL]]</f>
        <v>6.3811389428602725</v>
      </c>
      <c r="J881" s="1">
        <v>0.14119948688886255</v>
      </c>
      <c r="K881">
        <f>Table1[[#This Row],[CF % WEC]]*$A$10</f>
        <v>4.3427991945075635E-2</v>
      </c>
      <c r="L881" s="14">
        <v>1.7734749313162432</v>
      </c>
      <c r="M881" s="4">
        <f>Table1[[#This Row],[Cons h  '[MWh']]]-Table1[[#This Row],[Ewec_prod '[MWh']]]-Table1[[#This Row],[Eeol_prod '[MWh']]]-Table1[[#This Row],[Efv_prod '[MWh']]]</f>
        <v>-5.9107620034891051</v>
      </c>
    </row>
    <row r="882">
      <c r="E882" s="3">
        <v>43502.666666666664</v>
      </c>
      <c r="F882" s="1">
        <v>0.1502</v>
      </c>
      <c r="G882" s="2">
        <f>Table1[[#This Row],[CF % FV]]*$A$2</f>
        <v>0.4506</v>
      </c>
      <c r="H882" s="22">
        <v>0.81566421385784404</v>
      </c>
      <c r="I882">
        <f>$A$6*Table1[[#This Row],[CF % EOL]]</f>
        <v>6.1174816039338307</v>
      </c>
      <c r="J882" s="1">
        <v>0.13494867836411456</v>
      </c>
      <c r="K882">
        <f>Table1[[#This Row],[CF % WEC]]*$A$10</f>
        <v>4.1505463271323227E-2</v>
      </c>
      <c r="L882" s="14">
        <v>1.7657670843762101</v>
      </c>
      <c r="M882" s="4">
        <f>Table1[[#This Row],[Cons h  '[MWh']]]-Table1[[#This Row],[Ewec_prod '[MWh']]]-Table1[[#This Row],[Eeol_prod '[MWh']]]-Table1[[#This Row],[Efv_prod '[MWh']]]</f>
        <v>-4.8438199828289434</v>
      </c>
    </row>
    <row r="883">
      <c r="E883" s="3">
        <v>43502.708333333336</v>
      </c>
      <c r="F883" s="1">
        <v>0</v>
      </c>
      <c r="G883" s="2">
        <f>Table1[[#This Row],[CF % FV]]*$A$2</f>
        <v>0</v>
      </c>
      <c r="H883" s="22">
        <v>0.72756390664904402</v>
      </c>
      <c r="I883">
        <f>$A$6*Table1[[#This Row],[CF % EOL]]</f>
        <v>5.4567292998678303</v>
      </c>
      <c r="J883" s="1">
        <v>0.12388915277108867</v>
      </c>
      <c r="K883">
        <f>Table1[[#This Row],[CF % WEC]]*$A$10</f>
        <v>3.8103942494209335E-2</v>
      </c>
      <c r="L883" s="14">
        <v>2.9973396201389111</v>
      </c>
      <c r="M883" s="4">
        <f>Table1[[#This Row],[Cons h  '[MWh']]]-Table1[[#This Row],[Ewec_prod '[MWh']]]-Table1[[#This Row],[Eeol_prod '[MWh']]]-Table1[[#This Row],[Efv_prod '[MWh']]]</f>
        <v>-2.4974936222231285</v>
      </c>
    </row>
    <row r="884">
      <c r="E884" s="3">
        <v>43502.75</v>
      </c>
      <c r="F884" s="1">
        <v>0</v>
      </c>
      <c r="G884" s="2">
        <f>Table1[[#This Row],[CF % FV]]*$A$2</f>
        <v>0</v>
      </c>
      <c r="H884" s="22">
        <v>0.62058031886013998</v>
      </c>
      <c r="I884">
        <f>$A$6*Table1[[#This Row],[CF % EOL]]</f>
        <v>4.6543523914510496</v>
      </c>
      <c r="J884" s="1">
        <v>0.11405908138927009</v>
      </c>
      <c r="K884">
        <f>Table1[[#This Row],[CF % WEC]]*$A$10</f>
        <v>3.5080558555674581E-2</v>
      </c>
      <c r="L884" s="14">
        <v>2.9870044733518664</v>
      </c>
      <c r="M884" s="4">
        <f>Table1[[#This Row],[Cons h  '[MWh']]]-Table1[[#This Row],[Ewec_prod '[MWh']]]-Table1[[#This Row],[Eeol_prod '[MWh']]]-Table1[[#This Row],[Efv_prod '[MWh']]]</f>
        <v>-1.7024284766548576</v>
      </c>
    </row>
    <row r="885">
      <c r="E885" s="3">
        <v>43502.791666666664</v>
      </c>
      <c r="F885" s="1">
        <v>0</v>
      </c>
      <c r="G885" s="2">
        <f>Table1[[#This Row],[CF % FV]]*$A$2</f>
        <v>0</v>
      </c>
      <c r="H885" s="22">
        <v>0.52168796112259497</v>
      </c>
      <c r="I885">
        <f>$A$6*Table1[[#This Row],[CF % EOL]]</f>
        <v>3.9126597084194623</v>
      </c>
      <c r="J885" s="1">
        <v>0.10797112966868345</v>
      </c>
      <c r="K885">
        <f>Table1[[#This Row],[CF % WEC]]*$A$10</f>
        <v>3.3208118902322697E-2</v>
      </c>
      <c r="L885" s="14">
        <v>2.7335712722840291</v>
      </c>
      <c r="M885" s="4">
        <f>Table1[[#This Row],[Cons h  '[MWh']]]-Table1[[#This Row],[Ewec_prod '[MWh']]]-Table1[[#This Row],[Eeol_prod '[MWh']]]-Table1[[#This Row],[Efv_prod '[MWh']]]</f>
        <v>-1.212296555037756</v>
      </c>
    </row>
    <row r="886">
      <c r="E886" s="3">
        <v>43502.833333333336</v>
      </c>
      <c r="F886" s="1">
        <v>0</v>
      </c>
      <c r="G886" s="2">
        <f>Table1[[#This Row],[CF % FV]]*$A$2</f>
        <v>0</v>
      </c>
      <c r="H886" s="22">
        <v>0.49389121666434199</v>
      </c>
      <c r="I886">
        <f>$A$6*Table1[[#This Row],[CF % EOL]]</f>
        <v>3.7041841249825649</v>
      </c>
      <c r="J886" s="1">
        <v>0.11122729865811</v>
      </c>
      <c r="K886">
        <f>Table1[[#This Row],[CF % WEC]]*$A$10</f>
        <v>3.4209601866321875E-2</v>
      </c>
      <c r="L886" s="14">
        <v>2.5392747579853729</v>
      </c>
      <c r="M886" s="4">
        <f>Table1[[#This Row],[Cons h  '[MWh']]]-Table1[[#This Row],[Ewec_prod '[MWh']]]-Table1[[#This Row],[Eeol_prod '[MWh']]]-Table1[[#This Row],[Efv_prod '[MWh']]]</f>
        <v>-1.1991189688635138</v>
      </c>
    </row>
    <row r="887">
      <c r="E887" s="3">
        <v>43502.875</v>
      </c>
      <c r="F887" s="1">
        <v>0</v>
      </c>
      <c r="G887" s="2">
        <f>Table1[[#This Row],[CF % FV]]*$A$2</f>
        <v>0</v>
      </c>
      <c r="H887" s="22">
        <v>0.50680387691002704</v>
      </c>
      <c r="I887">
        <f>$A$6*Table1[[#This Row],[CF % EOL]]</f>
        <v>3.8010290768252029</v>
      </c>
      <c r="J887" s="1">
        <v>0.10701615165796748</v>
      </c>
      <c r="K887">
        <f>Table1[[#This Row],[CF % WEC]]*$A$10</f>
        <v>3.2914401281452441E-2</v>
      </c>
      <c r="L887" s="14">
        <v>1.8775716264142714</v>
      </c>
      <c r="M887" s="4">
        <f>Table1[[#This Row],[Cons h  '[MWh']]]-Table1[[#This Row],[Ewec_prod '[MWh']]]-Table1[[#This Row],[Eeol_prod '[MWh']]]-Table1[[#This Row],[Efv_prod '[MWh']]]</f>
        <v>-1.9563718516923838</v>
      </c>
    </row>
    <row r="888">
      <c r="E888" s="3">
        <v>43502.916666666664</v>
      </c>
      <c r="F888" s="1">
        <v>0</v>
      </c>
      <c r="G888" s="2">
        <f>Table1[[#This Row],[CF % FV]]*$A$2</f>
        <v>0</v>
      </c>
      <c r="H888" s="22">
        <v>0.57509274924449105</v>
      </c>
      <c r="I888">
        <f>$A$6*Table1[[#This Row],[CF % EOL]]</f>
        <v>4.3131956193336833</v>
      </c>
      <c r="J888" s="1">
        <v>0.10357890951789869</v>
      </c>
      <c r="K888">
        <f>Table1[[#This Row],[CF % WEC]]*$A$10</f>
        <v>3.1857226590090611E-2</v>
      </c>
      <c r="L888" s="14">
        <v>1.6256456668713852</v>
      </c>
      <c r="M888" s="4">
        <f>Table1[[#This Row],[Cons h  '[MWh']]]-Table1[[#This Row],[Ewec_prod '[MWh']]]-Table1[[#This Row],[Eeol_prod '[MWh']]]-Table1[[#This Row],[Efv_prod '[MWh']]]</f>
        <v>-2.7194071790523888</v>
      </c>
    </row>
    <row r="889">
      <c r="E889" s="3">
        <v>43502.958333333336</v>
      </c>
      <c r="F889" s="1">
        <v>0</v>
      </c>
      <c r="G889" s="2">
        <f>Table1[[#This Row],[CF % FV]]*$A$2</f>
        <v>0</v>
      </c>
      <c r="H889" s="22">
        <v>0.56831893715799497</v>
      </c>
      <c r="I889">
        <f>$A$6*Table1[[#This Row],[CF % EOL]]</f>
        <v>4.2623920286849621</v>
      </c>
      <c r="J889" s="1">
        <v>9.9507288374197589E-2</v>
      </c>
      <c r="K889">
        <f>Table1[[#This Row],[CF % WEC]]*$A$10</f>
        <v>3.0604939247352411E-2</v>
      </c>
      <c r="L889" s="14">
        <v>1.5755864031273101</v>
      </c>
      <c r="M889" s="4">
        <f>Table1[[#This Row],[Cons h  '[MWh']]]-Table1[[#This Row],[Ewec_prod '[MWh']]]-Table1[[#This Row],[Eeol_prod '[MWh']]]-Table1[[#This Row],[Efv_prod '[MWh']]]</f>
        <v>-2.7174105648050046</v>
      </c>
    </row>
    <row r="890">
      <c r="E890" s="3">
        <v>43503</v>
      </c>
      <c r="F890" s="1">
        <v>0</v>
      </c>
      <c r="G890" s="2">
        <f>Table1[[#This Row],[CF % FV]]*$A$2</f>
        <v>0</v>
      </c>
      <c r="H890" s="22">
        <v>0.50868467088327995</v>
      </c>
      <c r="I890">
        <f>$A$6*Table1[[#This Row],[CF % EOL]]</f>
        <v>3.8151350316245995</v>
      </c>
      <c r="J890" s="1">
        <v>9.4494795261775191E-2</v>
      </c>
      <c r="K890">
        <f>Table1[[#This Row],[CF % WEC]]*$A$10</f>
        <v>2.9063272805728835E-2</v>
      </c>
      <c r="L890" s="14">
        <v>1.3607798353448168</v>
      </c>
      <c r="M890" s="4">
        <f>Table1[[#This Row],[Cons h  '[MWh']]]-Table1[[#This Row],[Ewec_prod '[MWh']]]-Table1[[#This Row],[Eeol_prod '[MWh']]]-Table1[[#This Row],[Efv_prod '[MWh']]]</f>
        <v>-2.4834184690855112</v>
      </c>
    </row>
    <row r="891">
      <c r="E891" s="3">
        <v>43503.041666666664</v>
      </c>
      <c r="F891" s="1">
        <v>0</v>
      </c>
      <c r="G891" s="2">
        <f>Table1[[#This Row],[CF % FV]]*$A$2</f>
        <v>0</v>
      </c>
      <c r="H891" s="22">
        <v>0.41111551446876698</v>
      </c>
      <c r="I891">
        <f>$A$6*Table1[[#This Row],[CF % EOL]]</f>
        <v>3.0833663585157525</v>
      </c>
      <c r="J891" s="1">
        <v>8.7943149030662096E-2</v>
      </c>
      <c r="K891">
        <f>Table1[[#This Row],[CF % WEC]]*$A$10</f>
        <v>2.7048217042985784E-2</v>
      </c>
      <c r="L891" s="14">
        <v>1.3910208102048649</v>
      </c>
      <c r="M891" s="4">
        <f>Table1[[#This Row],[Cons h  '[MWh']]]-Table1[[#This Row],[Ewec_prod '[MWh']]]-Table1[[#This Row],[Eeol_prod '[MWh']]]-Table1[[#This Row],[Efv_prod '[MWh']]]</f>
        <v>-1.7193937653538733</v>
      </c>
    </row>
    <row r="892">
      <c r="E892" s="3">
        <v>43503.083333333336</v>
      </c>
      <c r="F892" s="1">
        <v>0</v>
      </c>
      <c r="G892" s="2">
        <f>Table1[[#This Row],[CF % FV]]*$A$2</f>
        <v>0</v>
      </c>
      <c r="H892" s="22">
        <v>0.30376519463142598</v>
      </c>
      <c r="I892">
        <f>$A$6*Table1[[#This Row],[CF % EOL]]</f>
        <v>2.2782389597356949</v>
      </c>
      <c r="J892" s="1">
        <v>8.0840923353665245E-2</v>
      </c>
      <c r="K892">
        <f>Table1[[#This Row],[CF % WEC]]*$A$10</f>
        <v>2.4863822423085383E-2</v>
      </c>
      <c r="L892" s="14">
        <v>1.1717376769435288</v>
      </c>
      <c r="M892" s="4">
        <f>Table1[[#This Row],[Cons h  '[MWh']]]-Table1[[#This Row],[Ewec_prod '[MWh']]]-Table1[[#This Row],[Eeol_prod '[MWh']]]-Table1[[#This Row],[Efv_prod '[MWh']]]</f>
        <v>-1.1313651052152516</v>
      </c>
    </row>
    <row r="893">
      <c r="E893" s="3">
        <v>43503.125</v>
      </c>
      <c r="F893" s="1">
        <v>0</v>
      </c>
      <c r="G893" s="2">
        <f>Table1[[#This Row],[CF % FV]]*$A$2</f>
        <v>0</v>
      </c>
      <c r="H893" s="22">
        <v>0.19336884673996199</v>
      </c>
      <c r="I893">
        <f>$A$6*Table1[[#This Row],[CF % EOL]]</f>
        <v>1.4502663505497149</v>
      </c>
      <c r="J893" s="1">
        <v>7.397865830653759E-2</v>
      </c>
      <c r="K893">
        <f>Table1[[#This Row],[CF % WEC]]*$A$10</f>
        <v>2.2753231246318575E-2</v>
      </c>
      <c r="L893" s="14">
        <v>1.349717944226261</v>
      </c>
      <c r="M893" s="4">
        <f>Table1[[#This Row],[Cons h  '[MWh']]]-Table1[[#This Row],[Ewec_prod '[MWh']]]-Table1[[#This Row],[Eeol_prod '[MWh']]]-Table1[[#This Row],[Efv_prod '[MWh']]]</f>
        <v>-0.12330163756977242</v>
      </c>
    </row>
    <row r="894">
      <c r="E894" s="3">
        <v>43503.166666666664</v>
      </c>
      <c r="F894" s="1">
        <v>0</v>
      </c>
      <c r="G894" s="2">
        <f>Table1[[#This Row],[CF % FV]]*$A$2</f>
        <v>0</v>
      </c>
      <c r="H894" s="22">
        <v>0.12748727914855301</v>
      </c>
      <c r="I894">
        <f>$A$6*Table1[[#This Row],[CF % EOL]]</f>
        <v>0.95615459361414756</v>
      </c>
      <c r="J894" s="1">
        <v>6.7761912881580455E-2</v>
      </c>
      <c r="K894">
        <f>Table1[[#This Row],[CF % WEC]]*$A$10</f>
        <v>2.0841179183040719E-2</v>
      </c>
      <c r="L894" s="14">
        <v>1.7107814445280909</v>
      </c>
      <c r="M894" s="4">
        <f>Table1[[#This Row],[Cons h  '[MWh']]]-Table1[[#This Row],[Ewec_prod '[MWh']]]-Table1[[#This Row],[Eeol_prod '[MWh']]]-Table1[[#This Row],[Efv_prod '[MWh']]]</f>
        <v>0.73378567173090259</v>
      </c>
    </row>
    <row r="895">
      <c r="E895" s="3">
        <v>43503.208333333336</v>
      </c>
      <c r="F895" s="1">
        <v>0</v>
      </c>
      <c r="G895" s="2">
        <f>Table1[[#This Row],[CF % FV]]*$A$2</f>
        <v>0</v>
      </c>
      <c r="H895" s="22">
        <v>9.2191649865083103E-2</v>
      </c>
      <c r="I895">
        <f>$A$6*Table1[[#This Row],[CF % EOL]]</f>
        <v>0.69143737398812322</v>
      </c>
      <c r="J895" s="1">
        <v>6.2322791875915412E-2</v>
      </c>
      <c r="K895">
        <f>Table1[[#This Row],[CF % WEC]]*$A$10</f>
        <v>1.9168297018757552E-2</v>
      </c>
      <c r="L895" s="14">
        <v>1.537860026983294</v>
      </c>
      <c r="M895" s="4">
        <f>Table1[[#This Row],[Cons h  '[MWh']]]-Table1[[#This Row],[Ewec_prod '[MWh']]]-Table1[[#This Row],[Eeol_prod '[MWh']]]-Table1[[#This Row],[Efv_prod '[MWh']]]</f>
        <v>0.82725435597641317</v>
      </c>
    </row>
    <row r="896">
      <c r="E896" s="3">
        <v>43503.25</v>
      </c>
      <c r="F896" s="1">
        <v>0</v>
      </c>
      <c r="G896" s="2">
        <f>Table1[[#This Row],[CF % FV]]*$A$2</f>
        <v>0</v>
      </c>
      <c r="H896" s="22">
        <v>0.100709220028543</v>
      </c>
      <c r="I896">
        <f>$A$6*Table1[[#This Row],[CF % EOL]]</f>
        <v>0.75531915021407248</v>
      </c>
      <c r="J896" s="1">
        <v>5.7315889451555614E-2</v>
      </c>
      <c r="K896">
        <f>Table1[[#This Row],[CF % WEC]]*$A$10</f>
        <v>1.7628350075989813E-2</v>
      </c>
      <c r="L896" s="14">
        <v>1.9527436228306017</v>
      </c>
      <c r="M896" s="4">
        <f>Table1[[#This Row],[Cons h  '[MWh']]]-Table1[[#This Row],[Ewec_prod '[MWh']]]-Table1[[#This Row],[Eeol_prod '[MWh']]]-Table1[[#This Row],[Efv_prod '[MWh']]]</f>
        <v>1.1797961225405396</v>
      </c>
    </row>
    <row r="897">
      <c r="E897" s="3">
        <v>43503.291666666664</v>
      </c>
      <c r="F897" s="1">
        <v>0.14687</v>
      </c>
      <c r="G897" s="2">
        <f>Table1[[#This Row],[CF % FV]]*$A$2</f>
        <v>0.44061</v>
      </c>
      <c r="H897" s="22">
        <v>0.128908114112642</v>
      </c>
      <c r="I897">
        <f>$A$6*Table1[[#This Row],[CF % EOL]]</f>
        <v>0.96681085584481496</v>
      </c>
      <c r="J897" s="1">
        <v>5.263528508943266E-2</v>
      </c>
      <c r="K897">
        <f>Table1[[#This Row],[CF % WEC]]*$A$10</f>
        <v>1.6188760931474339E-2</v>
      </c>
      <c r="L897" s="14">
        <v>1.6896446040818551</v>
      </c>
      <c r="M897" s="4">
        <f>Table1[[#This Row],[Cons h  '[MWh']]]-Table1[[#This Row],[Ewec_prod '[MWh']]]-Table1[[#This Row],[Eeol_prod '[MWh']]]-Table1[[#This Row],[Efv_prod '[MWh']]]</f>
        <v>0.2660349873055658</v>
      </c>
    </row>
    <row r="898">
      <c r="E898" s="3">
        <v>43503.333333333336</v>
      </c>
      <c r="F898" s="1">
        <v>0.40676999999999996</v>
      </c>
      <c r="G898" s="2">
        <f>Table1[[#This Row],[CF % FV]]*$A$2</f>
        <v>1.22031</v>
      </c>
      <c r="H898" s="22">
        <v>0.111462786644168</v>
      </c>
      <c r="I898">
        <f>$A$6*Table1[[#This Row],[CF % EOL]]</f>
        <v>0.83597089983126005</v>
      </c>
      <c r="J898" s="1">
        <v>4.8143123690583427E-2</v>
      </c>
      <c r="K898">
        <f>Table1[[#This Row],[CF % WEC]]*$A$10</f>
        <v>1.4807130209269555E-2</v>
      </c>
      <c r="L898" s="14">
        <v>1.9862849123055584</v>
      </c>
      <c r="M898" s="4">
        <f>Table1[[#This Row],[Cons h  '[MWh']]]-Table1[[#This Row],[Ewec_prod '[MWh']]]-Table1[[#This Row],[Eeol_prod '[MWh']]]-Table1[[#This Row],[Efv_prod '[MWh']]]</f>
        <v>-8.4803117734971289E-2</v>
      </c>
    </row>
    <row r="899">
      <c r="E899" s="3">
        <v>43503.375</v>
      </c>
      <c r="F899" s="1">
        <v>0.59128999999999998</v>
      </c>
      <c r="G899" s="2">
        <f>Table1[[#This Row],[CF % FV]]*$A$2</f>
        <v>1.7738700000000001</v>
      </c>
      <c r="H899" s="22">
        <v>6.1976983457983602E-2</v>
      </c>
      <c r="I899">
        <f>$A$6*Table1[[#This Row],[CF % EOL]]</f>
        <v>0.464827375934877</v>
      </c>
      <c r="J899" s="1">
        <v>4.3522875631177634E-2</v>
      </c>
      <c r="K899">
        <f>Table1[[#This Row],[CF % WEC]]*$A$10</f>
        <v>1.3386104538928023E-2</v>
      </c>
      <c r="L899" s="14">
        <v>2.2977048992529916</v>
      </c>
      <c r="M899" s="4">
        <f>Table1[[#This Row],[Cons h  '[MWh']]]-Table1[[#This Row],[Ewec_prod '[MWh']]]-Table1[[#This Row],[Eeol_prod '[MWh']]]-Table1[[#This Row],[Efv_prod '[MWh']]]</f>
        <v>4.5621418779186573E-2</v>
      </c>
    </row>
    <row r="900">
      <c r="E900" s="3">
        <v>43503.416666666664</v>
      </c>
      <c r="F900" s="1">
        <v>0.71736</v>
      </c>
      <c r="G900" s="2">
        <f>Table1[[#This Row],[CF % FV]]*$A$2</f>
        <v>2.1520799999999998</v>
      </c>
      <c r="H900" s="22">
        <v>2.4054511025024299E-2</v>
      </c>
      <c r="I900">
        <f>$A$6*Table1[[#This Row],[CF % EOL]]</f>
        <v>0.18040883268768224</v>
      </c>
      <c r="J900" s="1">
        <v>3.9671800691482767E-2</v>
      </c>
      <c r="K900">
        <f>Table1[[#This Row],[CF % WEC]]*$A$10</f>
        <v>1.220164944531576E-2</v>
      </c>
      <c r="L900" s="14">
        <v>2.0507263348277953</v>
      </c>
      <c r="M900" s="4">
        <f>Table1[[#This Row],[Cons h  '[MWh']]]-Table1[[#This Row],[Ewec_prod '[MWh']]]-Table1[[#This Row],[Eeol_prod '[MWh']]]-Table1[[#This Row],[Efv_prod '[MWh']]]</f>
        <v>-0.29396414730520259</v>
      </c>
    </row>
    <row r="901">
      <c r="E901" s="3">
        <v>43503.458333333336</v>
      </c>
      <c r="F901" s="1">
        <v>0.79880999999999991</v>
      </c>
      <c r="G901" s="2">
        <f>Table1[[#This Row],[CF % FV]]*$A$2</f>
        <v>2.3964299999999996</v>
      </c>
      <c r="H901" s="22">
        <v>4.3589183229952998E-2</v>
      </c>
      <c r="I901">
        <f>$A$6*Table1[[#This Row],[CF % EOL]]</f>
        <v>0.32691887422464749</v>
      </c>
      <c r="J901" s="1">
        <v>3.6335989701869631E-2</v>
      </c>
      <c r="K901">
        <f>Table1[[#This Row],[CF % WEC]]*$A$10</f>
        <v>1.1175671405457594E-2</v>
      </c>
      <c r="L901" s="14">
        <v>2.0838081379937452</v>
      </c>
      <c r="M901" s="4">
        <f>Table1[[#This Row],[Cons h  '[MWh']]]-Table1[[#This Row],[Ewec_prod '[MWh']]]-Table1[[#This Row],[Eeol_prod '[MWh']]]-Table1[[#This Row],[Efv_prod '[MWh']]]</f>
        <v>-0.65071640763635941</v>
      </c>
    </row>
    <row r="902">
      <c r="E902" s="3">
        <v>43503.5</v>
      </c>
      <c r="F902" s="1">
        <v>0.79410000000000003</v>
      </c>
      <c r="G902" s="2">
        <f>Table1[[#This Row],[CF % FV]]*$A$2</f>
        <v>2.3822999999999999</v>
      </c>
      <c r="H902" s="22">
        <v>6.8920846343309597E-2</v>
      </c>
      <c r="I902">
        <f>$A$6*Table1[[#This Row],[CF % EOL]]</f>
        <v>0.51690634757482201</v>
      </c>
      <c r="J902" s="1">
        <v>3.3242586548547226E-2</v>
      </c>
      <c r="K902">
        <f>Table1[[#This Row],[CF % WEC]]*$A$10</f>
        <v>1.0224249483286619E-2</v>
      </c>
      <c r="L902" s="14">
        <v>2.6538075111292452</v>
      </c>
      <c r="M902" s="4">
        <f>Table1[[#This Row],[Cons h  '[MWh']]]-Table1[[#This Row],[Ewec_prod '[MWh']]]-Table1[[#This Row],[Eeol_prod '[MWh']]]-Table1[[#This Row],[Efv_prod '[MWh']]]</f>
        <v>-0.25562308592886307</v>
      </c>
    </row>
    <row r="903">
      <c r="E903" s="3">
        <v>43503.541666666664</v>
      </c>
      <c r="F903" s="1">
        <v>0.74952999999999992</v>
      </c>
      <c r="G903" s="2">
        <f>Table1[[#This Row],[CF % FV]]*$A$2</f>
        <v>2.2485899999999996</v>
      </c>
      <c r="H903" s="22">
        <v>8.1405848417159199E-2</v>
      </c>
      <c r="I903">
        <f>$A$6*Table1[[#This Row],[CF % EOL]]</f>
        <v>0.61054386312869402</v>
      </c>
      <c r="J903" s="1">
        <v>3.0362637175208314E-2</v>
      </c>
      <c r="K903">
        <f>Table1[[#This Row],[CF % WEC]]*$A$10</f>
        <v>9.3384784302655115E-3</v>
      </c>
      <c r="L903" s="14">
        <v>2.040343322460858</v>
      </c>
      <c r="M903" s="4">
        <f>Table1[[#This Row],[Cons h  '[MWh']]]-Table1[[#This Row],[Ewec_prod '[MWh']]]-Table1[[#This Row],[Eeol_prod '[MWh']]]-Table1[[#This Row],[Efv_prod '[MWh']]]</f>
        <v>-0.82812901909810144</v>
      </c>
    </row>
    <row r="904">
      <c r="E904" s="3">
        <v>43503.583333333336</v>
      </c>
      <c r="F904" s="1">
        <v>0.60811000000000004</v>
      </c>
      <c r="G904" s="2">
        <f>Table1[[#This Row],[CF % FV]]*$A$2</f>
        <v>1.8243300000000002</v>
      </c>
      <c r="H904" s="22">
        <v>8.85777318938967E-2</v>
      </c>
      <c r="I904">
        <f>$A$6*Table1[[#This Row],[CF % EOL]]</f>
        <v>0.66433298920422523</v>
      </c>
      <c r="J904" s="1">
        <v>2.7671891910127668E-2</v>
      </c>
      <c r="K904">
        <f>Table1[[#This Row],[CF % WEC]]*$A$10</f>
        <v>8.5108999009600346E-3</v>
      </c>
      <c r="L904" s="14">
        <v>2.3217069651946267</v>
      </c>
      <c r="M904" s="4">
        <f>Table1[[#This Row],[Cons h  '[MWh']]]-Table1[[#This Row],[Ewec_prod '[MWh']]]-Table1[[#This Row],[Eeol_prod '[MWh']]]-Table1[[#This Row],[Efv_prod '[MWh']]]</f>
        <v>-0.17546692391055885</v>
      </c>
    </row>
    <row r="905">
      <c r="E905" s="3">
        <v>43503.625</v>
      </c>
      <c r="F905" s="1">
        <v>0.43152999999999997</v>
      </c>
      <c r="G905" s="2">
        <f>Table1[[#This Row],[CF % FV]]*$A$2</f>
        <v>1.2945899999999999</v>
      </c>
      <c r="H905" s="22">
        <v>0.13357338315254799</v>
      </c>
      <c r="I905">
        <f>$A$6*Table1[[#This Row],[CF % EOL]]</f>
        <v>1.0018003736441099</v>
      </c>
      <c r="J905" s="1">
        <v>2.5093623339141169E-2</v>
      </c>
      <c r="K905">
        <f>Table1[[#This Row],[CF % WEC]]*$A$10</f>
        <v>7.7179152435782866E-3</v>
      </c>
      <c r="L905" s="14">
        <v>1.9391088686185269</v>
      </c>
      <c r="M905" s="4">
        <f>Table1[[#This Row],[Cons h  '[MWh']]]-Table1[[#This Row],[Ewec_prod '[MWh']]]-Table1[[#This Row],[Eeol_prod '[MWh']]]-Table1[[#This Row],[Efv_prod '[MWh']]]</f>
        <v>-0.3649994202691611</v>
      </c>
    </row>
    <row r="906">
      <c r="E906" s="3">
        <v>43503.666666666664</v>
      </c>
      <c r="F906" s="1">
        <v>0.15897999999999998</v>
      </c>
      <c r="G906" s="2">
        <f>Table1[[#This Row],[CF % FV]]*$A$2</f>
        <v>0.47693999999999992</v>
      </c>
      <c r="H906" s="22">
        <v>0.17070373146833501</v>
      </c>
      <c r="I906">
        <f>$A$6*Table1[[#This Row],[CF % EOL]]</f>
        <v>1.2802779860125126</v>
      </c>
      <c r="J906" s="1">
        <v>2.2352493704269706E-2</v>
      </c>
      <c r="K906">
        <f>Table1[[#This Row],[CF % WEC]]*$A$10</f>
        <v>6.8748402556549721E-3</v>
      </c>
      <c r="L906" s="14">
        <v>1.4989514806482451</v>
      </c>
      <c r="M906" s="4">
        <f>Table1[[#This Row],[Cons h  '[MWh']]]-Table1[[#This Row],[Ewec_prod '[MWh']]]-Table1[[#This Row],[Eeol_prod '[MWh']]]-Table1[[#This Row],[Efv_prod '[MWh']]]</f>
        <v>-0.26514134561992231</v>
      </c>
    </row>
    <row r="907">
      <c r="E907" s="3">
        <v>43503.708333333336</v>
      </c>
      <c r="F907" s="1">
        <v>0</v>
      </c>
      <c r="G907" s="2">
        <f>Table1[[#This Row],[CF % FV]]*$A$2</f>
        <v>0</v>
      </c>
      <c r="H907" s="22">
        <v>0.16873360220498301</v>
      </c>
      <c r="I907">
        <f>$A$6*Table1[[#This Row],[CF % EOL]]</f>
        <v>1.2655020165373725</v>
      </c>
      <c r="J907" s="1">
        <v>1.9402786329870178E-2</v>
      </c>
      <c r="K907">
        <f>Table1[[#This Row],[CF % WEC]]*$A$10</f>
        <v>5.9676140969892556E-3</v>
      </c>
      <c r="L907" s="14">
        <v>2.4957347571544672</v>
      </c>
      <c r="M907" s="4">
        <f>Table1[[#This Row],[Cons h  '[MWh']]]-Table1[[#This Row],[Ewec_prod '[MWh']]]-Table1[[#This Row],[Eeol_prod '[MWh']]]-Table1[[#This Row],[Efv_prod '[MWh']]]</f>
        <v>1.2242651265201054</v>
      </c>
    </row>
    <row r="908">
      <c r="E908" s="3">
        <v>43503.75</v>
      </c>
      <c r="F908" s="1">
        <v>0</v>
      </c>
      <c r="G908" s="2">
        <f>Table1[[#This Row],[CF % FV]]*$A$2</f>
        <v>0</v>
      </c>
      <c r="H908" s="22">
        <v>0.14923873555851999</v>
      </c>
      <c r="I908">
        <f>$A$6*Table1[[#This Row],[CF % EOL]]</f>
        <v>1.1192905166889</v>
      </c>
      <c r="K908">
        <f>Table1[[#This Row],[CF % WEC]]*$A$10</f>
        <v>0</v>
      </c>
      <c r="L908" s="14">
        <v>3.2515399929593087</v>
      </c>
      <c r="M908" s="4">
        <f>Table1[[#This Row],[Cons h  '[MWh']]]-Table1[[#This Row],[Ewec_prod '[MWh']]]-Table1[[#This Row],[Eeol_prod '[MWh']]]-Table1[[#This Row],[Efv_prod '[MWh']]]</f>
        <v>2.1322494762704087</v>
      </c>
    </row>
    <row r="909">
      <c r="E909" s="3">
        <v>43503.791666666664</v>
      </c>
      <c r="F909" s="1">
        <v>0</v>
      </c>
      <c r="G909" s="2">
        <f>Table1[[#This Row],[CF % FV]]*$A$2</f>
        <v>0</v>
      </c>
      <c r="H909" s="22">
        <v>0.13176044400137599</v>
      </c>
      <c r="I909">
        <f>$A$6*Table1[[#This Row],[CF % EOL]]</f>
        <v>0.9882033300103199</v>
      </c>
      <c r="K909">
        <f>Table1[[#This Row],[CF % WEC]]*$A$10</f>
        <v>0</v>
      </c>
      <c r="L909" s="14">
        <v>2.6391409976146267</v>
      </c>
      <c r="M909" s="4">
        <f>Table1[[#This Row],[Cons h  '[MWh']]]-Table1[[#This Row],[Ewec_prod '[MWh']]]-Table1[[#This Row],[Eeol_prod '[MWh']]]-Table1[[#This Row],[Efv_prod '[MWh']]]</f>
        <v>1.6509376676043068</v>
      </c>
    </row>
    <row r="910">
      <c r="E910" s="3">
        <v>43503.833333333336</v>
      </c>
      <c r="F910" s="1">
        <v>0</v>
      </c>
      <c r="G910" s="2">
        <f>Table1[[#This Row],[CF % FV]]*$A$2</f>
        <v>0</v>
      </c>
      <c r="H910" s="22">
        <v>9.1283314940644705E-2</v>
      </c>
      <c r="I910">
        <f>$A$6*Table1[[#This Row],[CF % EOL]]</f>
        <v>0.6846248620548353</v>
      </c>
      <c r="K910">
        <f>Table1[[#This Row],[CF % WEC]]*$A$10</f>
        <v>0</v>
      </c>
      <c r="L910" s="14">
        <v>2.7041867291798614</v>
      </c>
      <c r="M910" s="4">
        <f>Table1[[#This Row],[Cons h  '[MWh']]]-Table1[[#This Row],[Ewec_prod '[MWh']]]-Table1[[#This Row],[Eeol_prod '[MWh']]]-Table1[[#This Row],[Efv_prod '[MWh']]]</f>
        <v>2.0195618671250259</v>
      </c>
    </row>
    <row r="911">
      <c r="E911" s="3">
        <v>43503.875</v>
      </c>
      <c r="F911" s="1">
        <v>0</v>
      </c>
      <c r="G911" s="2">
        <f>Table1[[#This Row],[CF % FV]]*$A$2</f>
        <v>0</v>
      </c>
      <c r="H911" s="22">
        <v>0.111102194207703</v>
      </c>
      <c r="I911">
        <f>$A$6*Table1[[#This Row],[CF % EOL]]</f>
        <v>0.83326645655777243</v>
      </c>
      <c r="K911">
        <f>Table1[[#This Row],[CF % WEC]]*$A$10</f>
        <v>0</v>
      </c>
      <c r="L911" s="14">
        <v>2.2351240907202725</v>
      </c>
      <c r="M911" s="4">
        <f>Table1[[#This Row],[Cons h  '[MWh']]]-Table1[[#This Row],[Ewec_prod '[MWh']]]-Table1[[#This Row],[Eeol_prod '[MWh']]]-Table1[[#This Row],[Efv_prod '[MWh']]]</f>
        <v>1.4018576341625</v>
      </c>
    </row>
    <row r="912">
      <c r="E912" s="3">
        <v>43503.916666666664</v>
      </c>
      <c r="F912" s="1">
        <v>0</v>
      </c>
      <c r="G912" s="2">
        <f>Table1[[#This Row],[CF % FV]]*$A$2</f>
        <v>0</v>
      </c>
      <c r="H912" s="22">
        <v>9.9792430832687004E-2</v>
      </c>
      <c r="I912">
        <f>$A$6*Table1[[#This Row],[CF % EOL]]</f>
        <v>0.74844323124515255</v>
      </c>
      <c r="K912">
        <f>Table1[[#This Row],[CF % WEC]]*$A$10</f>
        <v>0</v>
      </c>
      <c r="L912" s="14">
        <v>1.8402616497496376</v>
      </c>
      <c r="M912" s="4">
        <f>Table1[[#This Row],[Cons h  '[MWh']]]-Table1[[#This Row],[Ewec_prod '[MWh']]]-Table1[[#This Row],[Eeol_prod '[MWh']]]-Table1[[#This Row],[Efv_prod '[MWh']]]</f>
        <v>1.091818418504485</v>
      </c>
    </row>
    <row r="913">
      <c r="E913" s="3">
        <v>43503.958333333336</v>
      </c>
      <c r="F913" s="1">
        <v>0</v>
      </c>
      <c r="G913" s="2">
        <f>Table1[[#This Row],[CF % FV]]*$A$2</f>
        <v>0</v>
      </c>
      <c r="H913" s="22">
        <v>9.4838920781104993E-2</v>
      </c>
      <c r="I913">
        <f>$A$6*Table1[[#This Row],[CF % EOL]]</f>
        <v>0.7112919058582875</v>
      </c>
      <c r="K913">
        <f>Table1[[#This Row],[CF % WEC]]*$A$10</f>
        <v>0</v>
      </c>
      <c r="L913" s="14">
        <v>1.2552484382614206</v>
      </c>
      <c r="M913" s="4">
        <f>Table1[[#This Row],[Cons h  '[MWh']]]-Table1[[#This Row],[Ewec_prod '[MWh']]]-Table1[[#This Row],[Eeol_prod '[MWh']]]-Table1[[#This Row],[Efv_prod '[MWh']]]</f>
        <v>0.54395653240313313</v>
      </c>
    </row>
    <row r="914">
      <c r="E914" s="3">
        <v>43504</v>
      </c>
      <c r="F914" s="1">
        <v>0</v>
      </c>
      <c r="G914" s="2">
        <f>Table1[[#This Row],[CF % FV]]*$A$2</f>
        <v>0</v>
      </c>
      <c r="H914" s="22">
        <v>0.128908114112642</v>
      </c>
      <c r="I914">
        <f>$A$6*Table1[[#This Row],[CF % EOL]]</f>
        <v>0.96681085584481496</v>
      </c>
      <c r="K914">
        <f>Table1[[#This Row],[CF % WEC]]*$A$10</f>
        <v>0</v>
      </c>
      <c r="L914" s="14">
        <v>1.1279887674680018</v>
      </c>
      <c r="M914" s="4">
        <f>Table1[[#This Row],[Cons h  '[MWh']]]-Table1[[#This Row],[Ewec_prod '[MWh']]]-Table1[[#This Row],[Eeol_prod '[MWh']]]-Table1[[#This Row],[Efv_prod '[MWh']]]</f>
        <v>0.16117791162318684</v>
      </c>
    </row>
    <row r="915">
      <c r="E915" s="3">
        <v>43504.041666666664</v>
      </c>
      <c r="F915" s="1">
        <v>0</v>
      </c>
      <c r="G915" s="2">
        <f>Table1[[#This Row],[CF % FV]]*$A$2</f>
        <v>0</v>
      </c>
      <c r="H915" s="22">
        <v>0.30896411744945901</v>
      </c>
      <c r="I915">
        <f>$A$6*Table1[[#This Row],[CF % EOL]]</f>
        <v>2.3172308808709428</v>
      </c>
      <c r="K915">
        <f>Table1[[#This Row],[CF % WEC]]*$A$10</f>
        <v>0</v>
      </c>
      <c r="L915" s="14">
        <v>1.1356572362346469</v>
      </c>
      <c r="M915" s="4">
        <f>Table1[[#This Row],[Cons h  '[MWh']]]-Table1[[#This Row],[Ewec_prod '[MWh']]]-Table1[[#This Row],[Eeol_prod '[MWh']]]-Table1[[#This Row],[Efv_prod '[MWh']]]</f>
        <v>-1.1815736446362959</v>
      </c>
    </row>
    <row r="916">
      <c r="E916" s="3">
        <v>43504.083333333336</v>
      </c>
      <c r="F916" s="1">
        <v>0</v>
      </c>
      <c r="G916" s="2">
        <f>Table1[[#This Row],[CF % FV]]*$A$2</f>
        <v>0</v>
      </c>
      <c r="H916" s="22">
        <v>0.40161486445217698</v>
      </c>
      <c r="I916">
        <f>$A$6*Table1[[#This Row],[CF % EOL]]</f>
        <v>3.0121114833913274</v>
      </c>
      <c r="K916">
        <f>Table1[[#This Row],[CF % WEC]]*$A$10</f>
        <v>0</v>
      </c>
      <c r="L916" s="14">
        <v>1.0380552172212558</v>
      </c>
      <c r="M916" s="4">
        <f>Table1[[#This Row],[Cons h  '[MWh']]]-Table1[[#This Row],[Ewec_prod '[MWh']]]-Table1[[#This Row],[Eeol_prod '[MWh']]]-Table1[[#This Row],[Efv_prod '[MWh']]]</f>
        <v>-1.9740562661700716</v>
      </c>
    </row>
    <row r="917">
      <c r="E917" s="3">
        <v>43504.125</v>
      </c>
      <c r="F917" s="1">
        <v>0</v>
      </c>
      <c r="G917" s="2">
        <f>Table1[[#This Row],[CF % FV]]*$A$2</f>
        <v>0</v>
      </c>
      <c r="H917" s="22">
        <v>0.308505134814333</v>
      </c>
      <c r="I917">
        <f>$A$6*Table1[[#This Row],[CF % EOL]]</f>
        <v>2.3137885111074974</v>
      </c>
      <c r="K917">
        <f>Table1[[#This Row],[CF % WEC]]*$A$10</f>
        <v>0</v>
      </c>
      <c r="L917" s="14">
        <v>1.3794238706004864</v>
      </c>
      <c r="M917" s="4">
        <f>Table1[[#This Row],[Cons h  '[MWh']]]-Table1[[#This Row],[Ewec_prod '[MWh']]]-Table1[[#This Row],[Eeol_prod '[MWh']]]-Table1[[#This Row],[Efv_prod '[MWh']]]</f>
        <v>-0.93436464050701096</v>
      </c>
    </row>
    <row r="918">
      <c r="E918" s="3">
        <v>43504.166666666664</v>
      </c>
      <c r="F918" s="1">
        <v>0</v>
      </c>
      <c r="G918" s="2">
        <f>Table1[[#This Row],[CF % FV]]*$A$2</f>
        <v>0</v>
      </c>
      <c r="H918" s="22">
        <v>0.27404084281065799</v>
      </c>
      <c r="I918">
        <f>$A$6*Table1[[#This Row],[CF % EOL]]</f>
        <v>2.0553063210799349</v>
      </c>
      <c r="K918">
        <f>Table1[[#This Row],[CF % WEC]]*$A$10</f>
        <v>0</v>
      </c>
      <c r="L918" s="14">
        <v>1.4526357070725089</v>
      </c>
      <c r="M918" s="4">
        <f>Table1[[#This Row],[Cons h  '[MWh']]]-Table1[[#This Row],[Ewec_prod '[MWh']]]-Table1[[#This Row],[Eeol_prod '[MWh']]]-Table1[[#This Row],[Efv_prod '[MWh']]]</f>
        <v>-0.60267061400742605</v>
      </c>
    </row>
    <row r="919">
      <c r="E919" s="3">
        <v>43504.208333333336</v>
      </c>
      <c r="F919" s="1">
        <v>0</v>
      </c>
      <c r="G919" s="2">
        <f>Table1[[#This Row],[CF % FV]]*$A$2</f>
        <v>0</v>
      </c>
      <c r="H919" s="22">
        <v>0.25763238993202298</v>
      </c>
      <c r="I919">
        <f>$A$6*Table1[[#This Row],[CF % EOL]]</f>
        <v>1.9322429244901724</v>
      </c>
      <c r="J919" s="1">
        <v>1.2149585671917965E-2</v>
      </c>
      <c r="K919">
        <f>Table1[[#This Row],[CF % WEC]]*$A$10</f>
        <v>3.7367848872663146E-3</v>
      </c>
      <c r="L919" s="14">
        <v>2.0621138747495475</v>
      </c>
      <c r="M919" s="4">
        <f>Table1[[#This Row],[Cons h  '[MWh']]]-Table1[[#This Row],[Ewec_prod '[MWh']]]-Table1[[#This Row],[Eeol_prod '[MWh']]]-Table1[[#This Row],[Efv_prod '[MWh']]]</f>
        <v>0.12613416537210886</v>
      </c>
    </row>
    <row r="920">
      <c r="E920" s="3">
        <v>43504.25</v>
      </c>
      <c r="F920" s="1">
        <v>0</v>
      </c>
      <c r="G920" s="2">
        <f>Table1[[#This Row],[CF % FV]]*$A$2</f>
        <v>0</v>
      </c>
      <c r="H920" s="22">
        <v>0.277569460665538</v>
      </c>
      <c r="I920">
        <f>$A$6*Table1[[#This Row],[CF % EOL]]</f>
        <v>2.0817709549915349</v>
      </c>
      <c r="J920" s="1">
        <v>1.8050338182242966E-2</v>
      </c>
      <c r="K920">
        <f>Table1[[#This Row],[CF % WEC]]*$A$10</f>
        <v>5.551648652953922E-3</v>
      </c>
      <c r="L920" s="14">
        <v>1.5614648585604594</v>
      </c>
      <c r="M920" s="4">
        <f>Table1[[#This Row],[Cons h  '[MWh']]]-Table1[[#This Row],[Ewec_prod '[MWh']]]-Table1[[#This Row],[Eeol_prod '[MWh']]]-Table1[[#This Row],[Efv_prod '[MWh']]]</f>
        <v>-0.52585774508402938</v>
      </c>
    </row>
    <row r="921">
      <c r="E921" s="3">
        <v>43504.291666666664</v>
      </c>
      <c r="F921" s="1">
        <v>5.4189999999999995E-2</v>
      </c>
      <c r="G921" s="2">
        <f>Table1[[#This Row],[CF % FV]]*$A$2</f>
        <v>0.16256999999999999</v>
      </c>
      <c r="H921" s="22">
        <v>0.43597906897152799</v>
      </c>
      <c r="I921">
        <f>$A$6*Table1[[#This Row],[CF % EOL]]</f>
        <v>3.2698430172864601</v>
      </c>
      <c r="J921" s="1">
        <v>2.7414624975459455E-2</v>
      </c>
      <c r="K921">
        <f>Table1[[#This Row],[CF % WEC]]*$A$10</f>
        <v>8.4317736476521923E-3</v>
      </c>
      <c r="L921" s="14">
        <v>1.8920844823162184</v>
      </c>
      <c r="M921" s="4">
        <f>Table1[[#This Row],[Cons h  '[MWh']]]-Table1[[#This Row],[Ewec_prod '[MWh']]]-Table1[[#This Row],[Eeol_prod '[MWh']]]-Table1[[#This Row],[Efv_prod '[MWh']]]</f>
        <v>-1.548760308617894</v>
      </c>
    </row>
    <row r="922">
      <c r="E922" s="3">
        <v>43504.333333333336</v>
      </c>
      <c r="F922" s="1">
        <v>0.2873</v>
      </c>
      <c r="G922" s="2">
        <f>Table1[[#This Row],[CF % FV]]*$A$2</f>
        <v>0.8619</v>
      </c>
      <c r="H922" s="22">
        <v>0.51379423673191205</v>
      </c>
      <c r="I922">
        <f>$A$6*Table1[[#This Row],[CF % EOL]]</f>
        <v>3.8534567754893403</v>
      </c>
      <c r="J922" s="1">
        <v>4.1747243051798312E-2</v>
      </c>
      <c r="K922">
        <f>Table1[[#This Row],[CF % WEC]]*$A$10</f>
        <v>1.2839982459777738E-2</v>
      </c>
      <c r="L922" s="14">
        <v>1.8302252851779375</v>
      </c>
      <c r="M922" s="4">
        <f>Table1[[#This Row],[Cons h  '[MWh']]]-Table1[[#This Row],[Ewec_prod '[MWh']]]-Table1[[#This Row],[Eeol_prod '[MWh']]]-Table1[[#This Row],[Efv_prod '[MWh']]]</f>
        <v>-2.8979714727711805</v>
      </c>
    </row>
    <row r="923">
      <c r="E923" s="3">
        <v>43504.375</v>
      </c>
      <c r="F923" s="1">
        <v>0.48508000000000001</v>
      </c>
      <c r="G923" s="2">
        <f>Table1[[#This Row],[CF % FV]]*$A$2</f>
        <v>1.4552400000000001</v>
      </c>
      <c r="H923" s="22">
        <v>0.57818064863510699</v>
      </c>
      <c r="I923">
        <f>$A$6*Table1[[#This Row],[CF % EOL]]</f>
        <v>4.3363548647633028</v>
      </c>
      <c r="J923" s="1">
        <v>6.063811577922746E-2</v>
      </c>
      <c r="K923">
        <f>Table1[[#This Row],[CF % WEC]]*$A$10</f>
        <v>1.865014995201494E-2</v>
      </c>
      <c r="L923" s="14">
        <v>1.3251161946537027</v>
      </c>
      <c r="M923" s="4">
        <f>Table1[[#This Row],[Cons h  '[MWh']]]-Table1[[#This Row],[Ewec_prod '[MWh']]]-Table1[[#This Row],[Eeol_prod '[MWh']]]-Table1[[#This Row],[Efv_prod '[MWh']]]</f>
        <v>-4.4851288200616146</v>
      </c>
    </row>
    <row r="924">
      <c r="E924" s="3">
        <v>43504.416666666664</v>
      </c>
      <c r="F924" s="1">
        <v>0.59928999999999999</v>
      </c>
      <c r="G924" s="2">
        <f>Table1[[#This Row],[CF % FV]]*$A$2</f>
        <v>1.7978700000000001</v>
      </c>
      <c r="H924" s="22">
        <v>0.66641687674800798</v>
      </c>
      <c r="I924">
        <f>$A$6*Table1[[#This Row],[CF % EOL]]</f>
        <v>4.9981265756100601</v>
      </c>
      <c r="J924" s="1">
        <v>8.4431094134065868E-2</v>
      </c>
      <c r="K924">
        <f>Table1[[#This Row],[CF % WEC]]*$A$10</f>
        <v>2.5968032581125143E-2</v>
      </c>
      <c r="L924" s="14">
        <v>2.1621926333175159</v>
      </c>
      <c r="M924" s="4">
        <f>Table1[[#This Row],[Cons h  '[MWh']]]-Table1[[#This Row],[Ewec_prod '[MWh']]]-Table1[[#This Row],[Eeol_prod '[MWh']]]-Table1[[#This Row],[Efv_prod '[MWh']]]</f>
        <v>-4.659771974873669</v>
      </c>
    </row>
    <row r="925">
      <c r="E925" s="3">
        <v>43504.458333333336</v>
      </c>
      <c r="F925" s="1">
        <v>0.28625</v>
      </c>
      <c r="G925" s="2">
        <f>Table1[[#This Row],[CF % FV]]*$A$2</f>
        <v>0.85875000000000001</v>
      </c>
      <c r="H925" s="22">
        <v>0.73767767740651102</v>
      </c>
      <c r="I925">
        <f>$A$6*Table1[[#This Row],[CF % EOL]]</f>
        <v>5.5325825805488327</v>
      </c>
      <c r="J925" s="1">
        <v>9.0237767415331072E-2</v>
      </c>
      <c r="K925">
        <f>Table1[[#This Row],[CF % WEC]]*$A$10</f>
        <v>2.7753960887542822E-2</v>
      </c>
      <c r="L925" s="14">
        <v>1.5227701957368345</v>
      </c>
      <c r="M925" s="4">
        <f>Table1[[#This Row],[Cons h  '[MWh']]]-Table1[[#This Row],[Ewec_prod '[MWh']]]-Table1[[#This Row],[Eeol_prod '[MWh']]]-Table1[[#This Row],[Efv_prod '[MWh']]]</f>
        <v>-4.8963163456995407</v>
      </c>
    </row>
    <row r="926">
      <c r="E926" s="3">
        <v>43504.5</v>
      </c>
      <c r="F926" s="1">
        <v>0.64351999999999998</v>
      </c>
      <c r="G926" s="2">
        <f>Table1[[#This Row],[CF % FV]]*$A$2</f>
        <v>1.9305599999999998</v>
      </c>
      <c r="H926" s="22">
        <v>0.78140835606961601</v>
      </c>
      <c r="I926">
        <f>$A$6*Table1[[#This Row],[CF % EOL]]</f>
        <v>5.8605626705221203</v>
      </c>
      <c r="J926" s="1">
        <v>0.11480351005388133</v>
      </c>
      <c r="K926">
        <f>Table1[[#This Row],[CF % WEC]]*$A$10</f>
        <v>3.5309518609020006E-2</v>
      </c>
      <c r="L926" s="14">
        <v>1.7116554218413926</v>
      </c>
      <c r="M926" s="4">
        <f>Table1[[#This Row],[Cons h  '[MWh']]]-Table1[[#This Row],[Ewec_prod '[MWh']]]-Table1[[#This Row],[Eeol_prod '[MWh']]]-Table1[[#This Row],[Efv_prod '[MWh']]]</f>
        <v>-6.1147767672897473</v>
      </c>
    </row>
    <row r="927">
      <c r="E927" s="3">
        <v>43504.541666666664</v>
      </c>
      <c r="F927" s="1">
        <v>0.73760000000000003</v>
      </c>
      <c r="G927" s="2">
        <f>Table1[[#This Row],[CF % FV]]*$A$2</f>
        <v>2.2128000000000001</v>
      </c>
      <c r="H927" s="22">
        <v>0.76719948480199396</v>
      </c>
      <c r="I927">
        <f>$A$6*Table1[[#This Row],[CF % EOL]]</f>
        <v>5.7539961360149547</v>
      </c>
      <c r="J927" s="1">
        <v>0.14294097146393467</v>
      </c>
      <c r="K927">
        <f>Table1[[#This Row],[CF % WEC]]*$A$10</f>
        <v>4.3963611300110776E-2</v>
      </c>
      <c r="L927" s="14">
        <v>1.7791524809783665</v>
      </c>
      <c r="M927" s="4">
        <f>Table1[[#This Row],[Cons h  '[MWh']]]-Table1[[#This Row],[Ewec_prod '[MWh']]]-Table1[[#This Row],[Eeol_prod '[MWh']]]-Table1[[#This Row],[Efv_prod '[MWh']]]</f>
        <v>-6.2316072663366988</v>
      </c>
    </row>
    <row r="928">
      <c r="E928" s="3">
        <v>43504.583333333336</v>
      </c>
      <c r="F928" s="1">
        <v>0.6003099999999999</v>
      </c>
      <c r="G928" s="2">
        <f>Table1[[#This Row],[CF % FV]]*$A$2</f>
        <v>1.8009299999999997</v>
      </c>
      <c r="H928" s="22">
        <v>0.74881831189165105</v>
      </c>
      <c r="I928">
        <f>$A$6*Table1[[#This Row],[CF % EOL]]</f>
        <v>5.6161373391873832</v>
      </c>
      <c r="J928" s="1">
        <v>0.16886397456590327</v>
      </c>
      <c r="K928">
        <f>Table1[[#This Row],[CF % WEC]]*$A$10</f>
        <v>5.1936614564567128E-2</v>
      </c>
      <c r="L928" s="14">
        <v>1.549254168808273</v>
      </c>
      <c r="M928" s="4">
        <f>Table1[[#This Row],[Cons h  '[MWh']]]-Table1[[#This Row],[Ewec_prod '[MWh']]]-Table1[[#This Row],[Eeol_prod '[MWh']]]-Table1[[#This Row],[Efv_prod '[MWh']]]</f>
        <v>-5.9197497849436775</v>
      </c>
    </row>
    <row r="929">
      <c r="E929" s="3">
        <v>43504.625</v>
      </c>
      <c r="F929" s="1">
        <v>0.4</v>
      </c>
      <c r="G929" s="2">
        <f>Table1[[#This Row],[CF % FV]]*$A$2</f>
        <v>1.2000000000000002</v>
      </c>
      <c r="H929" s="22">
        <v>0.73474694466565604</v>
      </c>
      <c r="I929">
        <f>$A$6*Table1[[#This Row],[CF % EOL]]</f>
        <v>5.5106020849924207</v>
      </c>
      <c r="J929" s="1">
        <v>0.18168879564215762</v>
      </c>
      <c r="K929">
        <f>Table1[[#This Row],[CF % WEC]]*$A$10</f>
        <v>5.5881078093921087E-2</v>
      </c>
      <c r="L929" s="14">
        <v>1.6701429086953761</v>
      </c>
      <c r="M929" s="4">
        <f>Table1[[#This Row],[Cons h  '[MWh']]]-Table1[[#This Row],[Ewec_prod '[MWh']]]-Table1[[#This Row],[Eeol_prod '[MWh']]]-Table1[[#This Row],[Efv_prod '[MWh']]]</f>
        <v>-5.0963402543909657</v>
      </c>
    </row>
    <row r="930">
      <c r="E930" s="3">
        <v>43504.666666666664</v>
      </c>
      <c r="F930" s="1">
        <v>0.10026</v>
      </c>
      <c r="G930" s="2">
        <f>Table1[[#This Row],[CF % FV]]*$A$2</f>
        <v>0.30077999999999999</v>
      </c>
      <c r="H930" s="22">
        <v>0.76111784768408597</v>
      </c>
      <c r="I930">
        <f>$A$6*Table1[[#This Row],[CF % EOL]]</f>
        <v>5.7083838576306452</v>
      </c>
      <c r="J930" s="1">
        <v>0.18484437353466898</v>
      </c>
      <c r="K930">
        <f>Table1[[#This Row],[CF % WEC]]*$A$10</f>
        <v>5.6851622777315765E-2</v>
      </c>
      <c r="L930" s="14">
        <v>1.4637144237778368</v>
      </c>
      <c r="M930" s="4">
        <f>Table1[[#This Row],[Cons h  '[MWh']]]-Table1[[#This Row],[Ewec_prod '[MWh']]]-Table1[[#This Row],[Eeol_prod '[MWh']]]-Table1[[#This Row],[Efv_prod '[MWh']]]</f>
        <v>-4.6023010566301235</v>
      </c>
    </row>
    <row r="931">
      <c r="E931" s="3">
        <v>43504.708333333336</v>
      </c>
      <c r="F931" s="1">
        <v>0</v>
      </c>
      <c r="G931" s="2">
        <f>Table1[[#This Row],[CF % FV]]*$A$2</f>
        <v>0</v>
      </c>
      <c r="H931" s="22">
        <v>0.82879962997081402</v>
      </c>
      <c r="I931">
        <f>$A$6*Table1[[#This Row],[CF % EOL]]</f>
        <v>6.2159972247811055</v>
      </c>
      <c r="J931" s="1">
        <v>0.18594156728118097</v>
      </c>
      <c r="K931">
        <f>Table1[[#This Row],[CF % WEC]]*$A$10</f>
        <v>5.7189080952522973E-2</v>
      </c>
      <c r="L931" s="14">
        <v>1.6929204263630144</v>
      </c>
      <c r="M931" s="4">
        <f>Table1[[#This Row],[Cons h  '[MWh']]]-Table1[[#This Row],[Ewec_prod '[MWh']]]-Table1[[#This Row],[Eeol_prod '[MWh']]]-Table1[[#This Row],[Efv_prod '[MWh']]]</f>
        <v>-4.5802658793706144</v>
      </c>
    </row>
    <row r="932">
      <c r="E932" s="3">
        <v>43504.75</v>
      </c>
      <c r="F932" s="1">
        <v>0</v>
      </c>
      <c r="G932" s="2">
        <f>Table1[[#This Row],[CF % FV]]*$A$2</f>
        <v>0</v>
      </c>
      <c r="H932" s="22">
        <v>0.81736874275497695</v>
      </c>
      <c r="I932">
        <f>$A$6*Table1[[#This Row],[CF % EOL]]</f>
        <v>6.1302655706623268</v>
      </c>
      <c r="J932" s="1">
        <v>0.18297332915715572</v>
      </c>
      <c r="K932">
        <f>Table1[[#This Row],[CF % WEC]]*$A$10</f>
        <v>5.6276155387554774E-2</v>
      </c>
      <c r="L932" s="14">
        <v>2.7846264436856929</v>
      </c>
      <c r="M932" s="4">
        <f>Table1[[#This Row],[Cons h  '[MWh']]]-Table1[[#This Row],[Ewec_prod '[MWh']]]-Table1[[#This Row],[Eeol_prod '[MWh']]]-Table1[[#This Row],[Efv_prod '[MWh']]]</f>
        <v>-3.4019152823641887</v>
      </c>
    </row>
    <row r="933">
      <c r="E933" s="3">
        <v>43504.791666666664</v>
      </c>
      <c r="F933" s="1">
        <v>0</v>
      </c>
      <c r="G933" s="2">
        <f>Table1[[#This Row],[CF % FV]]*$A$2</f>
        <v>0</v>
      </c>
      <c r="H933" s="22">
        <v>0.75449661351326403</v>
      </c>
      <c r="I933">
        <f>$A$6*Table1[[#This Row],[CF % EOL]]</f>
        <v>5.6587246013494799</v>
      </c>
      <c r="J933" s="1">
        <v>0.17244962632605912</v>
      </c>
      <c r="K933">
        <f>Table1[[#This Row],[CF % WEC]]*$A$10</f>
        <v>5.3039434831049115E-2</v>
      </c>
      <c r="L933" s="14">
        <v>2.8588345847157859</v>
      </c>
      <c r="M933" s="4">
        <f>Table1[[#This Row],[Cons h  '[MWh']]]-Table1[[#This Row],[Ewec_prod '[MWh']]]-Table1[[#This Row],[Eeol_prod '[MWh']]]-Table1[[#This Row],[Efv_prod '[MWh']]]</f>
        <v>-2.852929451464743</v>
      </c>
    </row>
    <row r="934">
      <c r="E934" s="3">
        <v>43504.833333333336</v>
      </c>
      <c r="F934" s="1">
        <v>0</v>
      </c>
      <c r="G934" s="2">
        <f>Table1[[#This Row],[CF % FV]]*$A$2</f>
        <v>0</v>
      </c>
      <c r="H934" s="22">
        <v>0.63078701538099402</v>
      </c>
      <c r="I934">
        <f>$A$6*Table1[[#This Row],[CF % EOL]]</f>
        <v>4.7309026153574552</v>
      </c>
      <c r="J934" s="1">
        <v>0.15439683617954206</v>
      </c>
      <c r="K934">
        <f>Table1[[#This Row],[CF % WEC]]*$A$10</f>
        <v>4.7487032040193618E-2</v>
      </c>
      <c r="L934" s="14">
        <v>2.0902693853336172</v>
      </c>
      <c r="M934" s="4">
        <f>Table1[[#This Row],[Cons h  '[MWh']]]-Table1[[#This Row],[Ewec_prod '[MWh']]]-Table1[[#This Row],[Eeol_prod '[MWh']]]-Table1[[#This Row],[Efv_prod '[MWh']]]</f>
        <v>-2.6881202620640314</v>
      </c>
    </row>
    <row r="935">
      <c r="E935" s="3">
        <v>43504.875</v>
      </c>
      <c r="F935" s="1">
        <v>0</v>
      </c>
      <c r="G935" s="2">
        <f>Table1[[#This Row],[CF % FV]]*$A$2</f>
        <v>0</v>
      </c>
      <c r="H935" s="22">
        <v>0.472675680609138</v>
      </c>
      <c r="I935">
        <f>$A$6*Table1[[#This Row],[CF % EOL]]</f>
        <v>3.5450676045685352</v>
      </c>
      <c r="J935" s="1">
        <v>0.13484214655354015</v>
      </c>
      <c r="K935">
        <f>Table1[[#This Row],[CF % WEC]]*$A$10</f>
        <v>4.1472697836310274E-2</v>
      </c>
      <c r="L935" s="14">
        <v>1.8542827541065192</v>
      </c>
      <c r="M935" s="4">
        <f>Table1[[#This Row],[Cons h  '[MWh']]]-Table1[[#This Row],[Ewec_prod '[MWh']]]-Table1[[#This Row],[Eeol_prod '[MWh']]]-Table1[[#This Row],[Efv_prod '[MWh']]]</f>
        <v>-1.7322575482983262</v>
      </c>
    </row>
    <row r="936">
      <c r="E936" s="3">
        <v>43504.916666666664</v>
      </c>
      <c r="F936" s="1">
        <v>0</v>
      </c>
      <c r="G936" s="2">
        <f>Table1[[#This Row],[CF % FV]]*$A$2</f>
        <v>0</v>
      </c>
      <c r="H936" s="22">
        <v>0.41160694934365799</v>
      </c>
      <c r="I936">
        <f>$A$6*Table1[[#This Row],[CF % EOL]]</f>
        <v>3.087052120077435</v>
      </c>
      <c r="J936" s="1">
        <v>0.11612072211205121</v>
      </c>
      <c r="K936">
        <f>Table1[[#This Row],[CF % WEC]]*$A$10</f>
        <v>3.5714646672248614E-2</v>
      </c>
      <c r="L936" s="14">
        <v>1.4526646592634431</v>
      </c>
      <c r="M936" s="4">
        <f>Table1[[#This Row],[Cons h  '[MWh']]]-Table1[[#This Row],[Ewec_prod '[MWh']]]-Table1[[#This Row],[Eeol_prod '[MWh']]]-Table1[[#This Row],[Efv_prod '[MWh']]]</f>
        <v>-1.6701021074862406</v>
      </c>
    </row>
    <row r="937">
      <c r="E937" s="3">
        <v>43504.958333333336</v>
      </c>
      <c r="F937" s="1">
        <v>0</v>
      </c>
      <c r="G937" s="2">
        <f>Table1[[#This Row],[CF % FV]]*$A$2</f>
        <v>0</v>
      </c>
      <c r="H937" s="22">
        <v>0.34593613125323103</v>
      </c>
      <c r="I937">
        <f>$A$6*Table1[[#This Row],[CF % EOL]]</f>
        <v>2.5945209843992325</v>
      </c>
      <c r="J937" s="1">
        <v>0.10250874115991576</v>
      </c>
      <c r="K937">
        <f>Table1[[#This Row],[CF % WEC]]*$A$10</f>
        <v>3.152808047310126E-2</v>
      </c>
      <c r="L937" s="14">
        <v>1.4595191015650624</v>
      </c>
      <c r="M937" s="4">
        <f>Table1[[#This Row],[Cons h  '[MWh']]]-Table1[[#This Row],[Ewec_prod '[MWh']]]-Table1[[#This Row],[Eeol_prod '[MWh']]]-Table1[[#This Row],[Efv_prod '[MWh']]]</f>
        <v>-1.1665299633072714</v>
      </c>
    </row>
    <row r="938">
      <c r="E938" s="3">
        <v>43505</v>
      </c>
      <c r="F938" s="1">
        <v>0</v>
      </c>
      <c r="G938" s="2">
        <f>Table1[[#This Row],[CF % FV]]*$A$2</f>
        <v>0</v>
      </c>
      <c r="H938" s="22">
        <v>0.227783887867751</v>
      </c>
      <c r="I938">
        <f>$A$6*Table1[[#This Row],[CF % EOL]]</f>
        <v>1.7083791590081325</v>
      </c>
      <c r="J938" s="1">
        <v>9.2781555663039264E-2</v>
      </c>
      <c r="K938">
        <f>Table1[[#This Row],[CF % WEC]]*$A$10</f>
        <v>2.8536340611191542E-2</v>
      </c>
      <c r="L938" s="14">
        <v>1.4341394560099847</v>
      </c>
      <c r="M938" s="4">
        <f>Table1[[#This Row],[Cons h  '[MWh']]]-Table1[[#This Row],[Ewec_prod '[MWh']]]-Table1[[#This Row],[Eeol_prod '[MWh']]]-Table1[[#This Row],[Efv_prod '[MWh']]]</f>
        <v>-0.30277604360933941</v>
      </c>
    </row>
    <row r="939">
      <c r="E939" s="3">
        <v>43505.041666666664</v>
      </c>
      <c r="F939" s="1">
        <v>0</v>
      </c>
      <c r="G939" s="2">
        <f>Table1[[#This Row],[CF % FV]]*$A$2</f>
        <v>0</v>
      </c>
      <c r="H939" s="22">
        <v>0.12072765440645999</v>
      </c>
      <c r="I939">
        <f>$A$6*Table1[[#This Row],[CF % EOL]]</f>
        <v>0.90545740804844999</v>
      </c>
      <c r="J939" s="1">
        <v>8.3834768747463831E-2</v>
      </c>
      <c r="K939">
        <f>Table1[[#This Row],[CF % WEC]]*$A$10</f>
        <v>2.5784623882859965E-2</v>
      </c>
      <c r="L939" s="14">
        <v>1.4248051880067059</v>
      </c>
      <c r="M939" s="4">
        <f>Table1[[#This Row],[Cons h  '[MWh']]]-Table1[[#This Row],[Ewec_prod '[MWh']]]-Table1[[#This Row],[Eeol_prod '[MWh']]]-Table1[[#This Row],[Efv_prod '[MWh']]]</f>
        <v>0.4935631560753958</v>
      </c>
    </row>
    <row r="940">
      <c r="E940" s="3">
        <v>43505.083333333336</v>
      </c>
      <c r="F940" s="1">
        <v>0</v>
      </c>
      <c r="G940" s="2">
        <f>Table1[[#This Row],[CF % FV]]*$A$2</f>
        <v>0</v>
      </c>
      <c r="H940" s="22">
        <v>4.3933628732653898E-2</v>
      </c>
      <c r="I940">
        <f>$A$6*Table1[[#This Row],[CF % EOL]]</f>
        <v>0.32950221549490422</v>
      </c>
      <c r="J940" s="1">
        <v>7.5880358660950969E-2</v>
      </c>
      <c r="K940">
        <f>Table1[[#This Row],[CF % WEC]]*$A$10</f>
        <v>2.3338127335483655E-2</v>
      </c>
      <c r="L940" s="14">
        <v>1.2500369112189715</v>
      </c>
      <c r="M940" s="4">
        <f>Table1[[#This Row],[Cons h  '[MWh']]]-Table1[[#This Row],[Ewec_prod '[MWh']]]-Table1[[#This Row],[Eeol_prod '[MWh']]]-Table1[[#This Row],[Efv_prod '[MWh']]]</f>
        <v>0.89719656838858375</v>
      </c>
    </row>
    <row r="941">
      <c r="E941" s="3">
        <v>43505.125</v>
      </c>
      <c r="F941" s="1">
        <v>0</v>
      </c>
      <c r="G941" s="2">
        <f>Table1[[#This Row],[CF % FV]]*$A$2</f>
        <v>0</v>
      </c>
      <c r="H941" s="22">
        <v>5.6531125909871404E-3</v>
      </c>
      <c r="I941">
        <f>$A$6*Table1[[#This Row],[CF % EOL]]</f>
        <v>4.2398344432403555E-2</v>
      </c>
      <c r="J941" s="1">
        <v>6.8664609856381217E-2</v>
      </c>
      <c r="K941">
        <f>Table1[[#This Row],[CF % WEC]]*$A$10</f>
        <v>2.1118816997555918E-2</v>
      </c>
      <c r="L941" s="14">
        <v>1.3825236454728491</v>
      </c>
      <c r="M941" s="4">
        <f>Table1[[#This Row],[Cons h  '[MWh']]]-Table1[[#This Row],[Ewec_prod '[MWh']]]-Table1[[#This Row],[Eeol_prod '[MWh']]]-Table1[[#This Row],[Efv_prod '[MWh']]]</f>
        <v>1.3190064840428894</v>
      </c>
    </row>
    <row r="942">
      <c r="E942" s="3">
        <v>43505.166666666664</v>
      </c>
      <c r="F942" s="1">
        <v>0</v>
      </c>
      <c r="G942" s="2">
        <f>Table1[[#This Row],[CF % FV]]*$A$2</f>
        <v>0</v>
      </c>
      <c r="H942" s="22">
        <v>-2.92397536820841E-3</v>
      </c>
      <c r="I942">
        <f>$A$6*Table1[[#This Row],[CF % EOL]]</f>
        <v>-2.1929815261563075E-2</v>
      </c>
      <c r="J942" s="1">
        <v>6.1957517623846832E-2</v>
      </c>
      <c r="K942">
        <f>Table1[[#This Row],[CF % WEC]]*$A$10</f>
        <v>1.9055951516474927E-2</v>
      </c>
      <c r="L942" s="14">
        <v>1.6920922157318699</v>
      </c>
      <c r="M942" s="4">
        <f>Table1[[#This Row],[Cons h  '[MWh']]]-Table1[[#This Row],[Ewec_prod '[MWh']]]-Table1[[#This Row],[Eeol_prod '[MWh']]]-Table1[[#This Row],[Efv_prod '[MWh']]]</f>
        <v>1.6949660794769579</v>
      </c>
    </row>
    <row r="943">
      <c r="E943" s="3">
        <v>43505.208333333336</v>
      </c>
      <c r="F943" s="1">
        <v>0</v>
      </c>
      <c r="G943" s="2">
        <f>Table1[[#This Row],[CF % FV]]*$A$2</f>
        <v>0</v>
      </c>
      <c r="H943" s="22">
        <v>-3.8475131265397E-3</v>
      </c>
      <c r="I943">
        <f>$A$6*Table1[[#This Row],[CF % EOL]]</f>
        <v>-2.8856348449047751E-2</v>
      </c>
      <c r="J943" s="1">
        <v>5.5683893231982452E-2</v>
      </c>
      <c r="K943">
        <f>Table1[[#This Row],[CF % WEC]]*$A$10</f>
        <v>1.7126405485116038E-2</v>
      </c>
      <c r="L943" s="14">
        <v>1.9914148203663777</v>
      </c>
      <c r="M943" s="4">
        <f>Table1[[#This Row],[Cons h  '[MWh']]]-Table1[[#This Row],[Ewec_prod '[MWh']]]-Table1[[#This Row],[Eeol_prod '[MWh']]]-Table1[[#This Row],[Efv_prod '[MWh']]]</f>
        <v>2.0031447633303094</v>
      </c>
    </row>
    <row r="944">
      <c r="E944" s="3">
        <v>43505.25</v>
      </c>
      <c r="F944" s="1">
        <v>0</v>
      </c>
      <c r="G944" s="2">
        <f>Table1[[#This Row],[CF % FV]]*$A$2</f>
        <v>0</v>
      </c>
      <c r="H944" s="22">
        <v>-3.8523935217181999E-3</v>
      </c>
      <c r="I944">
        <f>$A$6*Table1[[#This Row],[CF % EOL]]</f>
        <v>-2.8892951412886499E-2</v>
      </c>
      <c r="J944" s="1">
        <v>4.9783357222156155E-2</v>
      </c>
      <c r="K944">
        <f>Table1[[#This Row],[CF % WEC]]*$A$10</f>
        <v>1.5311608307361014E-2</v>
      </c>
      <c r="L944" s="14">
        <v>2.5003097031466361</v>
      </c>
      <c r="M944" s="4">
        <f>Table1[[#This Row],[Cons h  '[MWh']]]-Table1[[#This Row],[Ewec_prod '[MWh']]]-Table1[[#This Row],[Eeol_prod '[MWh']]]-Table1[[#This Row],[Efv_prod '[MWh']]]</f>
        <v>2.5138910462521618</v>
      </c>
    </row>
    <row r="945">
      <c r="E945" s="3">
        <v>43505.291666666664</v>
      </c>
      <c r="F945" s="1">
        <v>0.13986000000000001</v>
      </c>
      <c r="G945" s="2">
        <f>Table1[[#This Row],[CF % FV]]*$A$2</f>
        <v>0.41958000000000006</v>
      </c>
      <c r="H945" s="22">
        <v>-3.7864522236459299E-3</v>
      </c>
      <c r="I945">
        <f>$A$6*Table1[[#This Row],[CF % EOL]]</f>
        <v>-2.8398391677344474E-2</v>
      </c>
      <c r="J945" s="1">
        <v>4.4218793067936996E-2</v>
      </c>
      <c r="K945">
        <f>Table1[[#This Row],[CF % WEC]]*$A$10</f>
        <v>1.3600144246181429E-2</v>
      </c>
      <c r="L945" s="14">
        <v>2.2501592733361178</v>
      </c>
      <c r="M945" s="4">
        <f>Table1[[#This Row],[Cons h  '[MWh']]]-Table1[[#This Row],[Ewec_prod '[MWh']]]-Table1[[#This Row],[Eeol_prod '[MWh']]]-Table1[[#This Row],[Efv_prod '[MWh']]]</f>
        <v>1.8453775207672807</v>
      </c>
    </row>
    <row r="946">
      <c r="E946" s="3">
        <v>43505.333333333336</v>
      </c>
      <c r="F946" s="1">
        <v>0.36839999999999995</v>
      </c>
      <c r="G946" s="2">
        <f>Table1[[#This Row],[CF % FV]]*$A$2</f>
        <v>1.1052</v>
      </c>
      <c r="H946" s="22">
        <v>-3.7559321676353999E-3</v>
      </c>
      <c r="I946">
        <f>$A$6*Table1[[#This Row],[CF % EOL]]</f>
        <v>-2.8169491257265498E-2</v>
      </c>
      <c r="J946" s="1">
        <v>3.8960851169309196E-2</v>
      </c>
      <c r="K946">
        <f>Table1[[#This Row],[CF % WEC]]*$A$10</f>
        <v>1.1982986397718351E-2</v>
      </c>
      <c r="L946" s="14">
        <v>1.7069992662947182</v>
      </c>
      <c r="M946" s="4">
        <f>Table1[[#This Row],[Cons h  '[MWh']]]-Table1[[#This Row],[Ewec_prod '[MWh']]]-Table1[[#This Row],[Eeol_prod '[MWh']]]-Table1[[#This Row],[Efv_prod '[MWh']]]</f>
        <v>0.61798577115426534</v>
      </c>
    </row>
    <row r="947">
      <c r="E947" s="3">
        <v>43505.375</v>
      </c>
      <c r="F947" s="1">
        <v>0.53425</v>
      </c>
      <c r="G947" s="2">
        <f>Table1[[#This Row],[CF % FV]]*$A$2</f>
        <v>1.6027499999999999</v>
      </c>
      <c r="H947" s="22">
        <v>-3.8077130156815302E-3</v>
      </c>
      <c r="I947">
        <f>$A$6*Table1[[#This Row],[CF % EOL]]</f>
        <v>-2.8557847617611477E-2</v>
      </c>
      <c r="J947" s="1">
        <v>3.3037353240754831E-2</v>
      </c>
      <c r="K947">
        <f>Table1[[#This Row],[CF % WEC]]*$A$10</f>
        <v>1.0161126942022113E-2</v>
      </c>
      <c r="L947" s="14">
        <v>1.7435649836235767</v>
      </c>
      <c r="M947" s="4">
        <f>Table1[[#This Row],[Cons h  '[MWh']]]-Table1[[#This Row],[Ewec_prod '[MWh']]]-Table1[[#This Row],[Eeol_prod '[MWh']]]-Table1[[#This Row],[Efv_prod '[MWh']]]</f>
        <v>0.15921170429916609</v>
      </c>
    </row>
    <row r="948">
      <c r="E948" s="3">
        <v>43505.416666666664</v>
      </c>
      <c r="F948" s="1">
        <v>0.57923000000000002</v>
      </c>
      <c r="G948" s="2">
        <f>Table1[[#This Row],[CF % FV]]*$A$2</f>
        <v>1.7376900000000002</v>
      </c>
      <c r="H948" s="22">
        <v>-3.2822754066076901E-3</v>
      </c>
      <c r="I948">
        <f>$A$6*Table1[[#This Row],[CF % EOL]]</f>
        <v>-2.4617065549557674E-2</v>
      </c>
      <c r="J948" s="1">
        <v>2.881682502430916E-2</v>
      </c>
      <c r="K948">
        <f>Table1[[#This Row],[CF % WEC]]*$A$10</f>
        <v>8.863041025236643E-3</v>
      </c>
      <c r="L948" s="14">
        <v>1.7917174865858425</v>
      </c>
      <c r="M948" s="4">
        <f>Table1[[#This Row],[Cons h  '[MWh']]]-Table1[[#This Row],[Ewec_prod '[MWh']]]-Table1[[#This Row],[Eeol_prod '[MWh']]]-Table1[[#This Row],[Efv_prod '[MWh']]]</f>
        <v>6.9781511110163397E-2</v>
      </c>
    </row>
    <row r="949">
      <c r="E949" s="3">
        <v>43505.458333333336</v>
      </c>
      <c r="F949" s="1">
        <v>0.62875999999999999</v>
      </c>
      <c r="G949" s="2">
        <f>Table1[[#This Row],[CF % FV]]*$A$2</f>
        <v>1.88628</v>
      </c>
      <c r="H949" s="22">
        <v>-3.8491779699632999E-3</v>
      </c>
      <c r="I949">
        <f>$A$6*Table1[[#This Row],[CF % EOL]]</f>
        <v>-2.8868834774724749E-2</v>
      </c>
      <c r="J949" s="1">
        <v>2.5147741877497857E-2</v>
      </c>
      <c r="K949">
        <f>Table1[[#This Row],[CF % WEC]]*$A$10</f>
        <v>7.7345602010042537E-3</v>
      </c>
      <c r="L949" s="14">
        <v>1.4002658647130752</v>
      </c>
      <c r="M949" s="4">
        <f>Table1[[#This Row],[Cons h  '[MWh']]]-Table1[[#This Row],[Ewec_prod '[MWh']]]-Table1[[#This Row],[Eeol_prod '[MWh']]]-Table1[[#This Row],[Efv_prod '[MWh']]]</f>
        <v>-0.46487986071320408</v>
      </c>
    </row>
    <row r="950">
      <c r="E950" s="3">
        <v>43505.5</v>
      </c>
      <c r="F950" s="1">
        <v>0.67388999999999999</v>
      </c>
      <c r="G950" s="2">
        <f>Table1[[#This Row],[CF % FV]]*$A$2</f>
        <v>2.0216699999999999</v>
      </c>
      <c r="H950" s="22">
        <v>4.0577190672807604E-3</v>
      </c>
      <c r="I950">
        <f>$A$6*Table1[[#This Row],[CF % EOL]]</f>
        <v>3.0432893004605704E-2</v>
      </c>
      <c r="K950">
        <f>Table1[[#This Row],[CF % WEC]]*$A$10</f>
        <v>0</v>
      </c>
      <c r="L950" s="14">
        <v>2.8272686727454039</v>
      </c>
      <c r="M950" s="4">
        <f>Table1[[#This Row],[Cons h  '[MWh']]]-Table1[[#This Row],[Ewec_prod '[MWh']]]-Table1[[#This Row],[Eeol_prod '[MWh']]]-Table1[[#This Row],[Efv_prod '[MWh']]]</f>
        <v>0.77516577974079848</v>
      </c>
    </row>
    <row r="951">
      <c r="E951" s="3">
        <v>43505.541666666664</v>
      </c>
      <c r="F951" s="1">
        <v>0.64949000000000001</v>
      </c>
      <c r="G951" s="2">
        <f>Table1[[#This Row],[CF % FV]]*$A$2</f>
        <v>1.9484699999999999</v>
      </c>
      <c r="H951" s="22">
        <v>2.37322421924481E-2</v>
      </c>
      <c r="I951">
        <f>$A$6*Table1[[#This Row],[CF % EOL]]</f>
        <v>0.17799181644336076</v>
      </c>
      <c r="K951">
        <f>Table1[[#This Row],[CF % WEC]]*$A$10</f>
        <v>0</v>
      </c>
      <c r="L951" s="14">
        <v>1.8770012809554022</v>
      </c>
      <c r="M951" s="4">
        <f>Table1[[#This Row],[Cons h  '[MWh']]]-Table1[[#This Row],[Ewec_prod '[MWh']]]-Table1[[#This Row],[Eeol_prod '[MWh']]]-Table1[[#This Row],[Efv_prod '[MWh']]]</f>
        <v>-0.24946053548795843</v>
      </c>
    </row>
    <row r="952">
      <c r="E952" s="3">
        <v>43505.583333333336</v>
      </c>
      <c r="F952" s="1">
        <v>0.49224000000000001</v>
      </c>
      <c r="G952" s="2">
        <f>Table1[[#This Row],[CF % FV]]*$A$2</f>
        <v>1.47672</v>
      </c>
      <c r="H952" s="22">
        <v>3.6139767653905801E-2</v>
      </c>
      <c r="I952">
        <f>$A$6*Table1[[#This Row],[CF % EOL]]</f>
        <v>0.2710482574042935</v>
      </c>
      <c r="K952">
        <f>Table1[[#This Row],[CF % WEC]]*$A$10</f>
        <v>0</v>
      </c>
      <c r="L952" s="14">
        <v>1.6780712428100208</v>
      </c>
      <c r="M952" s="4">
        <f>Table1[[#This Row],[Cons h  '[MWh']]]-Table1[[#This Row],[Ewec_prod '[MWh']]]-Table1[[#This Row],[Eeol_prod '[MWh']]]-Table1[[#This Row],[Efv_prod '[MWh']]]</f>
        <v>-6.9697014594272799E-2</v>
      </c>
    </row>
    <row r="953">
      <c r="E953" s="3">
        <v>43505.625</v>
      </c>
      <c r="F953" s="1">
        <v>0.41149999999999998</v>
      </c>
      <c r="G953" s="2">
        <f>Table1[[#This Row],[CF % FV]]*$A$2</f>
        <v>1.2344999999999999</v>
      </c>
      <c r="H953" s="22">
        <v>1.0206402924941399E-2</v>
      </c>
      <c r="I953">
        <f>$A$6*Table1[[#This Row],[CF % EOL]]</f>
        <v>7.6548021937060493E-2</v>
      </c>
      <c r="K953">
        <f>Table1[[#This Row],[CF % WEC]]*$A$10</f>
        <v>0</v>
      </c>
      <c r="L953" s="14">
        <v>1.4634342145007517</v>
      </c>
      <c r="M953" s="4">
        <f>Table1[[#This Row],[Cons h  '[MWh']]]-Table1[[#This Row],[Ewec_prod '[MWh']]]-Table1[[#This Row],[Eeol_prod '[MWh']]]-Table1[[#This Row],[Efv_prod '[MWh']]]</f>
        <v>0.15238619256369135</v>
      </c>
    </row>
    <row r="954">
      <c r="E954" s="3">
        <v>43505.666666666664</v>
      </c>
      <c r="F954" s="1">
        <v>0.16247999999999999</v>
      </c>
      <c r="G954" s="2">
        <f>Table1[[#This Row],[CF % FV]]*$A$2</f>
        <v>0.48743999999999998</v>
      </c>
      <c r="H954" s="22">
        <v>-2.3802706763610801E-4</v>
      </c>
      <c r="I954">
        <f>$A$6*Table1[[#This Row],[CF % EOL]]</f>
        <v>-1.78520300727081E-3</v>
      </c>
      <c r="K954">
        <f>Table1[[#This Row],[CF % WEC]]*$A$10</f>
        <v>0</v>
      </c>
      <c r="L954" s="14">
        <v>2.0780175533036878</v>
      </c>
      <c r="M954" s="4">
        <f>Table1[[#This Row],[Cons h  '[MWh']]]-Table1[[#This Row],[Ewec_prod '[MWh']]]-Table1[[#This Row],[Eeol_prod '[MWh']]]-Table1[[#This Row],[Efv_prod '[MWh']]]</f>
        <v>1.5923627563109588</v>
      </c>
    </row>
    <row r="955">
      <c r="E955" s="3">
        <v>43505.708333333336</v>
      </c>
      <c r="F955" s="1">
        <v>0</v>
      </c>
      <c r="G955" s="2">
        <f>Table1[[#This Row],[CF % FV]]*$A$2</f>
        <v>0</v>
      </c>
      <c r="H955" s="22">
        <v>1.4606653211732699E-3</v>
      </c>
      <c r="I955">
        <f>$A$6*Table1[[#This Row],[CF % EOL]]</f>
        <v>1.0954989908799525E-2</v>
      </c>
      <c r="K955">
        <f>Table1[[#This Row],[CF % WEC]]*$A$10</f>
        <v>0</v>
      </c>
      <c r="L955" s="14">
        <v>1.7575168606777747</v>
      </c>
      <c r="M955" s="4">
        <f>Table1[[#This Row],[Cons h  '[MWh']]]-Table1[[#This Row],[Ewec_prod '[MWh']]]-Table1[[#This Row],[Eeol_prod '[MWh']]]-Table1[[#This Row],[Efv_prod '[MWh']]]</f>
        <v>1.7465618707689752</v>
      </c>
    </row>
    <row r="956">
      <c r="E956" s="3">
        <v>43505.75</v>
      </c>
      <c r="F956" s="1">
        <v>0</v>
      </c>
      <c r="G956" s="2">
        <f>Table1[[#This Row],[CF % FV]]*$A$2</f>
        <v>0</v>
      </c>
      <c r="H956" s="22">
        <v>1.00857773041408E-2</v>
      </c>
      <c r="I956">
        <f>$A$6*Table1[[#This Row],[CF % EOL]]</f>
        <v>7.5643329781056007E-2</v>
      </c>
      <c r="K956">
        <f>Table1[[#This Row],[CF % WEC]]*$A$10</f>
        <v>0</v>
      </c>
      <c r="L956" s="14">
        <v>2.2018141755208309</v>
      </c>
      <c r="M956" s="4">
        <f>Table1[[#This Row],[Cons h  '[MWh']]]-Table1[[#This Row],[Ewec_prod '[MWh']]]-Table1[[#This Row],[Eeol_prod '[MWh']]]-Table1[[#This Row],[Efv_prod '[MWh']]]</f>
        <v>2.1261708457397748</v>
      </c>
    </row>
    <row r="957">
      <c r="E957" s="3">
        <v>43505.791666666664</v>
      </c>
      <c r="F957" s="1">
        <v>0</v>
      </c>
      <c r="G957" s="2">
        <f>Table1[[#This Row],[CF % FV]]*$A$2</f>
        <v>0</v>
      </c>
      <c r="H957" s="22">
        <v>4.1266105886690198E-2</v>
      </c>
      <c r="I957">
        <f>$A$6*Table1[[#This Row],[CF % EOL]]</f>
        <v>0.30949579415017647</v>
      </c>
      <c r="K957">
        <f>Table1[[#This Row],[CF % WEC]]*$A$10</f>
        <v>0</v>
      </c>
      <c r="L957" s="14">
        <v>2.0819354416025999</v>
      </c>
      <c r="M957" s="4">
        <f>Table1[[#This Row],[Cons h  '[MWh']]]-Table1[[#This Row],[Ewec_prod '[MWh']]]-Table1[[#This Row],[Eeol_prod '[MWh']]]-Table1[[#This Row],[Efv_prod '[MWh']]]</f>
        <v>1.7724396474524236</v>
      </c>
    </row>
    <row r="958">
      <c r="E958" s="3">
        <v>43505.833333333336</v>
      </c>
      <c r="F958" s="1">
        <v>0</v>
      </c>
      <c r="G958" s="2">
        <f>Table1[[#This Row],[CF % FV]]*$A$2</f>
        <v>0</v>
      </c>
      <c r="H958" s="22">
        <v>0.104542492889794</v>
      </c>
      <c r="I958">
        <f>$A$6*Table1[[#This Row],[CF % EOL]]</f>
        <v>0.78406869667345502</v>
      </c>
      <c r="K958">
        <f>Table1[[#This Row],[CF % WEC]]*$A$10</f>
        <v>0</v>
      </c>
      <c r="L958" s="14">
        <v>2.238335790397282</v>
      </c>
      <c r="M958" s="4">
        <f>Table1[[#This Row],[Cons h  '[MWh']]]-Table1[[#This Row],[Ewec_prod '[MWh']]]-Table1[[#This Row],[Eeol_prod '[MWh']]]-Table1[[#This Row],[Efv_prod '[MWh']]]</f>
        <v>1.4542670937238271</v>
      </c>
    </row>
    <row r="959">
      <c r="E959" s="3">
        <v>43505.875</v>
      </c>
      <c r="F959" s="1">
        <v>0</v>
      </c>
      <c r="G959" s="2">
        <f>Table1[[#This Row],[CF % FV]]*$A$2</f>
        <v>0</v>
      </c>
      <c r="H959" s="22">
        <v>0.158548257985651</v>
      </c>
      <c r="I959">
        <f>$A$6*Table1[[#This Row],[CF % EOL]]</f>
        <v>1.1891119348923824</v>
      </c>
      <c r="K959">
        <f>Table1[[#This Row],[CF % WEC]]*$A$10</f>
        <v>0</v>
      </c>
      <c r="L959" s="14">
        <v>1.7781281519983121</v>
      </c>
      <c r="M959" s="4">
        <f>Table1[[#This Row],[Cons h  '[MWh']]]-Table1[[#This Row],[Ewec_prod '[MWh']]]-Table1[[#This Row],[Eeol_prod '[MWh']]]-Table1[[#This Row],[Efv_prod '[MWh']]]</f>
        <v>0.58901621710592966</v>
      </c>
    </row>
    <row r="960">
      <c r="E960" s="3">
        <v>43505.916666666664</v>
      </c>
      <c r="F960" s="1">
        <v>0</v>
      </c>
      <c r="G960" s="2">
        <f>Table1[[#This Row],[CF % FV]]*$A$2</f>
        <v>0</v>
      </c>
      <c r="H960" s="22">
        <v>0.25045682903706801</v>
      </c>
      <c r="I960">
        <f>$A$6*Table1[[#This Row],[CF % EOL]]</f>
        <v>1.87842621777801</v>
      </c>
      <c r="K960">
        <f>Table1[[#This Row],[CF % WEC]]*$A$10</f>
        <v>0</v>
      </c>
      <c r="L960" s="14">
        <v>1.9264100449238064</v>
      </c>
      <c r="M960" s="4">
        <f>Table1[[#This Row],[Cons h  '[MWh']]]-Table1[[#This Row],[Ewec_prod '[MWh']]]-Table1[[#This Row],[Eeol_prod '[MWh']]]-Table1[[#This Row],[Efv_prod '[MWh']]]</f>
        <v>4.7983827145796409E-2</v>
      </c>
    </row>
    <row r="961">
      <c r="E961" s="3">
        <v>43505.958333333336</v>
      </c>
      <c r="F961" s="1">
        <v>0</v>
      </c>
      <c r="G961" s="2">
        <f>Table1[[#This Row],[CF % FV]]*$A$2</f>
        <v>0</v>
      </c>
      <c r="H961" s="22">
        <v>0.28305117810473701</v>
      </c>
      <c r="I961">
        <f>$A$6*Table1[[#This Row],[CF % EOL]]</f>
        <v>2.1228838357855278</v>
      </c>
      <c r="K961">
        <f>Table1[[#This Row],[CF % WEC]]*$A$10</f>
        <v>0</v>
      </c>
      <c r="L961" s="14">
        <v>1.702428361653362</v>
      </c>
      <c r="M961" s="4">
        <f>Table1[[#This Row],[Cons h  '[MWh']]]-Table1[[#This Row],[Ewec_prod '[MWh']]]-Table1[[#This Row],[Eeol_prod '[MWh']]]-Table1[[#This Row],[Efv_prod '[MWh']]]</f>
        <v>-0.42045547413216577</v>
      </c>
    </row>
    <row r="962">
      <c r="E962" s="3">
        <v>43506</v>
      </c>
      <c r="F962" s="1">
        <v>0</v>
      </c>
      <c r="G962" s="2">
        <f>Table1[[#This Row],[CF % FV]]*$A$2</f>
        <v>0</v>
      </c>
      <c r="H962" s="22">
        <v>0.24956995335415</v>
      </c>
      <c r="I962">
        <f>$A$6*Table1[[#This Row],[CF % EOL]]</f>
        <v>1.871774650156125</v>
      </c>
      <c r="K962">
        <f>Table1[[#This Row],[CF % WEC]]*$A$10</f>
        <v>0</v>
      </c>
      <c r="L962" s="14">
        <v>1.2925519434525077</v>
      </c>
      <c r="M962" s="4">
        <f>Table1[[#This Row],[Cons h  '[MWh']]]-Table1[[#This Row],[Ewec_prod '[MWh']]]-Table1[[#This Row],[Eeol_prod '[MWh']]]-Table1[[#This Row],[Efv_prod '[MWh']]]</f>
        <v>-0.57922270670361731</v>
      </c>
    </row>
    <row r="963">
      <c r="E963" s="3">
        <v>43506.041666666664</v>
      </c>
      <c r="F963" s="1">
        <v>0</v>
      </c>
      <c r="G963" s="2">
        <f>Table1[[#This Row],[CF % FV]]*$A$2</f>
        <v>0</v>
      </c>
      <c r="H963" s="22">
        <v>0.18877216651579901</v>
      </c>
      <c r="I963">
        <f>$A$6*Table1[[#This Row],[CF % EOL]]</f>
        <v>1.4157912488684925</v>
      </c>
      <c r="K963">
        <f>Table1[[#This Row],[CF % WEC]]*$A$10</f>
        <v>0</v>
      </c>
      <c r="L963" s="14">
        <v>1.2691572843528649</v>
      </c>
      <c r="M963" s="4">
        <f>Table1[[#This Row],[Cons h  '[MWh']]]-Table1[[#This Row],[Ewec_prod '[MWh']]]-Table1[[#This Row],[Eeol_prod '[MWh']]]-Table1[[#This Row],[Efv_prod '[MWh']]]</f>
        <v>-0.1466339645156276</v>
      </c>
    </row>
    <row r="964">
      <c r="E964" s="3">
        <v>43506.083333333336</v>
      </c>
      <c r="F964" s="1">
        <v>0</v>
      </c>
      <c r="G964" s="2">
        <f>Table1[[#This Row],[CF % FV]]*$A$2</f>
        <v>0</v>
      </c>
      <c r="H964" s="22">
        <v>0.16205708562139801</v>
      </c>
      <c r="I964">
        <f>$A$6*Table1[[#This Row],[CF % EOL]]</f>
        <v>1.2154281421604851</v>
      </c>
      <c r="K964">
        <f>Table1[[#This Row],[CF % WEC]]*$A$10</f>
        <v>0</v>
      </c>
      <c r="L964" s="14">
        <v>1.2033537735154556</v>
      </c>
      <c r="M964" s="4">
        <f>Table1[[#This Row],[Cons h  '[MWh']]]-Table1[[#This Row],[Ewec_prod '[MWh']]]-Table1[[#This Row],[Eeol_prod '[MWh']]]-Table1[[#This Row],[Efv_prod '[MWh']]]</f>
        <v>-1.2074368645029532E-2</v>
      </c>
    </row>
    <row r="965">
      <c r="E965" s="3">
        <v>43506.125</v>
      </c>
      <c r="F965" s="1">
        <v>0</v>
      </c>
      <c r="G965" s="2">
        <f>Table1[[#This Row],[CF % FV]]*$A$2</f>
        <v>0</v>
      </c>
      <c r="H965" s="22">
        <v>0.12663665757071599</v>
      </c>
      <c r="I965">
        <f>$A$6*Table1[[#This Row],[CF % EOL]]</f>
        <v>0.94977493178036987</v>
      </c>
      <c r="K965">
        <f>Table1[[#This Row],[CF % WEC]]*$A$10</f>
        <v>0</v>
      </c>
      <c r="L965" s="14">
        <v>0.94530315164088263</v>
      </c>
      <c r="M965" s="4">
        <f>Table1[[#This Row],[Cons h  '[MWh']]]-Table1[[#This Row],[Ewec_prod '[MWh']]]-Table1[[#This Row],[Eeol_prod '[MWh']]]-Table1[[#This Row],[Efv_prod '[MWh']]]</f>
        <v>-4.4717801394872359E-3</v>
      </c>
    </row>
    <row r="966">
      <c r="E966" s="3">
        <v>43506.166666666664</v>
      </c>
      <c r="F966" s="1">
        <v>0</v>
      </c>
      <c r="G966" s="2">
        <f>Table1[[#This Row],[CF % FV]]*$A$2</f>
        <v>0</v>
      </c>
      <c r="H966" s="22">
        <v>8.5030546397817305E-2</v>
      </c>
      <c r="I966">
        <f>$A$6*Table1[[#This Row],[CF % EOL]]</f>
        <v>0.63772909798362976</v>
      </c>
      <c r="K966">
        <f>Table1[[#This Row],[CF % WEC]]*$A$10</f>
        <v>0</v>
      </c>
      <c r="L966" s="14">
        <v>1.8172144818229798</v>
      </c>
      <c r="M966" s="4">
        <f>Table1[[#This Row],[Cons h  '[MWh']]]-Table1[[#This Row],[Ewec_prod '[MWh']]]-Table1[[#This Row],[Eeol_prod '[MWh']]]-Table1[[#This Row],[Efv_prod '[MWh']]]</f>
        <v>1.1794853838393502</v>
      </c>
    </row>
    <row r="967">
      <c r="E967" s="3">
        <v>43506.208333333336</v>
      </c>
      <c r="F967" s="1">
        <v>0</v>
      </c>
      <c r="G967" s="2">
        <f>Table1[[#This Row],[CF % FV]]*$A$2</f>
        <v>0</v>
      </c>
      <c r="H967" s="22">
        <v>6.7213333333333306E-2</v>
      </c>
      <c r="I967">
        <f>$A$6*Table1[[#This Row],[CF % EOL]]</f>
        <v>0.50409999999999977</v>
      </c>
      <c r="K967">
        <f>Table1[[#This Row],[CF % WEC]]*$A$10</f>
        <v>0</v>
      </c>
      <c r="L967" s="14">
        <v>1.5646707152108839</v>
      </c>
      <c r="M967" s="4">
        <f>Table1[[#This Row],[Cons h  '[MWh']]]-Table1[[#This Row],[Ewec_prod '[MWh']]]-Table1[[#This Row],[Eeol_prod '[MWh']]]-Table1[[#This Row],[Efv_prod '[MWh']]]</f>
        <v>1.0605707152108841</v>
      </c>
    </row>
    <row r="968">
      <c r="E968" s="3">
        <v>43506.25</v>
      </c>
      <c r="F968" s="1">
        <v>0</v>
      </c>
      <c r="G968" s="2">
        <f>Table1[[#This Row],[CF % FV]]*$A$2</f>
        <v>0</v>
      </c>
      <c r="H968" s="22">
        <v>5.84068320306542E-2</v>
      </c>
      <c r="I968">
        <f>$A$6*Table1[[#This Row],[CF % EOL]]</f>
        <v>0.43805124022990649</v>
      </c>
      <c r="K968">
        <f>Table1[[#This Row],[CF % WEC]]*$A$10</f>
        <v>0</v>
      </c>
      <c r="L968" s="14">
        <v>1.8478203298365778</v>
      </c>
      <c r="M968" s="4">
        <f>Table1[[#This Row],[Cons h  '[MWh']]]-Table1[[#This Row],[Ewec_prod '[MWh']]]-Table1[[#This Row],[Eeol_prod '[MWh']]]-Table1[[#This Row],[Efv_prod '[MWh']]]</f>
        <v>1.4097690896066712</v>
      </c>
    </row>
    <row r="969">
      <c r="E969" s="3">
        <v>43506.291666666664</v>
      </c>
      <c r="F969" s="1">
        <v>0.15878</v>
      </c>
      <c r="G969" s="2">
        <f>Table1[[#This Row],[CF % FV]]*$A$2</f>
        <v>0.47633999999999999</v>
      </c>
      <c r="H969" s="22">
        <v>6.3393564482484593E-2</v>
      </c>
      <c r="I969">
        <f>$A$6*Table1[[#This Row],[CF % EOL]]</f>
        <v>0.47545173361863446</v>
      </c>
      <c r="K969">
        <f>Table1[[#This Row],[CF % WEC]]*$A$10</f>
        <v>0</v>
      </c>
      <c r="L969" s="14">
        <v>1.556891573987824</v>
      </c>
      <c r="M969" s="4">
        <f>Table1[[#This Row],[Cons h  '[MWh']]]-Table1[[#This Row],[Ewec_prod '[MWh']]]-Table1[[#This Row],[Eeol_prod '[MWh']]]-Table1[[#This Row],[Efv_prod '[MWh']]]</f>
        <v>0.6050998403691894</v>
      </c>
    </row>
    <row r="970">
      <c r="E970" s="3">
        <v>43506.333333333336</v>
      </c>
      <c r="F970" s="1">
        <v>0.40261000000000002</v>
      </c>
      <c r="G970" s="2">
        <f>Table1[[#This Row],[CF % FV]]*$A$2</f>
        <v>1.20783</v>
      </c>
      <c r="H970" s="22">
        <v>7.3435137450666502E-2</v>
      </c>
      <c r="I970">
        <f>$A$6*Table1[[#This Row],[CF % EOL]]</f>
        <v>0.55076353087999874</v>
      </c>
      <c r="K970">
        <f>Table1[[#This Row],[CF % WEC]]*$A$10</f>
        <v>0</v>
      </c>
      <c r="L970" s="14">
        <v>1.161202478307408</v>
      </c>
      <c r="M970" s="4">
        <f>Table1[[#This Row],[Cons h  '[MWh']]]-Table1[[#This Row],[Ewec_prod '[MWh']]]-Table1[[#This Row],[Eeol_prod '[MWh']]]-Table1[[#This Row],[Efv_prod '[MWh']]]</f>
        <v>-0.59739105257259073</v>
      </c>
    </row>
    <row r="971">
      <c r="E971" s="3">
        <v>43506.375</v>
      </c>
      <c r="F971" s="1">
        <v>0.6039500000000001</v>
      </c>
      <c r="G971" s="2">
        <f>Table1[[#This Row],[CF % FV]]*$A$2</f>
        <v>1.8118500000000002</v>
      </c>
      <c r="H971" s="22">
        <v>0.118963262578566</v>
      </c>
      <c r="I971">
        <f>$A$6*Table1[[#This Row],[CF % EOL]]</f>
        <v>0.89222446933924504</v>
      </c>
      <c r="K971">
        <f>Table1[[#This Row],[CF % WEC]]*$A$10</f>
        <v>0</v>
      </c>
      <c r="L971" s="14">
        <v>1.8885082563005933</v>
      </c>
      <c r="M971" s="4">
        <f>Table1[[#This Row],[Cons h  '[MWh']]]-Table1[[#This Row],[Ewec_prod '[MWh']]]-Table1[[#This Row],[Eeol_prod '[MWh']]]-Table1[[#This Row],[Efv_prod '[MWh']]]</f>
        <v>-0.81556621303865195</v>
      </c>
    </row>
    <row r="972">
      <c r="E972" s="3">
        <v>43506.416666666664</v>
      </c>
      <c r="F972" s="1">
        <v>0.72236999999999996</v>
      </c>
      <c r="G972" s="2">
        <f>Table1[[#This Row],[CF % FV]]*$A$2</f>
        <v>2.1671100000000001</v>
      </c>
      <c r="H972" s="22">
        <v>0.28363559171597602</v>
      </c>
      <c r="I972">
        <f>$A$6*Table1[[#This Row],[CF % EOL]]</f>
        <v>2.1272669378698201</v>
      </c>
      <c r="K972">
        <f>Table1[[#This Row],[CF % WEC]]*$A$10</f>
        <v>0</v>
      </c>
      <c r="L972" s="14">
        <v>2.3990334692395883</v>
      </c>
      <c r="M972" s="4">
        <f>Table1[[#This Row],[Cons h  '[MWh']]]-Table1[[#This Row],[Ewec_prod '[MWh']]]-Table1[[#This Row],[Eeol_prod '[MWh']]]-Table1[[#This Row],[Efv_prod '[MWh']]]</f>
        <v>-1.895343468630232</v>
      </c>
    </row>
    <row r="973">
      <c r="E973" s="3">
        <v>43506.458333333336</v>
      </c>
      <c r="F973" s="1">
        <v>0.81185000000000007</v>
      </c>
      <c r="G973" s="2">
        <f>Table1[[#This Row],[CF % FV]]*$A$2</f>
        <v>2.4355500000000001</v>
      </c>
      <c r="H973" s="22">
        <v>0.390582710223984</v>
      </c>
      <c r="I973">
        <f>$A$6*Table1[[#This Row],[CF % EOL]]</f>
        <v>2.9293703266798801</v>
      </c>
      <c r="K973">
        <f>Table1[[#This Row],[CF % WEC]]*$A$10</f>
        <v>0</v>
      </c>
      <c r="L973" s="14">
        <v>1.8855128059133712</v>
      </c>
      <c r="M973" s="4">
        <f>Table1[[#This Row],[Cons h  '[MWh']]]-Table1[[#This Row],[Ewec_prod '[MWh']]]-Table1[[#This Row],[Eeol_prod '[MWh']]]-Table1[[#This Row],[Efv_prod '[MWh']]]</f>
        <v>-3.4794075207665092</v>
      </c>
    </row>
    <row r="974">
      <c r="E974" s="3">
        <v>43506.5</v>
      </c>
      <c r="F974" s="1">
        <v>0.80406</v>
      </c>
      <c r="G974" s="2">
        <f>Table1[[#This Row],[CF % FV]]*$A$2</f>
        <v>2.4121800000000002</v>
      </c>
      <c r="H974" s="22">
        <v>0.44338422019971702</v>
      </c>
      <c r="I974">
        <f>$A$6*Table1[[#This Row],[CF % EOL]]</f>
        <v>3.3253816514978776</v>
      </c>
      <c r="J974" s="1">
        <v>9.14495145997897E-3</v>
      </c>
      <c r="K974">
        <f>Table1[[#This Row],[CF % WEC]]*$A$10</f>
        <v>2.8126651667981402E-3</v>
      </c>
      <c r="L974" s="14">
        <v>1.6094485753649836</v>
      </c>
      <c r="M974" s="4">
        <f>Table1[[#This Row],[Cons h  '[MWh']]]-Table1[[#This Row],[Ewec_prod '[MWh']]]-Table1[[#This Row],[Eeol_prod '[MWh']]]-Table1[[#This Row],[Efv_prod '[MWh']]]</f>
        <v>-4.1309257412996923</v>
      </c>
    </row>
    <row r="975">
      <c r="E975" s="3">
        <v>43506.541666666664</v>
      </c>
      <c r="F975" s="1">
        <v>0.74803999999999993</v>
      </c>
      <c r="G975" s="2">
        <f>Table1[[#This Row],[CF % FV]]*$A$2</f>
        <v>2.2441199999999997</v>
      </c>
      <c r="H975" s="22">
        <v>0.51055291649137802</v>
      </c>
      <c r="I975">
        <f>$A$6*Table1[[#This Row],[CF % EOL]]</f>
        <v>3.8291468736853354</v>
      </c>
      <c r="J975" s="1">
        <v>1.3387710631652252E-2</v>
      </c>
      <c r="K975">
        <f>Table1[[#This Row],[CF % WEC]]*$A$10</f>
        <v>4.1175885428819991E-3</v>
      </c>
      <c r="L975" s="14">
        <v>1.6877577026500301</v>
      </c>
      <c r="M975" s="4">
        <f>Table1[[#This Row],[Cons h  '[MWh']]]-Table1[[#This Row],[Ewec_prod '[MWh']]]-Table1[[#This Row],[Eeol_prod '[MWh']]]-Table1[[#This Row],[Efv_prod '[MWh']]]</f>
        <v>-4.3896267595781868</v>
      </c>
    </row>
    <row r="976">
      <c r="E976" s="3">
        <v>43506.583333333336</v>
      </c>
      <c r="F976" s="1">
        <v>0.60029999999999994</v>
      </c>
      <c r="G976" s="2">
        <f>Table1[[#This Row],[CF % FV]]*$A$2</f>
        <v>1.8008999999999999</v>
      </c>
      <c r="H976" s="22">
        <v>0.58638728989759403</v>
      </c>
      <c r="I976">
        <f>$A$6*Table1[[#This Row],[CF % EOL]]</f>
        <v>4.3979046742319552</v>
      </c>
      <c r="J976" s="1">
        <v>1.9469579760205663E-2</v>
      </c>
      <c r="K976">
        <f>Table1[[#This Row],[CF % WEC]]*$A$10</f>
        <v>5.9881574050317035E-3</v>
      </c>
      <c r="L976" s="14">
        <v>1.4037555359982075</v>
      </c>
      <c r="M976" s="4">
        <f>Table1[[#This Row],[Cons h  '[MWh']]]-Table1[[#This Row],[Ewec_prod '[MWh']]]-Table1[[#This Row],[Eeol_prod '[MWh']]]-Table1[[#This Row],[Efv_prod '[MWh']]]</f>
        <v>-4.8010372956387801</v>
      </c>
    </row>
    <row r="977">
      <c r="E977" s="3">
        <v>43506.625</v>
      </c>
      <c r="F977" s="1">
        <v>0.42113</v>
      </c>
      <c r="G977" s="2">
        <f>Table1[[#This Row],[CF % FV]]*$A$2</f>
        <v>1.26339</v>
      </c>
      <c r="H977" s="22">
        <v>0.63110130753594795</v>
      </c>
      <c r="I977">
        <f>$A$6*Table1[[#This Row],[CF % EOL]]</f>
        <v>4.7332598065196096</v>
      </c>
      <c r="J977" s="1">
        <v>2.8868399922529958E-2</v>
      </c>
      <c r="K977">
        <f>Table1[[#This Row],[CF % WEC]]*$A$10</f>
        <v>8.8789036484929421E-3</v>
      </c>
      <c r="L977" s="14">
        <v>1.4882083999179365</v>
      </c>
      <c r="M977" s="4">
        <f>Table1[[#This Row],[Cons h  '[MWh']]]-Table1[[#This Row],[Ewec_prod '[MWh']]]-Table1[[#This Row],[Eeol_prod '[MWh']]]-Table1[[#This Row],[Efv_prod '[MWh']]]</f>
        <v>-4.5173203102501658</v>
      </c>
    </row>
    <row r="978">
      <c r="E978" s="3">
        <v>43506.666666666664</v>
      </c>
      <c r="F978" s="1">
        <v>0.17580999999999999</v>
      </c>
      <c r="G978" s="2">
        <f>Table1[[#This Row],[CF % FV]]*$A$2</f>
        <v>0.52742999999999995</v>
      </c>
      <c r="H978" s="22">
        <v>0.66190423628725403</v>
      </c>
      <c r="I978">
        <f>$A$6*Table1[[#This Row],[CF % EOL]]</f>
        <v>4.964281772154405</v>
      </c>
      <c r="J978" s="1">
        <v>4.1881986801033076E-2</v>
      </c>
      <c r="K978">
        <f>Table1[[#This Row],[CF % WEC]]*$A$10</f>
        <v>1.2881424894062379E-2</v>
      </c>
      <c r="L978" s="14">
        <v>1.8142160031004742</v>
      </c>
      <c r="M978" s="4">
        <f>Table1[[#This Row],[Cons h  '[MWh']]]-Table1[[#This Row],[Ewec_prod '[MWh']]]-Table1[[#This Row],[Eeol_prod '[MWh']]]-Table1[[#This Row],[Efv_prod '[MWh']]]</f>
        <v>-3.690377193947993</v>
      </c>
    </row>
    <row r="979">
      <c r="E979" s="3">
        <v>43506.708333333336</v>
      </c>
      <c r="F979" s="1">
        <v>0</v>
      </c>
      <c r="G979" s="2">
        <f>Table1[[#This Row],[CF % FV]]*$A$2</f>
        <v>0</v>
      </c>
      <c r="H979" s="22">
        <v>0.72428007940925598</v>
      </c>
      <c r="I979">
        <f>$A$6*Table1[[#This Row],[CF % EOL]]</f>
        <v>5.4321005955694197</v>
      </c>
      <c r="J979" s="1">
        <v>6.4297945183701188E-2</v>
      </c>
      <c r="K979">
        <f>Table1[[#This Row],[CF % WEC]]*$A$10</f>
        <v>1.9775784650836022E-2</v>
      </c>
      <c r="L979" s="14">
        <v>1.917290814369832</v>
      </c>
      <c r="M979" s="4">
        <f>Table1[[#This Row],[Cons h  '[MWh']]]-Table1[[#This Row],[Ewec_prod '[MWh']]]-Table1[[#This Row],[Eeol_prod '[MWh']]]-Table1[[#This Row],[Efv_prod '[MWh']]]</f>
        <v>-3.5345855658504237</v>
      </c>
    </row>
    <row r="980">
      <c r="E980" s="3">
        <v>43506.75</v>
      </c>
      <c r="F980" s="1">
        <v>0</v>
      </c>
      <c r="G980" s="2">
        <f>Table1[[#This Row],[CF % FV]]*$A$2</f>
        <v>0</v>
      </c>
      <c r="H980" s="22">
        <v>0.78153823326658001</v>
      </c>
      <c r="I980">
        <f>$A$6*Table1[[#This Row],[CF % EOL]]</f>
        <v>5.8615367494993498</v>
      </c>
      <c r="J980" s="1">
        <v>9.4428239468659123E-2</v>
      </c>
      <c r="K980">
        <f>Table1[[#This Row],[CF % WEC]]*$A$10</f>
        <v>2.9042802586530251E-2</v>
      </c>
      <c r="L980" s="14">
        <v>3.2113317824502388</v>
      </c>
      <c r="M980" s="4">
        <f>Table1[[#This Row],[Cons h  '[MWh']]]-Table1[[#This Row],[Ewec_prod '[MWh']]]-Table1[[#This Row],[Eeol_prod '[MWh']]]-Table1[[#This Row],[Efv_prod '[MWh']]]</f>
        <v>-2.6792477696356412</v>
      </c>
    </row>
    <row r="981">
      <c r="E981" s="3">
        <v>43506.791666666664</v>
      </c>
      <c r="F981" s="1">
        <v>0</v>
      </c>
      <c r="G981" s="2">
        <f>Table1[[#This Row],[CF % FV]]*$A$2</f>
        <v>0</v>
      </c>
      <c r="H981" s="22">
        <v>0.84016377333543601</v>
      </c>
      <c r="I981">
        <f>$A$6*Table1[[#This Row],[CF % EOL]]</f>
        <v>6.3012283000157705</v>
      </c>
      <c r="J981" s="1">
        <v>0.1260320390460076</v>
      </c>
      <c r="K981">
        <f>Table1[[#This Row],[CF % WEC]]*$A$10</f>
        <v>3.8763018882777521E-2</v>
      </c>
      <c r="L981" s="14">
        <v>2.2946198811090843</v>
      </c>
      <c r="M981" s="4">
        <f>Table1[[#This Row],[Cons h  '[MWh']]]-Table1[[#This Row],[Ewec_prod '[MWh']]]-Table1[[#This Row],[Eeol_prod '[MWh']]]-Table1[[#This Row],[Efv_prod '[MWh']]]</f>
        <v>-4.0453714377894636</v>
      </c>
    </row>
    <row r="982">
      <c r="E982" s="3">
        <v>43506.833333333336</v>
      </c>
      <c r="F982" s="1">
        <v>0</v>
      </c>
      <c r="G982" s="2">
        <f>Table1[[#This Row],[CF % FV]]*$A$2</f>
        <v>0</v>
      </c>
      <c r="H982" s="22">
        <v>0.88089874181481598</v>
      </c>
      <c r="I982">
        <f>$A$6*Table1[[#This Row],[CF % EOL]]</f>
        <v>6.6067405636111198</v>
      </c>
      <c r="J982" s="1">
        <v>0.1601341236512038</v>
      </c>
      <c r="K982">
        <f>Table1[[#This Row],[CF % WEC]]*$A$10</f>
        <v>4.9251619713957771E-2</v>
      </c>
      <c r="L982" s="14">
        <v>1.7602367938350953</v>
      </c>
      <c r="M982" s="4">
        <f>Table1[[#This Row],[Cons h  '[MWh']]]-Table1[[#This Row],[Ewec_prod '[MWh']]]-Table1[[#This Row],[Eeol_prod '[MWh']]]-Table1[[#This Row],[Efv_prod '[MWh']]]</f>
        <v>-4.8957553894899828</v>
      </c>
    </row>
    <row r="983">
      <c r="E983" s="3">
        <v>43506.875</v>
      </c>
      <c r="F983" s="1">
        <v>0</v>
      </c>
      <c r="G983" s="2">
        <f>Table1[[#This Row],[CF % FV]]*$A$2</f>
        <v>0</v>
      </c>
      <c r="H983" s="22">
        <v>0.92383719764933603</v>
      </c>
      <c r="I983">
        <f>$A$6*Table1[[#This Row],[CF % EOL]]</f>
        <v>6.9287789823700203</v>
      </c>
      <c r="J983" s="1">
        <v>0.1787051979434241</v>
      </c>
      <c r="K983">
        <f>Table1[[#This Row],[CF % WEC]]*$A$10</f>
        <v>5.4963428464429649E-2</v>
      </c>
      <c r="L983" s="14">
        <v>1.7824258394743497</v>
      </c>
      <c r="M983" s="4">
        <f>Table1[[#This Row],[Cons h  '[MWh']]]-Table1[[#This Row],[Ewec_prod '[MWh']]]-Table1[[#This Row],[Eeol_prod '[MWh']]]-Table1[[#This Row],[Efv_prod '[MWh']]]</f>
        <v>-5.2013165713600999</v>
      </c>
    </row>
    <row r="984">
      <c r="E984" s="3">
        <v>43506.916666666664</v>
      </c>
      <c r="F984" s="1">
        <v>0</v>
      </c>
      <c r="G984" s="2">
        <f>Table1[[#This Row],[CF % FV]]*$A$2</f>
        <v>0</v>
      </c>
      <c r="H984" s="22">
        <v>0.81887234301118395</v>
      </c>
      <c r="I984">
        <f>$A$6*Table1[[#This Row],[CF % EOL]]</f>
        <v>6.1415425725838793</v>
      </c>
      <c r="J984" s="1">
        <v>0.18727617466435642</v>
      </c>
      <c r="K984">
        <f>Table1[[#This Row],[CF % WEC]]*$A$10</f>
        <v>5.7599559205407852E-2</v>
      </c>
      <c r="L984" s="14">
        <v>1.34236920928875</v>
      </c>
      <c r="M984" s="4">
        <f>Table1[[#This Row],[Cons h  '[MWh']]]-Table1[[#This Row],[Ewec_prod '[MWh']]]-Table1[[#This Row],[Eeol_prod '[MWh']]]-Table1[[#This Row],[Efv_prod '[MWh']]]</f>
        <v>-4.8567729225005376</v>
      </c>
    </row>
    <row r="985">
      <c r="E985" s="3">
        <v>43506.958333333336</v>
      </c>
      <c r="F985" s="1">
        <v>0</v>
      </c>
      <c r="G985" s="2">
        <f>Table1[[#This Row],[CF % FV]]*$A$2</f>
        <v>0</v>
      </c>
      <c r="H985" s="22">
        <v>0.810471838050278</v>
      </c>
      <c r="I985">
        <f>$A$6*Table1[[#This Row],[CF % EOL]]</f>
        <v>6.0785387853770851</v>
      </c>
      <c r="J985" s="1">
        <v>0.19668056738602346</v>
      </c>
      <c r="K985">
        <f>Table1[[#This Row],[CF % WEC]]*$A$10</f>
        <v>6.0492019371968832E-2</v>
      </c>
      <c r="L985" s="14">
        <v>1.3680810883427861</v>
      </c>
      <c r="M985" s="4">
        <f>Table1[[#This Row],[Cons h  '[MWh']]]-Table1[[#This Row],[Ewec_prod '[MWh']]]-Table1[[#This Row],[Eeol_prod '[MWh']]]-Table1[[#This Row],[Efv_prod '[MWh']]]</f>
        <v>-4.7709497164062675</v>
      </c>
    </row>
    <row r="986">
      <c r="E986" s="3">
        <v>43507</v>
      </c>
      <c r="F986" s="1">
        <v>0</v>
      </c>
      <c r="G986" s="2">
        <f>Table1[[#This Row],[CF % FV]]*$A$2</f>
        <v>0</v>
      </c>
      <c r="H986" s="22">
        <v>0.87542941149418496</v>
      </c>
      <c r="I986">
        <f>$A$6*Table1[[#This Row],[CF % EOL]]</f>
        <v>6.5657205862063872</v>
      </c>
      <c r="J986" s="1">
        <v>0.20990819489024548</v>
      </c>
      <c r="K986">
        <f>Table1[[#This Row],[CF % WEC]]*$A$10</f>
        <v>6.4560371979779374E-2</v>
      </c>
      <c r="L986" s="14">
        <v>1.2270386409724039</v>
      </c>
      <c r="M986" s="4">
        <f>Table1[[#This Row],[Cons h  '[MWh']]]-Table1[[#This Row],[Ewec_prod '[MWh']]]-Table1[[#This Row],[Eeol_prod '[MWh']]]-Table1[[#This Row],[Efv_prod '[MWh']]]</f>
        <v>-5.4032423172137625</v>
      </c>
    </row>
    <row r="987">
      <c r="E987" s="3">
        <v>43507.041666666664</v>
      </c>
      <c r="F987" s="1">
        <v>0</v>
      </c>
      <c r="G987" s="2">
        <f>Table1[[#This Row],[CF % FV]]*$A$2</f>
        <v>0</v>
      </c>
      <c r="H987" s="22">
        <v>0.90821626832273905</v>
      </c>
      <c r="I987">
        <f>$A$6*Table1[[#This Row],[CF % EOL]]</f>
        <v>6.8116220124205427</v>
      </c>
      <c r="J987" s="1">
        <v>0.22409288104510847</v>
      </c>
      <c r="K987">
        <f>Table1[[#This Row],[CF % WEC]]*$A$10</f>
        <v>6.8923082140062583E-2</v>
      </c>
      <c r="L987" s="14">
        <v>1.3781425768530264</v>
      </c>
      <c r="M987" s="4">
        <f>Table1[[#This Row],[Cons h  '[MWh']]]-Table1[[#This Row],[Ewec_prod '[MWh']]]-Table1[[#This Row],[Eeol_prod '[MWh']]]-Table1[[#This Row],[Efv_prod '[MWh']]]</f>
        <v>-5.502402517707579</v>
      </c>
    </row>
    <row r="988">
      <c r="E988" s="3">
        <v>43507.083333333336</v>
      </c>
      <c r="F988" s="1">
        <v>0</v>
      </c>
      <c r="G988" s="2">
        <f>Table1[[#This Row],[CF % FV]]*$A$2</f>
        <v>0</v>
      </c>
      <c r="H988" s="22">
        <v>0.92551153382894302</v>
      </c>
      <c r="I988">
        <f>$A$6*Table1[[#This Row],[CF % EOL]]</f>
        <v>6.9413365037170731</v>
      </c>
      <c r="J988" s="1">
        <v>0.23429834863826857</v>
      </c>
      <c r="K988">
        <f>Table1[[#This Row],[CF % WEC]]*$A$10</f>
        <v>7.2061924739259348E-2</v>
      </c>
      <c r="L988" s="14">
        <v>1.3852722378893749</v>
      </c>
      <c r="M988" s="4">
        <f>Table1[[#This Row],[Cons h  '[MWh']]]-Table1[[#This Row],[Ewec_prod '[MWh']]]-Table1[[#This Row],[Eeol_prod '[MWh']]]-Table1[[#This Row],[Efv_prod '[MWh']]]</f>
        <v>-5.6281261905669577</v>
      </c>
    </row>
    <row r="989">
      <c r="E989" s="3">
        <v>43507.125</v>
      </c>
      <c r="F989" s="1">
        <v>0</v>
      </c>
      <c r="G989" s="2">
        <f>Table1[[#This Row],[CF % FV]]*$A$2</f>
        <v>0</v>
      </c>
      <c r="H989" s="22">
        <v>0.85250559811110505</v>
      </c>
      <c r="I989">
        <f>$A$6*Table1[[#This Row],[CF % EOL]]</f>
        <v>6.3937919858332881</v>
      </c>
      <c r="J989" s="1">
        <v>0.24746654321884351</v>
      </c>
      <c r="K989">
        <f>Table1[[#This Row],[CF % WEC]]*$A$10</f>
        <v>7.611199787179497E-2</v>
      </c>
      <c r="L989" s="14">
        <v>1.2218457171803581</v>
      </c>
      <c r="M989" s="4">
        <f>Table1[[#This Row],[Cons h  '[MWh']]]-Table1[[#This Row],[Ewec_prod '[MWh']]]-Table1[[#This Row],[Eeol_prod '[MWh']]]-Table1[[#This Row],[Efv_prod '[MWh']]]</f>
        <v>-5.2480582665247253</v>
      </c>
    </row>
    <row r="990">
      <c r="E990" s="3">
        <v>43507.166666666664</v>
      </c>
      <c r="F990" s="1">
        <v>0</v>
      </c>
      <c r="G990" s="2">
        <f>Table1[[#This Row],[CF % FV]]*$A$2</f>
        <v>0</v>
      </c>
      <c r="H990" s="22">
        <v>0.92951496009996804</v>
      </c>
      <c r="I990">
        <f>$A$6*Table1[[#This Row],[CF % EOL]]</f>
        <v>6.97136220074976</v>
      </c>
      <c r="J990" s="1">
        <v>0.26444268876317967</v>
      </c>
      <c r="K990">
        <f>Table1[[#This Row],[CF % WEC]]*$A$10</f>
        <v>8.133326268090961E-2</v>
      </c>
      <c r="L990" s="14">
        <v>1.7135159277134069</v>
      </c>
      <c r="M990" s="4">
        <f>Table1[[#This Row],[Cons h  '[MWh']]]-Table1[[#This Row],[Ewec_prod '[MWh']]]-Table1[[#This Row],[Eeol_prod '[MWh']]]-Table1[[#This Row],[Efv_prod '[MWh']]]</f>
        <v>-5.3391795357172622</v>
      </c>
    </row>
    <row r="991">
      <c r="E991" s="3">
        <v>43507.208333333336</v>
      </c>
      <c r="F991" s="1">
        <v>0</v>
      </c>
      <c r="G991" s="2">
        <f>Table1[[#This Row],[CF % FV]]*$A$2</f>
        <v>0</v>
      </c>
      <c r="H991" s="22">
        <v>0.93145689209321803</v>
      </c>
      <c r="I991">
        <f>$A$6*Table1[[#This Row],[CF % EOL]]</f>
        <v>6.9859266906991353</v>
      </c>
      <c r="J991" s="1">
        <v>0.28470815113111503</v>
      </c>
      <c r="K991">
        <f>Table1[[#This Row],[CF % WEC]]*$A$10</f>
        <v>8.7566205561011176E-2</v>
      </c>
      <c r="L991" s="14">
        <v>2.0451839657037358</v>
      </c>
      <c r="M991" s="4">
        <f>Table1[[#This Row],[Cons h  '[MWh']]]-Table1[[#This Row],[Ewec_prod '[MWh']]]-Table1[[#This Row],[Eeol_prod '[MWh']]]-Table1[[#This Row],[Efv_prod '[MWh']]]</f>
        <v>-5.0283089305564106</v>
      </c>
    </row>
    <row r="992">
      <c r="E992" s="3">
        <v>43507.25</v>
      </c>
      <c r="F992" s="1">
        <v>0</v>
      </c>
      <c r="G992" s="2">
        <f>Table1[[#This Row],[CF % FV]]*$A$2</f>
        <v>0</v>
      </c>
      <c r="H992" s="22">
        <v>0.95055485611027102</v>
      </c>
      <c r="I992">
        <f>$A$6*Table1[[#This Row],[CF % EOL]]</f>
        <v>7.1291614208270326</v>
      </c>
      <c r="J992" s="1">
        <v>0.31663440244409918</v>
      </c>
      <c r="K992">
        <f>Table1[[#This Row],[CF % WEC]]*$A$10</f>
        <v>9.7385596660838888E-2</v>
      </c>
      <c r="L992" s="14">
        <v>1.934029798413635</v>
      </c>
      <c r="M992" s="4">
        <f>Table1[[#This Row],[Cons h  '[MWh']]]-Table1[[#This Row],[Ewec_prod '[MWh']]]-Table1[[#This Row],[Eeol_prod '[MWh']]]-Table1[[#This Row],[Efv_prod '[MWh']]]</f>
        <v>-5.2925172190742362</v>
      </c>
    </row>
    <row r="993">
      <c r="E993" s="3">
        <v>43507.291666666664</v>
      </c>
      <c r="F993" s="1">
        <v>2.9149999999999999E-2</v>
      </c>
      <c r="G993" s="2">
        <f>Table1[[#This Row],[CF % FV]]*$A$2</f>
        <v>8.745E-2</v>
      </c>
      <c r="H993" s="22">
        <v>0.96864291871604902</v>
      </c>
      <c r="I993">
        <f>$A$6*Table1[[#This Row],[CF % EOL]]</f>
        <v>7.2648218903703672</v>
      </c>
      <c r="J993" s="1">
        <v>0.36997874950254189</v>
      </c>
      <c r="K993">
        <f>Table1[[#This Row],[CF % WEC]]*$A$10</f>
        <v>0.11379244009499941</v>
      </c>
      <c r="L993" s="14">
        <v>1.5264272443812095</v>
      </c>
      <c r="M993" s="4">
        <f>Table1[[#This Row],[Cons h  '[MWh']]]-Table1[[#This Row],[Ewec_prod '[MWh']]]-Table1[[#This Row],[Eeol_prod '[MWh']]]-Table1[[#This Row],[Efv_prod '[MWh']]]</f>
        <v>-5.939637086084157</v>
      </c>
    </row>
    <row r="994">
      <c r="E994" s="3">
        <v>43507.333333333336</v>
      </c>
      <c r="F994" s="1">
        <v>0.12057999999999999</v>
      </c>
      <c r="G994" s="2">
        <f>Table1[[#This Row],[CF % FV]]*$A$2</f>
        <v>0.36173999999999995</v>
      </c>
      <c r="H994" s="22">
        <v>0.96802556485413804</v>
      </c>
      <c r="I994">
        <f>$A$6*Table1[[#This Row],[CF % EOL]]</f>
        <v>7.2601917364060355</v>
      </c>
      <c r="J994" s="1">
        <v>0.41481072963802085</v>
      </c>
      <c r="K994">
        <f>Table1[[#This Row],[CF % WEC]]*$A$10</f>
        <v>0.12758117909897196</v>
      </c>
      <c r="L994" s="14">
        <v>1.8494132468553708</v>
      </c>
      <c r="M994" s="4">
        <f>Table1[[#This Row],[Cons h  '[MWh']]]-Table1[[#This Row],[Ewec_prod '[MWh']]]-Table1[[#This Row],[Eeol_prod '[MWh']]]-Table1[[#This Row],[Efv_prod '[MWh']]]</f>
        <v>-5.900099668649637</v>
      </c>
    </row>
    <row r="995">
      <c r="E995" s="3">
        <v>43507.375</v>
      </c>
      <c r="F995" s="1">
        <v>0.10086000000000001</v>
      </c>
      <c r="G995" s="2">
        <f>Table1[[#This Row],[CF % FV]]*$A$2</f>
        <v>0.30258000000000002</v>
      </c>
      <c r="H995" s="22">
        <v>0.97360148538228597</v>
      </c>
      <c r="I995">
        <f>$A$6*Table1[[#This Row],[CF % EOL]]</f>
        <v>7.3020111403671448</v>
      </c>
      <c r="J995" s="1">
        <v>0.45336673623901935</v>
      </c>
      <c r="K995">
        <f>Table1[[#This Row],[CF % WEC]]*$A$10</f>
        <v>0.13943964955800675</v>
      </c>
      <c r="L995" s="14">
        <v>1.9395507248627364</v>
      </c>
      <c r="M995" s="4">
        <f>Table1[[#This Row],[Cons h  '[MWh']]]-Table1[[#This Row],[Ewec_prod '[MWh']]]-Table1[[#This Row],[Eeol_prod '[MWh']]]-Table1[[#This Row],[Efv_prod '[MWh']]]</f>
        <v>-5.8044800650624149</v>
      </c>
    </row>
    <row r="996">
      <c r="E996" s="3">
        <v>43507.416666666664</v>
      </c>
      <c r="F996" s="1">
        <v>0.10329000000000001</v>
      </c>
      <c r="G996" s="2">
        <f>Table1[[#This Row],[CF % FV]]*$A$2</f>
        <v>0.30987000000000003</v>
      </c>
      <c r="H996" s="22">
        <v>0.99718708534904299</v>
      </c>
      <c r="I996">
        <f>$A$6*Table1[[#This Row],[CF % EOL]]</f>
        <v>7.4789031401178221</v>
      </c>
      <c r="J996" s="1">
        <v>0.47325121007112392</v>
      </c>
      <c r="K996">
        <f>Table1[[#This Row],[CF % WEC]]*$A$10</f>
        <v>0.14555541377528322</v>
      </c>
      <c r="L996" s="14">
        <v>1.989289432149842</v>
      </c>
      <c r="M996" s="4">
        <f>Table1[[#This Row],[Cons h  '[MWh']]]-Table1[[#This Row],[Ewec_prod '[MWh']]]-Table1[[#This Row],[Eeol_prod '[MWh']]]-Table1[[#This Row],[Efv_prod '[MWh']]]</f>
        <v>-5.9450391217432639</v>
      </c>
    </row>
    <row r="997">
      <c r="E997" s="3">
        <v>43507.458333333336</v>
      </c>
      <c r="F997" s="1">
        <v>0.17349999999999999</v>
      </c>
      <c r="G997" s="2">
        <f>Table1[[#This Row],[CF % FV]]*$A$2</f>
        <v>0.52049999999999996</v>
      </c>
      <c r="H997" s="22">
        <v>0.99789252913056503</v>
      </c>
      <c r="I997">
        <f>$A$6*Table1[[#This Row],[CF % EOL]]</f>
        <v>7.4841939684792376</v>
      </c>
      <c r="J997" s="1">
        <v>0.51992153657832751</v>
      </c>
      <c r="K997">
        <f>Table1[[#This Row],[CF % WEC]]*$A$10</f>
        <v>0.15990956341340601</v>
      </c>
      <c r="L997" s="14">
        <v>1.696530478006685</v>
      </c>
      <c r="M997" s="4">
        <f>Table1[[#This Row],[Cons h  '[MWh']]]-Table1[[#This Row],[Ewec_prod '[MWh']]]-Table1[[#This Row],[Eeol_prod '[MWh']]]-Table1[[#This Row],[Efv_prod '[MWh']]]</f>
        <v>-6.4680730538859592</v>
      </c>
    </row>
    <row r="998">
      <c r="E998" s="3">
        <v>43507.5</v>
      </c>
      <c r="F998" s="1">
        <v>0.37225999999999998</v>
      </c>
      <c r="G998" s="2">
        <f>Table1[[#This Row],[CF % FV]]*$A$2</f>
        <v>1.1167799999999999</v>
      </c>
      <c r="H998" s="22">
        <v>0.99851587278797904</v>
      </c>
      <c r="I998">
        <f>$A$6*Table1[[#This Row],[CF % EOL]]</f>
        <v>7.4888690459098424</v>
      </c>
      <c r="J998" s="1">
        <v>0.55247080334636134</v>
      </c>
      <c r="K998">
        <f>Table1[[#This Row],[CF % WEC]]*$A$10</f>
        <v>0.16992057213706296</v>
      </c>
      <c r="L998" s="14">
        <v>2.1378584290735478</v>
      </c>
      <c r="M998" s="4">
        <f>Table1[[#This Row],[Cons h  '[MWh']]]-Table1[[#This Row],[Ewec_prod '[MWh']]]-Table1[[#This Row],[Eeol_prod '[MWh']]]-Table1[[#This Row],[Efv_prod '[MWh']]]</f>
        <v>-6.6377111889733573</v>
      </c>
    </row>
    <row r="999">
      <c r="E999" s="3">
        <v>43507.541666666664</v>
      </c>
      <c r="F999" s="1">
        <v>0.75334000000000001</v>
      </c>
      <c r="G999" s="2">
        <f>Table1[[#This Row],[CF % FV]]*$A$2</f>
        <v>2.2600199999999999</v>
      </c>
      <c r="H999" s="22">
        <v>0.99698386715133103</v>
      </c>
      <c r="I999">
        <f>$A$6*Table1[[#This Row],[CF % EOL]]</f>
        <v>7.477379003634983</v>
      </c>
      <c r="J999" s="1">
        <v>0.56681414346713577</v>
      </c>
      <c r="K999">
        <f>Table1[[#This Row],[CF % WEC]]*$A$10</f>
        <v>0.17433207867264094</v>
      </c>
      <c r="L999" s="14">
        <v>1.7803773096193563</v>
      </c>
      <c r="M999" s="4">
        <f>Table1[[#This Row],[Cons h  '[MWh']]]-Table1[[#This Row],[Ewec_prod '[MWh']]]-Table1[[#This Row],[Eeol_prod '[MWh']]]-Table1[[#This Row],[Efv_prod '[MWh']]]</f>
        <v>-8.1313537726882679</v>
      </c>
    </row>
    <row r="1000">
      <c r="E1000" s="3">
        <v>43507.583333333336</v>
      </c>
      <c r="F1000" s="1">
        <v>0.60275999999999996</v>
      </c>
      <c r="G1000" s="2">
        <f>Table1[[#This Row],[CF % FV]]*$A$2</f>
        <v>1.8082799999999999</v>
      </c>
      <c r="H1000" s="22">
        <v>0.99693752670334301</v>
      </c>
      <c r="I1000">
        <f>$A$6*Table1[[#This Row],[CF % EOL]]</f>
        <v>7.4770314502750725</v>
      </c>
      <c r="J1000" s="1">
        <v>0.5601243334987126</v>
      </c>
      <c r="K1000">
        <f>Table1[[#This Row],[CF % WEC]]*$A$10</f>
        <v>0.17227452860766485</v>
      </c>
      <c r="L1000" s="14">
        <v>1.9222056084768608</v>
      </c>
      <c r="M1000" s="4">
        <f>Table1[[#This Row],[Cons h  '[MWh']]]-Table1[[#This Row],[Ewec_prod '[MWh']]]-Table1[[#This Row],[Eeol_prod '[MWh']]]-Table1[[#This Row],[Efv_prod '[MWh']]]</f>
        <v>-7.5353803704058766</v>
      </c>
    </row>
    <row r="1001">
      <c r="E1001" s="3">
        <v>43507.625</v>
      </c>
      <c r="F1001" s="1">
        <v>0.44356000000000001</v>
      </c>
      <c r="G1001" s="2">
        <f>Table1[[#This Row],[CF % FV]]*$A$2</f>
        <v>1.3306800000000001</v>
      </c>
      <c r="H1001" s="22">
        <v>0.99712019319158496</v>
      </c>
      <c r="I1001">
        <f>$A$6*Table1[[#This Row],[CF % EOL]]</f>
        <v>7.4784014489368875</v>
      </c>
      <c r="J1001" s="1">
        <v>0.55754618791790167</v>
      </c>
      <c r="K1001">
        <f>Table1[[#This Row],[CF % WEC]]*$A$10</f>
        <v>0.17148158177773185</v>
      </c>
      <c r="L1001" s="14">
        <v>1.9222063704783892</v>
      </c>
      <c r="M1001" s="4">
        <f>Table1[[#This Row],[Cons h  '[MWh']]]-Table1[[#This Row],[Ewec_prod '[MWh']]]-Table1[[#This Row],[Eeol_prod '[MWh']]]-Table1[[#This Row],[Efv_prod '[MWh']]]</f>
        <v>-7.05835666023623</v>
      </c>
    </row>
    <row r="1002">
      <c r="E1002" s="3">
        <v>43507.666666666664</v>
      </c>
      <c r="F1002" s="1">
        <v>7.5939999999999994E-2</v>
      </c>
      <c r="G1002" s="2">
        <f>Table1[[#This Row],[CF % FV]]*$A$2</f>
        <v>0.22781999999999997</v>
      </c>
      <c r="H1002" s="22">
        <v>0.99674228872009296</v>
      </c>
      <c r="I1002">
        <f>$A$6*Table1[[#This Row],[CF % EOL]]</f>
        <v>7.4755671654006974</v>
      </c>
      <c r="J1002" s="1">
        <v>0.55864833568335037</v>
      </c>
      <c r="K1002">
        <f>Table1[[#This Row],[CF % WEC]]*$A$10</f>
        <v>0.17182056363478254</v>
      </c>
      <c r="L1002" s="14">
        <v>1.8499266533753544</v>
      </c>
      <c r="M1002" s="4">
        <f>Table1[[#This Row],[Cons h  '[MWh']]]-Table1[[#This Row],[Ewec_prod '[MWh']]]-Table1[[#This Row],[Eeol_prod '[MWh']]]-Table1[[#This Row],[Efv_prod '[MWh']]]</f>
        <v>-6.0252810756601258</v>
      </c>
    </row>
    <row r="1003">
      <c r="E1003" s="3">
        <v>43507.708333333336</v>
      </c>
      <c r="F1003" s="1">
        <v>0</v>
      </c>
      <c r="G1003" s="2">
        <f>Table1[[#This Row],[CF % FV]]*$A$2</f>
        <v>0</v>
      </c>
      <c r="H1003" s="22">
        <v>0.99703850170861197</v>
      </c>
      <c r="I1003">
        <f>$A$6*Table1[[#This Row],[CF % EOL]]</f>
        <v>7.4777887628145896</v>
      </c>
      <c r="J1003" s="1">
        <v>0.5623529204415495</v>
      </c>
      <c r="K1003">
        <f>Table1[[#This Row],[CF % WEC]]*$A$10</f>
        <v>0.1729599635050211</v>
      </c>
      <c r="L1003" s="14">
        <v>1.7614068439395967</v>
      </c>
      <c r="M1003" s="4">
        <f>Table1[[#This Row],[Cons h  '[MWh']]]-Table1[[#This Row],[Ewec_prod '[MWh']]]-Table1[[#This Row],[Eeol_prod '[MWh']]]-Table1[[#This Row],[Efv_prod '[MWh']]]</f>
        <v>-5.8893418823800143</v>
      </c>
    </row>
    <row r="1004">
      <c r="E1004" s="3">
        <v>43507.75</v>
      </c>
      <c r="F1004" s="1">
        <v>0</v>
      </c>
      <c r="G1004" s="2">
        <f>Table1[[#This Row],[CF % FV]]*$A$2</f>
        <v>0</v>
      </c>
      <c r="H1004" s="22">
        <v>1.0020573622406601</v>
      </c>
      <c r="I1004">
        <f>$A$6*Table1[[#This Row],[CF % EOL]]</f>
        <v>7.5154302168049512</v>
      </c>
      <c r="J1004" s="1">
        <v>0.56328519018843981</v>
      </c>
      <c r="K1004">
        <f>Table1[[#This Row],[CF % WEC]]*$A$10</f>
        <v>0.17324669686326946</v>
      </c>
      <c r="L1004" s="14">
        <v>2.3838695168736517</v>
      </c>
      <c r="M1004" s="4">
        <f>Table1[[#This Row],[Cons h  '[MWh']]]-Table1[[#This Row],[Ewec_prod '[MWh']]]-Table1[[#This Row],[Eeol_prod '[MWh']]]-Table1[[#This Row],[Efv_prod '[MWh']]]</f>
        <v>-5.304807396794569</v>
      </c>
    </row>
    <row r="1005">
      <c r="E1005" s="3">
        <v>43507.791666666664</v>
      </c>
      <c r="F1005" s="1">
        <v>0</v>
      </c>
      <c r="G1005" s="2">
        <f>Table1[[#This Row],[CF % FV]]*$A$2</f>
        <v>0</v>
      </c>
      <c r="H1005" s="22">
        <v>1.0043447288538601</v>
      </c>
      <c r="I1005">
        <f>$A$6*Table1[[#This Row],[CF % EOL]]</f>
        <v>7.5325854664039502</v>
      </c>
      <c r="J1005" s="1">
        <v>0.56619387630136253</v>
      </c>
      <c r="K1005">
        <f>Table1[[#This Row],[CF % WEC]]*$A$10</f>
        <v>0.17414130632585331</v>
      </c>
      <c r="L1005" s="14">
        <v>2.2604324577646606</v>
      </c>
      <c r="M1005" s="4">
        <f>Table1[[#This Row],[Cons h  '[MWh']]]-Table1[[#This Row],[Ewec_prod '[MWh']]]-Table1[[#This Row],[Eeol_prod '[MWh']]]-Table1[[#This Row],[Efv_prod '[MWh']]]</f>
        <v>-5.4462943149651428</v>
      </c>
    </row>
    <row r="1006">
      <c r="E1006" s="3">
        <v>43507.833333333336</v>
      </c>
      <c r="F1006" s="1">
        <v>0</v>
      </c>
      <c r="G1006" s="2">
        <f>Table1[[#This Row],[CF % FV]]*$A$2</f>
        <v>0</v>
      </c>
      <c r="H1006" s="22">
        <v>1.0052517175145199</v>
      </c>
      <c r="I1006">
        <f>$A$6*Table1[[#This Row],[CF % EOL]]</f>
        <v>7.5393878813588993</v>
      </c>
      <c r="J1006" s="1">
        <v>0.58597987758959003</v>
      </c>
      <c r="K1006">
        <f>Table1[[#This Row],[CF % WEC]]*$A$10</f>
        <v>0.18022678385486676</v>
      </c>
      <c r="L1006" s="14">
        <v>2.2303373898240428</v>
      </c>
      <c r="M1006" s="4">
        <f>Table1[[#This Row],[Cons h  '[MWh']]]-Table1[[#This Row],[Ewec_prod '[MWh']]]-Table1[[#This Row],[Eeol_prod '[MWh']]]-Table1[[#This Row],[Efv_prod '[MWh']]]</f>
        <v>-5.489277275389723</v>
      </c>
    </row>
    <row r="1007">
      <c r="E1007" s="3">
        <v>43507.875</v>
      </c>
      <c r="F1007" s="1">
        <v>0</v>
      </c>
      <c r="G1007" s="2">
        <f>Table1[[#This Row],[CF % FV]]*$A$2</f>
        <v>0</v>
      </c>
      <c r="H1007" s="22">
        <v>1.0077407904514799</v>
      </c>
      <c r="I1007">
        <f>$A$6*Table1[[#This Row],[CF % EOL]]</f>
        <v>7.5580559283860991</v>
      </c>
      <c r="J1007" s="1">
        <v>0.58495501844551101</v>
      </c>
      <c r="K1007">
        <f>Table1[[#This Row],[CF % WEC]]*$A$10</f>
        <v>0.17991157325718993</v>
      </c>
      <c r="L1007" s="14">
        <v>1.850008367234691</v>
      </c>
      <c r="M1007" s="4">
        <f>Table1[[#This Row],[Cons h  '[MWh']]]-Table1[[#This Row],[Ewec_prod '[MWh']]]-Table1[[#This Row],[Eeol_prod '[MWh']]]-Table1[[#This Row],[Efv_prod '[MWh']]]</f>
        <v>-5.8879591344085984</v>
      </c>
    </row>
    <row r="1008">
      <c r="E1008" s="3">
        <v>43507.916666666664</v>
      </c>
      <c r="F1008" s="1">
        <v>0</v>
      </c>
      <c r="G1008" s="2">
        <f>Table1[[#This Row],[CF % FV]]*$A$2</f>
        <v>0</v>
      </c>
      <c r="H1008" s="22">
        <v>1.0055178124999999</v>
      </c>
      <c r="I1008">
        <f>$A$6*Table1[[#This Row],[CF % EOL]]</f>
        <v>7.54138359375</v>
      </c>
      <c r="J1008" s="1">
        <v>0.58257685281285043</v>
      </c>
      <c r="K1008">
        <f>Table1[[#This Row],[CF % WEC]]*$A$10</f>
        <v>0.1791801332200138</v>
      </c>
      <c r="L1008" s="14">
        <v>1.5556407239497081</v>
      </c>
      <c r="M1008" s="4">
        <f>Table1[[#This Row],[Cons h  '[MWh']]]-Table1[[#This Row],[Ewec_prod '[MWh']]]-Table1[[#This Row],[Eeol_prod '[MWh']]]-Table1[[#This Row],[Efv_prod '[MWh']]]</f>
        <v>-6.1649230030203057</v>
      </c>
    </row>
    <row r="1009">
      <c r="E1009" s="3">
        <v>43507.958333333336</v>
      </c>
      <c r="F1009" s="1">
        <v>0</v>
      </c>
      <c r="G1009" s="2">
        <f>Table1[[#This Row],[CF % FV]]*$A$2</f>
        <v>0</v>
      </c>
      <c r="H1009" s="22">
        <v>1.00754313739847</v>
      </c>
      <c r="I1009">
        <f>$A$6*Table1[[#This Row],[CF % EOL]]</f>
        <v>7.5565735304885253</v>
      </c>
      <c r="J1009" s="1">
        <v>0.56735630832012263</v>
      </c>
      <c r="K1009">
        <f>Table1[[#This Row],[CF % WEC]]*$A$10</f>
        <v>0.17449882949721687</v>
      </c>
      <c r="L1009" s="14">
        <v>1.5909992299625686</v>
      </c>
      <c r="M1009" s="4">
        <f>Table1[[#This Row],[Cons h  '[MWh']]]-Table1[[#This Row],[Ewec_prod '[MWh']]]-Table1[[#This Row],[Eeol_prod '[MWh']]]-Table1[[#This Row],[Efv_prod '[MWh']]]</f>
        <v>-6.1400731300231737</v>
      </c>
    </row>
    <row r="1010">
      <c r="E1010" s="3">
        <v>43508</v>
      </c>
      <c r="F1010" s="1">
        <v>0</v>
      </c>
      <c r="G1010" s="2">
        <f>Table1[[#This Row],[CF % FV]]*$A$2</f>
        <v>0</v>
      </c>
      <c r="H1010" s="22">
        <v>0.99778879605585002</v>
      </c>
      <c r="I1010">
        <f>$A$6*Table1[[#This Row],[CF % EOL]]</f>
        <v>7.483415970418875</v>
      </c>
      <c r="J1010" s="1">
        <v>0.52129052171727963</v>
      </c>
      <c r="K1010">
        <f>Table1[[#This Row],[CF % WEC]]*$A$10</f>
        <v>0.16033061505387078</v>
      </c>
      <c r="L1010" s="14">
        <v>1.3765304280047737</v>
      </c>
      <c r="M1010" s="4">
        <f>Table1[[#This Row],[Cons h  '[MWh']]]-Table1[[#This Row],[Ewec_prod '[MWh']]]-Table1[[#This Row],[Eeol_prod '[MWh']]]-Table1[[#This Row],[Efv_prod '[MWh']]]</f>
        <v>-6.2672161574679723</v>
      </c>
    </row>
    <row r="1011">
      <c r="E1011" s="3">
        <v>43508.041666666664</v>
      </c>
      <c r="F1011" s="1">
        <v>0</v>
      </c>
      <c r="G1011" s="2">
        <f>Table1[[#This Row],[CF % FV]]*$A$2</f>
        <v>0</v>
      </c>
      <c r="H1011" s="22">
        <v>0.98675492819787303</v>
      </c>
      <c r="I1011">
        <f>$A$6*Table1[[#This Row],[CF % EOL]]</f>
        <v>7.4006619614840474</v>
      </c>
      <c r="J1011" s="1">
        <v>0.46719730359267542</v>
      </c>
      <c r="K1011">
        <f>Table1[[#This Row],[CF % WEC]]*$A$10</f>
        <v>0.14369344524002051</v>
      </c>
      <c r="L1011" s="14">
        <v>1.2823581941729334</v>
      </c>
      <c r="M1011" s="4">
        <f>Table1[[#This Row],[Cons h  '[MWh']]]-Table1[[#This Row],[Ewec_prod '[MWh']]]-Table1[[#This Row],[Eeol_prod '[MWh']]]-Table1[[#This Row],[Efv_prod '[MWh']]]</f>
        <v>-6.261997212551135</v>
      </c>
    </row>
    <row r="1012">
      <c r="E1012" s="3">
        <v>43508.083333333336</v>
      </c>
      <c r="F1012" s="1">
        <v>0</v>
      </c>
      <c r="G1012" s="2">
        <f>Table1[[#This Row],[CF % FV]]*$A$2</f>
        <v>0</v>
      </c>
      <c r="H1012" s="22">
        <v>0.96852017411207503</v>
      </c>
      <c r="I1012">
        <f>$A$6*Table1[[#This Row],[CF % EOL]]</f>
        <v>7.2639013058405624</v>
      </c>
      <c r="J1012" s="1">
        <v>0.4126259677725086</v>
      </c>
      <c r="K1012">
        <f>Table1[[#This Row],[CF % WEC]]*$A$10</f>
        <v>0.12690922325275805</v>
      </c>
      <c r="L1012" s="14">
        <v>1.4148205889616567</v>
      </c>
      <c r="M1012" s="4">
        <f>Table1[[#This Row],[Cons h  '[MWh']]]-Table1[[#This Row],[Ewec_prod '[MWh']]]-Table1[[#This Row],[Eeol_prod '[MWh']]]-Table1[[#This Row],[Efv_prod '[MWh']]]</f>
        <v>-5.9759899401316634</v>
      </c>
    </row>
    <row r="1013">
      <c r="E1013" s="3">
        <v>43508.125</v>
      </c>
      <c r="F1013" s="1">
        <v>0</v>
      </c>
      <c r="G1013" s="2">
        <f>Table1[[#This Row],[CF % FV]]*$A$2</f>
        <v>0</v>
      </c>
      <c r="H1013" s="22">
        <v>0.93019743964380297</v>
      </c>
      <c r="I1013">
        <f>$A$6*Table1[[#This Row],[CF % EOL]]</f>
        <v>6.9764807973285219</v>
      </c>
      <c r="J1013" s="1">
        <v>0.36590228006027764</v>
      </c>
      <c r="K1013">
        <f>Table1[[#This Row],[CF % WEC]]*$A$10</f>
        <v>0.11253866158628328</v>
      </c>
      <c r="L1013" s="14">
        <v>1.4581681480332114</v>
      </c>
      <c r="M1013" s="4">
        <f>Table1[[#This Row],[Cons h  '[MWh']]]-Table1[[#This Row],[Ewec_prod '[MWh']]]-Table1[[#This Row],[Eeol_prod '[MWh']]]-Table1[[#This Row],[Efv_prod '[MWh']]]</f>
        <v>-5.6308513108815941</v>
      </c>
    </row>
    <row r="1014">
      <c r="E1014" s="3">
        <v>43508.166666666664</v>
      </c>
      <c r="F1014" s="1">
        <v>0</v>
      </c>
      <c r="G1014" s="2">
        <f>Table1[[#This Row],[CF % FV]]*$A$2</f>
        <v>0</v>
      </c>
      <c r="H1014" s="22">
        <v>0.81393216519046696</v>
      </c>
      <c r="I1014">
        <f>$A$6*Table1[[#This Row],[CF % EOL]]</f>
        <v>6.1044912389285022</v>
      </c>
      <c r="J1014" s="1">
        <v>0.32303200515724678</v>
      </c>
      <c r="K1014">
        <f>Table1[[#This Row],[CF % WEC]]*$A$10</f>
        <v>9.9353274059787583E-2</v>
      </c>
      <c r="L1014" s="14">
        <v>1.703769592015361</v>
      </c>
      <c r="M1014" s="4">
        <f>Table1[[#This Row],[Cons h  '[MWh']]]-Table1[[#This Row],[Ewec_prod '[MWh']]]-Table1[[#This Row],[Eeol_prod '[MWh']]]-Table1[[#This Row],[Efv_prod '[MWh']]]</f>
        <v>-4.5000749209729287</v>
      </c>
    </row>
    <row r="1015">
      <c r="E1015" s="3">
        <v>43508.208333333336</v>
      </c>
      <c r="F1015" s="1">
        <v>0</v>
      </c>
      <c r="G1015" s="2">
        <f>Table1[[#This Row],[CF % FV]]*$A$2</f>
        <v>0</v>
      </c>
      <c r="H1015" s="22">
        <v>0.63393043654506498</v>
      </c>
      <c r="I1015">
        <f>$A$6*Table1[[#This Row],[CF % EOL]]</f>
        <v>4.7544782740879876</v>
      </c>
      <c r="J1015" s="1">
        <v>0.28464659376011137</v>
      </c>
      <c r="K1015">
        <f>Table1[[#This Row],[CF % WEC]]*$A$10</f>
        <v>8.7547272680509908E-2</v>
      </c>
      <c r="L1015" s="14">
        <v>2.1901802017841758</v>
      </c>
      <c r="M1015" s="4">
        <f>Table1[[#This Row],[Cons h  '[MWh']]]-Table1[[#This Row],[Ewec_prod '[MWh']]]-Table1[[#This Row],[Eeol_prod '[MWh']]]-Table1[[#This Row],[Efv_prod '[MWh']]]</f>
        <v>-2.6518453449843218</v>
      </c>
    </row>
    <row r="1016">
      <c r="E1016" s="3">
        <v>43508.25</v>
      </c>
      <c r="F1016" s="1">
        <v>0</v>
      </c>
      <c r="G1016" s="2">
        <f>Table1[[#This Row],[CF % FV]]*$A$2</f>
        <v>0</v>
      </c>
      <c r="H1016" s="22">
        <v>0.42275736035482903</v>
      </c>
      <c r="I1016">
        <f>$A$6*Table1[[#This Row],[CF % EOL]]</f>
        <v>3.1706802026612175</v>
      </c>
      <c r="J1016" s="1">
        <v>0.2546841007084229</v>
      </c>
      <c r="K1016">
        <f>Table1[[#This Row],[CF % WEC]]*$A$10</f>
        <v>7.8331864497565948E-2</v>
      </c>
      <c r="L1016" s="14">
        <v>1.533437875457982</v>
      </c>
      <c r="M1016" s="4">
        <f>Table1[[#This Row],[Cons h  '[MWh']]]-Table1[[#This Row],[Ewec_prod '[MWh']]]-Table1[[#This Row],[Eeol_prod '[MWh']]]-Table1[[#This Row],[Efv_prod '[MWh']]]</f>
        <v>-1.7155741917008014</v>
      </c>
    </row>
    <row r="1017">
      <c r="E1017" s="3">
        <v>43508.291666666664</v>
      </c>
      <c r="F1017" s="1">
        <v>0.14391999999999999</v>
      </c>
      <c r="G1017" s="2">
        <f>Table1[[#This Row],[CF % FV]]*$A$2</f>
        <v>0.43175999999999998</v>
      </c>
      <c r="H1017" s="22">
        <v>0.28261373262205303</v>
      </c>
      <c r="I1017">
        <f>$A$6*Table1[[#This Row],[CF % EOL]]</f>
        <v>2.1196029946653976</v>
      </c>
      <c r="J1017" s="1">
        <v>0.23071616404798528</v>
      </c>
      <c r="K1017">
        <f>Table1[[#This Row],[CF % WEC]]*$A$10</f>
        <v>7.0960170852185797E-2</v>
      </c>
      <c r="L1017" s="14">
        <v>2.0077843208476502</v>
      </c>
      <c r="M1017" s="4">
        <f>Table1[[#This Row],[Cons h  '[MWh']]]-Table1[[#This Row],[Ewec_prod '[MWh']]]-Table1[[#This Row],[Eeol_prod '[MWh']]]-Table1[[#This Row],[Efv_prod '[MWh']]]</f>
        <v>-0.61453884466993314</v>
      </c>
    </row>
    <row r="1018">
      <c r="E1018" s="3">
        <v>43508.333333333336</v>
      </c>
      <c r="F1018" s="1">
        <v>0.41352999999999995</v>
      </c>
      <c r="G1018" s="2">
        <f>Table1[[#This Row],[CF % FV]]*$A$2</f>
        <v>1.2405899999999999</v>
      </c>
      <c r="H1018" s="22">
        <v>0.24392248575119699</v>
      </c>
      <c r="I1018">
        <f>$A$6*Table1[[#This Row],[CF % EOL]]</f>
        <v>1.8294186431339774</v>
      </c>
      <c r="J1018" s="1">
        <v>0.21429074856556907</v>
      </c>
      <c r="K1018">
        <f>Table1[[#This Row],[CF % WEC]]*$A$10</f>
        <v>6.5908291224419546E-2</v>
      </c>
      <c r="L1018" s="14">
        <v>1.405780666208992</v>
      </c>
      <c r="M1018" s="4">
        <f>Table1[[#This Row],[Cons h  '[MWh']]]-Table1[[#This Row],[Ewec_prod '[MWh']]]-Table1[[#This Row],[Eeol_prod '[MWh']]]-Table1[[#This Row],[Efv_prod '[MWh']]]</f>
        <v>-1.7301362681494048</v>
      </c>
    </row>
    <row r="1019">
      <c r="E1019" s="3">
        <v>43508.375</v>
      </c>
      <c r="F1019" s="1">
        <v>0.62502000000000002</v>
      </c>
      <c r="G1019" s="2">
        <f>Table1[[#This Row],[CF % FV]]*$A$2</f>
        <v>1.8750599999999999</v>
      </c>
      <c r="H1019" s="22">
        <v>0.35174925761462</v>
      </c>
      <c r="I1019">
        <f>$A$6*Table1[[#This Row],[CF % EOL]]</f>
        <v>2.6381194321096499</v>
      </c>
      <c r="J1019" s="1">
        <v>0.21476546837944741</v>
      </c>
      <c r="K1019">
        <f>Table1[[#This Row],[CF % WEC]]*$A$10</f>
        <v>6.6054298329031078E-2</v>
      </c>
      <c r="L1019" s="14">
        <v>1.4762785340120097</v>
      </c>
      <c r="M1019" s="4">
        <f>Table1[[#This Row],[Cons h  '[MWh']]]-Table1[[#This Row],[Ewec_prod '[MWh']]]-Table1[[#This Row],[Eeol_prod '[MWh']]]-Table1[[#This Row],[Efv_prod '[MWh']]]</f>
        <v>-3.1029551964266711</v>
      </c>
    </row>
    <row r="1020">
      <c r="E1020" s="3">
        <v>43508.416666666664</v>
      </c>
      <c r="F1020" s="1">
        <v>0.76278999999999997</v>
      </c>
      <c r="G1020" s="2">
        <f>Table1[[#This Row],[CF % FV]]*$A$2</f>
        <v>2.28837</v>
      </c>
      <c r="H1020" s="22">
        <v>0.75608876264786096</v>
      </c>
      <c r="I1020">
        <f>$A$6*Table1[[#This Row],[CF % EOL]]</f>
        <v>5.670665719858957</v>
      </c>
      <c r="J1020" s="1">
        <v>0.22619470311521792</v>
      </c>
      <c r="K1020">
        <f>Table1[[#This Row],[CF % WEC]]*$A$10</f>
        <v>6.9569528624691387E-2</v>
      </c>
      <c r="L1020" s="14">
        <v>1.7373375652745786</v>
      </c>
      <c r="M1020" s="4">
        <f>Table1[[#This Row],[Cons h  '[MWh']]]-Table1[[#This Row],[Ewec_prod '[MWh']]]-Table1[[#This Row],[Eeol_prod '[MWh']]]-Table1[[#This Row],[Efv_prod '[MWh']]]</f>
        <v>-6.2912676832090693</v>
      </c>
    </row>
    <row r="1021">
      <c r="E1021" s="3">
        <v>43508.458333333336</v>
      </c>
      <c r="F1021" s="1">
        <v>0.59319000000000011</v>
      </c>
      <c r="G1021" s="2">
        <f>Table1[[#This Row],[CF % FV]]*$A$2</f>
        <v>1.7795700000000003</v>
      </c>
      <c r="H1021" s="22">
        <v>0.77053630675384699</v>
      </c>
      <c r="I1021">
        <f>$A$6*Table1[[#This Row],[CF % EOL]]</f>
        <v>5.7790223006538524</v>
      </c>
      <c r="J1021" s="1">
        <v>0.23314653569970659</v>
      </c>
      <c r="K1021">
        <f>Table1[[#This Row],[CF % WEC]]*$A$10</f>
        <v>7.1707667623173127E-2</v>
      </c>
      <c r="L1021" s="14">
        <v>1.6928178523432615</v>
      </c>
      <c r="M1021" s="4">
        <f>Table1[[#This Row],[Cons h  '[MWh']]]-Table1[[#This Row],[Ewec_prod '[MWh']]]-Table1[[#This Row],[Eeol_prod '[MWh']]]-Table1[[#This Row],[Efv_prod '[MWh']]]</f>
        <v>-5.9374821159337641</v>
      </c>
    </row>
    <row r="1022">
      <c r="E1022" s="3">
        <v>43508.5</v>
      </c>
      <c r="F1022" s="1">
        <v>0.83448999999999995</v>
      </c>
      <c r="G1022" s="2">
        <f>Table1[[#This Row],[CF % FV]]*$A$2</f>
        <v>2.5034700000000001</v>
      </c>
      <c r="H1022" s="22">
        <v>0.79957147497760805</v>
      </c>
      <c r="I1022">
        <f>$A$6*Table1[[#This Row],[CF % EOL]]</f>
        <v>5.9967860623320606</v>
      </c>
      <c r="J1022" s="1">
        <v>0.22429262842012682</v>
      </c>
      <c r="K1022">
        <f>Table1[[#This Row],[CF % WEC]]*$A$10</f>
        <v>6.8984517401510626E-2</v>
      </c>
      <c r="L1022" s="14">
        <v>2.1792323971124374</v>
      </c>
      <c r="M1022" s="4">
        <f>Table1[[#This Row],[Cons h  '[MWh']]]-Table1[[#This Row],[Ewec_prod '[MWh']]]-Table1[[#This Row],[Eeol_prod '[MWh']]]-Table1[[#This Row],[Efv_prod '[MWh']]]</f>
        <v>-6.3900081826211341</v>
      </c>
    </row>
    <row r="1023">
      <c r="E1023" s="3">
        <v>43508.541666666664</v>
      </c>
      <c r="F1023" s="1">
        <v>0.77752999999999994</v>
      </c>
      <c r="G1023" s="2">
        <f>Table1[[#This Row],[CF % FV]]*$A$2</f>
        <v>2.3325899999999997</v>
      </c>
      <c r="H1023" s="22">
        <v>0.68817788533774005</v>
      </c>
      <c r="I1023">
        <f>$A$6*Table1[[#This Row],[CF % EOL]]</f>
        <v>5.1613341400330501</v>
      </c>
      <c r="J1023" s="1">
        <v>0.21052581644467566</v>
      </c>
      <c r="K1023">
        <f>Table1[[#This Row],[CF % WEC]]*$A$10</f>
        <v>6.4750330629643388E-2</v>
      </c>
      <c r="L1023" s="14">
        <v>1.4132847120688823</v>
      </c>
      <c r="M1023" s="4">
        <f>Table1[[#This Row],[Cons h  '[MWh']]]-Table1[[#This Row],[Ewec_prod '[MWh']]]-Table1[[#This Row],[Eeol_prod '[MWh']]]-Table1[[#This Row],[Efv_prod '[MWh']]]</f>
        <v>-6.1453897585938106</v>
      </c>
    </row>
    <row r="1024">
      <c r="E1024" s="3">
        <v>43508.583333333336</v>
      </c>
      <c r="F1024" s="1">
        <v>0.62197999999999998</v>
      </c>
      <c r="G1024" s="2">
        <f>Table1[[#This Row],[CF % FV]]*$A$2</f>
        <v>1.8659399999999999</v>
      </c>
      <c r="H1024" s="22">
        <v>0.52751104247449099</v>
      </c>
      <c r="I1024">
        <f>$A$6*Table1[[#This Row],[CF % EOL]]</f>
        <v>3.9563328185586824</v>
      </c>
      <c r="J1024" s="1">
        <v>0.19803087611727663</v>
      </c>
      <c r="K1024">
        <f>Table1[[#This Row],[CF % WEC]]*$A$10</f>
        <v>6.0907326806834965E-2</v>
      </c>
      <c r="L1024" s="14">
        <v>2.0887551087896683</v>
      </c>
      <c r="M1024" s="4">
        <f>Table1[[#This Row],[Cons h  '[MWh']]]-Table1[[#This Row],[Ewec_prod '[MWh']]]-Table1[[#This Row],[Eeol_prod '[MWh']]]-Table1[[#This Row],[Efv_prod '[MWh']]]</f>
        <v>-3.7944250365758485</v>
      </c>
    </row>
    <row r="1025">
      <c r="E1025" s="3">
        <v>43508.625</v>
      </c>
      <c r="F1025" s="1">
        <v>0.44556999999999997</v>
      </c>
      <c r="G1025" s="2">
        <f>Table1[[#This Row],[CF % FV]]*$A$2</f>
        <v>1.3367099999999998</v>
      </c>
      <c r="H1025" s="22">
        <v>0.57185611440442796</v>
      </c>
      <c r="I1025">
        <f>$A$6*Table1[[#This Row],[CF % EOL]]</f>
        <v>4.2889208580332099</v>
      </c>
      <c r="J1025" s="1">
        <v>0.18773856185372878</v>
      </c>
      <c r="K1025">
        <f>Table1[[#This Row],[CF % WEC]]*$A$10</f>
        <v>5.7741773228829729E-2</v>
      </c>
      <c r="L1025" s="14">
        <v>1.6358121101938652</v>
      </c>
      <c r="M1025" s="4">
        <f>Table1[[#This Row],[Cons h  '[MWh']]]-Table1[[#This Row],[Ewec_prod '[MWh']]]-Table1[[#This Row],[Eeol_prod '[MWh']]]-Table1[[#This Row],[Efv_prod '[MWh']]]</f>
        <v>-4.0475605210681742</v>
      </c>
    </row>
    <row r="1026">
      <c r="E1026" s="3">
        <v>43508.666666666664</v>
      </c>
      <c r="F1026" s="1">
        <v>0.18765000000000001</v>
      </c>
      <c r="G1026" s="2">
        <f>Table1[[#This Row],[CF % FV]]*$A$2</f>
        <v>0.56295000000000006</v>
      </c>
      <c r="H1026" s="22">
        <v>0.63377324064928298</v>
      </c>
      <c r="I1026">
        <f>$A$6*Table1[[#This Row],[CF % EOL]]</f>
        <v>4.7532993048696222</v>
      </c>
      <c r="J1026" s="1">
        <v>0.1760361831547726</v>
      </c>
      <c r="K1026">
        <f>Table1[[#This Row],[CF % WEC]]*$A$10</f>
        <v>5.4142533464761007E-2</v>
      </c>
      <c r="L1026" s="14">
        <v>1.8008193193956605</v>
      </c>
      <c r="M1026" s="4">
        <f>Table1[[#This Row],[Cons h  '[MWh']]]-Table1[[#This Row],[Ewec_prod '[MWh']]]-Table1[[#This Row],[Eeol_prod '[MWh']]]-Table1[[#This Row],[Efv_prod '[MWh']]]</f>
        <v>-3.5695725189387222</v>
      </c>
    </row>
    <row r="1027">
      <c r="E1027" s="3">
        <v>43508.708333333336</v>
      </c>
      <c r="F1027" s="1">
        <v>0</v>
      </c>
      <c r="G1027" s="2">
        <f>Table1[[#This Row],[CF % FV]]*$A$2</f>
        <v>0</v>
      </c>
      <c r="H1027" s="22">
        <v>0.58949243845148303</v>
      </c>
      <c r="I1027">
        <f>$A$6*Table1[[#This Row],[CF % EOL]]</f>
        <v>4.4211932883861227</v>
      </c>
      <c r="J1027" s="1">
        <v>0.16439395806189519</v>
      </c>
      <c r="K1027">
        <f>Table1[[#This Row],[CF % WEC]]*$A$10</f>
        <v>5.0561794832515189E-2</v>
      </c>
      <c r="L1027" s="14">
        <v>2.5426101582544463</v>
      </c>
      <c r="M1027" s="4">
        <f>Table1[[#This Row],[Cons h  '[MWh']]]-Table1[[#This Row],[Ewec_prod '[MWh']]]-Table1[[#This Row],[Eeol_prod '[MWh']]]-Table1[[#This Row],[Efv_prod '[MWh']]]</f>
        <v>-1.9291449249641914</v>
      </c>
    </row>
    <row r="1028">
      <c r="E1028" s="3">
        <v>43508.75</v>
      </c>
      <c r="F1028" s="1">
        <v>0</v>
      </c>
      <c r="G1028" s="2">
        <f>Table1[[#This Row],[CF % FV]]*$A$2</f>
        <v>0</v>
      </c>
      <c r="H1028" s="22">
        <v>0.56435499635924502</v>
      </c>
      <c r="I1028">
        <f>$A$6*Table1[[#This Row],[CF % EOL]]</f>
        <v>4.2326624726943374</v>
      </c>
      <c r="J1028" s="1">
        <v>0.15789077291796408</v>
      </c>
      <c r="K1028">
        <f>Table1[[#This Row],[CF % WEC]]*$A$10</f>
        <v>4.8561643994359041E-2</v>
      </c>
      <c r="L1028" s="14">
        <v>2.4801853821725959</v>
      </c>
      <c r="M1028" s="4">
        <f>Table1[[#This Row],[Cons h  '[MWh']]]-Table1[[#This Row],[Ewec_prod '[MWh']]]-Table1[[#This Row],[Eeol_prod '[MWh']]]-Table1[[#This Row],[Efv_prod '[MWh']]]</f>
        <v>-1.8010387345161005</v>
      </c>
    </row>
    <row r="1029">
      <c r="E1029" s="3">
        <v>43508.791666666664</v>
      </c>
      <c r="F1029" s="1">
        <v>0</v>
      </c>
      <c r="G1029" s="2">
        <f>Table1[[#This Row],[CF % FV]]*$A$2</f>
        <v>0</v>
      </c>
      <c r="H1029" s="22">
        <v>0.58530152150943904</v>
      </c>
      <c r="I1029">
        <f>$A$6*Table1[[#This Row],[CF % EOL]]</f>
        <v>4.3897614113207926</v>
      </c>
      <c r="J1029" s="1">
        <v>0.1545474292659017</v>
      </c>
      <c r="K1029">
        <f>Table1[[#This Row],[CF % WEC]]*$A$10</f>
        <v>4.7533349172681205E-2</v>
      </c>
      <c r="L1029" s="14">
        <v>2.1076211495582893</v>
      </c>
      <c r="M1029" s="4">
        <f>Table1[[#This Row],[Cons h  '[MWh']]]-Table1[[#This Row],[Ewec_prod '[MWh']]]-Table1[[#This Row],[Eeol_prod '[MWh']]]-Table1[[#This Row],[Efv_prod '[MWh']]]</f>
        <v>-2.3296736109351843</v>
      </c>
    </row>
    <row r="1030">
      <c r="E1030" s="3">
        <v>43508.833333333336</v>
      </c>
      <c r="F1030" s="1">
        <v>0</v>
      </c>
      <c r="G1030" s="2">
        <f>Table1[[#This Row],[CF % FV]]*$A$2</f>
        <v>0</v>
      </c>
      <c r="H1030" s="22">
        <v>0.55416951725336605</v>
      </c>
      <c r="I1030">
        <f>$A$6*Table1[[#This Row],[CF % EOL]]</f>
        <v>4.1562713794002457</v>
      </c>
      <c r="J1030" s="1">
        <v>0.15140219158475018</v>
      </c>
      <c r="K1030">
        <f>Table1[[#This Row],[CF % WEC]]*$A$10</f>
        <v>4.6565984774325379E-2</v>
      </c>
      <c r="L1030" s="14">
        <v>2.1978733241755508</v>
      </c>
      <c r="M1030" s="4">
        <f>Table1[[#This Row],[Cons h  '[MWh']]]-Table1[[#This Row],[Ewec_prod '[MWh']]]-Table1[[#This Row],[Eeol_prod '[MWh']]]-Table1[[#This Row],[Efv_prod '[MWh']]]</f>
        <v>-2.0049640399990203</v>
      </c>
    </row>
    <row r="1031">
      <c r="E1031" s="3">
        <v>43508.875</v>
      </c>
      <c r="F1031" s="1">
        <v>0</v>
      </c>
      <c r="G1031" s="2">
        <f>Table1[[#This Row],[CF % FV]]*$A$2</f>
        <v>0</v>
      </c>
      <c r="H1031" s="22">
        <v>0.48999764885124503</v>
      </c>
      <c r="I1031">
        <f>$A$6*Table1[[#This Row],[CF % EOL]]</f>
        <v>3.6749823663843375</v>
      </c>
      <c r="J1031" s="1">
        <v>0.15382069424921391</v>
      </c>
      <c r="K1031">
        <f>Table1[[#This Row],[CF % WEC]]*$A$10</f>
        <v>4.7309831062620628E-2</v>
      </c>
      <c r="L1031" s="14">
        <v>2.169873410367094</v>
      </c>
      <c r="M1031" s="4">
        <f>Table1[[#This Row],[Cons h  '[MWh']]]-Table1[[#This Row],[Ewec_prod '[MWh']]]-Table1[[#This Row],[Eeol_prod '[MWh']]]-Table1[[#This Row],[Efv_prod '[MWh']]]</f>
        <v>-1.5524187870798642</v>
      </c>
    </row>
    <row r="1032">
      <c r="E1032" s="3">
        <v>43508.916666666664</v>
      </c>
      <c r="F1032" s="1">
        <v>0</v>
      </c>
      <c r="G1032" s="2">
        <f>Table1[[#This Row],[CF % FV]]*$A$2</f>
        <v>0</v>
      </c>
      <c r="H1032" s="22">
        <v>0.64195000156067095</v>
      </c>
      <c r="I1032">
        <f>$A$6*Table1[[#This Row],[CF % EOL]]</f>
        <v>4.814625011705032</v>
      </c>
      <c r="J1032" s="1">
        <v>0.15613820009512797</v>
      </c>
      <c r="K1032">
        <f>Table1[[#This Row],[CF % WEC]]*$A$10</f>
        <v>4.8022614284618015E-2</v>
      </c>
      <c r="L1032" s="14">
        <v>1.9677561325562045</v>
      </c>
      <c r="M1032" s="4">
        <f>Table1[[#This Row],[Cons h  '[MWh']]]-Table1[[#This Row],[Ewec_prod '[MWh']]]-Table1[[#This Row],[Eeol_prod '[MWh']]]-Table1[[#This Row],[Efv_prod '[MWh']]]</f>
        <v>-2.8948914934334455</v>
      </c>
    </row>
    <row r="1033">
      <c r="E1033" s="3">
        <v>43508.958333333336</v>
      </c>
      <c r="F1033" s="1">
        <v>0</v>
      </c>
      <c r="G1033" s="2">
        <f>Table1[[#This Row],[CF % FV]]*$A$2</f>
        <v>0</v>
      </c>
      <c r="H1033" s="22">
        <v>0.62874441749914201</v>
      </c>
      <c r="I1033">
        <f>$A$6*Table1[[#This Row],[CF % EOL]]</f>
        <v>4.715583131243565</v>
      </c>
      <c r="J1033" s="1">
        <v>0.15382902890510161</v>
      </c>
      <c r="K1033">
        <f>Table1[[#This Row],[CF % WEC]]*$A$10</f>
        <v>4.73123945093918E-2</v>
      </c>
      <c r="L1033" s="14">
        <v>1.5609055493628576</v>
      </c>
      <c r="M1033" s="4">
        <f>Table1[[#This Row],[Cons h  '[MWh']]]-Table1[[#This Row],[Ewec_prod '[MWh']]]-Table1[[#This Row],[Eeol_prod '[MWh']]]-Table1[[#This Row],[Efv_prod '[MWh']]]</f>
        <v>-3.2019899763900992</v>
      </c>
    </row>
    <row r="1034">
      <c r="E1034" s="3">
        <v>43509</v>
      </c>
      <c r="F1034" s="1">
        <v>0</v>
      </c>
      <c r="G1034" s="2">
        <f>Table1[[#This Row],[CF % FV]]*$A$2</f>
        <v>0</v>
      </c>
      <c r="H1034" s="22">
        <v>0.50633163650361901</v>
      </c>
      <c r="I1034">
        <f>$A$6*Table1[[#This Row],[CF % EOL]]</f>
        <v>3.7974872737771426</v>
      </c>
      <c r="J1034" s="1">
        <v>0.14450513988253466</v>
      </c>
      <c r="K1034">
        <f>Table1[[#This Row],[CF % WEC]]*$A$10</f>
        <v>4.4444694446943801E-2</v>
      </c>
      <c r="L1034" s="14">
        <v>1.3005437106667568</v>
      </c>
      <c r="M1034" s="4">
        <f>Table1[[#This Row],[Cons h  '[MWh']]]-Table1[[#This Row],[Ewec_prod '[MWh']]]-Table1[[#This Row],[Eeol_prod '[MWh']]]-Table1[[#This Row],[Efv_prod '[MWh']]]</f>
        <v>-2.5413882575573297</v>
      </c>
    </row>
    <row r="1035">
      <c r="E1035" s="3">
        <v>43509.041666666664</v>
      </c>
      <c r="F1035" s="1">
        <v>0</v>
      </c>
      <c r="G1035" s="2">
        <f>Table1[[#This Row],[CF % FV]]*$A$2</f>
        <v>0</v>
      </c>
      <c r="H1035" s="22">
        <v>0.31079987395122399</v>
      </c>
      <c r="I1035">
        <f>$A$6*Table1[[#This Row],[CF % EOL]]</f>
        <v>2.3309990546341801</v>
      </c>
      <c r="J1035" s="1">
        <v>0.13330826393319947</v>
      </c>
      <c r="K1035">
        <f>Table1[[#This Row],[CF % WEC]]*$A$10</f>
        <v>4.1000929534961712E-2</v>
      </c>
      <c r="L1035" s="14">
        <v>1.1072133217941904</v>
      </c>
      <c r="M1035" s="4">
        <f>Table1[[#This Row],[Cons h  '[MWh']]]-Table1[[#This Row],[Ewec_prod '[MWh']]]-Table1[[#This Row],[Eeol_prod '[MWh']]]-Table1[[#This Row],[Efv_prod '[MWh']]]</f>
        <v>-1.2647866623749515</v>
      </c>
    </row>
    <row r="1036">
      <c r="E1036" s="3">
        <v>43509.083333333336</v>
      </c>
      <c r="F1036" s="1">
        <v>0</v>
      </c>
      <c r="G1036" s="2">
        <f>Table1[[#This Row],[CF % FV]]*$A$2</f>
        <v>0</v>
      </c>
      <c r="H1036" s="22">
        <v>0.20916069794721701</v>
      </c>
      <c r="I1036">
        <f>$A$6*Table1[[#This Row],[CF % EOL]]</f>
        <v>1.5687052346041275</v>
      </c>
      <c r="J1036" s="1">
        <v>0.1228238969010826</v>
      </c>
      <c r="K1036">
        <f>Table1[[#This Row],[CF % WEC]]*$A$10</f>
        <v>3.7776307285602093E-2</v>
      </c>
      <c r="L1036" s="14">
        <v>1.2686669073458412</v>
      </c>
      <c r="M1036" s="4">
        <f>Table1[[#This Row],[Cons h  '[MWh']]]-Table1[[#This Row],[Ewec_prod '[MWh']]]-Table1[[#This Row],[Eeol_prod '[MWh']]]-Table1[[#This Row],[Efv_prod '[MWh']]]</f>
        <v>-0.33781463454388838</v>
      </c>
    </row>
    <row r="1037">
      <c r="E1037" s="3">
        <v>43509.125</v>
      </c>
      <c r="F1037" s="1">
        <v>0</v>
      </c>
      <c r="G1037" s="2">
        <f>Table1[[#This Row],[CF % FV]]*$A$2</f>
        <v>0</v>
      </c>
      <c r="H1037" s="22">
        <v>0.21182125192049001</v>
      </c>
      <c r="I1037">
        <f>$A$6*Table1[[#This Row],[CF % EOL]]</f>
        <v>1.5886593894036751</v>
      </c>
      <c r="J1037" s="1">
        <v>0.11386074880619265</v>
      </c>
      <c r="K1037">
        <f>Table1[[#This Row],[CF % WEC]]*$A$10</f>
        <v>3.5019558434426883E-2</v>
      </c>
      <c r="L1037" s="14">
        <v>1.25415104103292</v>
      </c>
      <c r="M1037" s="4">
        <f>Table1[[#This Row],[Cons h  '[MWh']]]-Table1[[#This Row],[Ewec_prod '[MWh']]]-Table1[[#This Row],[Eeol_prod '[MWh']]]-Table1[[#This Row],[Efv_prod '[MWh']]]</f>
        <v>-0.36952790680518199</v>
      </c>
    </row>
    <row r="1038">
      <c r="E1038" s="3">
        <v>43509.166666666664</v>
      </c>
      <c r="F1038" s="1">
        <v>0</v>
      </c>
      <c r="G1038" s="2">
        <f>Table1[[#This Row],[CF % FV]]*$A$2</f>
        <v>0</v>
      </c>
      <c r="H1038" s="22">
        <v>0.23532461400472601</v>
      </c>
      <c r="I1038">
        <f>$A$6*Table1[[#This Row],[CF % EOL]]</f>
        <v>1.7649346050354451</v>
      </c>
      <c r="J1038" s="1">
        <v>0.10532653964963613</v>
      </c>
      <c r="K1038">
        <f>Table1[[#This Row],[CF % WEC]]*$A$10</f>
        <v>3.2394736102032411E-2</v>
      </c>
      <c r="L1038" s="14">
        <v>1.6657376116141869</v>
      </c>
      <c r="M1038" s="4">
        <f>Table1[[#This Row],[Cons h  '[MWh']]]-Table1[[#This Row],[Ewec_prod '[MWh']]]-Table1[[#This Row],[Eeol_prod '[MWh']]]-Table1[[#This Row],[Efv_prod '[MWh']]]</f>
        <v>-0.13159172952329068</v>
      </c>
    </row>
    <row r="1039">
      <c r="E1039" s="3">
        <v>43509.208333333336</v>
      </c>
      <c r="F1039" s="1">
        <v>0</v>
      </c>
      <c r="G1039" s="2">
        <f>Table1[[#This Row],[CF % FV]]*$A$2</f>
        <v>0</v>
      </c>
      <c r="H1039" s="22">
        <v>0.24642093110584101</v>
      </c>
      <c r="I1039">
        <f>$A$6*Table1[[#This Row],[CF % EOL]]</f>
        <v>1.8481569832938076</v>
      </c>
      <c r="J1039" s="1">
        <v>9.672528574822542E-2</v>
      </c>
      <c r="K1039">
        <f>Table1[[#This Row],[CF % WEC]]*$A$10</f>
        <v>2.9749293166095803E-2</v>
      </c>
      <c r="L1039" s="14">
        <v>1.7635155470913881</v>
      </c>
      <c r="M1039" s="4">
        <f>Table1[[#This Row],[Cons h  '[MWh']]]-Table1[[#This Row],[Ewec_prod '[MWh']]]-Table1[[#This Row],[Eeol_prod '[MWh']]]-Table1[[#This Row],[Efv_prod '[MWh']]]</f>
        <v>-0.11439072936851535</v>
      </c>
    </row>
    <row r="1040">
      <c r="E1040" s="3">
        <v>43509.25</v>
      </c>
      <c r="F1040" s="1">
        <v>0</v>
      </c>
      <c r="G1040" s="2">
        <f>Table1[[#This Row],[CF % FV]]*$A$2</f>
        <v>0</v>
      </c>
      <c r="H1040" s="22">
        <v>0.205331901280493</v>
      </c>
      <c r="I1040">
        <f>$A$6*Table1[[#This Row],[CF % EOL]]</f>
        <v>1.5399892596036975</v>
      </c>
      <c r="J1040" s="1">
        <v>9.2724950734330777E-2</v>
      </c>
      <c r="K1040">
        <f>Table1[[#This Row],[CF % WEC]]*$A$10</f>
        <v>2.8518930927614303E-2</v>
      </c>
      <c r="L1040" s="14">
        <v>1.6864298291244808</v>
      </c>
      <c r="M1040" s="4">
        <f>Table1[[#This Row],[Cons h  '[MWh']]]-Table1[[#This Row],[Ewec_prod '[MWh']]]-Table1[[#This Row],[Eeol_prod '[MWh']]]-Table1[[#This Row],[Efv_prod '[MWh']]]</f>
        <v>0.11792163859316895</v>
      </c>
    </row>
    <row r="1041">
      <c r="E1041" s="3">
        <v>43509.291666666664</v>
      </c>
      <c r="F1041" s="1">
        <v>0.16833000000000001</v>
      </c>
      <c r="G1041" s="2">
        <f>Table1[[#This Row],[CF % FV]]*$A$2</f>
        <v>0.50499000000000005</v>
      </c>
      <c r="H1041" s="22">
        <v>0.16507210200009201</v>
      </c>
      <c r="I1041">
        <f>$A$6*Table1[[#This Row],[CF % EOL]]</f>
        <v>1.2380407650006902</v>
      </c>
      <c r="J1041" s="1">
        <v>8.9164652895604643E-2</v>
      </c>
      <c r="K1041">
        <f>Table1[[#This Row],[CF % WEC]]*$A$10</f>
        <v>2.7423908634906066E-2</v>
      </c>
      <c r="L1041" s="14">
        <v>2.1768002148441732</v>
      </c>
      <c r="M1041" s="4">
        <f>Table1[[#This Row],[Cons h  '[MWh']]]-Table1[[#This Row],[Ewec_prod '[MWh']]]-Table1[[#This Row],[Eeol_prod '[MWh']]]-Table1[[#This Row],[Efv_prod '[MWh']]]</f>
        <v>0.4063455412085768</v>
      </c>
    </row>
    <row r="1042">
      <c r="E1042" s="3">
        <v>43509.333333333336</v>
      </c>
      <c r="F1042" s="1">
        <v>0.41385</v>
      </c>
      <c r="G1042" s="2">
        <f>Table1[[#This Row],[CF % FV]]*$A$2</f>
        <v>1.2415499999999999</v>
      </c>
      <c r="H1042" s="22">
        <v>0.14066946938018601</v>
      </c>
      <c r="I1042">
        <f>$A$6*Table1[[#This Row],[CF % EOL]]</f>
        <v>1.055021020351395</v>
      </c>
      <c r="J1042" s="1">
        <v>8.5772618746643894E-2</v>
      </c>
      <c r="K1042">
        <f>Table1[[#This Row],[CF % WEC]]*$A$10</f>
        <v>2.6380638330287781E-2</v>
      </c>
      <c r="L1042" s="14">
        <v>1.6036223119831123</v>
      </c>
      <c r="M1042" s="4">
        <f>Table1[[#This Row],[Cons h  '[MWh']]]-Table1[[#This Row],[Ewec_prod '[MWh']]]-Table1[[#This Row],[Eeol_prod '[MWh']]]-Table1[[#This Row],[Efv_prod '[MWh']]]</f>
        <v>-0.7193293466985704</v>
      </c>
    </row>
    <row r="1043">
      <c r="E1043" s="3">
        <v>43509.375</v>
      </c>
      <c r="F1043" s="1">
        <v>0.60594000000000003</v>
      </c>
      <c r="G1043" s="2">
        <f>Table1[[#This Row],[CF % FV]]*$A$2</f>
        <v>1.8178200000000002</v>
      </c>
      <c r="H1043" s="22">
        <v>0.106352116503417</v>
      </c>
      <c r="I1043">
        <f>$A$6*Table1[[#This Row],[CF % EOL]]</f>
        <v>0.79764087377562753</v>
      </c>
      <c r="J1043" s="1">
        <v>8.3762732160545431E-2</v>
      </c>
      <c r="K1043">
        <f>Table1[[#This Row],[CF % WEC]]*$A$10</f>
        <v>2.5762467964411725E-2</v>
      </c>
      <c r="L1043" s="14">
        <v>1.6713038371912623</v>
      </c>
      <c r="M1043" s="4">
        <f>Table1[[#This Row],[Cons h  '[MWh']]]-Table1[[#This Row],[Ewec_prod '[MWh']]]-Table1[[#This Row],[Eeol_prod '[MWh']]]-Table1[[#This Row],[Efv_prod '[MWh']]]</f>
        <v>-0.96991950454877718</v>
      </c>
    </row>
    <row r="1044">
      <c r="E1044" s="3">
        <v>43509.416666666664</v>
      </c>
      <c r="F1044" s="1">
        <v>0.73094000000000003</v>
      </c>
      <c r="G1044" s="2">
        <f>Table1[[#This Row],[CF % FV]]*$A$2</f>
        <v>2.1928200000000002</v>
      </c>
      <c r="H1044" s="22">
        <v>0.16760777326684601</v>
      </c>
      <c r="I1044">
        <f>$A$6*Table1[[#This Row],[CF % EOL]]</f>
        <v>1.2570582995013451</v>
      </c>
      <c r="J1044" s="1">
        <v>8.9820931497870696E-2</v>
      </c>
      <c r="K1044">
        <f>Table1[[#This Row],[CF % WEC]]*$A$10</f>
        <v>2.7625756831956304E-2</v>
      </c>
      <c r="L1044" s="14">
        <v>1.8778845507512181</v>
      </c>
      <c r="M1044" s="4">
        <f>Table1[[#This Row],[Cons h  '[MWh']]]-Table1[[#This Row],[Ewec_prod '[MWh']]]-Table1[[#This Row],[Eeol_prod '[MWh']]]-Table1[[#This Row],[Efv_prod '[MWh']]]</f>
        <v>-1.5996195055820834</v>
      </c>
    </row>
    <row r="1045">
      <c r="E1045" s="3">
        <v>43509.458333333336</v>
      </c>
      <c r="F1045" s="1">
        <v>0.81047000000000002</v>
      </c>
      <c r="G1045" s="2">
        <f>Table1[[#This Row],[CF % FV]]*$A$2</f>
        <v>2.4314100000000001</v>
      </c>
      <c r="H1045" s="22">
        <v>0.16488404157627601</v>
      </c>
      <c r="I1045">
        <f>$A$6*Table1[[#This Row],[CF % EOL]]</f>
        <v>1.2366303118220701</v>
      </c>
      <c r="J1045" s="1">
        <v>8.8550816098486779E-2</v>
      </c>
      <c r="K1045">
        <f>Table1[[#This Row],[CF % WEC]]*$A$10</f>
        <v>2.723511404316787E-2</v>
      </c>
      <c r="L1045" s="14">
        <v>1.4444473243824856</v>
      </c>
      <c r="M1045" s="4">
        <f>Table1[[#This Row],[Cons h  '[MWh']]]-Table1[[#This Row],[Ewec_prod '[MWh']]]-Table1[[#This Row],[Eeol_prod '[MWh']]]-Table1[[#This Row],[Efv_prod '[MWh']]]</f>
        <v>-2.2508281014827523</v>
      </c>
    </row>
    <row r="1046">
      <c r="E1046" s="3">
        <v>43509.5</v>
      </c>
      <c r="F1046" s="1">
        <v>0.78555999999999993</v>
      </c>
      <c r="G1046" s="2">
        <f>Table1[[#This Row],[CF % FV]]*$A$2</f>
        <v>2.3566799999999999</v>
      </c>
      <c r="H1046" s="22">
        <v>0.18014640004817201</v>
      </c>
      <c r="I1046">
        <f>$A$6*Table1[[#This Row],[CF % EOL]]</f>
        <v>1.35109800036129</v>
      </c>
      <c r="J1046" s="1">
        <v>8.730106458921405E-2</v>
      </c>
      <c r="K1046">
        <f>Table1[[#This Row],[CF % WEC]]*$A$10</f>
        <v>2.6850734470168704E-2</v>
      </c>
      <c r="L1046" s="14">
        <v>2.1264078932707595</v>
      </c>
      <c r="M1046" s="4">
        <f>Table1[[#This Row],[Cons h  '[MWh']]]-Table1[[#This Row],[Ewec_prod '[MWh']]]-Table1[[#This Row],[Eeol_prod '[MWh']]]-Table1[[#This Row],[Efv_prod '[MWh']]]</f>
        <v>-1.6082208415606991</v>
      </c>
    </row>
    <row r="1047">
      <c r="E1047" s="3">
        <v>43509.541666666664</v>
      </c>
      <c r="F1047" s="1">
        <v>0.75105</v>
      </c>
      <c r="G1047" s="2">
        <f>Table1[[#This Row],[CF % FV]]*$A$2</f>
        <v>2.2531499999999998</v>
      </c>
      <c r="H1047" s="22">
        <v>0.18505236442506301</v>
      </c>
      <c r="I1047">
        <f>$A$6*Table1[[#This Row],[CF % EOL]]</f>
        <v>1.3878927331879725</v>
      </c>
      <c r="J1047" s="1">
        <v>8.5182889643383636E-2</v>
      </c>
      <c r="K1047">
        <f>Table1[[#This Row],[CF % WEC]]*$A$10</f>
        <v>2.6199258416589363E-2</v>
      </c>
      <c r="L1047" s="14">
        <v>1.750494370394337</v>
      </c>
      <c r="M1047" s="4">
        <f>Table1[[#This Row],[Cons h  '[MWh']]]-Table1[[#This Row],[Ewec_prod '[MWh']]]-Table1[[#This Row],[Eeol_prod '[MWh']]]-Table1[[#This Row],[Efv_prod '[MWh']]]</f>
        <v>-1.9167476212102246</v>
      </c>
    </row>
    <row r="1048">
      <c r="E1048" s="3">
        <v>43509.583333333336</v>
      </c>
      <c r="F1048" s="1">
        <v>0.60899999999999999</v>
      </c>
      <c r="G1048" s="2">
        <f>Table1[[#This Row],[CF % FV]]*$A$2</f>
        <v>1.827</v>
      </c>
      <c r="H1048" s="22">
        <v>0.165730011666852</v>
      </c>
      <c r="I1048">
        <f>$A$6*Table1[[#This Row],[CF % EOL]]</f>
        <v>1.2429750875013901</v>
      </c>
      <c r="J1048" s="1">
        <v>8.2667976019870942E-2</v>
      </c>
      <c r="K1048">
        <f>Table1[[#This Row],[CF % WEC]]*$A$10</f>
        <v>2.5425759510956405E-2</v>
      </c>
      <c r="L1048" s="14">
        <v>1.2536378933236056</v>
      </c>
      <c r="M1048" s="4">
        <f>Table1[[#This Row],[Cons h  '[MWh']]]-Table1[[#This Row],[Ewec_prod '[MWh']]]-Table1[[#This Row],[Eeol_prod '[MWh']]]-Table1[[#This Row],[Efv_prod '[MWh']]]</f>
        <v>-1.8417629536887408</v>
      </c>
    </row>
    <row r="1049">
      <c r="E1049" s="3">
        <v>43509.625</v>
      </c>
      <c r="F1049" s="1">
        <v>0.43662000000000001</v>
      </c>
      <c r="G1049" s="2">
        <f>Table1[[#This Row],[CF % FV]]*$A$2</f>
        <v>1.30986</v>
      </c>
      <c r="H1049" s="22">
        <v>0.16082757419761101</v>
      </c>
      <c r="I1049">
        <f>$A$6*Table1[[#This Row],[CF % EOL]]</f>
        <v>1.2062068064820826</v>
      </c>
      <c r="J1049" s="1">
        <v>8.0231929940160041E-2</v>
      </c>
      <c r="K1049">
        <f>Table1[[#This Row],[CF % WEC]]*$A$10</f>
        <v>2.4676517485659338E-2</v>
      </c>
      <c r="L1049" s="14">
        <v>1.5330433590999708</v>
      </c>
      <c r="M1049" s="4">
        <f>Table1[[#This Row],[Cons h  '[MWh']]]-Table1[[#This Row],[Ewec_prod '[MWh']]]-Table1[[#This Row],[Eeol_prod '[MWh']]]-Table1[[#This Row],[Efv_prod '[MWh']]]</f>
        <v>-1.0076999648677711</v>
      </c>
    </row>
    <row r="1050">
      <c r="E1050" s="3">
        <v>43509.666666666664</v>
      </c>
      <c r="F1050" s="1">
        <v>0.18243000000000001</v>
      </c>
      <c r="G1050" s="2">
        <f>Table1[[#This Row],[CF % FV]]*$A$2</f>
        <v>0.54729000000000005</v>
      </c>
      <c r="H1050" s="22">
        <v>0.18553831325807399</v>
      </c>
      <c r="I1050">
        <f>$A$6*Table1[[#This Row],[CF % EOL]]</f>
        <v>1.391537349435555</v>
      </c>
      <c r="J1050" s="1">
        <v>7.8649817237374936E-2</v>
      </c>
      <c r="K1050">
        <f>Table1[[#This Row],[CF % WEC]]*$A$10</f>
        <v>2.4189915308649775E-2</v>
      </c>
      <c r="L1050" s="14">
        <v>1.8001242508938331</v>
      </c>
      <c r="M1050" s="4">
        <f>Table1[[#This Row],[Cons h  '[MWh']]]-Table1[[#This Row],[Ewec_prod '[MWh']]]-Table1[[#This Row],[Eeol_prod '[MWh']]]-Table1[[#This Row],[Efv_prod '[MWh']]]</f>
        <v>-0.16289301385037169</v>
      </c>
    </row>
    <row r="1051">
      <c r="E1051" s="3">
        <v>43509.708333333336</v>
      </c>
      <c r="F1051" s="1">
        <v>0</v>
      </c>
      <c r="G1051" s="2">
        <f>Table1[[#This Row],[CF % FV]]*$A$2</f>
        <v>0</v>
      </c>
      <c r="H1051" s="22">
        <v>0.22968112492736201</v>
      </c>
      <c r="I1051">
        <f>$A$6*Table1[[#This Row],[CF % EOL]]</f>
        <v>1.722608436955215</v>
      </c>
      <c r="J1051" s="1">
        <v>7.7769023584918745E-2</v>
      </c>
      <c r="K1051">
        <f>Table1[[#This Row],[CF % WEC]]*$A$10</f>
        <v>2.391901418509082E-2</v>
      </c>
      <c r="L1051" s="14">
        <v>1.6748792623991262</v>
      </c>
      <c r="M1051" s="4">
        <f>Table1[[#This Row],[Cons h  '[MWh']]]-Table1[[#This Row],[Ewec_prod '[MWh']]]-Table1[[#This Row],[Eeol_prod '[MWh']]]-Table1[[#This Row],[Efv_prod '[MWh']]]</f>
        <v>-7.164818874117973E-2</v>
      </c>
    </row>
    <row r="1052">
      <c r="E1052" s="3">
        <v>43509.75</v>
      </c>
      <c r="F1052" s="1">
        <v>0</v>
      </c>
      <c r="G1052" s="2">
        <f>Table1[[#This Row],[CF % FV]]*$A$2</f>
        <v>0</v>
      </c>
      <c r="H1052" s="22">
        <v>0.25364255253929502</v>
      </c>
      <c r="I1052">
        <f>$A$6*Table1[[#This Row],[CF % EOL]]</f>
        <v>1.9023191440447127</v>
      </c>
      <c r="J1052" s="1">
        <v>7.642732478802948E-2</v>
      </c>
      <c r="K1052">
        <f>Table1[[#This Row],[CF % WEC]]*$A$10</f>
        <v>2.3506354862965331E-2</v>
      </c>
      <c r="L1052" s="14">
        <v>3.6969320206929068</v>
      </c>
      <c r="M1052" s="4">
        <f>Table1[[#This Row],[Cons h  '[MWh']]]-Table1[[#This Row],[Ewec_prod '[MWh']]]-Table1[[#This Row],[Eeol_prod '[MWh']]]-Table1[[#This Row],[Efv_prod '[MWh']]]</f>
        <v>1.7711065217852286</v>
      </c>
    </row>
    <row r="1053">
      <c r="E1053" s="3">
        <v>43509.791666666664</v>
      </c>
      <c r="F1053" s="1">
        <v>0</v>
      </c>
      <c r="G1053" s="2">
        <f>Table1[[#This Row],[CF % FV]]*$A$2</f>
        <v>0</v>
      </c>
      <c r="H1053" s="22">
        <v>0.244794835191597</v>
      </c>
      <c r="I1053">
        <f>$A$6*Table1[[#This Row],[CF % EOL]]</f>
        <v>1.8359612639369776</v>
      </c>
      <c r="J1053" s="1">
        <v>7.3949982685208845E-2</v>
      </c>
      <c r="K1053">
        <f>Table1[[#This Row],[CF % WEC]]*$A$10</f>
        <v>2.2744411634579725E-2</v>
      </c>
      <c r="L1053" s="14">
        <v>2.8808849963142116</v>
      </c>
      <c r="M1053" s="4">
        <f>Table1[[#This Row],[Cons h  '[MWh']]]-Table1[[#This Row],[Ewec_prod '[MWh']]]-Table1[[#This Row],[Eeol_prod '[MWh']]]-Table1[[#This Row],[Efv_prod '[MWh']]]</f>
        <v>1.0221793207426544</v>
      </c>
    </row>
    <row r="1054">
      <c r="E1054" s="3">
        <v>43509.833333333336</v>
      </c>
      <c r="F1054" s="1">
        <v>0</v>
      </c>
      <c r="G1054" s="2">
        <f>Table1[[#This Row],[CF % FV]]*$A$2</f>
        <v>0</v>
      </c>
      <c r="H1054" s="22">
        <v>0.20241999999999999</v>
      </c>
      <c r="I1054">
        <f>$A$6*Table1[[#This Row],[CF % EOL]]</f>
        <v>1.5181499999999999</v>
      </c>
      <c r="J1054" s="1">
        <v>7.0446140351039022E-2</v>
      </c>
      <c r="K1054">
        <f>Table1[[#This Row],[CF % WEC]]*$A$10</f>
        <v>2.1666753067839249E-2</v>
      </c>
      <c r="L1054" s="14">
        <v>1.9846703538260277</v>
      </c>
      <c r="M1054" s="4">
        <f>Table1[[#This Row],[Cons h  '[MWh']]]-Table1[[#This Row],[Ewec_prod '[MWh']]]-Table1[[#This Row],[Eeol_prod '[MWh']]]-Table1[[#This Row],[Efv_prod '[MWh']]]</f>
        <v>0.44485360075818869</v>
      </c>
    </row>
    <row r="1055">
      <c r="E1055" s="3">
        <v>43509.875</v>
      </c>
      <c r="F1055" s="1">
        <v>0</v>
      </c>
      <c r="G1055" s="2">
        <f>Table1[[#This Row],[CF % FV]]*$A$2</f>
        <v>0</v>
      </c>
      <c r="H1055" s="22">
        <v>0.16356634588688099</v>
      </c>
      <c r="I1055">
        <f>$A$6*Table1[[#This Row],[CF % EOL]]</f>
        <v>1.2267475941516075</v>
      </c>
      <c r="J1055" s="1">
        <v>6.8359060062385291E-2</v>
      </c>
      <c r="K1055">
        <f>Table1[[#This Row],[CF % WEC]]*$A$10</f>
        <v>2.1024840636275521E-2</v>
      </c>
      <c r="L1055" s="14">
        <v>1.4557354459824952</v>
      </c>
      <c r="M1055" s="4">
        <f>Table1[[#This Row],[Cons h  '[MWh']]]-Table1[[#This Row],[Ewec_prod '[MWh']]]-Table1[[#This Row],[Eeol_prod '[MWh']]]-Table1[[#This Row],[Efv_prod '[MWh']]]</f>
        <v>0.20796301119461225</v>
      </c>
    </row>
    <row r="1056">
      <c r="E1056" s="3">
        <v>43509.916666666664</v>
      </c>
      <c r="F1056" s="1">
        <v>0</v>
      </c>
      <c r="G1056" s="2">
        <f>Table1[[#This Row],[CF % FV]]*$A$2</f>
        <v>0</v>
      </c>
      <c r="H1056" s="22">
        <v>0.27223337536917802</v>
      </c>
      <c r="I1056">
        <f>$A$6*Table1[[#This Row],[CF % EOL]]</f>
        <v>2.041750315268835</v>
      </c>
      <c r="J1056" s="1">
        <v>6.5669910776527632E-2</v>
      </c>
      <c r="K1056">
        <f>Table1[[#This Row],[CF % WEC]]*$A$10</f>
        <v>2.0197752974000567E-2</v>
      </c>
      <c r="L1056" s="14">
        <v>1.3280564839081688</v>
      </c>
      <c r="M1056" s="4">
        <f>Table1[[#This Row],[Cons h  '[MWh']]]-Table1[[#This Row],[Ewec_prod '[MWh']]]-Table1[[#This Row],[Eeol_prod '[MWh']]]-Table1[[#This Row],[Efv_prod '[MWh']]]</f>
        <v>-0.73389158433466672</v>
      </c>
    </row>
    <row r="1057">
      <c r="E1057" s="3">
        <v>43509.958333333336</v>
      </c>
      <c r="F1057" s="1">
        <v>0</v>
      </c>
      <c r="G1057" s="2">
        <f>Table1[[#This Row],[CF % FV]]*$A$2</f>
        <v>0</v>
      </c>
      <c r="H1057" s="22">
        <v>0.20050344834516101</v>
      </c>
      <c r="I1057">
        <f>$A$6*Table1[[#This Row],[CF % EOL]]</f>
        <v>1.5037758625887077</v>
      </c>
      <c r="J1057" s="1">
        <v>6.2562419825156798E-2</v>
      </c>
      <c r="K1057">
        <f>Table1[[#This Row],[CF % WEC]]*$A$10</f>
        <v>1.9241998141040387E-2</v>
      </c>
      <c r="L1057" s="14">
        <v>1.2739459755128415</v>
      </c>
      <c r="M1057" s="4">
        <f>Table1[[#This Row],[Cons h  '[MWh']]]-Table1[[#This Row],[Ewec_prod '[MWh']]]-Table1[[#This Row],[Eeol_prod '[MWh']]]-Table1[[#This Row],[Efv_prod '[MWh']]]</f>
        <v>-0.24907188521690649</v>
      </c>
    </row>
    <row r="1058">
      <c r="E1058" s="3">
        <v>43510</v>
      </c>
      <c r="F1058" s="1">
        <v>0</v>
      </c>
      <c r="G1058" s="2">
        <f>Table1[[#This Row],[CF % FV]]*$A$2</f>
        <v>0</v>
      </c>
      <c r="H1058" s="22">
        <v>0.16507210200009201</v>
      </c>
      <c r="I1058">
        <f>$A$6*Table1[[#This Row],[CF % EOL]]</f>
        <v>1.2380407650006902</v>
      </c>
      <c r="J1058" s="1">
        <v>5.9659959270053048E-2</v>
      </c>
      <c r="K1058">
        <f>Table1[[#This Row],[CF % WEC]]*$A$10</f>
        <v>1.8349303440902014E-2</v>
      </c>
      <c r="L1058" s="14">
        <v>1.3814891855040425</v>
      </c>
      <c r="M1058" s="4">
        <f>Table1[[#This Row],[Cons h  '[MWh']]]-Table1[[#This Row],[Ewec_prod '[MWh']]]-Table1[[#This Row],[Eeol_prod '[MWh']]]-Table1[[#This Row],[Efv_prod '[MWh']]]</f>
        <v>0.12509911706245047</v>
      </c>
    </row>
    <row r="1059">
      <c r="E1059" s="3">
        <v>43510.041666666664</v>
      </c>
      <c r="F1059" s="1">
        <v>0</v>
      </c>
      <c r="G1059" s="2">
        <f>Table1[[#This Row],[CF % FV]]*$A$2</f>
        <v>0</v>
      </c>
      <c r="H1059" s="22">
        <v>0.163189396526777</v>
      </c>
      <c r="I1059">
        <f>$A$6*Table1[[#This Row],[CF % EOL]]</f>
        <v>1.2239204739508276</v>
      </c>
      <c r="J1059" s="1">
        <v>5.7598982677436308E-2</v>
      </c>
      <c r="K1059">
        <f>Table1[[#This Row],[CF % WEC]]*$A$10</f>
        <v>1.7715419587389165E-2</v>
      </c>
      <c r="L1059" s="14">
        <v>1.3215500131915592</v>
      </c>
      <c r="M1059" s="4">
        <f>Table1[[#This Row],[Cons h  '[MWh']]]-Table1[[#This Row],[Ewec_prod '[MWh']]]-Table1[[#This Row],[Eeol_prod '[MWh']]]-Table1[[#This Row],[Efv_prod '[MWh']]]</f>
        <v>7.9914119653342386E-2</v>
      </c>
    </row>
    <row r="1060">
      <c r="E1060" s="3">
        <v>43510.083333333336</v>
      </c>
      <c r="F1060" s="1">
        <v>0</v>
      </c>
      <c r="G1060" s="2">
        <f>Table1[[#This Row],[CF % FV]]*$A$2</f>
        <v>0</v>
      </c>
      <c r="H1060" s="22">
        <v>0.16290653183237999</v>
      </c>
      <c r="I1060">
        <f>$A$6*Table1[[#This Row],[CF % EOL]]</f>
        <v>1.22179898874285</v>
      </c>
      <c r="J1060" s="1">
        <v>5.4723109494505422E-2</v>
      </c>
      <c r="K1060">
        <f>Table1[[#This Row],[CF % WEC]]*$A$10</f>
        <v>1.6830902227055664E-2</v>
      </c>
      <c r="L1060" s="14">
        <v>1.4328102411901442</v>
      </c>
      <c r="M1060" s="4">
        <f>Table1[[#This Row],[Cons h  '[MWh']]]-Table1[[#This Row],[Ewec_prod '[MWh']]]-Table1[[#This Row],[Eeol_prod '[MWh']]]-Table1[[#This Row],[Efv_prod '[MWh']]]</f>
        <v>0.19418035022023861</v>
      </c>
    </row>
    <row r="1061">
      <c r="E1061" s="3">
        <v>43510.125</v>
      </c>
      <c r="F1061" s="1">
        <v>0</v>
      </c>
      <c r="G1061" s="2">
        <f>Table1[[#This Row],[CF % FV]]*$A$2</f>
        <v>0</v>
      </c>
      <c r="H1061" s="22">
        <v>0.139323663227304</v>
      </c>
      <c r="I1061">
        <f>$A$6*Table1[[#This Row],[CF % EOL]]</f>
        <v>1.04492747420478</v>
      </c>
      <c r="J1061" s="1">
        <v>5.1292488453182711E-2</v>
      </c>
      <c r="K1061">
        <f>Table1[[#This Row],[CF % WEC]]*$A$10</f>
        <v>1.5775763952605451E-2</v>
      </c>
      <c r="L1061" s="14">
        <v>1.3989899279600551</v>
      </c>
      <c r="M1061" s="4">
        <f>Table1[[#This Row],[Cons h  '[MWh']]]-Table1[[#This Row],[Ewec_prod '[MWh']]]-Table1[[#This Row],[Eeol_prod '[MWh']]]-Table1[[#This Row],[Efv_prod '[MWh']]]</f>
        <v>0.33828668980266952</v>
      </c>
    </row>
    <row r="1062">
      <c r="E1062" s="3">
        <v>43510.166666666664</v>
      </c>
      <c r="F1062" s="1">
        <v>0</v>
      </c>
      <c r="G1062" s="2">
        <f>Table1[[#This Row],[CF % FV]]*$A$2</f>
        <v>0</v>
      </c>
      <c r="H1062" s="22">
        <v>9.1101991566675505E-2</v>
      </c>
      <c r="I1062">
        <f>$A$6*Table1[[#This Row],[CF % EOL]]</f>
        <v>0.68326493675006628</v>
      </c>
      <c r="J1062" s="1">
        <v>4.7569198168971635E-2</v>
      </c>
      <c r="K1062">
        <f>Table1[[#This Row],[CF % WEC]]*$A$10</f>
        <v>1.4630610921000129E-2</v>
      </c>
      <c r="L1062" s="14">
        <v>1.9607902625772353</v>
      </c>
      <c r="M1062" s="4">
        <f>Table1[[#This Row],[Cons h  '[MWh']]]-Table1[[#This Row],[Ewec_prod '[MWh']]]-Table1[[#This Row],[Eeol_prod '[MWh']]]-Table1[[#This Row],[Efv_prod '[MWh']]]</f>
        <v>1.2628947149061689</v>
      </c>
    </row>
    <row r="1063">
      <c r="E1063" s="3">
        <v>43510.208333333336</v>
      </c>
      <c r="F1063" s="1">
        <v>0</v>
      </c>
      <c r="G1063" s="2">
        <f>Table1[[#This Row],[CF % FV]]*$A$2</f>
        <v>0</v>
      </c>
      <c r="H1063" s="22">
        <v>5.4038218446380001E-2</v>
      </c>
      <c r="I1063">
        <f>$A$6*Table1[[#This Row],[CF % EOL]]</f>
        <v>0.40528663834785</v>
      </c>
      <c r="J1063" s="1">
        <v>4.381431953858788E-2</v>
      </c>
      <c r="K1063">
        <f>Table1[[#This Row],[CF % WEC]]*$A$10</f>
        <v>1.3475742426021875E-2</v>
      </c>
      <c r="L1063" s="14">
        <v>1.9298869386537958</v>
      </c>
      <c r="M1063" s="4">
        <f>Table1[[#This Row],[Cons h  '[MWh']]]-Table1[[#This Row],[Ewec_prod '[MWh']]]-Table1[[#This Row],[Eeol_prod '[MWh']]]-Table1[[#This Row],[Efv_prod '[MWh']]]</f>
        <v>1.5111245578799239</v>
      </c>
    </row>
    <row r="1064">
      <c r="E1064" s="3">
        <v>43510.25</v>
      </c>
      <c r="F1064" s="1">
        <v>0</v>
      </c>
      <c r="G1064" s="2">
        <f>Table1[[#This Row],[CF % FV]]*$A$2</f>
        <v>0</v>
      </c>
      <c r="H1064" s="22">
        <v>1.00557113420724E-2</v>
      </c>
      <c r="I1064">
        <f>$A$6*Table1[[#This Row],[CF % EOL]]</f>
        <v>7.5417835065543004E-2</v>
      </c>
      <c r="J1064" s="1">
        <v>3.9750266849381558E-2</v>
      </c>
      <c r="K1064">
        <f>Table1[[#This Row],[CF % WEC]]*$A$10</f>
        <v>1.222578287347667E-2</v>
      </c>
      <c r="L1064" s="14">
        <v>2.062350270110473</v>
      </c>
      <c r="M1064" s="4">
        <f>Table1[[#This Row],[Cons h  '[MWh']]]-Table1[[#This Row],[Ewec_prod '[MWh']]]-Table1[[#This Row],[Eeol_prod '[MWh']]]-Table1[[#This Row],[Efv_prod '[MWh']]]</f>
        <v>1.9747066521714534</v>
      </c>
    </row>
    <row r="1065">
      <c r="E1065" s="3">
        <v>43510.291666666664</v>
      </c>
      <c r="F1065" s="1">
        <v>0.17698</v>
      </c>
      <c r="G1065" s="2">
        <f>Table1[[#This Row],[CF % FV]]*$A$2</f>
        <v>0.53093999999999997</v>
      </c>
      <c r="H1065" s="22">
        <v>-7.4348560804765097E-4</v>
      </c>
      <c r="I1065">
        <f>$A$6*Table1[[#This Row],[CF % EOL]]</f>
        <v>-5.5761420603573824E-3</v>
      </c>
      <c r="J1065" s="1">
        <v>3.585887678042346E-2</v>
      </c>
      <c r="K1065">
        <f>Table1[[#This Row],[CF % WEC]]*$A$10</f>
        <v>1.1028928265195586E-2</v>
      </c>
      <c r="L1065" s="14">
        <v>2.0370202751896933</v>
      </c>
      <c r="M1065" s="4">
        <f>Table1[[#This Row],[Cons h  '[MWh']]]-Table1[[#This Row],[Ewec_prod '[MWh']]]-Table1[[#This Row],[Eeol_prod '[MWh']]]-Table1[[#This Row],[Efv_prod '[MWh']]]</f>
        <v>1.5006274889848552</v>
      </c>
    </row>
    <row r="1066">
      <c r="E1066" s="3">
        <v>43510.333333333336</v>
      </c>
      <c r="F1066" s="1">
        <v>0.43154000000000003</v>
      </c>
      <c r="G1066" s="2">
        <f>Table1[[#This Row],[CF % FV]]*$A$2</f>
        <v>1.2946200000000001</v>
      </c>
      <c r="H1066" s="22">
        <v>-3.8167796056694401E-3</v>
      </c>
      <c r="I1066">
        <f>$A$6*Table1[[#This Row],[CF % EOL]]</f>
        <v>-2.8625847042520802E-2</v>
      </c>
      <c r="J1066" s="1">
        <v>3.190582259700897E-2</v>
      </c>
      <c r="K1066">
        <f>Table1[[#This Row],[CF % WEC]]*$A$10</f>
        <v>9.8131079458845458E-3</v>
      </c>
      <c r="L1066" s="14">
        <v>1.882380904673532</v>
      </c>
      <c r="M1066" s="4">
        <f>Table1[[#This Row],[Cons h  '[MWh']]]-Table1[[#This Row],[Ewec_prod '[MWh']]]-Table1[[#This Row],[Eeol_prod '[MWh']]]-Table1[[#This Row],[Efv_prod '[MWh']]]</f>
        <v>0.60657364377016831</v>
      </c>
    </row>
    <row r="1067">
      <c r="E1067" s="3">
        <v>43510.375</v>
      </c>
      <c r="F1067" s="1">
        <v>0.61451</v>
      </c>
      <c r="G1067" s="2">
        <f>Table1[[#This Row],[CF % FV]]*$A$2</f>
        <v>1.8435299999999999</v>
      </c>
      <c r="H1067" s="22">
        <v>-3.7217398412669098E-3</v>
      </c>
      <c r="I1067">
        <f>$A$6*Table1[[#This Row],[CF % EOL]]</f>
        <v>-2.7913048809501823E-2</v>
      </c>
      <c r="J1067" s="1">
        <v>2.8056899125844758E-2</v>
      </c>
      <c r="K1067">
        <f>Table1[[#This Row],[CF % WEC]]*$A$10</f>
        <v>8.6293145682606182E-3</v>
      </c>
      <c r="L1067" s="14">
        <v>1.8535153548297492</v>
      </c>
      <c r="M1067" s="4">
        <f>Table1[[#This Row],[Cons h  '[MWh']]]-Table1[[#This Row],[Ewec_prod '[MWh']]]-Table1[[#This Row],[Eeol_prod '[MWh']]]-Table1[[#This Row],[Efv_prod '[MWh']]]</f>
        <v>2.9269089070990573E-2</v>
      </c>
    </row>
    <row r="1068">
      <c r="E1068" s="3">
        <v>43510.416666666664</v>
      </c>
      <c r="F1068" s="1">
        <v>0.72963999999999996</v>
      </c>
      <c r="G1068" s="2">
        <f>Table1[[#This Row],[CF % FV]]*$A$2</f>
        <v>2.18892</v>
      </c>
      <c r="H1068" s="22">
        <v>-3.8529892303979102E-3</v>
      </c>
      <c r="I1068">
        <f>$A$6*Table1[[#This Row],[CF % EOL]]</f>
        <v>-2.8897419227984326E-2</v>
      </c>
      <c r="J1068" s="1">
        <v>2.4910203576847808E-2</v>
      </c>
      <c r="K1068">
        <f>Table1[[#This Row],[CF % WEC]]*$A$10</f>
        <v>7.6615017810724812E-3</v>
      </c>
      <c r="L1068" s="14">
        <v>2.0643306501459899</v>
      </c>
      <c r="M1068" s="4">
        <f>Table1[[#This Row],[Cons h  '[MWh']]]-Table1[[#This Row],[Ewec_prod '[MWh']]]-Table1[[#This Row],[Eeol_prod '[MWh']]]-Table1[[#This Row],[Efv_prod '[MWh']]]</f>
        <v>-0.10335343240709793</v>
      </c>
    </row>
    <row r="1069">
      <c r="E1069" s="3">
        <v>43510.458333333336</v>
      </c>
      <c r="F1069" s="1">
        <v>0.79413999999999996</v>
      </c>
      <c r="G1069" s="2">
        <f>Table1[[#This Row],[CF % FV]]*$A$2</f>
        <v>2.3824199999999998</v>
      </c>
      <c r="H1069" s="22">
        <v>3.64512315335596E-3</v>
      </c>
      <c r="I1069">
        <f>$A$6*Table1[[#This Row],[CF % EOL]]</f>
        <v>2.73384236501697E-2</v>
      </c>
      <c r="K1069">
        <f>Table1[[#This Row],[CF % WEC]]*$A$10</f>
        <v>0</v>
      </c>
      <c r="L1069" s="14">
        <v>1.8394507960735396</v>
      </c>
      <c r="M1069" s="4">
        <f>Table1[[#This Row],[Cons h  '[MWh']]]-Table1[[#This Row],[Ewec_prod '[MWh']]]-Table1[[#This Row],[Eeol_prod '[MWh']]]-Table1[[#This Row],[Efv_prod '[MWh']]]</f>
        <v>-0.57030762757662989</v>
      </c>
    </row>
    <row r="1070">
      <c r="E1070" s="3">
        <v>43510.5</v>
      </c>
      <c r="F1070" s="1">
        <v>0.79258000000000006</v>
      </c>
      <c r="G1070" s="2">
        <f>Table1[[#This Row],[CF % FV]]*$A$2</f>
        <v>2.3777400000000002</v>
      </c>
      <c r="H1070" s="22">
        <v>3.5528404341510098E-2</v>
      </c>
      <c r="I1070">
        <f>$A$6*Table1[[#This Row],[CF % EOL]]</f>
        <v>0.26646303256132575</v>
      </c>
      <c r="K1070">
        <f>Table1[[#This Row],[CF % WEC]]*$A$10</f>
        <v>0</v>
      </c>
      <c r="L1070" s="14">
        <v>2.3497244551195893</v>
      </c>
      <c r="M1070" s="4">
        <f>Table1[[#This Row],[Cons h  '[MWh']]]-Table1[[#This Row],[Ewec_prod '[MWh']]]-Table1[[#This Row],[Eeol_prod '[MWh']]]-Table1[[#This Row],[Efv_prod '[MWh']]]</f>
        <v>-0.29447857744173689</v>
      </c>
    </row>
    <row r="1071">
      <c r="E1071" s="3">
        <v>43510.541666666664</v>
      </c>
      <c r="F1071" s="1">
        <v>0.74705999999999995</v>
      </c>
      <c r="G1071" s="2">
        <f>Table1[[#This Row],[CF % FV]]*$A$2</f>
        <v>2.2411799999999999</v>
      </c>
      <c r="H1071" s="22">
        <v>5.6747242989389199E-2</v>
      </c>
      <c r="I1071">
        <f>$A$6*Table1[[#This Row],[CF % EOL]]</f>
        <v>0.42560432242041901</v>
      </c>
      <c r="K1071">
        <f>Table1[[#This Row],[CF % WEC]]*$A$10</f>
        <v>0</v>
      </c>
      <c r="L1071" s="14">
        <v>2.1329992509472206</v>
      </c>
      <c r="M1071" s="4">
        <f>Table1[[#This Row],[Cons h  '[MWh']]]-Table1[[#This Row],[Ewec_prod '[MWh']]]-Table1[[#This Row],[Eeol_prod '[MWh']]]-Table1[[#This Row],[Efv_prod '[MWh']]]</f>
        <v>-0.53378507147319842</v>
      </c>
    </row>
    <row r="1072">
      <c r="E1072" s="3">
        <v>43510.583333333336</v>
      </c>
      <c r="F1072" s="1">
        <v>0.61280999999999997</v>
      </c>
      <c r="G1072" s="2">
        <f>Table1[[#This Row],[CF % FV]]*$A$2</f>
        <v>1.8384299999999998</v>
      </c>
      <c r="H1072" s="22">
        <v>6.4446520171099905E-2</v>
      </c>
      <c r="I1072">
        <f>$A$6*Table1[[#This Row],[CF % EOL]]</f>
        <v>0.48334890128324931</v>
      </c>
      <c r="K1072">
        <f>Table1[[#This Row],[CF % WEC]]*$A$10</f>
        <v>0</v>
      </c>
      <c r="L1072" s="14">
        <v>1.745020644542352</v>
      </c>
      <c r="M1072" s="4">
        <f>Table1[[#This Row],[Cons h  '[MWh']]]-Table1[[#This Row],[Ewec_prod '[MWh']]]-Table1[[#This Row],[Eeol_prod '[MWh']]]-Table1[[#This Row],[Efv_prod '[MWh']]]</f>
        <v>-0.57675825674089709</v>
      </c>
    </row>
    <row r="1073">
      <c r="E1073" s="3">
        <v>43510.625</v>
      </c>
      <c r="F1073" s="1">
        <v>0.44089999999999996</v>
      </c>
      <c r="G1073" s="2">
        <f>Table1[[#This Row],[CF % FV]]*$A$2</f>
        <v>1.3226999999999998</v>
      </c>
      <c r="H1073" s="22">
        <v>5.2392261569807898E-2</v>
      </c>
      <c r="I1073">
        <f>$A$6*Table1[[#This Row],[CF % EOL]]</f>
        <v>0.39294196177355922</v>
      </c>
      <c r="K1073">
        <f>Table1[[#This Row],[CF % WEC]]*$A$10</f>
        <v>0</v>
      </c>
      <c r="L1073" s="14">
        <v>1.3633485113781658</v>
      </c>
      <c r="M1073" s="4">
        <f>Table1[[#This Row],[Cons h  '[MWh']]]-Table1[[#This Row],[Ewec_prod '[MWh']]]-Table1[[#This Row],[Eeol_prod '[MWh']]]-Table1[[#This Row],[Efv_prod '[MWh']]]</f>
        <v>-0.35229345039539317</v>
      </c>
    </row>
    <row r="1074">
      <c r="E1074" s="3">
        <v>43510.666666666664</v>
      </c>
      <c r="F1074" s="1">
        <v>0.18309999999999998</v>
      </c>
      <c r="G1074" s="2">
        <f>Table1[[#This Row],[CF % FV]]*$A$2</f>
        <v>0.5492999999999999</v>
      </c>
      <c r="H1074" s="22">
        <v>1.8058460084275099E-2</v>
      </c>
      <c r="I1074">
        <f>$A$6*Table1[[#This Row],[CF % EOL]]</f>
        <v>0.13543845063206325</v>
      </c>
      <c r="K1074">
        <f>Table1[[#This Row],[CF % WEC]]*$A$10</f>
        <v>0</v>
      </c>
      <c r="L1074" s="14">
        <v>1.4836885063154051</v>
      </c>
      <c r="M1074" s="4">
        <f>Table1[[#This Row],[Cons h  '[MWh']]]-Table1[[#This Row],[Ewec_prod '[MWh']]]-Table1[[#This Row],[Eeol_prod '[MWh']]]-Table1[[#This Row],[Efv_prod '[MWh']]]</f>
        <v>0.79895005568334199</v>
      </c>
    </row>
    <row r="1075">
      <c r="E1075" s="3">
        <v>43510.708333333336</v>
      </c>
      <c r="F1075" s="1">
        <v>0</v>
      </c>
      <c r="G1075" s="2">
        <f>Table1[[#This Row],[CF % FV]]*$A$2</f>
        <v>0</v>
      </c>
      <c r="H1075" s="22">
        <v>-1.3533042095403801E-3</v>
      </c>
      <c r="I1075">
        <f>$A$6*Table1[[#This Row],[CF % EOL]]</f>
        <v>-1.014978157155285E-2</v>
      </c>
      <c r="K1075">
        <f>Table1[[#This Row],[CF % WEC]]*$A$10</f>
        <v>0</v>
      </c>
      <c r="L1075" s="14">
        <v>1.7219120101288736</v>
      </c>
      <c r="M1075" s="4">
        <f>Table1[[#This Row],[Cons h  '[MWh']]]-Table1[[#This Row],[Ewec_prod '[MWh']]]-Table1[[#This Row],[Eeol_prod '[MWh']]]-Table1[[#This Row],[Efv_prod '[MWh']]]</f>
        <v>1.7320617917004264</v>
      </c>
    </row>
    <row r="1076">
      <c r="E1076" s="3">
        <v>43510.75</v>
      </c>
      <c r="F1076" s="1">
        <v>0</v>
      </c>
      <c r="G1076" s="2">
        <f>Table1[[#This Row],[CF % FV]]*$A$2</f>
        <v>0</v>
      </c>
      <c r="H1076" s="22">
        <v>-3.8532634346572698E-3</v>
      </c>
      <c r="I1076">
        <f>$A$6*Table1[[#This Row],[CF % EOL]]</f>
        <v>-2.8899475759929523E-2</v>
      </c>
      <c r="K1076">
        <f>Table1[[#This Row],[CF % WEC]]*$A$10</f>
        <v>0</v>
      </c>
      <c r="L1076" s="14">
        <v>3.086743628889232</v>
      </c>
      <c r="M1076" s="4">
        <f>Table1[[#This Row],[Cons h  '[MWh']]]-Table1[[#This Row],[Ewec_prod '[MWh']]]-Table1[[#This Row],[Eeol_prod '[MWh']]]-Table1[[#This Row],[Efv_prod '[MWh']]]</f>
        <v>3.1156431046491617</v>
      </c>
    </row>
    <row r="1077">
      <c r="E1077" s="3">
        <v>43510.791666666664</v>
      </c>
      <c r="F1077" s="1">
        <v>0</v>
      </c>
      <c r="G1077" s="2">
        <f>Table1[[#This Row],[CF % FV]]*$A$2</f>
        <v>0</v>
      </c>
      <c r="H1077" s="22">
        <v>-3.6522013049488499E-3</v>
      </c>
      <c r="I1077">
        <f>$A$6*Table1[[#This Row],[CF % EOL]]</f>
        <v>-2.7391509787116373E-2</v>
      </c>
      <c r="K1077">
        <f>Table1[[#This Row],[CF % WEC]]*$A$10</f>
        <v>0</v>
      </c>
      <c r="L1077" s="14">
        <v>2.6693373422375757</v>
      </c>
      <c r="M1077" s="4">
        <f>Table1[[#This Row],[Cons h  '[MWh']]]-Table1[[#This Row],[Ewec_prod '[MWh']]]-Table1[[#This Row],[Eeol_prod '[MWh']]]-Table1[[#This Row],[Efv_prod '[MWh']]]</f>
        <v>2.6967288520246919</v>
      </c>
    </row>
    <row r="1078">
      <c r="E1078" s="3">
        <v>43510.833333333336</v>
      </c>
      <c r="F1078" s="1">
        <v>0</v>
      </c>
      <c r="G1078" s="2">
        <f>Table1[[#This Row],[CF % FV]]*$A$2</f>
        <v>0</v>
      </c>
      <c r="H1078" s="22">
        <v>-3.55647033164277E-3</v>
      </c>
      <c r="I1078">
        <f>$A$6*Table1[[#This Row],[CF % EOL]]</f>
        <v>-2.6673527487320776E-2</v>
      </c>
      <c r="K1078">
        <f>Table1[[#This Row],[CF % WEC]]*$A$10</f>
        <v>0</v>
      </c>
      <c r="L1078" s="14">
        <v>2.2494033628156882</v>
      </c>
      <c r="M1078" s="4">
        <f>Table1[[#This Row],[Cons h  '[MWh']]]-Table1[[#This Row],[Ewec_prod '[MWh']]]-Table1[[#This Row],[Eeol_prod '[MWh']]]-Table1[[#This Row],[Efv_prod '[MWh']]]</f>
        <v>2.2760768903030089</v>
      </c>
    </row>
    <row r="1079">
      <c r="E1079" s="3">
        <v>43510.875</v>
      </c>
      <c r="F1079" s="1">
        <v>0</v>
      </c>
      <c r="G1079" s="2">
        <f>Table1[[#This Row],[CF % FV]]*$A$2</f>
        <v>0</v>
      </c>
      <c r="H1079" s="22">
        <v>-3.5920082820007902E-3</v>
      </c>
      <c r="I1079">
        <f>$A$6*Table1[[#This Row],[CF % EOL]]</f>
        <v>-2.6940062115005926E-2</v>
      </c>
      <c r="K1079">
        <f>Table1[[#This Row],[CF % WEC]]*$A$10</f>
        <v>0</v>
      </c>
      <c r="L1079" s="14">
        <v>1.9157009784595775</v>
      </c>
      <c r="M1079" s="4">
        <f>Table1[[#This Row],[Cons h  '[MWh']]]-Table1[[#This Row],[Ewec_prod '[MWh']]]-Table1[[#This Row],[Eeol_prod '[MWh']]]-Table1[[#This Row],[Efv_prod '[MWh']]]</f>
        <v>1.9426410405745835</v>
      </c>
    </row>
    <row r="1080">
      <c r="E1080" s="3">
        <v>43510.916666666664</v>
      </c>
      <c r="F1080" s="1">
        <v>0</v>
      </c>
      <c r="G1080" s="2">
        <f>Table1[[#This Row],[CF % FV]]*$A$2</f>
        <v>0</v>
      </c>
      <c r="H1080" s="22">
        <v>-3.6666801747557301E-3</v>
      </c>
      <c r="I1080">
        <f>$A$6*Table1[[#This Row],[CF % EOL]]</f>
        <v>-2.7500101310667976E-2</v>
      </c>
      <c r="K1080">
        <f>Table1[[#This Row],[CF % WEC]]*$A$10</f>
        <v>0</v>
      </c>
      <c r="L1080" s="14">
        <v>1.6918698017503686</v>
      </c>
      <c r="M1080" s="4">
        <f>Table1[[#This Row],[Cons h  '[MWh']]]-Table1[[#This Row],[Ewec_prod '[MWh']]]-Table1[[#This Row],[Eeol_prod '[MWh']]]-Table1[[#This Row],[Efv_prod '[MWh']]]</f>
        <v>1.7193699030610365</v>
      </c>
    </row>
    <row r="1081">
      <c r="E1081" s="3">
        <v>43510.958333333336</v>
      </c>
      <c r="F1081" s="1">
        <v>0</v>
      </c>
      <c r="G1081" s="2">
        <f>Table1[[#This Row],[CF % FV]]*$A$2</f>
        <v>0</v>
      </c>
      <c r="H1081" s="22">
        <v>-3.85308450699837E-3</v>
      </c>
      <c r="I1081">
        <f>$A$6*Table1[[#This Row],[CF % EOL]]</f>
        <v>-2.8898133802487777E-2</v>
      </c>
      <c r="K1081">
        <f>Table1[[#This Row],[CF % WEC]]*$A$10</f>
        <v>0</v>
      </c>
      <c r="L1081" s="14">
        <v>1.051796947530071</v>
      </c>
      <c r="M1081" s="4">
        <f>Table1[[#This Row],[Cons h  '[MWh']]]-Table1[[#This Row],[Ewec_prod '[MWh']]]-Table1[[#This Row],[Eeol_prod '[MWh']]]-Table1[[#This Row],[Efv_prod '[MWh']]]</f>
        <v>1.0806950813325589</v>
      </c>
    </row>
    <row r="1082">
      <c r="E1082" s="3">
        <v>43511</v>
      </c>
      <c r="F1082" s="1">
        <v>0</v>
      </c>
      <c r="G1082" s="2">
        <f>Table1[[#This Row],[CF % FV]]*$A$2</f>
        <v>0</v>
      </c>
      <c r="H1082" s="22">
        <v>-3.74071566989588E-3</v>
      </c>
      <c r="I1082">
        <f>$A$6*Table1[[#This Row],[CF % EOL]]</f>
        <v>-2.80553675242191E-2</v>
      </c>
      <c r="K1082">
        <f>Table1[[#This Row],[CF % WEC]]*$A$10</f>
        <v>0</v>
      </c>
      <c r="L1082" s="14">
        <v>1.4797254163911682</v>
      </c>
      <c r="M1082" s="4">
        <f>Table1[[#This Row],[Cons h  '[MWh']]]-Table1[[#This Row],[Ewec_prod '[MWh']]]-Table1[[#This Row],[Eeol_prod '[MWh']]]-Table1[[#This Row],[Efv_prod '[MWh']]]</f>
        <v>1.5077807839153872</v>
      </c>
    </row>
    <row r="1083">
      <c r="E1083" s="3">
        <v>43511.041666666664</v>
      </c>
      <c r="F1083" s="1">
        <v>0</v>
      </c>
      <c r="G1083" s="2">
        <f>Table1[[#This Row],[CF % FV]]*$A$2</f>
        <v>0</v>
      </c>
      <c r="H1083" s="22">
        <v>-3.7573185468579599E-3</v>
      </c>
      <c r="I1083">
        <f>$A$6*Table1[[#This Row],[CF % EOL]]</f>
        <v>-2.8179889101434701E-2</v>
      </c>
      <c r="K1083">
        <f>Table1[[#This Row],[CF % WEC]]*$A$10</f>
        <v>0</v>
      </c>
      <c r="L1083" s="14">
        <v>1.4232450275812749</v>
      </c>
      <c r="M1083" s="4">
        <f>Table1[[#This Row],[Cons h  '[MWh']]]-Table1[[#This Row],[Ewec_prod '[MWh']]]-Table1[[#This Row],[Eeol_prod '[MWh']]]-Table1[[#This Row],[Efv_prod '[MWh']]]</f>
        <v>1.4514249166827096</v>
      </c>
    </row>
    <row r="1084">
      <c r="E1084" s="3">
        <v>43511.083333333336</v>
      </c>
      <c r="F1084" s="1">
        <v>0</v>
      </c>
      <c r="G1084" s="2">
        <f>Table1[[#This Row],[CF % FV]]*$A$2</f>
        <v>0</v>
      </c>
      <c r="H1084" s="22">
        <v>-3.839880166959E-3</v>
      </c>
      <c r="I1084">
        <f>$A$6*Table1[[#This Row],[CF % EOL]]</f>
        <v>-2.87991012521925E-2</v>
      </c>
      <c r="K1084">
        <f>Table1[[#This Row],[CF % WEC]]*$A$10</f>
        <v>0</v>
      </c>
      <c r="L1084" s="14">
        <v>1.3368468391980819</v>
      </c>
      <c r="M1084" s="4">
        <f>Table1[[#This Row],[Cons h  '[MWh']]]-Table1[[#This Row],[Ewec_prod '[MWh']]]-Table1[[#This Row],[Eeol_prod '[MWh']]]-Table1[[#This Row],[Efv_prod '[MWh']]]</f>
        <v>1.3656459404502743</v>
      </c>
    </row>
    <row r="1085">
      <c r="E1085" s="3">
        <v>43511.125</v>
      </c>
      <c r="F1085" s="1">
        <v>0</v>
      </c>
      <c r="G1085" s="2">
        <f>Table1[[#This Row],[CF % FV]]*$A$2</f>
        <v>0</v>
      </c>
      <c r="H1085" s="22">
        <v>-3.8506631671285799E-3</v>
      </c>
      <c r="I1085">
        <f>$A$6*Table1[[#This Row],[CF % EOL]]</f>
        <v>-2.887997375346435E-2</v>
      </c>
      <c r="K1085">
        <f>Table1[[#This Row],[CF % WEC]]*$A$10</f>
        <v>0</v>
      </c>
      <c r="L1085" s="14">
        <v>1.3082948218693615</v>
      </c>
      <c r="M1085" s="4">
        <f>Table1[[#This Row],[Cons h  '[MWh']]]-Table1[[#This Row],[Ewec_prod '[MWh']]]-Table1[[#This Row],[Eeol_prod '[MWh']]]-Table1[[#This Row],[Efv_prod '[MWh']]]</f>
        <v>1.3371747956228259</v>
      </c>
    </row>
    <row r="1086">
      <c r="E1086" s="3">
        <v>43511.166666666664</v>
      </c>
      <c r="F1086" s="1">
        <v>0</v>
      </c>
      <c r="G1086" s="2">
        <f>Table1[[#This Row],[CF % FV]]*$A$2</f>
        <v>0</v>
      </c>
      <c r="H1086" s="22">
        <v>-3.7288270995574401E-3</v>
      </c>
      <c r="I1086">
        <f>$A$6*Table1[[#This Row],[CF % EOL]]</f>
        <v>-2.7966203246680799E-2</v>
      </c>
      <c r="K1086">
        <f>Table1[[#This Row],[CF % WEC]]*$A$10</f>
        <v>0</v>
      </c>
      <c r="L1086" s="14">
        <v>1.7337492827935341</v>
      </c>
      <c r="M1086" s="4">
        <f>Table1[[#This Row],[Cons h  '[MWh']]]-Table1[[#This Row],[Ewec_prod '[MWh']]]-Table1[[#This Row],[Eeol_prod '[MWh']]]-Table1[[#This Row],[Efv_prod '[MWh']]]</f>
        <v>1.7617154860402149</v>
      </c>
    </row>
    <row r="1087">
      <c r="E1087" s="3">
        <v>43511.208333333336</v>
      </c>
      <c r="F1087" s="1">
        <v>0</v>
      </c>
      <c r="G1087" s="2">
        <f>Table1[[#This Row],[CF % FV]]*$A$2</f>
        <v>0</v>
      </c>
      <c r="H1087" s="22">
        <v>1.21259571019838E-3</v>
      </c>
      <c r="I1087">
        <f>$A$6*Table1[[#This Row],[CF % EOL]]</f>
        <v>9.0944678264878506E-3</v>
      </c>
      <c r="K1087">
        <f>Table1[[#This Row],[CF % WEC]]*$A$10</f>
        <v>0</v>
      </c>
      <c r="L1087" s="14">
        <v>2.5743342005792953</v>
      </c>
      <c r="M1087" s="4">
        <f>Table1[[#This Row],[Cons h  '[MWh']]]-Table1[[#This Row],[Ewec_prod '[MWh']]]-Table1[[#This Row],[Eeol_prod '[MWh']]]-Table1[[#This Row],[Efv_prod '[MWh']]]</f>
        <v>2.5652397327528074</v>
      </c>
    </row>
    <row r="1088">
      <c r="E1088" s="3">
        <v>43511.25</v>
      </c>
      <c r="F1088" s="1">
        <v>0</v>
      </c>
      <c r="G1088" s="2">
        <f>Table1[[#This Row],[CF % FV]]*$A$2</f>
        <v>0</v>
      </c>
      <c r="H1088" s="22">
        <v>6.92206972338662E-3</v>
      </c>
      <c r="I1088">
        <f>$A$6*Table1[[#This Row],[CF % EOL]]</f>
        <v>5.1915522925399651E-2</v>
      </c>
      <c r="K1088">
        <f>Table1[[#This Row],[CF % WEC]]*$A$10</f>
        <v>0</v>
      </c>
      <c r="L1088" s="14">
        <v>2.0970204488066928</v>
      </c>
      <c r="M1088" s="4">
        <f>Table1[[#This Row],[Cons h  '[MWh']]]-Table1[[#This Row],[Ewec_prod '[MWh']]]-Table1[[#This Row],[Eeol_prod '[MWh']]]-Table1[[#This Row],[Efv_prod '[MWh']]]</f>
        <v>2.0451049258812932</v>
      </c>
    </row>
    <row r="1089">
      <c r="E1089" s="3">
        <v>43511.291666666664</v>
      </c>
      <c r="F1089" s="1">
        <v>0.18305000000000002</v>
      </c>
      <c r="G1089" s="2">
        <f>Table1[[#This Row],[CF % FV]]*$A$2</f>
        <v>0.54915000000000003</v>
      </c>
      <c r="H1089" s="22">
        <v>6.5636728824926003E-3</v>
      </c>
      <c r="I1089">
        <f>$A$6*Table1[[#This Row],[CF % EOL]]</f>
        <v>4.9227546618694502E-2</v>
      </c>
      <c r="K1089">
        <f>Table1[[#This Row],[CF % WEC]]*$A$10</f>
        <v>0</v>
      </c>
      <c r="L1089" s="14">
        <v>1.7661724265048404</v>
      </c>
      <c r="M1089" s="4">
        <f>Table1[[#This Row],[Cons h  '[MWh']]]-Table1[[#This Row],[Ewec_prod '[MWh']]]-Table1[[#This Row],[Eeol_prod '[MWh']]]-Table1[[#This Row],[Efv_prod '[MWh']]]</f>
        <v>1.1677948798861459</v>
      </c>
    </row>
    <row r="1090">
      <c r="E1090" s="3">
        <v>43511.333333333336</v>
      </c>
      <c r="F1090" s="1">
        <v>0.43661</v>
      </c>
      <c r="G1090" s="2">
        <f>Table1[[#This Row],[CF % FV]]*$A$2</f>
        <v>1.30983</v>
      </c>
      <c r="H1090" s="22">
        <v>4.8864652491694797E-3</v>
      </c>
      <c r="I1090">
        <f>$A$6*Table1[[#This Row],[CF % EOL]]</f>
        <v>3.6648489368771096E-2</v>
      </c>
      <c r="K1090">
        <f>Table1[[#This Row],[CF % WEC]]*$A$10</f>
        <v>0</v>
      </c>
      <c r="L1090" s="14">
        <v>1.6200244709629736</v>
      </c>
      <c r="M1090" s="4">
        <f>Table1[[#This Row],[Cons h  '[MWh']]]-Table1[[#This Row],[Ewec_prod '[MWh']]]-Table1[[#This Row],[Eeol_prod '[MWh']]]-Table1[[#This Row],[Efv_prod '[MWh']]]</f>
        <v>0.27354598159420251</v>
      </c>
    </row>
    <row r="1091">
      <c r="E1091" s="3">
        <v>43511.375</v>
      </c>
      <c r="F1091" s="1">
        <v>0.62123000000000006</v>
      </c>
      <c r="G1091" s="2">
        <f>Table1[[#This Row],[CF % FV]]*$A$2</f>
        <v>1.8636900000000001</v>
      </c>
      <c r="H1091" s="22">
        <v>4.57435390670169E-3</v>
      </c>
      <c r="I1091">
        <f>$A$6*Table1[[#This Row],[CF % EOL]]</f>
        <v>3.4307654300262676E-2</v>
      </c>
      <c r="K1091">
        <f>Table1[[#This Row],[CF % WEC]]*$A$10</f>
        <v>0</v>
      </c>
      <c r="L1091" s="14">
        <v>1.5086810985800172</v>
      </c>
      <c r="M1091" s="4">
        <f>Table1[[#This Row],[Cons h  '[MWh']]]-Table1[[#This Row],[Ewec_prod '[MWh']]]-Table1[[#This Row],[Eeol_prod '[MWh']]]-Table1[[#This Row],[Efv_prod '[MWh']]]</f>
        <v>-0.38931655572024559</v>
      </c>
    </row>
    <row r="1092">
      <c r="E1092" s="3">
        <v>43511.416666666664</v>
      </c>
      <c r="F1092" s="1">
        <v>0.75212999999999997</v>
      </c>
      <c r="G1092" s="2">
        <f>Table1[[#This Row],[CF % FV]]*$A$2</f>
        <v>2.2563899999999997</v>
      </c>
      <c r="H1092" s="22">
        <v>1.4354654661113899E-2</v>
      </c>
      <c r="I1092">
        <f>$A$6*Table1[[#This Row],[CF % EOL]]</f>
        <v>0.10765990995835424</v>
      </c>
      <c r="K1092">
        <f>Table1[[#This Row],[CF % WEC]]*$A$10</f>
        <v>0</v>
      </c>
      <c r="L1092" s="14">
        <v>1.6045481060579356</v>
      </c>
      <c r="M1092" s="4">
        <f>Table1[[#This Row],[Cons h  '[MWh']]]-Table1[[#This Row],[Ewec_prod '[MWh']]]-Table1[[#This Row],[Eeol_prod '[MWh']]]-Table1[[#This Row],[Efv_prod '[MWh']]]</f>
        <v>-0.75950180390041822</v>
      </c>
    </row>
    <row r="1093">
      <c r="E1093" s="3">
        <v>43511.458333333336</v>
      </c>
      <c r="F1093" s="1">
        <v>0.80323</v>
      </c>
      <c r="G1093" s="2">
        <f>Table1[[#This Row],[CF % FV]]*$A$2</f>
        <v>2.4096899999999999</v>
      </c>
      <c r="H1093" s="22">
        <v>4.7141470632902797E-2</v>
      </c>
      <c r="I1093">
        <f>$A$6*Table1[[#This Row],[CF % EOL]]</f>
        <v>0.35356102974677101</v>
      </c>
      <c r="K1093">
        <f>Table1[[#This Row],[CF % WEC]]*$A$10</f>
        <v>0</v>
      </c>
      <c r="L1093" s="14">
        <v>2.0584694276908637</v>
      </c>
      <c r="M1093" s="4">
        <f>Table1[[#This Row],[Cons h  '[MWh']]]-Table1[[#This Row],[Ewec_prod '[MWh']]]-Table1[[#This Row],[Eeol_prod '[MWh']]]-Table1[[#This Row],[Efv_prod '[MWh']]]</f>
        <v>-0.70478160205590723</v>
      </c>
    </row>
    <row r="1094">
      <c r="E1094" s="3">
        <v>43511.5</v>
      </c>
      <c r="F1094" s="1">
        <v>0.82230999999999999</v>
      </c>
      <c r="G1094" s="2">
        <f>Table1[[#This Row],[CF % FV]]*$A$2</f>
        <v>2.4669300000000001</v>
      </c>
      <c r="H1094" s="22">
        <v>0.139131503390964</v>
      </c>
      <c r="I1094">
        <f>$A$6*Table1[[#This Row],[CF % EOL]]</f>
        <v>1.04348627543223</v>
      </c>
      <c r="K1094">
        <f>Table1[[#This Row],[CF % WEC]]*$A$10</f>
        <v>0</v>
      </c>
      <c r="L1094" s="14">
        <v>2.5440270425848772</v>
      </c>
      <c r="M1094" s="4">
        <f>Table1[[#This Row],[Cons h  '[MWh']]]-Table1[[#This Row],[Ewec_prod '[MWh']]]-Table1[[#This Row],[Eeol_prod '[MWh']]]-Table1[[#This Row],[Efv_prod '[MWh']]]</f>
        <v>-0.9663892328473529</v>
      </c>
    </row>
    <row r="1095">
      <c r="E1095" s="3">
        <v>43511.541666666664</v>
      </c>
      <c r="F1095" s="1">
        <v>0.75979999999999992</v>
      </c>
      <c r="G1095" s="2">
        <f>Table1[[#This Row],[CF % FV]]*$A$2</f>
        <v>2.2793999999999999</v>
      </c>
      <c r="H1095" s="22">
        <v>0.25479639454506497</v>
      </c>
      <c r="I1095">
        <f>$A$6*Table1[[#This Row],[CF % EOL]]</f>
        <v>1.9109729590879874</v>
      </c>
      <c r="K1095">
        <f>Table1[[#This Row],[CF % WEC]]*$A$10</f>
        <v>0</v>
      </c>
      <c r="L1095" s="14">
        <v>2.1422030233328795</v>
      </c>
      <c r="M1095" s="4">
        <f>Table1[[#This Row],[Cons h  '[MWh']]]-Table1[[#This Row],[Ewec_prod '[MWh']]]-Table1[[#This Row],[Eeol_prod '[MWh']]]-Table1[[#This Row],[Efv_prod '[MWh']]]</f>
        <v>-2.0481699357551078</v>
      </c>
    </row>
    <row r="1096">
      <c r="E1096" s="3">
        <v>43511.583333333336</v>
      </c>
      <c r="F1096" s="1">
        <v>0.62473000000000001</v>
      </c>
      <c r="G1096" s="2">
        <f>Table1[[#This Row],[CF % FV]]*$A$2</f>
        <v>1.87419</v>
      </c>
      <c r="H1096" s="22">
        <v>0.38515461449850202</v>
      </c>
      <c r="I1096">
        <f>$A$6*Table1[[#This Row],[CF % EOL]]</f>
        <v>2.8886596087387653</v>
      </c>
      <c r="K1096">
        <f>Table1[[#This Row],[CF % WEC]]*$A$10</f>
        <v>0</v>
      </c>
      <c r="L1096" s="14">
        <v>2.5435017638582069</v>
      </c>
      <c r="M1096" s="4">
        <f>Table1[[#This Row],[Cons h  '[MWh']]]-Table1[[#This Row],[Ewec_prod '[MWh']]]-Table1[[#This Row],[Eeol_prod '[MWh']]]-Table1[[#This Row],[Efv_prod '[MWh']]]</f>
        <v>-2.2193478448805584</v>
      </c>
    </row>
    <row r="1097">
      <c r="E1097" s="3">
        <v>43511.625</v>
      </c>
      <c r="F1097" s="1">
        <v>0.44630000000000003</v>
      </c>
      <c r="G1097" s="2">
        <f>Table1[[#This Row],[CF % FV]]*$A$2</f>
        <v>1.3389000000000002</v>
      </c>
      <c r="H1097" s="22">
        <v>0.48061653017887901</v>
      </c>
      <c r="I1097">
        <f>$A$6*Table1[[#This Row],[CF % EOL]]</f>
        <v>3.6046239763415926</v>
      </c>
      <c r="J1097" s="1">
        <v>4.7101073009716832E-3</v>
      </c>
      <c r="K1097">
        <f>Table1[[#This Row],[CF % WEC]]*$A$10</f>
        <v>1.4486632100018956E-3</v>
      </c>
      <c r="L1097" s="14">
        <v>1.4730283529387167</v>
      </c>
      <c r="M1097" s="4">
        <f>Table1[[#This Row],[Cons h  '[MWh']]]-Table1[[#This Row],[Ewec_prod '[MWh']]]-Table1[[#This Row],[Eeol_prod '[MWh']]]-Table1[[#This Row],[Efv_prod '[MWh']]]</f>
        <v>-3.471944286612878</v>
      </c>
    </row>
    <row r="1098">
      <c r="E1098" s="3">
        <v>43511.666666666664</v>
      </c>
      <c r="F1098" s="1">
        <v>0.19647000000000001</v>
      </c>
      <c r="G1098" s="2">
        <f>Table1[[#This Row],[CF % FV]]*$A$2</f>
        <v>0.58940999999999999</v>
      </c>
      <c r="H1098" s="22">
        <v>0.50962031890975301</v>
      </c>
      <c r="I1098">
        <f>$A$6*Table1[[#This Row],[CF % EOL]]</f>
        <v>3.8221523918231477</v>
      </c>
      <c r="J1098" s="1">
        <v>8.7749590287052315E-3</v>
      </c>
      <c r="K1098">
        <f>Table1[[#This Row],[CF % WEC]]*$A$10</f>
        <v>2.6988685186719189E-3</v>
      </c>
      <c r="L1098" s="14">
        <v>1.7364517072125754</v>
      </c>
      <c r="M1098" s="4">
        <f>Table1[[#This Row],[Cons h  '[MWh']]]-Table1[[#This Row],[Ewec_prod '[MWh']]]-Table1[[#This Row],[Eeol_prod '[MWh']]]-Table1[[#This Row],[Efv_prod '[MWh']]]</f>
        <v>-2.6778095531292445</v>
      </c>
    </row>
    <row r="1099">
      <c r="E1099" s="3">
        <v>43511.708333333336</v>
      </c>
      <c r="F1099" s="1">
        <v>0</v>
      </c>
      <c r="G1099" s="2">
        <f>Table1[[#This Row],[CF % FV]]*$A$2</f>
        <v>0</v>
      </c>
      <c r="H1099" s="22">
        <v>0.50930877945141495</v>
      </c>
      <c r="I1099">
        <f>$A$6*Table1[[#This Row],[CF % EOL]]</f>
        <v>3.819815845885612</v>
      </c>
      <c r="J1099" s="1">
        <v>1.2712594563307093E-2</v>
      </c>
      <c r="K1099">
        <f>Table1[[#This Row],[CF % WEC]]*$A$10</f>
        <v>3.9099466043446334E-3</v>
      </c>
      <c r="L1099" s="14">
        <v>1.5858346572535362</v>
      </c>
      <c r="M1099" s="4">
        <f>Table1[[#This Row],[Cons h  '[MWh']]]-Table1[[#This Row],[Ewec_prod '[MWh']]]-Table1[[#This Row],[Eeol_prod '[MWh']]]-Table1[[#This Row],[Efv_prod '[MWh']]]</f>
        <v>-2.2378911352364206</v>
      </c>
    </row>
    <row r="1100">
      <c r="E1100" s="3">
        <v>43511.75</v>
      </c>
      <c r="F1100" s="1">
        <v>0</v>
      </c>
      <c r="G1100" s="2">
        <f>Table1[[#This Row],[CF % FV]]*$A$2</f>
        <v>0</v>
      </c>
      <c r="H1100" s="22">
        <v>0.54062466427783595</v>
      </c>
      <c r="I1100">
        <f>$A$6*Table1[[#This Row],[CF % EOL]]</f>
        <v>4.0546849820837698</v>
      </c>
      <c r="J1100" s="1">
        <v>1.5927974255884859E-2</v>
      </c>
      <c r="K1100">
        <f>Table1[[#This Row],[CF % WEC]]*$A$10</f>
        <v>4.8988842164163762E-3</v>
      </c>
      <c r="L1100" s="14">
        <v>2.7790683484321348</v>
      </c>
      <c r="M1100" s="4">
        <f>Table1[[#This Row],[Cons h  '[MWh']]]-Table1[[#This Row],[Ewec_prod '[MWh']]]-Table1[[#This Row],[Eeol_prod '[MWh']]]-Table1[[#This Row],[Efv_prod '[MWh']]]</f>
        <v>-1.2805155178680514</v>
      </c>
    </row>
    <row r="1101">
      <c r="E1101" s="3">
        <v>43511.791666666664</v>
      </c>
      <c r="F1101" s="1">
        <v>0</v>
      </c>
      <c r="G1101" s="2">
        <f>Table1[[#This Row],[CF % FV]]*$A$2</f>
        <v>0</v>
      </c>
      <c r="H1101" s="22">
        <v>0.53754215343962197</v>
      </c>
      <c r="I1101">
        <f>$A$6*Table1[[#This Row],[CF % EOL]]</f>
        <v>4.0315661507971647</v>
      </c>
      <c r="J1101" s="1">
        <v>3.36998924791767E-2</v>
      </c>
      <c r="K1101">
        <f>Table1[[#This Row],[CF % WEC]]*$A$10</f>
        <v>1.0364900690379488E-2</v>
      </c>
      <c r="L1101" s="14">
        <v>2.9190005415028488</v>
      </c>
      <c r="M1101" s="4">
        <f>Table1[[#This Row],[Cons h  '[MWh']]]-Table1[[#This Row],[Ewec_prod '[MWh']]]-Table1[[#This Row],[Eeol_prod '[MWh']]]-Table1[[#This Row],[Efv_prod '[MWh']]]</f>
        <v>-1.1229305099846956</v>
      </c>
    </row>
    <row r="1102">
      <c r="E1102" s="3">
        <v>43511.833333333336</v>
      </c>
      <c r="F1102" s="1">
        <v>0</v>
      </c>
      <c r="G1102" s="2">
        <f>Table1[[#This Row],[CF % FV]]*$A$2</f>
        <v>0</v>
      </c>
      <c r="H1102" s="22">
        <v>0.36486049326209502</v>
      </c>
      <c r="I1102">
        <f>$A$6*Table1[[#This Row],[CF % EOL]]</f>
        <v>2.7364536994657125</v>
      </c>
      <c r="J1102" s="1">
        <v>3.2240221862652553E-2</v>
      </c>
      <c r="K1102">
        <f>Table1[[#This Row],[CF % WEC]]*$A$10</f>
        <v>9.9159573891423602E-3</v>
      </c>
      <c r="L1102" s="14">
        <v>2.1290311603266976</v>
      </c>
      <c r="M1102" s="4">
        <f>Table1[[#This Row],[Cons h  '[MWh']]]-Table1[[#This Row],[Ewec_prod '[MWh']]]-Table1[[#This Row],[Eeol_prod '[MWh']]]-Table1[[#This Row],[Efv_prod '[MWh']]]</f>
        <v>-0.61733849652815742</v>
      </c>
    </row>
    <row r="1103">
      <c r="E1103" s="3">
        <v>43511.875</v>
      </c>
      <c r="F1103" s="1">
        <v>0</v>
      </c>
      <c r="G1103" s="2">
        <f>Table1[[#This Row],[CF % FV]]*$A$2</f>
        <v>0</v>
      </c>
      <c r="H1103" s="22">
        <v>0.22695769202436999</v>
      </c>
      <c r="I1103">
        <f>$A$6*Table1[[#This Row],[CF % EOL]]</f>
        <v>1.702182690182775</v>
      </c>
      <c r="J1103" s="1">
        <v>2.8468203076210698E-2</v>
      </c>
      <c r="K1103">
        <f>Table1[[#This Row],[CF % WEC]]*$A$10</f>
        <v>8.7558171854941295E-3</v>
      </c>
      <c r="L1103" s="14">
        <v>1.9464958106947381</v>
      </c>
      <c r="M1103" s="4">
        <f>Table1[[#This Row],[Cons h  '[MWh']]]-Table1[[#This Row],[Ewec_prod '[MWh']]]-Table1[[#This Row],[Eeol_prod '[MWh']]]-Table1[[#This Row],[Efv_prod '[MWh']]]</f>
        <v>0.23555730332646885</v>
      </c>
    </row>
    <row r="1104">
      <c r="E1104" s="3">
        <v>43511.916666666664</v>
      </c>
      <c r="F1104" s="1">
        <v>0</v>
      </c>
      <c r="G1104" s="2">
        <f>Table1[[#This Row],[CF % FV]]*$A$2</f>
        <v>0</v>
      </c>
      <c r="H1104" s="22">
        <v>4.3043447799883602E-2</v>
      </c>
      <c r="I1104">
        <f>$A$6*Table1[[#This Row],[CF % EOL]]</f>
        <v>0.32282585849912704</v>
      </c>
      <c r="J1104" s="1">
        <v>2.3371908919257452E-2</v>
      </c>
      <c r="K1104">
        <f>Table1[[#This Row],[CF % WEC]]*$A$10</f>
        <v>7.1883764923696353E-3</v>
      </c>
      <c r="L1104" s="14">
        <v>1.8887883182159999</v>
      </c>
      <c r="M1104" s="4">
        <f>Table1[[#This Row],[Cons h  '[MWh']]]-Table1[[#This Row],[Ewec_prod '[MWh']]]-Table1[[#This Row],[Eeol_prod '[MWh']]]-Table1[[#This Row],[Efv_prod '[MWh']]]</f>
        <v>1.5587740832245032</v>
      </c>
    </row>
    <row r="1105">
      <c r="E1105" s="3">
        <v>43511.958333333336</v>
      </c>
      <c r="F1105" s="1">
        <v>0</v>
      </c>
      <c r="G1105" s="2">
        <f>Table1[[#This Row],[CF % FV]]*$A$2</f>
        <v>0</v>
      </c>
      <c r="H1105" s="22">
        <v>-2.4916962426074399E-4</v>
      </c>
      <c r="I1105">
        <f>$A$6*Table1[[#This Row],[CF % EOL]]</f>
        <v>-1.86877218195558E-3</v>
      </c>
      <c r="J1105" s="1">
        <v>1.8312419002904021E-2</v>
      </c>
      <c r="K1105">
        <f>Table1[[#This Row],[CF % WEC]]*$A$10</f>
        <v>5.6322554881443748E-3</v>
      </c>
      <c r="L1105" s="14">
        <v>1.4833088511741401</v>
      </c>
      <c r="M1105" s="4">
        <f>Table1[[#This Row],[Cons h  '[MWh']]]-Table1[[#This Row],[Ewec_prod '[MWh']]]-Table1[[#This Row],[Eeol_prod '[MWh']]]-Table1[[#This Row],[Efv_prod '[MWh']]]</f>
        <v>1.4795453678679513</v>
      </c>
    </row>
    <row r="1106">
      <c r="E1106" s="3">
        <v>43512</v>
      </c>
      <c r="F1106" s="1">
        <v>0</v>
      </c>
      <c r="G1106" s="2">
        <f>Table1[[#This Row],[CF % FV]]*$A$2</f>
        <v>0</v>
      </c>
      <c r="H1106" s="22">
        <v>-3.84929468262861E-3</v>
      </c>
      <c r="I1106">
        <f>$A$6*Table1[[#This Row],[CF % EOL]]</f>
        <v>-2.8869710119714575E-2</v>
      </c>
      <c r="K1106">
        <f>Table1[[#This Row],[CF % WEC]]*$A$10</f>
        <v>0</v>
      </c>
      <c r="L1106" s="14">
        <v>1.4700806365845749</v>
      </c>
      <c r="M1106" s="4">
        <f>Table1[[#This Row],[Cons h  '[MWh']]]-Table1[[#This Row],[Ewec_prod '[MWh']]]-Table1[[#This Row],[Eeol_prod '[MWh']]]-Table1[[#This Row],[Efv_prod '[MWh']]]</f>
        <v>1.4989503467042895</v>
      </c>
    </row>
    <row r="1107">
      <c r="E1107" s="3">
        <v>43512.041666666664</v>
      </c>
      <c r="F1107" s="1">
        <v>0</v>
      </c>
      <c r="G1107" s="2">
        <f>Table1[[#This Row],[CF % FV]]*$A$2</f>
        <v>0</v>
      </c>
      <c r="H1107" s="22">
        <v>-3.8532910249900101E-3</v>
      </c>
      <c r="I1107">
        <f>$A$6*Table1[[#This Row],[CF % EOL]]</f>
        <v>-2.8899682687425075E-2</v>
      </c>
      <c r="K1107">
        <f>Table1[[#This Row],[CF % WEC]]*$A$10</f>
        <v>0</v>
      </c>
      <c r="L1107" s="14">
        <v>1.2881247885331766</v>
      </c>
      <c r="M1107" s="4">
        <f>Table1[[#This Row],[Cons h  '[MWh']]]-Table1[[#This Row],[Ewec_prod '[MWh']]]-Table1[[#This Row],[Eeol_prod '[MWh']]]-Table1[[#This Row],[Efv_prod '[MWh']]]</f>
        <v>1.3170244712206016</v>
      </c>
    </row>
    <row r="1108">
      <c r="E1108" s="3">
        <v>43512.083333333336</v>
      </c>
      <c r="F1108" s="1">
        <v>0</v>
      </c>
      <c r="G1108" s="2">
        <f>Table1[[#This Row],[CF % FV]]*$A$2</f>
        <v>0</v>
      </c>
      <c r="H1108" s="22">
        <v>-3.6907181820962399E-3</v>
      </c>
      <c r="I1108">
        <f>$A$6*Table1[[#This Row],[CF % EOL]]</f>
        <v>-2.7680386365721801E-2</v>
      </c>
      <c r="K1108">
        <f>Table1[[#This Row],[CF % WEC]]*$A$10</f>
        <v>0</v>
      </c>
      <c r="L1108" s="14">
        <v>1.4712767976470451</v>
      </c>
      <c r="M1108" s="4">
        <f>Table1[[#This Row],[Cons h  '[MWh']]]-Table1[[#This Row],[Ewec_prod '[MWh']]]-Table1[[#This Row],[Eeol_prod '[MWh']]]-Table1[[#This Row],[Efv_prod '[MWh']]]</f>
        <v>1.4989571840127669</v>
      </c>
    </row>
    <row r="1109">
      <c r="E1109" s="3">
        <v>43512.125</v>
      </c>
      <c r="F1109" s="1">
        <v>0</v>
      </c>
      <c r="G1109" s="2">
        <f>Table1[[#This Row],[CF % FV]]*$A$2</f>
        <v>0</v>
      </c>
      <c r="H1109" s="22">
        <v>-3.5047601258862502E-3</v>
      </c>
      <c r="I1109">
        <f>$A$6*Table1[[#This Row],[CF % EOL]]</f>
        <v>-2.6285700944146877E-2</v>
      </c>
      <c r="K1109">
        <f>Table1[[#This Row],[CF % WEC]]*$A$10</f>
        <v>0</v>
      </c>
      <c r="L1109" s="14">
        <v>1.2490715431018331</v>
      </c>
      <c r="M1109" s="4">
        <f>Table1[[#This Row],[Cons h  '[MWh']]]-Table1[[#This Row],[Ewec_prod '[MWh']]]-Table1[[#This Row],[Eeol_prod '[MWh']]]-Table1[[#This Row],[Efv_prod '[MWh']]]</f>
        <v>1.2753572440459799</v>
      </c>
    </row>
    <row r="1110">
      <c r="E1110" s="3">
        <v>43512.166666666664</v>
      </c>
      <c r="F1110" s="1">
        <v>0</v>
      </c>
      <c r="G1110" s="2">
        <f>Table1[[#This Row],[CF % FV]]*$A$2</f>
        <v>0</v>
      </c>
      <c r="H1110" s="22">
        <v>-3.8255659074679801E-3</v>
      </c>
      <c r="I1110">
        <f>$A$6*Table1[[#This Row],[CF % EOL]]</f>
        <v>-2.8691744306009851E-2</v>
      </c>
      <c r="K1110">
        <f>Table1[[#This Row],[CF % WEC]]*$A$10</f>
        <v>0</v>
      </c>
      <c r="L1110" s="14">
        <v>1.8855662943601839</v>
      </c>
      <c r="M1110" s="4">
        <f>Table1[[#This Row],[Cons h  '[MWh']]]-Table1[[#This Row],[Ewec_prod '[MWh']]]-Table1[[#This Row],[Eeol_prod '[MWh']]]-Table1[[#This Row],[Efv_prod '[MWh']]]</f>
        <v>1.9142580386661938</v>
      </c>
    </row>
    <row r="1111">
      <c r="E1111" s="3">
        <v>43512.208333333336</v>
      </c>
      <c r="F1111" s="1">
        <v>0</v>
      </c>
      <c r="G1111" s="2">
        <f>Table1[[#This Row],[CF % FV]]*$A$2</f>
        <v>0</v>
      </c>
      <c r="H1111" s="22">
        <v>1.4747652923615E-2</v>
      </c>
      <c r="I1111">
        <f>$A$6*Table1[[#This Row],[CF % EOL]]</f>
        <v>0.11060739692711251</v>
      </c>
      <c r="K1111">
        <f>Table1[[#This Row],[CF % WEC]]*$A$10</f>
        <v>0</v>
      </c>
      <c r="L1111" s="14">
        <v>2.142144515759679</v>
      </c>
      <c r="M1111" s="4">
        <f>Table1[[#This Row],[Cons h  '[MWh']]]-Table1[[#This Row],[Ewec_prod '[MWh']]]-Table1[[#This Row],[Eeol_prod '[MWh']]]-Table1[[#This Row],[Efv_prod '[MWh']]]</f>
        <v>2.0315371188325666</v>
      </c>
    </row>
    <row r="1112">
      <c r="E1112" s="3">
        <v>43512.25</v>
      </c>
      <c r="F1112" s="1">
        <v>0</v>
      </c>
      <c r="G1112" s="2">
        <f>Table1[[#This Row],[CF % FV]]*$A$2</f>
        <v>0</v>
      </c>
      <c r="H1112" s="22">
        <v>0.11345534336692301</v>
      </c>
      <c r="I1112">
        <f>$A$6*Table1[[#This Row],[CF % EOL]]</f>
        <v>0.85091507525192256</v>
      </c>
      <c r="K1112">
        <f>Table1[[#This Row],[CF % WEC]]*$A$10</f>
        <v>0</v>
      </c>
      <c r="L1112" s="14">
        <v>2.480526694849118</v>
      </c>
      <c r="M1112" s="4">
        <f>Table1[[#This Row],[Cons h  '[MWh']]]-Table1[[#This Row],[Ewec_prod '[MWh']]]-Table1[[#This Row],[Eeol_prod '[MWh']]]-Table1[[#This Row],[Efv_prod '[MWh']]]</f>
        <v>1.6296116195971955</v>
      </c>
    </row>
    <row r="1113">
      <c r="E1113" s="3">
        <v>43512.291666666664</v>
      </c>
      <c r="F1113" s="1">
        <v>0.1832</v>
      </c>
      <c r="G1113" s="2">
        <f>Table1[[#This Row],[CF % FV]]*$A$2</f>
        <v>0.54959999999999998</v>
      </c>
      <c r="H1113" s="22">
        <v>0.201033339992369</v>
      </c>
      <c r="I1113">
        <f>$A$6*Table1[[#This Row],[CF % EOL]]</f>
        <v>1.5077500499427674</v>
      </c>
      <c r="K1113">
        <f>Table1[[#This Row],[CF % WEC]]*$A$10</f>
        <v>0</v>
      </c>
      <c r="L1113" s="14">
        <v>1.823728838835541</v>
      </c>
      <c r="M1113" s="4">
        <f>Table1[[#This Row],[Cons h  '[MWh']]]-Table1[[#This Row],[Ewec_prod '[MWh']]]-Table1[[#This Row],[Eeol_prod '[MWh']]]-Table1[[#This Row],[Efv_prod '[MWh']]]</f>
        <v>-0.23362121110722633</v>
      </c>
    </row>
    <row r="1114">
      <c r="E1114" s="3">
        <v>43512.333333333336</v>
      </c>
      <c r="F1114" s="1">
        <v>0.42363999999999996</v>
      </c>
      <c r="G1114" s="2">
        <f>Table1[[#This Row],[CF % FV]]*$A$2</f>
        <v>1.2709199999999998</v>
      </c>
      <c r="H1114" s="22">
        <v>0.24956995335415</v>
      </c>
      <c r="I1114">
        <f>$A$6*Table1[[#This Row],[CF % EOL]]</f>
        <v>1.871774650156125</v>
      </c>
      <c r="K1114">
        <f>Table1[[#This Row],[CF % WEC]]*$A$10</f>
        <v>0</v>
      </c>
      <c r="L1114" s="14">
        <v>2.0596186620314971</v>
      </c>
      <c r="M1114" s="4">
        <f>Table1[[#This Row],[Cons h  '[MWh']]]-Table1[[#This Row],[Ewec_prod '[MWh']]]-Table1[[#This Row],[Eeol_prod '[MWh']]]-Table1[[#This Row],[Efv_prod '[MWh']]]</f>
        <v>-1.0830759881246277</v>
      </c>
    </row>
    <row r="1115">
      <c r="E1115" s="3">
        <v>43512.375</v>
      </c>
      <c r="F1115" s="1">
        <v>0.56513999999999998</v>
      </c>
      <c r="G1115" s="2">
        <f>Table1[[#This Row],[CF % FV]]*$A$2</f>
        <v>1.6954199999999999</v>
      </c>
      <c r="H1115" s="22">
        <v>0.23111205706751201</v>
      </c>
      <c r="I1115">
        <f>$A$6*Table1[[#This Row],[CF % EOL]]</f>
        <v>1.73334042800634</v>
      </c>
      <c r="K1115">
        <f>Table1[[#This Row],[CF % WEC]]*$A$10</f>
        <v>0</v>
      </c>
      <c r="L1115" s="14">
        <v>1.9200753894175786</v>
      </c>
      <c r="M1115" s="4">
        <f>Table1[[#This Row],[Cons h  '[MWh']]]-Table1[[#This Row],[Ewec_prod '[MWh']]]-Table1[[#This Row],[Eeol_prod '[MWh']]]-Table1[[#This Row],[Efv_prod '[MWh']]]</f>
        <v>-1.5086850385887614</v>
      </c>
    </row>
    <row r="1116">
      <c r="E1116" s="3">
        <v>43512.416666666664</v>
      </c>
      <c r="F1116" s="1">
        <v>0.71967999999999999</v>
      </c>
      <c r="G1116" s="2">
        <f>Table1[[#This Row],[CF % FV]]*$A$2</f>
        <v>2.1590400000000001</v>
      </c>
      <c r="H1116" s="22">
        <v>0.30315439991694099</v>
      </c>
      <c r="I1116">
        <f>$A$6*Table1[[#This Row],[CF % EOL]]</f>
        <v>2.2736579993770576</v>
      </c>
      <c r="K1116">
        <f>Table1[[#This Row],[CF % WEC]]*$A$10</f>
        <v>0</v>
      </c>
      <c r="L1116" s="14">
        <v>2.1436658519618854</v>
      </c>
      <c r="M1116" s="4">
        <f>Table1[[#This Row],[Cons h  '[MWh']]]-Table1[[#This Row],[Ewec_prod '[MWh']]]-Table1[[#This Row],[Eeol_prod '[MWh']]]-Table1[[#This Row],[Efv_prod '[MWh']]]</f>
        <v>-2.2890321474151722</v>
      </c>
    </row>
    <row r="1117">
      <c r="E1117" s="3">
        <v>43512.458333333336</v>
      </c>
      <c r="F1117" s="1">
        <v>0.72838999999999998</v>
      </c>
      <c r="G1117" s="2">
        <f>Table1[[#This Row],[CF % FV]]*$A$2</f>
        <v>2.1851699999999998</v>
      </c>
      <c r="H1117" s="22">
        <v>0.27071967057191898</v>
      </c>
      <c r="I1117">
        <f>$A$6*Table1[[#This Row],[CF % EOL]]</f>
        <v>2.0303975292893925</v>
      </c>
      <c r="K1117">
        <f>Table1[[#This Row],[CF % WEC]]*$A$10</f>
        <v>0</v>
      </c>
      <c r="L1117" s="14">
        <v>2.8946604165250243</v>
      </c>
      <c r="M1117" s="4">
        <f>Table1[[#This Row],[Cons h  '[MWh']]]-Table1[[#This Row],[Ewec_prod '[MWh']]]-Table1[[#This Row],[Eeol_prod '[MWh']]]-Table1[[#This Row],[Efv_prod '[MWh']]]</f>
        <v>-1.3209071127643681</v>
      </c>
    </row>
    <row r="1118">
      <c r="E1118" s="3">
        <v>43512.5</v>
      </c>
      <c r="F1118" s="1">
        <v>0.80376999999999998</v>
      </c>
      <c r="G1118" s="2">
        <f>Table1[[#This Row],[CF % FV]]*$A$2</f>
        <v>2.4113099999999998</v>
      </c>
      <c r="H1118" s="22">
        <v>0.215073941233454</v>
      </c>
      <c r="I1118">
        <f>$A$6*Table1[[#This Row],[CF % EOL]]</f>
        <v>1.6130545592509049</v>
      </c>
      <c r="K1118">
        <f>Table1[[#This Row],[CF % WEC]]*$A$10</f>
        <v>0</v>
      </c>
      <c r="L1118" s="14">
        <v>2.3640574098255196</v>
      </c>
      <c r="M1118" s="4">
        <f>Table1[[#This Row],[Cons h  '[MWh']]]-Table1[[#This Row],[Ewec_prod '[MWh']]]-Table1[[#This Row],[Eeol_prod '[MWh']]]-Table1[[#This Row],[Efv_prod '[MWh']]]</f>
        <v>-1.6603071494253852</v>
      </c>
    </row>
    <row r="1119">
      <c r="E1119" s="3">
        <v>43512.541666666664</v>
      </c>
      <c r="F1119" s="1">
        <v>0.75273999999999996</v>
      </c>
      <c r="G1119" s="2">
        <f>Table1[[#This Row],[CF % FV]]*$A$2</f>
        <v>2.2582199999999997</v>
      </c>
      <c r="H1119" s="22">
        <v>0.17701161677333199</v>
      </c>
      <c r="I1119">
        <f>$A$6*Table1[[#This Row],[CF % EOL]]</f>
        <v>1.3275871257999898</v>
      </c>
      <c r="K1119">
        <f>Table1[[#This Row],[CF % WEC]]*$A$10</f>
        <v>0</v>
      </c>
      <c r="L1119" s="14">
        <v>2.8071041198040554</v>
      </c>
      <c r="M1119" s="4">
        <f>Table1[[#This Row],[Cons h  '[MWh']]]-Table1[[#This Row],[Ewec_prod '[MWh']]]-Table1[[#This Row],[Eeol_prod '[MWh']]]-Table1[[#This Row],[Efv_prod '[MWh']]]</f>
        <v>-0.77870300599593412</v>
      </c>
    </row>
    <row r="1120">
      <c r="E1120" s="3">
        <v>43512.583333333336</v>
      </c>
      <c r="F1120" s="1">
        <v>0.60775000000000001</v>
      </c>
      <c r="G1120" s="2">
        <f>Table1[[#This Row],[CF % FV]]*$A$2</f>
        <v>1.82325</v>
      </c>
      <c r="H1120" s="22">
        <v>0.13195105986574801</v>
      </c>
      <c r="I1120">
        <f>$A$6*Table1[[#This Row],[CF % EOL]]</f>
        <v>0.98963294899311005</v>
      </c>
      <c r="K1120">
        <f>Table1[[#This Row],[CF % WEC]]*$A$10</f>
        <v>0</v>
      </c>
      <c r="L1120" s="14">
        <v>1.8443675740496921</v>
      </c>
      <c r="M1120" s="4">
        <f>Table1[[#This Row],[Cons h  '[MWh']]]-Table1[[#This Row],[Ewec_prod '[MWh']]]-Table1[[#This Row],[Eeol_prod '[MWh']]]-Table1[[#This Row],[Efv_prod '[MWh']]]</f>
        <v>-0.96851537494341799</v>
      </c>
    </row>
    <row r="1121">
      <c r="E1121" s="3">
        <v>43512.625</v>
      </c>
      <c r="F1121" s="1">
        <v>0.43313999999999997</v>
      </c>
      <c r="G1121" s="2">
        <f>Table1[[#This Row],[CF % FV]]*$A$2</f>
        <v>1.29942</v>
      </c>
      <c r="H1121" s="22">
        <v>0.103542165083249</v>
      </c>
      <c r="I1121">
        <f>$A$6*Table1[[#This Row],[CF % EOL]]</f>
        <v>0.77656623812436743</v>
      </c>
      <c r="K1121">
        <f>Table1[[#This Row],[CF % WEC]]*$A$10</f>
        <v>0</v>
      </c>
      <c r="L1121" s="14">
        <v>1.6891186328327783</v>
      </c>
      <c r="M1121" s="4">
        <f>Table1[[#This Row],[Cons h  '[MWh']]]-Table1[[#This Row],[Ewec_prod '[MWh']]]-Table1[[#This Row],[Eeol_prod '[MWh']]]-Table1[[#This Row],[Efv_prod '[MWh']]]</f>
        <v>-0.38686760529158915</v>
      </c>
    </row>
    <row r="1122">
      <c r="E1122" s="3">
        <v>43512.666666666664</v>
      </c>
      <c r="F1122" s="1">
        <v>0.18605000000000002</v>
      </c>
      <c r="G1122" s="2">
        <f>Table1[[#This Row],[CF % FV]]*$A$2</f>
        <v>0.55815000000000003</v>
      </c>
      <c r="H1122" s="22">
        <v>0.104905426597628</v>
      </c>
      <c r="I1122">
        <f>$A$6*Table1[[#This Row],[CF % EOL]]</f>
        <v>0.78679069948221003</v>
      </c>
      <c r="K1122">
        <f>Table1[[#This Row],[CF % WEC]]*$A$10</f>
        <v>0</v>
      </c>
      <c r="L1122" s="14">
        <v>1.7819906815827309</v>
      </c>
      <c r="M1122" s="4">
        <f>Table1[[#This Row],[Cons h  '[MWh']]]-Table1[[#This Row],[Ewec_prod '[MWh']]]-Table1[[#This Row],[Eeol_prod '[MWh']]]-Table1[[#This Row],[Efv_prod '[MWh']]]</f>
        <v>0.43704998210052082</v>
      </c>
    </row>
    <row r="1123">
      <c r="E1123" s="3">
        <v>43512.708333333336</v>
      </c>
      <c r="F1123" s="1">
        <v>0</v>
      </c>
      <c r="G1123" s="2">
        <f>Table1[[#This Row],[CF % FV]]*$A$2</f>
        <v>0</v>
      </c>
      <c r="H1123" s="22">
        <v>0.121659803181182</v>
      </c>
      <c r="I1123">
        <f>$A$6*Table1[[#This Row],[CF % EOL]]</f>
        <v>0.91244852385886499</v>
      </c>
      <c r="K1123">
        <f>Table1[[#This Row],[CF % WEC]]*$A$10</f>
        <v>0</v>
      </c>
      <c r="L1123" s="14">
        <v>2.1418198376684923</v>
      </c>
      <c r="M1123" s="4">
        <f>Table1[[#This Row],[Cons h  '[MWh']]]-Table1[[#This Row],[Ewec_prod '[MWh']]]-Table1[[#This Row],[Eeol_prod '[MWh']]]-Table1[[#This Row],[Efv_prod '[MWh']]]</f>
        <v>1.2293713138096272</v>
      </c>
    </row>
    <row r="1124">
      <c r="E1124" s="3">
        <v>43512.75</v>
      </c>
      <c r="F1124" s="1">
        <v>0</v>
      </c>
      <c r="G1124" s="2">
        <f>Table1[[#This Row],[CF % FV]]*$A$2</f>
        <v>0</v>
      </c>
      <c r="H1124" s="22">
        <v>0.14500100788532</v>
      </c>
      <c r="I1124">
        <f>$A$6*Table1[[#This Row],[CF % EOL]]</f>
        <v>1.0875075591398999</v>
      </c>
      <c r="K1124">
        <f>Table1[[#This Row],[CF % WEC]]*$A$10</f>
        <v>0</v>
      </c>
      <c r="L1124" s="14">
        <v>3.4260565500364235</v>
      </c>
      <c r="M1124" s="4">
        <f>Table1[[#This Row],[Cons h  '[MWh']]]-Table1[[#This Row],[Ewec_prod '[MWh']]]-Table1[[#This Row],[Eeol_prod '[MWh']]]-Table1[[#This Row],[Efv_prod '[MWh']]]</f>
        <v>2.3385489908965233</v>
      </c>
    </row>
    <row r="1125">
      <c r="E1125" s="3">
        <v>43512.791666666664</v>
      </c>
      <c r="F1125" s="1">
        <v>0</v>
      </c>
      <c r="G1125" s="2">
        <f>Table1[[#This Row],[CF % FV]]*$A$2</f>
        <v>0</v>
      </c>
      <c r="H1125" s="22">
        <v>0.165448105080573</v>
      </c>
      <c r="I1125">
        <f>$A$6*Table1[[#This Row],[CF % EOL]]</f>
        <v>1.2408607881042975</v>
      </c>
      <c r="K1125">
        <f>Table1[[#This Row],[CF % WEC]]*$A$10</f>
        <v>0</v>
      </c>
      <c r="L1125" s="14">
        <v>2.8274138184939313</v>
      </c>
      <c r="M1125" s="4">
        <f>Table1[[#This Row],[Cons h  '[MWh']]]-Table1[[#This Row],[Ewec_prod '[MWh']]]-Table1[[#This Row],[Eeol_prod '[MWh']]]-Table1[[#This Row],[Efv_prod '[MWh']]]</f>
        <v>1.5865530303896338</v>
      </c>
    </row>
    <row r="1126">
      <c r="E1126" s="3">
        <v>43512.833333333336</v>
      </c>
      <c r="F1126" s="1">
        <v>0</v>
      </c>
      <c r="G1126" s="2">
        <f>Table1[[#This Row],[CF % FV]]*$A$2</f>
        <v>0</v>
      </c>
      <c r="H1126" s="22">
        <v>0.17672781781991301</v>
      </c>
      <c r="I1126">
        <f>$A$6*Table1[[#This Row],[CF % EOL]]</f>
        <v>1.3254586336493475</v>
      </c>
      <c r="K1126">
        <f>Table1[[#This Row],[CF % WEC]]*$A$10</f>
        <v>0</v>
      </c>
      <c r="L1126" s="14">
        <v>2.5178267059075861</v>
      </c>
      <c r="M1126" s="4">
        <f>Table1[[#This Row],[Cons h  '[MWh']]]-Table1[[#This Row],[Ewec_prod '[MWh']]]-Table1[[#This Row],[Eeol_prod '[MWh']]]-Table1[[#This Row],[Efv_prod '[MWh']]]</f>
        <v>1.1923680722582386</v>
      </c>
    </row>
    <row r="1127">
      <c r="E1127" s="3">
        <v>43512.875</v>
      </c>
      <c r="F1127" s="1">
        <v>0</v>
      </c>
      <c r="G1127" s="2">
        <f>Table1[[#This Row],[CF % FV]]*$A$2</f>
        <v>0</v>
      </c>
      <c r="H1127" s="22">
        <v>0.178718325533679</v>
      </c>
      <c r="I1127">
        <f>$A$6*Table1[[#This Row],[CF % EOL]]</f>
        <v>1.3403874415025925</v>
      </c>
      <c r="K1127">
        <f>Table1[[#This Row],[CF % WEC]]*$A$10</f>
        <v>0</v>
      </c>
      <c r="L1127" s="14">
        <v>2.0099231775538922</v>
      </c>
      <c r="M1127" s="4">
        <f>Table1[[#This Row],[Cons h  '[MWh']]]-Table1[[#This Row],[Ewec_prod '[MWh']]]-Table1[[#This Row],[Eeol_prod '[MWh']]]-Table1[[#This Row],[Efv_prod '[MWh']]]</f>
        <v>0.66953573605129968</v>
      </c>
    </row>
    <row r="1128">
      <c r="E1128" s="3">
        <v>43512.916666666664</v>
      </c>
      <c r="F1128" s="1">
        <v>0</v>
      </c>
      <c r="G1128" s="2">
        <f>Table1[[#This Row],[CF % FV]]*$A$2</f>
        <v>0</v>
      </c>
      <c r="H1128" s="22">
        <v>0.16863979363527601</v>
      </c>
      <c r="I1128">
        <f>$A$6*Table1[[#This Row],[CF % EOL]]</f>
        <v>1.2647984522645701</v>
      </c>
      <c r="K1128">
        <f>Table1[[#This Row],[CF % WEC]]*$A$10</f>
        <v>0</v>
      </c>
      <c r="L1128" s="14">
        <v>1.6844323389514377</v>
      </c>
      <c r="M1128" s="4">
        <f>Table1[[#This Row],[Cons h  '[MWh']]]-Table1[[#This Row],[Ewec_prod '[MWh']]]-Table1[[#This Row],[Eeol_prod '[MWh']]]-Table1[[#This Row],[Efv_prod '[MWh']]]</f>
        <v>0.41963388668686763</v>
      </c>
    </row>
    <row r="1129">
      <c r="E1129" s="3">
        <v>43512.958333333336</v>
      </c>
      <c r="F1129" s="1">
        <v>0</v>
      </c>
      <c r="G1129" s="2">
        <f>Table1[[#This Row],[CF % FV]]*$A$2</f>
        <v>0</v>
      </c>
      <c r="H1129" s="22">
        <v>0.17408636991932699</v>
      </c>
      <c r="I1129">
        <f>$A$6*Table1[[#This Row],[CF % EOL]]</f>
        <v>1.3056477743949524</v>
      </c>
      <c r="K1129">
        <f>Table1[[#This Row],[CF % WEC]]*$A$10</f>
        <v>0</v>
      </c>
      <c r="L1129" s="14">
        <v>1.9185506419815315</v>
      </c>
      <c r="M1129" s="4">
        <f>Table1[[#This Row],[Cons h  '[MWh']]]-Table1[[#This Row],[Ewec_prod '[MWh']]]-Table1[[#This Row],[Eeol_prod '[MWh']]]-Table1[[#This Row],[Efv_prod '[MWh']]]</f>
        <v>0.61290286758657908</v>
      </c>
    </row>
    <row r="1130">
      <c r="E1130" s="3">
        <v>43513</v>
      </c>
      <c r="F1130" s="1">
        <v>0</v>
      </c>
      <c r="G1130" s="2">
        <f>Table1[[#This Row],[CF % FV]]*$A$2</f>
        <v>0</v>
      </c>
      <c r="H1130" s="22">
        <v>0.173709929396723</v>
      </c>
      <c r="I1130">
        <f>$A$6*Table1[[#This Row],[CF % EOL]]</f>
        <v>1.3028244704754226</v>
      </c>
      <c r="K1130">
        <f>Table1[[#This Row],[CF % WEC]]*$A$10</f>
        <v>0</v>
      </c>
      <c r="L1130" s="14">
        <v>1.3619476013755125</v>
      </c>
      <c r="M1130" s="4">
        <f>Table1[[#This Row],[Cons h  '[MWh']]]-Table1[[#This Row],[Ewec_prod '[MWh']]]-Table1[[#This Row],[Eeol_prod '[MWh']]]-Table1[[#This Row],[Efv_prod '[MWh']]]</f>
        <v>5.9123130900089915E-2</v>
      </c>
    </row>
    <row r="1131">
      <c r="E1131" s="3">
        <v>43513.041666666664</v>
      </c>
      <c r="F1131" s="1">
        <v>0</v>
      </c>
      <c r="G1131" s="2">
        <f>Table1[[#This Row],[CF % FV]]*$A$2</f>
        <v>0</v>
      </c>
      <c r="H1131" s="22">
        <v>0.16713854398548</v>
      </c>
      <c r="I1131">
        <f>$A$6*Table1[[#This Row],[CF % EOL]]</f>
        <v>1.2535390798910999</v>
      </c>
      <c r="K1131">
        <f>Table1[[#This Row],[CF % WEC]]*$A$10</f>
        <v>0</v>
      </c>
      <c r="L1131" s="14">
        <v>1.3518182718989715</v>
      </c>
      <c r="M1131" s="4">
        <f>Table1[[#This Row],[Cons h  '[MWh']]]-Table1[[#This Row],[Ewec_prod '[MWh']]]-Table1[[#This Row],[Eeol_prod '[MWh']]]-Table1[[#This Row],[Efv_prod '[MWh']]]</f>
        <v>9.8279192007871607E-2</v>
      </c>
    </row>
    <row r="1132">
      <c r="E1132" s="3">
        <v>43513.083333333336</v>
      </c>
      <c r="F1132" s="1">
        <v>0</v>
      </c>
      <c r="G1132" s="2">
        <f>Table1[[#This Row],[CF % FV]]*$A$2</f>
        <v>0</v>
      </c>
      <c r="H1132" s="22">
        <v>0.133286829259575</v>
      </c>
      <c r="I1132">
        <f>$A$6*Table1[[#This Row],[CF % EOL]]</f>
        <v>0.99965121944681246</v>
      </c>
      <c r="K1132">
        <f>Table1[[#This Row],[CF % WEC]]*$A$10</f>
        <v>0</v>
      </c>
      <c r="L1132" s="14">
        <v>1.4685433548024396</v>
      </c>
      <c r="M1132" s="4">
        <f>Table1[[#This Row],[Cons h  '[MWh']]]-Table1[[#This Row],[Ewec_prod '[MWh']]]-Table1[[#This Row],[Eeol_prod '[MWh']]]-Table1[[#This Row],[Efv_prod '[MWh']]]</f>
        <v>0.46889213535562713</v>
      </c>
    </row>
    <row r="1133">
      <c r="E1133" s="3">
        <v>43513.125</v>
      </c>
      <c r="F1133" s="1">
        <v>0</v>
      </c>
      <c r="G1133" s="2">
        <f>Table1[[#This Row],[CF % FV]]*$A$2</f>
        <v>0</v>
      </c>
      <c r="H1133" s="22">
        <v>0.10508671547274</v>
      </c>
      <c r="I1133">
        <f>$A$6*Table1[[#This Row],[CF % EOL]]</f>
        <v>0.78815036604555</v>
      </c>
      <c r="K1133">
        <f>Table1[[#This Row],[CF % WEC]]*$A$10</f>
        <v>0</v>
      </c>
      <c r="L1133" s="14">
        <v>1.2930805547610438</v>
      </c>
      <c r="M1133" s="4">
        <f>Table1[[#This Row],[Cons h  '[MWh']]]-Table1[[#This Row],[Ewec_prod '[MWh']]]-Table1[[#This Row],[Eeol_prod '[MWh']]]-Table1[[#This Row],[Efv_prod '[MWh']]]</f>
        <v>0.50493018871549378</v>
      </c>
    </row>
    <row r="1134">
      <c r="E1134" s="3">
        <v>43513.166666666664</v>
      </c>
      <c r="F1134" s="1">
        <v>0</v>
      </c>
      <c r="G1134" s="2">
        <f>Table1[[#This Row],[CF % FV]]*$A$2</f>
        <v>0</v>
      </c>
      <c r="H1134" s="22">
        <v>9.3924235621995103E-2</v>
      </c>
      <c r="I1134">
        <f>$A$6*Table1[[#This Row],[CF % EOL]]</f>
        <v>0.70443176716496325</v>
      </c>
      <c r="K1134">
        <f>Table1[[#This Row],[CF % WEC]]*$A$10</f>
        <v>0</v>
      </c>
      <c r="L1134" s="14">
        <v>1.8244251993208971</v>
      </c>
      <c r="M1134" s="4">
        <f>Table1[[#This Row],[Cons h  '[MWh']]]-Table1[[#This Row],[Ewec_prod '[MWh']]]-Table1[[#This Row],[Eeol_prod '[MWh']]]-Table1[[#This Row],[Efv_prod '[MWh']]]</f>
        <v>1.1199934321559337</v>
      </c>
    </row>
    <row r="1135">
      <c r="E1135" s="3">
        <v>43513.208333333336</v>
      </c>
      <c r="F1135" s="1">
        <v>0</v>
      </c>
      <c r="G1135" s="2">
        <f>Table1[[#This Row],[CF % FV]]*$A$2</f>
        <v>0</v>
      </c>
      <c r="H1135" s="22">
        <v>9.9700703959880496E-2</v>
      </c>
      <c r="I1135">
        <f>$A$6*Table1[[#This Row],[CF % EOL]]</f>
        <v>0.74775527969910371</v>
      </c>
      <c r="K1135">
        <f>Table1[[#This Row],[CF % WEC]]*$A$10</f>
        <v>0</v>
      </c>
      <c r="L1135" s="14">
        <v>1.7235592418022196</v>
      </c>
      <c r="M1135" s="4">
        <f>Table1[[#This Row],[Cons h  '[MWh']]]-Table1[[#This Row],[Ewec_prod '[MWh']]]-Table1[[#This Row],[Eeol_prod '[MWh']]]-Table1[[#This Row],[Efv_prod '[MWh']]]</f>
        <v>0.97580396210311593</v>
      </c>
    </row>
    <row r="1136">
      <c r="E1136" s="3">
        <v>43513.25</v>
      </c>
      <c r="F1136" s="1">
        <v>0</v>
      </c>
      <c r="G1136" s="2">
        <f>Table1[[#This Row],[CF % FV]]*$A$2</f>
        <v>0</v>
      </c>
      <c r="H1136" s="22">
        <v>0.112185552101805</v>
      </c>
      <c r="I1136">
        <f>$A$6*Table1[[#This Row],[CF % EOL]]</f>
        <v>0.84139164076353756</v>
      </c>
      <c r="K1136">
        <f>Table1[[#This Row],[CF % WEC]]*$A$10</f>
        <v>0</v>
      </c>
      <c r="L1136" s="14">
        <v>1.9928264039251165</v>
      </c>
      <c r="M1136" s="4">
        <f>Table1[[#This Row],[Cons h  '[MWh']]]-Table1[[#This Row],[Ewec_prod '[MWh']]]-Table1[[#This Row],[Eeol_prod '[MWh']]]-Table1[[#This Row],[Efv_prod '[MWh']]]</f>
        <v>1.1514347631615789</v>
      </c>
    </row>
    <row r="1137">
      <c r="E1137" s="3">
        <v>43513.291666666664</v>
      </c>
      <c r="F1137" s="1">
        <v>0.1895</v>
      </c>
      <c r="G1137" s="2">
        <f>Table1[[#This Row],[CF % FV]]*$A$2</f>
        <v>0.56850000000000001</v>
      </c>
      <c r="H1137" s="22">
        <v>0.13855518689580301</v>
      </c>
      <c r="I1137">
        <f>$A$6*Table1[[#This Row],[CF % EOL]]</f>
        <v>1.0391639017185226</v>
      </c>
      <c r="K1137">
        <f>Table1[[#This Row],[CF % WEC]]*$A$10</f>
        <v>0</v>
      </c>
      <c r="L1137" s="14">
        <v>2.1676463129802461</v>
      </c>
      <c r="M1137" s="4">
        <f>Table1[[#This Row],[Cons h  '[MWh']]]-Table1[[#This Row],[Ewec_prod '[MWh']]]-Table1[[#This Row],[Eeol_prod '[MWh']]]-Table1[[#This Row],[Efv_prod '[MWh']]]</f>
        <v>0.55998241126172354</v>
      </c>
    </row>
    <row r="1138">
      <c r="E1138" s="3">
        <v>43513.333333333336</v>
      </c>
      <c r="F1138" s="1">
        <v>0.42945</v>
      </c>
      <c r="G1138" s="2">
        <f>Table1[[#This Row],[CF % FV]]*$A$2</f>
        <v>1.2883499999999999</v>
      </c>
      <c r="H1138" s="22">
        <v>0.17795891943567599</v>
      </c>
      <c r="I1138">
        <f>$A$6*Table1[[#This Row],[CF % EOL]]</f>
        <v>1.33469189576757</v>
      </c>
      <c r="K1138">
        <f>Table1[[#This Row],[CF % WEC]]*$A$10</f>
        <v>0</v>
      </c>
      <c r="L1138" s="14">
        <v>1.5008878519219746</v>
      </c>
      <c r="M1138" s="4">
        <f>Table1[[#This Row],[Cons h  '[MWh']]]-Table1[[#This Row],[Ewec_prod '[MWh']]]-Table1[[#This Row],[Eeol_prod '[MWh']]]-Table1[[#This Row],[Efv_prod '[MWh']]]</f>
        <v>-1.1221540438455953</v>
      </c>
    </row>
    <row r="1139">
      <c r="E1139" s="3">
        <v>43513.375</v>
      </c>
      <c r="F1139" s="1">
        <v>0.62136999999999998</v>
      </c>
      <c r="G1139" s="2">
        <f>Table1[[#This Row],[CF % FV]]*$A$2</f>
        <v>1.8641099999999999</v>
      </c>
      <c r="H1139" s="22">
        <v>0.21305016652046299</v>
      </c>
      <c r="I1139">
        <f>$A$6*Table1[[#This Row],[CF % EOL]]</f>
        <v>1.5978762489034724</v>
      </c>
      <c r="K1139">
        <f>Table1[[#This Row],[CF % WEC]]*$A$10</f>
        <v>0</v>
      </c>
      <c r="L1139" s="14">
        <v>1.8436809490305994</v>
      </c>
      <c r="M1139" s="4">
        <f>Table1[[#This Row],[Cons h  '[MWh']]]-Table1[[#This Row],[Ewec_prod '[MWh']]]-Table1[[#This Row],[Eeol_prod '[MWh']]]-Table1[[#This Row],[Efv_prod '[MWh']]]</f>
        <v>-1.6183052998728729</v>
      </c>
    </row>
    <row r="1140">
      <c r="E1140" s="3">
        <v>43513.416666666664</v>
      </c>
      <c r="F1140" s="1">
        <v>0.74514000000000002</v>
      </c>
      <c r="G1140" s="2">
        <f>Table1[[#This Row],[CF % FV]]*$A$2</f>
        <v>2.23542</v>
      </c>
      <c r="H1140" s="22">
        <v>0.31431516861228198</v>
      </c>
      <c r="I1140">
        <f>$A$6*Table1[[#This Row],[CF % EOL]]</f>
        <v>2.3573637645921148</v>
      </c>
      <c r="K1140">
        <f>Table1[[#This Row],[CF % WEC]]*$A$10</f>
        <v>0</v>
      </c>
      <c r="L1140" s="14">
        <v>1.871630356789614</v>
      </c>
      <c r="M1140" s="4">
        <f>Table1[[#This Row],[Cons h  '[MWh']]]-Table1[[#This Row],[Ewec_prod '[MWh']]]-Table1[[#This Row],[Eeol_prod '[MWh']]]-Table1[[#This Row],[Efv_prod '[MWh']]]</f>
        <v>-2.7211534078025008</v>
      </c>
    </row>
    <row r="1141">
      <c r="E1141" s="3">
        <v>43513.458333333336</v>
      </c>
      <c r="F1141" s="1">
        <v>0.80759000000000003</v>
      </c>
      <c r="G1141" s="2">
        <f>Table1[[#This Row],[CF % FV]]*$A$2</f>
        <v>2.4227699999999999</v>
      </c>
      <c r="H1141" s="22">
        <v>0.47547310462625197</v>
      </c>
      <c r="I1141">
        <f>$A$6*Table1[[#This Row],[CF % EOL]]</f>
        <v>3.5660482846968899</v>
      </c>
      <c r="J1141" s="1">
        <v>1.1406426261893126E-2</v>
      </c>
      <c r="K1141">
        <f>Table1[[#This Row],[CF % WEC]]*$A$10</f>
        <v>3.5082152119539074E-3</v>
      </c>
      <c r="L1141" s="14">
        <v>1.828527049960615</v>
      </c>
      <c r="M1141" s="4">
        <f>Table1[[#This Row],[Cons h  '[MWh']]]-Table1[[#This Row],[Ewec_prod '[MWh']]]-Table1[[#This Row],[Eeol_prod '[MWh']]]-Table1[[#This Row],[Efv_prod '[MWh']]]</f>
        <v>-4.1637994499482289</v>
      </c>
    </row>
    <row r="1142">
      <c r="E1142" s="3">
        <v>43513.5</v>
      </c>
      <c r="F1142" s="1">
        <v>0.81547000000000003</v>
      </c>
      <c r="G1142" s="2">
        <f>Table1[[#This Row],[CF % FV]]*$A$2</f>
        <v>2.4464100000000002</v>
      </c>
      <c r="H1142" s="22">
        <v>0.53945066439196199</v>
      </c>
      <c r="I1142">
        <f>$A$6*Table1[[#This Row],[CF % EOL]]</f>
        <v>4.0458799829397147</v>
      </c>
      <c r="J1142" s="1">
        <v>1.5824143217199289E-2</v>
      </c>
      <c r="K1142">
        <f>Table1[[#This Row],[CF % WEC]]*$A$10</f>
        <v>4.8669494437692563E-3</v>
      </c>
      <c r="L1142" s="14">
        <v>2.3062326967645155</v>
      </c>
      <c r="M1142" s="4">
        <f>Table1[[#This Row],[Cons h  '[MWh']]]-Table1[[#This Row],[Ewec_prod '[MWh']]]-Table1[[#This Row],[Eeol_prod '[MWh']]]-Table1[[#This Row],[Efv_prod '[MWh']]]</f>
        <v>-4.1909242356189687</v>
      </c>
    </row>
    <row r="1143">
      <c r="E1143" s="3">
        <v>43513.541666666664</v>
      </c>
      <c r="F1143" s="1">
        <v>0.75245000000000006</v>
      </c>
      <c r="G1143" s="2">
        <f>Table1[[#This Row],[CF % FV]]*$A$2</f>
        <v>2.2573500000000002</v>
      </c>
      <c r="H1143" s="22">
        <v>0.52914213545433997</v>
      </c>
      <c r="I1143">
        <f>$A$6*Table1[[#This Row],[CF % EOL]]</f>
        <v>3.96856601590755</v>
      </c>
      <c r="J1143" s="1">
        <v>1.9901390551130268E-2</v>
      </c>
      <c r="K1143">
        <f>Table1[[#This Row],[CF % WEC]]*$A$10</f>
        <v>6.1209672045802709E-3</v>
      </c>
      <c r="L1143" s="14">
        <v>2.1827316560582792</v>
      </c>
      <c r="M1143" s="4">
        <f>Table1[[#This Row],[Cons h  '[MWh']]]-Table1[[#This Row],[Ewec_prod '[MWh']]]-Table1[[#This Row],[Eeol_prod '[MWh']]]-Table1[[#This Row],[Efv_prod '[MWh']]]</f>
        <v>-4.049305327053851</v>
      </c>
    </row>
    <row r="1144">
      <c r="E1144" s="3">
        <v>43513.583333333336</v>
      </c>
      <c r="F1144" s="1">
        <v>0.62527999999999995</v>
      </c>
      <c r="G1144" s="2">
        <f>Table1[[#This Row],[CF % FV]]*$A$2</f>
        <v>1.8758399999999997</v>
      </c>
      <c r="H1144" s="22">
        <v>0.52063494141185196</v>
      </c>
      <c r="I1144">
        <f>$A$6*Table1[[#This Row],[CF % EOL]]</f>
        <v>3.9047620605888897</v>
      </c>
      <c r="J1144" s="1">
        <v>2.3784802940614601E-2</v>
      </c>
      <c r="K1144">
        <f>Table1[[#This Row],[CF % WEC]]*$A$10</f>
        <v>7.3153681594695426E-3</v>
      </c>
      <c r="L1144" s="14">
        <v>1.7496630259751957</v>
      </c>
      <c r="M1144" s="4">
        <f>Table1[[#This Row],[Cons h  '[MWh']]]-Table1[[#This Row],[Ewec_prod '[MWh']]]-Table1[[#This Row],[Eeol_prod '[MWh']]]-Table1[[#This Row],[Efv_prod '[MWh']]]</f>
        <v>-4.0382544027731626</v>
      </c>
    </row>
    <row r="1145">
      <c r="E1145" s="3">
        <v>43513.625</v>
      </c>
      <c r="F1145" s="1">
        <v>0.44814999999999999</v>
      </c>
      <c r="G1145" s="2">
        <f>Table1[[#This Row],[CF % FV]]*$A$2</f>
        <v>1.3444499999999999</v>
      </c>
      <c r="H1145" s="22">
        <v>0.55580281940940501</v>
      </c>
      <c r="I1145">
        <f>$A$6*Table1[[#This Row],[CF % EOL]]</f>
        <v>4.168521145570538</v>
      </c>
      <c r="J1145" s="1">
        <v>2.7971388479697976E-2</v>
      </c>
      <c r="K1145">
        <f>Table1[[#This Row],[CF % WEC]]*$A$10</f>
        <v>8.6030145034806122E-3</v>
      </c>
      <c r="L1145" s="14">
        <v>1.6865050332975151</v>
      </c>
      <c r="M1145" s="4">
        <f>Table1[[#This Row],[Cons h  '[MWh']]]-Table1[[#This Row],[Ewec_prod '[MWh']]]-Table1[[#This Row],[Eeol_prod '[MWh']]]-Table1[[#This Row],[Efv_prod '[MWh']]]</f>
        <v>-3.8350691267765038</v>
      </c>
    </row>
    <row r="1146">
      <c r="E1146" s="3">
        <v>43513.666666666664</v>
      </c>
      <c r="F1146" s="1">
        <v>0.19943</v>
      </c>
      <c r="G1146" s="2">
        <f>Table1[[#This Row],[CF % FV]]*$A$2</f>
        <v>0.59828999999999999</v>
      </c>
      <c r="H1146" s="22">
        <v>0.59945599536248895</v>
      </c>
      <c r="I1146">
        <f>$A$6*Table1[[#This Row],[CF % EOL]]</f>
        <v>4.4959199652186674</v>
      </c>
      <c r="J1146" s="1">
        <v>3.2516263627039944E-2</v>
      </c>
      <c r="K1146">
        <f>Table1[[#This Row],[CF % WEC]]*$A$10</f>
        <v>1.0000858119197816E-2</v>
      </c>
      <c r="L1146" s="14">
        <v>1.8755335971816782</v>
      </c>
      <c r="M1146" s="4">
        <f>Table1[[#This Row],[Cons h  '[MWh']]]-Table1[[#This Row],[Ewec_prod '[MWh']]]-Table1[[#This Row],[Eeol_prod '[MWh']]]-Table1[[#This Row],[Efv_prod '[MWh']]]</f>
        <v>-3.2286772261561869</v>
      </c>
    </row>
    <row r="1147">
      <c r="E1147" s="3">
        <v>43513.708333333336</v>
      </c>
      <c r="F1147" s="1">
        <v>0</v>
      </c>
      <c r="G1147" s="2">
        <f>Table1[[#This Row],[CF % FV]]*$A$2</f>
        <v>0</v>
      </c>
      <c r="H1147" s="22">
        <v>0.62717357078678104</v>
      </c>
      <c r="I1147">
        <f>$A$6*Table1[[#This Row],[CF % EOL]]</f>
        <v>4.7038017809008581</v>
      </c>
      <c r="J1147" s="1">
        <v>3.6600583975068775E-2</v>
      </c>
      <c r="K1147">
        <f>Table1[[#This Row],[CF % WEC]]*$A$10</f>
        <v>1.1257051290175233E-2</v>
      </c>
      <c r="L1147" s="14">
        <v>1.4798148173558878</v>
      </c>
      <c r="M1147" s="4">
        <f>Table1[[#This Row],[Cons h  '[MWh']]]-Table1[[#This Row],[Ewec_prod '[MWh']]]-Table1[[#This Row],[Eeol_prod '[MWh']]]-Table1[[#This Row],[Efv_prod '[MWh']]]</f>
        <v>-3.2352440148351453</v>
      </c>
    </row>
    <row r="1148">
      <c r="E1148" s="3">
        <v>43513.75</v>
      </c>
      <c r="F1148" s="1">
        <v>0</v>
      </c>
      <c r="G1148" s="2">
        <f>Table1[[#This Row],[CF % FV]]*$A$2</f>
        <v>0</v>
      </c>
      <c r="H1148" s="22">
        <v>0.62309114303603996</v>
      </c>
      <c r="I1148">
        <f>$A$6*Table1[[#This Row],[CF % EOL]]</f>
        <v>4.6731835727702995</v>
      </c>
      <c r="J1148" s="1">
        <v>3.9215197906295365E-2</v>
      </c>
      <c r="K1148">
        <f>Table1[[#This Row],[CF % WEC]]*$A$10</f>
        <v>1.2061214501010154E-2</v>
      </c>
      <c r="L1148" s="14">
        <v>3.0512402866311867</v>
      </c>
      <c r="M1148" s="4">
        <f>Table1[[#This Row],[Cons h  '[MWh']]]-Table1[[#This Row],[Ewec_prod '[MWh']]]-Table1[[#This Row],[Eeol_prod '[MWh']]]-Table1[[#This Row],[Efv_prod '[MWh']]]</f>
        <v>-1.6340045006401227</v>
      </c>
    </row>
    <row r="1149">
      <c r="E1149" s="3">
        <v>43513.791666666664</v>
      </c>
      <c r="F1149" s="1">
        <v>0</v>
      </c>
      <c r="G1149" s="2">
        <f>Table1[[#This Row],[CF % FV]]*$A$2</f>
        <v>0</v>
      </c>
      <c r="H1149" s="22">
        <v>0.57324251733578102</v>
      </c>
      <c r="I1149">
        <f>$A$6*Table1[[#This Row],[CF % EOL]]</f>
        <v>4.2993188800183573</v>
      </c>
      <c r="J1149" s="1">
        <v>4.0227039735213237E-2</v>
      </c>
      <c r="K1149">
        <f>Table1[[#This Row],[CF % WEC]]*$A$10</f>
        <v>1.2372421430752914E-2</v>
      </c>
      <c r="L1149" s="14">
        <v>2.802869007943364</v>
      </c>
      <c r="M1149" s="4">
        <f>Table1[[#This Row],[Cons h  '[MWh']]]-Table1[[#This Row],[Ewec_prod '[MWh']]]-Table1[[#This Row],[Eeol_prod '[MWh']]]-Table1[[#This Row],[Efv_prod '[MWh']]]</f>
        <v>-1.5088222935057463</v>
      </c>
    </row>
    <row r="1150">
      <c r="E1150" s="3">
        <v>43513.833333333336</v>
      </c>
      <c r="F1150" s="1">
        <v>0</v>
      </c>
      <c r="G1150" s="2">
        <f>Table1[[#This Row],[CF % FV]]*$A$2</f>
        <v>0</v>
      </c>
      <c r="H1150" s="22">
        <v>0.51132781345293798</v>
      </c>
      <c r="I1150">
        <f>$A$6*Table1[[#This Row],[CF % EOL]]</f>
        <v>3.8349586008970347</v>
      </c>
      <c r="J1150" s="1">
        <v>3.9503284220595916E-2</v>
      </c>
      <c r="K1150">
        <f>Table1[[#This Row],[CF % WEC]]*$A$10</f>
        <v>1.2149819710650741E-2</v>
      </c>
      <c r="L1150" s="14">
        <v>2.2055275212016103</v>
      </c>
      <c r="M1150" s="4">
        <f>Table1[[#This Row],[Cons h  '[MWh']]]-Table1[[#This Row],[Ewec_prod '[MWh']]]-Table1[[#This Row],[Eeol_prod '[MWh']]]-Table1[[#This Row],[Efv_prod '[MWh']]]</f>
        <v>-1.6415808994060752</v>
      </c>
    </row>
    <row r="1151">
      <c r="E1151" s="3">
        <v>43513.875</v>
      </c>
      <c r="F1151" s="1">
        <v>0</v>
      </c>
      <c r="G1151" s="2">
        <f>Table1[[#This Row],[CF % FV]]*$A$2</f>
        <v>0</v>
      </c>
      <c r="H1151" s="22">
        <v>0.43560288352162502</v>
      </c>
      <c r="I1151">
        <f>$A$6*Table1[[#This Row],[CF % EOL]]</f>
        <v>3.2670216264121876</v>
      </c>
      <c r="J1151" s="1">
        <v>4.0641746444243974E-2</v>
      </c>
      <c r="K1151">
        <f>Table1[[#This Row],[CF % WEC]]*$A$10</f>
        <v>1.249997061677461E-2</v>
      </c>
      <c r="L1151" s="14">
        <v>2.0532236482400377</v>
      </c>
      <c r="M1151" s="4">
        <f>Table1[[#This Row],[Cons h  '[MWh']]]-Table1[[#This Row],[Ewec_prod '[MWh']]]-Table1[[#This Row],[Eeol_prod '[MWh']]]-Table1[[#This Row],[Efv_prod '[MWh']]]</f>
        <v>-1.2262979487889245</v>
      </c>
    </row>
    <row r="1152">
      <c r="E1152" s="3">
        <v>43513.916666666664</v>
      </c>
      <c r="F1152" s="1">
        <v>0</v>
      </c>
      <c r="G1152" s="2">
        <f>Table1[[#This Row],[CF % FV]]*$A$2</f>
        <v>0</v>
      </c>
      <c r="H1152" s="22">
        <v>0.60304571381085803</v>
      </c>
      <c r="I1152">
        <f>$A$6*Table1[[#This Row],[CF % EOL]]</f>
        <v>4.5228428535814356</v>
      </c>
      <c r="J1152" s="1">
        <v>4.1747197982744219E-2</v>
      </c>
      <c r="K1152">
        <f>Table1[[#This Row],[CF % WEC]]*$A$10</f>
        <v>1.2839968598123131E-2</v>
      </c>
      <c r="L1152" s="14">
        <v>1.7632757295378263</v>
      </c>
      <c r="M1152" s="4">
        <f>Table1[[#This Row],[Cons h  '[MWh']]]-Table1[[#This Row],[Ewec_prod '[MWh']]]-Table1[[#This Row],[Eeol_prod '[MWh']]]-Table1[[#This Row],[Efv_prod '[MWh']]]</f>
        <v>-2.7724070926417324</v>
      </c>
    </row>
    <row r="1153">
      <c r="E1153" s="3">
        <v>43513.958333333336</v>
      </c>
      <c r="F1153" s="1">
        <v>0</v>
      </c>
      <c r="G1153" s="2">
        <f>Table1[[#This Row],[CF % FV]]*$A$2</f>
        <v>0</v>
      </c>
      <c r="H1153" s="22">
        <v>0.57524702130458505</v>
      </c>
      <c r="I1153">
        <f>$A$6*Table1[[#This Row],[CF % EOL]]</f>
        <v>4.3143526597843875</v>
      </c>
      <c r="J1153" s="1">
        <v>4.247166039015151E-2</v>
      </c>
      <c r="K1153">
        <f>Table1[[#This Row],[CF % WEC]]*$A$10</f>
        <v>1.3062787733564871E-2</v>
      </c>
      <c r="L1153" s="14">
        <v>1.4328439660801779</v>
      </c>
      <c r="M1153" s="4">
        <f>Table1[[#This Row],[Cons h  '[MWh']]]-Table1[[#This Row],[Ewec_prod '[MWh']]]-Table1[[#This Row],[Eeol_prod '[MWh']]]-Table1[[#This Row],[Efv_prod '[MWh']]]</f>
        <v>-2.8945714814377745</v>
      </c>
    </row>
    <row r="1154">
      <c r="E1154" s="3">
        <v>43514</v>
      </c>
      <c r="F1154" s="1">
        <v>0</v>
      </c>
      <c r="G1154" s="2">
        <f>Table1[[#This Row],[CF % FV]]*$A$2</f>
        <v>0</v>
      </c>
      <c r="H1154" s="22">
        <v>0.54267902607510199</v>
      </c>
      <c r="I1154">
        <f>$A$6*Table1[[#This Row],[CF % EOL]]</f>
        <v>4.0700926955632646</v>
      </c>
      <c r="J1154" s="1">
        <v>4.288802682821586E-2</v>
      </c>
      <c r="K1154">
        <f>Table1[[#This Row],[CF % WEC]]*$A$10</f>
        <v>1.3190847393814846E-2</v>
      </c>
      <c r="L1154" s="14">
        <v>1.3479661225056132</v>
      </c>
      <c r="M1154" s="4">
        <f>Table1[[#This Row],[Cons h  '[MWh']]]-Table1[[#This Row],[Ewec_prod '[MWh']]]-Table1[[#This Row],[Eeol_prod '[MWh']]]-Table1[[#This Row],[Efv_prod '[MWh']]]</f>
        <v>-2.7353174204514663</v>
      </c>
    </row>
    <row r="1155">
      <c r="E1155" s="3">
        <v>43514.041666666664</v>
      </c>
      <c r="F1155" s="1">
        <v>0</v>
      </c>
      <c r="G1155" s="2">
        <f>Table1[[#This Row],[CF % FV]]*$A$2</f>
        <v>0</v>
      </c>
      <c r="H1155" s="22">
        <v>0.51440782221815295</v>
      </c>
      <c r="I1155">
        <f>$A$6*Table1[[#This Row],[CF % EOL]]</f>
        <v>3.8580586666361469</v>
      </c>
      <c r="J1155" s="1">
        <v>4.302882620272646E-2</v>
      </c>
      <c r="K1155">
        <f>Table1[[#This Row],[CF % WEC]]*$A$10</f>
        <v>1.3234152325276324E-2</v>
      </c>
      <c r="L1155" s="14">
        <v>1.292431147030854</v>
      </c>
      <c r="M1155" s="4">
        <f>Table1[[#This Row],[Cons h  '[MWh']]]-Table1[[#This Row],[Ewec_prod '[MWh']]]-Table1[[#This Row],[Eeol_prod '[MWh']]]-Table1[[#This Row],[Efv_prod '[MWh']]]</f>
        <v>-2.5788616719305693</v>
      </c>
    </row>
    <row r="1156">
      <c r="E1156" s="3">
        <v>43514.083333333336</v>
      </c>
      <c r="F1156" s="1">
        <v>0</v>
      </c>
      <c r="G1156" s="2">
        <f>Table1[[#This Row],[CF % FV]]*$A$2</f>
        <v>0</v>
      </c>
      <c r="H1156" s="22">
        <v>0.526321981125217</v>
      </c>
      <c r="I1156">
        <f>$A$6*Table1[[#This Row],[CF % EOL]]</f>
        <v>3.9474148584391275</v>
      </c>
      <c r="J1156" s="1">
        <v>4.3246691124606128E-2</v>
      </c>
      <c r="K1156">
        <f>Table1[[#This Row],[CF % WEC]]*$A$10</f>
        <v>1.330115990640126E-2</v>
      </c>
      <c r="L1156" s="14">
        <v>1.2891739093698036</v>
      </c>
      <c r="M1156" s="4">
        <f>Table1[[#This Row],[Cons h  '[MWh']]]-Table1[[#This Row],[Ewec_prod '[MWh']]]-Table1[[#This Row],[Eeol_prod '[MWh']]]-Table1[[#This Row],[Efv_prod '[MWh']]]</f>
        <v>-2.671542108975725</v>
      </c>
    </row>
    <row r="1157">
      <c r="E1157" s="3">
        <v>43514.125</v>
      </c>
      <c r="F1157" s="1">
        <v>0</v>
      </c>
      <c r="G1157" s="2">
        <f>Table1[[#This Row],[CF % FV]]*$A$2</f>
        <v>0</v>
      </c>
      <c r="H1157" s="22">
        <v>0.54855661686249002</v>
      </c>
      <c r="I1157">
        <f>$A$6*Table1[[#This Row],[CF % EOL]]</f>
        <v>4.1141746264686754</v>
      </c>
      <c r="J1157" s="1">
        <v>4.3528808026662792E-2</v>
      </c>
      <c r="K1157">
        <f>Table1[[#This Row],[CF % WEC]]*$A$10</f>
        <v>1.3387929134958938E-2</v>
      </c>
      <c r="L1157" s="14">
        <v>1.517229373889762</v>
      </c>
      <c r="M1157" s="4">
        <f>Table1[[#This Row],[Cons h  '[MWh']]]-Table1[[#This Row],[Ewec_prod '[MWh']]]-Table1[[#This Row],[Eeol_prod '[MWh']]]-Table1[[#This Row],[Efv_prod '[MWh']]]</f>
        <v>-2.6103331817138722</v>
      </c>
    </row>
    <row r="1158">
      <c r="E1158" s="3">
        <v>43514.166666666664</v>
      </c>
      <c r="F1158" s="1">
        <v>0</v>
      </c>
      <c r="G1158" s="2">
        <f>Table1[[#This Row],[CF % FV]]*$A$2</f>
        <v>0</v>
      </c>
      <c r="H1158" s="22">
        <v>0.561334922885522</v>
      </c>
      <c r="I1158">
        <f>$A$6*Table1[[#This Row],[CF % EOL]]</f>
        <v>4.2100119216414154</v>
      </c>
      <c r="J1158" s="1">
        <v>0.21583942029832434</v>
      </c>
      <c r="K1158">
        <f>Table1[[#This Row],[CF % WEC]]*$A$10</f>
        <v>6.6384608136170073E-2</v>
      </c>
      <c r="L1158" s="14">
        <v>1.4580200540606927</v>
      </c>
      <c r="M1158" s="4">
        <f>Table1[[#This Row],[Cons h  '[MWh']]]-Table1[[#This Row],[Ewec_prod '[MWh']]]-Table1[[#This Row],[Eeol_prod '[MWh']]]-Table1[[#This Row],[Efv_prod '[MWh']]]</f>
        <v>-2.8183764757168928</v>
      </c>
    </row>
    <row r="1159">
      <c r="E1159" s="3">
        <v>43514.208333333336</v>
      </c>
      <c r="F1159" s="1">
        <v>0</v>
      </c>
      <c r="G1159" s="2">
        <f>Table1[[#This Row],[CF % FV]]*$A$2</f>
        <v>0</v>
      </c>
      <c r="H1159" s="22">
        <v>0.56770606840646098</v>
      </c>
      <c r="I1159">
        <f>$A$6*Table1[[#This Row],[CF % EOL]]</f>
        <v>4.2577955130484577</v>
      </c>
      <c r="J1159" s="1">
        <v>0.17913721944102021</v>
      </c>
      <c r="K1159">
        <f>Table1[[#This Row],[CF % WEC]]*$A$10</f>
        <v>5.5096303069933496E-2</v>
      </c>
      <c r="L1159" s="14">
        <v>1.7006600502392066</v>
      </c>
      <c r="M1159" s="4">
        <f>Table1[[#This Row],[Cons h  '[MWh']]]-Table1[[#This Row],[Ewec_prod '[MWh']]]-Table1[[#This Row],[Eeol_prod '[MWh']]]-Table1[[#This Row],[Efv_prod '[MWh']]]</f>
        <v>-2.6122317658791845</v>
      </c>
    </row>
    <row r="1160">
      <c r="E1160" s="3">
        <v>43514.25</v>
      </c>
      <c r="F1160" s="1">
        <v>0</v>
      </c>
      <c r="G1160" s="2">
        <f>Table1[[#This Row],[CF % FV]]*$A$2</f>
        <v>0</v>
      </c>
      <c r="H1160" s="22">
        <v>0.58623214671776003</v>
      </c>
      <c r="I1160">
        <f>$A$6*Table1[[#This Row],[CF % EOL]]</f>
        <v>4.3967411003832</v>
      </c>
      <c r="J1160" s="1">
        <v>0.15084660979660625</v>
      </c>
      <c r="K1160">
        <f>Table1[[#This Row],[CF % WEC]]*$A$10</f>
        <v>4.6395107372771242E-2</v>
      </c>
      <c r="L1160" s="14">
        <v>2.0151897526627471</v>
      </c>
      <c r="M1160" s="4">
        <f>Table1[[#This Row],[Cons h  '[MWh']]]-Table1[[#This Row],[Ewec_prod '[MWh']]]-Table1[[#This Row],[Eeol_prod '[MWh']]]-Table1[[#This Row],[Efv_prod '[MWh']]]</f>
        <v>-2.4279464550932239</v>
      </c>
    </row>
    <row r="1161">
      <c r="E1161" s="3">
        <v>43514.291666666664</v>
      </c>
      <c r="F1161" s="1">
        <v>0.19177000000000002</v>
      </c>
      <c r="G1161" s="2">
        <f>Table1[[#This Row],[CF % FV]]*$A$2</f>
        <v>0.5753100000000001</v>
      </c>
      <c r="H1161" s="22">
        <v>0.63251576385042796</v>
      </c>
      <c r="I1161">
        <f>$A$6*Table1[[#This Row],[CF % EOL]]</f>
        <v>4.7438682288782097</v>
      </c>
      <c r="J1161" s="1">
        <v>0.1292729349959589</v>
      </c>
      <c r="K1161">
        <f>Table1[[#This Row],[CF % WEC]]*$A$10</f>
        <v>3.9759804397445107E-2</v>
      </c>
      <c r="L1161" s="14">
        <v>1.7065080547091254</v>
      </c>
      <c r="M1161" s="4">
        <f>Table1[[#This Row],[Cons h  '[MWh']]]-Table1[[#This Row],[Ewec_prod '[MWh']]]-Table1[[#This Row],[Eeol_prod '[MWh']]]-Table1[[#This Row],[Efv_prod '[MWh']]]</f>
        <v>-3.6524299785665297</v>
      </c>
    </row>
    <row r="1162">
      <c r="E1162" s="3">
        <v>43514.333333333336</v>
      </c>
      <c r="F1162" s="1">
        <v>0.43845999999999996</v>
      </c>
      <c r="G1162" s="2">
        <f>Table1[[#This Row],[CF % FV]]*$A$2</f>
        <v>1.3153799999999998</v>
      </c>
      <c r="H1162" s="22">
        <v>0.65885740763141698</v>
      </c>
      <c r="I1162">
        <f>$A$6*Table1[[#This Row],[CF % EOL]]</f>
        <v>4.941430557235627</v>
      </c>
      <c r="J1162" s="1">
        <v>0.11526899386729489</v>
      </c>
      <c r="K1162">
        <f>Table1[[#This Row],[CF % WEC]]*$A$10</f>
        <v>3.5452685044995783E-2</v>
      </c>
      <c r="L1162" s="14">
        <v>1.8011502327898357</v>
      </c>
      <c r="M1162" s="4">
        <f>Table1[[#This Row],[Cons h  '[MWh']]]-Table1[[#This Row],[Ewec_prod '[MWh']]]-Table1[[#This Row],[Eeol_prod '[MWh']]]-Table1[[#This Row],[Efv_prod '[MWh']]]</f>
        <v>-4.4911130094907872</v>
      </c>
    </row>
    <row r="1163">
      <c r="E1163" s="3">
        <v>43514.375</v>
      </c>
      <c r="F1163" s="1">
        <v>0.62963000000000002</v>
      </c>
      <c r="G1163" s="2">
        <f>Table1[[#This Row],[CF % FV]]*$A$2</f>
        <v>1.88889</v>
      </c>
      <c r="H1163" s="22">
        <v>0.71465049455716201</v>
      </c>
      <c r="I1163">
        <f>$A$6*Table1[[#This Row],[CF % EOL]]</f>
        <v>5.359878709178715</v>
      </c>
      <c r="J1163" s="1">
        <v>0.11266459396523708</v>
      </c>
      <c r="K1163">
        <f>Table1[[#This Row],[CF % WEC]]*$A$10</f>
        <v>3.4651663309999352E-2</v>
      </c>
      <c r="L1163" s="14">
        <v>1.4549189917514427</v>
      </c>
      <c r="M1163" s="4">
        <f>Table1[[#This Row],[Cons h  '[MWh']]]-Table1[[#This Row],[Ewec_prod '[MWh']]]-Table1[[#This Row],[Eeol_prod '[MWh']]]-Table1[[#This Row],[Efv_prod '[MWh']]]</f>
        <v>-5.8285013807372721</v>
      </c>
    </row>
    <row r="1164">
      <c r="E1164" s="3">
        <v>43514.416666666664</v>
      </c>
      <c r="F1164" s="1">
        <v>0.75512999999999997</v>
      </c>
      <c r="G1164" s="2">
        <f>Table1[[#This Row],[CF % FV]]*$A$2</f>
        <v>2.26539</v>
      </c>
      <c r="H1164" s="22">
        <v>0.76367827109985698</v>
      </c>
      <c r="I1164">
        <f>$A$6*Table1[[#This Row],[CF % EOL]]</f>
        <v>5.7275870332489269</v>
      </c>
      <c r="J1164" s="1">
        <v>0.10779862720143291</v>
      </c>
      <c r="K1164">
        <f>Table1[[#This Row],[CF % WEC]]*$A$10</f>
        <v>3.3155063215483276E-2</v>
      </c>
      <c r="L1164" s="14">
        <v>1.9199666527471093</v>
      </c>
      <c r="M1164" s="4">
        <f>Table1[[#This Row],[Cons h  '[MWh']]]-Table1[[#This Row],[Ewec_prod '[MWh']]]-Table1[[#This Row],[Eeol_prod '[MWh']]]-Table1[[#This Row],[Efv_prod '[MWh']]]</f>
        <v>-6.106165443717301</v>
      </c>
    </row>
    <row r="1165">
      <c r="E1165" s="3">
        <v>43514.458333333336</v>
      </c>
      <c r="F1165" s="1">
        <v>0.81401000000000001</v>
      </c>
      <c r="G1165" s="2">
        <f>Table1[[#This Row],[CF % FV]]*$A$2</f>
        <v>2.4420299999999999</v>
      </c>
      <c r="H1165" s="22">
        <v>0.71558059730373003</v>
      </c>
      <c r="I1165">
        <f>$A$6*Table1[[#This Row],[CF % EOL]]</f>
        <v>5.3668544797779756</v>
      </c>
      <c r="J1165" s="1">
        <v>0.10081470876896843</v>
      </c>
      <c r="K1165">
        <f>Table1[[#This Row],[CF % WEC]]*$A$10</f>
        <v>3.1007055739586026E-2</v>
      </c>
      <c r="L1165" s="14">
        <v>1.7930876756006782</v>
      </c>
      <c r="M1165" s="4">
        <f>Table1[[#This Row],[Cons h  '[MWh']]]-Table1[[#This Row],[Ewec_prod '[MWh']]]-Table1[[#This Row],[Eeol_prod '[MWh']]]-Table1[[#This Row],[Efv_prod '[MWh']]]</f>
        <v>-6.0468038599168832</v>
      </c>
    </row>
    <row r="1166">
      <c r="E1166" s="3">
        <v>43514.5</v>
      </c>
      <c r="F1166" s="1">
        <v>0.84079999999999999</v>
      </c>
      <c r="G1166" s="2">
        <f>Table1[[#This Row],[CF % FV]]*$A$2</f>
        <v>2.5224000000000002</v>
      </c>
      <c r="H1166" s="22">
        <v>0.60320188724331802</v>
      </c>
      <c r="I1166">
        <f>$A$6*Table1[[#This Row],[CF % EOL]]</f>
        <v>4.5240141543248855</v>
      </c>
      <c r="J1166" s="1">
        <v>9.227440060316025E-2</v>
      </c>
      <c r="K1166">
        <f>Table1[[#This Row],[CF % WEC]]*$A$10</f>
        <v>2.8380357566630866E-2</v>
      </c>
      <c r="L1166" s="14">
        <v>2.084649549788562</v>
      </c>
      <c r="M1166" s="4">
        <f>Table1[[#This Row],[Cons h  '[MWh']]]-Table1[[#This Row],[Ewec_prod '[MWh']]]-Table1[[#This Row],[Eeol_prod '[MWh']]]-Table1[[#This Row],[Efv_prod '[MWh']]]</f>
        <v>-4.9901449621029546</v>
      </c>
    </row>
    <row r="1167">
      <c r="E1167" s="3">
        <v>43514.541666666664</v>
      </c>
      <c r="F1167" s="1">
        <v>0.75952999999999993</v>
      </c>
      <c r="G1167" s="2">
        <f>Table1[[#This Row],[CF % FV]]*$A$2</f>
        <v>2.2785899999999999</v>
      </c>
      <c r="H1167" s="22">
        <v>0.52018281748644901</v>
      </c>
      <c r="I1167">
        <f>$A$6*Table1[[#This Row],[CF % EOL]]</f>
        <v>3.9013711311483674</v>
      </c>
      <c r="J1167" s="1">
        <v>8.31597097351362E-2</v>
      </c>
      <c r="K1167">
        <f>Table1[[#This Row],[CF % WEC]]*$A$10</f>
        <v>2.5576999492745219E-2</v>
      </c>
      <c r="L1167" s="14">
        <v>1.5506163299512428</v>
      </c>
      <c r="M1167" s="4">
        <f>Table1[[#This Row],[Cons h  '[MWh']]]-Table1[[#This Row],[Ewec_prod '[MWh']]]-Table1[[#This Row],[Eeol_prod '[MWh']]]-Table1[[#This Row],[Efv_prod '[MWh']]]</f>
        <v>-4.6549218006898698</v>
      </c>
    </row>
    <row r="1168">
      <c r="E1168" s="3">
        <v>43514.583333333336</v>
      </c>
      <c r="F1168" s="1">
        <v>0.62684000000000006</v>
      </c>
      <c r="G1168" s="2">
        <f>Table1[[#This Row],[CF % FV]]*$A$2</f>
        <v>1.8805200000000002</v>
      </c>
      <c r="H1168" s="22">
        <v>0.46833985797296501</v>
      </c>
      <c r="I1168">
        <f>$A$6*Table1[[#This Row],[CF % EOL]]</f>
        <v>3.5125489347972376</v>
      </c>
      <c r="J1168" s="1">
        <v>7.455710041182137E-2</v>
      </c>
      <c r="K1168">
        <f>Table1[[#This Row],[CF % WEC]]*$A$10</f>
        <v>2.293113967674176E-2</v>
      </c>
      <c r="L1168" s="14">
        <v>1.8182261690960455</v>
      </c>
      <c r="M1168" s="4">
        <f>Table1[[#This Row],[Cons h  '[MWh']]]-Table1[[#This Row],[Ewec_prod '[MWh']]]-Table1[[#This Row],[Eeol_prod '[MWh']]]-Table1[[#This Row],[Efv_prod '[MWh']]]</f>
        <v>-3.5977739053779341</v>
      </c>
    </row>
    <row r="1169">
      <c r="E1169" s="3">
        <v>43514.625</v>
      </c>
      <c r="F1169" s="1">
        <v>0.44068000000000002</v>
      </c>
      <c r="G1169" s="2">
        <f>Table1[[#This Row],[CF % FV]]*$A$2</f>
        <v>1.3220400000000001</v>
      </c>
      <c r="H1169" s="22">
        <v>0.41210063429837601</v>
      </c>
      <c r="I1169">
        <f>$A$6*Table1[[#This Row],[CF % EOL]]</f>
        <v>3.09075475723782</v>
      </c>
      <c r="J1169" s="1">
        <v>6.610653319049245E-2</v>
      </c>
      <c r="K1169">
        <f>Table1[[#This Row],[CF % WEC]]*$A$10</f>
        <v>2.0332042659427174E-2</v>
      </c>
      <c r="L1169" s="14">
        <v>2.066805555049759</v>
      </c>
      <c r="M1169" s="4">
        <f>Table1[[#This Row],[Cons h  '[MWh']]]-Table1[[#This Row],[Ewec_prod '[MWh']]]-Table1[[#This Row],[Eeol_prod '[MWh']]]-Table1[[#This Row],[Efv_prod '[MWh']]]</f>
        <v>-2.3663212448474882</v>
      </c>
    </row>
    <row r="1170">
      <c r="E1170" s="3">
        <v>43514.666666666664</v>
      </c>
      <c r="F1170" s="1">
        <v>0.19985</v>
      </c>
      <c r="G1170" s="2">
        <f>Table1[[#This Row],[CF % FV]]*$A$2</f>
        <v>0.59955000000000003</v>
      </c>
      <c r="H1170" s="22">
        <v>0.38342460613479201</v>
      </c>
      <c r="I1170">
        <f>$A$6*Table1[[#This Row],[CF % EOL]]</f>
        <v>2.8756845460109401</v>
      </c>
      <c r="J1170" s="1">
        <v>5.7605955711541923E-2</v>
      </c>
      <c r="K1170">
        <f>Table1[[#This Row],[CF % WEC]]*$A$10</f>
        <v>1.7717564247229249E-2</v>
      </c>
      <c r="L1170" s="14">
        <v>1.6181082446059492</v>
      </c>
      <c r="M1170" s="4">
        <f>Table1[[#This Row],[Cons h  '[MWh']]]-Table1[[#This Row],[Ewec_prod '[MWh']]]-Table1[[#This Row],[Eeol_prod '[MWh']]]-Table1[[#This Row],[Efv_prod '[MWh']]]</f>
        <v>-1.8748438656522202</v>
      </c>
    </row>
    <row r="1171">
      <c r="E1171" s="3">
        <v>43514.708333333336</v>
      </c>
      <c r="F1171" s="1">
        <v>0</v>
      </c>
      <c r="G1171" s="2">
        <f>Table1[[#This Row],[CF % FV]]*$A$2</f>
        <v>0</v>
      </c>
      <c r="H1171" s="22">
        <v>0.38395533969468398</v>
      </c>
      <c r="I1171">
        <f>$A$6*Table1[[#This Row],[CF % EOL]]</f>
        <v>2.8796650477101298</v>
      </c>
      <c r="J1171" s="1">
        <v>4.9742691005034985E-2</v>
      </c>
      <c r="K1171">
        <f>Table1[[#This Row],[CF % WEC]]*$A$10</f>
        <v>1.5299100810425386E-2</v>
      </c>
      <c r="L1171" s="14">
        <v>2.0074171778761727</v>
      </c>
      <c r="M1171" s="4">
        <f>Table1[[#This Row],[Cons h  '[MWh']]]-Table1[[#This Row],[Ewec_prod '[MWh']]]-Table1[[#This Row],[Eeol_prod '[MWh']]]-Table1[[#This Row],[Efv_prod '[MWh']]]</f>
        <v>-0.88754697064438237</v>
      </c>
    </row>
    <row r="1172">
      <c r="E1172" s="3">
        <v>43514.75</v>
      </c>
      <c r="F1172" s="1">
        <v>0</v>
      </c>
      <c r="G1172" s="2">
        <f>Table1[[#This Row],[CF % FV]]*$A$2</f>
        <v>0</v>
      </c>
      <c r="H1172" s="22">
        <v>0.417498867914459</v>
      </c>
      <c r="I1172">
        <f>$A$6*Table1[[#This Row],[CF % EOL]]</f>
        <v>3.1312415093584427</v>
      </c>
      <c r="J1172" s="1">
        <v>4.341947269715471E-2</v>
      </c>
      <c r="K1172">
        <f>Table1[[#This Row],[CF % WEC]]*$A$10</f>
        <v>1.335430143620585E-2</v>
      </c>
      <c r="L1172" s="14">
        <v>3.0757812338164472</v>
      </c>
      <c r="M1172" s="4">
        <f>Table1[[#This Row],[Cons h  '[MWh']]]-Table1[[#This Row],[Ewec_prod '[MWh']]]-Table1[[#This Row],[Eeol_prod '[MWh']]]-Table1[[#This Row],[Efv_prod '[MWh']]]</f>
        <v>-6.8814576978201369E-2</v>
      </c>
    </row>
    <row r="1173">
      <c r="E1173" s="3">
        <v>43514.791666666664</v>
      </c>
      <c r="F1173" s="1">
        <v>0</v>
      </c>
      <c r="G1173" s="2">
        <f>Table1[[#This Row],[CF % FV]]*$A$2</f>
        <v>0</v>
      </c>
      <c r="H1173" s="22">
        <v>0.50316141784330704</v>
      </c>
      <c r="I1173">
        <f>$A$6*Table1[[#This Row],[CF % EOL]]</f>
        <v>3.7737106338248028</v>
      </c>
      <c r="J1173" s="1">
        <v>3.875438147113764E-2</v>
      </c>
      <c r="K1173">
        <f>Table1[[#This Row],[CF % WEC]]*$A$10</f>
        <v>1.1919483586294155E-2</v>
      </c>
      <c r="L1173" s="14">
        <v>2.5576336069265624</v>
      </c>
      <c r="M1173" s="4">
        <f>Table1[[#This Row],[Cons h  '[MWh']]]-Table1[[#This Row],[Ewec_prod '[MWh']]]-Table1[[#This Row],[Eeol_prod '[MWh']]]-Table1[[#This Row],[Efv_prod '[MWh']]]</f>
        <v>-1.2279965104845347</v>
      </c>
    </row>
    <row r="1174">
      <c r="E1174" s="3">
        <v>43514.833333333336</v>
      </c>
      <c r="F1174" s="1">
        <v>0</v>
      </c>
      <c r="G1174" s="2">
        <f>Table1[[#This Row],[CF % FV]]*$A$2</f>
        <v>0</v>
      </c>
      <c r="H1174" s="22">
        <v>0.56299306227685997</v>
      </c>
      <c r="I1174">
        <f>$A$6*Table1[[#This Row],[CF % EOL]]</f>
        <v>4.2224479670764499</v>
      </c>
      <c r="J1174" s="1">
        <v>3.5331017875089431E-2</v>
      </c>
      <c r="K1174">
        <f>Table1[[#This Row],[CF % WEC]]*$A$10</f>
        <v>1.0866577446548308E-2</v>
      </c>
      <c r="L1174" s="14">
        <v>1.3265629638190868</v>
      </c>
      <c r="M1174" s="4">
        <f>Table1[[#This Row],[Cons h  '[MWh']]]-Table1[[#This Row],[Ewec_prod '[MWh']]]-Table1[[#This Row],[Eeol_prod '[MWh']]]-Table1[[#This Row],[Efv_prod '[MWh']]]</f>
        <v>-2.9067515807039115</v>
      </c>
    </row>
    <row r="1175">
      <c r="E1175" s="3">
        <v>43514.875</v>
      </c>
      <c r="F1175" s="1">
        <v>0</v>
      </c>
      <c r="G1175" s="2">
        <f>Table1[[#This Row],[CF % FV]]*$A$2</f>
        <v>0</v>
      </c>
      <c r="H1175" s="22">
        <v>0.58499140288279705</v>
      </c>
      <c r="I1175">
        <f>$A$6*Table1[[#This Row],[CF % EOL]]</f>
        <v>4.3874355216209775</v>
      </c>
      <c r="J1175" s="1">
        <v>3.4622218512312175E-2</v>
      </c>
      <c r="K1175">
        <f>Table1[[#This Row],[CF % WEC]]*$A$10</f>
        <v>1.0648575712295593E-2</v>
      </c>
      <c r="L1175" s="14">
        <v>2.0392272460009737</v>
      </c>
      <c r="M1175" s="4">
        <f>Table1[[#This Row],[Cons h  '[MWh']]]-Table1[[#This Row],[Ewec_prod '[MWh']]]-Table1[[#This Row],[Eeol_prod '[MWh']]]-Table1[[#This Row],[Efv_prod '[MWh']]]</f>
        <v>-2.3588568513322992</v>
      </c>
    </row>
    <row r="1176">
      <c r="E1176" s="3">
        <v>43514.916666666664</v>
      </c>
      <c r="F1176" s="1">
        <v>0</v>
      </c>
      <c r="G1176" s="2">
        <f>Table1[[#This Row],[CF % FV]]*$A$2</f>
        <v>0</v>
      </c>
      <c r="H1176" s="22">
        <v>0.64635420845699898</v>
      </c>
      <c r="I1176">
        <f>$A$6*Table1[[#This Row],[CF % EOL]]</f>
        <v>4.847656563427492</v>
      </c>
      <c r="J1176" s="1">
        <v>3.2524774279169687E-2</v>
      </c>
      <c r="K1176">
        <f>Table1[[#This Row],[CF % WEC]]*$A$10</f>
        <v>1.000347569621797E-2</v>
      </c>
      <c r="L1176" s="14">
        <v>1.4598152895727268</v>
      </c>
      <c r="M1176" s="4">
        <f>Table1[[#This Row],[Cons h  '[MWh']]]-Table1[[#This Row],[Ewec_prod '[MWh']]]-Table1[[#This Row],[Eeol_prod '[MWh']]]-Table1[[#This Row],[Efv_prod '[MWh']]]</f>
        <v>-3.3978447495509831</v>
      </c>
    </row>
    <row r="1177">
      <c r="E1177" s="3">
        <v>43514.958333333336</v>
      </c>
      <c r="F1177" s="1">
        <v>0</v>
      </c>
      <c r="G1177" s="2">
        <f>Table1[[#This Row],[CF % FV]]*$A$2</f>
        <v>0</v>
      </c>
      <c r="H1177" s="22">
        <v>0.52063494141185196</v>
      </c>
      <c r="I1177">
        <f>$A$6*Table1[[#This Row],[CF % EOL]]</f>
        <v>3.9047620605888897</v>
      </c>
      <c r="J1177" s="1">
        <v>2.9723401154956319E-2</v>
      </c>
      <c r="K1177">
        <f>Table1[[#This Row],[CF % WEC]]*$A$10</f>
        <v>9.1418719315439108E-3</v>
      </c>
      <c r="L1177" s="14">
        <v>1.3915906112138894</v>
      </c>
      <c r="M1177" s="4">
        <f>Table1[[#This Row],[Cons h  '[MWh']]]-Table1[[#This Row],[Ewec_prod '[MWh']]]-Table1[[#This Row],[Eeol_prod '[MWh']]]-Table1[[#This Row],[Efv_prod '[MWh']]]</f>
        <v>-2.5223133213065445</v>
      </c>
    </row>
    <row r="1178">
      <c r="E1178" s="3">
        <v>43515</v>
      </c>
      <c r="F1178" s="1">
        <v>0</v>
      </c>
      <c r="G1178" s="2">
        <f>Table1[[#This Row],[CF % FV]]*$A$2</f>
        <v>0</v>
      </c>
      <c r="H1178" s="22">
        <v>0.44185591931864099</v>
      </c>
      <c r="I1178">
        <f>$A$6*Table1[[#This Row],[CF % EOL]]</f>
        <v>3.3139193948898074</v>
      </c>
      <c r="J1178" s="1">
        <v>2.6735161546464679E-2</v>
      </c>
      <c r="K1178">
        <f>Table1[[#This Row],[CF % WEC]]*$A$10</f>
        <v>8.2227946140060997E-3</v>
      </c>
      <c r="L1178" s="14">
        <v>1.2689555691621719</v>
      </c>
      <c r="M1178" s="4">
        <f>Table1[[#This Row],[Cons h  '[MWh']]]-Table1[[#This Row],[Ewec_prod '[MWh']]]-Table1[[#This Row],[Eeol_prod '[MWh']]]-Table1[[#This Row],[Efv_prod '[MWh']]]</f>
        <v>-2.0531866203416413</v>
      </c>
    </row>
    <row r="1179">
      <c r="E1179" s="3">
        <v>43515.041666666664</v>
      </c>
      <c r="F1179" s="1">
        <v>0</v>
      </c>
      <c r="G1179" s="2">
        <f>Table1[[#This Row],[CF % FV]]*$A$2</f>
        <v>0</v>
      </c>
      <c r="H1179" s="22">
        <v>0.38730553348096902</v>
      </c>
      <c r="I1179">
        <f>$A$6*Table1[[#This Row],[CF % EOL]]</f>
        <v>2.9047915011072676</v>
      </c>
      <c r="J1179" s="1">
        <v>2.3958434754251964E-2</v>
      </c>
      <c r="K1179">
        <f>Table1[[#This Row],[CF % WEC]]*$A$10</f>
        <v>7.3687711935045549E-3</v>
      </c>
      <c r="L1179" s="14">
        <v>1.4301835751123444</v>
      </c>
      <c r="M1179" s="4">
        <f>Table1[[#This Row],[Cons h  '[MWh']]]-Table1[[#This Row],[Ewec_prod '[MWh']]]-Table1[[#This Row],[Eeol_prod '[MWh']]]-Table1[[#This Row],[Efv_prod '[MWh']]]</f>
        <v>-1.4819766971884278</v>
      </c>
    </row>
    <row r="1180">
      <c r="E1180" s="3">
        <v>43515.083333333336</v>
      </c>
      <c r="F1180" s="1">
        <v>0</v>
      </c>
      <c r="G1180" s="2">
        <f>Table1[[#This Row],[CF % FV]]*$A$2</f>
        <v>0</v>
      </c>
      <c r="H1180" s="22">
        <v>0.36345409744838802</v>
      </c>
      <c r="I1180">
        <f>$A$6*Table1[[#This Row],[CF % EOL]]</f>
        <v>2.7259057308629102</v>
      </c>
      <c r="J1180" s="1">
        <v>2.1543478110941986E-2</v>
      </c>
      <c r="K1180">
        <f>Table1[[#This Row],[CF % WEC]]*$A$10</f>
        <v>6.6260155364962501E-3</v>
      </c>
      <c r="L1180" s="14">
        <v>1.3730885784242799</v>
      </c>
      <c r="M1180" s="4">
        <f>Table1[[#This Row],[Cons h  '[MWh']]]-Table1[[#This Row],[Ewec_prod '[MWh']]]-Table1[[#This Row],[Eeol_prod '[MWh']]]-Table1[[#This Row],[Efv_prod '[MWh']]]</f>
        <v>-1.3594431679751267</v>
      </c>
    </row>
    <row r="1181">
      <c r="E1181" s="3">
        <v>43515.125</v>
      </c>
      <c r="F1181" s="1">
        <v>0</v>
      </c>
      <c r="G1181" s="2">
        <f>Table1[[#This Row],[CF % FV]]*$A$2</f>
        <v>0</v>
      </c>
      <c r="H1181" s="22">
        <v>0.36817803180910402</v>
      </c>
      <c r="I1181">
        <f>$A$6*Table1[[#This Row],[CF % EOL]]</f>
        <v>2.7613352385682801</v>
      </c>
      <c r="J1181" s="1">
        <v>1.9628958253673053E-2</v>
      </c>
      <c r="K1181">
        <f>Table1[[#This Row],[CF % WEC]]*$A$10</f>
        <v>6.0371766194993026E-3</v>
      </c>
      <c r="L1181" s="14">
        <v>1.6530085550691855</v>
      </c>
      <c r="M1181" s="4">
        <f>Table1[[#This Row],[Cons h  '[MWh']]]-Table1[[#This Row],[Ewec_prod '[MWh']]]-Table1[[#This Row],[Eeol_prod '[MWh']]]-Table1[[#This Row],[Efv_prod '[MWh']]]</f>
        <v>-1.1143638601185939</v>
      </c>
    </row>
    <row r="1182">
      <c r="E1182" s="3">
        <v>43515.166666666664</v>
      </c>
      <c r="F1182" s="1">
        <v>0</v>
      </c>
      <c r="G1182" s="2">
        <f>Table1[[#This Row],[CF % FV]]*$A$2</f>
        <v>0</v>
      </c>
      <c r="H1182" s="22">
        <v>0.36651996013777599</v>
      </c>
      <c r="I1182">
        <f>$A$6*Table1[[#This Row],[CF % EOL]]</f>
        <v>2.74889970103332</v>
      </c>
      <c r="J1182" s="1">
        <v>1.8211916074868044E-2</v>
      </c>
      <c r="K1182">
        <f>Table1[[#This Row],[CF % WEC]]*$A$10</f>
        <v>5.6013443251835757E-3</v>
      </c>
      <c r="L1182" s="14">
        <v>1.7894207653633667</v>
      </c>
      <c r="M1182" s="4">
        <f>Table1[[#This Row],[Cons h  '[MWh']]]-Table1[[#This Row],[Ewec_prod '[MWh']]]-Table1[[#This Row],[Eeol_prod '[MWh']]]-Table1[[#This Row],[Efv_prod '[MWh']]]</f>
        <v>-0.96508027999513701</v>
      </c>
    </row>
    <row r="1183">
      <c r="E1183" s="3">
        <v>43515.208333333336</v>
      </c>
      <c r="F1183" s="1">
        <v>0</v>
      </c>
      <c r="G1183" s="2">
        <f>Table1[[#This Row],[CF % FV]]*$A$2</f>
        <v>0</v>
      </c>
      <c r="H1183" s="22">
        <v>0.37844302350279602</v>
      </c>
      <c r="I1183">
        <f>$A$6*Table1[[#This Row],[CF % EOL]]</f>
        <v>2.8383226762709701</v>
      </c>
      <c r="J1183" s="1">
        <v>1.7146572212194327E-2</v>
      </c>
      <c r="K1183">
        <f>Table1[[#This Row],[CF % WEC]]*$A$10</f>
        <v>5.2736820531291062E-3</v>
      </c>
      <c r="L1183" s="14">
        <v>1.3958467685559826</v>
      </c>
      <c r="M1183" s="4">
        <f>Table1[[#This Row],[Cons h  '[MWh']]]-Table1[[#This Row],[Ewec_prod '[MWh']]]-Table1[[#This Row],[Eeol_prod '[MWh']]]-Table1[[#This Row],[Efv_prod '[MWh']]]</f>
        <v>-1.4477495897681167</v>
      </c>
    </row>
    <row r="1184">
      <c r="E1184" s="3">
        <v>43515.25</v>
      </c>
      <c r="F1184" s="1">
        <v>0</v>
      </c>
      <c r="G1184" s="2">
        <f>Table1[[#This Row],[CF % FV]]*$A$2</f>
        <v>0</v>
      </c>
      <c r="H1184" s="22">
        <v>0.38289521050265601</v>
      </c>
      <c r="I1184">
        <f>$A$6*Table1[[#This Row],[CF % EOL]]</f>
        <v>2.8717140787699202</v>
      </c>
      <c r="J1184" s="1">
        <v>1.6378303072023842E-2</v>
      </c>
      <c r="K1184">
        <f>Table1[[#This Row],[CF % WEC]]*$A$10</f>
        <v>5.0373895086863992E-3</v>
      </c>
      <c r="L1184" s="14">
        <v>2.2131393906769516</v>
      </c>
      <c r="M1184" s="4">
        <f>Table1[[#This Row],[Cons h  '[MWh']]]-Table1[[#This Row],[Ewec_prod '[MWh']]]-Table1[[#This Row],[Eeol_prod '[MWh']]]-Table1[[#This Row],[Efv_prod '[MWh']]]</f>
        <v>-0.66361207760165497</v>
      </c>
    </row>
    <row r="1185">
      <c r="E1185" s="3">
        <v>43515.291666666664</v>
      </c>
      <c r="F1185" s="1">
        <v>0.17829</v>
      </c>
      <c r="G1185" s="2">
        <f>Table1[[#This Row],[CF % FV]]*$A$2</f>
        <v>0.53486999999999996</v>
      </c>
      <c r="H1185" s="22">
        <v>0.41078915581995901</v>
      </c>
      <c r="I1185">
        <f>$A$6*Table1[[#This Row],[CF % EOL]]</f>
        <v>3.0809186686496925</v>
      </c>
      <c r="J1185" s="1">
        <v>1.5839088263347147E-2</v>
      </c>
      <c r="K1185">
        <f>Table1[[#This Row],[CF % WEC]]*$A$10</f>
        <v>4.8715460138987129E-3</v>
      </c>
      <c r="L1185" s="14">
        <v>1.8990385093496018</v>
      </c>
      <c r="M1185" s="4">
        <f>Table1[[#This Row],[Cons h  '[MWh']]]-Table1[[#This Row],[Ewec_prod '[MWh']]]-Table1[[#This Row],[Eeol_prod '[MWh']]]-Table1[[#This Row],[Efv_prod '[MWh']]]</f>
        <v>-1.7216217053139893</v>
      </c>
    </row>
    <row r="1186">
      <c r="E1186" s="3">
        <v>43515.333333333336</v>
      </c>
      <c r="F1186" s="1">
        <v>0.42908999999999997</v>
      </c>
      <c r="G1186" s="2">
        <f>Table1[[#This Row],[CF % FV]]*$A$2</f>
        <v>1.2872699999999999</v>
      </c>
      <c r="H1186" s="22">
        <v>0.46682064430727399</v>
      </c>
      <c r="I1186">
        <f>$A$6*Table1[[#This Row],[CF % EOL]]</f>
        <v>3.5011548323045547</v>
      </c>
      <c r="J1186" s="1">
        <v>1.5948825696861645E-2</v>
      </c>
      <c r="K1186">
        <f>Table1[[#This Row],[CF % WEC]]*$A$10</f>
        <v>4.905297385690113E-3</v>
      </c>
      <c r="L1186" s="14">
        <v>1.7422540968915932</v>
      </c>
      <c r="M1186" s="4">
        <f>Table1[[#This Row],[Cons h  '[MWh']]]-Table1[[#This Row],[Ewec_prod '[MWh']]]-Table1[[#This Row],[Eeol_prod '[MWh']]]-Table1[[#This Row],[Efv_prod '[MWh']]]</f>
        <v>-3.0510760327986515</v>
      </c>
    </row>
    <row r="1187">
      <c r="E1187" s="3">
        <v>43515.375</v>
      </c>
      <c r="F1187" s="1">
        <v>0.62979999999999992</v>
      </c>
      <c r="G1187" s="2">
        <f>Table1[[#This Row],[CF % FV]]*$A$2</f>
        <v>1.8893999999999997</v>
      </c>
      <c r="H1187" s="22">
        <v>0.49221312189460298</v>
      </c>
      <c r="I1187">
        <f>$A$6*Table1[[#This Row],[CF % EOL]]</f>
        <v>3.6915984142095222</v>
      </c>
      <c r="J1187" s="1">
        <v>1.6803015210011329E-2</v>
      </c>
      <c r="K1187">
        <f>Table1[[#This Row],[CF % WEC]]*$A$10</f>
        <v>5.1680160124640924E-3</v>
      </c>
      <c r="L1187" s="14">
        <v>1.810996151783743</v>
      </c>
      <c r="M1187" s="4">
        <f>Table1[[#This Row],[Cons h  '[MWh']]]-Table1[[#This Row],[Ewec_prod '[MWh']]]-Table1[[#This Row],[Eeol_prod '[MWh']]]-Table1[[#This Row],[Efv_prod '[MWh']]]</f>
        <v>-3.7751702784382433</v>
      </c>
    </row>
    <row r="1188">
      <c r="E1188" s="3">
        <v>43515.416666666664</v>
      </c>
      <c r="F1188" s="1">
        <v>0.74826999999999999</v>
      </c>
      <c r="G1188" s="2">
        <f>Table1[[#This Row],[CF % FV]]*$A$2</f>
        <v>2.2448100000000002</v>
      </c>
      <c r="H1188" s="22">
        <v>0.51791427870297102</v>
      </c>
      <c r="I1188">
        <f>$A$6*Table1[[#This Row],[CF % EOL]]</f>
        <v>3.8843570902722826</v>
      </c>
      <c r="J1188" s="1">
        <v>1.6226900428157737E-2</v>
      </c>
      <c r="K1188">
        <f>Table1[[#This Row],[CF % WEC]]*$A$10</f>
        <v>4.9908233848062495E-3</v>
      </c>
      <c r="L1188" s="14">
        <v>1.8928925190115686</v>
      </c>
      <c r="M1188" s="4">
        <f>Table1[[#This Row],[Cons h  '[MWh']]]-Table1[[#This Row],[Ewec_prod '[MWh']]]-Table1[[#This Row],[Eeol_prod '[MWh']]]-Table1[[#This Row],[Efv_prod '[MWh']]]</f>
        <v>-4.2412653946455201</v>
      </c>
    </row>
    <row r="1189">
      <c r="E1189" s="3">
        <v>43515.458333333336</v>
      </c>
      <c r="F1189" s="1">
        <v>0.80128999999999995</v>
      </c>
      <c r="G1189" s="2">
        <f>Table1[[#This Row],[CF % FV]]*$A$2</f>
        <v>2.40387</v>
      </c>
      <c r="H1189" s="22">
        <v>0.34757802370315399</v>
      </c>
      <c r="I1189">
        <f>$A$6*Table1[[#This Row],[CF % EOL]]</f>
        <v>2.6068351777736551</v>
      </c>
      <c r="J1189" s="1">
        <v>1.4401965522802063E-2</v>
      </c>
      <c r="K1189">
        <f>Table1[[#This Row],[CF % WEC]]*$A$10</f>
        <v>4.4295376456275123E-3</v>
      </c>
      <c r="L1189" s="14">
        <v>1.9726586688049312</v>
      </c>
      <c r="M1189" s="4">
        <f>Table1[[#This Row],[Cons h  '[MWh']]]-Table1[[#This Row],[Ewec_prod '[MWh']]]-Table1[[#This Row],[Eeol_prod '[MWh']]]-Table1[[#This Row],[Efv_prod '[MWh']]]</f>
        <v>-3.0424760466143512</v>
      </c>
    </row>
    <row r="1190">
      <c r="E1190" s="3">
        <v>43515.5</v>
      </c>
      <c r="F1190" s="1">
        <v>0.73189000000000004</v>
      </c>
      <c r="G1190" s="2">
        <f>Table1[[#This Row],[CF % FV]]*$A$2</f>
        <v>2.1956700000000002</v>
      </c>
      <c r="H1190" s="22">
        <v>0.20631062899246599</v>
      </c>
      <c r="I1190">
        <f>$A$6*Table1[[#This Row],[CF % EOL]]</f>
        <v>1.547329717443495</v>
      </c>
      <c r="J1190" s="1">
        <v>1.1957627271977186E-2</v>
      </c>
      <c r="K1190">
        <f>Table1[[#This Row],[CF % WEC]]*$A$10</f>
        <v>3.6777452403802089E-3</v>
      </c>
      <c r="L1190" s="14">
        <v>1.4196712998399996</v>
      </c>
      <c r="M1190" s="4">
        <f>Table1[[#This Row],[Cons h  '[MWh']]]-Table1[[#This Row],[Ewec_prod '[MWh']]]-Table1[[#This Row],[Eeol_prod '[MWh']]]-Table1[[#This Row],[Efv_prod '[MWh']]]</f>
        <v>-2.3270061628438761</v>
      </c>
    </row>
    <row r="1191">
      <c r="E1191" s="3">
        <v>43515.541666666664</v>
      </c>
      <c r="F1191" s="1">
        <v>0.65432000000000001</v>
      </c>
      <c r="G1191" s="2">
        <f>Table1[[#This Row],[CF % FV]]*$A$2</f>
        <v>1.96296</v>
      </c>
      <c r="H1191" s="22">
        <v>0.12729812677178101</v>
      </c>
      <c r="I1191">
        <f>$A$6*Table1[[#This Row],[CF % EOL]]</f>
        <v>0.9547359507883576</v>
      </c>
      <c r="K1191">
        <f>Table1[[#This Row],[CF % WEC]]*$A$10</f>
        <v>0</v>
      </c>
      <c r="L1191" s="14">
        <v>1.7925165491271706</v>
      </c>
      <c r="M1191" s="4">
        <f>Table1[[#This Row],[Cons h  '[MWh']]]-Table1[[#This Row],[Ewec_prod '[MWh']]]-Table1[[#This Row],[Eeol_prod '[MWh']]]-Table1[[#This Row],[Efv_prod '[MWh']]]</f>
        <v>-1.1251794016611871</v>
      </c>
    </row>
    <row r="1192">
      <c r="E1192" s="3">
        <v>43515.583333333336</v>
      </c>
      <c r="F1192" s="1">
        <v>0.40335000000000004</v>
      </c>
      <c r="G1192" s="2">
        <f>Table1[[#This Row],[CF % FV]]*$A$2</f>
        <v>1.2100500000000001</v>
      </c>
      <c r="H1192" s="22">
        <v>6.3335902101605598E-2</v>
      </c>
      <c r="I1192">
        <f>$A$6*Table1[[#This Row],[CF % EOL]]</f>
        <v>0.47501926576204201</v>
      </c>
      <c r="K1192">
        <f>Table1[[#This Row],[CF % WEC]]*$A$10</f>
        <v>0</v>
      </c>
      <c r="L1192" s="14">
        <v>1.6376119576835559</v>
      </c>
      <c r="M1192" s="4">
        <f>Table1[[#This Row],[Cons h  '[MWh']]]-Table1[[#This Row],[Ewec_prod '[MWh']]]-Table1[[#This Row],[Eeol_prod '[MWh']]]-Table1[[#This Row],[Efv_prod '[MWh']]]</f>
        <v>-4.7457308078486138E-2</v>
      </c>
    </row>
    <row r="1193">
      <c r="E1193" s="3">
        <v>43515.625</v>
      </c>
      <c r="F1193" s="1">
        <v>0.43268000000000001</v>
      </c>
      <c r="G1193" s="2">
        <f>Table1[[#This Row],[CF % FV]]*$A$2</f>
        <v>1.2980400000000001</v>
      </c>
      <c r="H1193" s="22">
        <v>2.79989778247627E-2</v>
      </c>
      <c r="I1193">
        <f>$A$6*Table1[[#This Row],[CF % EOL]]</f>
        <v>0.20999233368572026</v>
      </c>
      <c r="K1193">
        <f>Table1[[#This Row],[CF % WEC]]*$A$10</f>
        <v>0</v>
      </c>
      <c r="L1193" s="14">
        <v>1.6545933603292078</v>
      </c>
      <c r="M1193" s="4">
        <f>Table1[[#This Row],[Cons h  '[MWh']]]-Table1[[#This Row],[Ewec_prod '[MWh']]]-Table1[[#This Row],[Eeol_prod '[MWh']]]-Table1[[#This Row],[Efv_prod '[MWh']]]</f>
        <v>0.14656102664348736</v>
      </c>
    </row>
    <row r="1194">
      <c r="E1194" s="3">
        <v>43515.666666666664</v>
      </c>
      <c r="F1194" s="1">
        <v>0.17610000000000001</v>
      </c>
      <c r="G1194" s="2">
        <f>Table1[[#This Row],[CF % FV]]*$A$2</f>
        <v>0.52829999999999999</v>
      </c>
      <c r="H1194" s="22">
        <v>5.2064247235061997E-3</v>
      </c>
      <c r="I1194">
        <f>$A$6*Table1[[#This Row],[CF % EOL]]</f>
        <v>3.9048185426296497E-2</v>
      </c>
      <c r="K1194">
        <f>Table1[[#This Row],[CF % WEC]]*$A$10</f>
        <v>0</v>
      </c>
      <c r="L1194" s="14">
        <v>2.0203485327964401</v>
      </c>
      <c r="M1194" s="4">
        <f>Table1[[#This Row],[Cons h  '[MWh']]]-Table1[[#This Row],[Ewec_prod '[MWh']]]-Table1[[#This Row],[Eeol_prod '[MWh']]]-Table1[[#This Row],[Efv_prod '[MWh']]]</f>
        <v>1.4530003473701436</v>
      </c>
    </row>
    <row r="1195">
      <c r="E1195" s="3">
        <v>43515.708333333336</v>
      </c>
      <c r="F1195" s="1">
        <v>0</v>
      </c>
      <c r="G1195" s="2">
        <f>Table1[[#This Row],[CF % FV]]*$A$2</f>
        <v>0</v>
      </c>
      <c r="H1195" s="22">
        <v>8.7087553365337899E-4</v>
      </c>
      <c r="I1195">
        <f>$A$6*Table1[[#This Row],[CF % EOL]]</f>
        <v>6.5315665024003426E-3</v>
      </c>
      <c r="K1195">
        <f>Table1[[#This Row],[CF % WEC]]*$A$10</f>
        <v>0</v>
      </c>
      <c r="L1195" s="14">
        <v>1.5778362410640534</v>
      </c>
      <c r="M1195" s="4">
        <f>Table1[[#This Row],[Cons h  '[MWh']]]-Table1[[#This Row],[Ewec_prod '[MWh']]]-Table1[[#This Row],[Eeol_prod '[MWh']]]-Table1[[#This Row],[Efv_prod '[MWh']]]</f>
        <v>1.571304674561653</v>
      </c>
    </row>
    <row r="1196">
      <c r="E1196" s="3">
        <v>43515.75</v>
      </c>
      <c r="F1196" s="1">
        <v>0</v>
      </c>
      <c r="G1196" s="2">
        <f>Table1[[#This Row],[CF % FV]]*$A$2</f>
        <v>0</v>
      </c>
      <c r="H1196" s="22">
        <v>1.6568479069253201E-2</v>
      </c>
      <c r="I1196">
        <f>$A$6*Table1[[#This Row],[CF % EOL]]</f>
        <v>0.124263593019399</v>
      </c>
      <c r="K1196">
        <f>Table1[[#This Row],[CF % WEC]]*$A$10</f>
        <v>0</v>
      </c>
      <c r="L1196" s="14">
        <v>2.7976550830095883</v>
      </c>
      <c r="M1196" s="4">
        <f>Table1[[#This Row],[Cons h  '[MWh']]]-Table1[[#This Row],[Ewec_prod '[MWh']]]-Table1[[#This Row],[Eeol_prod '[MWh']]]-Table1[[#This Row],[Efv_prod '[MWh']]]</f>
        <v>2.6733914899901894</v>
      </c>
    </row>
    <row r="1197">
      <c r="E1197" s="3">
        <v>43515.791666666664</v>
      </c>
      <c r="F1197" s="1">
        <v>0</v>
      </c>
      <c r="G1197" s="2">
        <f>Table1[[#This Row],[CF % FV]]*$A$2</f>
        <v>0</v>
      </c>
      <c r="H1197" s="22">
        <v>7.1007667187205498E-2</v>
      </c>
      <c r="I1197">
        <f>$A$6*Table1[[#This Row],[CF % EOL]]</f>
        <v>0.53255750390404122</v>
      </c>
      <c r="K1197">
        <f>Table1[[#This Row],[CF % WEC]]*$A$10</f>
        <v>0</v>
      </c>
      <c r="L1197" s="14">
        <v>2.0950337917813453</v>
      </c>
      <c r="M1197" s="4">
        <f>Table1[[#This Row],[Cons h  '[MWh']]]-Table1[[#This Row],[Ewec_prod '[MWh']]]-Table1[[#This Row],[Eeol_prod '[MWh']]]-Table1[[#This Row],[Efv_prod '[MWh']]]</f>
        <v>1.562476287877304</v>
      </c>
    </row>
    <row r="1198">
      <c r="E1198" s="3">
        <v>43515.833333333336</v>
      </c>
      <c r="F1198" s="1">
        <v>0</v>
      </c>
      <c r="G1198" s="2">
        <f>Table1[[#This Row],[CF % FV]]*$A$2</f>
        <v>0</v>
      </c>
      <c r="H1198" s="22">
        <v>0.12976238827636699</v>
      </c>
      <c r="I1198">
        <f>$A$6*Table1[[#This Row],[CF % EOL]]</f>
        <v>0.97321791207275243</v>
      </c>
      <c r="K1198">
        <f>Table1[[#This Row],[CF % WEC]]*$A$10</f>
        <v>0</v>
      </c>
      <c r="L1198" s="14">
        <v>1.7808462540967984</v>
      </c>
      <c r="M1198" s="4">
        <f>Table1[[#This Row],[Cons h  '[MWh']]]-Table1[[#This Row],[Ewec_prod '[MWh']]]-Table1[[#This Row],[Eeol_prod '[MWh']]]-Table1[[#This Row],[Efv_prod '[MWh']]]</f>
        <v>0.80762834202404599</v>
      </c>
    </row>
    <row r="1199">
      <c r="E1199" s="3">
        <v>43515.875</v>
      </c>
      <c r="F1199" s="1">
        <v>0</v>
      </c>
      <c r="G1199" s="2">
        <f>Table1[[#This Row],[CF % FV]]*$A$2</f>
        <v>0</v>
      </c>
      <c r="H1199" s="22">
        <v>0.16384891336839</v>
      </c>
      <c r="I1199">
        <f>$A$6*Table1[[#This Row],[CF % EOL]]</f>
        <v>1.228866850262925</v>
      </c>
      <c r="K1199">
        <f>Table1[[#This Row],[CF % WEC]]*$A$10</f>
        <v>0</v>
      </c>
      <c r="L1199" s="14">
        <v>1.8125531251352951</v>
      </c>
      <c r="M1199" s="4">
        <f>Table1[[#This Row],[Cons h  '[MWh']]]-Table1[[#This Row],[Ewec_prod '[MWh']]]-Table1[[#This Row],[Eeol_prod '[MWh']]]-Table1[[#This Row],[Efv_prod '[MWh']]]</f>
        <v>0.58368627487237013</v>
      </c>
    </row>
    <row r="1200">
      <c r="E1200" s="3">
        <v>43515.916666666664</v>
      </c>
      <c r="F1200" s="1">
        <v>0</v>
      </c>
      <c r="G1200" s="2">
        <f>Table1[[#This Row],[CF % FV]]*$A$2</f>
        <v>0</v>
      </c>
      <c r="H1200" s="22">
        <v>0.232790122264451</v>
      </c>
      <c r="I1200">
        <f>$A$6*Table1[[#This Row],[CF % EOL]]</f>
        <v>1.7459259169833825</v>
      </c>
      <c r="K1200">
        <f>Table1[[#This Row],[CF % WEC]]*$A$10</f>
        <v>0</v>
      </c>
      <c r="L1200" s="14">
        <v>1.4379409482722827</v>
      </c>
      <c r="M1200" s="4">
        <f>Table1[[#This Row],[Cons h  '[MWh']]]-Table1[[#This Row],[Ewec_prod '[MWh']]]-Table1[[#This Row],[Eeol_prod '[MWh']]]-Table1[[#This Row],[Efv_prod '[MWh']]]</f>
        <v>-0.30798496871109982</v>
      </c>
    </row>
    <row r="1201">
      <c r="E1201" s="3">
        <v>43515.958333333336</v>
      </c>
      <c r="F1201" s="1">
        <v>0</v>
      </c>
      <c r="G1201" s="2">
        <f>Table1[[#This Row],[CF % FV]]*$A$2</f>
        <v>0</v>
      </c>
      <c r="H1201" s="22">
        <v>0.177864094559508</v>
      </c>
      <c r="I1201">
        <f>$A$6*Table1[[#This Row],[CF % EOL]]</f>
        <v>1.3339807091963101</v>
      </c>
      <c r="K1201">
        <f>Table1[[#This Row],[CF % WEC]]*$A$10</f>
        <v>0</v>
      </c>
      <c r="L1201" s="14">
        <v>1.7995564414165346</v>
      </c>
      <c r="M1201" s="4">
        <f>Table1[[#This Row],[Cons h  '[MWh']]]-Table1[[#This Row],[Ewec_prod '[MWh']]]-Table1[[#This Row],[Eeol_prod '[MWh']]]-Table1[[#This Row],[Efv_prod '[MWh']]]</f>
        <v>0.46557573222022453</v>
      </c>
    </row>
    <row r="1202">
      <c r="E1202" s="3">
        <v>43516</v>
      </c>
      <c r="F1202" s="1">
        <v>0</v>
      </c>
      <c r="G1202" s="2">
        <f>Table1[[#This Row],[CF % FV]]*$A$2</f>
        <v>0</v>
      </c>
      <c r="H1202" s="22">
        <v>0.14336391895838399</v>
      </c>
      <c r="I1202">
        <f>$A$6*Table1[[#This Row],[CF % EOL]]</f>
        <v>1.0752293921878799</v>
      </c>
      <c r="K1202">
        <f>Table1[[#This Row],[CF % WEC]]*$A$10</f>
        <v>0</v>
      </c>
      <c r="L1202" s="14">
        <v>1.1247793340256191</v>
      </c>
      <c r="M1202" s="4">
        <f>Table1[[#This Row],[Cons h  '[MWh']]]-Table1[[#This Row],[Ewec_prod '[MWh']]]-Table1[[#This Row],[Eeol_prod '[MWh']]]-Table1[[#This Row],[Efv_prod '[MWh']]]</f>
        <v>4.9549941837739198E-2</v>
      </c>
    </row>
    <row r="1203">
      <c r="E1203" s="3">
        <v>43516.041666666664</v>
      </c>
      <c r="F1203" s="1">
        <v>0</v>
      </c>
      <c r="G1203" s="2">
        <f>Table1[[#This Row],[CF % FV]]*$A$2</f>
        <v>0</v>
      </c>
      <c r="H1203" s="22">
        <v>0.12541062810780401</v>
      </c>
      <c r="I1203">
        <f>$A$6*Table1[[#This Row],[CF % EOL]]</f>
        <v>0.94057971080853009</v>
      </c>
      <c r="K1203">
        <f>Table1[[#This Row],[CF % WEC]]*$A$10</f>
        <v>0</v>
      </c>
      <c r="L1203" s="14">
        <v>1.2370343448096481</v>
      </c>
      <c r="M1203" s="4">
        <f>Table1[[#This Row],[Cons h  '[MWh']]]-Table1[[#This Row],[Ewec_prod '[MWh']]]-Table1[[#This Row],[Eeol_prod '[MWh']]]-Table1[[#This Row],[Efv_prod '[MWh']]]</f>
        <v>0.29645463400111804</v>
      </c>
    </row>
    <row r="1204">
      <c r="E1204" s="3">
        <v>43516.083333333336</v>
      </c>
      <c r="F1204" s="1">
        <v>0</v>
      </c>
      <c r="G1204" s="2">
        <f>Table1[[#This Row],[CF % FV]]*$A$2</f>
        <v>0</v>
      </c>
      <c r="H1204" s="22">
        <v>0.130617912667537</v>
      </c>
      <c r="I1204">
        <f>$A$6*Table1[[#This Row],[CF % EOL]]</f>
        <v>0.97963434500652746</v>
      </c>
      <c r="K1204">
        <f>Table1[[#This Row],[CF % WEC]]*$A$10</f>
        <v>0</v>
      </c>
      <c r="L1204" s="14">
        <v>1.2878139712437231</v>
      </c>
      <c r="M1204" s="4">
        <f>Table1[[#This Row],[Cons h  '[MWh']]]-Table1[[#This Row],[Ewec_prod '[MWh']]]-Table1[[#This Row],[Eeol_prod '[MWh']]]-Table1[[#This Row],[Efv_prod '[MWh']]]</f>
        <v>0.30817962623719564</v>
      </c>
    </row>
    <row r="1205">
      <c r="E1205" s="3">
        <v>43516.125</v>
      </c>
      <c r="F1205" s="1">
        <v>0</v>
      </c>
      <c r="G1205" s="2">
        <f>Table1[[#This Row],[CF % FV]]*$A$2</f>
        <v>0</v>
      </c>
      <c r="H1205" s="22">
        <v>0.134146808707586</v>
      </c>
      <c r="I1205">
        <f>$A$6*Table1[[#This Row],[CF % EOL]]</f>
        <v>1.0061010653068949</v>
      </c>
      <c r="K1205">
        <f>Table1[[#This Row],[CF % WEC]]*$A$10</f>
        <v>0</v>
      </c>
      <c r="L1205" s="14">
        <v>1.2291864826475711</v>
      </c>
      <c r="M1205" s="4">
        <f>Table1[[#This Row],[Cons h  '[MWh']]]-Table1[[#This Row],[Ewec_prod '[MWh']]]-Table1[[#This Row],[Eeol_prod '[MWh']]]-Table1[[#This Row],[Efv_prod '[MWh']]]</f>
        <v>0.22308541734067622</v>
      </c>
    </row>
    <row r="1206">
      <c r="E1206" s="3">
        <v>43516.166666666664</v>
      </c>
      <c r="F1206" s="1">
        <v>0</v>
      </c>
      <c r="G1206" s="2">
        <f>Table1[[#This Row],[CF % FV]]*$A$2</f>
        <v>0</v>
      </c>
      <c r="H1206" s="22">
        <v>0.13033260297962801</v>
      </c>
      <c r="I1206">
        <f>$A$6*Table1[[#This Row],[CF % EOL]]</f>
        <v>0.97749452234721002</v>
      </c>
      <c r="K1206">
        <f>Table1[[#This Row],[CF % WEC]]*$A$10</f>
        <v>0</v>
      </c>
      <c r="L1206" s="14">
        <v>1.3317206953866896</v>
      </c>
      <c r="M1206" s="4">
        <f>Table1[[#This Row],[Cons h  '[MWh']]]-Table1[[#This Row],[Ewec_prod '[MWh']]]-Table1[[#This Row],[Eeol_prod '[MWh']]]-Table1[[#This Row],[Efv_prod '[MWh']]]</f>
        <v>0.35422617303947956</v>
      </c>
    </row>
    <row r="1207">
      <c r="E1207" s="3">
        <v>43516.208333333336</v>
      </c>
      <c r="F1207" s="1">
        <v>0</v>
      </c>
      <c r="G1207" s="2">
        <f>Table1[[#This Row],[CF % FV]]*$A$2</f>
        <v>0</v>
      </c>
      <c r="H1207" s="22">
        <v>0.14057330338712901</v>
      </c>
      <c r="I1207">
        <f>$A$6*Table1[[#This Row],[CF % EOL]]</f>
        <v>1.0542997754034675</v>
      </c>
      <c r="K1207">
        <f>Table1[[#This Row],[CF % WEC]]*$A$10</f>
        <v>0</v>
      </c>
      <c r="L1207" s="14">
        <v>2.0666981762535732</v>
      </c>
      <c r="M1207" s="4">
        <f>Table1[[#This Row],[Cons h  '[MWh']]]-Table1[[#This Row],[Ewec_prod '[MWh']]]-Table1[[#This Row],[Eeol_prod '[MWh']]]-Table1[[#This Row],[Efv_prod '[MWh']]]</f>
        <v>1.0123984008501057</v>
      </c>
    </row>
    <row r="1208">
      <c r="E1208" s="3">
        <v>43516.25</v>
      </c>
      <c r="F1208" s="1">
        <v>0</v>
      </c>
      <c r="G1208" s="2">
        <f>Table1[[#This Row],[CF % FV]]*$A$2</f>
        <v>0</v>
      </c>
      <c r="H1208" s="22">
        <v>0.15930953587874699</v>
      </c>
      <c r="I1208">
        <f>$A$6*Table1[[#This Row],[CF % EOL]]</f>
        <v>1.1948215190906024</v>
      </c>
      <c r="K1208">
        <f>Table1[[#This Row],[CF % WEC]]*$A$10</f>
        <v>0</v>
      </c>
      <c r="L1208" s="14">
        <v>2.0206666577222521</v>
      </c>
      <c r="M1208" s="4">
        <f>Table1[[#This Row],[Cons h  '[MWh']]]-Table1[[#This Row],[Ewec_prod '[MWh']]]-Table1[[#This Row],[Eeol_prod '[MWh']]]-Table1[[#This Row],[Efv_prod '[MWh']]]</f>
        <v>0.82584513863164966</v>
      </c>
    </row>
    <row r="1209">
      <c r="E1209" s="3">
        <v>43516.291666666664</v>
      </c>
      <c r="F1209" s="1">
        <v>0.17521</v>
      </c>
      <c r="G1209" s="2">
        <f>Table1[[#This Row],[CF % FV]]*$A$2</f>
        <v>0.52563000000000004</v>
      </c>
      <c r="H1209" s="22">
        <v>0.19571227488740001</v>
      </c>
      <c r="I1209">
        <f>$A$6*Table1[[#This Row],[CF % EOL]]</f>
        <v>1.4678420616555001</v>
      </c>
      <c r="K1209">
        <f>Table1[[#This Row],[CF % WEC]]*$A$10</f>
        <v>0</v>
      </c>
      <c r="L1209" s="14">
        <v>1.9826360283971463</v>
      </c>
      <c r="M1209" s="4">
        <f>Table1[[#This Row],[Cons h  '[MWh']]]-Table1[[#This Row],[Ewec_prod '[MWh']]]-Table1[[#This Row],[Eeol_prod '[MWh']]]-Table1[[#This Row],[Efv_prod '[MWh']]]</f>
        <v>-1.0836033258353917E-2</v>
      </c>
    </row>
    <row r="1210">
      <c r="E1210" s="3">
        <v>43516.333333333336</v>
      </c>
      <c r="F1210" s="1">
        <v>0.41256999999999999</v>
      </c>
      <c r="G1210" s="2">
        <f>Table1[[#This Row],[CF % FV]]*$A$2</f>
        <v>1.2377099999999999</v>
      </c>
      <c r="H1210" s="22">
        <v>0.23183008947602901</v>
      </c>
      <c r="I1210">
        <f>$A$6*Table1[[#This Row],[CF % EOL]]</f>
        <v>1.7387256710702177</v>
      </c>
      <c r="K1210">
        <f>Table1[[#This Row],[CF % WEC]]*$A$10</f>
        <v>0</v>
      </c>
      <c r="L1210" s="14">
        <v>1.7380351040183635</v>
      </c>
      <c r="M1210" s="4">
        <f>Table1[[#This Row],[Cons h  '[MWh']]]-Table1[[#This Row],[Ewec_prod '[MWh']]]-Table1[[#This Row],[Eeol_prod '[MWh']]]-Table1[[#This Row],[Efv_prod '[MWh']]]</f>
        <v>-1.2384005670518541</v>
      </c>
    </row>
    <row r="1211">
      <c r="E1211" s="3">
        <v>43516.375</v>
      </c>
      <c r="F1211" s="1">
        <v>0.6033099999999999</v>
      </c>
      <c r="G1211" s="2">
        <f>Table1[[#This Row],[CF % FV]]*$A$2</f>
        <v>1.8099299999999996</v>
      </c>
      <c r="H1211" s="22">
        <v>0.22297817584996699</v>
      </c>
      <c r="I1211">
        <f>$A$6*Table1[[#This Row],[CF % EOL]]</f>
        <v>1.6723363188747524</v>
      </c>
      <c r="K1211">
        <f>Table1[[#This Row],[CF % WEC]]*$A$10</f>
        <v>0</v>
      </c>
      <c r="L1211" s="14">
        <v>2.0155603539401623</v>
      </c>
      <c r="M1211" s="4">
        <f>Table1[[#This Row],[Cons h  '[MWh']]]-Table1[[#This Row],[Ewec_prod '[MWh']]]-Table1[[#This Row],[Eeol_prod '[MWh']]]-Table1[[#This Row],[Efv_prod '[MWh']]]</f>
        <v>-1.4667059649345897</v>
      </c>
    </row>
    <row r="1212">
      <c r="E1212" s="3">
        <v>43516.416666666664</v>
      </c>
      <c r="F1212" s="1">
        <v>0.73165000000000002</v>
      </c>
      <c r="G1212" s="2">
        <f>Table1[[#This Row],[CF % FV]]*$A$2</f>
        <v>2.19495</v>
      </c>
      <c r="H1212" s="22">
        <v>0.29088989939201798</v>
      </c>
      <c r="I1212">
        <f>$A$6*Table1[[#This Row],[CF % EOL]]</f>
        <v>2.181674245440135</v>
      </c>
      <c r="K1212">
        <f>Table1[[#This Row],[CF % WEC]]*$A$10</f>
        <v>0</v>
      </c>
      <c r="L1212" s="14">
        <v>1.4896570659377606</v>
      </c>
      <c r="M1212" s="4">
        <f>Table1[[#This Row],[Cons h  '[MWh']]]-Table1[[#This Row],[Ewec_prod '[MWh']]]-Table1[[#This Row],[Eeol_prod '[MWh']]]-Table1[[#This Row],[Efv_prod '[MWh']]]</f>
        <v>-2.8869671795023741</v>
      </c>
    </row>
    <row r="1213">
      <c r="E1213" s="3">
        <v>43516.458333333336</v>
      </c>
      <c r="F1213" s="1">
        <v>0.76375000000000004</v>
      </c>
      <c r="G1213" s="2">
        <f>Table1[[#This Row],[CF % FV]]*$A$2</f>
        <v>2.2912500000000002</v>
      </c>
      <c r="H1213" s="22">
        <v>0.22158693212268701</v>
      </c>
      <c r="I1213">
        <f>$A$6*Table1[[#This Row],[CF % EOL]]</f>
        <v>1.6619019909201527</v>
      </c>
      <c r="K1213">
        <f>Table1[[#This Row],[CF % WEC]]*$A$10</f>
        <v>0</v>
      </c>
      <c r="L1213" s="14">
        <v>1.7658460341459108</v>
      </c>
      <c r="M1213" s="4">
        <f>Table1[[#This Row],[Cons h  '[MWh']]]-Table1[[#This Row],[Ewec_prod '[MWh']]]-Table1[[#This Row],[Eeol_prod '[MWh']]]-Table1[[#This Row],[Efv_prod '[MWh']]]</f>
        <v>-2.1873059567742423</v>
      </c>
    </row>
    <row r="1214">
      <c r="E1214" s="3">
        <v>43516.5</v>
      </c>
      <c r="F1214" s="1">
        <v>0.79347000000000001</v>
      </c>
      <c r="G1214" s="2">
        <f>Table1[[#This Row],[CF % FV]]*$A$2</f>
        <v>2.3804099999999999</v>
      </c>
      <c r="H1214" s="22">
        <v>0.12976238827636699</v>
      </c>
      <c r="I1214">
        <f>$A$6*Table1[[#This Row],[CF % EOL]]</f>
        <v>0.97321791207275243</v>
      </c>
      <c r="K1214">
        <f>Table1[[#This Row],[CF % WEC]]*$A$10</f>
        <v>0</v>
      </c>
      <c r="L1214" s="14">
        <v>1.9043302963784416</v>
      </c>
      <c r="M1214" s="4">
        <f>Table1[[#This Row],[Cons h  '[MWh']]]-Table1[[#This Row],[Ewec_prod '[MWh']]]-Table1[[#This Row],[Eeol_prod '[MWh']]]-Table1[[#This Row],[Efv_prod '[MWh']]]</f>
        <v>-1.4492976156943107</v>
      </c>
    </row>
    <row r="1215">
      <c r="E1215" s="3">
        <v>43516.541666666664</v>
      </c>
      <c r="F1215" s="1">
        <v>0.65570000000000006</v>
      </c>
      <c r="G1215" s="2">
        <f>Table1[[#This Row],[CF % FV]]*$A$2</f>
        <v>1.9671000000000003</v>
      </c>
      <c r="H1215" s="22">
        <v>5.41806626270439E-2</v>
      </c>
      <c r="I1215">
        <f>$A$6*Table1[[#This Row],[CF % EOL]]</f>
        <v>0.40635496970282925</v>
      </c>
      <c r="K1215">
        <f>Table1[[#This Row],[CF % WEC]]*$A$10</f>
        <v>0</v>
      </c>
      <c r="L1215" s="14">
        <v>1.9548115232483805</v>
      </c>
      <c r="M1215" s="4">
        <f>Table1[[#This Row],[Cons h  '[MWh']]]-Table1[[#This Row],[Ewec_prod '[MWh']]]-Table1[[#This Row],[Eeol_prod '[MWh']]]-Table1[[#This Row],[Efv_prod '[MWh']]]</f>
        <v>-0.41864344645444906</v>
      </c>
    </row>
    <row r="1216">
      <c r="E1216" s="3">
        <v>43516.583333333336</v>
      </c>
      <c r="F1216" s="1">
        <v>0.5697000000000001</v>
      </c>
      <c r="G1216" s="2">
        <f>Table1[[#This Row],[CF % FV]]*$A$2</f>
        <v>1.7091000000000003</v>
      </c>
      <c r="H1216" s="22">
        <v>7.2616075030113702E-3</v>
      </c>
      <c r="I1216">
        <f>$A$6*Table1[[#This Row],[CF % EOL]]</f>
        <v>5.4462056272585276E-2</v>
      </c>
      <c r="K1216">
        <f>Table1[[#This Row],[CF % WEC]]*$A$10</f>
        <v>0</v>
      </c>
      <c r="L1216" s="14">
        <v>1.7660714231425549</v>
      </c>
      <c r="M1216" s="4">
        <f>Table1[[#This Row],[Cons h  '[MWh']]]-Table1[[#This Row],[Ewec_prod '[MWh']]]-Table1[[#This Row],[Eeol_prod '[MWh']]]-Table1[[#This Row],[Efv_prod '[MWh']]]</f>
        <v>2.5093668699693872E-3</v>
      </c>
    </row>
    <row r="1217">
      <c r="E1217" s="3">
        <v>43516.625</v>
      </c>
      <c r="F1217" s="1">
        <v>0.41613</v>
      </c>
      <c r="G1217" s="2">
        <f>Table1[[#This Row],[CF % FV]]*$A$2</f>
        <v>1.2483900000000001</v>
      </c>
      <c r="H1217" s="22">
        <v>-3.7664257304176798E-3</v>
      </c>
      <c r="I1217">
        <f>$A$6*Table1[[#This Row],[CF % EOL]]</f>
        <v>-2.8248192978132598E-2</v>
      </c>
      <c r="K1217">
        <f>Table1[[#This Row],[CF % WEC]]*$A$10</f>
        <v>0</v>
      </c>
      <c r="L1217" s="14">
        <v>1.9294788486305792</v>
      </c>
      <c r="M1217" s="4">
        <f>Table1[[#This Row],[Cons h  '[MWh']]]-Table1[[#This Row],[Ewec_prod '[MWh']]]-Table1[[#This Row],[Eeol_prod '[MWh']]]-Table1[[#This Row],[Efv_prod '[MWh']]]</f>
        <v>0.70933704160871169</v>
      </c>
    </row>
    <row r="1218">
      <c r="E1218" s="3">
        <v>43516.666666666664</v>
      </c>
      <c r="F1218" s="1">
        <v>0.16586000000000001</v>
      </c>
      <c r="G1218" s="2">
        <f>Table1[[#This Row],[CF % FV]]*$A$2</f>
        <v>0.49758000000000002</v>
      </c>
      <c r="H1218" s="22">
        <v>-3.6295100385946599E-3</v>
      </c>
      <c r="I1218">
        <f>$A$6*Table1[[#This Row],[CF % EOL]]</f>
        <v>-2.722132528945995E-2</v>
      </c>
      <c r="K1218">
        <f>Table1[[#This Row],[CF % WEC]]*$A$10</f>
        <v>0</v>
      </c>
      <c r="L1218" s="14">
        <v>1.7415275189472994</v>
      </c>
      <c r="M1218" s="4">
        <f>Table1[[#This Row],[Cons h  '[MWh']]]-Table1[[#This Row],[Ewec_prod '[MWh']]]-Table1[[#This Row],[Eeol_prod '[MWh']]]-Table1[[#This Row],[Efv_prod '[MWh']]]</f>
        <v>1.2711688442367595</v>
      </c>
    </row>
    <row r="1219">
      <c r="E1219" s="3">
        <v>43516.708333333336</v>
      </c>
      <c r="F1219" s="1">
        <v>0</v>
      </c>
      <c r="G1219" s="2">
        <f>Table1[[#This Row],[CF % FV]]*$A$2</f>
        <v>0</v>
      </c>
      <c r="H1219" s="22">
        <v>-3.1914616600361399E-3</v>
      </c>
      <c r="I1219">
        <f>$A$6*Table1[[#This Row],[CF % EOL]]</f>
        <v>-2.3935962450271048E-2</v>
      </c>
      <c r="K1219">
        <f>Table1[[#This Row],[CF % WEC]]*$A$10</f>
        <v>0</v>
      </c>
      <c r="L1219" s="14">
        <v>2.0522118579000499</v>
      </c>
      <c r="M1219" s="4">
        <f>Table1[[#This Row],[Cons h  '[MWh']]]-Table1[[#This Row],[Ewec_prod '[MWh']]]-Table1[[#This Row],[Eeol_prod '[MWh']]]-Table1[[#This Row],[Efv_prod '[MWh']]]</f>
        <v>2.0761478203503207</v>
      </c>
    </row>
    <row r="1220">
      <c r="E1220" s="3">
        <v>43516.75</v>
      </c>
      <c r="F1220" s="1">
        <v>0</v>
      </c>
      <c r="G1220" s="2">
        <f>Table1[[#This Row],[CF % FV]]*$A$2</f>
        <v>0</v>
      </c>
      <c r="H1220" s="22">
        <v>-3.0800213761050998E-3</v>
      </c>
      <c r="I1220">
        <f>$A$6*Table1[[#This Row],[CF % EOL]]</f>
        <v>-2.3100160320788248E-2</v>
      </c>
      <c r="K1220">
        <f>Table1[[#This Row],[CF % WEC]]*$A$10</f>
        <v>0</v>
      </c>
      <c r="L1220" s="14">
        <v>3.2147121732232109</v>
      </c>
      <c r="M1220" s="4">
        <f>Table1[[#This Row],[Cons h  '[MWh']]]-Table1[[#This Row],[Ewec_prod '[MWh']]]-Table1[[#This Row],[Eeol_prod '[MWh']]]-Table1[[#This Row],[Efv_prod '[MWh']]]</f>
        <v>3.237812333543999</v>
      </c>
    </row>
    <row r="1221">
      <c r="E1221" s="3">
        <v>43516.791666666664</v>
      </c>
      <c r="F1221" s="1">
        <v>0</v>
      </c>
      <c r="G1221" s="2">
        <f>Table1[[#This Row],[CF % FV]]*$A$2</f>
        <v>0</v>
      </c>
      <c r="H1221" s="22">
        <v>-3.5741159697060001E-3</v>
      </c>
      <c r="I1221">
        <f>$A$6*Table1[[#This Row],[CF % EOL]]</f>
        <v>-2.6805869772795001E-2</v>
      </c>
      <c r="K1221">
        <f>Table1[[#This Row],[CF % WEC]]*$A$10</f>
        <v>0</v>
      </c>
      <c r="L1221" s="14">
        <v>2.0565882551485588</v>
      </c>
      <c r="M1221" s="4">
        <f>Table1[[#This Row],[Cons h  '[MWh']]]-Table1[[#This Row],[Ewec_prod '[MWh']]]-Table1[[#This Row],[Eeol_prod '[MWh']]]-Table1[[#This Row],[Efv_prod '[MWh']]]</f>
        <v>2.0833941249213539</v>
      </c>
    </row>
    <row r="1222">
      <c r="E1222" s="3">
        <v>43516.833333333336</v>
      </c>
      <c r="F1222" s="1">
        <v>0</v>
      </c>
      <c r="G1222" s="2">
        <f>Table1[[#This Row],[CF % FV]]*$A$2</f>
        <v>0</v>
      </c>
      <c r="H1222" s="22">
        <v>-3.7772267441695301E-3</v>
      </c>
      <c r="I1222">
        <f>$A$6*Table1[[#This Row],[CF % EOL]]</f>
        <v>-2.8329200581271474E-2</v>
      </c>
      <c r="K1222">
        <f>Table1[[#This Row],[CF % WEC]]*$A$10</f>
        <v>0</v>
      </c>
      <c r="L1222" s="14">
        <v>1.6897369868004319</v>
      </c>
      <c r="M1222" s="4">
        <f>Table1[[#This Row],[Cons h  '[MWh']]]-Table1[[#This Row],[Ewec_prod '[MWh']]]-Table1[[#This Row],[Eeol_prod '[MWh']]]-Table1[[#This Row],[Efv_prod '[MWh']]]</f>
        <v>1.7180661873817034</v>
      </c>
    </row>
    <row r="1223">
      <c r="E1223" s="3">
        <v>43516.875</v>
      </c>
      <c r="F1223" s="1">
        <v>0</v>
      </c>
      <c r="G1223" s="2">
        <f>Table1[[#This Row],[CF % FV]]*$A$2</f>
        <v>0</v>
      </c>
      <c r="H1223" s="22">
        <v>-3.8293373334270602E-3</v>
      </c>
      <c r="I1223">
        <f>$A$6*Table1[[#This Row],[CF % EOL]]</f>
        <v>-2.8720030000702952E-2</v>
      </c>
      <c r="K1223">
        <f>Table1[[#This Row],[CF % WEC]]*$A$10</f>
        <v>0</v>
      </c>
      <c r="L1223" s="14">
        <v>1.6159702798313136</v>
      </c>
      <c r="M1223" s="4">
        <f>Table1[[#This Row],[Cons h  '[MWh']]]-Table1[[#This Row],[Ewec_prod '[MWh']]]-Table1[[#This Row],[Eeol_prod '[MWh']]]-Table1[[#This Row],[Efv_prod '[MWh']]]</f>
        <v>1.6446903098320165</v>
      </c>
    </row>
    <row r="1224">
      <c r="E1224" s="3">
        <v>43516.916666666664</v>
      </c>
      <c r="F1224" s="1">
        <v>0</v>
      </c>
      <c r="G1224" s="2">
        <f>Table1[[#This Row],[CF % FV]]*$A$2</f>
        <v>0</v>
      </c>
      <c r="H1224" s="22">
        <v>-3.3205131456738399E-3</v>
      </c>
      <c r="I1224">
        <f>$A$6*Table1[[#This Row],[CF % EOL]]</f>
        <v>-2.49038485925538E-2</v>
      </c>
      <c r="K1224">
        <f>Table1[[#This Row],[CF % WEC]]*$A$10</f>
        <v>0</v>
      </c>
      <c r="L1224" s="14">
        <v>1.4960816958403362</v>
      </c>
      <c r="M1224" s="4">
        <f>Table1[[#This Row],[Cons h  '[MWh']]]-Table1[[#This Row],[Ewec_prod '[MWh']]]-Table1[[#This Row],[Eeol_prod '[MWh']]]-Table1[[#This Row],[Efv_prod '[MWh']]]</f>
        <v>1.5209855444328901</v>
      </c>
    </row>
    <row r="1225">
      <c r="E1225" s="3">
        <v>43516.958333333336</v>
      </c>
      <c r="F1225" s="1">
        <v>0</v>
      </c>
      <c r="G1225" s="2">
        <f>Table1[[#This Row],[CF % FV]]*$A$2</f>
        <v>0</v>
      </c>
      <c r="H1225" s="22">
        <v>-3.4599076245228101E-3</v>
      </c>
      <c r="I1225">
        <f>$A$6*Table1[[#This Row],[CF % EOL]]</f>
        <v>-2.5949307183921078E-2</v>
      </c>
      <c r="K1225">
        <f>Table1[[#This Row],[CF % WEC]]*$A$10</f>
        <v>0</v>
      </c>
      <c r="L1225" s="14">
        <v>1.3776566256824223</v>
      </c>
      <c r="M1225" s="4">
        <f>Table1[[#This Row],[Cons h  '[MWh']]]-Table1[[#This Row],[Ewec_prod '[MWh']]]-Table1[[#This Row],[Eeol_prod '[MWh']]]-Table1[[#This Row],[Efv_prod '[MWh']]]</f>
        <v>1.4036059328663435</v>
      </c>
    </row>
    <row r="1226">
      <c r="E1226" s="3">
        <v>43517</v>
      </c>
      <c r="F1226" s="1">
        <v>0</v>
      </c>
      <c r="G1226" s="2">
        <f>Table1[[#This Row],[CF % FV]]*$A$2</f>
        <v>0</v>
      </c>
      <c r="H1226" s="22">
        <v>-3.54721007716413E-3</v>
      </c>
      <c r="I1226">
        <f>$A$6*Table1[[#This Row],[CF % EOL]]</f>
        <v>-2.6604075578730974E-2</v>
      </c>
      <c r="K1226">
        <f>Table1[[#This Row],[CF % WEC]]*$A$10</f>
        <v>0</v>
      </c>
      <c r="L1226" s="14">
        <v>1.2518753212695839</v>
      </c>
      <c r="M1226" s="4">
        <f>Table1[[#This Row],[Cons h  '[MWh']]]-Table1[[#This Row],[Ewec_prod '[MWh']]]-Table1[[#This Row],[Eeol_prod '[MWh']]]-Table1[[#This Row],[Efv_prod '[MWh']]]</f>
        <v>1.2784793968483148</v>
      </c>
    </row>
    <row r="1227">
      <c r="E1227" s="3">
        <v>43517.041666666664</v>
      </c>
      <c r="F1227" s="1">
        <v>0</v>
      </c>
      <c r="G1227" s="2">
        <f>Table1[[#This Row],[CF % FV]]*$A$2</f>
        <v>0</v>
      </c>
      <c r="H1227" s="22">
        <v>-3.6238366395845599E-3</v>
      </c>
      <c r="I1227">
        <f>$A$6*Table1[[#This Row],[CF % EOL]]</f>
        <v>-2.71787747968842E-2</v>
      </c>
      <c r="K1227">
        <f>Table1[[#This Row],[CF % WEC]]*$A$10</f>
        <v>0</v>
      </c>
      <c r="L1227" s="14">
        <v>1.4383115004873841</v>
      </c>
      <c r="M1227" s="4">
        <f>Table1[[#This Row],[Cons h  '[MWh']]]-Table1[[#This Row],[Ewec_prod '[MWh']]]-Table1[[#This Row],[Eeol_prod '[MWh']]]-Table1[[#This Row],[Efv_prod '[MWh']]]</f>
        <v>1.4654902752842682</v>
      </c>
    </row>
    <row r="1228">
      <c r="E1228" s="3">
        <v>43517.083333333336</v>
      </c>
      <c r="F1228" s="1">
        <v>0</v>
      </c>
      <c r="G1228" s="2">
        <f>Table1[[#This Row],[CF % FV]]*$A$2</f>
        <v>0</v>
      </c>
      <c r="H1228" s="22">
        <v>-3.8533333333333301E-3</v>
      </c>
      <c r="I1228">
        <f>$A$6*Table1[[#This Row],[CF % EOL]]</f>
        <v>-2.8899999999999974E-2</v>
      </c>
      <c r="K1228">
        <f>Table1[[#This Row],[CF % WEC]]*$A$10</f>
        <v>0</v>
      </c>
      <c r="L1228" s="14">
        <v>1.2260624681117367</v>
      </c>
      <c r="M1228" s="4">
        <f>Table1[[#This Row],[Cons h  '[MWh']]]-Table1[[#This Row],[Ewec_prod '[MWh']]]-Table1[[#This Row],[Eeol_prod '[MWh']]]-Table1[[#This Row],[Efv_prod '[MWh']]]</f>
        <v>1.2549624681117366</v>
      </c>
    </row>
    <row r="1229">
      <c r="E1229" s="3">
        <v>43517.125</v>
      </c>
      <c r="F1229" s="1">
        <v>0</v>
      </c>
      <c r="G1229" s="2">
        <f>Table1[[#This Row],[CF % FV]]*$A$2</f>
        <v>0</v>
      </c>
      <c r="H1229" s="22">
        <v>-3.7683952099770699E-3</v>
      </c>
      <c r="I1229">
        <f>$A$6*Table1[[#This Row],[CF % EOL]]</f>
        <v>-2.8262964074828024E-2</v>
      </c>
      <c r="K1229">
        <f>Table1[[#This Row],[CF % WEC]]*$A$10</f>
        <v>0</v>
      </c>
      <c r="L1229" s="14">
        <v>1.4277070796786004</v>
      </c>
      <c r="M1229" s="4">
        <f>Table1[[#This Row],[Cons h  '[MWh']]]-Table1[[#This Row],[Ewec_prod '[MWh']]]-Table1[[#This Row],[Eeol_prod '[MWh']]]-Table1[[#This Row],[Efv_prod '[MWh']]]</f>
        <v>1.4559700437534284</v>
      </c>
    </row>
    <row r="1230">
      <c r="E1230" s="3">
        <v>43517.166666666664</v>
      </c>
      <c r="F1230" s="1">
        <v>0</v>
      </c>
      <c r="G1230" s="2">
        <f>Table1[[#This Row],[CF % FV]]*$A$2</f>
        <v>0</v>
      </c>
      <c r="H1230" s="22">
        <v>-3.6565371782554699E-3</v>
      </c>
      <c r="I1230">
        <f>$A$6*Table1[[#This Row],[CF % EOL]]</f>
        <v>-2.7424028836916026E-2</v>
      </c>
      <c r="K1230">
        <f>Table1[[#This Row],[CF % WEC]]*$A$10</f>
        <v>0</v>
      </c>
      <c r="L1230" s="14">
        <v>1.697926917431607</v>
      </c>
      <c r="M1230" s="4">
        <f>Table1[[#This Row],[Cons h  '[MWh']]]-Table1[[#This Row],[Ewec_prod '[MWh']]]-Table1[[#This Row],[Eeol_prod '[MWh']]]-Table1[[#This Row],[Efv_prod '[MWh']]]</f>
        <v>1.725350946268523</v>
      </c>
    </row>
    <row r="1231">
      <c r="E1231" s="3">
        <v>43517.208333333336</v>
      </c>
      <c r="F1231" s="1">
        <v>0</v>
      </c>
      <c r="G1231" s="2">
        <f>Table1[[#This Row],[CF % FV]]*$A$2</f>
        <v>0</v>
      </c>
      <c r="H1231" s="22">
        <v>-3.4713983998481798E-3</v>
      </c>
      <c r="I1231">
        <f>$A$6*Table1[[#This Row],[CF % EOL]]</f>
        <v>-2.6035487998861347E-2</v>
      </c>
      <c r="K1231">
        <f>Table1[[#This Row],[CF % WEC]]*$A$10</f>
        <v>0</v>
      </c>
      <c r="L1231" s="14">
        <v>1.8950992513415441</v>
      </c>
      <c r="M1231" s="4">
        <f>Table1[[#This Row],[Cons h  '[MWh']]]-Table1[[#This Row],[Ewec_prod '[MWh']]]-Table1[[#This Row],[Eeol_prod '[MWh']]]-Table1[[#This Row],[Efv_prod '[MWh']]]</f>
        <v>1.9211347393404055</v>
      </c>
    </row>
    <row r="1232">
      <c r="E1232" s="3">
        <v>43517.25</v>
      </c>
      <c r="F1232" s="1">
        <v>0</v>
      </c>
      <c r="G1232" s="2">
        <f>Table1[[#This Row],[CF % FV]]*$A$2</f>
        <v>0</v>
      </c>
      <c r="H1232" s="22">
        <v>-3.73568295328144E-3</v>
      </c>
      <c r="I1232">
        <f>$A$6*Table1[[#This Row],[CF % EOL]]</f>
        <v>-2.8017622149610802E-2</v>
      </c>
      <c r="K1232">
        <f>Table1[[#This Row],[CF % WEC]]*$A$10</f>
        <v>0</v>
      </c>
      <c r="L1232" s="14">
        <v>1.8867582742359645</v>
      </c>
      <c r="M1232" s="4">
        <f>Table1[[#This Row],[Cons h  '[MWh']]]-Table1[[#This Row],[Ewec_prod '[MWh']]]-Table1[[#This Row],[Eeol_prod '[MWh']]]-Table1[[#This Row],[Efv_prod '[MWh']]]</f>
        <v>1.9147758963855754</v>
      </c>
    </row>
    <row r="1233">
      <c r="E1233" s="3">
        <v>43517.291666666664</v>
      </c>
      <c r="F1233" s="1">
        <v>0.1978</v>
      </c>
      <c r="G1233" s="2">
        <f>Table1[[#This Row],[CF % FV]]*$A$2</f>
        <v>0.59340000000000004</v>
      </c>
      <c r="H1233" s="22">
        <v>-3.8472505732153901E-3</v>
      </c>
      <c r="I1233">
        <f>$A$6*Table1[[#This Row],[CF % EOL]]</f>
        <v>-2.8854379299115426E-2</v>
      </c>
      <c r="K1233">
        <f>Table1[[#This Row],[CF % WEC]]*$A$10</f>
        <v>0</v>
      </c>
      <c r="L1233" s="14">
        <v>2.4269592664828963</v>
      </c>
      <c r="M1233" s="4">
        <f>Table1[[#This Row],[Cons h  '[MWh']]]-Table1[[#This Row],[Ewec_prod '[MWh']]]-Table1[[#This Row],[Eeol_prod '[MWh']]]-Table1[[#This Row],[Efv_prod '[MWh']]]</f>
        <v>1.862413645782012</v>
      </c>
    </row>
    <row r="1234">
      <c r="E1234" s="3">
        <v>43517.333333333336</v>
      </c>
      <c r="F1234" s="1">
        <v>0.43351999999999996</v>
      </c>
      <c r="G1234" s="2">
        <f>Table1[[#This Row],[CF % FV]]*$A$2</f>
        <v>1.3005599999999999</v>
      </c>
      <c r="H1234" s="22">
        <v>-3.72764915412691E-3</v>
      </c>
      <c r="I1234">
        <f>$A$6*Table1[[#This Row],[CF % EOL]]</f>
        <v>-2.7957368655951824E-2</v>
      </c>
      <c r="K1234">
        <f>Table1[[#This Row],[CF % WEC]]*$A$10</f>
        <v>0</v>
      </c>
      <c r="L1234" s="14">
        <v>1.7661063239445278</v>
      </c>
      <c r="M1234" s="4">
        <f>Table1[[#This Row],[Cons h  '[MWh']]]-Table1[[#This Row],[Ewec_prod '[MWh']]]-Table1[[#This Row],[Eeol_prod '[MWh']]]-Table1[[#This Row],[Efv_prod '[MWh']]]</f>
        <v>0.49350369260047966</v>
      </c>
    </row>
    <row r="1235">
      <c r="E1235" s="3">
        <v>43517.375</v>
      </c>
      <c r="F1235" s="1">
        <v>0.61451999999999996</v>
      </c>
      <c r="G1235" s="2">
        <f>Table1[[#This Row],[CF % FV]]*$A$2</f>
        <v>1.8435599999999999</v>
      </c>
      <c r="H1235" s="22">
        <v>-3.6686002017633102E-3</v>
      </c>
      <c r="I1235">
        <f>$A$6*Table1[[#This Row],[CF % EOL]]</f>
        <v>-2.7514501513224827E-2</v>
      </c>
      <c r="K1235">
        <f>Table1[[#This Row],[CF % WEC]]*$A$10</f>
        <v>0</v>
      </c>
      <c r="L1235" s="14">
        <v>1.7149520384206964</v>
      </c>
      <c r="M1235" s="4">
        <f>Table1[[#This Row],[Cons h  '[MWh']]]-Table1[[#This Row],[Ewec_prod '[MWh']]]-Table1[[#This Row],[Eeol_prod '[MWh']]]-Table1[[#This Row],[Efv_prod '[MWh']]]</f>
        <v>-0.10109346006607867</v>
      </c>
    </row>
    <row r="1236">
      <c r="E1236" s="3">
        <v>43517.416666666664</v>
      </c>
      <c r="F1236" s="1">
        <v>0.73190999999999995</v>
      </c>
      <c r="G1236" s="2">
        <f>Table1[[#This Row],[CF % FV]]*$A$2</f>
        <v>2.1957299999999997</v>
      </c>
      <c r="H1236" s="22">
        <v>-3.64165672953935E-3</v>
      </c>
      <c r="I1236">
        <f>$A$6*Table1[[#This Row],[CF % EOL]]</f>
        <v>-2.7312425471545124E-2</v>
      </c>
      <c r="K1236">
        <f>Table1[[#This Row],[CF % WEC]]*$A$10</f>
        <v>0</v>
      </c>
      <c r="L1236" s="14">
        <v>2.3798310307087234</v>
      </c>
      <c r="M1236" s="4">
        <f>Table1[[#This Row],[Cons h  '[MWh']]]-Table1[[#This Row],[Ewec_prod '[MWh']]]-Table1[[#This Row],[Eeol_prod '[MWh']]]-Table1[[#This Row],[Efv_prod '[MWh']]]</f>
        <v>0.21141345618026897</v>
      </c>
    </row>
    <row r="1237">
      <c r="E1237" s="3">
        <v>43517.458333333336</v>
      </c>
      <c r="F1237" s="1">
        <v>0.76961000000000002</v>
      </c>
      <c r="G1237" s="2">
        <f>Table1[[#This Row],[CF % FV]]*$A$2</f>
        <v>2.3088299999999999</v>
      </c>
      <c r="H1237" s="22">
        <v>-7.2185243386456899E-4</v>
      </c>
      <c r="I1237">
        <f>$A$6*Table1[[#This Row],[CF % EOL]]</f>
        <v>-5.4138932539842671E-3</v>
      </c>
      <c r="K1237">
        <f>Table1[[#This Row],[CF % WEC]]*$A$10</f>
        <v>0</v>
      </c>
      <c r="L1237" s="14">
        <v>2.2419742646984071</v>
      </c>
      <c r="M1237" s="4">
        <f>Table1[[#This Row],[Cons h  '[MWh']]]-Table1[[#This Row],[Ewec_prod '[MWh']]]-Table1[[#This Row],[Eeol_prod '[MWh']]]-Table1[[#This Row],[Efv_prod '[MWh']]]</f>
        <v>-6.1441842047608386E-2</v>
      </c>
    </row>
    <row r="1238">
      <c r="E1238" s="3">
        <v>43517.5</v>
      </c>
      <c r="F1238" s="1">
        <v>0.72859000000000007</v>
      </c>
      <c r="G1238" s="2">
        <f>Table1[[#This Row],[CF % FV]]*$A$2</f>
        <v>2.1857700000000002</v>
      </c>
      <c r="H1238" s="22">
        <v>8.4583975008924502E-3</v>
      </c>
      <c r="I1238">
        <f>$A$6*Table1[[#This Row],[CF % EOL]]</f>
        <v>6.3437981256693379E-2</v>
      </c>
      <c r="K1238">
        <f>Table1[[#This Row],[CF % WEC]]*$A$10</f>
        <v>0</v>
      </c>
      <c r="L1238" s="14">
        <v>2.1221191945351725</v>
      </c>
      <c r="M1238" s="4">
        <f>Table1[[#This Row],[Cons h  '[MWh']]]-Table1[[#This Row],[Ewec_prod '[MWh']]]-Table1[[#This Row],[Eeol_prod '[MWh']]]-Table1[[#This Row],[Efv_prod '[MWh']]]</f>
        <v>-0.12708878672152091</v>
      </c>
    </row>
    <row r="1239">
      <c r="E1239" s="3">
        <v>43517.541666666664</v>
      </c>
      <c r="F1239" s="1">
        <v>0.72989000000000004</v>
      </c>
      <c r="G1239" s="2">
        <f>Table1[[#This Row],[CF % FV]]*$A$2</f>
        <v>2.18967</v>
      </c>
      <c r="H1239" s="22">
        <v>3.6741455948757898E-2</v>
      </c>
      <c r="I1239">
        <f>$A$6*Table1[[#This Row],[CF % EOL]]</f>
        <v>0.27556091961568424</v>
      </c>
      <c r="K1239">
        <f>Table1[[#This Row],[CF % WEC]]*$A$10</f>
        <v>0</v>
      </c>
      <c r="L1239" s="14">
        <v>1.8438801993974663</v>
      </c>
      <c r="M1239" s="4">
        <f>Table1[[#This Row],[Cons h  '[MWh']]]-Table1[[#This Row],[Ewec_prod '[MWh']]]-Table1[[#This Row],[Eeol_prod '[MWh']]]-Table1[[#This Row],[Efv_prod '[MWh']]]</f>
        <v>-0.62135072021821802</v>
      </c>
    </row>
    <row r="1240">
      <c r="E1240" s="3">
        <v>43517.583333333336</v>
      </c>
      <c r="F1240" s="1">
        <v>0.61385999999999996</v>
      </c>
      <c r="G1240" s="2">
        <f>Table1[[#This Row],[CF % FV]]*$A$2</f>
        <v>1.84158</v>
      </c>
      <c r="H1240" s="22">
        <v>5.2485656087924201E-2</v>
      </c>
      <c r="I1240">
        <f>$A$6*Table1[[#This Row],[CF % EOL]]</f>
        <v>0.3936424206594315</v>
      </c>
      <c r="K1240">
        <f>Table1[[#This Row],[CF % WEC]]*$A$10</f>
        <v>0</v>
      </c>
      <c r="L1240" s="14">
        <v>1.532726209743777</v>
      </c>
      <c r="M1240" s="4">
        <f>Table1[[#This Row],[Cons h  '[MWh']]]-Table1[[#This Row],[Ewec_prod '[MWh']]]-Table1[[#This Row],[Eeol_prod '[MWh']]]-Table1[[#This Row],[Efv_prod '[MWh']]]</f>
        <v>-0.70249621091565451</v>
      </c>
    </row>
    <row r="1241">
      <c r="E1241" s="3">
        <v>43517.625</v>
      </c>
      <c r="F1241" s="1">
        <v>0.44782</v>
      </c>
      <c r="G1241" s="2">
        <f>Table1[[#This Row],[CF % FV]]*$A$2</f>
        <v>1.3434599999999999</v>
      </c>
      <c r="H1241" s="22">
        <v>6.9056185203842699E-2</v>
      </c>
      <c r="I1241">
        <f>$A$6*Table1[[#This Row],[CF % EOL]]</f>
        <v>0.51792138902882023</v>
      </c>
      <c r="K1241">
        <f>Table1[[#This Row],[CF % WEC]]*$A$10</f>
        <v>0</v>
      </c>
      <c r="L1241" s="14">
        <v>1.541366541478342</v>
      </c>
      <c r="M1241" s="4">
        <f>Table1[[#This Row],[Cons h  '[MWh']]]-Table1[[#This Row],[Ewec_prod '[MWh']]]-Table1[[#This Row],[Eeol_prod '[MWh']]]-Table1[[#This Row],[Efv_prod '[MWh']]]</f>
        <v>-0.32001484755047827</v>
      </c>
    </row>
    <row r="1242">
      <c r="E1242" s="3">
        <v>43517.666666666664</v>
      </c>
      <c r="F1242" s="1">
        <v>0.20934999999999998</v>
      </c>
      <c r="G1242" s="2">
        <f>Table1[[#This Row],[CF % FV]]*$A$2</f>
        <v>0.62805</v>
      </c>
      <c r="H1242" s="22">
        <v>9.2829037236880796E-2</v>
      </c>
      <c r="I1242">
        <f>$A$6*Table1[[#This Row],[CF % EOL]]</f>
        <v>0.696217779276606</v>
      </c>
      <c r="K1242">
        <f>Table1[[#This Row],[CF % WEC]]*$A$10</f>
        <v>0</v>
      </c>
      <c r="L1242" s="14">
        <v>1.6871916667087077</v>
      </c>
      <c r="M1242" s="4">
        <f>Table1[[#This Row],[Cons h  '[MWh']]]-Table1[[#This Row],[Ewec_prod '[MWh']]]-Table1[[#This Row],[Eeol_prod '[MWh']]]-Table1[[#This Row],[Efv_prod '[MWh']]]</f>
        <v>0.36292388743210169</v>
      </c>
    </row>
    <row r="1243">
      <c r="E1243" s="3">
        <v>43517.708333333336</v>
      </c>
      <c r="F1243" s="1">
        <v>0</v>
      </c>
      <c r="G1243" s="2">
        <f>Table1[[#This Row],[CF % FV]]*$A$2</f>
        <v>0</v>
      </c>
      <c r="H1243" s="22">
        <v>0.135869453718518</v>
      </c>
      <c r="I1243">
        <f>$A$6*Table1[[#This Row],[CF % EOL]]</f>
        <v>1.019020902888885</v>
      </c>
      <c r="K1243">
        <f>Table1[[#This Row],[CF % WEC]]*$A$10</f>
        <v>0</v>
      </c>
      <c r="L1243" s="14">
        <v>1.9962215042662579</v>
      </c>
      <c r="M1243" s="4">
        <f>Table1[[#This Row],[Cons h  '[MWh']]]-Table1[[#This Row],[Ewec_prod '[MWh']]]-Table1[[#This Row],[Eeol_prod '[MWh']]]-Table1[[#This Row],[Efv_prod '[MWh']]]</f>
        <v>0.97720060137737286</v>
      </c>
    </row>
    <row r="1244">
      <c r="E1244" s="3">
        <v>43517.75</v>
      </c>
      <c r="F1244" s="1">
        <v>0</v>
      </c>
      <c r="G1244" s="2">
        <f>Table1[[#This Row],[CF % FV]]*$A$2</f>
        <v>0</v>
      </c>
      <c r="H1244" s="22">
        <v>0.153759402659289</v>
      </c>
      <c r="I1244">
        <f>$A$6*Table1[[#This Row],[CF % EOL]]</f>
        <v>1.1531955199446675</v>
      </c>
      <c r="K1244">
        <f>Table1[[#This Row],[CF % WEC]]*$A$10</f>
        <v>0</v>
      </c>
      <c r="L1244" s="14">
        <v>2.9942769987336293</v>
      </c>
      <c r="M1244" s="4">
        <f>Table1[[#This Row],[Cons h  '[MWh']]]-Table1[[#This Row],[Ewec_prod '[MWh']]]-Table1[[#This Row],[Eeol_prod '[MWh']]]-Table1[[#This Row],[Efv_prod '[MWh']]]</f>
        <v>1.8410814787889618</v>
      </c>
    </row>
    <row r="1245">
      <c r="E1245" s="3">
        <v>43517.791666666664</v>
      </c>
      <c r="F1245" s="1">
        <v>0</v>
      </c>
      <c r="G1245" s="2">
        <f>Table1[[#This Row],[CF % FV]]*$A$2</f>
        <v>0</v>
      </c>
      <c r="H1245" s="22">
        <v>0.13500770525309899</v>
      </c>
      <c r="I1245">
        <f>$A$6*Table1[[#This Row],[CF % EOL]]</f>
        <v>1.0125577893982425</v>
      </c>
      <c r="K1245">
        <f>Table1[[#This Row],[CF % WEC]]*$A$10</f>
        <v>0</v>
      </c>
      <c r="L1245" s="14">
        <v>2.7935640664826744</v>
      </c>
      <c r="M1245" s="4">
        <f>Table1[[#This Row],[Cons h  '[MWh']]]-Table1[[#This Row],[Ewec_prod '[MWh']]]-Table1[[#This Row],[Eeol_prod '[MWh']]]-Table1[[#This Row],[Efv_prod '[MWh']]]</f>
        <v>1.7810062770844319</v>
      </c>
    </row>
    <row r="1246">
      <c r="E1246" s="3">
        <v>43517.833333333336</v>
      </c>
      <c r="F1246" s="1">
        <v>0</v>
      </c>
      <c r="G1246" s="2">
        <f>Table1[[#This Row],[CF % FV]]*$A$2</f>
        <v>0</v>
      </c>
      <c r="H1246" s="22">
        <v>0.100617586346573</v>
      </c>
      <c r="I1246">
        <f>$A$6*Table1[[#This Row],[CF % EOL]]</f>
        <v>0.7546318975992975</v>
      </c>
      <c r="K1246">
        <f>Table1[[#This Row],[CF % WEC]]*$A$10</f>
        <v>0</v>
      </c>
      <c r="L1246" s="14">
        <v>1.7579072279450676</v>
      </c>
      <c r="M1246" s="4">
        <f>Table1[[#This Row],[Cons h  '[MWh']]]-Table1[[#This Row],[Ewec_prod '[MWh']]]-Table1[[#This Row],[Eeol_prod '[MWh']]]-Table1[[#This Row],[Efv_prod '[MWh']]]</f>
        <v>1.0032753303457702</v>
      </c>
    </row>
    <row r="1247">
      <c r="E1247" s="3">
        <v>43517.875</v>
      </c>
      <c r="F1247" s="1">
        <v>0</v>
      </c>
      <c r="G1247" s="2">
        <f>Table1[[#This Row],[CF % FV]]*$A$2</f>
        <v>0</v>
      </c>
      <c r="H1247" s="22">
        <v>0.100159259140455</v>
      </c>
      <c r="I1247">
        <f>$A$6*Table1[[#This Row],[CF % EOL]]</f>
        <v>0.75119444355341247</v>
      </c>
      <c r="K1247">
        <f>Table1[[#This Row],[CF % WEC]]*$A$10</f>
        <v>0</v>
      </c>
      <c r="L1247" s="14">
        <v>1.4601715595803553</v>
      </c>
      <c r="M1247" s="4">
        <f>Table1[[#This Row],[Cons h  '[MWh']]]-Table1[[#This Row],[Ewec_prod '[MWh']]]-Table1[[#This Row],[Eeol_prod '[MWh']]]-Table1[[#This Row],[Efv_prod '[MWh']]]</f>
        <v>0.7089771160269428</v>
      </c>
    </row>
    <row r="1248">
      <c r="E1248" s="3">
        <v>43517.916666666664</v>
      </c>
      <c r="F1248" s="1">
        <v>0</v>
      </c>
      <c r="G1248" s="2">
        <f>Table1[[#This Row],[CF % FV]]*$A$2</f>
        <v>0</v>
      </c>
      <c r="H1248" s="22">
        <v>0.191757089475455</v>
      </c>
      <c r="I1248">
        <f>$A$6*Table1[[#This Row],[CF % EOL]]</f>
        <v>1.4381781710659125</v>
      </c>
      <c r="K1248">
        <f>Table1[[#This Row],[CF % WEC]]*$A$10</f>
        <v>0</v>
      </c>
      <c r="L1248" s="14">
        <v>1.6036990613814257</v>
      </c>
      <c r="M1248" s="4">
        <f>Table1[[#This Row],[Cons h  '[MWh']]]-Table1[[#This Row],[Ewec_prod '[MWh']]]-Table1[[#This Row],[Eeol_prod '[MWh']]]-Table1[[#This Row],[Efv_prod '[MWh']]]</f>
        <v>0.1655208903155132</v>
      </c>
    </row>
    <row r="1249">
      <c r="E1249" s="3">
        <v>43517.958333333336</v>
      </c>
      <c r="F1249" s="1">
        <v>0</v>
      </c>
      <c r="G1249" s="2">
        <f>Table1[[#This Row],[CF % FV]]*$A$2</f>
        <v>0</v>
      </c>
      <c r="H1249" s="22">
        <v>0.30804616083401998</v>
      </c>
      <c r="I1249">
        <f>$A$6*Table1[[#This Row],[CF % EOL]]</f>
        <v>2.3103462062551499</v>
      </c>
      <c r="K1249">
        <f>Table1[[#This Row],[CF % WEC]]*$A$10</f>
        <v>0</v>
      </c>
      <c r="L1249" s="14">
        <v>1.1438090227646744</v>
      </c>
      <c r="M1249" s="4">
        <f>Table1[[#This Row],[Cons h  '[MWh']]]-Table1[[#This Row],[Ewec_prod '[MWh']]]-Table1[[#This Row],[Eeol_prod '[MWh']]]-Table1[[#This Row],[Efv_prod '[MWh']]]</f>
        <v>-1.1665371834904754</v>
      </c>
    </row>
    <row r="1250">
      <c r="E1250" s="3">
        <v>43518</v>
      </c>
      <c r="F1250" s="1">
        <v>0</v>
      </c>
      <c r="G1250" s="2">
        <f>Table1[[#This Row],[CF % FV]]*$A$2</f>
        <v>0</v>
      </c>
      <c r="H1250" s="22">
        <v>0.30590477953262302</v>
      </c>
      <c r="I1250">
        <f>$A$6*Table1[[#This Row],[CF % EOL]]</f>
        <v>2.2942858464946725</v>
      </c>
      <c r="K1250">
        <f>Table1[[#This Row],[CF % WEC]]*$A$10</f>
        <v>0</v>
      </c>
      <c r="L1250" s="14">
        <v>1.4631687971545109</v>
      </c>
      <c r="M1250" s="4">
        <f>Table1[[#This Row],[Cons h  '[MWh']]]-Table1[[#This Row],[Ewec_prod '[MWh']]]-Table1[[#This Row],[Eeol_prod '[MWh']]]-Table1[[#This Row],[Efv_prod '[MWh']]]</f>
        <v>-0.83111704934016162</v>
      </c>
    </row>
    <row r="1251">
      <c r="E1251" s="3">
        <v>43518.041666666664</v>
      </c>
      <c r="F1251" s="1">
        <v>0</v>
      </c>
      <c r="G1251" s="2">
        <f>Table1[[#This Row],[CF % FV]]*$A$2</f>
        <v>0</v>
      </c>
      <c r="H1251" s="22">
        <v>0.25569637444080701</v>
      </c>
      <c r="I1251">
        <f>$A$6*Table1[[#This Row],[CF % EOL]]</f>
        <v>1.9177228083060525</v>
      </c>
      <c r="K1251">
        <f>Table1[[#This Row],[CF % WEC]]*$A$10</f>
        <v>0</v>
      </c>
      <c r="L1251" s="14">
        <v>1.2546227738875446</v>
      </c>
      <c r="M1251" s="4">
        <f>Table1[[#This Row],[Cons h  '[MWh']]]-Table1[[#This Row],[Ewec_prod '[MWh']]]-Table1[[#This Row],[Eeol_prod '[MWh']]]-Table1[[#This Row],[Efv_prod '[MWh']]]</f>
        <v>-0.66310003441850784</v>
      </c>
    </row>
    <row r="1252">
      <c r="E1252" s="3">
        <v>43518.083333333336</v>
      </c>
      <c r="F1252" s="1">
        <v>0</v>
      </c>
      <c r="G1252" s="2">
        <f>Table1[[#This Row],[CF % FV]]*$A$2</f>
        <v>0</v>
      </c>
      <c r="H1252" s="22">
        <v>0.295855974990963</v>
      </c>
      <c r="I1252">
        <f>$A$6*Table1[[#This Row],[CF % EOL]]</f>
        <v>2.2189198124322225</v>
      </c>
      <c r="K1252">
        <f>Table1[[#This Row],[CF % WEC]]*$A$10</f>
        <v>0</v>
      </c>
      <c r="L1252" s="14">
        <v>1.3849570293423863</v>
      </c>
      <c r="M1252" s="4">
        <f>Table1[[#This Row],[Cons h  '[MWh']]]-Table1[[#This Row],[Ewec_prod '[MWh']]]-Table1[[#This Row],[Eeol_prod '[MWh']]]-Table1[[#This Row],[Efv_prod '[MWh']]]</f>
        <v>-0.83396278308983618</v>
      </c>
    </row>
    <row r="1253">
      <c r="E1253" s="3">
        <v>43518.125</v>
      </c>
      <c r="F1253" s="1">
        <v>0</v>
      </c>
      <c r="G1253" s="2">
        <f>Table1[[#This Row],[CF % FV]]*$A$2</f>
        <v>0</v>
      </c>
      <c r="H1253" s="22">
        <v>0.37457021154710302</v>
      </c>
      <c r="I1253">
        <f>$A$6*Table1[[#This Row],[CF % EOL]]</f>
        <v>2.8092765866032727</v>
      </c>
      <c r="K1253">
        <f>Table1[[#This Row],[CF % WEC]]*$A$10</f>
        <v>0</v>
      </c>
      <c r="L1253" s="14">
        <v>1.4098320285130834</v>
      </c>
      <c r="M1253" s="4">
        <f>Table1[[#This Row],[Cons h  '[MWh']]]-Table1[[#This Row],[Ewec_prod '[MWh']]]-Table1[[#This Row],[Eeol_prod '[MWh']]]-Table1[[#This Row],[Efv_prod '[MWh']]]</f>
        <v>-1.3994445580901893</v>
      </c>
    </row>
    <row r="1254">
      <c r="E1254" s="3">
        <v>43518.166666666664</v>
      </c>
      <c r="F1254" s="1">
        <v>0</v>
      </c>
      <c r="G1254" s="2">
        <f>Table1[[#This Row],[CF % FV]]*$A$2</f>
        <v>0</v>
      </c>
      <c r="H1254" s="22">
        <v>0.35478810489797102</v>
      </c>
      <c r="I1254">
        <f>$A$6*Table1[[#This Row],[CF % EOL]]</f>
        <v>2.6609107867347825</v>
      </c>
      <c r="K1254">
        <f>Table1[[#This Row],[CF % WEC]]*$A$10</f>
        <v>0</v>
      </c>
      <c r="L1254" s="14">
        <v>1.6981230789116817</v>
      </c>
      <c r="M1254" s="4">
        <f>Table1[[#This Row],[Cons h  '[MWh']]]-Table1[[#This Row],[Ewec_prod '[MWh']]]-Table1[[#This Row],[Eeol_prod '[MWh']]]-Table1[[#This Row],[Efv_prod '[MWh']]]</f>
        <v>-0.96278770782310086</v>
      </c>
    </row>
    <row r="1255">
      <c r="E1255" s="3">
        <v>43518.208333333336</v>
      </c>
      <c r="F1255" s="1">
        <v>0</v>
      </c>
      <c r="G1255" s="2">
        <f>Table1[[#This Row],[CF % FV]]*$A$2</f>
        <v>0</v>
      </c>
      <c r="H1255" s="22">
        <v>0.32085801967104999</v>
      </c>
      <c r="I1255">
        <f>$A$6*Table1[[#This Row],[CF % EOL]]</f>
        <v>2.4064351475328749</v>
      </c>
      <c r="K1255">
        <f>Table1[[#This Row],[CF % WEC]]*$A$10</f>
        <v>0</v>
      </c>
      <c r="L1255" s="14">
        <v>1.4976263825132889</v>
      </c>
      <c r="M1255" s="4">
        <f>Table1[[#This Row],[Cons h  '[MWh']]]-Table1[[#This Row],[Ewec_prod '[MWh']]]-Table1[[#This Row],[Eeol_prod '[MWh']]]-Table1[[#This Row],[Efv_prod '[MWh']]]</f>
        <v>-0.90880876501958596</v>
      </c>
    </row>
    <row r="1256">
      <c r="E1256" s="3">
        <v>43518.25</v>
      </c>
      <c r="F1256" s="1">
        <v>0</v>
      </c>
      <c r="G1256" s="2">
        <f>Table1[[#This Row],[CF % FV]]*$A$2</f>
        <v>0</v>
      </c>
      <c r="H1256" s="22">
        <v>0.31903755369764297</v>
      </c>
      <c r="I1256">
        <f>$A$6*Table1[[#This Row],[CF % EOL]]</f>
        <v>2.3927816527323222</v>
      </c>
      <c r="K1256">
        <f>Table1[[#This Row],[CF % WEC]]*$A$10</f>
        <v>0</v>
      </c>
      <c r="L1256" s="14">
        <v>2.1386143926611676</v>
      </c>
      <c r="M1256" s="4">
        <f>Table1[[#This Row],[Cons h  '[MWh']]]-Table1[[#This Row],[Ewec_prod '[MWh']]]-Table1[[#This Row],[Eeol_prod '[MWh']]]-Table1[[#This Row],[Efv_prod '[MWh']]]</f>
        <v>-0.25416726007115464</v>
      </c>
    </row>
    <row r="1257">
      <c r="E1257" s="3">
        <v>43518.291666666664</v>
      </c>
      <c r="F1257" s="1">
        <v>6.3560000000000005E-2</v>
      </c>
      <c r="G1257" s="2">
        <f>Table1[[#This Row],[CF % FV]]*$A$2</f>
        <v>0.19068000000000002</v>
      </c>
      <c r="H1257" s="22">
        <v>0.34947363898162498</v>
      </c>
      <c r="I1257">
        <f>$A$6*Table1[[#This Row],[CF % EOL]]</f>
        <v>2.6210522923621875</v>
      </c>
      <c r="J1257" s="1">
        <v>4.500857130043911E-3</v>
      </c>
      <c r="K1257">
        <f>Table1[[#This Row],[CF % WEC]]*$A$10</f>
        <v>1.3843052230305295E-3</v>
      </c>
      <c r="L1257" s="14">
        <v>1.9968240814935747</v>
      </c>
      <c r="M1257" s="4">
        <f>Table1[[#This Row],[Cons h  '[MWh']]]-Table1[[#This Row],[Ewec_prod '[MWh']]]-Table1[[#This Row],[Eeol_prod '[MWh']]]-Table1[[#This Row],[Efv_prod '[MWh']]]</f>
        <v>-0.81629251609164322</v>
      </c>
    </row>
    <row r="1258">
      <c r="E1258" s="3">
        <v>43518.333333333336</v>
      </c>
      <c r="F1258" s="1">
        <v>8.5550000000000001E-2</v>
      </c>
      <c r="G1258" s="2">
        <f>Table1[[#This Row],[CF % FV]]*$A$2</f>
        <v>0.25664999999999999</v>
      </c>
      <c r="H1258" s="22">
        <v>0.41544719313285899</v>
      </c>
      <c r="I1258">
        <f>$A$6*Table1[[#This Row],[CF % EOL]]</f>
        <v>3.1158539484964423</v>
      </c>
      <c r="J1258" s="1">
        <v>6.7507383747233618E-3</v>
      </c>
      <c r="K1258">
        <f>Table1[[#This Row],[CF % WEC]]*$A$10</f>
        <v>2.0762894980741161E-3</v>
      </c>
      <c r="L1258" s="14">
        <v>1.4387486277930832</v>
      </c>
      <c r="M1258" s="4">
        <f>Table1[[#This Row],[Cons h  '[MWh']]]-Table1[[#This Row],[Ewec_prod '[MWh']]]-Table1[[#This Row],[Eeol_prod '[MWh']]]-Table1[[#This Row],[Efv_prod '[MWh']]]</f>
        <v>-1.9358316102014332</v>
      </c>
    </row>
    <row r="1259">
      <c r="E1259" s="3">
        <v>43518.375</v>
      </c>
      <c r="F1259" s="1">
        <v>0.10454000000000001</v>
      </c>
      <c r="G1259" s="2">
        <f>Table1[[#This Row],[CF % FV]]*$A$2</f>
        <v>0.31362000000000001</v>
      </c>
      <c r="H1259" s="22">
        <v>0.43560288352162502</v>
      </c>
      <c r="I1259">
        <f>$A$6*Table1[[#This Row],[CF % EOL]]</f>
        <v>3.2670216264121876</v>
      </c>
      <c r="J1259" s="1">
        <v>8.8649887596644779E-3</v>
      </c>
      <c r="K1259">
        <f>Table1[[#This Row],[CF % WEC]]*$A$10</f>
        <v>2.7265584948684535E-3</v>
      </c>
      <c r="L1259" s="14">
        <v>1.7128799452690997</v>
      </c>
      <c r="M1259" s="4">
        <f>Table1[[#This Row],[Cons h  '[MWh']]]-Table1[[#This Row],[Ewec_prod '[MWh']]]-Table1[[#This Row],[Eeol_prod '[MWh']]]-Table1[[#This Row],[Efv_prod '[MWh']]]</f>
        <v>-1.8704882396379563</v>
      </c>
    </row>
    <row r="1260">
      <c r="E1260" s="3">
        <v>43518.416666666664</v>
      </c>
      <c r="F1260" s="1">
        <v>0.31197000000000003</v>
      </c>
      <c r="G1260" s="2">
        <f>Table1[[#This Row],[CF % FV]]*$A$2</f>
        <v>0.93591000000000002</v>
      </c>
      <c r="H1260" s="22">
        <v>0.53680770339613304</v>
      </c>
      <c r="I1260">
        <f>$A$6*Table1[[#This Row],[CF % EOL]]</f>
        <v>4.0260577754709974</v>
      </c>
      <c r="J1260" s="1">
        <v>1.0870976075898891E-2</v>
      </c>
      <c r="K1260">
        <f>Table1[[#This Row],[CF % WEC]]*$A$10</f>
        <v>3.3435295825886275E-3</v>
      </c>
      <c r="L1260" s="14">
        <v>1.3989441639591094</v>
      </c>
      <c r="M1260" s="4">
        <f>Table1[[#This Row],[Cons h  '[MWh']]]-Table1[[#This Row],[Ewec_prod '[MWh']]]-Table1[[#This Row],[Eeol_prod '[MWh']]]-Table1[[#This Row],[Efv_prod '[MWh']]]</f>
        <v>-3.5663671410944762</v>
      </c>
    </row>
    <row r="1261">
      <c r="E1261" s="3">
        <v>43518.458333333336</v>
      </c>
      <c r="F1261" s="1">
        <v>0.45900999999999997</v>
      </c>
      <c r="G1261" s="2">
        <f>Table1[[#This Row],[CF % FV]]*$A$2</f>
        <v>1.37703</v>
      </c>
      <c r="H1261" s="22">
        <v>0.51867196826485495</v>
      </c>
      <c r="I1261">
        <f>$A$6*Table1[[#This Row],[CF % EOL]]</f>
        <v>3.890039761986412</v>
      </c>
      <c r="J1261" s="1">
        <v>1.3016968979318042E-2</v>
      </c>
      <c r="K1261">
        <f>Table1[[#This Row],[CF % WEC]]*$A$10</f>
        <v>4.0035614607301581E-3</v>
      </c>
      <c r="L1261" s="14">
        <v>1.4457076667246658</v>
      </c>
      <c r="M1261" s="4">
        <f>Table1[[#This Row],[Cons h  '[MWh']]]-Table1[[#This Row],[Ewec_prod '[MWh']]]-Table1[[#This Row],[Eeol_prod '[MWh']]]-Table1[[#This Row],[Efv_prod '[MWh']]]</f>
        <v>-3.8253656567224765</v>
      </c>
    </row>
    <row r="1262">
      <c r="E1262" s="3">
        <v>43518.5</v>
      </c>
      <c r="F1262" s="1">
        <v>0.64219999999999999</v>
      </c>
      <c r="G1262" s="2">
        <f>Table1[[#This Row],[CF % FV]]*$A$2</f>
        <v>1.9266000000000001</v>
      </c>
      <c r="H1262" s="22">
        <v>0.56985550179503697</v>
      </c>
      <c r="I1262">
        <f>$A$6*Table1[[#This Row],[CF % EOL]]</f>
        <v>4.2739162634627776</v>
      </c>
      <c r="J1262" s="1">
        <v>1.5088670863493381E-2</v>
      </c>
      <c r="K1262">
        <f>Table1[[#This Row],[CF % WEC]]*$A$10</f>
        <v>4.6407440363961695E-3</v>
      </c>
      <c r="L1262" s="14">
        <v>1.508101360618987</v>
      </c>
      <c r="M1262" s="4">
        <f>Table1[[#This Row],[Cons h  '[MWh']]]-Table1[[#This Row],[Ewec_prod '[MWh']]]-Table1[[#This Row],[Eeol_prod '[MWh']]]-Table1[[#This Row],[Efv_prod '[MWh']]]</f>
        <v>-4.6970556468801874</v>
      </c>
    </row>
    <row r="1263">
      <c r="E1263" s="3">
        <v>43518.541666666664</v>
      </c>
      <c r="F1263" s="1">
        <v>0.55341999999999991</v>
      </c>
      <c r="G1263" s="2">
        <f>Table1[[#This Row],[CF % FV]]*$A$2</f>
        <v>1.6602599999999996</v>
      </c>
      <c r="H1263" s="22">
        <v>0.37805374749579101</v>
      </c>
      <c r="I1263">
        <f>$A$6*Table1[[#This Row],[CF % EOL]]</f>
        <v>2.8354031062184326</v>
      </c>
      <c r="J1263" s="1">
        <v>1.8865525362297755E-2</v>
      </c>
      <c r="K1263">
        <f>Table1[[#This Row],[CF % WEC]]*$A$10</f>
        <v>5.8023715349500371E-3</v>
      </c>
      <c r="L1263" s="14">
        <v>1.8377122562639416</v>
      </c>
      <c r="M1263" s="4">
        <f>Table1[[#This Row],[Cons h  '[MWh']]]-Table1[[#This Row],[Ewec_prod '[MWh']]]-Table1[[#This Row],[Eeol_prod '[MWh']]]-Table1[[#This Row],[Efv_prod '[MWh']]]</f>
        <v>-2.6637532214894408</v>
      </c>
    </row>
    <row r="1264">
      <c r="E1264" s="3">
        <v>43518.583333333336</v>
      </c>
      <c r="F1264" s="1">
        <v>0.32172000000000001</v>
      </c>
      <c r="G1264" s="2">
        <f>Table1[[#This Row],[CF % FV]]*$A$2</f>
        <v>0.96516000000000002</v>
      </c>
      <c r="H1264" s="22">
        <v>0.39954131539955601</v>
      </c>
      <c r="I1264">
        <f>$A$6*Table1[[#This Row],[CF % EOL]]</f>
        <v>2.9965598654966699</v>
      </c>
      <c r="J1264" s="1">
        <v>2.6892001868012848E-2</v>
      </c>
      <c r="K1264">
        <f>Table1[[#This Row],[CF % WEC]]*$A$10</f>
        <v>8.2710331761349995E-3</v>
      </c>
      <c r="L1264" s="14">
        <v>2.0788491684341603</v>
      </c>
      <c r="M1264" s="4">
        <f>Table1[[#This Row],[Cons h  '[MWh']]]-Table1[[#This Row],[Ewec_prod '[MWh']]]-Table1[[#This Row],[Eeol_prod '[MWh']]]-Table1[[#This Row],[Efv_prod '[MWh']]]</f>
        <v>-1.8911417302386444</v>
      </c>
    </row>
    <row r="1265">
      <c r="E1265" s="3">
        <v>43518.625</v>
      </c>
      <c r="F1265" s="1">
        <v>0.27335999999999999</v>
      </c>
      <c r="G1265" s="2">
        <f>Table1[[#This Row],[CF % FV]]*$A$2</f>
        <v>0.82007999999999992</v>
      </c>
      <c r="H1265" s="22">
        <v>0.51486725078713602</v>
      </c>
      <c r="I1265">
        <f>$A$6*Table1[[#This Row],[CF % EOL]]</f>
        <v>3.8615043809035203</v>
      </c>
      <c r="J1265" s="1">
        <v>3.6623416411659351E-2</v>
      </c>
      <c r="K1265">
        <f>Table1[[#This Row],[CF % WEC]]*$A$10</f>
        <v>1.1264073743968726E-2</v>
      </c>
      <c r="L1265" s="14">
        <v>1.2803575756238164</v>
      </c>
      <c r="M1265" s="4">
        <f>Table1[[#This Row],[Cons h  '[MWh']]]-Table1[[#This Row],[Ewec_prod '[MWh']]]-Table1[[#This Row],[Eeol_prod '[MWh']]]-Table1[[#This Row],[Efv_prod '[MWh']]]</f>
        <v>-3.4124908790236725</v>
      </c>
    </row>
    <row r="1266">
      <c r="E1266" s="3">
        <v>43518.666666666664</v>
      </c>
      <c r="F1266" s="1">
        <v>7.4209999999999998E-2</v>
      </c>
      <c r="G1266" s="2">
        <f>Table1[[#This Row],[CF % FV]]*$A$2</f>
        <v>0.22262999999999999</v>
      </c>
      <c r="H1266" s="22">
        <v>0.358048233510114</v>
      </c>
      <c r="I1266">
        <f>$A$6*Table1[[#This Row],[CF % EOL]]</f>
        <v>2.6853617513258552</v>
      </c>
      <c r="J1266" s="1">
        <v>4.7035291899618276E-2</v>
      </c>
      <c r="K1266">
        <f>Table1[[#This Row],[CF % WEC]]*$A$10</f>
        <v>1.4466400146047716E-2</v>
      </c>
      <c r="L1266" s="14">
        <v>1.2513953070046619</v>
      </c>
      <c r="M1266" s="4">
        <f>Table1[[#This Row],[Cons h  '[MWh']]]-Table1[[#This Row],[Ewec_prod '[MWh']]]-Table1[[#This Row],[Eeol_prod '[MWh']]]-Table1[[#This Row],[Efv_prod '[MWh']]]</f>
        <v>-1.6710628444672411</v>
      </c>
    </row>
    <row r="1267">
      <c r="E1267" s="3">
        <v>43518.708333333336</v>
      </c>
      <c r="F1267" s="1">
        <v>0</v>
      </c>
      <c r="G1267" s="2">
        <f>Table1[[#This Row],[CF % FV]]*$A$2</f>
        <v>0</v>
      </c>
      <c r="H1267" s="22">
        <v>0.22043288140856099</v>
      </c>
      <c r="I1267">
        <f>$A$6*Table1[[#This Row],[CF % EOL]]</f>
        <v>1.6532466105642074</v>
      </c>
      <c r="J1267" s="1">
        <v>5.4414860038554398E-2</v>
      </c>
      <c r="K1267">
        <f>Table1[[#This Row],[CF % WEC]]*$A$10</f>
        <v>1.6736095544785976E-2</v>
      </c>
      <c r="L1267" s="14">
        <v>1.9383928993541844</v>
      </c>
      <c r="M1267" s="4">
        <f>Table1[[#This Row],[Cons h  '[MWh']]]-Table1[[#This Row],[Ewec_prod '[MWh']]]-Table1[[#This Row],[Eeol_prod '[MWh']]]-Table1[[#This Row],[Efv_prod '[MWh']]]</f>
        <v>0.268410193245191</v>
      </c>
    </row>
    <row r="1268">
      <c r="E1268" s="3">
        <v>43518.75</v>
      </c>
      <c r="F1268" s="1">
        <v>0</v>
      </c>
      <c r="G1268" s="2">
        <f>Table1[[#This Row],[CF % FV]]*$A$2</f>
        <v>0</v>
      </c>
      <c r="H1268" s="22">
        <v>4.97474282927029E-2</v>
      </c>
      <c r="I1268">
        <f>$A$6*Table1[[#This Row],[CF % EOL]]</f>
        <v>0.37310571219527178</v>
      </c>
      <c r="J1268" s="1">
        <v>6.0958294917743912E-2</v>
      </c>
      <c r="K1268">
        <f>Table1[[#This Row],[CF % WEC]]*$A$10</f>
        <v>1.8748625784716925E-2</v>
      </c>
      <c r="L1268" s="14">
        <v>2.5294479310039568</v>
      </c>
      <c r="M1268" s="4">
        <f>Table1[[#This Row],[Cons h  '[MWh']]]-Table1[[#This Row],[Ewec_prod '[MWh']]]-Table1[[#This Row],[Eeol_prod '[MWh']]]-Table1[[#This Row],[Efv_prod '[MWh']]]</f>
        <v>2.137593593023968</v>
      </c>
    </row>
    <row r="1269">
      <c r="E1269" s="3">
        <v>43518.791666666664</v>
      </c>
      <c r="F1269" s="1">
        <v>0</v>
      </c>
      <c r="G1269" s="2">
        <f>Table1[[#This Row],[CF % FV]]*$A$2</f>
        <v>0</v>
      </c>
      <c r="H1269" s="22">
        <v>8.0147608154949E-3</v>
      </c>
      <c r="I1269">
        <f>$A$6*Table1[[#This Row],[CF % EOL]]</f>
        <v>6.0110706116211748E-2</v>
      </c>
      <c r="J1269" s="1">
        <v>6.6095361947278691E-2</v>
      </c>
      <c r="K1269">
        <f>Table1[[#This Row],[CF % WEC]]*$A$10</f>
        <v>2.0328606778242383E-2</v>
      </c>
      <c r="L1269" s="14">
        <v>2.8462696400881193</v>
      </c>
      <c r="M1269" s="4">
        <f>Table1[[#This Row],[Cons h  '[MWh']]]-Table1[[#This Row],[Ewec_prod '[MWh']]]-Table1[[#This Row],[Eeol_prod '[MWh']]]-Table1[[#This Row],[Efv_prod '[MWh']]]</f>
        <v>2.7658303271936653</v>
      </c>
    </row>
    <row r="1270">
      <c r="E1270" s="3">
        <v>43518.833333333336</v>
      </c>
      <c r="F1270" s="1">
        <v>0</v>
      </c>
      <c r="G1270" s="2">
        <f>Table1[[#This Row],[CF % FV]]*$A$2</f>
        <v>0</v>
      </c>
      <c r="H1270" s="22">
        <v>1.2639700605883099E-2</v>
      </c>
      <c r="I1270">
        <f>$A$6*Table1[[#This Row],[CF % EOL]]</f>
        <v>9.4797754544123244E-2</v>
      </c>
      <c r="J1270" s="1">
        <v>6.7956779525016262E-2</v>
      </c>
      <c r="K1270">
        <f>Table1[[#This Row],[CF % WEC]]*$A$10</f>
        <v>2.0901113303255725E-2</v>
      </c>
      <c r="L1270" s="14">
        <v>2.270137225293293</v>
      </c>
      <c r="M1270" s="4">
        <f>Table1[[#This Row],[Cons h  '[MWh']]]-Table1[[#This Row],[Ewec_prod '[MWh']]]-Table1[[#This Row],[Eeol_prod '[MWh']]]-Table1[[#This Row],[Efv_prod '[MWh']]]</f>
        <v>2.1544383574459141</v>
      </c>
    </row>
    <row r="1271">
      <c r="E1271" s="3">
        <v>43518.875</v>
      </c>
      <c r="F1271" s="1">
        <v>0</v>
      </c>
      <c r="G1271" s="2">
        <f>Table1[[#This Row],[CF % FV]]*$A$2</f>
        <v>0</v>
      </c>
      <c r="H1271" s="22">
        <v>1.04493866152715E-2</v>
      </c>
      <c r="I1271">
        <f>$A$6*Table1[[#This Row],[CF % EOL]]</f>
        <v>7.8370399614536249E-2</v>
      </c>
      <c r="J1271" s="1">
        <v>6.9007586394113793E-2</v>
      </c>
      <c r="K1271">
        <f>Table1[[#This Row],[CF % WEC]]*$A$10</f>
        <v>2.1224304507788332E-2</v>
      </c>
      <c r="L1271" s="14">
        <v>1.8139845662956935</v>
      </c>
      <c r="M1271" s="4">
        <f>Table1[[#This Row],[Cons h  '[MWh']]]-Table1[[#This Row],[Ewec_prod '[MWh']]]-Table1[[#This Row],[Eeol_prod '[MWh']]]-Table1[[#This Row],[Efv_prod '[MWh']]]</f>
        <v>1.7143898621733691</v>
      </c>
    </row>
    <row r="1272">
      <c r="E1272" s="3">
        <v>43518.916666666664</v>
      </c>
      <c r="F1272" s="1">
        <v>0</v>
      </c>
      <c r="G1272" s="2">
        <f>Table1[[#This Row],[CF % FV]]*$A$2</f>
        <v>0</v>
      </c>
      <c r="H1272" s="22">
        <v>3.7797517828388402E-2</v>
      </c>
      <c r="I1272">
        <f>$A$6*Table1[[#This Row],[CF % EOL]]</f>
        <v>0.28348138371291304</v>
      </c>
      <c r="J1272" s="1">
        <v>6.9646056882684659E-2</v>
      </c>
      <c r="K1272">
        <f>Table1[[#This Row],[CF % WEC]]*$A$10</f>
        <v>2.1420675555911532E-2</v>
      </c>
      <c r="L1272" s="14">
        <v>1.4923683980720115</v>
      </c>
      <c r="M1272" s="4">
        <f>Table1[[#This Row],[Cons h  '[MWh']]]-Table1[[#This Row],[Ewec_prod '[MWh']]]-Table1[[#This Row],[Eeol_prod '[MWh']]]-Table1[[#This Row],[Efv_prod '[MWh']]]</f>
        <v>1.187466338803187</v>
      </c>
    </row>
    <row r="1273">
      <c r="E1273" s="3">
        <v>43518.958333333336</v>
      </c>
      <c r="F1273" s="1">
        <v>0</v>
      </c>
      <c r="G1273" s="2">
        <f>Table1[[#This Row],[CF % FV]]*$A$2</f>
        <v>0</v>
      </c>
      <c r="H1273" s="22">
        <v>1.98898892328894E-2</v>
      </c>
      <c r="I1273">
        <f>$A$6*Table1[[#This Row],[CF % EOL]]</f>
        <v>0.14917416924667048</v>
      </c>
      <c r="J1273" s="1">
        <v>7.0028915053806554E-2</v>
      </c>
      <c r="K1273">
        <f>Table1[[#This Row],[CF % WEC]]*$A$10</f>
        <v>2.1538429252741003E-2</v>
      </c>
      <c r="L1273" s="14">
        <v>1.6625626963725628</v>
      </c>
      <c r="M1273" s="4">
        <f>Table1[[#This Row],[Cons h  '[MWh']]]-Table1[[#This Row],[Ewec_prod '[MWh']]]-Table1[[#This Row],[Eeol_prod '[MWh']]]-Table1[[#This Row],[Efv_prod '[MWh']]]</f>
        <v>1.4918500978731513</v>
      </c>
    </row>
    <row r="1274">
      <c r="E1274" s="3">
        <v>43519</v>
      </c>
      <c r="F1274" s="1">
        <v>0</v>
      </c>
      <c r="G1274" s="2">
        <f>Table1[[#This Row],[CF % FV]]*$A$2</f>
        <v>0</v>
      </c>
      <c r="H1274" s="22">
        <v>8.3549469492334202E-2</v>
      </c>
      <c r="I1274">
        <f>$A$6*Table1[[#This Row],[CF % EOL]]</f>
        <v>0.62662102119250651</v>
      </c>
      <c r="J1274" s="1">
        <v>7.0171302231010868E-2</v>
      </c>
      <c r="K1274">
        <f>Table1[[#This Row],[CF % WEC]]*$A$10</f>
        <v>2.1582222536420413E-2</v>
      </c>
      <c r="L1274" s="14">
        <v>1.0090944214882946</v>
      </c>
      <c r="M1274" s="4">
        <f>Table1[[#This Row],[Cons h  '[MWh']]]-Table1[[#This Row],[Ewec_prod '[MWh']]]-Table1[[#This Row],[Eeol_prod '[MWh']]]-Table1[[#This Row],[Efv_prod '[MWh']]]</f>
        <v>0.36089117775936774</v>
      </c>
    </row>
    <row r="1275">
      <c r="E1275" s="3">
        <v>43519.041666666664</v>
      </c>
      <c r="F1275" s="1">
        <v>0</v>
      </c>
      <c r="G1275" s="2">
        <f>Table1[[#This Row],[CF % FV]]*$A$2</f>
        <v>0</v>
      </c>
      <c r="H1275" s="22">
        <v>0.117576849020723</v>
      </c>
      <c r="I1275">
        <f>$A$6*Table1[[#This Row],[CF % EOL]]</f>
        <v>0.88182636765542255</v>
      </c>
      <c r="J1275" s="1">
        <v>7.0008903550390453E-2</v>
      </c>
      <c r="K1275">
        <f>Table1[[#This Row],[CF % WEC]]*$A$10</f>
        <v>2.1532274418695131E-2</v>
      </c>
      <c r="L1275" s="14">
        <v>1.6014648323115745</v>
      </c>
      <c r="M1275" s="4">
        <f>Table1[[#This Row],[Cons h  '[MWh']]]-Table1[[#This Row],[Ewec_prod '[MWh']]]-Table1[[#This Row],[Eeol_prod '[MWh']]]-Table1[[#This Row],[Efv_prod '[MWh']]]</f>
        <v>0.69810619023745679</v>
      </c>
    </row>
    <row r="1276">
      <c r="E1276" s="3">
        <v>43519.083333333336</v>
      </c>
      <c r="F1276" s="1">
        <v>0</v>
      </c>
      <c r="G1276" s="2">
        <f>Table1[[#This Row],[CF % FV]]*$A$2</f>
        <v>0</v>
      </c>
      <c r="H1276" s="22">
        <v>0.20435721539307899</v>
      </c>
      <c r="I1276">
        <f>$A$6*Table1[[#This Row],[CF % EOL]]</f>
        <v>1.5326791154480925</v>
      </c>
      <c r="J1276" s="1">
        <v>7.072377772542271E-2</v>
      </c>
      <c r="K1276">
        <f>Table1[[#This Row],[CF % WEC]]*$A$10</f>
        <v>2.1752144551364091E-2</v>
      </c>
      <c r="L1276" s="14">
        <v>1.3667605241847547</v>
      </c>
      <c r="M1276" s="4">
        <f>Table1[[#This Row],[Cons h  '[MWh']]]-Table1[[#This Row],[Ewec_prod '[MWh']]]-Table1[[#This Row],[Eeol_prod '[MWh']]]-Table1[[#This Row],[Efv_prod '[MWh']]]</f>
        <v>-0.18767073581470184</v>
      </c>
    </row>
    <row r="1277">
      <c r="E1277" s="3">
        <v>43519.125</v>
      </c>
      <c r="F1277" s="1">
        <v>0</v>
      </c>
      <c r="G1277" s="2">
        <f>Table1[[#This Row],[CF % FV]]*$A$2</f>
        <v>0</v>
      </c>
      <c r="H1277" s="22">
        <v>0.35947124226885602</v>
      </c>
      <c r="I1277">
        <f>$A$6*Table1[[#This Row],[CF % EOL]]</f>
        <v>2.6960343170164203</v>
      </c>
      <c r="J1277" s="1">
        <v>7.2095358285141839E-2</v>
      </c>
      <c r="K1277">
        <f>Table1[[#This Row],[CF % WEC]]*$A$10</f>
        <v>2.2173994451897994E-2</v>
      </c>
      <c r="L1277" s="14">
        <v>1.2809070201878412</v>
      </c>
      <c r="M1277" s="4">
        <f>Table1[[#This Row],[Cons h  '[MWh']]]-Table1[[#This Row],[Ewec_prod '[MWh']]]-Table1[[#This Row],[Eeol_prod '[MWh']]]-Table1[[#This Row],[Efv_prod '[MWh']]]</f>
        <v>-1.437301291280477</v>
      </c>
    </row>
    <row r="1278">
      <c r="E1278" s="3">
        <v>43519.166666666664</v>
      </c>
      <c r="F1278" s="1">
        <v>0</v>
      </c>
      <c r="G1278" s="2">
        <f>Table1[[#This Row],[CF % FV]]*$A$2</f>
        <v>0</v>
      </c>
      <c r="H1278" s="22">
        <v>0.39998285965228703</v>
      </c>
      <c r="I1278">
        <f>$A$6*Table1[[#This Row],[CF % EOL]]</f>
        <v>2.9998714473921528</v>
      </c>
      <c r="J1278" s="1">
        <v>7.2669492726744153E-2</v>
      </c>
      <c r="K1278">
        <f>Table1[[#This Row],[CF % WEC]]*$A$10</f>
        <v>2.2350577996602523E-2</v>
      </c>
      <c r="L1278" s="14">
        <v>1.5747411877038942</v>
      </c>
      <c r="M1278" s="4">
        <f>Table1[[#This Row],[Cons h  '[MWh']]]-Table1[[#This Row],[Ewec_prod '[MWh']]]-Table1[[#This Row],[Eeol_prod '[MWh']]]-Table1[[#This Row],[Efv_prod '[MWh']]]</f>
        <v>-1.4474808376848611</v>
      </c>
    </row>
    <row r="1279">
      <c r="E1279" s="3">
        <v>43519.208333333336</v>
      </c>
      <c r="F1279" s="1">
        <v>0</v>
      </c>
      <c r="G1279" s="2">
        <f>Table1[[#This Row],[CF % FV]]*$A$2</f>
        <v>0</v>
      </c>
      <c r="H1279" s="22">
        <v>0.37961400361624298</v>
      </c>
      <c r="I1279">
        <f>$A$6*Table1[[#This Row],[CF % EOL]]</f>
        <v>2.8471050271218221</v>
      </c>
      <c r="J1279" s="1">
        <v>7.1848777639534386E-2</v>
      </c>
      <c r="K1279">
        <f>Table1[[#This Row],[CF % WEC]]*$A$10</f>
        <v>2.2098154924947867E-2</v>
      </c>
      <c r="L1279" s="14">
        <v>1.6171688019558466</v>
      </c>
      <c r="M1279" s="4">
        <f>Table1[[#This Row],[Cons h  '[MWh']]]-Table1[[#This Row],[Ewec_prod '[MWh']]]-Table1[[#This Row],[Eeol_prod '[MWh']]]-Table1[[#This Row],[Efv_prod '[MWh']]]</f>
        <v>-1.2520343800909235</v>
      </c>
    </row>
    <row r="1280">
      <c r="E1280" s="3">
        <v>43519.25</v>
      </c>
      <c r="F1280" s="1">
        <v>0</v>
      </c>
      <c r="G1280" s="2">
        <f>Table1[[#This Row],[CF % FV]]*$A$2</f>
        <v>0</v>
      </c>
      <c r="H1280" s="22">
        <v>0.37585662083389199</v>
      </c>
      <c r="I1280">
        <f>$A$6*Table1[[#This Row],[CF % EOL]]</f>
        <v>2.8189246562541901</v>
      </c>
      <c r="J1280" s="1">
        <v>7.0078187773501374E-2</v>
      </c>
      <c r="K1280">
        <f>Table1[[#This Row],[CF % WEC]]*$A$10</f>
        <v>2.1553583806919397E-2</v>
      </c>
      <c r="L1280" s="14">
        <v>2.1303540802705339</v>
      </c>
      <c r="M1280" s="4">
        <f>Table1[[#This Row],[Cons h  '[MWh']]]-Table1[[#This Row],[Ewec_prod '[MWh']]]-Table1[[#This Row],[Eeol_prod '[MWh']]]-Table1[[#This Row],[Efv_prod '[MWh']]]</f>
        <v>-0.71012415979057542</v>
      </c>
    </row>
    <row r="1281">
      <c r="E1281" s="3">
        <v>43519.291666666664</v>
      </c>
      <c r="F1281" s="1">
        <v>0.20455000000000001</v>
      </c>
      <c r="G1281" s="2">
        <f>Table1[[#This Row],[CF % FV]]*$A$2</f>
        <v>0.61365000000000003</v>
      </c>
      <c r="H1281" s="22">
        <v>0.36307004738280801</v>
      </c>
      <c r="I1281">
        <f>$A$6*Table1[[#This Row],[CF % EOL]]</f>
        <v>2.7230253553710599</v>
      </c>
      <c r="J1281" s="1">
        <v>6.8448848791480804E-2</v>
      </c>
      <c r="K1281">
        <f>Table1[[#This Row],[CF % WEC]]*$A$10</f>
        <v>2.1052456488782036E-2</v>
      </c>
      <c r="L1281" s="14">
        <v>1.6276092260169515</v>
      </c>
      <c r="M1281" s="4">
        <f>Table1[[#This Row],[Cons h  '[MWh']]]-Table1[[#This Row],[Ewec_prod '[MWh']]]-Table1[[#This Row],[Eeol_prod '[MWh']]]-Table1[[#This Row],[Efv_prod '[MWh']]]</f>
        <v>-1.7301185858428905</v>
      </c>
    </row>
    <row r="1282">
      <c r="E1282" s="3">
        <v>43519.333333333336</v>
      </c>
      <c r="F1282" s="1">
        <v>0.44806999999999997</v>
      </c>
      <c r="G1282" s="2">
        <f>Table1[[#This Row],[CF % FV]]*$A$2</f>
        <v>1.3442099999999999</v>
      </c>
      <c r="H1282" s="22">
        <v>0.38013605414946</v>
      </c>
      <c r="I1282">
        <f>$A$6*Table1[[#This Row],[CF % EOL]]</f>
        <v>2.8510204061209499</v>
      </c>
      <c r="J1282" s="1">
        <v>6.8996055414907859E-2</v>
      </c>
      <c r="K1282">
        <f>Table1[[#This Row],[CF % WEC]]*$A$10</f>
        <v>2.1220757984475053E-2</v>
      </c>
      <c r="L1282" s="14">
        <v>1.8973399341469166</v>
      </c>
      <c r="M1282" s="4">
        <f>Table1[[#This Row],[Cons h  '[MWh']]]-Table1[[#This Row],[Ewec_prod '[MWh']]]-Table1[[#This Row],[Eeol_prod '[MWh']]]-Table1[[#This Row],[Efv_prod '[MWh']]]</f>
        <v>-2.3191112299585082</v>
      </c>
    </row>
    <row r="1283">
      <c r="E1283" s="3">
        <v>43519.375</v>
      </c>
      <c r="F1283" s="1">
        <v>0.62664999999999993</v>
      </c>
      <c r="G1283" s="2">
        <f>Table1[[#This Row],[CF % FV]]*$A$2</f>
        <v>1.8799499999999998</v>
      </c>
      <c r="H1283" s="22">
        <v>0.4211615516819</v>
      </c>
      <c r="I1283">
        <f>$A$6*Table1[[#This Row],[CF % EOL]]</f>
        <v>3.1587116376142501</v>
      </c>
      <c r="J1283" s="1">
        <v>6.920583513206352E-2</v>
      </c>
      <c r="K1283">
        <f>Table1[[#This Row],[CF % WEC]]*$A$10</f>
        <v>2.1285278841226093E-2</v>
      </c>
      <c r="L1283" s="14">
        <v>1.7512237827257606</v>
      </c>
      <c r="M1283" s="4">
        <f>Table1[[#This Row],[Cons h  '[MWh']]]-Table1[[#This Row],[Ewec_prod '[MWh']]]-Table1[[#This Row],[Eeol_prod '[MWh']]]-Table1[[#This Row],[Efv_prod '[MWh']]]</f>
        <v>-3.3087231337297154</v>
      </c>
    </row>
    <row r="1284">
      <c r="E1284" s="3">
        <v>43519.416666666664</v>
      </c>
      <c r="F1284" s="1">
        <v>0.75397999999999998</v>
      </c>
      <c r="G1284" s="2">
        <f>Table1[[#This Row],[CF % FV]]*$A$2</f>
        <v>2.2619400000000001</v>
      </c>
      <c r="H1284" s="22">
        <v>0.39030708846671702</v>
      </c>
      <c r="I1284">
        <f>$A$6*Table1[[#This Row],[CF % EOL]]</f>
        <v>2.9273031635003779</v>
      </c>
      <c r="J1284" s="1">
        <v>7.1709605359909154E-2</v>
      </c>
      <c r="K1284">
        <f>Table1[[#This Row],[CF % WEC]]*$A$10</f>
        <v>2.2055350430599387E-2</v>
      </c>
      <c r="L1284" s="14">
        <v>1.7027229967850033</v>
      </c>
      <c r="M1284" s="4">
        <f>Table1[[#This Row],[Cons h  '[MWh']]]-Table1[[#This Row],[Ewec_prod '[MWh']]]-Table1[[#This Row],[Eeol_prod '[MWh']]]-Table1[[#This Row],[Efv_prod '[MWh']]]</f>
        <v>-3.508575517145974</v>
      </c>
    </row>
    <row r="1285">
      <c r="E1285" s="3">
        <v>43519.458333333336</v>
      </c>
      <c r="F1285" s="1">
        <v>0.81844000000000006</v>
      </c>
      <c r="G1285" s="2">
        <f>Table1[[#This Row],[CF % FV]]*$A$2</f>
        <v>2.4553200000000004</v>
      </c>
      <c r="H1285" s="22">
        <v>0.58344149330860995</v>
      </c>
      <c r="I1285">
        <f>$A$6*Table1[[#This Row],[CF % EOL]]</f>
        <v>4.3758111998145743</v>
      </c>
      <c r="J1285" s="1">
        <v>7.5377166638671542E-2</v>
      </c>
      <c r="K1285">
        <f>Table1[[#This Row],[CF % WEC]]*$A$10</f>
        <v>2.3183363181789686E-2</v>
      </c>
      <c r="L1285" s="14">
        <v>1.6118265917381589</v>
      </c>
      <c r="M1285" s="4">
        <f>Table1[[#This Row],[Cons h  '[MWh']]]-Table1[[#This Row],[Ewec_prod '[MWh']]]-Table1[[#This Row],[Eeol_prod '[MWh']]]-Table1[[#This Row],[Efv_prod '[MWh']]]</f>
        <v>-5.2424879712582051</v>
      </c>
    </row>
    <row r="1286">
      <c r="E1286" s="3">
        <v>43519.5</v>
      </c>
      <c r="F1286" s="1">
        <v>0.83263999999999994</v>
      </c>
      <c r="G1286" s="2">
        <f>Table1[[#This Row],[CF % FV]]*$A$2</f>
        <v>2.4979199999999997</v>
      </c>
      <c r="H1286" s="22">
        <v>0.694813610709615</v>
      </c>
      <c r="I1286">
        <f>$A$6*Table1[[#This Row],[CF % EOL]]</f>
        <v>5.2111020803221129</v>
      </c>
      <c r="J1286" s="1">
        <v>7.7980713363082765E-2</v>
      </c>
      <c r="K1286">
        <f>Table1[[#This Row],[CF % WEC]]*$A$10</f>
        <v>2.398412250937388E-2</v>
      </c>
      <c r="L1286" s="14">
        <v>2.1340681866682671</v>
      </c>
      <c r="M1286" s="4">
        <f>Table1[[#This Row],[Cons h  '[MWh']]]-Table1[[#This Row],[Ewec_prod '[MWh']]]-Table1[[#This Row],[Eeol_prod '[MWh']]]-Table1[[#This Row],[Efv_prod '[MWh']]]</f>
        <v>-5.5989380161632187</v>
      </c>
    </row>
    <row r="1287">
      <c r="E1287" s="3">
        <v>43519.541666666664</v>
      </c>
      <c r="F1287" s="1">
        <v>0.74265000000000003</v>
      </c>
      <c r="G1287" s="2">
        <f>Table1[[#This Row],[CF % FV]]*$A$2</f>
        <v>2.2279499999999999</v>
      </c>
      <c r="H1287" s="22">
        <v>0.75406156912858202</v>
      </c>
      <c r="I1287">
        <f>$A$6*Table1[[#This Row],[CF % EOL]]</f>
        <v>5.6554617684643649</v>
      </c>
      <c r="J1287" s="1">
        <v>8.0181040638305612E-2</v>
      </c>
      <c r="K1287">
        <f>Table1[[#This Row],[CF % WEC]]*$A$10</f>
        <v>2.4660865727712339E-2</v>
      </c>
      <c r="L1287" s="14">
        <v>1.6081476033473763</v>
      </c>
      <c r="M1287" s="4">
        <f>Table1[[#This Row],[Cons h  '[MWh']]]-Table1[[#This Row],[Ewec_prod '[MWh']]]-Table1[[#This Row],[Eeol_prod '[MWh']]]-Table1[[#This Row],[Efv_prod '[MWh']]]</f>
        <v>-6.299925030844701</v>
      </c>
    </row>
    <row r="1288">
      <c r="E1288" s="3">
        <v>43519.583333333336</v>
      </c>
      <c r="F1288" s="1">
        <v>0.63269000000000009</v>
      </c>
      <c r="G1288" s="2">
        <f>Table1[[#This Row],[CF % FV]]*$A$2</f>
        <v>1.8980700000000001</v>
      </c>
      <c r="H1288" s="22">
        <v>0.79258012773321396</v>
      </c>
      <c r="I1288">
        <f>$A$6*Table1[[#This Row],[CF % EOL]]</f>
        <v>5.944350957999105</v>
      </c>
      <c r="J1288" s="1">
        <v>8.5548748100918032E-2</v>
      </c>
      <c r="K1288">
        <f>Table1[[#This Row],[CF % WEC]]*$A$10</f>
        <v>2.6311783599909235E-2</v>
      </c>
      <c r="L1288" s="14">
        <v>1.7996770276334453</v>
      </c>
      <c r="M1288" s="4">
        <f>Table1[[#This Row],[Cons h  '[MWh']]]-Table1[[#This Row],[Ewec_prod '[MWh']]]-Table1[[#This Row],[Eeol_prod '[MWh']]]-Table1[[#This Row],[Efv_prod '[MWh']]]</f>
        <v>-6.0690557139655699</v>
      </c>
    </row>
    <row r="1289">
      <c r="E1289" s="3">
        <v>43519.625</v>
      </c>
      <c r="F1289" s="1">
        <v>0.45318999999999998</v>
      </c>
      <c r="G1289" s="2">
        <f>Table1[[#This Row],[CF % FV]]*$A$2</f>
        <v>1.3595699999999999</v>
      </c>
      <c r="H1289" s="22">
        <v>0.88405138047033605</v>
      </c>
      <c r="I1289">
        <f>$A$6*Table1[[#This Row],[CF % EOL]]</f>
        <v>6.6303853535275206</v>
      </c>
      <c r="J1289" s="1">
        <v>9.9771444015728322E-2</v>
      </c>
      <c r="K1289">
        <f>Table1[[#This Row],[CF % WEC]]*$A$10</f>
        <v>3.0686184224408681E-2</v>
      </c>
      <c r="L1289" s="14">
        <v>1.1612923392081422</v>
      </c>
      <c r="M1289" s="4">
        <f>Table1[[#This Row],[Cons h  '[MWh']]]-Table1[[#This Row],[Ewec_prod '[MWh']]]-Table1[[#This Row],[Eeol_prod '[MWh']]]-Table1[[#This Row],[Efv_prod '[MWh']]]</f>
        <v>-6.8593491985437867</v>
      </c>
    </row>
    <row r="1290">
      <c r="E1290" s="3">
        <v>43519.666666666664</v>
      </c>
      <c r="F1290" s="1">
        <v>0.21793000000000001</v>
      </c>
      <c r="G1290" s="2">
        <f>Table1[[#This Row],[CF % FV]]*$A$2</f>
        <v>0.65379000000000009</v>
      </c>
      <c r="H1290" s="22">
        <v>0.96861094833104699</v>
      </c>
      <c r="I1290">
        <f>$A$6*Table1[[#This Row],[CF % EOL]]</f>
        <v>7.2645821124828522</v>
      </c>
      <c r="J1290" s="1">
        <v>0.13078837338289775</v>
      </c>
      <c r="K1290">
        <f>Table1[[#This Row],[CF % WEC]]*$A$10</f>
        <v>4.0225899901836275E-2</v>
      </c>
      <c r="L1290" s="14">
        <v>1.911166810986672</v>
      </c>
      <c r="M1290" s="4">
        <f>Table1[[#This Row],[Cons h  '[MWh']]]-Table1[[#This Row],[Ewec_prod '[MWh']]]-Table1[[#This Row],[Eeol_prod '[MWh']]]-Table1[[#This Row],[Efv_prod '[MWh']]]</f>
        <v>-6.0474312013980169</v>
      </c>
    </row>
    <row r="1291">
      <c r="E1291" s="3">
        <v>43519.708333333336</v>
      </c>
      <c r="F1291" s="1">
        <v>0</v>
      </c>
      <c r="G1291" s="2">
        <f>Table1[[#This Row],[CF % FV]]*$A$2</f>
        <v>0</v>
      </c>
      <c r="H1291" s="22">
        <v>0.94256713247910295</v>
      </c>
      <c r="I1291">
        <f>$A$6*Table1[[#This Row],[CF % EOL]]</f>
        <v>7.0692534935932718</v>
      </c>
      <c r="J1291" s="1">
        <v>0.28364227751459331</v>
      </c>
      <c r="K1291">
        <f>Table1[[#This Row],[CF % WEC]]*$A$10</f>
        <v>8.7238380355320402E-2</v>
      </c>
      <c r="L1291" s="14">
        <v>2.61112448680925</v>
      </c>
      <c r="M1291" s="4">
        <f>Table1[[#This Row],[Cons h  '[MWh']]]-Table1[[#This Row],[Ewec_prod '[MWh']]]-Table1[[#This Row],[Eeol_prod '[MWh']]]-Table1[[#This Row],[Efv_prod '[MWh']]]</f>
        <v>-4.5453673871393416</v>
      </c>
    </row>
    <row r="1292">
      <c r="E1292" s="3">
        <v>43519.75</v>
      </c>
      <c r="F1292" s="1">
        <v>0</v>
      </c>
      <c r="G1292" s="2">
        <f>Table1[[#This Row],[CF % FV]]*$A$2</f>
        <v>0</v>
      </c>
      <c r="H1292" s="22">
        <v>0.92854448880566098</v>
      </c>
      <c r="I1292">
        <f>$A$6*Table1[[#This Row],[CF % EOL]]</f>
        <v>6.9640836660424572</v>
      </c>
      <c r="J1292" s="1">
        <v>0.27662566369762737</v>
      </c>
      <c r="K1292">
        <f>Table1[[#This Row],[CF % WEC]]*$A$10</f>
        <v>8.508031693002803E-2</v>
      </c>
      <c r="L1292" s="14">
        <v>2.8839498758145861</v>
      </c>
      <c r="M1292" s="4">
        <f>Table1[[#This Row],[Cons h  '[MWh']]]-Table1[[#This Row],[Ewec_prod '[MWh']]]-Table1[[#This Row],[Eeol_prod '[MWh']]]-Table1[[#This Row],[Efv_prod '[MWh']]]</f>
        <v>-4.1652141071578992</v>
      </c>
    </row>
    <row r="1293">
      <c r="E1293" s="3">
        <v>43519.791666666664</v>
      </c>
      <c r="F1293" s="1">
        <v>0</v>
      </c>
      <c r="G1293" s="2">
        <f>Table1[[#This Row],[CF % FV]]*$A$2</f>
        <v>0</v>
      </c>
      <c r="H1293" s="22">
        <v>0.87971043879058697</v>
      </c>
      <c r="I1293">
        <f>$A$6*Table1[[#This Row],[CF % EOL]]</f>
        <v>6.5978282909294022</v>
      </c>
      <c r="J1293" s="1">
        <v>0.27357687018018695</v>
      </c>
      <c r="K1293">
        <f>Table1[[#This Row],[CF % WEC]]*$A$10</f>
        <v>8.4142615361595174E-2</v>
      </c>
      <c r="L1293" s="14">
        <v>2.3281511144195774</v>
      </c>
      <c r="M1293" s="4">
        <f>Table1[[#This Row],[Cons h  '[MWh']]]-Table1[[#This Row],[Ewec_prod '[MWh']]]-Table1[[#This Row],[Eeol_prod '[MWh']]]-Table1[[#This Row],[Efv_prod '[MWh']]]</f>
        <v>-4.3538197918714197</v>
      </c>
    </row>
    <row r="1294">
      <c r="E1294" s="3">
        <v>43519.833333333336</v>
      </c>
      <c r="F1294" s="1">
        <v>0</v>
      </c>
      <c r="G1294" s="2">
        <f>Table1[[#This Row],[CF % FV]]*$A$2</f>
        <v>0</v>
      </c>
      <c r="H1294" s="22">
        <v>0.85103952529625004</v>
      </c>
      <c r="I1294">
        <f>$A$6*Table1[[#This Row],[CF % EOL]]</f>
        <v>6.3827964397218757</v>
      </c>
      <c r="J1294" s="1">
        <v>0.26720251406540946</v>
      </c>
      <c r="K1294">
        <f>Table1[[#This Row],[CF % WEC]]*$A$10</f>
        <v>8.2182087798024855E-2</v>
      </c>
      <c r="L1294" s="14">
        <v>2.1321451381912229</v>
      </c>
      <c r="M1294" s="4">
        <f>Table1[[#This Row],[Cons h  '[MWh']]]-Table1[[#This Row],[Ewec_prod '[MWh']]]-Table1[[#This Row],[Eeol_prod '[MWh']]]-Table1[[#This Row],[Efv_prod '[MWh']]]</f>
        <v>-4.3328333893286777</v>
      </c>
    </row>
    <row r="1295">
      <c r="E1295" s="3">
        <v>43519.875</v>
      </c>
      <c r="F1295" s="1">
        <v>0</v>
      </c>
      <c r="G1295" s="2">
        <f>Table1[[#This Row],[CF % FV]]*$A$2</f>
        <v>0</v>
      </c>
      <c r="H1295" s="22">
        <v>0.76339476092110303</v>
      </c>
      <c r="I1295">
        <f>$A$6*Table1[[#This Row],[CF % EOL]]</f>
        <v>5.7254607069082724</v>
      </c>
      <c r="J1295" s="1">
        <v>0.28292119489599776</v>
      </c>
      <c r="K1295">
        <f>Table1[[#This Row],[CF % WEC]]*$A$10</f>
        <v>8.7016600723948581E-2</v>
      </c>
      <c r="L1295" s="14">
        <v>1.876112267503081</v>
      </c>
      <c r="M1295" s="4">
        <f>Table1[[#This Row],[Cons h  '[MWh']]]-Table1[[#This Row],[Ewec_prod '[MWh']]]-Table1[[#This Row],[Eeol_prod '[MWh']]]-Table1[[#This Row],[Efv_prod '[MWh']]]</f>
        <v>-3.9363650401291399</v>
      </c>
    </row>
    <row r="1296">
      <c r="E1296" s="3">
        <v>43519.916666666664</v>
      </c>
      <c r="F1296" s="1">
        <v>0</v>
      </c>
      <c r="G1296" s="2">
        <f>Table1[[#This Row],[CF % FV]]*$A$2</f>
        <v>0</v>
      </c>
      <c r="H1296" s="22">
        <v>0.85591397526760105</v>
      </c>
      <c r="I1296">
        <f>$A$6*Table1[[#This Row],[CF % EOL]]</f>
        <v>6.4193548145070078</v>
      </c>
      <c r="J1296" s="1">
        <v>0.272617049345734</v>
      </c>
      <c r="K1296">
        <f>Table1[[#This Row],[CF % WEC]]*$A$10</f>
        <v>8.3847408258610812E-2</v>
      </c>
      <c r="L1296" s="14">
        <v>1.79208538209253</v>
      </c>
      <c r="M1296" s="4">
        <f>Table1[[#This Row],[Cons h  '[MWh']]]-Table1[[#This Row],[Ewec_prod '[MWh']]]-Table1[[#This Row],[Eeol_prod '[MWh']]]-Table1[[#This Row],[Efv_prod '[MWh']]]</f>
        <v>-4.711116840673089</v>
      </c>
    </row>
    <row r="1297">
      <c r="E1297" s="3">
        <v>43519.958333333336</v>
      </c>
      <c r="F1297" s="1">
        <v>0</v>
      </c>
      <c r="G1297" s="2">
        <f>Table1[[#This Row],[CF % FV]]*$A$2</f>
        <v>0</v>
      </c>
      <c r="H1297" s="22">
        <v>0.70649329321089904</v>
      </c>
      <c r="I1297">
        <f>$A$6*Table1[[#This Row],[CF % EOL]]</f>
        <v>5.2986996990817428</v>
      </c>
      <c r="J1297" s="1">
        <v>0.252331988118636</v>
      </c>
      <c r="K1297">
        <f>Table1[[#This Row],[CF % WEC]]*$A$10</f>
        <v>7.7608437459310661E-2</v>
      </c>
      <c r="L1297" s="14">
        <v>1.1640721746774247</v>
      </c>
      <c r="M1297" s="4">
        <f>Table1[[#This Row],[Cons h  '[MWh']]]-Table1[[#This Row],[Ewec_prod '[MWh']]]-Table1[[#This Row],[Eeol_prod '[MWh']]]-Table1[[#This Row],[Efv_prod '[MWh']]]</f>
        <v>-4.2122359618636285</v>
      </c>
    </row>
    <row r="1298">
      <c r="E1298" s="3">
        <v>43520</v>
      </c>
      <c r="F1298" s="1">
        <v>0</v>
      </c>
      <c r="G1298" s="2">
        <f>Table1[[#This Row],[CF % FV]]*$A$2</f>
        <v>0</v>
      </c>
      <c r="H1298" s="22">
        <v>0.69109575368990805</v>
      </c>
      <c r="I1298">
        <f>$A$6*Table1[[#This Row],[CF % EOL]]</f>
        <v>5.1832181526743106</v>
      </c>
      <c r="J1298" s="1">
        <v>0.23698714068812335</v>
      </c>
      <c r="K1298">
        <f>Table1[[#This Row],[CF % WEC]]*$A$10</f>
        <v>7.2888902528314523E-2</v>
      </c>
      <c r="L1298" s="14">
        <v>1.349657556170728</v>
      </c>
      <c r="M1298" s="4">
        <f>Table1[[#This Row],[Cons h  '[MWh']]]-Table1[[#This Row],[Ewec_prod '[MWh']]]-Table1[[#This Row],[Eeol_prod '[MWh']]]-Table1[[#This Row],[Efv_prod '[MWh']]]</f>
        <v>-3.906449499031897</v>
      </c>
    </row>
    <row r="1299">
      <c r="E1299" s="3">
        <v>43520.041666666664</v>
      </c>
      <c r="F1299" s="1">
        <v>0</v>
      </c>
      <c r="G1299" s="2">
        <f>Table1[[#This Row],[CF % FV]]*$A$2</f>
        <v>0</v>
      </c>
      <c r="H1299" s="22">
        <v>0.70601794828803</v>
      </c>
      <c r="I1299">
        <f>$A$6*Table1[[#This Row],[CF % EOL]]</f>
        <v>5.2951346121602247</v>
      </c>
      <c r="J1299" s="1">
        <v>0.22333990166096676</v>
      </c>
      <c r="K1299">
        <f>Table1[[#This Row],[CF % WEC]]*$A$10</f>
        <v>6.8691492186374922E-2</v>
      </c>
      <c r="L1299" s="14">
        <v>1.3842973042213167</v>
      </c>
      <c r="M1299" s="4">
        <f>Table1[[#This Row],[Cons h  '[MWh']]]-Table1[[#This Row],[Ewec_prod '[MWh']]]-Table1[[#This Row],[Eeol_prod '[MWh']]]-Table1[[#This Row],[Efv_prod '[MWh']]]</f>
        <v>-3.9795288001252827</v>
      </c>
    </row>
    <row r="1300">
      <c r="E1300" s="3">
        <v>43520.083333333336</v>
      </c>
      <c r="F1300" s="1">
        <v>0</v>
      </c>
      <c r="G1300" s="2">
        <f>Table1[[#This Row],[CF % FV]]*$A$2</f>
        <v>0</v>
      </c>
      <c r="H1300" s="22">
        <v>0.64698340623016604</v>
      </c>
      <c r="I1300">
        <f>$A$6*Table1[[#This Row],[CF % EOL]]</f>
        <v>4.852375546726245</v>
      </c>
      <c r="J1300" s="1">
        <v>0.21041826110378148</v>
      </c>
      <c r="K1300">
        <f>Table1[[#This Row],[CF % WEC]]*$A$10</f>
        <v>6.4717250392732337E-2</v>
      </c>
      <c r="L1300" s="14">
        <v>1.115825665746361</v>
      </c>
      <c r="M1300" s="4">
        <f>Table1[[#This Row],[Cons h  '[MWh']]]-Table1[[#This Row],[Ewec_prod '[MWh']]]-Table1[[#This Row],[Eeol_prod '[MWh']]]-Table1[[#This Row],[Efv_prod '[MWh']]]</f>
        <v>-3.8012671313726161</v>
      </c>
    </row>
    <row r="1301">
      <c r="E1301" s="3">
        <v>43520.125</v>
      </c>
      <c r="F1301" s="1">
        <v>0</v>
      </c>
      <c r="G1301" s="2">
        <f>Table1[[#This Row],[CF % FV]]*$A$2</f>
        <v>0</v>
      </c>
      <c r="H1301" s="22">
        <v>0.61462228379137895</v>
      </c>
      <c r="I1301">
        <f>$A$6*Table1[[#This Row],[CF % EOL]]</f>
        <v>4.6096671284353423</v>
      </c>
      <c r="J1301" s="1">
        <v>0.20629805873657597</v>
      </c>
      <c r="K1301">
        <f>Table1[[#This Row],[CF % WEC]]*$A$10</f>
        <v>6.3450021175703253E-2</v>
      </c>
      <c r="L1301" s="14">
        <v>1.194237979877389</v>
      </c>
      <c r="M1301" s="4">
        <f>Table1[[#This Row],[Cons h  '[MWh']]]-Table1[[#This Row],[Ewec_prod '[MWh']]]-Table1[[#This Row],[Eeol_prod '[MWh']]]-Table1[[#This Row],[Efv_prod '[MWh']]]</f>
        <v>-3.4788791697336565</v>
      </c>
    </row>
    <row r="1302">
      <c r="E1302" s="3">
        <v>43520.166666666664</v>
      </c>
      <c r="F1302" s="1">
        <v>0</v>
      </c>
      <c r="G1302" s="2">
        <f>Table1[[#This Row],[CF % FV]]*$A$2</f>
        <v>0</v>
      </c>
      <c r="H1302" s="22">
        <v>0.58871574897273904</v>
      </c>
      <c r="I1302">
        <f>$A$6*Table1[[#This Row],[CF % EOL]]</f>
        <v>4.415368117295543</v>
      </c>
      <c r="J1302" s="1">
        <v>0.20385268184235181</v>
      </c>
      <c r="K1302">
        <f>Table1[[#This Row],[CF % WEC]]*$A$10</f>
        <v>6.2697909320306569E-2</v>
      </c>
      <c r="L1302" s="14">
        <v>1.7281164502155957</v>
      </c>
      <c r="M1302" s="4">
        <f>Table1[[#This Row],[Cons h  '[MWh']]]-Table1[[#This Row],[Ewec_prod '[MWh']]]-Table1[[#This Row],[Eeol_prod '[MWh']]]-Table1[[#This Row],[Efv_prod '[MWh']]]</f>
        <v>-2.7499495764002537</v>
      </c>
    </row>
    <row r="1303">
      <c r="E1303" s="3">
        <v>43520.208333333336</v>
      </c>
      <c r="F1303" s="1">
        <v>0</v>
      </c>
      <c r="G1303" s="2">
        <f>Table1[[#This Row],[CF % FV]]*$A$2</f>
        <v>0</v>
      </c>
      <c r="H1303" s="22">
        <v>0.53386636977858803</v>
      </c>
      <c r="I1303">
        <f>$A$6*Table1[[#This Row],[CF % EOL]]</f>
        <v>4.0039977733394103</v>
      </c>
      <c r="J1303" s="1">
        <v>0.19323033427822014</v>
      </c>
      <c r="K1303">
        <f>Table1[[#This Row],[CF % WEC]]*$A$10</f>
        <v>5.9430849116213928E-2</v>
      </c>
      <c r="L1303" s="14">
        <v>1.5632043684678782</v>
      </c>
      <c r="M1303" s="4">
        <f>Table1[[#This Row],[Cons h  '[MWh']]]-Table1[[#This Row],[Ewec_prod '[MWh']]]-Table1[[#This Row],[Eeol_prod '[MWh']]]-Table1[[#This Row],[Efv_prod '[MWh']]]</f>
        <v>-2.5002242539877457</v>
      </c>
    </row>
    <row r="1304">
      <c r="E1304" s="3">
        <v>43520.25</v>
      </c>
      <c r="F1304" s="1">
        <v>0</v>
      </c>
      <c r="G1304" s="2">
        <f>Table1[[#This Row],[CF % FV]]*$A$2</f>
        <v>0</v>
      </c>
      <c r="H1304" s="22">
        <v>0.54444047703752896</v>
      </c>
      <c r="I1304">
        <f>$A$6*Table1[[#This Row],[CF % EOL]]</f>
        <v>4.083303577781467</v>
      </c>
      <c r="J1304" s="1">
        <v>0.1949096717761904</v>
      </c>
      <c r="K1304">
        <f>Table1[[#This Row],[CF % WEC]]*$A$10</f>
        <v>5.994735421790965E-2</v>
      </c>
      <c r="L1304" s="14">
        <v>2.1430790281047263</v>
      </c>
      <c r="M1304" s="4">
        <f>Table1[[#This Row],[Cons h  '[MWh']]]-Table1[[#This Row],[Ewec_prod '[MWh']]]-Table1[[#This Row],[Eeol_prod '[MWh']]]-Table1[[#This Row],[Efv_prod '[MWh']]]</f>
        <v>-2.0001719038946506</v>
      </c>
    </row>
    <row r="1305">
      <c r="E1305" s="3">
        <v>43520.291666666664</v>
      </c>
      <c r="F1305" s="1">
        <v>0.21731999999999999</v>
      </c>
      <c r="G1305" s="2">
        <f>Table1[[#This Row],[CF % FV]]*$A$2</f>
        <v>0.65195999999999998</v>
      </c>
      <c r="H1305" s="22">
        <v>0.62638828208887498</v>
      </c>
      <c r="I1305">
        <f>$A$6*Table1[[#This Row],[CF % EOL]]</f>
        <v>4.6979121156665622</v>
      </c>
      <c r="J1305" s="1">
        <v>0.19921319690449218</v>
      </c>
      <c r="K1305">
        <f>Table1[[#This Row],[CF % WEC]]*$A$10</f>
        <v>6.1270967063290764E-2</v>
      </c>
      <c r="L1305" s="14">
        <v>1.7325549181068618</v>
      </c>
      <c r="M1305" s="4">
        <f>Table1[[#This Row],[Cons h  '[MWh']]]-Table1[[#This Row],[Ewec_prod '[MWh']]]-Table1[[#This Row],[Eeol_prod '[MWh']]]-Table1[[#This Row],[Efv_prod '[MWh']]]</f>
        <v>-3.6785881646229912</v>
      </c>
    </row>
    <row r="1306">
      <c r="E1306" s="3">
        <v>43520.333333333336</v>
      </c>
      <c r="F1306" s="1">
        <v>0.46823999999999999</v>
      </c>
      <c r="G1306" s="2">
        <f>Table1[[#This Row],[CF % FV]]*$A$2</f>
        <v>1.40472</v>
      </c>
      <c r="H1306" s="22">
        <v>0.66544790375846796</v>
      </c>
      <c r="I1306">
        <f>$A$6*Table1[[#This Row],[CF % EOL]]</f>
        <v>4.9908592781885099</v>
      </c>
      <c r="J1306" s="1">
        <v>0.20368269253928911</v>
      </c>
      <c r="K1306">
        <f>Table1[[#This Row],[CF % WEC]]*$A$10</f>
        <v>6.264562659430796E-2</v>
      </c>
      <c r="L1306" s="14">
        <v>2.0645840546250032</v>
      </c>
      <c r="M1306" s="4">
        <f>Table1[[#This Row],[Cons h  '[MWh']]]-Table1[[#This Row],[Ewec_prod '[MWh']]]-Table1[[#This Row],[Eeol_prod '[MWh']]]-Table1[[#This Row],[Efv_prod '[MWh']]]</f>
        <v>-4.3936408501578148</v>
      </c>
    </row>
    <row r="1307">
      <c r="E1307" s="3">
        <v>43520.375</v>
      </c>
      <c r="F1307" s="1">
        <v>0.66095000000000004</v>
      </c>
      <c r="G1307" s="2">
        <f>Table1[[#This Row],[CF % FV]]*$A$2</f>
        <v>1.98285</v>
      </c>
      <c r="H1307" s="22">
        <v>0.64462393397541995</v>
      </c>
      <c r="I1307">
        <f>$A$6*Table1[[#This Row],[CF % EOL]]</f>
        <v>4.8346795048156492</v>
      </c>
      <c r="J1307" s="1">
        <v>0.22402422415388848</v>
      </c>
      <c r="K1307">
        <f>Table1[[#This Row],[CF % WEC]]*$A$10</f>
        <v>6.8901965697045889E-2</v>
      </c>
      <c r="L1307" s="14">
        <v>1.914414606136851</v>
      </c>
      <c r="M1307" s="4">
        <f>Table1[[#This Row],[Cons h  '[MWh']]]-Table1[[#This Row],[Ewec_prod '[MWh']]]-Table1[[#This Row],[Eeol_prod '[MWh']]]-Table1[[#This Row],[Efv_prod '[MWh']]]</f>
        <v>-4.9720168643758438</v>
      </c>
    </row>
    <row r="1308">
      <c r="E1308" s="3">
        <v>43520.416666666664</v>
      </c>
      <c r="F1308" s="1">
        <v>0.78434999999999999</v>
      </c>
      <c r="G1308" s="2">
        <f>Table1[[#This Row],[CF % FV]]*$A$2</f>
        <v>2.3530500000000001</v>
      </c>
      <c r="H1308" s="22">
        <v>0.73782433169798001</v>
      </c>
      <c r="I1308">
        <f>$A$6*Table1[[#This Row],[CF % EOL]]</f>
        <v>5.5336824877348505</v>
      </c>
      <c r="J1308" s="1">
        <v>0.21807344889581204</v>
      </c>
      <c r="K1308">
        <f>Table1[[#This Row],[CF % WEC]]*$A$10</f>
        <v>6.7071716694950656E-2</v>
      </c>
      <c r="L1308" s="14">
        <v>1.8988386911604993</v>
      </c>
      <c r="M1308" s="4">
        <f>Table1[[#This Row],[Cons h  '[MWh']]]-Table1[[#This Row],[Ewec_prod '[MWh']]]-Table1[[#This Row],[Eeol_prod '[MWh']]]-Table1[[#This Row],[Efv_prod '[MWh']]]</f>
        <v>-6.0549655132693019</v>
      </c>
    </row>
    <row r="1309">
      <c r="E1309" s="3">
        <v>43520.458333333336</v>
      </c>
      <c r="F1309" s="1">
        <v>0.85571000000000008</v>
      </c>
      <c r="G1309" s="2">
        <f>Table1[[#This Row],[CF % FV]]*$A$2</f>
        <v>2.5671300000000001</v>
      </c>
      <c r="H1309" s="22">
        <v>0.48421686302456002</v>
      </c>
      <c r="I1309">
        <f>$A$6*Table1[[#This Row],[CF % EOL]]</f>
        <v>3.6316264726842</v>
      </c>
      <c r="J1309" s="1">
        <v>0.20211372066119529</v>
      </c>
      <c r="K1309">
        <f>Table1[[#This Row],[CF % WEC]]*$A$10</f>
        <v>6.2163066072416402E-2</v>
      </c>
      <c r="L1309" s="14">
        <v>2.0459109539623324</v>
      </c>
      <c r="M1309" s="4">
        <f>Table1[[#This Row],[Cons h  '[MWh']]]-Table1[[#This Row],[Ewec_prod '[MWh']]]-Table1[[#This Row],[Eeol_prod '[MWh']]]-Table1[[#This Row],[Efv_prod '[MWh']]]</f>
        <v>-4.2150085847942842</v>
      </c>
    </row>
    <row r="1310">
      <c r="E1310" s="3">
        <v>43520.5</v>
      </c>
      <c r="F1310" s="1">
        <v>0.78661000000000003</v>
      </c>
      <c r="G1310" s="2">
        <f>Table1[[#This Row],[CF % FV]]*$A$2</f>
        <v>2.3598300000000001</v>
      </c>
      <c r="H1310" s="22">
        <v>0.26258244329813102</v>
      </c>
      <c r="I1310">
        <f>$A$6*Table1[[#This Row],[CF % EOL]]</f>
        <v>1.9693683247359826</v>
      </c>
      <c r="J1310" s="1">
        <v>0.19315334071060083</v>
      </c>
      <c r="K1310">
        <f>Table1[[#This Row],[CF % WEC]]*$A$10</f>
        <v>5.9407168604987806E-2</v>
      </c>
      <c r="L1310" s="14">
        <v>1.3304076542250254</v>
      </c>
      <c r="M1310" s="4">
        <f>Table1[[#This Row],[Cons h  '[MWh']]]-Table1[[#This Row],[Ewec_prod '[MWh']]]-Table1[[#This Row],[Eeol_prod '[MWh']]]-Table1[[#This Row],[Efv_prod '[MWh']]]</f>
        <v>-3.058197839115945</v>
      </c>
    </row>
    <row r="1311">
      <c r="E1311" s="3">
        <v>43520.541666666664</v>
      </c>
      <c r="F1311" s="1">
        <v>0.76173999999999997</v>
      </c>
      <c r="G1311" s="2">
        <f>Table1[[#This Row],[CF % FV]]*$A$2</f>
        <v>2.2852199999999998</v>
      </c>
      <c r="H1311" s="22">
        <v>0.28657638258454798</v>
      </c>
      <c r="I1311">
        <f>$A$6*Table1[[#This Row],[CF % EOL]]</f>
        <v>2.1493228693841098</v>
      </c>
      <c r="J1311" s="1">
        <v>0.18971130042424358</v>
      </c>
      <c r="K1311">
        <f>Table1[[#This Row],[CF % WEC]]*$A$10</f>
        <v>5.8348518172722401E-2</v>
      </c>
      <c r="L1311" s="14">
        <v>2.2004114167708249</v>
      </c>
      <c r="M1311" s="4">
        <f>Table1[[#This Row],[Cons h  '[MWh']]]-Table1[[#This Row],[Ewec_prod '[MWh']]]-Table1[[#This Row],[Eeol_prod '[MWh']]]-Table1[[#This Row],[Efv_prod '[MWh']]]</f>
        <v>-2.2924799707860073</v>
      </c>
    </row>
    <row r="1312">
      <c r="E1312" s="3">
        <v>43520.583333333336</v>
      </c>
      <c r="F1312" s="1">
        <v>0.5841900000000001</v>
      </c>
      <c r="G1312" s="2">
        <f>Table1[[#This Row],[CF % FV]]*$A$2</f>
        <v>1.7525700000000004</v>
      </c>
      <c r="H1312" s="22">
        <v>0.381183372271788</v>
      </c>
      <c r="I1312">
        <f>$A$6*Table1[[#This Row],[CF % EOL]]</f>
        <v>2.8588752920384102</v>
      </c>
      <c r="J1312" s="1">
        <v>0.17690824207308575</v>
      </c>
      <c r="K1312">
        <f>Table1[[#This Row],[CF % WEC]]*$A$10</f>
        <v>5.4410748091560213E-2</v>
      </c>
      <c r="L1312" s="14">
        <v>1.3650453451419045</v>
      </c>
      <c r="M1312" s="4">
        <f>Table1[[#This Row],[Cons h  '[MWh']]]-Table1[[#This Row],[Ewec_prod '[MWh']]]-Table1[[#This Row],[Eeol_prod '[MWh']]]-Table1[[#This Row],[Efv_prod '[MWh']]]</f>
        <v>-3.3008106949880665</v>
      </c>
    </row>
    <row r="1313">
      <c r="E1313" s="3">
        <v>43520.625</v>
      </c>
      <c r="F1313" s="1">
        <v>0.3846</v>
      </c>
      <c r="G1313" s="2">
        <f>Table1[[#This Row],[CF % FV]]*$A$2</f>
        <v>1.1537999999999999</v>
      </c>
      <c r="H1313" s="22">
        <v>0.32852367182049802</v>
      </c>
      <c r="I1313">
        <f>$A$6*Table1[[#This Row],[CF % EOL]]</f>
        <v>2.4639275386537349</v>
      </c>
      <c r="J1313" s="1">
        <v>0.15934213635238406</v>
      </c>
      <c r="K1313">
        <f>Table1[[#This Row],[CF % WEC]]*$A$10</f>
        <v>4.900803229879374E-2</v>
      </c>
      <c r="L1313" s="14">
        <v>1.8814835100494289</v>
      </c>
      <c r="M1313" s="4">
        <f>Table1[[#This Row],[Cons h  '[MWh']]]-Table1[[#This Row],[Ewec_prod '[MWh']]]-Table1[[#This Row],[Eeol_prod '[MWh']]]-Table1[[#This Row],[Efv_prod '[MWh']]]</f>
        <v>-1.7852520609030997</v>
      </c>
    </row>
    <row r="1314">
      <c r="E1314" s="3">
        <v>43520.666666666664</v>
      </c>
      <c r="F1314" s="1">
        <v>0.10471</v>
      </c>
      <c r="G1314" s="2">
        <f>Table1[[#This Row],[CF % FV]]*$A$2</f>
        <v>0.31413000000000002</v>
      </c>
      <c r="H1314" s="22">
        <v>0.30010532840071802</v>
      </c>
      <c r="I1314">
        <f>$A$6*Table1[[#This Row],[CF % EOL]]</f>
        <v>2.2507899630053849</v>
      </c>
      <c r="J1314" s="1">
        <v>0.1396715666557172</v>
      </c>
      <c r="K1314">
        <f>Table1[[#This Row],[CF % WEC]]*$A$10</f>
        <v>4.2958057464152336E-2</v>
      </c>
      <c r="L1314" s="14">
        <v>1.8838991722543066</v>
      </c>
      <c r="M1314" s="4">
        <f>Table1[[#This Row],[Cons h  '[MWh']]]-Table1[[#This Row],[Ewec_prod '[MWh']]]-Table1[[#This Row],[Eeol_prod '[MWh']]]-Table1[[#This Row],[Efv_prod '[MWh']]]</f>
        <v>-0.72397884821523073</v>
      </c>
    </row>
    <row r="1315">
      <c r="E1315" s="3">
        <v>43520.708333333336</v>
      </c>
      <c r="F1315" s="1">
        <v>0</v>
      </c>
      <c r="G1315" s="2">
        <f>Table1[[#This Row],[CF % FV]]*$A$2</f>
        <v>0</v>
      </c>
      <c r="H1315" s="22">
        <v>0.26350137527579898</v>
      </c>
      <c r="I1315">
        <f>$A$6*Table1[[#This Row],[CF % EOL]]</f>
        <v>1.9762603145684923</v>
      </c>
      <c r="J1315" s="1">
        <v>0.12384378428496275</v>
      </c>
      <c r="K1315">
        <f>Table1[[#This Row],[CF % WEC]]*$A$10</f>
        <v>3.8089988744847716E-2</v>
      </c>
      <c r="L1315" s="14">
        <v>2.4664571426457749</v>
      </c>
      <c r="M1315" s="4">
        <f>Table1[[#This Row],[Cons h  '[MWh']]]-Table1[[#This Row],[Ewec_prod '[MWh']]]-Table1[[#This Row],[Eeol_prod '[MWh']]]-Table1[[#This Row],[Efv_prod '[MWh']]]</f>
        <v>0.45210683933243501</v>
      </c>
    </row>
    <row r="1316">
      <c r="E1316" s="3">
        <v>43520.75</v>
      </c>
      <c r="F1316" s="1">
        <v>0</v>
      </c>
      <c r="G1316" s="2">
        <f>Table1[[#This Row],[CF % FV]]*$A$2</f>
        <v>0</v>
      </c>
      <c r="H1316" s="22">
        <v>0.16224596733090299</v>
      </c>
      <c r="I1316">
        <f>$A$6*Table1[[#This Row],[CF % EOL]]</f>
        <v>1.2168447549817725</v>
      </c>
      <c r="J1316" s="1">
        <v>0.10589156969864133</v>
      </c>
      <c r="K1316">
        <f>Table1[[#This Row],[CF % WEC]]*$A$10</f>
        <v>3.2568519456048682E-2</v>
      </c>
      <c r="L1316" s="14">
        <v>2.6331454226477082</v>
      </c>
      <c r="M1316" s="4">
        <f>Table1[[#This Row],[Cons h  '[MWh']]]-Table1[[#This Row],[Ewec_prod '[MWh']]]-Table1[[#This Row],[Eeol_prod '[MWh']]]-Table1[[#This Row],[Efv_prod '[MWh']]]</f>
        <v>1.383732148209887</v>
      </c>
    </row>
    <row r="1317">
      <c r="E1317" s="3">
        <v>43520.791666666664</v>
      </c>
      <c r="F1317" s="1">
        <v>0</v>
      </c>
      <c r="G1317" s="2">
        <f>Table1[[#This Row],[CF % FV]]*$A$2</f>
        <v>0</v>
      </c>
      <c r="H1317" s="22">
        <v>6.7663381774781206E-2</v>
      </c>
      <c r="I1317">
        <f>$A$6*Table1[[#This Row],[CF % EOL]]</f>
        <v>0.50747536331085907</v>
      </c>
      <c r="J1317" s="1">
        <v>9.3159224114152187E-2</v>
      </c>
      <c r="K1317">
        <f>Table1[[#This Row],[CF % WEC]]*$A$10</f>
        <v>2.8652498132824396E-2</v>
      </c>
      <c r="L1317" s="14">
        <v>3.3879773490970062</v>
      </c>
      <c r="M1317" s="4">
        <f>Table1[[#This Row],[Cons h  '[MWh']]]-Table1[[#This Row],[Ewec_prod '[MWh']]]-Table1[[#This Row],[Eeol_prod '[MWh']]]-Table1[[#This Row],[Efv_prod '[MWh']]]</f>
        <v>2.8518494876533227</v>
      </c>
    </row>
    <row r="1318">
      <c r="E1318" s="3">
        <v>43520.833333333336</v>
      </c>
      <c r="F1318" s="1">
        <v>0</v>
      </c>
      <c r="G1318" s="2">
        <f>Table1[[#This Row],[CF % FV]]*$A$2</f>
        <v>0</v>
      </c>
      <c r="H1318" s="22">
        <v>3.9738763225437901E-2</v>
      </c>
      <c r="I1318">
        <f>$A$6*Table1[[#This Row],[CF % EOL]]</f>
        <v>0.29804072419078426</v>
      </c>
      <c r="J1318" s="1">
        <v>8.5767048840661469E-2</v>
      </c>
      <c r="K1318">
        <f>Table1[[#This Row],[CF % WEC]]*$A$10</f>
        <v>2.637892522326828E-2</v>
      </c>
      <c r="L1318" s="14">
        <v>2.5502397379428889</v>
      </c>
      <c r="M1318" s="4">
        <f>Table1[[#This Row],[Cons h  '[MWh']]]-Table1[[#This Row],[Ewec_prod '[MWh']]]-Table1[[#This Row],[Eeol_prod '[MWh']]]-Table1[[#This Row],[Efv_prod '[MWh']]]</f>
        <v>2.2258200885288364</v>
      </c>
    </row>
    <row r="1319">
      <c r="E1319" s="3">
        <v>43520.875</v>
      </c>
      <c r="F1319" s="1">
        <v>0</v>
      </c>
      <c r="G1319" s="2">
        <f>Table1[[#This Row],[CF % FV]]*$A$2</f>
        <v>0</v>
      </c>
      <c r="H1319" s="22">
        <v>2.84638771504113E-2</v>
      </c>
      <c r="I1319">
        <f>$A$6*Table1[[#This Row],[CF % EOL]]</f>
        <v>0.21347907862808474</v>
      </c>
      <c r="J1319" s="1">
        <v>8.0231526657178379E-2</v>
      </c>
      <c r="K1319">
        <f>Table1[[#This Row],[CF % WEC]]*$A$10</f>
        <v>2.4676393450009739E-2</v>
      </c>
      <c r="L1319" s="14">
        <v>2.0525842015137039</v>
      </c>
      <c r="M1319" s="4">
        <f>Table1[[#This Row],[Cons h  '[MWh']]]-Table1[[#This Row],[Ewec_prod '[MWh']]]-Table1[[#This Row],[Eeol_prod '[MWh']]]-Table1[[#This Row],[Efv_prod '[MWh']]]</f>
        <v>1.8144287294356094</v>
      </c>
    </row>
    <row r="1320">
      <c r="E1320" s="3">
        <v>43520.916666666664</v>
      </c>
      <c r="F1320" s="1">
        <v>0</v>
      </c>
      <c r="G1320" s="2">
        <f>Table1[[#This Row],[CF % FV]]*$A$2</f>
        <v>0</v>
      </c>
      <c r="H1320" s="22">
        <v>9.6580374499479094E-2</v>
      </c>
      <c r="I1320">
        <f>$A$6*Table1[[#This Row],[CF % EOL]]</f>
        <v>0.7243528087460932</v>
      </c>
      <c r="J1320" s="1">
        <v>7.6123170571104473E-2</v>
      </c>
      <c r="K1320">
        <f>Table1[[#This Row],[CF % WEC]]*$A$10</f>
        <v>2.3412807732067636E-2</v>
      </c>
      <c r="L1320" s="14">
        <v>1.7225103821670062</v>
      </c>
      <c r="M1320" s="4">
        <f>Table1[[#This Row],[Cons h  '[MWh']]]-Table1[[#This Row],[Ewec_prod '[MWh']]]-Table1[[#This Row],[Eeol_prod '[MWh']]]-Table1[[#This Row],[Efv_prod '[MWh']]]</f>
        <v>0.97474476568884538</v>
      </c>
    </row>
    <row r="1321">
      <c r="E1321" s="3">
        <v>43520.958333333336</v>
      </c>
      <c r="F1321" s="1">
        <v>0</v>
      </c>
      <c r="G1321" s="2">
        <f>Table1[[#This Row],[CF % FV]]*$A$2</f>
        <v>0</v>
      </c>
      <c r="H1321" s="22">
        <v>7.0510093071384297E-2</v>
      </c>
      <c r="I1321">
        <f>$A$6*Table1[[#This Row],[CF % EOL]]</f>
        <v>0.52882569803538226</v>
      </c>
      <c r="J1321" s="1">
        <v>7.2869056900829038E-2</v>
      </c>
      <c r="K1321">
        <f>Table1[[#This Row],[CF % WEC]]*$A$10</f>
        <v>2.2411956911892104E-2</v>
      </c>
      <c r="L1321" s="14">
        <v>1.7932934703972516</v>
      </c>
      <c r="M1321" s="4">
        <f>Table1[[#This Row],[Cons h  '[MWh']]]-Table1[[#This Row],[Ewec_prod '[MWh']]]-Table1[[#This Row],[Eeol_prod '[MWh']]]-Table1[[#This Row],[Efv_prod '[MWh']]]</f>
        <v>1.2420558154499772</v>
      </c>
    </row>
    <row r="1322">
      <c r="E1322" s="3">
        <v>43521</v>
      </c>
      <c r="F1322" s="1">
        <v>0</v>
      </c>
      <c r="G1322" s="2">
        <f>Table1[[#This Row],[CF % FV]]*$A$2</f>
        <v>0</v>
      </c>
      <c r="H1322" s="22">
        <v>0.119983660388621</v>
      </c>
      <c r="I1322">
        <f>$A$6*Table1[[#This Row],[CF % EOL]]</f>
        <v>0.89987745291465748</v>
      </c>
      <c r="J1322" s="1">
        <v>7.0505644160350101E-2</v>
      </c>
      <c r="K1322">
        <f>Table1[[#This Row],[CF % WEC]]*$A$10</f>
        <v>2.1685054345049248E-2</v>
      </c>
      <c r="L1322" s="14">
        <v>1.3201136575370771</v>
      </c>
      <c r="M1322" s="4">
        <f>Table1[[#This Row],[Cons h  '[MWh']]]-Table1[[#This Row],[Ewec_prod '[MWh']]]-Table1[[#This Row],[Eeol_prod '[MWh']]]-Table1[[#This Row],[Efv_prod '[MWh']]]</f>
        <v>0.39855115027737031</v>
      </c>
    </row>
    <row r="1323">
      <c r="E1323" s="3">
        <v>43521.041666666664</v>
      </c>
      <c r="F1323" s="1">
        <v>0</v>
      </c>
      <c r="G1323" s="2">
        <f>Table1[[#This Row],[CF % FV]]*$A$2</f>
        <v>0</v>
      </c>
      <c r="H1323" s="22">
        <v>0.15835768308195899</v>
      </c>
      <c r="I1323">
        <f>$A$6*Table1[[#This Row],[CF % EOL]]</f>
        <v>1.1876826231146924</v>
      </c>
      <c r="J1323" s="1">
        <v>7.0728755088014975E-2</v>
      </c>
      <c r="K1323">
        <f>Table1[[#This Row],[CF % WEC]]*$A$10</f>
        <v>2.1753675412894309E-2</v>
      </c>
      <c r="L1323" s="14">
        <v>0.88509755402824086</v>
      </c>
      <c r="M1323" s="4">
        <f>Table1[[#This Row],[Cons h  '[MWh']]]-Table1[[#This Row],[Ewec_prod '[MWh']]]-Table1[[#This Row],[Eeol_prod '[MWh']]]-Table1[[#This Row],[Efv_prod '[MWh']]]</f>
        <v>-0.32433874449934585</v>
      </c>
    </row>
    <row r="1324">
      <c r="E1324" s="3">
        <v>43521.083333333336</v>
      </c>
      <c r="F1324" s="1">
        <v>0</v>
      </c>
      <c r="G1324" s="2">
        <f>Table1[[#This Row],[CF % FV]]*$A$2</f>
        <v>0</v>
      </c>
      <c r="H1324" s="22">
        <v>0.22519517632758199</v>
      </c>
      <c r="I1324">
        <f>$A$6*Table1[[#This Row],[CF % EOL]]</f>
        <v>1.6889638224568648</v>
      </c>
      <c r="J1324" s="1">
        <v>7.2264740447039261E-2</v>
      </c>
      <c r="K1324">
        <f>Table1[[#This Row],[CF % WEC]]*$A$10</f>
        <v>2.2226090442645542E-2</v>
      </c>
      <c r="L1324" s="14">
        <v>1.1275299514380148</v>
      </c>
      <c r="M1324" s="4">
        <f>Table1[[#This Row],[Cons h  '[MWh']]]-Table1[[#This Row],[Ewec_prod '[MWh']]]-Table1[[#This Row],[Eeol_prod '[MWh']]]-Table1[[#This Row],[Efv_prod '[MWh']]]</f>
        <v>-0.58365996146149546</v>
      </c>
    </row>
    <row r="1325">
      <c r="E1325" s="3">
        <v>43521.125</v>
      </c>
      <c r="F1325" s="1">
        <v>0</v>
      </c>
      <c r="G1325" s="2">
        <f>Table1[[#This Row],[CF % FV]]*$A$2</f>
        <v>0</v>
      </c>
      <c r="H1325" s="22">
        <v>0.28657638258454798</v>
      </c>
      <c r="I1325">
        <f>$A$6*Table1[[#This Row],[CF % EOL]]</f>
        <v>2.1493228693841098</v>
      </c>
      <c r="J1325" s="1">
        <v>7.4176846336636751E-2</v>
      </c>
      <c r="K1325">
        <f>Table1[[#This Row],[CF % WEC]]*$A$10</f>
        <v>2.2814186908158417E-2</v>
      </c>
      <c r="L1325" s="14">
        <v>1.3139329614182611</v>
      </c>
      <c r="M1325" s="4">
        <f>Table1[[#This Row],[Cons h  '[MWh']]]-Table1[[#This Row],[Ewec_prod '[MWh']]]-Table1[[#This Row],[Eeol_prod '[MWh']]]-Table1[[#This Row],[Efv_prod '[MWh']]]</f>
        <v>-0.85820409487400706</v>
      </c>
    </row>
    <row r="1326">
      <c r="E1326" s="3">
        <v>43521.166666666664</v>
      </c>
      <c r="F1326" s="1">
        <v>0</v>
      </c>
      <c r="G1326" s="2">
        <f>Table1[[#This Row],[CF % FV]]*$A$2</f>
        <v>0</v>
      </c>
      <c r="H1326" s="22">
        <v>0.293291021785475</v>
      </c>
      <c r="I1326">
        <f>$A$6*Table1[[#This Row],[CF % EOL]]</f>
        <v>2.1996826633910627</v>
      </c>
      <c r="J1326" s="1">
        <v>7.5794060340635266E-2</v>
      </c>
      <c r="K1326">
        <f>Table1[[#This Row],[CF % WEC]]*$A$10</f>
        <v>2.3311585009855421E-2</v>
      </c>
      <c r="L1326" s="14">
        <v>1.4842279876834819</v>
      </c>
      <c r="M1326" s="4">
        <f>Table1[[#This Row],[Cons h  '[MWh']]]-Table1[[#This Row],[Ewec_prod '[MWh']]]-Table1[[#This Row],[Eeol_prod '[MWh']]]-Table1[[#This Row],[Efv_prod '[MWh']]]</f>
        <v>-0.73876626071743634</v>
      </c>
    </row>
    <row r="1327">
      <c r="E1327" s="3">
        <v>43521.208333333336</v>
      </c>
      <c r="F1327" s="1">
        <v>0</v>
      </c>
      <c r="G1327" s="2">
        <f>Table1[[#This Row],[CF % FV]]*$A$2</f>
        <v>0</v>
      </c>
      <c r="H1327" s="22">
        <v>0.25944852335846402</v>
      </c>
      <c r="I1327">
        <f>$A$6*Table1[[#This Row],[CF % EOL]]</f>
        <v>1.9458639251884802</v>
      </c>
      <c r="J1327" s="1">
        <v>7.3744710731959123E-2</v>
      </c>
      <c r="K1327">
        <f>Table1[[#This Row],[CF % WEC]]*$A$10</f>
        <v>2.2681277207332862E-2</v>
      </c>
      <c r="L1327" s="14">
        <v>1.9392932970437575</v>
      </c>
      <c r="M1327" s="4">
        <f>Table1[[#This Row],[Cons h  '[MWh']]]-Table1[[#This Row],[Ewec_prod '[MWh']]]-Table1[[#This Row],[Eeol_prod '[MWh']]]-Table1[[#This Row],[Efv_prod '[MWh']]]</f>
        <v>-2.9251905352055463E-2</v>
      </c>
    </row>
    <row r="1328">
      <c r="E1328" s="3">
        <v>43521.25</v>
      </c>
      <c r="F1328" s="1">
        <v>0</v>
      </c>
      <c r="G1328" s="2">
        <f>Table1[[#This Row],[CF % FV]]*$A$2</f>
        <v>0</v>
      </c>
      <c r="H1328" s="22">
        <v>0.24404696801269499</v>
      </c>
      <c r="I1328">
        <f>$A$6*Table1[[#This Row],[CF % EOL]]</f>
        <v>1.8303522600952125</v>
      </c>
      <c r="J1328" s="1">
        <v>7.0528043923498873E-2</v>
      </c>
      <c r="K1328">
        <f>Table1[[#This Row],[CF % WEC]]*$A$10</f>
        <v>2.1691943723722146E-2</v>
      </c>
      <c r="L1328" s="14">
        <v>1.8507394266653259</v>
      </c>
      <c r="M1328" s="4">
        <f>Table1[[#This Row],[Cons h  '[MWh']]]-Table1[[#This Row],[Ewec_prod '[MWh']]]-Table1[[#This Row],[Eeol_prod '[MWh']]]-Table1[[#This Row],[Efv_prod '[MWh']]]</f>
        <v>-1.3047771536087716E-3</v>
      </c>
    </row>
    <row r="1329">
      <c r="E1329" s="3">
        <v>43521.291666666664</v>
      </c>
      <c r="F1329" s="1">
        <v>0.22133</v>
      </c>
      <c r="G1329" s="2">
        <f>Table1[[#This Row],[CF % FV]]*$A$2</f>
        <v>0.66398999999999997</v>
      </c>
      <c r="H1329" s="22">
        <v>0.23471927461167699</v>
      </c>
      <c r="I1329">
        <f>$A$6*Table1[[#This Row],[CF % EOL]]</f>
        <v>1.7603945595875774</v>
      </c>
      <c r="J1329" s="1">
        <v>6.6721222103702155E-2</v>
      </c>
      <c r="K1329">
        <f>Table1[[#This Row],[CF % WEC]]*$A$10</f>
        <v>2.0521099332080735E-2</v>
      </c>
      <c r="L1329" s="14">
        <v>1.8404742257812257</v>
      </c>
      <c r="M1329" s="4">
        <f>Table1[[#This Row],[Cons h  '[MWh']]]-Table1[[#This Row],[Ewec_prod '[MWh']]]-Table1[[#This Row],[Eeol_prod '[MWh']]]-Table1[[#This Row],[Efv_prod '[MWh']]]</f>
        <v>-0.60443143313843251</v>
      </c>
    </row>
    <row r="1330">
      <c r="E1330" s="3">
        <v>43521.333333333336</v>
      </c>
      <c r="F1330" s="1">
        <v>0.46217000000000003</v>
      </c>
      <c r="G1330" s="2">
        <f>Table1[[#This Row],[CF % FV]]*$A$2</f>
        <v>1.3865100000000001</v>
      </c>
      <c r="H1330" s="22">
        <v>0.20795080269114299</v>
      </c>
      <c r="I1330">
        <f>$A$6*Table1[[#This Row],[CF % EOL]]</f>
        <v>1.5596310201835724</v>
      </c>
      <c r="J1330" s="1">
        <v>6.3646364865137847E-2</v>
      </c>
      <c r="K1330">
        <f>Table1[[#This Row],[CF % WEC]]*$A$10</f>
        <v>1.957538148047315E-2</v>
      </c>
      <c r="L1330" s="14">
        <v>1.0861107294354935</v>
      </c>
      <c r="M1330" s="4">
        <f>Table1[[#This Row],[Cons h  '[MWh']]]-Table1[[#This Row],[Ewec_prod '[MWh']]]-Table1[[#This Row],[Eeol_prod '[MWh']]]-Table1[[#This Row],[Efv_prod '[MWh']]]</f>
        <v>-1.8796056722285521</v>
      </c>
    </row>
    <row r="1331">
      <c r="E1331" s="3">
        <v>43521.375</v>
      </c>
      <c r="F1331" s="1">
        <v>0.64576</v>
      </c>
      <c r="G1331" s="2">
        <f>Table1[[#This Row],[CF % FV]]*$A$2</f>
        <v>1.9372799999999999</v>
      </c>
      <c r="H1331" s="22">
        <v>0.19095653927561801</v>
      </c>
      <c r="I1331">
        <f>$A$6*Table1[[#This Row],[CF % EOL]]</f>
        <v>1.4321740445671352</v>
      </c>
      <c r="J1331" s="1">
        <v>6.6059925188023241E-2</v>
      </c>
      <c r="K1331">
        <f>Table1[[#This Row],[CF % WEC]]*$A$10</f>
        <v>2.0317707678469334E-2</v>
      </c>
      <c r="L1331" s="14">
        <v>1.5172218596926401</v>
      </c>
      <c r="M1331" s="4">
        <f>Table1[[#This Row],[Cons h  '[MWh']]]-Table1[[#This Row],[Ewec_prod '[MWh']]]-Table1[[#This Row],[Eeol_prod '[MWh']]]-Table1[[#This Row],[Efv_prod '[MWh']]]</f>
        <v>-1.8725498925529642</v>
      </c>
    </row>
    <row r="1332">
      <c r="E1332" s="3">
        <v>43521.416666666664</v>
      </c>
      <c r="F1332" s="1">
        <v>0.77552999999999994</v>
      </c>
      <c r="G1332" s="2">
        <f>Table1[[#This Row],[CF % FV]]*$A$2</f>
        <v>2.3265899999999999</v>
      </c>
      <c r="H1332" s="22">
        <v>0.41612757951496998</v>
      </c>
      <c r="I1332">
        <f>$A$6*Table1[[#This Row],[CF % EOL]]</f>
        <v>3.120956846362275</v>
      </c>
      <c r="J1332" s="1">
        <v>6.8284472641805941E-2</v>
      </c>
      <c r="K1332">
        <f>Table1[[#This Row],[CF % WEC]]*$A$10</f>
        <v>2.1001900171182517E-2</v>
      </c>
      <c r="L1332" s="14">
        <v>1.6007610672432919</v>
      </c>
      <c r="M1332" s="4">
        <f>Table1[[#This Row],[Cons h  '[MWh']]]-Table1[[#This Row],[Ewec_prod '[MWh']]]-Table1[[#This Row],[Eeol_prod '[MWh']]]-Table1[[#This Row],[Efv_prod '[MWh']]]</f>
        <v>-3.8677876792901653</v>
      </c>
    </row>
    <row r="1333">
      <c r="E1333" s="3">
        <v>43521.458333333336</v>
      </c>
      <c r="F1333" s="1">
        <v>0.84428999999999998</v>
      </c>
      <c r="G1333" s="2">
        <f>Table1[[#This Row],[CF % FV]]*$A$2</f>
        <v>2.53287</v>
      </c>
      <c r="H1333" s="22">
        <v>0.42836007847794499</v>
      </c>
      <c r="I1333">
        <f>$A$6*Table1[[#This Row],[CF % EOL]]</f>
        <v>3.2127005885845876</v>
      </c>
      <c r="J1333" s="1">
        <v>6.8454228771105394E-2</v>
      </c>
      <c r="K1333">
        <f>Table1[[#This Row],[CF % WEC]]*$A$10</f>
        <v>2.1054111181139278E-2</v>
      </c>
      <c r="L1333" s="14">
        <v>1.7006911584861972</v>
      </c>
      <c r="M1333" s="4">
        <f>Table1[[#This Row],[Cons h  '[MWh']]]-Table1[[#This Row],[Ewec_prod '[MWh']]]-Table1[[#This Row],[Eeol_prod '[MWh']]]-Table1[[#This Row],[Efv_prod '[MWh']]]</f>
        <v>-4.0659335412795299</v>
      </c>
    </row>
    <row r="1334">
      <c r="E1334" s="3">
        <v>43521.5</v>
      </c>
      <c r="F1334" s="1">
        <v>0.79764999999999997</v>
      </c>
      <c r="G1334" s="2">
        <f>Table1[[#This Row],[CF % FV]]*$A$2</f>
        <v>2.3929499999999999</v>
      </c>
      <c r="H1334" s="22">
        <v>0.38223527904230098</v>
      </c>
      <c r="I1334">
        <f>$A$6*Table1[[#This Row],[CF % EOL]]</f>
        <v>2.8667645928172574</v>
      </c>
      <c r="J1334" s="1">
        <v>6.9596050332304718E-2</v>
      </c>
      <c r="K1334">
        <f>Table1[[#This Row],[CF % WEC]]*$A$10</f>
        <v>2.1405295301245235E-2</v>
      </c>
      <c r="L1334" s="14">
        <v>2.7246804789300967</v>
      </c>
      <c r="M1334" s="4">
        <f>Table1[[#This Row],[Cons h  '[MWh']]]-Table1[[#This Row],[Ewec_prod '[MWh']]]-Table1[[#This Row],[Eeol_prod '[MWh']]]-Table1[[#This Row],[Efv_prod '[MWh']]]</f>
        <v>-2.556439409188406</v>
      </c>
    </row>
    <row r="1335">
      <c r="E1335" s="3">
        <v>43521.541666666664</v>
      </c>
      <c r="F1335" s="1">
        <v>0.71562999999999999</v>
      </c>
      <c r="G1335" s="2">
        <f>Table1[[#This Row],[CF % FV]]*$A$2</f>
        <v>2.14689</v>
      </c>
      <c r="H1335" s="22">
        <v>0.46050907864204699</v>
      </c>
      <c r="I1335">
        <f>$A$6*Table1[[#This Row],[CF % EOL]]</f>
        <v>3.4538180898153525</v>
      </c>
      <c r="J1335" s="1">
        <v>7.3461501667337281E-2</v>
      </c>
      <c r="K1335">
        <f>Table1[[#This Row],[CF % WEC]]*$A$10</f>
        <v>2.259417206801426E-2</v>
      </c>
      <c r="L1335" s="14">
        <v>1.3797318035580977</v>
      </c>
      <c r="M1335" s="4">
        <f>Table1[[#This Row],[Cons h  '[MWh']]]-Table1[[#This Row],[Ewec_prod '[MWh']]]-Table1[[#This Row],[Eeol_prod '[MWh']]]-Table1[[#This Row],[Efv_prod '[MWh']]]</f>
        <v>-4.2435704583252694</v>
      </c>
    </row>
    <row r="1336">
      <c r="E1336" s="3">
        <v>43521.583333333336</v>
      </c>
      <c r="F1336" s="1">
        <v>0.59077000000000002</v>
      </c>
      <c r="G1336" s="2">
        <f>Table1[[#This Row],[CF % FV]]*$A$2</f>
        <v>1.7723100000000001</v>
      </c>
      <c r="H1336" s="22">
        <v>0.62246332737704102</v>
      </c>
      <c r="I1336">
        <f>$A$6*Table1[[#This Row],[CF % EOL]]</f>
        <v>4.6684749553278078</v>
      </c>
      <c r="J1336" s="1">
        <v>8.0148067057342315E-2</v>
      </c>
      <c r="K1336">
        <f>Table1[[#This Row],[CF % WEC]]*$A$10</f>
        <v>2.4650724214878079E-2</v>
      </c>
      <c r="L1336" s="14">
        <v>1.7281648310116524</v>
      </c>
      <c r="M1336" s="4">
        <f>Table1[[#This Row],[Cons h  '[MWh']]]-Table1[[#This Row],[Ewec_prod '[MWh']]]-Table1[[#This Row],[Eeol_prod '[MWh']]]-Table1[[#This Row],[Efv_prod '[MWh']]]</f>
        <v>-4.7372708485310335</v>
      </c>
    </row>
    <row r="1337">
      <c r="E1337" s="3">
        <v>43521.625</v>
      </c>
      <c r="F1337" s="1">
        <v>0.48719000000000001</v>
      </c>
      <c r="G1337" s="2">
        <f>Table1[[#This Row],[CF % FV]]*$A$2</f>
        <v>1.46157</v>
      </c>
      <c r="H1337" s="22">
        <v>0.69109575368990805</v>
      </c>
      <c r="I1337">
        <f>$A$6*Table1[[#This Row],[CF % EOL]]</f>
        <v>5.1832181526743106</v>
      </c>
      <c r="J1337" s="1">
        <v>8.912716727821679E-2</v>
      </c>
      <c r="K1337">
        <f>Table1[[#This Row],[CF % WEC]]*$A$10</f>
        <v>2.7412379378491294E-2</v>
      </c>
      <c r="L1337" s="14">
        <v>1.3015075137521805</v>
      </c>
      <c r="M1337" s="4">
        <f>Table1[[#This Row],[Cons h  '[MWh']]]-Table1[[#This Row],[Ewec_prod '[MWh']]]-Table1[[#This Row],[Eeol_prod '[MWh']]]-Table1[[#This Row],[Efv_prod '[MWh']]]</f>
        <v>-5.3706930183006216</v>
      </c>
    </row>
    <row r="1338">
      <c r="E1338" s="3">
        <v>43521.666666666664</v>
      </c>
      <c r="F1338" s="1">
        <v>0.23027</v>
      </c>
      <c r="G1338" s="2">
        <f>Table1[[#This Row],[CF % FV]]*$A$2</f>
        <v>0.69081000000000004</v>
      </c>
      <c r="H1338" s="22">
        <v>0.81085186644320795</v>
      </c>
      <c r="I1338">
        <f>$A$6*Table1[[#This Row],[CF % EOL]]</f>
        <v>6.0813889983240594</v>
      </c>
      <c r="J1338" s="1">
        <v>0.1025887664768181</v>
      </c>
      <c r="K1338">
        <f>Table1[[#This Row],[CF % WEC]]*$A$10</f>
        <v>3.1552693443689266E-2</v>
      </c>
      <c r="L1338" s="14">
        <v>2.0267882351057174</v>
      </c>
      <c r="M1338" s="4">
        <f>Table1[[#This Row],[Cons h  '[MWh']]]-Table1[[#This Row],[Ewec_prod '[MWh']]]-Table1[[#This Row],[Eeol_prod '[MWh']]]-Table1[[#This Row],[Efv_prod '[MWh']]]</f>
        <v>-4.7769634566620311</v>
      </c>
    </row>
    <row r="1339">
      <c r="E1339" s="3">
        <v>43521.708333333336</v>
      </c>
      <c r="F1339" s="1">
        <v>0</v>
      </c>
      <c r="G1339" s="2">
        <f>Table1[[#This Row],[CF % FV]]*$A$2</f>
        <v>0</v>
      </c>
      <c r="H1339" s="22">
        <v>0.91255855836925703</v>
      </c>
      <c r="I1339">
        <f>$A$6*Table1[[#This Row],[CF % EOL]]</f>
        <v>6.8441891877694276</v>
      </c>
      <c r="J1339" s="1">
        <v>0.12047818116779968</v>
      </c>
      <c r="K1339">
        <f>Table1[[#This Row],[CF % WEC]]*$A$10</f>
        <v>3.7054847695238077E-2</v>
      </c>
      <c r="L1339" s="14">
        <v>1.9986322503048719</v>
      </c>
      <c r="M1339" s="4">
        <f>Table1[[#This Row],[Cons h  '[MWh']]]-Table1[[#This Row],[Ewec_prod '[MWh']]]-Table1[[#This Row],[Eeol_prod '[MWh']]]-Table1[[#This Row],[Efv_prod '[MWh']]]</f>
        <v>-4.8826117851597939</v>
      </c>
    </row>
    <row r="1340">
      <c r="E1340" s="3">
        <v>43521.75</v>
      </c>
      <c r="F1340" s="1">
        <v>0</v>
      </c>
      <c r="G1340" s="2">
        <f>Table1[[#This Row],[CF % FV]]*$A$2</f>
        <v>0</v>
      </c>
      <c r="H1340" s="22">
        <v>0.93539727735882205</v>
      </c>
      <c r="I1340">
        <f>$A$6*Table1[[#This Row],[CF % EOL]]</f>
        <v>7.0154795801911654</v>
      </c>
      <c r="J1340" s="1">
        <v>0.14458309209756551</v>
      </c>
      <c r="K1340">
        <f>Table1[[#This Row],[CF % WEC]]*$A$10</f>
        <v>4.4468669804369317E-2</v>
      </c>
      <c r="L1340" s="14">
        <v>2.0567392182075679</v>
      </c>
      <c r="M1340" s="4">
        <f>Table1[[#This Row],[Cons h  '[MWh']]]-Table1[[#This Row],[Ewec_prod '[MWh']]]-Table1[[#This Row],[Eeol_prod '[MWh']]]-Table1[[#This Row],[Efv_prod '[MWh']]]</f>
        <v>-5.0032090317879669</v>
      </c>
    </row>
    <row r="1341">
      <c r="E1341" s="3">
        <v>43521.791666666664</v>
      </c>
      <c r="F1341" s="1">
        <v>0</v>
      </c>
      <c r="G1341" s="2">
        <f>Table1[[#This Row],[CF % FV]]*$A$2</f>
        <v>0</v>
      </c>
      <c r="H1341" s="22">
        <v>0.96866355199999998</v>
      </c>
      <c r="I1341">
        <f>$A$6*Table1[[#This Row],[CF % EOL]]</f>
        <v>7.2649766399999995</v>
      </c>
      <c r="J1341" s="1">
        <v>0.15325414596938031</v>
      </c>
      <c r="K1341">
        <f>Table1[[#This Row],[CF % WEC]]*$A$10</f>
        <v>4.7135580754243261E-2</v>
      </c>
      <c r="L1341" s="14">
        <v>2.8553692970111753</v>
      </c>
      <c r="M1341" s="4">
        <f>Table1[[#This Row],[Cons h  '[MWh']]]-Table1[[#This Row],[Ewec_prod '[MWh']]]-Table1[[#This Row],[Eeol_prod '[MWh']]]-Table1[[#This Row],[Efv_prod '[MWh']]]</f>
        <v>-4.456742923743068</v>
      </c>
    </row>
    <row r="1342">
      <c r="E1342" s="3">
        <v>43521.833333333336</v>
      </c>
      <c r="F1342" s="1">
        <v>0</v>
      </c>
      <c r="G1342" s="2">
        <f>Table1[[#This Row],[CF % FV]]*$A$2</f>
        <v>0</v>
      </c>
      <c r="H1342" s="22">
        <v>0.93549865661254195</v>
      </c>
      <c r="I1342">
        <f>$A$6*Table1[[#This Row],[CF % EOL]]</f>
        <v>7.016239924594065</v>
      </c>
      <c r="J1342" s="1">
        <v>0.14472421821249548</v>
      </c>
      <c r="K1342">
        <f>Table1[[#This Row],[CF % WEC]]*$A$10</f>
        <v>4.4512075229682535E-2</v>
      </c>
      <c r="L1342" s="14">
        <v>2.2008522057124837</v>
      </c>
      <c r="M1342" s="4">
        <f>Table1[[#This Row],[Cons h  '[MWh']]]-Table1[[#This Row],[Ewec_prod '[MWh']]]-Table1[[#This Row],[Eeol_prod '[MWh']]]-Table1[[#This Row],[Efv_prod '[MWh']]]</f>
        <v>-4.8598997941112643</v>
      </c>
    </row>
    <row r="1343">
      <c r="E1343" s="3">
        <v>43521.875</v>
      </c>
      <c r="F1343" s="1">
        <v>0</v>
      </c>
      <c r="G1343" s="2">
        <f>Table1[[#This Row],[CF % FV]]*$A$2</f>
        <v>0</v>
      </c>
      <c r="H1343" s="22">
        <v>0.88584062760079496</v>
      </c>
      <c r="I1343">
        <f>$A$6*Table1[[#This Row],[CF % EOL]]</f>
        <v>6.6438047070059625</v>
      </c>
      <c r="J1343" s="1">
        <v>0.14945124936520551</v>
      </c>
      <c r="K1343">
        <f>Table1[[#This Row],[CF % WEC]]*$A$10</f>
        <v>4.5965943620759564E-2</v>
      </c>
      <c r="L1343" s="14">
        <v>2.1096247636941472</v>
      </c>
      <c r="M1343" s="4">
        <f>Table1[[#This Row],[Cons h  '[MWh']]]-Table1[[#This Row],[Ewec_prod '[MWh']]]-Table1[[#This Row],[Eeol_prod '[MWh']]]-Table1[[#This Row],[Efv_prod '[MWh']]]</f>
        <v>-4.5801458869325753</v>
      </c>
    </row>
    <row r="1344">
      <c r="E1344" s="3">
        <v>43521.916666666664</v>
      </c>
      <c r="F1344" s="1">
        <v>0</v>
      </c>
      <c r="G1344" s="2">
        <f>Table1[[#This Row],[CF % FV]]*$A$2</f>
        <v>0</v>
      </c>
      <c r="H1344" s="22">
        <v>0.96811693827160505</v>
      </c>
      <c r="I1344">
        <f>$A$6*Table1[[#This Row],[CF % EOL]]</f>
        <v>7.2608770370370381</v>
      </c>
      <c r="J1344" s="1">
        <v>0.15931181301436567</v>
      </c>
      <c r="K1344">
        <f>Table1[[#This Row],[CF % WEC]]*$A$10</f>
        <v>4.8998705907400776E-2</v>
      </c>
      <c r="L1344" s="14">
        <v>1.301644994848226</v>
      </c>
      <c r="M1344" s="4">
        <f>Table1[[#This Row],[Cons h  '[MWh']]]-Table1[[#This Row],[Ewec_prod '[MWh']]]-Table1[[#This Row],[Eeol_prod '[MWh']]]-Table1[[#This Row],[Efv_prod '[MWh']]]</f>
        <v>-6.0082307480962127</v>
      </c>
    </row>
    <row r="1345">
      <c r="E1345" s="3">
        <v>43521.958333333336</v>
      </c>
      <c r="F1345" s="1">
        <v>0</v>
      </c>
      <c r="G1345" s="2">
        <f>Table1[[#This Row],[CF % FV]]*$A$2</f>
        <v>0</v>
      </c>
      <c r="H1345" s="22">
        <v>0.96848587418747101</v>
      </c>
      <c r="I1345">
        <f>$A$6*Table1[[#This Row],[CF % EOL]]</f>
        <v>7.2636440564060329</v>
      </c>
      <c r="J1345" s="1">
        <v>0.16434775704182336</v>
      </c>
      <c r="K1345">
        <f>Table1[[#This Row],[CF % WEC]]*$A$10</f>
        <v>5.0547585025017001E-2</v>
      </c>
      <c r="L1345" s="14">
        <v>1.5745457559145977</v>
      </c>
      <c r="M1345" s="4">
        <f>Table1[[#This Row],[Cons h  '[MWh']]]-Table1[[#This Row],[Ewec_prod '[MWh']]]-Table1[[#This Row],[Eeol_prod '[MWh']]]-Table1[[#This Row],[Efv_prod '[MWh']]]</f>
        <v>-5.7396458855164525</v>
      </c>
    </row>
    <row r="1346">
      <c r="E1346" s="3">
        <v>43522</v>
      </c>
      <c r="F1346" s="1">
        <v>0</v>
      </c>
      <c r="G1346" s="2">
        <f>Table1[[#This Row],[CF % FV]]*$A$2</f>
        <v>0</v>
      </c>
      <c r="H1346" s="22">
        <v>0.93231515721591196</v>
      </c>
      <c r="I1346">
        <f>$A$6*Table1[[#This Row],[CF % EOL]]</f>
        <v>6.9923636791193395</v>
      </c>
      <c r="J1346" s="1">
        <v>0.16377881465862679</v>
      </c>
      <c r="K1346">
        <f>Table1[[#This Row],[CF % WEC]]*$A$10</f>
        <v>5.0372598374717623E-2</v>
      </c>
      <c r="L1346" s="14">
        <v>1.2354452314338309</v>
      </c>
      <c r="M1346" s="4">
        <f>Table1[[#This Row],[Cons h  '[MWh']]]-Table1[[#This Row],[Ewec_prod '[MWh']]]-Table1[[#This Row],[Eeol_prod '[MWh']]]-Table1[[#This Row],[Efv_prod '[MWh']]]</f>
        <v>-5.8072910460602261</v>
      </c>
    </row>
    <row r="1347">
      <c r="E1347" s="3">
        <v>43522.041666666664</v>
      </c>
      <c r="F1347" s="1">
        <v>0</v>
      </c>
      <c r="G1347" s="2">
        <f>Table1[[#This Row],[CF % FV]]*$A$2</f>
        <v>0</v>
      </c>
      <c r="H1347" s="22">
        <v>0.92365345681236299</v>
      </c>
      <c r="I1347">
        <f>$A$6*Table1[[#This Row],[CF % EOL]]</f>
        <v>6.9274009260927221</v>
      </c>
      <c r="J1347" s="1">
        <v>0.16470922433279583</v>
      </c>
      <c r="K1347">
        <f>Table1[[#This Row],[CF % WEC]]*$A$10</f>
        <v>5.0658759640071487E-2</v>
      </c>
      <c r="L1347" s="14">
        <v>1.1224392091975346</v>
      </c>
      <c r="M1347" s="4">
        <f>Table1[[#This Row],[Cons h  '[MWh']]]-Table1[[#This Row],[Ewec_prod '[MWh']]]-Table1[[#This Row],[Eeol_prod '[MWh']]]-Table1[[#This Row],[Efv_prod '[MWh']]]</f>
        <v>-5.8556204765352593</v>
      </c>
    </row>
    <row r="1348">
      <c r="E1348" s="3">
        <v>43522.083333333336</v>
      </c>
      <c r="F1348" s="1">
        <v>0</v>
      </c>
      <c r="G1348" s="2">
        <f>Table1[[#This Row],[CF % FV]]*$A$2</f>
        <v>0</v>
      </c>
      <c r="H1348" s="22">
        <v>0.89487286496292995</v>
      </c>
      <c r="I1348">
        <f>$A$6*Table1[[#This Row],[CF % EOL]]</f>
        <v>6.711546487221975</v>
      </c>
      <c r="J1348" s="1">
        <v>0.16646475732292348</v>
      </c>
      <c r="K1348">
        <f>Table1[[#This Row],[CF % WEC]]*$A$10</f>
        <v>5.1198699793073503E-2</v>
      </c>
      <c r="L1348" s="14">
        <v>1.1337595754530498</v>
      </c>
      <c r="M1348" s="4">
        <f>Table1[[#This Row],[Cons h  '[MWh']]]-Table1[[#This Row],[Ewec_prod '[MWh']]]-Table1[[#This Row],[Eeol_prod '[MWh']]]-Table1[[#This Row],[Efv_prod '[MWh']]]</f>
        <v>-5.6289856115619985</v>
      </c>
    </row>
    <row r="1349">
      <c r="E1349" s="3">
        <v>43522.125</v>
      </c>
      <c r="F1349" s="1">
        <v>0</v>
      </c>
      <c r="G1349" s="2">
        <f>Table1[[#This Row],[CF % FV]]*$A$2</f>
        <v>0</v>
      </c>
      <c r="H1349" s="22">
        <v>0.81692272556980705</v>
      </c>
      <c r="I1349">
        <f>$A$6*Table1[[#This Row],[CF % EOL]]</f>
        <v>6.126920441773553</v>
      </c>
      <c r="J1349" s="1">
        <v>0.1639066567904893</v>
      </c>
      <c r="K1349">
        <f>Table1[[#This Row],[CF % WEC]]*$A$10</f>
        <v>5.0411918114435489E-2</v>
      </c>
      <c r="L1349" s="14">
        <v>1.3045933017188556</v>
      </c>
      <c r="M1349" s="4">
        <f>Table1[[#This Row],[Cons h  '[MWh']]]-Table1[[#This Row],[Ewec_prod '[MWh']]]-Table1[[#This Row],[Eeol_prod '[MWh']]]-Table1[[#This Row],[Efv_prod '[MWh']]]</f>
        <v>-4.8727390581691328</v>
      </c>
    </row>
    <row r="1350">
      <c r="E1350" s="3">
        <v>43522.166666666664</v>
      </c>
      <c r="F1350" s="1">
        <v>0</v>
      </c>
      <c r="G1350" s="2">
        <f>Table1[[#This Row],[CF % FV]]*$A$2</f>
        <v>0</v>
      </c>
      <c r="H1350" s="22">
        <v>0.69044788394744006</v>
      </c>
      <c r="I1350">
        <f>$A$6*Table1[[#This Row],[CF % EOL]]</f>
        <v>5.1783591296058002</v>
      </c>
      <c r="J1350" s="1">
        <v>0.15438938690043935</v>
      </c>
      <c r="K1350">
        <f>Table1[[#This Row],[CF % WEC]]*$A$10</f>
        <v>4.7484740904156254E-2</v>
      </c>
      <c r="L1350" s="14">
        <v>2.0173932396594498</v>
      </c>
      <c r="M1350" s="4">
        <f>Table1[[#This Row],[Cons h  '[MWh']]]-Table1[[#This Row],[Ewec_prod '[MWh']]]-Table1[[#This Row],[Eeol_prod '[MWh']]]-Table1[[#This Row],[Efv_prod '[MWh']]]</f>
        <v>-3.208450630850507</v>
      </c>
    </row>
    <row r="1351">
      <c r="E1351" s="3">
        <v>43522.208333333336</v>
      </c>
      <c r="F1351" s="1">
        <v>0</v>
      </c>
      <c r="G1351" s="2">
        <f>Table1[[#This Row],[CF % FV]]*$A$2</f>
        <v>0</v>
      </c>
      <c r="H1351" s="22">
        <v>0.57416739375437298</v>
      </c>
      <c r="I1351">
        <f>$A$6*Table1[[#This Row],[CF % EOL]]</f>
        <v>4.3062554531577977</v>
      </c>
      <c r="J1351" s="1">
        <v>0.14201789921902924</v>
      </c>
      <c r="K1351">
        <f>Table1[[#This Row],[CF % WEC]]*$A$10</f>
        <v>4.367970676972089E-2</v>
      </c>
      <c r="L1351" s="14">
        <v>1.8178926828172595</v>
      </c>
      <c r="M1351" s="4">
        <f>Table1[[#This Row],[Cons h  '[MWh']]]-Table1[[#This Row],[Ewec_prod '[MWh']]]-Table1[[#This Row],[Eeol_prod '[MWh']]]-Table1[[#This Row],[Efv_prod '[MWh']]]</f>
        <v>-2.5320424771102594</v>
      </c>
    </row>
    <row r="1352">
      <c r="E1352" s="3">
        <v>43522.25</v>
      </c>
      <c r="F1352" s="1">
        <v>0</v>
      </c>
      <c r="G1352" s="2">
        <f>Table1[[#This Row],[CF % FV]]*$A$2</f>
        <v>0</v>
      </c>
      <c r="H1352" s="22">
        <v>0.46319421524052401</v>
      </c>
      <c r="I1352">
        <f>$A$6*Table1[[#This Row],[CF % EOL]]</f>
        <v>3.4739566143039302</v>
      </c>
      <c r="J1352" s="1">
        <v>0.130534164053698</v>
      </c>
      <c r="K1352">
        <f>Table1[[#This Row],[CF % WEC]]*$A$10</f>
        <v>4.0147714060342815E-2</v>
      </c>
      <c r="L1352" s="14">
        <v>2.109514126395597</v>
      </c>
      <c r="M1352" s="4">
        <f>Table1[[#This Row],[Cons h  '[MWh']]]-Table1[[#This Row],[Ewec_prod '[MWh']]]-Table1[[#This Row],[Eeol_prod '[MWh']]]-Table1[[#This Row],[Efv_prod '[MWh']]]</f>
        <v>-1.4045902019686762</v>
      </c>
    </row>
    <row r="1353">
      <c r="E1353" s="3">
        <v>43522.291666666664</v>
      </c>
      <c r="F1353" s="1">
        <v>0.21658000000000002</v>
      </c>
      <c r="G1353" s="2">
        <f>Table1[[#This Row],[CF % FV]]*$A$2</f>
        <v>0.6497400000000001</v>
      </c>
      <c r="H1353" s="22">
        <v>0.38105221392891597</v>
      </c>
      <c r="I1353">
        <f>$A$6*Table1[[#This Row],[CF % EOL]]</f>
        <v>2.8578916044668699</v>
      </c>
      <c r="J1353" s="1">
        <v>0.12116767559262655</v>
      </c>
      <c r="K1353">
        <f>Table1[[#This Row],[CF % WEC]]*$A$10</f>
        <v>3.726691191011107E-2</v>
      </c>
      <c r="L1353" s="14">
        <v>1.9809899585575914</v>
      </c>
      <c r="M1353" s="4">
        <f>Table1[[#This Row],[Cons h  '[MWh']]]-Table1[[#This Row],[Ewec_prod '[MWh']]]-Table1[[#This Row],[Eeol_prod '[MWh']]]-Table1[[#This Row],[Efv_prod '[MWh']]]</f>
        <v>-1.5639085578193894</v>
      </c>
    </row>
    <row r="1354">
      <c r="E1354" s="3">
        <v>43522.333333333336</v>
      </c>
      <c r="F1354" s="1">
        <v>0.45466000000000001</v>
      </c>
      <c r="G1354" s="2">
        <f>Table1[[#This Row],[CF % FV]]*$A$2</f>
        <v>1.36398</v>
      </c>
      <c r="H1354" s="22">
        <v>0.32523318727785899</v>
      </c>
      <c r="I1354">
        <f>$A$6*Table1[[#This Row],[CF % EOL]]</f>
        <v>2.4392489045839425</v>
      </c>
      <c r="J1354" s="1">
        <v>0.11390069650010926</v>
      </c>
      <c r="K1354">
        <f>Table1[[#This Row],[CF % WEC]]*$A$10</f>
        <v>3.5031844938916805E-2</v>
      </c>
      <c r="L1354" s="14">
        <v>1.8367210609504991</v>
      </c>
      <c r="M1354" s="4">
        <f>Table1[[#This Row],[Cons h  '[MWh']]]-Table1[[#This Row],[Ewec_prod '[MWh']]]-Table1[[#This Row],[Eeol_prod '[MWh']]]-Table1[[#This Row],[Efv_prod '[MWh']]]</f>
        <v>-2.0015396885723602</v>
      </c>
    </row>
    <row r="1355">
      <c r="E1355" s="3">
        <v>43522.375</v>
      </c>
      <c r="F1355" s="1">
        <v>0.63982000000000006</v>
      </c>
      <c r="G1355" s="2">
        <f>Table1[[#This Row],[CF % FV]]*$A$2</f>
        <v>1.9194600000000002</v>
      </c>
      <c r="H1355" s="22">
        <v>0.26521378043833799</v>
      </c>
      <c r="I1355">
        <f>$A$6*Table1[[#This Row],[CF % EOL]]</f>
        <v>1.9891033532875348</v>
      </c>
      <c r="J1355" s="1">
        <v>0.10591187631649096</v>
      </c>
      <c r="K1355">
        <f>Table1[[#This Row],[CF % WEC]]*$A$10</f>
        <v>3.2574765056906284E-2</v>
      </c>
      <c r="L1355" s="14">
        <v>1.915178189273032</v>
      </c>
      <c r="M1355" s="4">
        <f>Table1[[#This Row],[Cons h  '[MWh']]]-Table1[[#This Row],[Ewec_prod '[MWh']]]-Table1[[#This Row],[Eeol_prod '[MWh']]]-Table1[[#This Row],[Efv_prod '[MWh']]]</f>
        <v>-2.0259599290714094</v>
      </c>
    </row>
    <row r="1356">
      <c r="E1356" s="3">
        <v>43522.416666666664</v>
      </c>
      <c r="F1356" s="1">
        <v>0.74135000000000006</v>
      </c>
      <c r="G1356" s="2">
        <f>Table1[[#This Row],[CF % FV]]*$A$2</f>
        <v>2.2240500000000001</v>
      </c>
      <c r="H1356" s="22">
        <v>8.8846779326719402E-2</v>
      </c>
      <c r="I1356">
        <f>$A$6*Table1[[#This Row],[CF % EOL]]</f>
        <v>0.66635084495039554</v>
      </c>
      <c r="J1356" s="1">
        <v>9.7983121236149565E-2</v>
      </c>
      <c r="K1356">
        <f>Table1[[#This Row],[CF % WEC]]*$A$10</f>
        <v>3.0136159086372096E-2</v>
      </c>
      <c r="L1356" s="14">
        <v>1.9375424212921466</v>
      </c>
      <c r="M1356" s="4">
        <f>Table1[[#This Row],[Cons h  '[MWh']]]-Table1[[#This Row],[Ewec_prod '[MWh']]]-Table1[[#This Row],[Eeol_prod '[MWh']]]-Table1[[#This Row],[Efv_prod '[MWh']]]</f>
        <v>-0.98299458274462115</v>
      </c>
    </row>
    <row r="1357">
      <c r="E1357" s="3">
        <v>43522.458333333336</v>
      </c>
      <c r="F1357" s="1">
        <v>0.78579999999999994</v>
      </c>
      <c r="G1357" s="2">
        <f>Table1[[#This Row],[CF % FV]]*$A$2</f>
        <v>2.3573999999999997</v>
      </c>
      <c r="H1357" s="22">
        <v>5.4868815798139797E-3</v>
      </c>
      <c r="I1357">
        <f>$A$6*Table1[[#This Row],[CF % EOL]]</f>
        <v>4.1151611848604851E-2</v>
      </c>
      <c r="J1357" s="1">
        <v>9.0376696620701608E-2</v>
      </c>
      <c r="K1357">
        <f>Table1[[#This Row],[CF % WEC]]*$A$10</f>
        <v>2.7796690620806769E-2</v>
      </c>
      <c r="L1357" s="14">
        <v>2.1636419527141046</v>
      </c>
      <c r="M1357" s="4">
        <f>Table1[[#This Row],[Cons h  '[MWh']]]-Table1[[#This Row],[Ewec_prod '[MWh']]]-Table1[[#This Row],[Eeol_prod '[MWh']]]-Table1[[#This Row],[Efv_prod '[MWh']]]</f>
        <v>-0.2627063497553066</v>
      </c>
    </row>
    <row r="1358">
      <c r="E1358" s="3">
        <v>43522.5</v>
      </c>
      <c r="F1358" s="1">
        <v>0.79055999999999993</v>
      </c>
      <c r="G1358" s="2">
        <f>Table1[[#This Row],[CF % FV]]*$A$2</f>
        <v>2.3716799999999996</v>
      </c>
      <c r="H1358" s="22">
        <v>-3.50260461147475E-3</v>
      </c>
      <c r="I1358">
        <f>$A$6*Table1[[#This Row],[CF % EOL]]</f>
        <v>-2.6269534586060624E-2</v>
      </c>
      <c r="J1358" s="1">
        <v>8.3917041415233248E-2</v>
      </c>
      <c r="K1358">
        <f>Table1[[#This Row],[CF % WEC]]*$A$10</f>
        <v>2.5809928059467933E-2</v>
      </c>
      <c r="L1358" s="14">
        <v>1.9119250826894139</v>
      </c>
      <c r="M1358" s="4">
        <f>Table1[[#This Row],[Cons h  '[MWh']]]-Table1[[#This Row],[Ewec_prod '[MWh']]]-Table1[[#This Row],[Eeol_prod '[MWh']]]-Table1[[#This Row],[Efv_prod '[MWh']]]</f>
        <v>-0.45929531078399299</v>
      </c>
    </row>
    <row r="1359">
      <c r="E1359" s="3">
        <v>43522.541666666664</v>
      </c>
      <c r="F1359" s="1">
        <v>0.70638000000000001</v>
      </c>
      <c r="G1359" s="2">
        <f>Table1[[#This Row],[CF % FV]]*$A$2</f>
        <v>2.1191399999999998</v>
      </c>
      <c r="H1359" s="22">
        <v>-3.7688748392110602E-3</v>
      </c>
      <c r="I1359">
        <f>$A$6*Table1[[#This Row],[CF % EOL]]</f>
        <v>-2.8266561294082952E-2</v>
      </c>
      <c r="J1359" s="1">
        <v>7.9060182543286658E-2</v>
      </c>
      <c r="K1359">
        <f>Table1[[#This Row],[CF % WEC]]*$A$10</f>
        <v>2.4316129231889454E-2</v>
      </c>
      <c r="L1359" s="14">
        <v>1.4231521798227953</v>
      </c>
      <c r="M1359" s="4">
        <f>Table1[[#This Row],[Cons h  '[MWh']]]-Table1[[#This Row],[Ewec_prod '[MWh']]]-Table1[[#This Row],[Eeol_prod '[MWh']]]-Table1[[#This Row],[Efv_prod '[MWh']]]</f>
        <v>-0.69203738811501103</v>
      </c>
    </row>
    <row r="1360">
      <c r="E1360" s="3">
        <v>43522.583333333336</v>
      </c>
      <c r="F1360" s="1">
        <v>0.61403999999999992</v>
      </c>
      <c r="G1360" s="2">
        <f>Table1[[#This Row],[CF % FV]]*$A$2</f>
        <v>1.8421199999999998</v>
      </c>
      <c r="H1360" s="22">
        <v>-3.5843004753241302E-3</v>
      </c>
      <c r="I1360">
        <f>$A$6*Table1[[#This Row],[CF % EOL]]</f>
        <v>-2.6882253564930975E-2</v>
      </c>
      <c r="J1360" s="1">
        <v>7.4343135251925679E-2</v>
      </c>
      <c r="K1360">
        <f>Table1[[#This Row],[CF % WEC]]*$A$10</f>
        <v>2.2865331525131472E-2</v>
      </c>
      <c r="L1360" s="14">
        <v>1.4597145579373125</v>
      </c>
      <c r="M1360" s="4">
        <f>Table1[[#This Row],[Cons h  '[MWh']]]-Table1[[#This Row],[Ewec_prod '[MWh']]]-Table1[[#This Row],[Eeol_prod '[MWh']]]-Table1[[#This Row],[Efv_prod '[MWh']]]</f>
        <v>-0.37838852002288781</v>
      </c>
    </row>
    <row r="1361">
      <c r="E1361" s="3">
        <v>43522.625</v>
      </c>
      <c r="F1361" s="1">
        <v>0.44832</v>
      </c>
      <c r="G1361" s="2">
        <f>Table1[[#This Row],[CF % FV]]*$A$2</f>
        <v>1.3449599999999999</v>
      </c>
      <c r="H1361" s="22">
        <v>3.9333333333333299E-4</v>
      </c>
      <c r="I1361">
        <f>$A$6*Table1[[#This Row],[CF % EOL]]</f>
        <v>2.9499999999999973E-3</v>
      </c>
      <c r="J1361" s="1">
        <v>6.9962876309671115E-2</v>
      </c>
      <c r="K1361">
        <f>Table1[[#This Row],[CF % WEC]]*$A$10</f>
        <v>2.1518118059608737E-2</v>
      </c>
      <c r="L1361" s="14">
        <v>1.5575470975270387</v>
      </c>
      <c r="M1361" s="4">
        <f>Table1[[#This Row],[Cons h  '[MWh']]]-Table1[[#This Row],[Ewec_prod '[MWh']]]-Table1[[#This Row],[Eeol_prod '[MWh']]]-Table1[[#This Row],[Efv_prod '[MWh']]]</f>
        <v>0.18811897946743006</v>
      </c>
    </row>
    <row r="1362">
      <c r="E1362" s="3">
        <v>43522.666666666664</v>
      </c>
      <c r="F1362" s="1">
        <v>0.20652999999999999</v>
      </c>
      <c r="G1362" s="2">
        <f>Table1[[#This Row],[CF % FV]]*$A$2</f>
        <v>0.61958999999999997</v>
      </c>
      <c r="H1362" s="22">
        <v>5.4609560076100003E-2</v>
      </c>
      <c r="I1362">
        <f>$A$6*Table1[[#This Row],[CF % EOL]]</f>
        <v>0.40957170057075004</v>
      </c>
      <c r="J1362" s="1">
        <v>6.5049592972255196E-2</v>
      </c>
      <c r="K1362">
        <f>Table1[[#This Row],[CF % WEC]]*$A$10</f>
        <v>2.0006965052593077E-2</v>
      </c>
      <c r="L1362" s="14">
        <v>1.7595234018176922</v>
      </c>
      <c r="M1362" s="4">
        <f>Table1[[#This Row],[Cons h  '[MWh']]]-Table1[[#This Row],[Ewec_prod '[MWh']]]-Table1[[#This Row],[Eeol_prod '[MWh']]]-Table1[[#This Row],[Efv_prod '[MWh']]]</f>
        <v>0.71035473619434908</v>
      </c>
    </row>
    <row r="1363">
      <c r="E1363" s="3">
        <v>43522.708333333336</v>
      </c>
      <c r="F1363" s="1">
        <v>0</v>
      </c>
      <c r="G1363" s="2">
        <f>Table1[[#This Row],[CF % FV]]*$A$2</f>
        <v>0</v>
      </c>
      <c r="H1363" s="22">
        <v>0.12814986156454</v>
      </c>
      <c r="I1363">
        <f>$A$6*Table1[[#This Row],[CF % EOL]]</f>
        <v>0.96112396173405001</v>
      </c>
      <c r="J1363" s="1">
        <v>6.0549854649393477E-2</v>
      </c>
      <c r="K1363">
        <f>Table1[[#This Row],[CF % WEC]]*$A$10</f>
        <v>1.8623003935269777E-2</v>
      </c>
      <c r="L1363" s="14">
        <v>2.3377184742397152</v>
      </c>
      <c r="M1363" s="4">
        <f>Table1[[#This Row],[Cons h  '[MWh']]]-Table1[[#This Row],[Ewec_prod '[MWh']]]-Table1[[#This Row],[Eeol_prod '[MWh']]]-Table1[[#This Row],[Efv_prod '[MWh']]]</f>
        <v>1.3579715085703956</v>
      </c>
    </row>
    <row r="1364">
      <c r="E1364" s="3">
        <v>43522.75</v>
      </c>
      <c r="F1364" s="1">
        <v>0</v>
      </c>
      <c r="G1364" s="2">
        <f>Table1[[#This Row],[CF % FV]]*$A$2</f>
        <v>0</v>
      </c>
      <c r="H1364" s="22">
        <v>0.149046168012125</v>
      </c>
      <c r="I1364">
        <f>$A$6*Table1[[#This Row],[CF % EOL]]</f>
        <v>1.1178462600909376</v>
      </c>
      <c r="J1364" s="1">
        <v>7.9004230830435049E-2</v>
      </c>
      <c r="K1364">
        <f>Table1[[#This Row],[CF % WEC]]*$A$10</f>
        <v>2.4298920454516593E-2</v>
      </c>
      <c r="L1364" s="14">
        <v>3.071466799994973</v>
      </c>
      <c r="M1364" s="4">
        <f>Table1[[#This Row],[Cons h  '[MWh']]]-Table1[[#This Row],[Ewec_prod '[MWh']]]-Table1[[#This Row],[Eeol_prod '[MWh']]]-Table1[[#This Row],[Efv_prod '[MWh']]]</f>
        <v>1.9293216194495189</v>
      </c>
    </row>
    <row r="1365">
      <c r="E1365" s="3">
        <v>43522.791666666664</v>
      </c>
      <c r="F1365" s="1">
        <v>0</v>
      </c>
      <c r="G1365" s="2">
        <f>Table1[[#This Row],[CF % FV]]*$A$2</f>
        <v>0</v>
      </c>
      <c r="H1365" s="22">
        <v>0.15145230193887599</v>
      </c>
      <c r="I1365">
        <f>$A$6*Table1[[#This Row],[CF % EOL]]</f>
        <v>1.1358922645415699</v>
      </c>
      <c r="J1365" s="1">
        <v>7.5196495453603379E-2</v>
      </c>
      <c r="K1365">
        <f>Table1[[#This Row],[CF % WEC]]*$A$10</f>
        <v>2.3127795084888436E-2</v>
      </c>
      <c r="L1365" s="14">
        <v>2.5142017277436111</v>
      </c>
      <c r="M1365" s="4">
        <f>Table1[[#This Row],[Cons h  '[MWh']]]-Table1[[#This Row],[Ewec_prod '[MWh']]]-Table1[[#This Row],[Eeol_prod '[MWh']]]-Table1[[#This Row],[Efv_prod '[MWh']]]</f>
        <v>1.3551816681171529</v>
      </c>
    </row>
    <row r="1366">
      <c r="E1366" s="3">
        <v>43522.833333333336</v>
      </c>
      <c r="F1366" s="1">
        <v>0</v>
      </c>
      <c r="G1366" s="2">
        <f>Table1[[#This Row],[CF % FV]]*$A$2</f>
        <v>0</v>
      </c>
      <c r="H1366" s="22">
        <v>0.16760777326684601</v>
      </c>
      <c r="I1366">
        <f>$A$6*Table1[[#This Row],[CF % EOL]]</f>
        <v>1.2570582995013451</v>
      </c>
      <c r="J1366" s="1">
        <v>7.1003929076090253E-2</v>
      </c>
      <c r="K1366">
        <f>Table1[[#This Row],[CF % WEC]]*$A$10</f>
        <v>2.1838309245501886E-2</v>
      </c>
      <c r="L1366" s="14">
        <v>2.6709653508443147</v>
      </c>
      <c r="M1366" s="4">
        <f>Table1[[#This Row],[Cons h  '[MWh']]]-Table1[[#This Row],[Ewec_prod '[MWh']]]-Table1[[#This Row],[Eeol_prod '[MWh']]]-Table1[[#This Row],[Efv_prod '[MWh']]]</f>
        <v>1.3920687420974678</v>
      </c>
    </row>
    <row r="1367">
      <c r="E1367" s="3">
        <v>43522.875</v>
      </c>
      <c r="F1367" s="1">
        <v>0</v>
      </c>
      <c r="G1367" s="2">
        <f>Table1[[#This Row],[CF % FV]]*$A$2</f>
        <v>0</v>
      </c>
      <c r="H1367" s="22">
        <v>0.216999852547688</v>
      </c>
      <c r="I1367">
        <f>$A$6*Table1[[#This Row],[CF % EOL]]</f>
        <v>1.62749889410766</v>
      </c>
      <c r="J1367" s="1">
        <v>6.7519072674560379E-2</v>
      </c>
      <c r="K1367">
        <f>Table1[[#This Row],[CF % WEC]]*$A$10</f>
        <v>2.0766490083336631E-2</v>
      </c>
      <c r="L1367" s="14">
        <v>1.8546381829096539</v>
      </c>
      <c r="M1367" s="4">
        <f>Table1[[#This Row],[Cons h  '[MWh']]]-Table1[[#This Row],[Ewec_prod '[MWh']]]-Table1[[#This Row],[Eeol_prod '[MWh']]]-Table1[[#This Row],[Efv_prod '[MWh']]]</f>
        <v>0.20637279871865721</v>
      </c>
    </row>
    <row r="1368">
      <c r="E1368" s="3">
        <v>43522.916666666664</v>
      </c>
      <c r="F1368" s="1">
        <v>0</v>
      </c>
      <c r="G1368" s="2">
        <f>Table1[[#This Row],[CF % FV]]*$A$2</f>
        <v>0</v>
      </c>
      <c r="H1368" s="22">
        <v>0.236295607377909</v>
      </c>
      <c r="I1368">
        <f>$A$6*Table1[[#This Row],[CF % EOL]]</f>
        <v>1.7722170553343175</v>
      </c>
      <c r="J1368" s="1">
        <v>6.5547786163995245E-2</v>
      </c>
      <c r="K1368">
        <f>Table1[[#This Row],[CF % WEC]]*$A$10</f>
        <v>2.0160191741971967E-2</v>
      </c>
      <c r="L1368" s="14">
        <v>1.5271509615197958</v>
      </c>
      <c r="M1368" s="4">
        <f>Table1[[#This Row],[Cons h  '[MWh']]]-Table1[[#This Row],[Ewec_prod '[MWh']]]-Table1[[#This Row],[Eeol_prod '[MWh']]]-Table1[[#This Row],[Efv_prod '[MWh']]]</f>
        <v>-0.26522628555649375</v>
      </c>
    </row>
    <row r="1369">
      <c r="E1369" s="3">
        <v>43522.958333333336</v>
      </c>
      <c r="F1369" s="1">
        <v>0</v>
      </c>
      <c r="G1369" s="2">
        <f>Table1[[#This Row],[CF % FV]]*$A$2</f>
        <v>0</v>
      </c>
      <c r="H1369" s="22">
        <v>0.31156455358097801</v>
      </c>
      <c r="I1369">
        <f>$A$6*Table1[[#This Row],[CF % EOL]]</f>
        <v>2.336734151857335</v>
      </c>
      <c r="J1369" s="1">
        <v>6.2997936307909744E-2</v>
      </c>
      <c r="K1369">
        <f>Table1[[#This Row],[CF % WEC]]*$A$10</f>
        <v>1.9375947680955002E-2</v>
      </c>
      <c r="L1369" s="14">
        <v>1.5455236900267721</v>
      </c>
      <c r="M1369" s="4">
        <f>Table1[[#This Row],[Cons h  '[MWh']]]-Table1[[#This Row],[Ewec_prod '[MWh']]]-Table1[[#This Row],[Eeol_prod '[MWh']]]-Table1[[#This Row],[Efv_prod '[MWh']]]</f>
        <v>-0.81058640951151784</v>
      </c>
    </row>
    <row r="1370">
      <c r="E1370" s="3">
        <v>43523</v>
      </c>
      <c r="F1370" s="1">
        <v>0</v>
      </c>
      <c r="G1370" s="2">
        <f>Table1[[#This Row],[CF % FV]]*$A$2</f>
        <v>0</v>
      </c>
      <c r="H1370" s="22">
        <v>0.31629838472137201</v>
      </c>
      <c r="I1370">
        <f>$A$6*Table1[[#This Row],[CF % EOL]]</f>
        <v>2.3722378854102901</v>
      </c>
      <c r="J1370" s="1">
        <v>5.9944616429261133E-2</v>
      </c>
      <c r="K1370">
        <f>Table1[[#This Row],[CF % WEC]]*$A$10</f>
        <v>1.8436853963142416E-2</v>
      </c>
      <c r="L1370" s="14">
        <v>1.4416120516639126</v>
      </c>
      <c r="M1370" s="4">
        <f>Table1[[#This Row],[Cons h  '[MWh']]]-Table1[[#This Row],[Ewec_prod '[MWh']]]-Table1[[#This Row],[Eeol_prod '[MWh']]]-Table1[[#This Row],[Efv_prod '[MWh']]]</f>
        <v>-0.94906268770951985</v>
      </c>
    </row>
    <row r="1371">
      <c r="E1371" s="3">
        <v>43523.041666666664</v>
      </c>
      <c r="F1371" s="1">
        <v>0</v>
      </c>
      <c r="G1371" s="2">
        <f>Table1[[#This Row],[CF % FV]]*$A$2</f>
        <v>0</v>
      </c>
      <c r="H1371" s="22">
        <v>0.36191635307561498</v>
      </c>
      <c r="I1371">
        <f>$A$6*Table1[[#This Row],[CF % EOL]]</f>
        <v>2.7143726480671124</v>
      </c>
      <c r="J1371" s="1">
        <v>5.7443128922151636E-2</v>
      </c>
      <c r="K1371">
        <f>Table1[[#This Row],[CF % WEC]]*$A$10</f>
        <v>1.7667484458315785E-2</v>
      </c>
      <c r="L1371" s="14">
        <v>1.4958780691466038</v>
      </c>
      <c r="M1371" s="4">
        <f>Table1[[#This Row],[Cons h  '[MWh']]]-Table1[[#This Row],[Ewec_prod '[MWh']]]-Table1[[#This Row],[Eeol_prod '[MWh']]]-Table1[[#This Row],[Efv_prod '[MWh']]]</f>
        <v>-1.2361620633788244</v>
      </c>
    </row>
    <row r="1372">
      <c r="E1372" s="3">
        <v>43523.083333333336</v>
      </c>
      <c r="F1372" s="1">
        <v>0</v>
      </c>
      <c r="G1372" s="2">
        <f>Table1[[#This Row],[CF % FV]]*$A$2</f>
        <v>0</v>
      </c>
      <c r="H1372" s="22">
        <v>0.39350698258792599</v>
      </c>
      <c r="I1372">
        <f>$A$6*Table1[[#This Row],[CF % EOL]]</f>
        <v>2.9513023694094449</v>
      </c>
      <c r="J1372" s="1">
        <v>5.4617311401157734E-2</v>
      </c>
      <c r="K1372">
        <f>Table1[[#This Row],[CF % WEC]]*$A$10</f>
        <v>1.6798362457634799E-2</v>
      </c>
      <c r="L1372" s="14">
        <v>1.3325281096352974</v>
      </c>
      <c r="M1372" s="4">
        <f>Table1[[#This Row],[Cons h  '[MWh']]]-Table1[[#This Row],[Ewec_prod '[MWh']]]-Table1[[#This Row],[Eeol_prod '[MWh']]]-Table1[[#This Row],[Efv_prod '[MWh']]]</f>
        <v>-1.6355726222317823</v>
      </c>
    </row>
    <row r="1373">
      <c r="E1373" s="3">
        <v>43523.125</v>
      </c>
      <c r="F1373" s="1">
        <v>0</v>
      </c>
      <c r="G1373" s="2">
        <f>Table1[[#This Row],[CF % FV]]*$A$2</f>
        <v>0</v>
      </c>
      <c r="H1373" s="22">
        <v>0.36868816547311001</v>
      </c>
      <c r="I1373">
        <f>$A$6*Table1[[#This Row],[CF % EOL]]</f>
        <v>2.7651612410483253</v>
      </c>
      <c r="J1373" s="1">
        <v>5.0704333857111129E-2</v>
      </c>
      <c r="K1373">
        <f>Table1[[#This Row],[CF % WEC]]*$A$10</f>
        <v>1.5594868301895614E-2</v>
      </c>
      <c r="L1373" s="14">
        <v>1.1381368510925336</v>
      </c>
      <c r="M1373" s="4">
        <f>Table1[[#This Row],[Cons h  '[MWh']]]-Table1[[#This Row],[Ewec_prod '[MWh']]]-Table1[[#This Row],[Eeol_prod '[MWh']]]-Table1[[#This Row],[Efv_prod '[MWh']]]</f>
        <v>-1.6426192582576873</v>
      </c>
    </row>
    <row r="1374">
      <c r="E1374" s="3">
        <v>43523.166666666664</v>
      </c>
      <c r="F1374" s="1">
        <v>0</v>
      </c>
      <c r="G1374" s="2">
        <f>Table1[[#This Row],[CF % FV]]*$A$2</f>
        <v>0</v>
      </c>
      <c r="H1374" s="22">
        <v>0.40131659050173102</v>
      </c>
      <c r="I1374">
        <f>$A$6*Table1[[#This Row],[CF % EOL]]</f>
        <v>3.0098744287629828</v>
      </c>
      <c r="J1374" s="1">
        <v>4.6487963288114692E-2</v>
      </c>
      <c r="K1374">
        <f>Table1[[#This Row],[CF % WEC]]*$A$10</f>
        <v>1.4298061131116339E-2</v>
      </c>
      <c r="L1374" s="14">
        <v>1.7343126040672041</v>
      </c>
      <c r="M1374" s="4">
        <f>Table1[[#This Row],[Cons h  '[MWh']]]-Table1[[#This Row],[Ewec_prod '[MWh']]]-Table1[[#This Row],[Eeol_prod '[MWh']]]-Table1[[#This Row],[Efv_prod '[MWh']]]</f>
        <v>-1.289859885826895</v>
      </c>
    </row>
    <row r="1375">
      <c r="E1375" s="3">
        <v>43523.208333333336</v>
      </c>
      <c r="F1375" s="1">
        <v>0</v>
      </c>
      <c r="G1375" s="2">
        <f>Table1[[#This Row],[CF % FV]]*$A$2</f>
        <v>0</v>
      </c>
      <c r="H1375" s="22">
        <v>0.41376212291463799</v>
      </c>
      <c r="I1375">
        <f>$A$6*Table1[[#This Row],[CF % EOL]]</f>
        <v>3.103215921859785</v>
      </c>
      <c r="J1375" s="1">
        <v>4.4937332802764164E-2</v>
      </c>
      <c r="K1375">
        <f>Table1[[#This Row],[CF % WEC]]*$A$10</f>
        <v>1.3821141776015601E-2</v>
      </c>
      <c r="L1375" s="14">
        <v>2.1362752168297066</v>
      </c>
      <c r="M1375" s="4">
        <f>Table1[[#This Row],[Cons h  '[MWh']]]-Table1[[#This Row],[Ewec_prod '[MWh']]]-Table1[[#This Row],[Eeol_prod '[MWh']]]-Table1[[#This Row],[Efv_prod '[MWh']]]</f>
        <v>-0.98076184680609391</v>
      </c>
    </row>
    <row r="1376">
      <c r="E1376" s="3">
        <v>43523.25</v>
      </c>
      <c r="F1376" s="1">
        <v>0</v>
      </c>
      <c r="G1376" s="2">
        <f>Table1[[#This Row],[CF % FV]]*$A$2</f>
        <v>0</v>
      </c>
      <c r="H1376" s="22">
        <v>0.4211615516819</v>
      </c>
      <c r="I1376">
        <f>$A$6*Table1[[#This Row],[CF % EOL]]</f>
        <v>3.1587116376142501</v>
      </c>
      <c r="J1376" s="1">
        <v>4.0857355216409152E-2</v>
      </c>
      <c r="K1376">
        <f>Table1[[#This Row],[CF % WEC]]*$A$10</f>
        <v>1.2566284285663839E-2</v>
      </c>
      <c r="L1376" s="14">
        <v>1.6298898357762828</v>
      </c>
      <c r="M1376" s="4">
        <f>Table1[[#This Row],[Cons h  '[MWh']]]-Table1[[#This Row],[Ewec_prod '[MWh']]]-Table1[[#This Row],[Eeol_prod '[MWh']]]-Table1[[#This Row],[Efv_prod '[MWh']]]</f>
        <v>-1.5413880861236311</v>
      </c>
    </row>
    <row r="1377">
      <c r="E1377" s="3">
        <v>43523.291666666664</v>
      </c>
      <c r="F1377" s="1">
        <v>0.193</v>
      </c>
      <c r="G1377" s="2">
        <f>Table1[[#This Row],[CF % FV]]*$A$2</f>
        <v>0.57899999999999996</v>
      </c>
      <c r="H1377" s="22">
        <v>0.360502545378317</v>
      </c>
      <c r="I1377">
        <f>$A$6*Table1[[#This Row],[CF % EOL]]</f>
        <v>2.7037690903373774</v>
      </c>
      <c r="J1377" s="1">
        <v>3.6043899297878004E-2</v>
      </c>
      <c r="K1377">
        <f>Table1[[#This Row],[CF % WEC]]*$A$10</f>
        <v>1.1085834678771989E-2</v>
      </c>
      <c r="L1377" s="14">
        <v>1.5826804233460685</v>
      </c>
      <c r="M1377" s="4">
        <f>Table1[[#This Row],[Cons h  '[MWh']]]-Table1[[#This Row],[Ewec_prod '[MWh']]]-Table1[[#This Row],[Eeol_prod '[MWh']]]-Table1[[#This Row],[Efv_prod '[MWh']]]</f>
        <v>-1.7111745016700808</v>
      </c>
    </row>
    <row r="1378">
      <c r="E1378" s="3">
        <v>43523.333333333336</v>
      </c>
      <c r="F1378" s="1">
        <v>0.45322000000000001</v>
      </c>
      <c r="G1378" s="2">
        <f>Table1[[#This Row],[CF % FV]]*$A$2</f>
        <v>1.3596600000000001</v>
      </c>
      <c r="H1378" s="22">
        <v>0.32387951739144699</v>
      </c>
      <c r="I1378">
        <f>$A$6*Table1[[#This Row],[CF % EOL]]</f>
        <v>2.4290963804358525</v>
      </c>
      <c r="J1378" s="1">
        <v>3.2603247476551286E-2</v>
      </c>
      <c r="K1378">
        <f>Table1[[#This Row],[CF % WEC]]*$A$10</f>
        <v>1.0027611289476003E-2</v>
      </c>
      <c r="L1378" s="14">
        <v>1.4408747431275102</v>
      </c>
      <c r="M1378" s="4">
        <f>Table1[[#This Row],[Cons h  '[MWh']]]-Table1[[#This Row],[Ewec_prod '[MWh']]]-Table1[[#This Row],[Eeol_prod '[MWh']]]-Table1[[#This Row],[Efv_prod '[MWh']]]</f>
        <v>-2.3579092485978181</v>
      </c>
    </row>
    <row r="1379">
      <c r="E1379" s="3">
        <v>43523.375</v>
      </c>
      <c r="F1379" s="1">
        <v>0.62830999999999992</v>
      </c>
      <c r="G1379" s="2">
        <f>Table1[[#This Row],[CF % FV]]*$A$2</f>
        <v>1.8849299999999998</v>
      </c>
      <c r="H1379" s="22">
        <v>0.38355716234067699</v>
      </c>
      <c r="I1379">
        <f>$A$6*Table1[[#This Row],[CF % EOL]]</f>
        <v>2.8766787175550776</v>
      </c>
      <c r="J1379" s="1">
        <v>2.9640593217709069E-2</v>
      </c>
      <c r="K1379">
        <f>Table1[[#This Row],[CF % WEC]]*$A$10</f>
        <v>9.1164031248860463E-3</v>
      </c>
      <c r="L1379" s="14">
        <v>2.0840969918175452</v>
      </c>
      <c r="M1379" s="4">
        <f>Table1[[#This Row],[Cons h  '[MWh']]]-Table1[[#This Row],[Ewec_prod '[MWh']]]-Table1[[#This Row],[Eeol_prod '[MWh']]]-Table1[[#This Row],[Efv_prod '[MWh']]]</f>
        <v>-2.6866281288624183</v>
      </c>
    </row>
    <row r="1380">
      <c r="E1380" s="3">
        <v>43523.416666666664</v>
      </c>
      <c r="F1380" s="1">
        <v>0.71150000000000002</v>
      </c>
      <c r="G1380" s="2">
        <f>Table1[[#This Row],[CF % FV]]*$A$2</f>
        <v>2.1345000000000001</v>
      </c>
      <c r="H1380" s="22">
        <v>0.444724540200858</v>
      </c>
      <c r="I1380">
        <f>$A$6*Table1[[#This Row],[CF % EOL]]</f>
        <v>3.3354340515064349</v>
      </c>
      <c r="J1380" s="1">
        <v>2.8063374224703026E-2</v>
      </c>
      <c r="K1380">
        <f>Table1[[#This Row],[CF % WEC]]*$A$10</f>
        <v>8.6313060807459412E-3</v>
      </c>
      <c r="L1380" s="14">
        <v>1.3531458253261748</v>
      </c>
      <c r="M1380" s="4">
        <f>Table1[[#This Row],[Cons h  '[MWh']]]-Table1[[#This Row],[Ewec_prod '[MWh']]]-Table1[[#This Row],[Eeol_prod '[MWh']]]-Table1[[#This Row],[Efv_prod '[MWh']]]</f>
        <v>-4.1254195322610059</v>
      </c>
    </row>
    <row r="1381">
      <c r="E1381" s="3">
        <v>43523.458333333336</v>
      </c>
      <c r="F1381" s="1">
        <v>0.83865999999999996</v>
      </c>
      <c r="G1381" s="2">
        <f>Table1[[#This Row],[CF % FV]]*$A$2</f>
        <v>2.5159799999999999</v>
      </c>
      <c r="H1381" s="22">
        <v>0.52048428982400397</v>
      </c>
      <c r="I1381">
        <f>$A$6*Table1[[#This Row],[CF % EOL]]</f>
        <v>3.9036321736800299</v>
      </c>
      <c r="J1381" s="1">
        <v>2.7643570055433983E-2</v>
      </c>
      <c r="K1381">
        <f>Table1[[#This Row],[CF % WEC]]*$A$10</f>
        <v>8.5021890953855435E-3</v>
      </c>
      <c r="L1381" s="14">
        <v>1.7796081911371584</v>
      </c>
      <c r="M1381" s="4">
        <f>Table1[[#This Row],[Cons h  '[MWh']]]-Table1[[#This Row],[Ewec_prod '[MWh']]]-Table1[[#This Row],[Eeol_prod '[MWh']]]-Table1[[#This Row],[Efv_prod '[MWh']]]</f>
        <v>-4.6485061716382567</v>
      </c>
    </row>
    <row r="1382">
      <c r="E1382" s="3">
        <v>43523.5</v>
      </c>
      <c r="F1382" s="1">
        <v>0.82374999999999998</v>
      </c>
      <c r="G1382" s="2">
        <f>Table1[[#This Row],[CF % FV]]*$A$2</f>
        <v>2.4712499999999999</v>
      </c>
      <c r="H1382" s="22">
        <v>0.54796784403780596</v>
      </c>
      <c r="I1382">
        <f>$A$6*Table1[[#This Row],[CF % EOL]]</f>
        <v>4.1097588302835444</v>
      </c>
      <c r="J1382" s="1">
        <v>2.8528552435141678E-2</v>
      </c>
      <c r="K1382">
        <f>Table1[[#This Row],[CF % WEC]]*$A$10</f>
        <v>8.7743785240038639E-3</v>
      </c>
      <c r="L1382" s="14">
        <v>2.2160813985109966</v>
      </c>
      <c r="M1382" s="4">
        <f>Table1[[#This Row],[Cons h  '[MWh']]]-Table1[[#This Row],[Ewec_prod '[MWh']]]-Table1[[#This Row],[Eeol_prod '[MWh']]]-Table1[[#This Row],[Efv_prod '[MWh']]]</f>
        <v>-4.3737018102965521</v>
      </c>
    </row>
    <row r="1383">
      <c r="E1383" s="3">
        <v>43523.541666666664</v>
      </c>
      <c r="F1383" s="1">
        <v>0.72658</v>
      </c>
      <c r="G1383" s="2">
        <f>Table1[[#This Row],[CF % FV]]*$A$2</f>
        <v>2.1797399999999998</v>
      </c>
      <c r="H1383" s="22">
        <v>0.60039201540245601</v>
      </c>
      <c r="I1383">
        <f>$A$6*Table1[[#This Row],[CF % EOL]]</f>
        <v>4.5029401155184203</v>
      </c>
      <c r="J1383" s="1">
        <v>3.0103746264792609E-2</v>
      </c>
      <c r="K1383">
        <f>Table1[[#This Row],[CF % WEC]]*$A$10</f>
        <v>9.2588526991816862E-3</v>
      </c>
      <c r="L1383" s="14">
        <v>1.7814524370048768</v>
      </c>
      <c r="M1383" s="4">
        <f>Table1[[#This Row],[Cons h  '[MWh']]]-Table1[[#This Row],[Ewec_prod '[MWh']]]-Table1[[#This Row],[Eeol_prod '[MWh']]]-Table1[[#This Row],[Efv_prod '[MWh']]]</f>
        <v>-4.910486531212725</v>
      </c>
    </row>
    <row r="1384">
      <c r="E1384" s="3">
        <v>43523.583333333336</v>
      </c>
      <c r="F1384" s="1">
        <v>0.55389999999999995</v>
      </c>
      <c r="G1384" s="2">
        <f>Table1[[#This Row],[CF % FV]]*$A$2</f>
        <v>1.6616999999999997</v>
      </c>
      <c r="H1384" s="22">
        <v>0.63723206451993897</v>
      </c>
      <c r="I1384">
        <f>$A$6*Table1[[#This Row],[CF % EOL]]</f>
        <v>4.7792404838995424</v>
      </c>
      <c r="J1384" s="1">
        <v>3.1615468276700316E-2</v>
      </c>
      <c r="K1384">
        <f>Table1[[#This Row],[CF % WEC]]*$A$10</f>
        <v>9.7238051774296789E-3</v>
      </c>
      <c r="L1384" s="14">
        <v>1.7250688520560977</v>
      </c>
      <c r="M1384" s="4">
        <f>Table1[[#This Row],[Cons h  '[MWh']]]-Table1[[#This Row],[Ewec_prod '[MWh']]]-Table1[[#This Row],[Eeol_prod '[MWh']]]-Table1[[#This Row],[Efv_prod '[MWh']]]</f>
        <v>-4.7255954370208739</v>
      </c>
    </row>
    <row r="1385">
      <c r="E1385" s="3">
        <v>43523.625</v>
      </c>
      <c r="F1385" s="1">
        <v>0.39344000000000001</v>
      </c>
      <c r="G1385" s="2">
        <f>Table1[[#This Row],[CF % FV]]*$A$2</f>
        <v>1.18032</v>
      </c>
      <c r="H1385" s="22">
        <v>0.64556771525023005</v>
      </c>
      <c r="I1385">
        <f>$A$6*Table1[[#This Row],[CF % EOL]]</f>
        <v>4.8417578643767252</v>
      </c>
      <c r="J1385" s="1">
        <v>3.1677774967949129E-2</v>
      </c>
      <c r="K1385">
        <f>Table1[[#This Row],[CF % WEC]]*$A$10</f>
        <v>9.7429685224622812E-3</v>
      </c>
      <c r="L1385" s="14">
        <v>1.3369203134766718</v>
      </c>
      <c r="M1385" s="4">
        <f>Table1[[#This Row],[Cons h  '[MWh']]]-Table1[[#This Row],[Ewec_prod '[MWh']]]-Table1[[#This Row],[Eeol_prod '[MWh']]]-Table1[[#This Row],[Efv_prod '[MWh']]]</f>
        <v>-4.6949005194225162</v>
      </c>
    </row>
    <row r="1386">
      <c r="E1386" s="3">
        <v>43523.666666666664</v>
      </c>
      <c r="F1386" s="1">
        <v>0.21481</v>
      </c>
      <c r="G1386" s="2">
        <f>Table1[[#This Row],[CF % FV]]*$A$2</f>
        <v>0.64443000000000006</v>
      </c>
      <c r="H1386" s="22">
        <v>0.64352287816367504</v>
      </c>
      <c r="I1386">
        <f>$A$6*Table1[[#This Row],[CF % EOL]]</f>
        <v>4.8264215862275623</v>
      </c>
      <c r="J1386" s="1">
        <v>3.043188853822722E-2</v>
      </c>
      <c r="K1386">
        <f>Table1[[#This Row],[CF % WEC]]*$A$10</f>
        <v>9.3597777118821484E-3</v>
      </c>
      <c r="L1386" s="14">
        <v>1.6796228574276197</v>
      </c>
      <c r="M1386" s="4">
        <f>Table1[[#This Row],[Cons h  '[MWh']]]-Table1[[#This Row],[Ewec_prod '[MWh']]]-Table1[[#This Row],[Eeol_prod '[MWh']]]-Table1[[#This Row],[Efv_prod '[MWh']]]</f>
        <v>-3.8005885065118248</v>
      </c>
    </row>
    <row r="1387">
      <c r="E1387" s="3">
        <v>43523.708333333336</v>
      </c>
      <c r="F1387" s="1">
        <v>0</v>
      </c>
      <c r="G1387" s="2">
        <f>Table1[[#This Row],[CF % FV]]*$A$2</f>
        <v>0</v>
      </c>
      <c r="H1387" s="22">
        <v>0.63141561140014602</v>
      </c>
      <c r="I1387">
        <f>$A$6*Table1[[#This Row],[CF % EOL]]</f>
        <v>4.7356170855010955</v>
      </c>
      <c r="J1387" s="1">
        <v>3.0523454029121988E-2</v>
      </c>
      <c r="K1387">
        <f>Table1[[#This Row],[CF % WEC]]*$A$10</f>
        <v>9.3879400337760991E-3</v>
      </c>
      <c r="L1387" s="14">
        <v>2.5618665000871172</v>
      </c>
      <c r="M1387" s="4">
        <f>Table1[[#This Row],[Cons h  '[MWh']]]-Table1[[#This Row],[Ewec_prod '[MWh']]]-Table1[[#This Row],[Eeol_prod '[MWh']]]-Table1[[#This Row],[Efv_prod '[MWh']]]</f>
        <v>-2.1831385254477542</v>
      </c>
    </row>
    <row r="1388">
      <c r="E1388" s="3">
        <v>43523.75</v>
      </c>
      <c r="F1388" s="1">
        <v>0</v>
      </c>
      <c r="G1388" s="2">
        <f>Table1[[#This Row],[CF % FV]]*$A$2</f>
        <v>0</v>
      </c>
      <c r="H1388" s="22">
        <v>0.61493566535261202</v>
      </c>
      <c r="I1388">
        <f>$A$6*Table1[[#This Row],[CF % EOL]]</f>
        <v>4.6120174901445905</v>
      </c>
      <c r="J1388" s="1">
        <v>2.8800480638215692E-2</v>
      </c>
      <c r="K1388">
        <f>Table1[[#This Row],[CF % WEC]]*$A$10</f>
        <v>8.8580140673966828E-3</v>
      </c>
      <c r="L1388" s="14">
        <v>2.524906009141227</v>
      </c>
      <c r="M1388" s="4">
        <f>Table1[[#This Row],[Cons h  '[MWh']]]-Table1[[#This Row],[Ewec_prod '[MWh']]]-Table1[[#This Row],[Eeol_prod '[MWh']]]-Table1[[#This Row],[Efv_prod '[MWh']]]</f>
        <v>-2.0959694950707601</v>
      </c>
    </row>
    <row r="1389">
      <c r="E1389" s="3">
        <v>43523.791666666664</v>
      </c>
      <c r="F1389" s="1">
        <v>0</v>
      </c>
      <c r="G1389" s="2">
        <f>Table1[[#This Row],[CF % FV]]*$A$2</f>
        <v>0</v>
      </c>
      <c r="H1389" s="22">
        <v>0.57972649776920604</v>
      </c>
      <c r="I1389">
        <f>$A$6*Table1[[#This Row],[CF % EOL]]</f>
        <v>4.3479487332690452</v>
      </c>
      <c r="J1389" s="1">
        <v>2.6462293166242889E-2</v>
      </c>
      <c r="K1389">
        <f>Table1[[#This Row],[CF % WEC]]*$A$10</f>
        <v>8.1388699052168615E-3</v>
      </c>
      <c r="L1389" s="14">
        <v>2.9457926073447118</v>
      </c>
      <c r="M1389" s="4">
        <f>Table1[[#This Row],[Cons h  '[MWh']]]-Table1[[#This Row],[Ewec_prod '[MWh']]]-Table1[[#This Row],[Eeol_prod '[MWh']]]-Table1[[#This Row],[Efv_prod '[MWh']]]</f>
        <v>-1.4102949958295503</v>
      </c>
    </row>
    <row r="1390">
      <c r="E1390" s="3">
        <v>43523.833333333336</v>
      </c>
      <c r="F1390" s="1">
        <v>0</v>
      </c>
      <c r="G1390" s="2">
        <f>Table1[[#This Row],[CF % FV]]*$A$2</f>
        <v>0</v>
      </c>
      <c r="H1390" s="22">
        <v>0.55729178551798697</v>
      </c>
      <c r="I1390">
        <f>$A$6*Table1[[#This Row],[CF % EOL]]</f>
        <v>4.1796883913849019</v>
      </c>
      <c r="J1390" s="1">
        <v>2.3573641302226656E-2</v>
      </c>
      <c r="K1390">
        <f>Table1[[#This Row],[CF % WEC]]*$A$10</f>
        <v>7.2504222723910813E-3</v>
      </c>
      <c r="L1390" s="14">
        <v>1.8358152087217772</v>
      </c>
      <c r="M1390" s="4">
        <f>Table1[[#This Row],[Cons h  '[MWh']]]-Table1[[#This Row],[Ewec_prod '[MWh']]]-Table1[[#This Row],[Eeol_prod '[MWh']]]-Table1[[#This Row],[Efv_prod '[MWh']]]</f>
        <v>-2.3511236049355158</v>
      </c>
    </row>
    <row r="1391">
      <c r="E1391" s="3">
        <v>43523.875</v>
      </c>
      <c r="F1391" s="1">
        <v>0</v>
      </c>
      <c r="G1391" s="2">
        <f>Table1[[#This Row],[CF % FV]]*$A$2</f>
        <v>0</v>
      </c>
      <c r="H1391" s="22">
        <v>0.57818064863510699</v>
      </c>
      <c r="I1391">
        <f>$A$6*Table1[[#This Row],[CF % EOL]]</f>
        <v>4.3363548647633028</v>
      </c>
      <c r="J1391" s="1">
        <v>2.1461654384594457E-2</v>
      </c>
      <c r="K1391">
        <f>Table1[[#This Row],[CF % WEC]]*$A$10</f>
        <v>6.6008494384669179E-3</v>
      </c>
      <c r="L1391" s="14">
        <v>1.9125773169573355</v>
      </c>
      <c r="M1391" s="4">
        <f>Table1[[#This Row],[Cons h  '[MWh']]]-Table1[[#This Row],[Ewec_prod '[MWh']]]-Table1[[#This Row],[Eeol_prod '[MWh']]]-Table1[[#This Row],[Efv_prod '[MWh']]]</f>
        <v>-2.4303783972444339</v>
      </c>
    </row>
    <row r="1392">
      <c r="E1392" s="3">
        <v>43523.916666666664</v>
      </c>
      <c r="F1392" s="1">
        <v>0</v>
      </c>
      <c r="G1392" s="2">
        <f>Table1[[#This Row],[CF % FV]]*$A$2</f>
        <v>0</v>
      </c>
      <c r="H1392" s="22">
        <v>0.59478070089204504</v>
      </c>
      <c r="I1392">
        <f>$A$6*Table1[[#This Row],[CF % EOL]]</f>
        <v>4.4608552566903379</v>
      </c>
      <c r="J1392" s="1">
        <v>2.0187329287692422E-2</v>
      </c>
      <c r="K1392">
        <f>Table1[[#This Row],[CF % WEC]]*$A$10</f>
        <v>6.2089118949032627E-3</v>
      </c>
      <c r="L1392" s="14">
        <v>1.8307447421292562</v>
      </c>
      <c r="M1392" s="4">
        <f>Table1[[#This Row],[Cons h  '[MWh']]]-Table1[[#This Row],[Ewec_prod '[MWh']]]-Table1[[#This Row],[Eeol_prod '[MWh']]]-Table1[[#This Row],[Efv_prod '[MWh']]]</f>
        <v>-2.636319426455985</v>
      </c>
    </row>
    <row r="1393">
      <c r="E1393" s="3">
        <v>43523.958333333336</v>
      </c>
      <c r="F1393" s="1">
        <v>0</v>
      </c>
      <c r="G1393" s="2">
        <f>Table1[[#This Row],[CF % FV]]*$A$2</f>
        <v>0</v>
      </c>
      <c r="H1393" s="22">
        <v>0.60398287367860304</v>
      </c>
      <c r="I1393">
        <f>$A$6*Table1[[#This Row],[CF % EOL]]</f>
        <v>4.5298715525895226</v>
      </c>
      <c r="J1393" s="1">
        <v>1.8722922606280303E-2</v>
      </c>
      <c r="K1393">
        <f>Table1[[#This Row],[CF % WEC]]*$A$10</f>
        <v>5.7585119468160804E-3</v>
      </c>
      <c r="L1393" s="14">
        <v>1.2809950845823117</v>
      </c>
      <c r="M1393" s="4">
        <f>Table1[[#This Row],[Cons h  '[MWh']]]-Table1[[#This Row],[Ewec_prod '[MWh']]]-Table1[[#This Row],[Eeol_prod '[MWh']]]-Table1[[#This Row],[Efv_prod '[MWh']]]</f>
        <v>-3.2546349799540266</v>
      </c>
    </row>
    <row r="1394">
      <c r="E1394" s="3">
        <v>43524</v>
      </c>
      <c r="F1394" s="1">
        <v>0</v>
      </c>
      <c r="G1394" s="2">
        <f>Table1[[#This Row],[CF % FV]]*$A$2</f>
        <v>0</v>
      </c>
      <c r="H1394" s="22">
        <v>0.52513032079507005</v>
      </c>
      <c r="I1394">
        <f>$A$6*Table1[[#This Row],[CF % EOL]]</f>
        <v>3.9384774059630252</v>
      </c>
      <c r="J1394" s="1">
        <v>1.6711130380381491E-2</v>
      </c>
      <c r="K1394">
        <f>Table1[[#This Row],[CF % WEC]]*$A$10</f>
        <v>5.1397554732159579E-3</v>
      </c>
      <c r="L1394" s="14">
        <v>1.3615653154907765</v>
      </c>
      <c r="M1394" s="4">
        <f>Table1[[#This Row],[Cons h  '[MWh']]]-Table1[[#This Row],[Ewec_prod '[MWh']]]-Table1[[#This Row],[Eeol_prod '[MWh']]]-Table1[[#This Row],[Efv_prod '[MWh']]]</f>
        <v>-2.5820518459454647</v>
      </c>
    </row>
    <row r="1395">
      <c r="E1395" s="3">
        <v>43524.041666666664</v>
      </c>
      <c r="F1395" s="1">
        <v>0</v>
      </c>
      <c r="G1395" s="2">
        <f>Table1[[#This Row],[CF % FV]]*$A$2</f>
        <v>0</v>
      </c>
      <c r="H1395" s="22">
        <v>0.44818147551859799</v>
      </c>
      <c r="I1395">
        <f>$A$6*Table1[[#This Row],[CF % EOL]]</f>
        <v>3.3613610663894851</v>
      </c>
      <c r="J1395" s="1">
        <v>1.440350447313966E-2</v>
      </c>
      <c r="K1395">
        <f>Table1[[#This Row],[CF % WEC]]*$A$10</f>
        <v>4.4300109725803052E-3</v>
      </c>
      <c r="L1395" s="14">
        <v>1.2506193571921893</v>
      </c>
      <c r="M1395" s="4">
        <f>Table1[[#This Row],[Cons h  '[MWh']]]-Table1[[#This Row],[Ewec_prod '[MWh']]]-Table1[[#This Row],[Eeol_prod '[MWh']]]-Table1[[#This Row],[Efv_prod '[MWh']]]</f>
        <v>-2.1151717201698759</v>
      </c>
    </row>
    <row r="1396">
      <c r="E1396" s="3">
        <v>43524.083333333336</v>
      </c>
      <c r="F1396" s="1">
        <v>0</v>
      </c>
      <c r="G1396" s="2">
        <f>Table1[[#This Row],[CF % FV]]*$A$2</f>
        <v>0</v>
      </c>
      <c r="H1396" s="22">
        <v>0.43503937773800799</v>
      </c>
      <c r="I1396">
        <f>$A$6*Table1[[#This Row],[CF % EOL]]</f>
        <v>3.2627953330350601</v>
      </c>
      <c r="J1396" s="1">
        <v>1.227039202418243E-2</v>
      </c>
      <c r="K1396">
        <f>Table1[[#This Row],[CF % WEC]]*$A$10</f>
        <v>3.7739406688392647E-3</v>
      </c>
      <c r="L1396" s="14">
        <v>1.4041880162796967</v>
      </c>
      <c r="M1396" s="4">
        <f>Table1[[#This Row],[Cons h  '[MWh']]]-Table1[[#This Row],[Ewec_prod '[MWh']]]-Table1[[#This Row],[Eeol_prod '[MWh']]]-Table1[[#This Row],[Efv_prod '[MWh']]]</f>
        <v>-1.8623812574242027</v>
      </c>
    </row>
    <row r="1397">
      <c r="E1397" s="3">
        <v>43524.125</v>
      </c>
      <c r="F1397" s="1">
        <v>0</v>
      </c>
      <c r="G1397" s="2">
        <f>Table1[[#This Row],[CF % FV]]*$A$2</f>
        <v>0</v>
      </c>
      <c r="H1397" s="22">
        <v>0.44414979420481698</v>
      </c>
      <c r="I1397">
        <f>$A$6*Table1[[#This Row],[CF % EOL]]</f>
        <v>3.3311234565361274</v>
      </c>
      <c r="J1397" s="1">
        <v>1.0433752645158069E-2</v>
      </c>
      <c r="K1397">
        <f>Table1[[#This Row],[CF % WEC]]*$A$10</f>
        <v>3.2090550455575128E-3</v>
      </c>
      <c r="L1397" s="14">
        <v>1.2087303041613426</v>
      </c>
      <c r="M1397" s="4">
        <f>Table1[[#This Row],[Cons h  '[MWh']]]-Table1[[#This Row],[Ewec_prod '[MWh']]]-Table1[[#This Row],[Eeol_prod '[MWh']]]-Table1[[#This Row],[Efv_prod '[MWh']]]</f>
        <v>-2.125602207420342</v>
      </c>
    </row>
    <row r="1398">
      <c r="E1398" s="3">
        <v>43524.166666666664</v>
      </c>
      <c r="F1398" s="1">
        <v>0</v>
      </c>
      <c r="G1398" s="2">
        <f>Table1[[#This Row],[CF % FV]]*$A$2</f>
        <v>0</v>
      </c>
      <c r="H1398" s="22">
        <v>0.46663039212843299</v>
      </c>
      <c r="I1398">
        <f>$A$6*Table1[[#This Row],[CF % EOL]]</f>
        <v>3.4997279409632474</v>
      </c>
      <c r="J1398" s="1">
        <v>1.1372179043034829E-2</v>
      </c>
      <c r="K1398">
        <f>Table1[[#This Row],[CF % WEC]]*$A$10</f>
        <v>3.4976819729351989E-3</v>
      </c>
      <c r="L1398" s="14">
        <v>1.7671678509364139</v>
      </c>
      <c r="M1398" s="4">
        <f>Table1[[#This Row],[Cons h  '[MWh']]]-Table1[[#This Row],[Ewec_prod '[MWh']]]-Table1[[#This Row],[Eeol_prod '[MWh']]]-Table1[[#This Row],[Efv_prod '[MWh']]]</f>
        <v>-1.7360577719997685</v>
      </c>
    </row>
    <row r="1399">
      <c r="E1399" s="3">
        <v>43524.208333333336</v>
      </c>
      <c r="F1399" s="1">
        <v>0</v>
      </c>
      <c r="G1399" s="2">
        <f>Table1[[#This Row],[CF % FV]]*$A$2</f>
        <v>0</v>
      </c>
      <c r="H1399" s="22">
        <v>0.43711000089851998</v>
      </c>
      <c r="I1399">
        <f>$A$6*Table1[[#This Row],[CF % EOL]]</f>
        <v>3.2783250067388998</v>
      </c>
      <c r="J1399" s="1">
        <v>9.8350237088490351E-3</v>
      </c>
      <c r="K1399">
        <f>Table1[[#This Row],[CF % WEC]]*$A$10</f>
        <v>3.0249071000074119E-3</v>
      </c>
      <c r="L1399" s="14">
        <v>2.2064677317233912</v>
      </c>
      <c r="M1399" s="4">
        <f>Table1[[#This Row],[Cons h  '[MWh']]]-Table1[[#This Row],[Ewec_prod '[MWh']]]-Table1[[#This Row],[Eeol_prod '[MWh']]]-Table1[[#This Row],[Efv_prod '[MWh']]]</f>
        <v>-1.0748821821155161</v>
      </c>
    </row>
    <row r="1400">
      <c r="E1400" s="3">
        <v>43524.25</v>
      </c>
      <c r="F1400" s="1">
        <v>0</v>
      </c>
      <c r="G1400" s="2">
        <f>Table1[[#This Row],[CF % FV]]*$A$2</f>
        <v>0</v>
      </c>
      <c r="H1400" s="22">
        <v>0.38649597437406702</v>
      </c>
      <c r="I1400">
        <f>$A$6*Table1[[#This Row],[CF % EOL]]</f>
        <v>2.8987198078055028</v>
      </c>
      <c r="K1400">
        <f>Table1[[#This Row],[CF % WEC]]*$A$10</f>
        <v>0</v>
      </c>
      <c r="L1400" s="14">
        <v>1.7975006627508929</v>
      </c>
      <c r="M1400" s="4">
        <f>Table1[[#This Row],[Cons h  '[MWh']]]-Table1[[#This Row],[Ewec_prod '[MWh']]]-Table1[[#This Row],[Eeol_prod '[MWh']]]-Table1[[#This Row],[Efv_prod '[MWh']]]</f>
        <v>-1.1012191450546098</v>
      </c>
    </row>
    <row r="1401">
      <c r="E1401" s="3">
        <v>43524.291666666664</v>
      </c>
      <c r="F1401" s="1">
        <v>0.20413999999999999</v>
      </c>
      <c r="G1401" s="2">
        <f>Table1[[#This Row],[CF % FV]]*$A$2</f>
        <v>0.61241999999999996</v>
      </c>
      <c r="H1401" s="22">
        <v>0.32733037504127299</v>
      </c>
      <c r="I1401">
        <f>$A$6*Table1[[#This Row],[CF % EOL]]</f>
        <v>2.4549778128095476</v>
      </c>
      <c r="K1401">
        <f>Table1[[#This Row],[CF % WEC]]*$A$10</f>
        <v>0</v>
      </c>
      <c r="L1401" s="14">
        <v>1.6579835042354152</v>
      </c>
      <c r="M1401" s="4">
        <f>Table1[[#This Row],[Cons h  '[MWh']]]-Table1[[#This Row],[Ewec_prod '[MWh']]]-Table1[[#This Row],[Eeol_prod '[MWh']]]-Table1[[#This Row],[Efv_prod '[MWh']]]</f>
        <v>-1.4094143085741324</v>
      </c>
    </row>
    <row r="1402">
      <c r="E1402" s="3">
        <v>43524.333333333336</v>
      </c>
      <c r="F1402" s="1">
        <v>0.36081000000000002</v>
      </c>
      <c r="G1402" s="2">
        <f>Table1[[#This Row],[CF % FV]]*$A$2</f>
        <v>1.08243</v>
      </c>
      <c r="H1402" s="22">
        <v>0.29014244507703901</v>
      </c>
      <c r="I1402">
        <f>$A$6*Table1[[#This Row],[CF % EOL]]</f>
        <v>2.1760683380777928</v>
      </c>
      <c r="K1402">
        <f>Table1[[#This Row],[CF % WEC]]*$A$10</f>
        <v>0</v>
      </c>
      <c r="L1402" s="14">
        <v>1.9310297873369031</v>
      </c>
      <c r="M1402" s="4">
        <f>Table1[[#This Row],[Cons h  '[MWh']]]-Table1[[#This Row],[Ewec_prod '[MWh']]]-Table1[[#This Row],[Eeol_prod '[MWh']]]-Table1[[#This Row],[Efv_prod '[MWh']]]</f>
        <v>-1.3274685507408897</v>
      </c>
    </row>
    <row r="1403">
      <c r="E1403" s="3">
        <v>43524.375</v>
      </c>
      <c r="F1403" s="1">
        <v>0.62514000000000003</v>
      </c>
      <c r="G1403" s="2">
        <f>Table1[[#This Row],[CF % FV]]*$A$2</f>
        <v>1.8754200000000001</v>
      </c>
      <c r="H1403" s="22">
        <v>0.295402407319315</v>
      </c>
      <c r="I1403">
        <f>$A$6*Table1[[#This Row],[CF % EOL]]</f>
        <v>2.2155180548948623</v>
      </c>
      <c r="J1403" s="1">
        <v>6.5200386540121835E-3</v>
      </c>
      <c r="K1403">
        <f>Table1[[#This Row],[CF % WEC]]*$A$10</f>
        <v>2.0053343846135265E-3</v>
      </c>
      <c r="L1403" s="14">
        <v>1.4513759543316</v>
      </c>
      <c r="M1403" s="4">
        <f>Table1[[#This Row],[Cons h  '[MWh']]]-Table1[[#This Row],[Ewec_prod '[MWh']]]-Table1[[#This Row],[Eeol_prod '[MWh']]]-Table1[[#This Row],[Efv_prod '[MWh']]]</f>
        <v>-2.6415674349478762</v>
      </c>
    </row>
    <row r="1404">
      <c r="E1404" s="3">
        <v>43524.416666666664</v>
      </c>
      <c r="F1404" s="1">
        <v>0.65698000000000001</v>
      </c>
      <c r="G1404" s="2">
        <f>Table1[[#This Row],[CF % FV]]*$A$2</f>
        <v>1.9709400000000001</v>
      </c>
      <c r="H1404" s="22">
        <v>0.399688330905558</v>
      </c>
      <c r="I1404">
        <f>$A$6*Table1[[#This Row],[CF % EOL]]</f>
        <v>2.9976624817916848</v>
      </c>
      <c r="J1404" s="1">
        <v>8.0806500701016658E-3</v>
      </c>
      <c r="K1404">
        <f>Table1[[#This Row],[CF % WEC]]*$A$10</f>
        <v>2.4853235226808051E-3</v>
      </c>
      <c r="L1404" s="14">
        <v>1.527106080231649</v>
      </c>
      <c r="M1404" s="4">
        <f>Table1[[#This Row],[Cons h  '[MWh']]]-Table1[[#This Row],[Ewec_prod '[MWh']]]-Table1[[#This Row],[Eeol_prod '[MWh']]]-Table1[[#This Row],[Efv_prod '[MWh']]]</f>
        <v>-3.4439817250827165</v>
      </c>
    </row>
    <row r="1405">
      <c r="E1405" s="3">
        <v>43524.458333333336</v>
      </c>
      <c r="F1405" s="1">
        <v>0.56829999999999992</v>
      </c>
      <c r="G1405" s="2">
        <f>Table1[[#This Row],[CF % FV]]*$A$2</f>
        <v>1.7048999999999999</v>
      </c>
      <c r="H1405" s="22">
        <v>0.41923197466985901</v>
      </c>
      <c r="I1405">
        <f>$A$6*Table1[[#This Row],[CF % EOL]]</f>
        <v>3.1442398100239424</v>
      </c>
      <c r="J1405" s="1">
        <v>9.4506700400740652E-3</v>
      </c>
      <c r="K1405">
        <f>Table1[[#This Row],[CF % WEC]]*$A$10</f>
        <v>2.9066934407413719E-3</v>
      </c>
      <c r="L1405" s="14">
        <v>1.8667810990589626</v>
      </c>
      <c r="M1405" s="4">
        <f>Table1[[#This Row],[Cons h  '[MWh']]]-Table1[[#This Row],[Ewec_prod '[MWh']]]-Table1[[#This Row],[Eeol_prod '[MWh']]]-Table1[[#This Row],[Efv_prod '[MWh']]]</f>
        <v>-2.985265404405721</v>
      </c>
    </row>
    <row r="1406">
      <c r="E1406" s="3">
        <v>43524.5</v>
      </c>
      <c r="F1406" s="1">
        <v>0.80407000000000006</v>
      </c>
      <c r="G1406" s="2">
        <f>Table1[[#This Row],[CF % FV]]*$A$2</f>
        <v>2.41221</v>
      </c>
      <c r="H1406" s="22">
        <v>0.39378849951482398</v>
      </c>
      <c r="I1406">
        <f>$A$6*Table1[[#This Row],[CF % EOL]]</f>
        <v>2.9534137463611798</v>
      </c>
      <c r="J1406" s="1">
        <v>1.0581229723552178E-2</v>
      </c>
      <c r="K1406">
        <f>Table1[[#This Row],[CF % WEC]]*$A$10</f>
        <v>3.2544138036783811E-3</v>
      </c>
      <c r="L1406" s="14">
        <v>2.1082543746753366</v>
      </c>
      <c r="M1406" s="4">
        <f>Table1[[#This Row],[Cons h  '[MWh']]]-Table1[[#This Row],[Ewec_prod '[MWh']]]-Table1[[#This Row],[Eeol_prod '[MWh']]]-Table1[[#This Row],[Efv_prod '[MWh']]]</f>
        <v>-3.2606237854895217</v>
      </c>
    </row>
    <row r="1407">
      <c r="E1407" s="3">
        <v>43524.541666666664</v>
      </c>
      <c r="F1407" s="1">
        <v>0.71972000000000003</v>
      </c>
      <c r="G1407" s="2">
        <f>Table1[[#This Row],[CF % FV]]*$A$2</f>
        <v>2.15916</v>
      </c>
      <c r="H1407" s="22">
        <v>0.35294345762754598</v>
      </c>
      <c r="I1407">
        <f>$A$6*Table1[[#This Row],[CF % EOL]]</f>
        <v>2.6470759322065947</v>
      </c>
      <c r="J1407" s="1">
        <v>1.2095225323942509E-2</v>
      </c>
      <c r="K1407">
        <f>Table1[[#This Row],[CF % WEC]]*$A$10</f>
        <v>3.7200655577133133E-3</v>
      </c>
      <c r="L1407" s="14">
        <v>2.1693548571433676</v>
      </c>
      <c r="M1407" s="4">
        <f>Table1[[#This Row],[Cons h  '[MWh']]]-Table1[[#This Row],[Ewec_prod '[MWh']]]-Table1[[#This Row],[Eeol_prod '[MWh']]]-Table1[[#This Row],[Efv_prod '[MWh']]]</f>
        <v>-2.6406011406209404</v>
      </c>
    </row>
    <row r="1408">
      <c r="E1408" s="3">
        <v>43524.583333333336</v>
      </c>
      <c r="F1408" s="1">
        <v>0.60970000000000002</v>
      </c>
      <c r="G1408" s="2">
        <f>Table1[[#This Row],[CF % FV]]*$A$2</f>
        <v>1.8290999999999999</v>
      </c>
      <c r="H1408" s="22">
        <v>0.36817803180910402</v>
      </c>
      <c r="I1408">
        <f>$A$6*Table1[[#This Row],[CF % EOL]]</f>
        <v>2.7613352385682801</v>
      </c>
      <c r="J1408" s="1">
        <v>1.4634155945626351E-2</v>
      </c>
      <c r="K1408">
        <f>Table1[[#This Row],[CF % WEC]]*$A$10</f>
        <v>4.5009512465853801E-3</v>
      </c>
      <c r="L1408" s="14">
        <v>1.451308142454349</v>
      </c>
      <c r="M1408" s="4">
        <f>Table1[[#This Row],[Cons h  '[MWh']]]-Table1[[#This Row],[Ewec_prod '[MWh']]]-Table1[[#This Row],[Eeol_prod '[MWh']]]-Table1[[#This Row],[Efv_prod '[MWh']]]</f>
        <v>-3.1436280473605165</v>
      </c>
    </row>
    <row r="1409">
      <c r="E1409" s="3">
        <v>43524.625</v>
      </c>
      <c r="F1409" s="1">
        <v>0.44617000000000001</v>
      </c>
      <c r="G1409" s="2">
        <f>Table1[[#This Row],[CF % FV]]*$A$2</f>
        <v>1.3385100000000001</v>
      </c>
      <c r="H1409" s="22">
        <v>0.43298156809662403</v>
      </c>
      <c r="I1409">
        <f>$A$6*Table1[[#This Row],[CF % EOL]]</f>
        <v>3.2473617607246803</v>
      </c>
      <c r="J1409" s="1">
        <v>1.784170156641935E-2</v>
      </c>
      <c r="K1409">
        <f>Table1[[#This Row],[CF % WEC]]*$A$10</f>
        <v>5.4874793739354546E-3</v>
      </c>
      <c r="L1409" s="14">
        <v>1.7694512025119908</v>
      </c>
      <c r="M1409" s="4">
        <f>Table1[[#This Row],[Cons h  '[MWh']]]-Table1[[#This Row],[Ewec_prod '[MWh']]]-Table1[[#This Row],[Eeol_prod '[MWh']]]-Table1[[#This Row],[Efv_prod '[MWh']]]</f>
        <v>-2.821908037586625</v>
      </c>
    </row>
    <row r="1410">
      <c r="E1410" s="3">
        <v>43524.666666666664</v>
      </c>
      <c r="F1410" s="1">
        <v>0.20379</v>
      </c>
      <c r="G1410" s="2">
        <f>Table1[[#This Row],[CF % FV]]*$A$2</f>
        <v>0.61136999999999997</v>
      </c>
      <c r="H1410" s="22">
        <v>0.43786584782363402</v>
      </c>
      <c r="I1410">
        <f>$A$6*Table1[[#This Row],[CF % EOL]]</f>
        <v>3.2839938586772552</v>
      </c>
      <c r="J1410" s="1">
        <v>2.2345123090481051E-2</v>
      </c>
      <c r="K1410">
        <f>Table1[[#This Row],[CF % WEC]]*$A$10</f>
        <v>6.8725733142991872E-3</v>
      </c>
      <c r="L1410" s="14">
        <v>1.8142423931824587</v>
      </c>
      <c r="M1410" s="4">
        <f>Table1[[#This Row],[Cons h  '[MWh']]]-Table1[[#This Row],[Ewec_prod '[MWh']]]-Table1[[#This Row],[Eeol_prod '[MWh']]]-Table1[[#This Row],[Efv_prod '[MWh']]]</f>
        <v>-2.0879940388090956</v>
      </c>
    </row>
    <row r="1411">
      <c r="E1411" s="3">
        <v>43524.708333333336</v>
      </c>
      <c r="F1411" s="1">
        <v>0</v>
      </c>
      <c r="G1411" s="2">
        <f>Table1[[#This Row],[CF % FV]]*$A$2</f>
        <v>0</v>
      </c>
      <c r="H1411" s="22">
        <v>0.47621446536267698</v>
      </c>
      <c r="I1411">
        <f>$A$6*Table1[[#This Row],[CF % EOL]]</f>
        <v>3.5716084902200773</v>
      </c>
      <c r="J1411" s="1">
        <v>2.7591052748369496E-2</v>
      </c>
      <c r="K1411">
        <f>Table1[[#This Row],[CF % WEC]]*$A$10</f>
        <v>8.4860366203417144E-3</v>
      </c>
      <c r="L1411" s="14">
        <v>2.307580938618591</v>
      </c>
      <c r="M1411" s="4">
        <f>Table1[[#This Row],[Cons h  '[MWh']]]-Table1[[#This Row],[Ewec_prod '[MWh']]]-Table1[[#This Row],[Eeol_prod '[MWh']]]-Table1[[#This Row],[Efv_prod '[MWh']]]</f>
        <v>-1.2725135882218281</v>
      </c>
    </row>
    <row r="1412">
      <c r="E1412" s="3">
        <v>43524.75</v>
      </c>
      <c r="F1412" s="1">
        <v>0</v>
      </c>
      <c r="G1412" s="2">
        <f>Table1[[#This Row],[CF % FV]]*$A$2</f>
        <v>0</v>
      </c>
      <c r="H1412" s="22">
        <v>0.49488666666666697</v>
      </c>
      <c r="I1412">
        <f>$A$6*Table1[[#This Row],[CF % EOL]]</f>
        <v>3.7116500000000023</v>
      </c>
      <c r="J1412" s="1">
        <v>3.241106299429166E-2</v>
      </c>
      <c r="K1412">
        <f>Table1[[#This Row],[CF % WEC]]*$A$10</f>
        <v>9.9685021076267172E-3</v>
      </c>
      <c r="L1412" s="14">
        <v>3.2827490665157084</v>
      </c>
      <c r="M1412" s="4">
        <f>Table1[[#This Row],[Cons h  '[MWh']]]-Table1[[#This Row],[Ewec_prod '[MWh']]]-Table1[[#This Row],[Eeol_prod '[MWh']]]-Table1[[#This Row],[Efv_prod '[MWh']]]</f>
        <v>-0.43886943559192071</v>
      </c>
    </row>
    <row r="1413">
      <c r="E1413" s="3">
        <v>43524.791666666664</v>
      </c>
      <c r="F1413" s="1">
        <v>0</v>
      </c>
      <c r="G1413" s="2">
        <f>Table1[[#This Row],[CF % FV]]*$A$2</f>
        <v>0</v>
      </c>
      <c r="H1413" s="22">
        <v>0.39851678692280801</v>
      </c>
      <c r="I1413">
        <f>$A$6*Table1[[#This Row],[CF % EOL]]</f>
        <v>2.9888759019210602</v>
      </c>
      <c r="J1413" s="1">
        <v>3.6681015827388419E-2</v>
      </c>
      <c r="K1413">
        <f>Table1[[#This Row],[CF % WEC]]*$A$10</f>
        <v>1.1281789296747554E-2</v>
      </c>
      <c r="L1413" s="14">
        <v>2.0931618733617392</v>
      </c>
      <c r="M1413" s="4">
        <f>Table1[[#This Row],[Cons h  '[MWh']]]-Table1[[#This Row],[Ewec_prod '[MWh']]]-Table1[[#This Row],[Eeol_prod '[MWh']]]-Table1[[#This Row],[Efv_prod '[MWh']]]</f>
        <v>-0.90699581785606842</v>
      </c>
    </row>
    <row r="1414">
      <c r="E1414" s="3">
        <v>43524.833333333336</v>
      </c>
      <c r="F1414" s="1">
        <v>0</v>
      </c>
      <c r="G1414" s="2">
        <f>Table1[[#This Row],[CF % FV]]*$A$2</f>
        <v>0</v>
      </c>
      <c r="H1414" s="22">
        <v>0.42045716670471101</v>
      </c>
      <c r="I1414">
        <f>$A$6*Table1[[#This Row],[CF % EOL]]</f>
        <v>3.1534287502853324</v>
      </c>
      <c r="J1414" s="1">
        <v>4.1699945740347043E-2</v>
      </c>
      <c r="K1414">
        <f>Table1[[#This Row],[CF % WEC]]*$A$10</f>
        <v>1.2825435471640691E-2</v>
      </c>
      <c r="L1414" s="14">
        <v>2.0554205052456762</v>
      </c>
      <c r="M1414" s="4">
        <f>Table1[[#This Row],[Cons h  '[MWh']]]-Table1[[#This Row],[Ewec_prod '[MWh']]]-Table1[[#This Row],[Eeol_prod '[MWh']]]-Table1[[#This Row],[Efv_prod '[MWh']]]</f>
        <v>-1.1108336805112971</v>
      </c>
    </row>
    <row r="1415">
      <c r="E1415" s="3">
        <v>43524.875</v>
      </c>
      <c r="F1415" s="1">
        <v>0</v>
      </c>
      <c r="G1415" s="2">
        <f>Table1[[#This Row],[CF % FV]]*$A$2</f>
        <v>0</v>
      </c>
      <c r="H1415" s="22">
        <v>0.60226496748569203</v>
      </c>
      <c r="I1415">
        <f>$A$6*Table1[[#This Row],[CF % EOL]]</f>
        <v>4.5169872561426905</v>
      </c>
      <c r="J1415" s="1">
        <v>4.6105680782322279E-2</v>
      </c>
      <c r="K1415">
        <f>Table1[[#This Row],[CF % WEC]]*$A$10</f>
        <v>1.4180484488678797E-2</v>
      </c>
      <c r="L1415" s="14">
        <v>1.8873162515309334</v>
      </c>
      <c r="M1415" s="4">
        <f>Table1[[#This Row],[Cons h  '[MWh']]]-Table1[[#This Row],[Ewec_prod '[MWh']]]-Table1[[#This Row],[Eeol_prod '[MWh']]]-Table1[[#This Row],[Efv_prod '[MWh']]]</f>
        <v>-2.6438514891004359</v>
      </c>
    </row>
    <row r="1416">
      <c r="E1416" s="3">
        <v>43524.916666666664</v>
      </c>
      <c r="F1416" s="1">
        <v>0</v>
      </c>
      <c r="G1416" s="2">
        <f>Table1[[#This Row],[CF % FV]]*$A$2</f>
        <v>0</v>
      </c>
      <c r="H1416" s="22">
        <v>0.557590089469438</v>
      </c>
      <c r="I1416">
        <f>$A$6*Table1[[#This Row],[CF % EOL]]</f>
        <v>4.1819256710207853</v>
      </c>
      <c r="J1416" s="1">
        <v>5.1033087484509625E-2</v>
      </c>
      <c r="K1416">
        <f>Table1[[#This Row],[CF % WEC]]*$A$10</f>
        <v>1.5695981345555707E-2</v>
      </c>
      <c r="L1416" s="14">
        <v>1.8009295303562018</v>
      </c>
      <c r="M1416" s="4">
        <f>Table1[[#This Row],[Cons h  '[MWh']]]-Table1[[#This Row],[Ewec_prod '[MWh']]]-Table1[[#This Row],[Eeol_prod '[MWh']]]-Table1[[#This Row],[Efv_prod '[MWh']]]</f>
        <v>-2.3966921220101391</v>
      </c>
    </row>
    <row r="1417">
      <c r="E1417" s="3">
        <v>43524.958333333336</v>
      </c>
      <c r="F1417" s="1">
        <v>0</v>
      </c>
      <c r="G1417" s="2">
        <f>Table1[[#This Row],[CF % FV]]*$A$2</f>
        <v>0</v>
      </c>
      <c r="H1417" s="22">
        <v>0.57401321424985796</v>
      </c>
      <c r="I1417">
        <f>$A$6*Table1[[#This Row],[CF % EOL]]</f>
        <v>4.3050991068739348</v>
      </c>
      <c r="J1417" s="1">
        <v>5.6966066117655395E-2</v>
      </c>
      <c r="K1417">
        <f>Table1[[#This Row],[CF % WEC]]*$A$10</f>
        <v>1.752075673226346E-2</v>
      </c>
      <c r="L1417" s="14">
        <v>1.5050889791339974</v>
      </c>
      <c r="M1417" s="4">
        <f>Table1[[#This Row],[Cons h  '[MWh']]]-Table1[[#This Row],[Ewec_prod '[MWh']]]-Table1[[#This Row],[Eeol_prod '[MWh']]]-Table1[[#This Row],[Efv_prod '[MWh']]]</f>
        <v>-2.8175308844722009</v>
      </c>
    </row>
    <row r="1418">
      <c r="E1418" s="3">
        <v>43525</v>
      </c>
      <c r="F1418" s="1">
        <v>0</v>
      </c>
      <c r="G1418" s="2">
        <f>Table1[[#This Row],[CF % FV]]*$A$2</f>
        <v>0</v>
      </c>
      <c r="H1418" s="22">
        <v>0.62058031886013998</v>
      </c>
      <c r="I1418">
        <f>$A$6*Table1[[#This Row],[CF % EOL]]</f>
        <v>4.6543523914510496</v>
      </c>
      <c r="J1418" s="1">
        <v>6.6573051426150359E-2</v>
      </c>
      <c r="K1418">
        <f>Table1[[#This Row],[CF % WEC]]*$A$10</f>
        <v>2.0475527247273653E-2</v>
      </c>
      <c r="L1418" s="14">
        <v>1.1145074578824699</v>
      </c>
      <c r="M1418" s="4">
        <f>Table1[[#This Row],[Cons h  '[MWh']]]-Table1[[#This Row],[Ewec_prod '[MWh']]]-Table1[[#This Row],[Eeol_prod '[MWh']]]-Table1[[#This Row],[Efv_prod '[MWh']]]</f>
        <v>-3.5603204608158534</v>
      </c>
    </row>
    <row r="1419">
      <c r="E1419" s="3">
        <v>43525.041666666664</v>
      </c>
      <c r="F1419" s="1">
        <v>0</v>
      </c>
      <c r="G1419" s="2">
        <f>Table1[[#This Row],[CF % FV]]*$A$2</f>
        <v>0</v>
      </c>
      <c r="H1419" s="22">
        <v>0.76663904168965002</v>
      </c>
      <c r="I1419">
        <f>$A$6*Table1[[#This Row],[CF % EOL]]</f>
        <v>5.749792812672375</v>
      </c>
      <c r="J1419" s="1">
        <v>8.1299987223037926E-2</v>
      </c>
      <c r="K1419">
        <f>Table1[[#This Row],[CF % WEC]]*$A$10</f>
        <v>2.5005014310256216E-2</v>
      </c>
      <c r="L1419" s="14">
        <v>1.0205692579177408</v>
      </c>
      <c r="M1419" s="4">
        <f>Table1[[#This Row],[Cons h  '[MWh']]]-Table1[[#This Row],[Ewec_prod '[MWh']]]-Table1[[#This Row],[Eeol_prod '[MWh']]]-Table1[[#This Row],[Efv_prod '[MWh']]]</f>
        <v>-4.7542285690648907</v>
      </c>
    </row>
    <row r="1420">
      <c r="E1420" s="3">
        <v>43525.083333333336</v>
      </c>
      <c r="F1420" s="1">
        <v>0</v>
      </c>
      <c r="G1420" s="2">
        <f>Table1[[#This Row],[CF % FV]]*$A$2</f>
        <v>0</v>
      </c>
      <c r="H1420" s="22">
        <v>0.84570753514253905</v>
      </c>
      <c r="I1420">
        <f>$A$6*Table1[[#This Row],[CF % EOL]]</f>
        <v>6.3428065135690428</v>
      </c>
      <c r="J1420" s="1">
        <v>9.8294302310184878E-2</v>
      </c>
      <c r="K1420">
        <f>Table1[[#This Row],[CF % WEC]]*$A$10</f>
        <v>3.0231867431171552E-2</v>
      </c>
      <c r="L1420" s="14">
        <v>1.0506924238458895</v>
      </c>
      <c r="M1420" s="4">
        <f>Table1[[#This Row],[Cons h  '[MWh']]]-Table1[[#This Row],[Ewec_prod '[MWh']]]-Table1[[#This Row],[Eeol_prod '[MWh']]]-Table1[[#This Row],[Efv_prod '[MWh']]]</f>
        <v>-5.322345957154325</v>
      </c>
    </row>
    <row r="1421">
      <c r="E1421" s="3">
        <v>43525.125</v>
      </c>
      <c r="F1421" s="1">
        <v>0</v>
      </c>
      <c r="G1421" s="2">
        <f>Table1[[#This Row],[CF % FV]]*$A$2</f>
        <v>0</v>
      </c>
      <c r="H1421" s="22">
        <v>0.84858986555721605</v>
      </c>
      <c r="I1421">
        <f>$A$6*Table1[[#This Row],[CF % EOL]]</f>
        <v>6.3644239916791205</v>
      </c>
      <c r="J1421" s="1">
        <v>0.11425218132939373</v>
      </c>
      <c r="K1421">
        <f>Table1[[#This Row],[CF % WEC]]*$A$10</f>
        <v>3.5139949300138716E-2</v>
      </c>
      <c r="L1421" s="14">
        <v>1.3850757743080908</v>
      </c>
      <c r="M1421" s="4">
        <f>Table1[[#This Row],[Cons h  '[MWh']]]-Table1[[#This Row],[Ewec_prod '[MWh']]]-Table1[[#This Row],[Eeol_prod '[MWh']]]-Table1[[#This Row],[Efv_prod '[MWh']]]</f>
        <v>-5.0144881666711685</v>
      </c>
    </row>
    <row r="1422">
      <c r="E1422" s="3">
        <v>43525.166666666664</v>
      </c>
      <c r="F1422" s="1">
        <v>0</v>
      </c>
      <c r="G1422" s="2">
        <f>Table1[[#This Row],[CF % FV]]*$A$2</f>
        <v>0</v>
      </c>
      <c r="H1422" s="22">
        <v>0.89191884514634401</v>
      </c>
      <c r="I1422">
        <f>$A$6*Table1[[#This Row],[CF % EOL]]</f>
        <v>6.6893913385975798</v>
      </c>
      <c r="J1422" s="1">
        <v>0.14883603630195322</v>
      </c>
      <c r="K1422">
        <f>Table1[[#This Row],[CF % WEC]]*$A$10</f>
        <v>4.5776725738002982E-2</v>
      </c>
      <c r="L1422" s="14">
        <v>1.4029133064530102</v>
      </c>
      <c r="M1422" s="4">
        <f>Table1[[#This Row],[Cons h  '[MWh']]]-Table1[[#This Row],[Ewec_prod '[MWh']]]-Table1[[#This Row],[Eeol_prod '[MWh']]]-Table1[[#This Row],[Efv_prod '[MWh']]]</f>
        <v>-5.3322547578825725</v>
      </c>
    </row>
    <row r="1423">
      <c r="E1423" s="3">
        <v>43525.208333333336</v>
      </c>
      <c r="F1423" s="1">
        <v>0</v>
      </c>
      <c r="G1423" s="2">
        <f>Table1[[#This Row],[CF % FV]]*$A$2</f>
        <v>0</v>
      </c>
      <c r="H1423" s="22">
        <v>0.92015727750720899</v>
      </c>
      <c r="I1423">
        <f>$A$6*Table1[[#This Row],[CF % EOL]]</f>
        <v>6.9011795813040671</v>
      </c>
      <c r="J1423" s="1">
        <v>0.18211912588895227</v>
      </c>
      <c r="K1423">
        <f>Table1[[#This Row],[CF % WEC]]*$A$10</f>
        <v>5.6013432530210433E-2</v>
      </c>
      <c r="L1423" s="14">
        <v>1.0830447576447964</v>
      </c>
      <c r="M1423" s="4">
        <f>Table1[[#This Row],[Cons h  '[MWh']]]-Table1[[#This Row],[Ewec_prod '[MWh']]]-Table1[[#This Row],[Eeol_prod '[MWh']]]-Table1[[#This Row],[Efv_prod '[MWh']]]</f>
        <v>-5.8741482561894811</v>
      </c>
    </row>
    <row r="1424">
      <c r="E1424" s="3">
        <v>43525.25</v>
      </c>
      <c r="F1424" s="1">
        <v>0</v>
      </c>
      <c r="G1424" s="2">
        <f>Table1[[#This Row],[CF % FV]]*$A$2</f>
        <v>0</v>
      </c>
      <c r="H1424" s="22">
        <v>0.92327294599364496</v>
      </c>
      <c r="I1424">
        <f>$A$6*Table1[[#This Row],[CF % EOL]]</f>
        <v>6.9245470949523371</v>
      </c>
      <c r="J1424" s="1">
        <v>0.21178998050196224</v>
      </c>
      <c r="K1424">
        <f>Table1[[#This Row],[CF % WEC]]*$A$10</f>
        <v>6.5139142995089924E-2</v>
      </c>
      <c r="L1424" s="14">
        <v>1.3909150722441428</v>
      </c>
      <c r="M1424" s="4">
        <f>Table1[[#This Row],[Cons h  '[MWh']]]-Table1[[#This Row],[Ewec_prod '[MWh']]]-Table1[[#This Row],[Eeol_prod '[MWh']]]-Table1[[#This Row],[Efv_prod '[MWh']]]</f>
        <v>-5.5987711657032841</v>
      </c>
    </row>
    <row r="1425">
      <c r="E1425" s="3">
        <v>43525.291666666664</v>
      </c>
      <c r="F1425" s="1">
        <v>0.20586000000000002</v>
      </c>
      <c r="G1425" s="2">
        <f>Table1[[#This Row],[CF % FV]]*$A$2</f>
        <v>0.61758000000000002</v>
      </c>
      <c r="H1425" s="22">
        <v>0.93048583604301305</v>
      </c>
      <c r="I1425">
        <f>$A$6*Table1[[#This Row],[CF % EOL]]</f>
        <v>6.9786437703225976</v>
      </c>
      <c r="J1425" s="1">
        <v>0.24095018336999768</v>
      </c>
      <c r="K1425">
        <f>Table1[[#This Row],[CF % WEC]]*$A$10</f>
        <v>7.410779495815667E-2</v>
      </c>
      <c r="L1425" s="14">
        <v>1.6411837579289956</v>
      </c>
      <c r="M1425" s="4">
        <f>Table1[[#This Row],[Cons h  '[MWh']]]-Table1[[#This Row],[Ewec_prod '[MWh']]]-Table1[[#This Row],[Eeol_prod '[MWh']]]-Table1[[#This Row],[Efv_prod '[MWh']]]</f>
        <v>-6.0291478073517588</v>
      </c>
    </row>
    <row r="1426">
      <c r="E1426" s="3">
        <v>43525.333333333336</v>
      </c>
      <c r="F1426" s="1">
        <v>0.43245</v>
      </c>
      <c r="G1426" s="2">
        <f>Table1[[#This Row],[CF % FV]]*$A$2</f>
        <v>1.29735</v>
      </c>
      <c r="H1426" s="22">
        <v>0.93500941123146597</v>
      </c>
      <c r="I1426">
        <f>$A$6*Table1[[#This Row],[CF % EOL]]</f>
        <v>7.0125705842359949</v>
      </c>
      <c r="J1426" s="1">
        <v>0.2728680388060083</v>
      </c>
      <c r="K1426">
        <f>Table1[[#This Row],[CF % WEC]]*$A$10</f>
        <v>8.3924603781762183E-2</v>
      </c>
      <c r="L1426" s="14">
        <v>1.3827960031261284</v>
      </c>
      <c r="M1426" s="4">
        <f>Table1[[#This Row],[Cons h  '[MWh']]]-Table1[[#This Row],[Ewec_prod '[MWh']]]-Table1[[#This Row],[Eeol_prod '[MWh']]]-Table1[[#This Row],[Efv_prod '[MWh']]]</f>
        <v>-7.011049184891629</v>
      </c>
    </row>
    <row r="1427">
      <c r="E1427" s="3">
        <v>43525.375</v>
      </c>
      <c r="F1427" s="1">
        <v>0.64792999999999989</v>
      </c>
      <c r="G1427" s="2">
        <f>Table1[[#This Row],[CF % FV]]*$A$2</f>
        <v>1.9437899999999997</v>
      </c>
      <c r="H1427" s="22">
        <v>0.96841697489528999</v>
      </c>
      <c r="I1427">
        <f>$A$6*Table1[[#This Row],[CF % EOL]]</f>
        <v>7.2631273117146753</v>
      </c>
      <c r="J1427" s="1">
        <v>0.34310675846134098</v>
      </c>
      <c r="K1427">
        <f>Table1[[#This Row],[CF % WEC]]*$A$10</f>
        <v>0.10552756154481066</v>
      </c>
      <c r="L1427" s="14">
        <v>1.3999770506779012</v>
      </c>
      <c r="M1427" s="4">
        <f>Table1[[#This Row],[Cons h  '[MWh']]]-Table1[[#This Row],[Ewec_prod '[MWh']]]-Table1[[#This Row],[Eeol_prod '[MWh']]]-Table1[[#This Row],[Efv_prod '[MWh']]]</f>
        <v>-7.9124678225815845</v>
      </c>
    </row>
    <row r="1428">
      <c r="E1428" s="3">
        <v>43525.416666666664</v>
      </c>
      <c r="F1428" s="1">
        <v>0.76111000000000006</v>
      </c>
      <c r="G1428" s="2">
        <f>Table1[[#This Row],[CF % FV]]*$A$2</f>
        <v>2.2833300000000003</v>
      </c>
      <c r="H1428" s="22">
        <v>0.98774869230265006</v>
      </c>
      <c r="I1428">
        <f>$A$6*Table1[[#This Row],[CF % EOL]]</f>
        <v>7.4081151922698751</v>
      </c>
      <c r="J1428" s="1">
        <v>0.40124659282864056</v>
      </c>
      <c r="K1428">
        <f>Table1[[#This Row],[CF % WEC]]*$A$10</f>
        <v>0.12340932807402227</v>
      </c>
      <c r="L1428" s="14">
        <v>1.595857931669463</v>
      </c>
      <c r="M1428" s="4">
        <f>Table1[[#This Row],[Cons h  '[MWh']]]-Table1[[#This Row],[Ewec_prod '[MWh']]]-Table1[[#This Row],[Eeol_prod '[MWh']]]-Table1[[#This Row],[Efv_prod '[MWh']]]</f>
        <v>-8.2189965886744361</v>
      </c>
    </row>
    <row r="1429">
      <c r="E1429" s="3">
        <v>43525.458333333336</v>
      </c>
      <c r="F1429" s="1">
        <v>0.87084000000000006</v>
      </c>
      <c r="G1429" s="2">
        <f>Table1[[#This Row],[CF % FV]]*$A$2</f>
        <v>2.61252</v>
      </c>
      <c r="H1429" s="22">
        <v>0.98894181119282698</v>
      </c>
      <c r="I1429">
        <f>$A$6*Table1[[#This Row],[CF % EOL]]</f>
        <v>7.4170635839462022</v>
      </c>
      <c r="J1429" s="1">
        <v>0.40670149422150137</v>
      </c>
      <c r="K1429">
        <f>Table1[[#This Row],[CF % WEC]]*$A$10</f>
        <v>0.12508706372993725</v>
      </c>
      <c r="L1429" s="14">
        <v>1.4942369496859096</v>
      </c>
      <c r="M1429" s="4">
        <f>Table1[[#This Row],[Cons h  '[MWh']]]-Table1[[#This Row],[Ewec_prod '[MWh']]]-Table1[[#This Row],[Eeol_prod '[MWh']]]-Table1[[#This Row],[Efv_prod '[MWh']]]</f>
        <v>-8.6604336979902303</v>
      </c>
    </row>
    <row r="1430">
      <c r="E1430" s="3">
        <v>43525.5</v>
      </c>
      <c r="F1430" s="1">
        <v>0.85848999999999998</v>
      </c>
      <c r="G1430" s="2">
        <f>Table1[[#This Row],[CF % FV]]*$A$2</f>
        <v>2.5754700000000001</v>
      </c>
      <c r="H1430" s="22">
        <v>0.98497271209592696</v>
      </c>
      <c r="I1430">
        <f>$A$6*Table1[[#This Row],[CF % EOL]]</f>
        <v>7.3872953407194526</v>
      </c>
      <c r="J1430" s="1">
        <v>0.39556920850031596</v>
      </c>
      <c r="K1430">
        <f>Table1[[#This Row],[CF % WEC]]*$A$10</f>
        <v>0.12166316449855799</v>
      </c>
      <c r="L1430" s="14">
        <v>1.6980902231910622</v>
      </c>
      <c r="M1430" s="4">
        <f>Table1[[#This Row],[Cons h  '[MWh']]]-Table1[[#This Row],[Ewec_prod '[MWh']]]-Table1[[#This Row],[Eeol_prod '[MWh']]]-Table1[[#This Row],[Efv_prod '[MWh']]]</f>
        <v>-8.3863382820269479</v>
      </c>
    </row>
    <row r="1431">
      <c r="E1431" s="3">
        <v>43525.541666666664</v>
      </c>
      <c r="F1431" s="1">
        <v>0.77358000000000005</v>
      </c>
      <c r="G1431" s="2">
        <f>Table1[[#This Row],[CF % FV]]*$A$2</f>
        <v>2.3207400000000002</v>
      </c>
      <c r="H1431" s="22">
        <v>0.97308981783037496</v>
      </c>
      <c r="I1431">
        <f>$A$6*Table1[[#This Row],[CF % EOL]]</f>
        <v>7.2981736337278118</v>
      </c>
      <c r="J1431" s="1">
        <v>0.39435737088490158</v>
      </c>
      <c r="K1431">
        <f>Table1[[#This Row],[CF % WEC]]*$A$10</f>
        <v>0.12129044590474058</v>
      </c>
      <c r="L1431" s="14">
        <v>1.1064573190983611</v>
      </c>
      <c r="M1431" s="4">
        <f>Table1[[#This Row],[Cons h  '[MWh']]]-Table1[[#This Row],[Ewec_prod '[MWh']]]-Table1[[#This Row],[Eeol_prod '[MWh']]]-Table1[[#This Row],[Efv_prod '[MWh']]]</f>
        <v>-8.6337467605341924</v>
      </c>
    </row>
    <row r="1432">
      <c r="E1432" s="3">
        <v>43525.583333333336</v>
      </c>
      <c r="F1432" s="1">
        <v>0.65673999999999999</v>
      </c>
      <c r="G1432" s="2">
        <f>Table1[[#This Row],[CF % FV]]*$A$2</f>
        <v>1.9702199999999999</v>
      </c>
      <c r="H1432" s="22">
        <v>0.98174006728982999</v>
      </c>
      <c r="I1432">
        <f>$A$6*Table1[[#This Row],[CF % EOL]]</f>
        <v>7.3630505046737245</v>
      </c>
      <c r="J1432" s="1">
        <v>0.38746303896303597</v>
      </c>
      <c r="K1432">
        <f>Table1[[#This Row],[CF % WEC]]*$A$10</f>
        <v>0.11916999208605837</v>
      </c>
      <c r="L1432" s="14">
        <v>1.5239851507907176</v>
      </c>
      <c r="M1432" s="4">
        <f>Table1[[#This Row],[Cons h  '[MWh']]]-Table1[[#This Row],[Ewec_prod '[MWh']]]-Table1[[#This Row],[Eeol_prod '[MWh']]]-Table1[[#This Row],[Efv_prod '[MWh']]]</f>
        <v>-7.9284553459690645</v>
      </c>
    </row>
    <row r="1433">
      <c r="E1433" s="3">
        <v>43525.625</v>
      </c>
      <c r="F1433" s="1">
        <v>0.45768000000000003</v>
      </c>
      <c r="G1433" s="2">
        <f>Table1[[#This Row],[CF % FV]]*$A$2</f>
        <v>1.37304</v>
      </c>
      <c r="H1433" s="22">
        <v>0.96855464556037496</v>
      </c>
      <c r="I1433">
        <f>$A$6*Table1[[#This Row],[CF % EOL]]</f>
        <v>7.2641598417028126</v>
      </c>
      <c r="J1433" s="1">
        <v>0.37155316049359938</v>
      </c>
      <c r="K1433">
        <f>Table1[[#This Row],[CF % WEC]]*$A$10</f>
        <v>0.1142766734965818</v>
      </c>
      <c r="L1433" s="14">
        <v>1.3280607771633144</v>
      </c>
      <c r="M1433" s="4">
        <f>Table1[[#This Row],[Cons h  '[MWh']]]-Table1[[#This Row],[Ewec_prod '[MWh']]]-Table1[[#This Row],[Eeol_prod '[MWh']]]-Table1[[#This Row],[Efv_prod '[MWh']]]</f>
        <v>-7.4234157380360806</v>
      </c>
    </row>
    <row r="1434">
      <c r="E1434" s="3">
        <v>43525.666666666664</v>
      </c>
      <c r="F1434" s="1">
        <v>0.2291</v>
      </c>
      <c r="G1434" s="2">
        <f>Table1[[#This Row],[CF % FV]]*$A$2</f>
        <v>0.68730000000000002</v>
      </c>
      <c r="H1434" s="22">
        <v>0.96857471604938306</v>
      </c>
      <c r="I1434">
        <f>$A$6*Table1[[#This Row],[CF % EOL]]</f>
        <v>7.2643103703703726</v>
      </c>
      <c r="J1434" s="1">
        <v>0.34984001382228791</v>
      </c>
      <c r="K1434">
        <f>Table1[[#This Row],[CF % WEC]]*$A$10</f>
        <v>0.10759847388324922</v>
      </c>
      <c r="L1434" s="14">
        <v>1.7132330224037655</v>
      </c>
      <c r="M1434" s="4">
        <f>Table1[[#This Row],[Cons h  '[MWh']]]-Table1[[#This Row],[Ewec_prod '[MWh']]]-Table1[[#This Row],[Eeol_prod '[MWh']]]-Table1[[#This Row],[Efv_prod '[MWh']]]</f>
        <v>-6.3459758218498568</v>
      </c>
    </row>
    <row r="1435">
      <c r="E1435" s="3">
        <v>43525.708333333336</v>
      </c>
      <c r="F1435" s="1">
        <v>0</v>
      </c>
      <c r="G1435" s="2">
        <f>Table1[[#This Row],[CF % FV]]*$A$2</f>
        <v>0</v>
      </c>
      <c r="H1435" s="22">
        <v>0.940314647777443</v>
      </c>
      <c r="I1435">
        <f>$A$6*Table1[[#This Row],[CF % EOL]]</f>
        <v>7.0523598583308225</v>
      </c>
      <c r="J1435" s="1">
        <v>0.33142748208027206</v>
      </c>
      <c r="K1435">
        <f>Table1[[#This Row],[CF % WEC]]*$A$10</f>
        <v>0.10193542724052247</v>
      </c>
      <c r="L1435" s="14">
        <v>1.7665704343374657</v>
      </c>
      <c r="M1435" s="4">
        <f>Table1[[#This Row],[Cons h  '[MWh']]]-Table1[[#This Row],[Ewec_prod '[MWh']]]-Table1[[#This Row],[Eeol_prod '[MWh']]]-Table1[[#This Row],[Efv_prod '[MWh']]]</f>
        <v>-5.3877248512338793</v>
      </c>
    </row>
    <row r="1436">
      <c r="E1436" s="3">
        <v>43525.75</v>
      </c>
      <c r="F1436" s="1">
        <v>0</v>
      </c>
      <c r="G1436" s="2">
        <f>Table1[[#This Row],[CF % FV]]*$A$2</f>
        <v>0</v>
      </c>
      <c r="H1436" s="22">
        <v>0.93073279586880098</v>
      </c>
      <c r="I1436">
        <f>$A$6*Table1[[#This Row],[CF % EOL]]</f>
        <v>6.9804959690160073</v>
      </c>
      <c r="J1436" s="1">
        <v>0.34088992303901072</v>
      </c>
      <c r="K1436">
        <f>Table1[[#This Row],[CF % WEC]]*$A$10</f>
        <v>0.10484574100150873</v>
      </c>
      <c r="L1436" s="14">
        <v>2.4498675283986469</v>
      </c>
      <c r="M1436" s="4">
        <f>Table1[[#This Row],[Cons h  '[MWh']]]-Table1[[#This Row],[Ewec_prod '[MWh']]]-Table1[[#This Row],[Eeol_prod '[MWh']]]-Table1[[#This Row],[Efv_prod '[MWh']]]</f>
        <v>-4.6354741816188696</v>
      </c>
    </row>
    <row r="1437">
      <c r="E1437" s="3">
        <v>43525.791666666664</v>
      </c>
      <c r="F1437" s="1">
        <v>0</v>
      </c>
      <c r="G1437" s="2">
        <f>Table1[[#This Row],[CF % FV]]*$A$2</f>
        <v>0</v>
      </c>
      <c r="H1437" s="22">
        <v>0.93110991938864396</v>
      </c>
      <c r="I1437">
        <f>$A$6*Table1[[#This Row],[CF % EOL]]</f>
        <v>6.9833243954148294</v>
      </c>
      <c r="J1437" s="1">
        <v>0.33578031797942026</v>
      </c>
      <c r="K1437">
        <f>Table1[[#This Row],[CF % WEC]]*$A$10</f>
        <v>0.1032742063432768</v>
      </c>
      <c r="L1437" s="14">
        <v>2.5708424497800375</v>
      </c>
      <c r="M1437" s="4">
        <f>Table1[[#This Row],[Cons h  '[MWh']]]-Table1[[#This Row],[Ewec_prod '[MWh']]]-Table1[[#This Row],[Eeol_prod '[MWh']]]-Table1[[#This Row],[Efv_prod '[MWh']]]</f>
        <v>-4.5157561519780689</v>
      </c>
    </row>
    <row r="1438">
      <c r="E1438" s="3">
        <v>43525.833333333336</v>
      </c>
      <c r="F1438" s="1">
        <v>0</v>
      </c>
      <c r="G1438" s="2">
        <f>Table1[[#This Row],[CF % FV]]*$A$2</f>
        <v>0</v>
      </c>
      <c r="H1438" s="22">
        <v>0.94174172501530196</v>
      </c>
      <c r="I1438">
        <f>$A$6*Table1[[#This Row],[CF % EOL]]</f>
        <v>7.0630629376147649</v>
      </c>
      <c r="J1438" s="1">
        <v>0.3365077344368288</v>
      </c>
      <c r="K1438">
        <f>Table1[[#This Row],[CF % WEC]]*$A$10</f>
        <v>0.10349793404051637</v>
      </c>
      <c r="L1438" s="14">
        <v>1.4112191141163775</v>
      </c>
      <c r="M1438" s="4">
        <f>Table1[[#This Row],[Cons h  '[MWh']]]-Table1[[#This Row],[Ewec_prod '[MWh']]]-Table1[[#This Row],[Eeol_prod '[MWh']]]-Table1[[#This Row],[Efv_prod '[MWh']]]</f>
        <v>-5.7553417575389041</v>
      </c>
    </row>
    <row r="1439">
      <c r="E1439" s="3">
        <v>43525.875</v>
      </c>
      <c r="F1439" s="1">
        <v>0</v>
      </c>
      <c r="G1439" s="2">
        <f>Table1[[#This Row],[CF % FV]]*$A$2</f>
        <v>0</v>
      </c>
      <c r="H1439" s="22">
        <v>0.95917458859161797</v>
      </c>
      <c r="I1439">
        <f>$A$6*Table1[[#This Row],[CF % EOL]]</f>
        <v>7.1938094144371352</v>
      </c>
      <c r="J1439" s="1">
        <v>0.35966151565496723</v>
      </c>
      <c r="K1439">
        <f>Table1[[#This Row],[CF % WEC]]*$A$10</f>
        <v>0.11061922213011688</v>
      </c>
      <c r="L1439" s="14">
        <v>1.8303172661837177</v>
      </c>
      <c r="M1439" s="4">
        <f>Table1[[#This Row],[Cons h  '[MWh']]]-Table1[[#This Row],[Ewec_prod '[MWh']]]-Table1[[#This Row],[Eeol_prod '[MWh']]]-Table1[[#This Row],[Efv_prod '[MWh']]]</f>
        <v>-5.4741113703835342</v>
      </c>
    </row>
    <row r="1440">
      <c r="E1440" s="3">
        <v>43525.916666666664</v>
      </c>
      <c r="F1440" s="1">
        <v>0</v>
      </c>
      <c r="G1440" s="2">
        <f>Table1[[#This Row],[CF % FV]]*$A$2</f>
        <v>0</v>
      </c>
      <c r="H1440" s="22">
        <v>0.98684424499323098</v>
      </c>
      <c r="I1440">
        <f>$A$6*Table1[[#This Row],[CF % EOL]]</f>
        <v>7.4013318374492325</v>
      </c>
      <c r="J1440" s="1">
        <v>0.37758988354693568</v>
      </c>
      <c r="K1440">
        <f>Table1[[#This Row],[CF % WEC]]*$A$10</f>
        <v>0.11613335701513658</v>
      </c>
      <c r="L1440" s="14">
        <v>1.3828698473409622</v>
      </c>
      <c r="M1440" s="4">
        <f>Table1[[#This Row],[Cons h  '[MWh']]]-Table1[[#This Row],[Ewec_prod '[MWh']]]-Table1[[#This Row],[Eeol_prod '[MWh']]]-Table1[[#This Row],[Efv_prod '[MWh']]]</f>
        <v>-6.1345953471234065</v>
      </c>
    </row>
    <row r="1441">
      <c r="E1441" s="3">
        <v>43525.958333333336</v>
      </c>
      <c r="F1441" s="1">
        <v>0</v>
      </c>
      <c r="G1441" s="2">
        <f>Table1[[#This Row],[CF % FV]]*$A$2</f>
        <v>0</v>
      </c>
      <c r="H1441" s="22">
        <v>0.98638705170315699</v>
      </c>
      <c r="I1441">
        <f>$A$6*Table1[[#This Row],[CF % EOL]]</f>
        <v>7.397902887773677</v>
      </c>
      <c r="J1441" s="1">
        <v>0.37858421842713375</v>
      </c>
      <c r="K1441">
        <f>Table1[[#This Row],[CF % WEC]]*$A$10</f>
        <v>0.11643917942369772</v>
      </c>
      <c r="L1441" s="14">
        <v>1.3931250453381747</v>
      </c>
      <c r="M1441" s="4">
        <f>Table1[[#This Row],[Cons h  '[MWh']]]-Table1[[#This Row],[Ewec_prod '[MWh']]]-Table1[[#This Row],[Eeol_prod '[MWh']]]-Table1[[#This Row],[Efv_prod '[MWh']]]</f>
        <v>-6.1212170218592004</v>
      </c>
    </row>
    <row r="1442">
      <c r="E1442" s="3">
        <v>43526</v>
      </c>
      <c r="F1442" s="1">
        <v>0</v>
      </c>
      <c r="G1442" s="2">
        <f>Table1[[#This Row],[CF % FV]]*$A$2</f>
        <v>0</v>
      </c>
      <c r="H1442" s="22">
        <v>0.97416848294010305</v>
      </c>
      <c r="I1442">
        <f>$A$6*Table1[[#This Row],[CF % EOL]]</f>
        <v>7.3062636220507731</v>
      </c>
      <c r="J1442" s="1">
        <v>0.37649143613695757</v>
      </c>
      <c r="K1442">
        <f>Table1[[#This Row],[CF % WEC]]*$A$10</f>
        <v>0.11579551325717614</v>
      </c>
      <c r="L1442" s="14">
        <v>1.2292530761236087</v>
      </c>
      <c r="M1442" s="4">
        <f>Table1[[#This Row],[Cons h  '[MWh']]]-Table1[[#This Row],[Ewec_prod '[MWh']]]-Table1[[#This Row],[Eeol_prod '[MWh']]]-Table1[[#This Row],[Efv_prod '[MWh']]]</f>
        <v>-6.1928060591843401</v>
      </c>
    </row>
    <row r="1443">
      <c r="E1443" s="3">
        <v>43526.041666666664</v>
      </c>
      <c r="F1443" s="1">
        <v>0</v>
      </c>
      <c r="G1443" s="2">
        <f>Table1[[#This Row],[CF % FV]]*$A$2</f>
        <v>0</v>
      </c>
      <c r="H1443" s="22">
        <v>0.98262294694090302</v>
      </c>
      <c r="I1443">
        <f>$A$6*Table1[[#This Row],[CF % EOL]]</f>
        <v>7.3696721020567724</v>
      </c>
      <c r="J1443" s="1">
        <v>0.37646535583735569</v>
      </c>
      <c r="K1443">
        <f>Table1[[#This Row],[CF % WEC]]*$A$10</f>
        <v>0.11578749187504514</v>
      </c>
      <c r="L1443" s="14">
        <v>1.2520230541696002</v>
      </c>
      <c r="M1443" s="4">
        <f>Table1[[#This Row],[Cons h  '[MWh']]]-Table1[[#This Row],[Ewec_prod '[MWh']]]-Table1[[#This Row],[Eeol_prod '[MWh']]]-Table1[[#This Row],[Efv_prod '[MWh']]]</f>
        <v>-6.2334365397622173</v>
      </c>
    </row>
    <row r="1444">
      <c r="E1444" s="3">
        <v>43526.083333333336</v>
      </c>
      <c r="F1444" s="1">
        <v>0</v>
      </c>
      <c r="G1444" s="2">
        <f>Table1[[#This Row],[CF % FV]]*$A$2</f>
        <v>0</v>
      </c>
      <c r="H1444" s="22">
        <v>0.97972318330942598</v>
      </c>
      <c r="I1444">
        <f>$A$6*Table1[[#This Row],[CF % EOL]]</f>
        <v>7.3479238748206948</v>
      </c>
      <c r="J1444" s="1">
        <v>0.37045445214486628</v>
      </c>
      <c r="K1444">
        <f>Table1[[#This Row],[CF % WEC]]*$A$10</f>
        <v>0.11393874948304537</v>
      </c>
      <c r="L1444" s="14">
        <v>1.2175646043187496</v>
      </c>
      <c r="M1444" s="4">
        <f>Table1[[#This Row],[Cons h  '[MWh']]]-Table1[[#This Row],[Ewec_prod '[MWh']]]-Table1[[#This Row],[Eeol_prod '[MWh']]]-Table1[[#This Row],[Efv_prod '[MWh']]]</f>
        <v>-6.2442980199849902</v>
      </c>
    </row>
    <row r="1445">
      <c r="E1445" s="3">
        <v>43526.125</v>
      </c>
      <c r="F1445" s="1">
        <v>0</v>
      </c>
      <c r="G1445" s="2">
        <f>Table1[[#This Row],[CF % FV]]*$A$2</f>
        <v>0</v>
      </c>
      <c r="H1445" s="22">
        <v>0.96844050079195299</v>
      </c>
      <c r="I1445">
        <f>$A$6*Table1[[#This Row],[CF % EOL]]</f>
        <v>7.2633037559396474</v>
      </c>
      <c r="J1445" s="1">
        <v>0.35832950246170842</v>
      </c>
      <c r="K1445">
        <f>Table1[[#This Row],[CF % WEC]]*$A$10</f>
        <v>0.11020954175873486</v>
      </c>
      <c r="L1445" s="14">
        <v>1.4428113602526613</v>
      </c>
      <c r="M1445" s="4">
        <f>Table1[[#This Row],[Cons h  '[MWh']]]-Table1[[#This Row],[Ewec_prod '[MWh']]]-Table1[[#This Row],[Eeol_prod '[MWh']]]-Table1[[#This Row],[Efv_prod '[MWh']]]</f>
        <v>-5.9307019374457211</v>
      </c>
    </row>
    <row r="1446">
      <c r="E1446" s="3">
        <v>43526.166666666664</v>
      </c>
      <c r="F1446" s="1">
        <v>0</v>
      </c>
      <c r="G1446" s="2">
        <f>Table1[[#This Row],[CF % FV]]*$A$2</f>
        <v>0</v>
      </c>
      <c r="H1446" s="22">
        <v>0.93985753724703303</v>
      </c>
      <c r="I1446">
        <f>$A$6*Table1[[#This Row],[CF % EOL]]</f>
        <v>7.0489315293527479</v>
      </c>
      <c r="J1446" s="1">
        <v>0.34244811842071277</v>
      </c>
      <c r="K1446">
        <f>Table1[[#This Row],[CF % WEC]]*$A$10</f>
        <v>0.10532498705244285</v>
      </c>
      <c r="L1446" s="14">
        <v>1.304458920827569</v>
      </c>
      <c r="M1446" s="4">
        <f>Table1[[#This Row],[Cons h  '[MWh']]]-Table1[[#This Row],[Ewec_prod '[MWh']]]-Table1[[#This Row],[Eeol_prod '[MWh']]]-Table1[[#This Row],[Efv_prod '[MWh']]]</f>
        <v>-5.8497975955776216</v>
      </c>
    </row>
    <row r="1447">
      <c r="E1447" s="3">
        <v>43526.208333333336</v>
      </c>
      <c r="F1447" s="1">
        <v>0</v>
      </c>
      <c r="G1447" s="2">
        <f>Table1[[#This Row],[CF % FV]]*$A$2</f>
        <v>0</v>
      </c>
      <c r="H1447" s="22">
        <v>0.93007302246992496</v>
      </c>
      <c r="I1447">
        <f>$A$6*Table1[[#This Row],[CF % EOL]]</f>
        <v>6.9755476685244373</v>
      </c>
      <c r="J1447" s="1">
        <v>0.32926094101036885</v>
      </c>
      <c r="K1447">
        <f>Table1[[#This Row],[CF % WEC]]*$A$10</f>
        <v>0.1012690754696659</v>
      </c>
      <c r="L1447" s="14">
        <v>1.6999805336436307</v>
      </c>
      <c r="M1447" s="4">
        <f>Table1[[#This Row],[Cons h  '[MWh']]]-Table1[[#This Row],[Ewec_prod '[MWh']]]-Table1[[#This Row],[Eeol_prod '[MWh']]]-Table1[[#This Row],[Efv_prod '[MWh']]]</f>
        <v>-5.3768362103504721</v>
      </c>
    </row>
    <row r="1448">
      <c r="E1448" s="3">
        <v>43526.25</v>
      </c>
      <c r="F1448" s="1">
        <v>0</v>
      </c>
      <c r="G1448" s="2">
        <f>Table1[[#This Row],[CF % FV]]*$A$2</f>
        <v>0</v>
      </c>
      <c r="H1448" s="22">
        <v>0.91212729541042203</v>
      </c>
      <c r="I1448">
        <f>$A$6*Table1[[#This Row],[CF % EOL]]</f>
        <v>6.8409547155781656</v>
      </c>
      <c r="J1448" s="1">
        <v>0.30938855826926348</v>
      </c>
      <c r="K1448">
        <f>Table1[[#This Row],[CF % WEC]]*$A$10</f>
        <v>9.515703004637438E-2</v>
      </c>
      <c r="L1448" s="14">
        <v>1.6672182177877781</v>
      </c>
      <c r="M1448" s="4">
        <f>Table1[[#This Row],[Cons h  '[MWh']]]-Table1[[#This Row],[Ewec_prod '[MWh']]]-Table1[[#This Row],[Eeol_prod '[MWh']]]-Table1[[#This Row],[Efv_prod '[MWh']]]</f>
        <v>-5.2688935278367621</v>
      </c>
    </row>
    <row r="1449">
      <c r="E1449" s="3">
        <v>43526.291666666664</v>
      </c>
      <c r="F1449" s="1">
        <v>0.20227000000000001</v>
      </c>
      <c r="G1449" s="2">
        <f>Table1[[#This Row],[CF % FV]]*$A$2</f>
        <v>0.60681000000000007</v>
      </c>
      <c r="H1449" s="22">
        <v>0.85742742797201399</v>
      </c>
      <c r="I1449">
        <f>$A$6*Table1[[#This Row],[CF % EOL]]</f>
        <v>6.4307057097901046</v>
      </c>
      <c r="J1449" s="1">
        <v>0.29278667369918621</v>
      </c>
      <c r="K1449">
        <f>Table1[[#This Row],[CF % WEC]]*$A$10</f>
        <v>9.0050874738955469E-2</v>
      </c>
      <c r="L1449" s="14">
        <v>1.4417330741617456</v>
      </c>
      <c r="M1449" s="4">
        <f>Table1[[#This Row],[Cons h  '[MWh']]]-Table1[[#This Row],[Ewec_prod '[MWh']]]-Table1[[#This Row],[Eeol_prod '[MWh']]]-Table1[[#This Row],[Efv_prod '[MWh']]]</f>
        <v>-5.6858335103673143</v>
      </c>
    </row>
    <row r="1450">
      <c r="E1450" s="3">
        <v>43526.333333333336</v>
      </c>
      <c r="F1450" s="1">
        <v>0.42138999999999999</v>
      </c>
      <c r="G1450" s="2">
        <f>Table1[[#This Row],[CF % FV]]*$A$2</f>
        <v>1.26417</v>
      </c>
      <c r="H1450" s="22">
        <v>0.80263008134955904</v>
      </c>
      <c r="I1450">
        <f>$A$6*Table1[[#This Row],[CF % EOL]]</f>
        <v>6.0197256101216929</v>
      </c>
      <c r="J1450" s="1">
        <v>0.27668590600120502</v>
      </c>
      <c r="K1450">
        <f>Table1[[#This Row],[CF % WEC]]*$A$10</f>
        <v>8.5098845342079427E-2</v>
      </c>
      <c r="L1450" s="14">
        <v>1.7780557857068988</v>
      </c>
      <c r="M1450" s="4">
        <f>Table1[[#This Row],[Cons h  '[MWh']]]-Table1[[#This Row],[Ewec_prod '[MWh']]]-Table1[[#This Row],[Eeol_prod '[MWh']]]-Table1[[#This Row],[Efv_prod '[MWh']]]</f>
        <v>-5.5909386697568735</v>
      </c>
    </row>
    <row r="1451">
      <c r="E1451" s="3">
        <v>43526.375</v>
      </c>
      <c r="F1451" s="1">
        <v>0.51172000000000006</v>
      </c>
      <c r="G1451" s="2">
        <f>Table1[[#This Row],[CF % FV]]*$A$2</f>
        <v>1.5351600000000003</v>
      </c>
      <c r="H1451" s="22">
        <v>0.694652256922481</v>
      </c>
      <c r="I1451">
        <f>$A$6*Table1[[#This Row],[CF % EOL]]</f>
        <v>5.2098919269186075</v>
      </c>
      <c r="J1451" s="1">
        <v>0.26069082842182684</v>
      </c>
      <c r="K1451">
        <f>Table1[[#This Row],[CF % WEC]]*$A$10</f>
        <v>8.0179322505393488E-2</v>
      </c>
      <c r="L1451" s="14">
        <v>1.7112265617152167</v>
      </c>
      <c r="M1451" s="4">
        <f>Table1[[#This Row],[Cons h  '[MWh']]]-Table1[[#This Row],[Ewec_prod '[MWh']]]-Table1[[#This Row],[Eeol_prod '[MWh']]]-Table1[[#This Row],[Efv_prod '[MWh']]]</f>
        <v>-5.1140046877087846</v>
      </c>
    </row>
    <row r="1452">
      <c r="E1452" s="3">
        <v>43526.416666666664</v>
      </c>
      <c r="F1452" s="1">
        <v>0.45712999999999998</v>
      </c>
      <c r="G1452" s="2">
        <f>Table1[[#This Row],[CF % FV]]*$A$2</f>
        <v>1.3713899999999999</v>
      </c>
      <c r="H1452" s="22">
        <v>0.67940038097876199</v>
      </c>
      <c r="I1452">
        <f>$A$6*Table1[[#This Row],[CF % EOL]]</f>
        <v>5.0955028573407146</v>
      </c>
      <c r="J1452" s="1">
        <v>0.25257245465509598</v>
      </c>
      <c r="K1452">
        <f>Table1[[#This Row],[CF % WEC]]*$A$10</f>
        <v>7.7682396501503673E-2</v>
      </c>
      <c r="L1452" s="14">
        <v>1.5812023657518834</v>
      </c>
      <c r="M1452" s="4">
        <f>Table1[[#This Row],[Cons h  '[MWh']]]-Table1[[#This Row],[Ewec_prod '[MWh']]]-Table1[[#This Row],[Eeol_prod '[MWh']]]-Table1[[#This Row],[Efv_prod '[MWh']]]</f>
        <v>-4.9633728880903352</v>
      </c>
    </row>
    <row r="1453">
      <c r="E1453" s="3">
        <v>43526.458333333336</v>
      </c>
      <c r="F1453" s="1">
        <v>0.64527000000000001</v>
      </c>
      <c r="G1453" s="2">
        <f>Table1[[#This Row],[CF % FV]]*$A$2</f>
        <v>1.93581</v>
      </c>
      <c r="H1453" s="22">
        <v>0.70411203805502898</v>
      </c>
      <c r="I1453">
        <f>$A$6*Table1[[#This Row],[CF % EOL]]</f>
        <v>5.280840285412717</v>
      </c>
      <c r="J1453" s="1">
        <v>0.24648968149514491</v>
      </c>
      <c r="K1453">
        <f>Table1[[#This Row],[CF % WEC]]*$A$10</f>
        <v>7.5811549591117952E-2</v>
      </c>
      <c r="L1453" s="14">
        <v>1.085792264640546</v>
      </c>
      <c r="M1453" s="4">
        <f>Table1[[#This Row],[Cons h  '[MWh']]]-Table1[[#This Row],[Ewec_prod '[MWh']]]-Table1[[#This Row],[Eeol_prod '[MWh']]]-Table1[[#This Row],[Efv_prod '[MWh']]]</f>
        <v>-6.2066695703632888</v>
      </c>
    </row>
    <row r="1454">
      <c r="E1454" s="3">
        <v>43526.5</v>
      </c>
      <c r="F1454" s="1">
        <v>0.62587999999999999</v>
      </c>
      <c r="G1454" s="2">
        <f>Table1[[#This Row],[CF % FV]]*$A$2</f>
        <v>1.87764</v>
      </c>
      <c r="H1454" s="22">
        <v>0.696586512196532</v>
      </c>
      <c r="I1454">
        <f>$A$6*Table1[[#This Row],[CF % EOL]]</f>
        <v>5.2243988414739899</v>
      </c>
      <c r="J1454" s="1">
        <v>0.24153817807994404</v>
      </c>
      <c r="K1454">
        <f>Table1[[#This Row],[CF % WEC]]*$A$10</f>
        <v>7.4288641433522387E-2</v>
      </c>
      <c r="L1454" s="14">
        <v>1.6903281095033349</v>
      </c>
      <c r="M1454" s="4">
        <f>Table1[[#This Row],[Cons h  '[MWh']]]-Table1[[#This Row],[Ewec_prod '[MWh']]]-Table1[[#This Row],[Eeol_prod '[MWh']]]-Table1[[#This Row],[Efv_prod '[MWh']]]</f>
        <v>-5.4859993734041774</v>
      </c>
    </row>
    <row r="1455">
      <c r="E1455" s="3">
        <v>43526.541666666664</v>
      </c>
      <c r="F1455" s="1">
        <v>0.62229999999999996</v>
      </c>
      <c r="G1455" s="2">
        <f>Table1[[#This Row],[CF % FV]]*$A$2</f>
        <v>1.8668999999999998</v>
      </c>
      <c r="H1455" s="22">
        <v>0.672897665776791</v>
      </c>
      <c r="I1455">
        <f>$A$6*Table1[[#This Row],[CF % EOL]]</f>
        <v>5.0467324933259325</v>
      </c>
      <c r="J1455" s="1">
        <v>0.24943891389028841</v>
      </c>
      <c r="K1455">
        <f>Table1[[#This Row],[CF % WEC]]*$A$10</f>
        <v>7.6718629662883786E-2</v>
      </c>
      <c r="L1455" s="14">
        <v>1.8633941866395727</v>
      </c>
      <c r="M1455" s="4">
        <f>Table1[[#This Row],[Cons h  '[MWh']]]-Table1[[#This Row],[Ewec_prod '[MWh']]]-Table1[[#This Row],[Eeol_prod '[MWh']]]-Table1[[#This Row],[Efv_prod '[MWh']]]</f>
        <v>-5.1269569363492433</v>
      </c>
    </row>
    <row r="1456">
      <c r="E1456" s="3">
        <v>43526.583333333336</v>
      </c>
      <c r="F1456" s="1">
        <v>0.50929999999999997</v>
      </c>
      <c r="G1456" s="2">
        <f>Table1[[#This Row],[CF % FV]]*$A$2</f>
        <v>1.5278999999999998</v>
      </c>
      <c r="H1456" s="22">
        <v>0.84873959938909604</v>
      </c>
      <c r="I1456">
        <f>$A$6*Table1[[#This Row],[CF % EOL]]</f>
        <v>6.36554699541822</v>
      </c>
      <c r="J1456" s="1">
        <v>0.26000074432810755</v>
      </c>
      <c r="K1456">
        <f>Table1[[#This Row],[CF % WEC]]*$A$10</f>
        <v>7.9967076929125538E-2</v>
      </c>
      <c r="L1456" s="14">
        <v>1.1032025031789503</v>
      </c>
      <c r="M1456" s="4">
        <f>Table1[[#This Row],[Cons h  '[MWh']]]-Table1[[#This Row],[Ewec_prod '[MWh']]]-Table1[[#This Row],[Eeol_prod '[MWh']]]-Table1[[#This Row],[Efv_prod '[MWh']]]</f>
        <v>-6.8702115691683954</v>
      </c>
    </row>
    <row r="1457">
      <c r="E1457" s="3">
        <v>43526.625</v>
      </c>
      <c r="F1457" s="1">
        <v>0.14823</v>
      </c>
      <c r="G1457" s="2">
        <f>Table1[[#This Row],[CF % FV]]*$A$2</f>
        <v>0.44469000000000003</v>
      </c>
      <c r="H1457" s="22">
        <v>0.84423602379177998</v>
      </c>
      <c r="I1457">
        <f>$A$6*Table1[[#This Row],[CF % EOL]]</f>
        <v>6.33177017843835</v>
      </c>
      <c r="J1457" s="1">
        <v>0.26094379904049037</v>
      </c>
      <c r="K1457">
        <f>Table1[[#This Row],[CF % WEC]]*$A$10</f>
        <v>8.0257127363128622E-2</v>
      </c>
      <c r="L1457" s="14">
        <v>1.5563777905249965</v>
      </c>
      <c r="M1457" s="4">
        <f>Table1[[#This Row],[Cons h  '[MWh']]]-Table1[[#This Row],[Ewec_prod '[MWh']]]-Table1[[#This Row],[Eeol_prod '[MWh']]]-Table1[[#This Row],[Efv_prod '[MWh']]]</f>
        <v>-5.3003395152764821</v>
      </c>
    </row>
    <row r="1458">
      <c r="E1458" s="3">
        <v>43526.666666666664</v>
      </c>
      <c r="F1458" s="1">
        <v>0.21192</v>
      </c>
      <c r="G1458" s="2">
        <f>Table1[[#This Row],[CF % FV]]*$A$2</f>
        <v>0.63575999999999999</v>
      </c>
      <c r="H1458" s="22">
        <v>0.82404084280516099</v>
      </c>
      <c r="I1458">
        <f>$A$6*Table1[[#This Row],[CF % EOL]]</f>
        <v>6.1803063210387075</v>
      </c>
      <c r="J1458" s="1">
        <v>0.26157482774915869</v>
      </c>
      <c r="K1458">
        <f>Table1[[#This Row],[CF % WEC]]*$A$10</f>
        <v>8.0451209581704444E-2</v>
      </c>
      <c r="L1458" s="14">
        <v>1.3277764055264911</v>
      </c>
      <c r="M1458" s="4">
        <f>Table1[[#This Row],[Cons h  '[MWh']]]-Table1[[#This Row],[Ewec_prod '[MWh']]]-Table1[[#This Row],[Eeol_prod '[MWh']]]-Table1[[#This Row],[Efv_prod '[MWh']]]</f>
        <v>-5.5687411250939212</v>
      </c>
    </row>
    <row r="1459">
      <c r="E1459" s="3">
        <v>43526.708333333336</v>
      </c>
      <c r="F1459" s="1">
        <v>0</v>
      </c>
      <c r="G1459" s="2">
        <f>Table1[[#This Row],[CF % FV]]*$A$2</f>
        <v>0</v>
      </c>
      <c r="H1459" s="22">
        <v>0.86771519280237597</v>
      </c>
      <c r="I1459">
        <f>$A$6*Table1[[#This Row],[CF % EOL]]</f>
        <v>6.50786394601782</v>
      </c>
      <c r="J1459" s="1">
        <v>0.28869124592622791</v>
      </c>
      <c r="K1459">
        <f>Table1[[#This Row],[CF % WEC]]*$A$10</f>
        <v>8.8791265315051104E-2</v>
      </c>
      <c r="L1459" s="14">
        <v>1.8716392893539933</v>
      </c>
      <c r="M1459" s="4">
        <f>Table1[[#This Row],[Cons h  '[MWh']]]-Table1[[#This Row],[Ewec_prod '[MWh']]]-Table1[[#This Row],[Eeol_prod '[MWh']]]-Table1[[#This Row],[Efv_prod '[MWh']]]</f>
        <v>-4.7250159219788781</v>
      </c>
    </row>
    <row r="1460">
      <c r="E1460" s="3">
        <v>43526.75</v>
      </c>
      <c r="F1460" s="1">
        <v>0</v>
      </c>
      <c r="G1460" s="2">
        <f>Table1[[#This Row],[CF % FV]]*$A$2</f>
        <v>0</v>
      </c>
      <c r="H1460" s="22">
        <v>0.91516544113650899</v>
      </c>
      <c r="I1460">
        <f>$A$6*Table1[[#This Row],[CF % EOL]]</f>
        <v>6.8637408085238176</v>
      </c>
      <c r="J1460" s="1">
        <v>0.29543303425531298</v>
      </c>
      <c r="K1460">
        <f>Table1[[#This Row],[CF % WEC]]*$A$10</f>
        <v>9.0864802094128491E-2</v>
      </c>
      <c r="L1460" s="14">
        <v>1.9657398031123021</v>
      </c>
      <c r="M1460" s="4">
        <f>Table1[[#This Row],[Cons h  '[MWh']]]-Table1[[#This Row],[Ewec_prod '[MWh']]]-Table1[[#This Row],[Eeol_prod '[MWh']]]-Table1[[#This Row],[Efv_prod '[MWh']]]</f>
        <v>-4.9888658075056442</v>
      </c>
    </row>
    <row r="1461">
      <c r="E1461" s="3">
        <v>43526.791666666664</v>
      </c>
      <c r="F1461" s="1">
        <v>0</v>
      </c>
      <c r="G1461" s="2">
        <f>Table1[[#This Row],[CF % FV]]*$A$2</f>
        <v>0</v>
      </c>
      <c r="H1461" s="22">
        <v>0.96861478859442196</v>
      </c>
      <c r="I1461">
        <f>$A$6*Table1[[#This Row],[CF % EOL]]</f>
        <v>7.2646109144581645</v>
      </c>
      <c r="J1461" s="1">
        <v>0.30338718304044271</v>
      </c>
      <c r="K1461">
        <f>Table1[[#This Row],[CF % WEC]]*$A$10</f>
        <v>9.3311218274397159E-2</v>
      </c>
      <c r="L1461" s="14">
        <v>2.4329635447633322</v>
      </c>
      <c r="M1461" s="4">
        <f>Table1[[#This Row],[Cons h  '[MWh']]]-Table1[[#This Row],[Ewec_prod '[MWh']]]-Table1[[#This Row],[Eeol_prod '[MWh']]]-Table1[[#This Row],[Efv_prod '[MWh']]]</f>
        <v>-4.924958587969229</v>
      </c>
    </row>
    <row r="1462">
      <c r="E1462" s="3">
        <v>43526.833333333336</v>
      </c>
      <c r="F1462" s="1">
        <v>0</v>
      </c>
      <c r="G1462" s="2">
        <f>Table1[[#This Row],[CF % FV]]*$A$2</f>
        <v>0</v>
      </c>
      <c r="H1462" s="22">
        <v>0.97179536761309704</v>
      </c>
      <c r="I1462">
        <f>$A$6*Table1[[#This Row],[CF % EOL]]</f>
        <v>7.2884652570982276</v>
      </c>
      <c r="J1462" s="1">
        <v>0.30383617181119471</v>
      </c>
      <c r="K1462">
        <f>Table1[[#This Row],[CF % WEC]]*$A$10</f>
        <v>9.3449311415875744E-2</v>
      </c>
      <c r="L1462" s="14">
        <v>1.7609143786654275</v>
      </c>
      <c r="M1462" s="4">
        <f>Table1[[#This Row],[Cons h  '[MWh']]]-Table1[[#This Row],[Ewec_prod '[MWh']]]-Table1[[#This Row],[Eeol_prod '[MWh']]]-Table1[[#This Row],[Efv_prod '[MWh']]]</f>
        <v>-5.6210001898486759</v>
      </c>
    </row>
    <row r="1463">
      <c r="E1463" s="3">
        <v>43526.875</v>
      </c>
      <c r="F1463" s="1">
        <v>0</v>
      </c>
      <c r="G1463" s="2">
        <f>Table1[[#This Row],[CF % FV]]*$A$2</f>
        <v>0</v>
      </c>
      <c r="H1463" s="22">
        <v>0.96836440429446702</v>
      </c>
      <c r="I1463">
        <f>$A$6*Table1[[#This Row],[CF % EOL]]</f>
        <v>7.2627330322085024</v>
      </c>
      <c r="J1463" s="1">
        <v>0.30683666266577236</v>
      </c>
      <c r="K1463">
        <f>Table1[[#This Row],[CF % WEC]]*$A$10</f>
        <v>9.4372156785465747E-2</v>
      </c>
      <c r="L1463" s="14">
        <v>1.5780042643778296</v>
      </c>
      <c r="M1463" s="4">
        <f>Table1[[#This Row],[Cons h  '[MWh']]]-Table1[[#This Row],[Ewec_prod '[MWh']]]-Table1[[#This Row],[Eeol_prod '[MWh']]]-Table1[[#This Row],[Efv_prod '[MWh']]]</f>
        <v>-5.7791009246161389</v>
      </c>
    </row>
    <row r="1464">
      <c r="E1464" s="3">
        <v>43526.916666666664</v>
      </c>
      <c r="F1464" s="1">
        <v>0</v>
      </c>
      <c r="G1464" s="2">
        <f>Table1[[#This Row],[CF % FV]]*$A$2</f>
        <v>0</v>
      </c>
      <c r="H1464" s="22">
        <v>0.96866118004938295</v>
      </c>
      <c r="I1464">
        <f>$A$6*Table1[[#This Row],[CF % EOL]]</f>
        <v>7.2649588503703724</v>
      </c>
      <c r="J1464" s="1">
        <v>0.31362776102210838</v>
      </c>
      <c r="K1464">
        <f>Table1[[#This Row],[CF % WEC]]*$A$10</f>
        <v>9.6460859593212572E-2</v>
      </c>
      <c r="L1464" s="14">
        <v>1.2776432487603826</v>
      </c>
      <c r="M1464" s="4">
        <f>Table1[[#This Row],[Cons h  '[MWh']]]-Table1[[#This Row],[Ewec_prod '[MWh']]]-Table1[[#This Row],[Eeol_prod '[MWh']]]-Table1[[#This Row],[Efv_prod '[MWh']]]</f>
        <v>-6.0837764612032021</v>
      </c>
    </row>
    <row r="1465">
      <c r="E1465" s="3">
        <v>43526.958333333336</v>
      </c>
      <c r="F1465" s="1">
        <v>0</v>
      </c>
      <c r="G1465" s="2">
        <f>Table1[[#This Row],[CF % FV]]*$A$2</f>
        <v>0</v>
      </c>
      <c r="H1465" s="22">
        <v>0.96855830269776</v>
      </c>
      <c r="I1465">
        <f>$A$6*Table1[[#This Row],[CF % EOL]]</f>
        <v>7.2641872702332</v>
      </c>
      <c r="J1465" s="1">
        <v>0.33345613532213736</v>
      </c>
      <c r="K1465">
        <f>Table1[[#This Row],[CF % WEC]]*$A$10</f>
        <v>0.10255936956912612</v>
      </c>
      <c r="L1465" s="14">
        <v>1.5372860247759152</v>
      </c>
      <c r="M1465" s="4">
        <f>Table1[[#This Row],[Cons h  '[MWh']]]-Table1[[#This Row],[Ewec_prod '[MWh']]]-Table1[[#This Row],[Eeol_prod '[MWh']]]-Table1[[#This Row],[Efv_prod '[MWh']]]</f>
        <v>-5.8294606150264112</v>
      </c>
    </row>
    <row r="1466">
      <c r="E1466" s="3">
        <v>43527</v>
      </c>
      <c r="F1466" s="1">
        <v>0</v>
      </c>
      <c r="G1466" s="2">
        <f>Table1[[#This Row],[CF % FV]]*$A$2</f>
        <v>0</v>
      </c>
      <c r="H1466" s="22">
        <v>0.98464891431248402</v>
      </c>
      <c r="I1466">
        <f>$A$6*Table1[[#This Row],[CF % EOL]]</f>
        <v>7.3848668573436305</v>
      </c>
      <c r="J1466" s="1">
        <v>0.35568508950052707</v>
      </c>
      <c r="K1466">
        <f>Table1[[#This Row],[CF % WEC]]*$A$10</f>
        <v>0.10939621341521172</v>
      </c>
      <c r="L1466" s="14">
        <v>1.2949559031528441</v>
      </c>
      <c r="M1466" s="4">
        <f>Table1[[#This Row],[Cons h  '[MWh']]]-Table1[[#This Row],[Ewec_prod '[MWh']]]-Table1[[#This Row],[Eeol_prod '[MWh']]]-Table1[[#This Row],[Efv_prod '[MWh']]]</f>
        <v>-6.1993071676059976</v>
      </c>
    </row>
    <row r="1467">
      <c r="E1467" s="3">
        <v>43527.041666666664</v>
      </c>
      <c r="F1467" s="1">
        <v>0</v>
      </c>
      <c r="G1467" s="2">
        <f>Table1[[#This Row],[CF % FV]]*$A$2</f>
        <v>0</v>
      </c>
      <c r="H1467" s="22">
        <v>0.98616820848698705</v>
      </c>
      <c r="I1467">
        <f>$A$6*Table1[[#This Row],[CF % EOL]]</f>
        <v>7.3962615636524029</v>
      </c>
      <c r="J1467" s="1">
        <v>0.38011904860127671</v>
      </c>
      <c r="K1467">
        <f>Table1[[#This Row],[CF % WEC]]*$A$10</f>
        <v>0.11691123915924197</v>
      </c>
      <c r="L1467" s="14">
        <v>1.6014276472167017</v>
      </c>
      <c r="M1467" s="4">
        <f>Table1[[#This Row],[Cons h  '[MWh']]]-Table1[[#This Row],[Ewec_prod '[MWh']]]-Table1[[#This Row],[Eeol_prod '[MWh']]]-Table1[[#This Row],[Efv_prod '[MWh']]]</f>
        <v>-5.911745155594943</v>
      </c>
    </row>
    <row r="1468">
      <c r="E1468" s="3">
        <v>43527.083333333336</v>
      </c>
      <c r="F1468" s="1">
        <v>0</v>
      </c>
      <c r="G1468" s="2">
        <f>Table1[[#This Row],[CF % FV]]*$A$2</f>
        <v>0</v>
      </c>
      <c r="H1468" s="22">
        <v>0.98659258984674703</v>
      </c>
      <c r="I1468">
        <f>$A$6*Table1[[#This Row],[CF % EOL]]</f>
        <v>7.3994444238506025</v>
      </c>
      <c r="J1468" s="1">
        <v>0.39970659135272962</v>
      </c>
      <c r="K1468">
        <f>Table1[[#This Row],[CF % WEC]]*$A$10</f>
        <v>0.12293567782808403</v>
      </c>
      <c r="L1468" s="14">
        <v>1.2949726526634076</v>
      </c>
      <c r="M1468" s="4">
        <f>Table1[[#This Row],[Cons h  '[MWh']]]-Table1[[#This Row],[Ewec_prod '[MWh']]]-Table1[[#This Row],[Eeol_prod '[MWh']]]-Table1[[#This Row],[Efv_prod '[MWh']]]</f>
        <v>-6.2274074490152795</v>
      </c>
    </row>
    <row r="1469">
      <c r="E1469" s="3">
        <v>43527.125</v>
      </c>
      <c r="F1469" s="1">
        <v>0</v>
      </c>
      <c r="G1469" s="2">
        <f>Table1[[#This Row],[CF % FV]]*$A$2</f>
        <v>0</v>
      </c>
      <c r="H1469" s="22">
        <v>0.98992665786297296</v>
      </c>
      <c r="I1469">
        <f>$A$6*Table1[[#This Row],[CF % EOL]]</f>
        <v>7.4244499339722969</v>
      </c>
      <c r="J1469" s="1">
        <v>0.40941688414147986</v>
      </c>
      <c r="K1469">
        <f>Table1[[#This Row],[CF % WEC]]*$A$10</f>
        <v>0.12592222208759743</v>
      </c>
      <c r="L1469" s="14">
        <v>1.4032581739707268</v>
      </c>
      <c r="M1469" s="4">
        <f>Table1[[#This Row],[Cons h  '[MWh']]]-Table1[[#This Row],[Ewec_prod '[MWh']]]-Table1[[#This Row],[Eeol_prod '[MWh']]]-Table1[[#This Row],[Efv_prod '[MWh']]]</f>
        <v>-6.1471139820891674</v>
      </c>
    </row>
    <row r="1470">
      <c r="E1470" s="3">
        <v>43527.166666666664</v>
      </c>
      <c r="F1470" s="1">
        <v>0</v>
      </c>
      <c r="G1470" s="2">
        <f>Table1[[#This Row],[CF % FV]]*$A$2</f>
        <v>0</v>
      </c>
      <c r="H1470" s="22">
        <v>0.99745450269194802</v>
      </c>
      <c r="I1470">
        <f>$A$6*Table1[[#This Row],[CF % EOL]]</f>
        <v>7.4809087701896102</v>
      </c>
      <c r="J1470" s="1">
        <v>0.45866297992039823</v>
      </c>
      <c r="K1470">
        <f>Table1[[#This Row],[CF % WEC]]*$A$10</f>
        <v>0.14106858768662131</v>
      </c>
      <c r="L1470" s="14">
        <v>1.6856259802190194</v>
      </c>
      <c r="M1470" s="4">
        <f>Table1[[#This Row],[Cons h  '[MWh']]]-Table1[[#This Row],[Ewec_prod '[MWh']]]-Table1[[#This Row],[Eeol_prod '[MWh']]]-Table1[[#This Row],[Efv_prod '[MWh']]]</f>
        <v>-5.9363513776572123</v>
      </c>
    </row>
    <row r="1471">
      <c r="E1471" s="3">
        <v>43527.208333333336</v>
      </c>
      <c r="F1471" s="1">
        <v>0</v>
      </c>
      <c r="G1471" s="2">
        <f>Table1[[#This Row],[CF % FV]]*$A$2</f>
        <v>0</v>
      </c>
      <c r="H1471" s="22">
        <v>0.99640457069454003</v>
      </c>
      <c r="I1471">
        <f>$A$6*Table1[[#This Row],[CF % EOL]]</f>
        <v>7.4730342802090499</v>
      </c>
      <c r="J1471" s="1">
        <v>0.43266904160394204</v>
      </c>
      <c r="K1471">
        <f>Table1[[#This Row],[CF % WEC]]*$A$10</f>
        <v>0.13307376724710812</v>
      </c>
      <c r="L1471" s="14">
        <v>1.8104972936983934</v>
      </c>
      <c r="M1471" s="4">
        <f>Table1[[#This Row],[Cons h  '[MWh']]]-Table1[[#This Row],[Ewec_prod '[MWh']]]-Table1[[#This Row],[Eeol_prod '[MWh']]]-Table1[[#This Row],[Efv_prod '[MWh']]]</f>
        <v>-5.7956107537577646</v>
      </c>
    </row>
    <row r="1472">
      <c r="E1472" s="3">
        <v>43527.25</v>
      </c>
      <c r="F1472" s="1">
        <v>0</v>
      </c>
      <c r="G1472" s="2">
        <f>Table1[[#This Row],[CF % FV]]*$A$2</f>
        <v>0</v>
      </c>
      <c r="H1472" s="22">
        <v>0.98710319289860105</v>
      </c>
      <c r="I1472">
        <f>$A$6*Table1[[#This Row],[CF % EOL]]</f>
        <v>7.4032739467395077</v>
      </c>
      <c r="J1472" s="1">
        <v>0.39768872665874522</v>
      </c>
      <c r="K1472">
        <f>Table1[[#This Row],[CF % WEC]]*$A$10</f>
        <v>0.12231505367705166</v>
      </c>
      <c r="L1472" s="14">
        <v>2.4030834874542584</v>
      </c>
      <c r="M1472" s="4">
        <f>Table1[[#This Row],[Cons h  '[MWh']]]-Table1[[#This Row],[Ewec_prod '[MWh']]]-Table1[[#This Row],[Eeol_prod '[MWh']]]-Table1[[#This Row],[Efv_prod '[MWh']]]</f>
        <v>-5.1225055129623005</v>
      </c>
    </row>
    <row r="1473">
      <c r="E1473" s="3">
        <v>43527.291666666664</v>
      </c>
      <c r="F1473" s="1">
        <v>0.13219999999999998</v>
      </c>
      <c r="G1473" s="2">
        <f>Table1[[#This Row],[CF % FV]]*$A$2</f>
        <v>0.39659999999999995</v>
      </c>
      <c r="H1473" s="22">
        <v>0.96815533906172802</v>
      </c>
      <c r="I1473">
        <f>$A$6*Table1[[#This Row],[CF % EOL]]</f>
        <v>7.2611650429629604</v>
      </c>
      <c r="J1473" s="1">
        <v>0.37386163832599861</v>
      </c>
      <c r="K1473">
        <f>Table1[[#This Row],[CF % WEC]]*$A$10</f>
        <v>0.11498668001940811</v>
      </c>
      <c r="L1473" s="14">
        <v>1.7406125091670956</v>
      </c>
      <c r="M1473" s="4">
        <f>Table1[[#This Row],[Cons h  '[MWh']]]-Table1[[#This Row],[Ewec_prod '[MWh']]]-Table1[[#This Row],[Eeol_prod '[MWh']]]-Table1[[#This Row],[Efv_prod '[MWh']]]</f>
        <v>-6.032139213815273</v>
      </c>
    </row>
    <row r="1474">
      <c r="E1474" s="3">
        <v>43527.333333333336</v>
      </c>
      <c r="F1474" s="1">
        <v>0.20809</v>
      </c>
      <c r="G1474" s="2">
        <f>Table1[[#This Row],[CF % FV]]*$A$2</f>
        <v>0.62426999999999999</v>
      </c>
      <c r="H1474" s="22">
        <v>0.93666413098721801</v>
      </c>
      <c r="I1474">
        <f>$A$6*Table1[[#This Row],[CF % EOL]]</f>
        <v>7.0249809824041352</v>
      </c>
      <c r="J1474" s="1">
        <v>0.35309893502331069</v>
      </c>
      <c r="K1474">
        <f>Table1[[#This Row],[CF % WEC]]*$A$10</f>
        <v>0.10860080333065755</v>
      </c>
      <c r="L1474" s="14">
        <v>1.6236112489371917</v>
      </c>
      <c r="M1474" s="4">
        <f>Table1[[#This Row],[Cons h  '[MWh']]]-Table1[[#This Row],[Ewec_prod '[MWh']]]-Table1[[#This Row],[Eeol_prod '[MWh']]]-Table1[[#This Row],[Efv_prod '[MWh']]]</f>
        <v>-6.1342405367976012</v>
      </c>
    </row>
    <row r="1475">
      <c r="E1475" s="3">
        <v>43527.375</v>
      </c>
      <c r="F1475" s="1">
        <v>0.3342</v>
      </c>
      <c r="G1475" s="2">
        <f>Table1[[#This Row],[CF % FV]]*$A$2</f>
        <v>1.0025999999999999</v>
      </c>
      <c r="H1475" s="22">
        <v>0.92850153006468195</v>
      </c>
      <c r="I1475">
        <f>$A$6*Table1[[#This Row],[CF % EOL]]</f>
        <v>6.9637614754851143</v>
      </c>
      <c r="J1475" s="1">
        <v>0.32335541859520434</v>
      </c>
      <c r="K1475">
        <f>Table1[[#This Row],[CF % WEC]]*$A$10</f>
        <v>9.9452744649150313E-2</v>
      </c>
      <c r="L1475" s="14">
        <v>1.7871527035700496</v>
      </c>
      <c r="M1475" s="4">
        <f>Table1[[#This Row],[Cons h  '[MWh']]]-Table1[[#This Row],[Ewec_prod '[MWh']]]-Table1[[#This Row],[Eeol_prod '[MWh']]]-Table1[[#This Row],[Efv_prod '[MWh']]]</f>
        <v>-6.278661516564215</v>
      </c>
    </row>
    <row r="1476">
      <c r="E1476" s="3">
        <v>43527.416666666664</v>
      </c>
      <c r="F1476" s="1">
        <v>0.44850000000000001</v>
      </c>
      <c r="G1476" s="2">
        <f>Table1[[#This Row],[CF % FV]]*$A$2</f>
        <v>1.3454999999999999</v>
      </c>
      <c r="H1476" s="22">
        <v>0.84113957114443605</v>
      </c>
      <c r="I1476">
        <f>$A$6*Table1[[#This Row],[CF % EOL]]</f>
        <v>6.30854678358327</v>
      </c>
      <c r="J1476" s="1">
        <v>0.2964944533706485</v>
      </c>
      <c r="K1476">
        <f>Table1[[#This Row],[CF % WEC]]*$A$10</f>
        <v>9.1191257252052835E-2</v>
      </c>
      <c r="L1476" s="14">
        <v>1.8999643342520078</v>
      </c>
      <c r="M1476" s="4">
        <f>Table1[[#This Row],[Cons h  '[MWh']]]-Table1[[#This Row],[Ewec_prod '[MWh']]]-Table1[[#This Row],[Eeol_prod '[MWh']]]-Table1[[#This Row],[Efv_prod '[MWh']]]</f>
        <v>-5.8452737065833151</v>
      </c>
    </row>
    <row r="1477">
      <c r="E1477" s="3">
        <v>43527.458333333336</v>
      </c>
      <c r="F1477" s="1">
        <v>0.53251000000000004</v>
      </c>
      <c r="G1477" s="2">
        <f>Table1[[#This Row],[CF % FV]]*$A$2</f>
        <v>1.5975300000000001</v>
      </c>
      <c r="H1477" s="22">
        <v>0.81512032975003901</v>
      </c>
      <c r="I1477">
        <f>$A$6*Table1[[#This Row],[CF % EOL]]</f>
        <v>6.1134024731252925</v>
      </c>
      <c r="J1477" s="1">
        <v>0.27492783609530763</v>
      </c>
      <c r="K1477">
        <f>Table1[[#This Row],[CF % WEC]]*$A$10</f>
        <v>8.4558124923086078E-2</v>
      </c>
      <c r="L1477" s="14">
        <v>1.7703326618509527</v>
      </c>
      <c r="M1477" s="4">
        <f>Table1[[#This Row],[Cons h  '[MWh']]]-Table1[[#This Row],[Ewec_prod '[MWh']]]-Table1[[#This Row],[Eeol_prod '[MWh']]]-Table1[[#This Row],[Efv_prod '[MWh']]]</f>
        <v>-6.0251579361974255</v>
      </c>
    </row>
    <row r="1478">
      <c r="E1478" s="3">
        <v>43527.5</v>
      </c>
      <c r="F1478" s="1">
        <v>0.78295999999999999</v>
      </c>
      <c r="G1478" s="2">
        <f>Table1[[#This Row],[CF % FV]]*$A$2</f>
        <v>2.3488799999999999</v>
      </c>
      <c r="H1478" s="22">
        <v>0.79760813891926197</v>
      </c>
      <c r="I1478">
        <f>$A$6*Table1[[#This Row],[CF % EOL]]</f>
        <v>5.9820610418944646</v>
      </c>
      <c r="J1478" s="1">
        <v>0.25632761529088871</v>
      </c>
      <c r="K1478">
        <f>Table1[[#This Row],[CF % WEC]]*$A$10</f>
        <v>7.8837351731419134E-2</v>
      </c>
      <c r="L1478" s="14">
        <v>2.174123517090973</v>
      </c>
      <c r="M1478" s="4">
        <f>Table1[[#This Row],[Cons h  '[MWh']]]-Table1[[#This Row],[Ewec_prod '[MWh']]]-Table1[[#This Row],[Eeol_prod '[MWh']]]-Table1[[#This Row],[Efv_prod '[MWh']]]</f>
        <v>-6.2356548765349107</v>
      </c>
    </row>
    <row r="1479">
      <c r="E1479" s="3">
        <v>43527.541666666664</v>
      </c>
      <c r="F1479" s="1">
        <v>0.72660000000000002</v>
      </c>
      <c r="G1479" s="2">
        <f>Table1[[#This Row],[CF % FV]]*$A$2</f>
        <v>2.1798000000000002</v>
      </c>
      <c r="H1479" s="22">
        <v>0.77108789511310405</v>
      </c>
      <c r="I1479">
        <f>$A$6*Table1[[#This Row],[CF % EOL]]</f>
        <v>5.7831592133482808</v>
      </c>
      <c r="J1479" s="1">
        <v>0.23828072810947304</v>
      </c>
      <c r="K1479">
        <f>Table1[[#This Row],[CF % WEC]]*$A$10</f>
        <v>7.328676448484446E-2</v>
      </c>
      <c r="L1479" s="14">
        <v>2.128447802265252</v>
      </c>
      <c r="M1479" s="4">
        <f>Table1[[#This Row],[Cons h  '[MWh']]]-Table1[[#This Row],[Ewec_prod '[MWh']]]-Table1[[#This Row],[Eeol_prod '[MWh']]]-Table1[[#This Row],[Efv_prod '[MWh']]]</f>
        <v>-5.9077981755678728</v>
      </c>
    </row>
    <row r="1480">
      <c r="E1480" s="3">
        <v>43527.583333333336</v>
      </c>
      <c r="F1480" s="1">
        <v>0.64329999999999998</v>
      </c>
      <c r="G1480" s="2">
        <f>Table1[[#This Row],[CF % FV]]*$A$2</f>
        <v>1.9298999999999999</v>
      </c>
      <c r="H1480" s="22">
        <v>0.75522092097175397</v>
      </c>
      <c r="I1480">
        <f>$A$6*Table1[[#This Row],[CF % EOL]]</f>
        <v>5.664156907288155</v>
      </c>
      <c r="J1480" s="1">
        <v>0.22066796854446127</v>
      </c>
      <c r="K1480">
        <f>Table1[[#This Row],[CF % WEC]]*$A$10</f>
        <v>6.7869699611783532E-2</v>
      </c>
      <c r="L1480" s="14">
        <v>2.0410147300556982</v>
      </c>
      <c r="M1480" s="4">
        <f>Table1[[#This Row],[Cons h  '[MWh']]]-Table1[[#This Row],[Ewec_prod '[MWh']]]-Table1[[#This Row],[Eeol_prod '[MWh']]]-Table1[[#This Row],[Efv_prod '[MWh']]]</f>
        <v>-5.6209118768442403</v>
      </c>
    </row>
    <row r="1481">
      <c r="E1481" s="3">
        <v>43527.625</v>
      </c>
      <c r="F1481" s="1">
        <v>0.46383999999999997</v>
      </c>
      <c r="G1481" s="2">
        <f>Table1[[#This Row],[CF % FV]]*$A$2</f>
        <v>1.3915199999999999</v>
      </c>
      <c r="H1481" s="22">
        <v>0.64399475571084797</v>
      </c>
      <c r="I1481">
        <f>$A$6*Table1[[#This Row],[CF % EOL]]</f>
        <v>4.8299606678313598</v>
      </c>
      <c r="J1481" s="1">
        <v>0.19808475135894002</v>
      </c>
      <c r="K1481">
        <f>Table1[[#This Row],[CF % WEC]]*$A$10</f>
        <v>6.092389693476212E-2</v>
      </c>
      <c r="L1481" s="14">
        <v>1.5510984791290052</v>
      </c>
      <c r="M1481" s="4">
        <f>Table1[[#This Row],[Cons h  '[MWh']]]-Table1[[#This Row],[Ewec_prod '[MWh']]]-Table1[[#This Row],[Eeol_prod '[MWh']]]-Table1[[#This Row],[Efv_prod '[MWh']]]</f>
        <v>-4.731306085637117</v>
      </c>
    </row>
    <row r="1482">
      <c r="E1482" s="3">
        <v>43527.666666666664</v>
      </c>
      <c r="F1482" s="1">
        <v>0.22091999999999998</v>
      </c>
      <c r="G1482" s="2">
        <f>Table1[[#This Row],[CF % FV]]*$A$2</f>
        <v>0.6627599999999999</v>
      </c>
      <c r="H1482" s="22">
        <v>0.50140075134228002</v>
      </c>
      <c r="I1482">
        <f>$A$6*Table1[[#This Row],[CF % EOL]]</f>
        <v>3.7605056350671</v>
      </c>
      <c r="J1482" s="1">
        <v>0.1719266109887137</v>
      </c>
      <c r="K1482">
        <f>Table1[[#This Row],[CF % WEC]]*$A$10</f>
        <v>5.2878573723421536E-2</v>
      </c>
      <c r="L1482" s="14">
        <v>1.9077505768638443</v>
      </c>
      <c r="M1482" s="4">
        <f>Table1[[#This Row],[Cons h  '[MWh']]]-Table1[[#This Row],[Ewec_prod '[MWh']]]-Table1[[#This Row],[Eeol_prod '[MWh']]]-Table1[[#This Row],[Efv_prod '[MWh']]]</f>
        <v>-2.5683936319266771</v>
      </c>
    </row>
    <row r="1483">
      <c r="E1483" s="3">
        <v>43527.708333333336</v>
      </c>
      <c r="F1483" s="1">
        <v>0</v>
      </c>
      <c r="G1483" s="2">
        <f>Table1[[#This Row],[CF % FV]]*$A$2</f>
        <v>0</v>
      </c>
      <c r="H1483" s="22">
        <v>0.33602614407096898</v>
      </c>
      <c r="I1483">
        <f>$A$6*Table1[[#This Row],[CF % EOL]]</f>
        <v>2.5201960805322674</v>
      </c>
      <c r="J1483" s="1">
        <v>0.14562835987204936</v>
      </c>
      <c r="K1483">
        <f>Table1[[#This Row],[CF % WEC]]*$A$10</f>
        <v>4.4790157378374891E-2</v>
      </c>
      <c r="L1483" s="14">
        <v>1.9125796736239595</v>
      </c>
      <c r="M1483" s="4">
        <f>Table1[[#This Row],[Cons h  '[MWh']]]-Table1[[#This Row],[Ewec_prod '[MWh']]]-Table1[[#This Row],[Eeol_prod '[MWh']]]-Table1[[#This Row],[Efv_prod '[MWh']]]</f>
        <v>-0.65240656428668276</v>
      </c>
    </row>
    <row r="1484">
      <c r="E1484" s="3">
        <v>43527.75</v>
      </c>
      <c r="F1484" s="1">
        <v>0</v>
      </c>
      <c r="G1484" s="2">
        <f>Table1[[#This Row],[CF % FV]]*$A$2</f>
        <v>0</v>
      </c>
      <c r="H1484" s="22">
        <v>0.213947659338732</v>
      </c>
      <c r="I1484">
        <f>$A$6*Table1[[#This Row],[CF % EOL]]</f>
        <v>1.6046074450404899</v>
      </c>
      <c r="J1484" s="1">
        <v>0.12189472378511439</v>
      </c>
      <c r="K1484">
        <f>Table1[[#This Row],[CF % WEC]]*$A$10</f>
        <v>3.7490526342023954E-2</v>
      </c>
      <c r="L1484" s="14">
        <v>2.6360121612454894</v>
      </c>
      <c r="M1484" s="4">
        <f>Table1[[#This Row],[Cons h  '[MWh']]]-Table1[[#This Row],[Ewec_prod '[MWh']]]-Table1[[#This Row],[Eeol_prod '[MWh']]]-Table1[[#This Row],[Efv_prod '[MWh']]]</f>
        <v>0.99391418986297575</v>
      </c>
    </row>
    <row r="1485">
      <c r="E1485" s="3">
        <v>43527.791666666664</v>
      </c>
      <c r="F1485" s="1">
        <v>0</v>
      </c>
      <c r="G1485" s="2">
        <f>Table1[[#This Row],[CF % FV]]*$A$2</f>
        <v>0</v>
      </c>
      <c r="H1485" s="22">
        <v>0.125128160222129</v>
      </c>
      <c r="I1485">
        <f>$A$6*Table1[[#This Row],[CF % EOL]]</f>
        <v>0.93846120166596747</v>
      </c>
      <c r="J1485" s="1">
        <v>0.1024122849029962</v>
      </c>
      <c r="K1485">
        <f>Table1[[#This Row],[CF % WEC]]*$A$10</f>
        <v>3.1498413923733044E-2</v>
      </c>
      <c r="L1485" s="14">
        <v>2.6505605678283644</v>
      </c>
      <c r="M1485" s="4">
        <f>Table1[[#This Row],[Cons h  '[MWh']]]-Table1[[#This Row],[Ewec_prod '[MWh']]]-Table1[[#This Row],[Eeol_prod '[MWh']]]-Table1[[#This Row],[Efv_prod '[MWh']]]</f>
        <v>1.6806009522386638</v>
      </c>
    </row>
    <row r="1486">
      <c r="E1486" s="3">
        <v>43527.833333333336</v>
      </c>
      <c r="F1486" s="1">
        <v>0</v>
      </c>
      <c r="G1486" s="2">
        <f>Table1[[#This Row],[CF % FV]]*$A$2</f>
        <v>0</v>
      </c>
      <c r="H1486" s="22">
        <v>4.2893616285162903E-2</v>
      </c>
      <c r="I1486">
        <f>$A$6*Table1[[#This Row],[CF % EOL]]</f>
        <v>0.32170212213872179</v>
      </c>
      <c r="J1486" s="1">
        <v>9.313288472351533E-2</v>
      </c>
      <c r="K1486">
        <f>Table1[[#This Row],[CF % WEC]]*$A$10</f>
        <v>2.8644397063411049E-2</v>
      </c>
      <c r="L1486" s="14">
        <v>2.0570167448600993</v>
      </c>
      <c r="M1486" s="4">
        <f>Table1[[#This Row],[Cons h  '[MWh']]]-Table1[[#This Row],[Ewec_prod '[MWh']]]-Table1[[#This Row],[Eeol_prod '[MWh']]]-Table1[[#This Row],[Efv_prod '[MWh']]]</f>
        <v>1.7066702256579667</v>
      </c>
    </row>
    <row r="1487">
      <c r="E1487" s="3">
        <v>43527.875</v>
      </c>
      <c r="F1487" s="1">
        <v>0</v>
      </c>
      <c r="G1487" s="2">
        <f>Table1[[#This Row],[CF % FV]]*$A$2</f>
        <v>0</v>
      </c>
      <c r="H1487" s="22">
        <v>1.3863915733693601E-3</v>
      </c>
      <c r="I1487">
        <f>$A$6*Table1[[#This Row],[CF % EOL]]</f>
        <v>1.0397936800270201E-2</v>
      </c>
      <c r="J1487" s="1">
        <v>8.4498933269904861E-2</v>
      </c>
      <c r="K1487">
        <f>Table1[[#This Row],[CF % WEC]]*$A$10</f>
        <v>2.5988897511371636E-2</v>
      </c>
      <c r="L1487" s="14">
        <v>2.0332750694363826</v>
      </c>
      <c r="M1487" s="4">
        <f>Table1[[#This Row],[Cons h  '[MWh']]]-Table1[[#This Row],[Ewec_prod '[MWh']]]-Table1[[#This Row],[Eeol_prod '[MWh']]]-Table1[[#This Row],[Efv_prod '[MWh']]]</f>
        <v>1.9968882351247406</v>
      </c>
    </row>
    <row r="1488">
      <c r="E1488" s="3">
        <v>43527.916666666664</v>
      </c>
      <c r="F1488" s="1">
        <v>0</v>
      </c>
      <c r="G1488" s="2">
        <f>Table1[[#This Row],[CF % FV]]*$A$2</f>
        <v>0</v>
      </c>
      <c r="H1488" s="22">
        <v>-3.3515533564127502E-3</v>
      </c>
      <c r="I1488">
        <f>$A$6*Table1[[#This Row],[CF % EOL]]</f>
        <v>-2.5136650173095625E-2</v>
      </c>
      <c r="J1488" s="1">
        <v>7.7621617624309566E-2</v>
      </c>
      <c r="K1488">
        <f>Table1[[#This Row],[CF % WEC]]*$A$10</f>
        <v>2.3873677300297248E-2</v>
      </c>
      <c r="L1488" s="14">
        <v>1.6871530910914236</v>
      </c>
      <c r="M1488" s="4">
        <f>Table1[[#This Row],[Cons h  '[MWh']]]-Table1[[#This Row],[Ewec_prod '[MWh']]]-Table1[[#This Row],[Eeol_prod '[MWh']]]-Table1[[#This Row],[Efv_prod '[MWh']]]</f>
        <v>1.6884160639642221</v>
      </c>
    </row>
    <row r="1489">
      <c r="E1489" s="3">
        <v>43527.958333333336</v>
      </c>
      <c r="F1489" s="1">
        <v>0</v>
      </c>
      <c r="G1489" s="2">
        <f>Table1[[#This Row],[CF % FV]]*$A$2</f>
        <v>0</v>
      </c>
      <c r="H1489" s="22">
        <v>4.8572700979565602E-4</v>
      </c>
      <c r="I1489">
        <f>$A$6*Table1[[#This Row],[CF % EOL]]</f>
        <v>3.6429525734674203E-3</v>
      </c>
      <c r="J1489" s="1">
        <v>7.1813975002290031E-2</v>
      </c>
      <c r="K1489">
        <f>Table1[[#This Row],[CF % WEC]]*$A$10</f>
        <v>2.2087450858784333E-2</v>
      </c>
      <c r="L1489" s="14">
        <v>1.0765128755289821</v>
      </c>
      <c r="M1489" s="4">
        <f>Table1[[#This Row],[Cons h  '[MWh']]]-Table1[[#This Row],[Ewec_prod '[MWh']]]-Table1[[#This Row],[Eeol_prod '[MWh']]]-Table1[[#This Row],[Efv_prod '[MWh']]]</f>
        <v>1.0507824720967305</v>
      </c>
    </row>
    <row r="1490">
      <c r="E1490" s="3">
        <v>43528</v>
      </c>
      <c r="F1490" s="1">
        <v>0</v>
      </c>
      <c r="G1490" s="2">
        <f>Table1[[#This Row],[CF % FV]]*$A$2</f>
        <v>0</v>
      </c>
      <c r="H1490" s="22">
        <v>1.41431454792316E-2</v>
      </c>
      <c r="I1490">
        <f>$A$6*Table1[[#This Row],[CF % EOL]]</f>
        <v>0.106073591094237</v>
      </c>
      <c r="J1490" s="1">
        <v>6.6348788807742101E-2</v>
      </c>
      <c r="K1490">
        <f>Table1[[#This Row],[CF % WEC]]*$A$10</f>
        <v>2.0406551959895439E-2</v>
      </c>
      <c r="L1490" s="14">
        <v>1.2620978950257979</v>
      </c>
      <c r="M1490" s="4">
        <f>Table1[[#This Row],[Cons h  '[MWh']]]-Table1[[#This Row],[Ewec_prod '[MWh']]]-Table1[[#This Row],[Eeol_prod '[MWh']]]-Table1[[#This Row],[Efv_prod '[MWh']]]</f>
        <v>1.1356177519716655</v>
      </c>
    </row>
    <row r="1491">
      <c r="E1491" s="3">
        <v>43528.041666666664</v>
      </c>
      <c r="F1491" s="1">
        <v>0</v>
      </c>
      <c r="G1491" s="2">
        <f>Table1[[#This Row],[CF % FV]]*$A$2</f>
        <v>0</v>
      </c>
      <c r="H1491" s="22">
        <v>4.1266105886690198E-2</v>
      </c>
      <c r="I1491">
        <f>$A$6*Table1[[#This Row],[CF % EOL]]</f>
        <v>0.30949579415017647</v>
      </c>
      <c r="J1491" s="1">
        <v>6.1262068954360163E-2</v>
      </c>
      <c r="K1491">
        <f>Table1[[#This Row],[CF % WEC]]*$A$10</f>
        <v>1.8842055985533995E-2</v>
      </c>
      <c r="L1491" s="14">
        <v>1.5171942423469511</v>
      </c>
      <c r="M1491" s="4">
        <f>Table1[[#This Row],[Cons h  '[MWh']]]-Table1[[#This Row],[Ewec_prod '[MWh']]]-Table1[[#This Row],[Eeol_prod '[MWh']]]-Table1[[#This Row],[Efv_prod '[MWh']]]</f>
        <v>1.1888563922112407</v>
      </c>
    </row>
    <row r="1492">
      <c r="E1492" s="3">
        <v>43528.083333333336</v>
      </c>
      <c r="F1492" s="1">
        <v>0</v>
      </c>
      <c r="G1492" s="2">
        <f>Table1[[#This Row],[CF % FV]]*$A$2</f>
        <v>0</v>
      </c>
      <c r="H1492" s="22">
        <v>6.15342113225456E-2</v>
      </c>
      <c r="I1492">
        <f>$A$6*Table1[[#This Row],[CF % EOL]]</f>
        <v>0.46150658491909202</v>
      </c>
      <c r="J1492" s="1">
        <v>5.7199389427155023E-2</v>
      </c>
      <c r="K1492">
        <f>Table1[[#This Row],[CF % WEC]]*$A$10</f>
        <v>1.759251876928505E-2</v>
      </c>
      <c r="L1492" s="14">
        <v>1.4152995313322141</v>
      </c>
      <c r="M1492" s="4">
        <f>Table1[[#This Row],[Cons h  '[MWh']]]-Table1[[#This Row],[Ewec_prod '[MWh']]]-Table1[[#This Row],[Eeol_prod '[MWh']]]-Table1[[#This Row],[Efv_prod '[MWh']]]</f>
        <v>0.93620042764383693</v>
      </c>
    </row>
    <row r="1493">
      <c r="E1493" s="3">
        <v>43528.125</v>
      </c>
      <c r="F1493" s="1">
        <v>0</v>
      </c>
      <c r="G1493" s="2">
        <f>Table1[[#This Row],[CF % FV]]*$A$2</f>
        <v>0</v>
      </c>
      <c r="H1493" s="22">
        <v>7.7506903055390305E-2</v>
      </c>
      <c r="I1493">
        <f>$A$6*Table1[[#This Row],[CF % EOL]]</f>
        <v>0.58130177291542728</v>
      </c>
      <c r="J1493" s="1">
        <v>5.4383328233502164E-2</v>
      </c>
      <c r="K1493">
        <f>Table1[[#This Row],[CF % WEC]]*$A$10</f>
        <v>1.6726397471471449E-2</v>
      </c>
      <c r="L1493" s="14">
        <v>1.3509788342340072</v>
      </c>
      <c r="M1493" s="4">
        <f>Table1[[#This Row],[Cons h  '[MWh']]]-Table1[[#This Row],[Ewec_prod '[MWh']]]-Table1[[#This Row],[Eeol_prod '[MWh']]]-Table1[[#This Row],[Efv_prod '[MWh']]]</f>
        <v>0.7529506638471084</v>
      </c>
    </row>
    <row r="1494">
      <c r="E1494" s="3">
        <v>43528.166666666664</v>
      </c>
      <c r="F1494" s="1">
        <v>0</v>
      </c>
      <c r="G1494" s="2">
        <f>Table1[[#This Row],[CF % FV]]*$A$2</f>
        <v>0</v>
      </c>
      <c r="H1494" s="22">
        <v>7.5435955972362106E-2</v>
      </c>
      <c r="I1494">
        <f>$A$6*Table1[[#This Row],[CF % EOL]]</f>
        <v>0.56576966979271581</v>
      </c>
      <c r="J1494" s="1">
        <v>5.1235578082780349E-2</v>
      </c>
      <c r="K1494">
        <f>Table1[[#This Row],[CF % WEC]]*$A$10</f>
        <v>1.5758260325914722E-2</v>
      </c>
      <c r="L1494" s="14">
        <v>1.5662982621539536</v>
      </c>
      <c r="M1494" s="4">
        <f>Table1[[#This Row],[Cons h  '[MWh']]]-Table1[[#This Row],[Ewec_prod '[MWh']]]-Table1[[#This Row],[Eeol_prod '[MWh']]]-Table1[[#This Row],[Efv_prod '[MWh']]]</f>
        <v>0.98477033203532305</v>
      </c>
    </row>
    <row r="1495">
      <c r="E1495" s="3">
        <v>43528.208333333336</v>
      </c>
      <c r="F1495" s="1">
        <v>0</v>
      </c>
      <c r="G1495" s="2">
        <f>Table1[[#This Row],[CF % FV]]*$A$2</f>
        <v>0</v>
      </c>
      <c r="H1495" s="22">
        <v>0.116288349716516</v>
      </c>
      <c r="I1495">
        <f>$A$6*Table1[[#This Row],[CF % EOL]]</f>
        <v>0.87216262287387003</v>
      </c>
      <c r="J1495" s="1">
        <v>4.8482732062791349E-2</v>
      </c>
      <c r="K1495">
        <f>Table1[[#This Row],[CF % WEC]]*$A$10</f>
        <v>1.4911581790346009E-2</v>
      </c>
      <c r="L1495" s="14">
        <v>1.8012524599697113</v>
      </c>
      <c r="M1495" s="4">
        <f>Table1[[#This Row],[Cons h  '[MWh']]]-Table1[[#This Row],[Ewec_prod '[MWh']]]-Table1[[#This Row],[Eeol_prod '[MWh']]]-Table1[[#This Row],[Efv_prod '[MWh']]]</f>
        <v>0.91417825530549524</v>
      </c>
    </row>
    <row r="1496">
      <c r="E1496" s="3">
        <v>43528.25</v>
      </c>
      <c r="F1496" s="1">
        <v>0</v>
      </c>
      <c r="G1496" s="2">
        <f>Table1[[#This Row],[CF % FV]]*$A$2</f>
        <v>0</v>
      </c>
      <c r="H1496" s="22">
        <v>0.145482591354966</v>
      </c>
      <c r="I1496">
        <f>$A$6*Table1[[#This Row],[CF % EOL]]</f>
        <v>1.0911194351622449</v>
      </c>
      <c r="J1496" s="1">
        <v>4.6777221229133518E-2</v>
      </c>
      <c r="K1496">
        <f>Table1[[#This Row],[CF % WEC]]*$A$10</f>
        <v>1.4387026691894206E-2</v>
      </c>
      <c r="L1496" s="14">
        <v>1.6691012296501364</v>
      </c>
      <c r="M1496" s="4">
        <f>Table1[[#This Row],[Cons h  '[MWh']]]-Table1[[#This Row],[Ewec_prod '[MWh']]]-Table1[[#This Row],[Eeol_prod '[MWh']]]-Table1[[#This Row],[Efv_prod '[MWh']]]</f>
        <v>0.56359476779599738</v>
      </c>
    </row>
    <row r="1497">
      <c r="E1497" s="3">
        <v>43528.291666666664</v>
      </c>
      <c r="F1497" s="1">
        <v>0.12739</v>
      </c>
      <c r="G1497" s="2">
        <f>Table1[[#This Row],[CF % FV]]*$A$2</f>
        <v>0.38217000000000001</v>
      </c>
      <c r="H1497" s="22">
        <v>0.157403183001013</v>
      </c>
      <c r="I1497">
        <f>$A$6*Table1[[#This Row],[CF % EOL]]</f>
        <v>1.1805238725075975</v>
      </c>
      <c r="J1497" s="1">
        <v>4.6156815840241235E-2</v>
      </c>
      <c r="K1497">
        <f>Table1[[#This Row],[CF % WEC]]*$A$10</f>
        <v>1.4196211832540629E-2</v>
      </c>
      <c r="L1497" s="14">
        <v>1.5261922341013876</v>
      </c>
      <c r="M1497" s="4">
        <f>Table1[[#This Row],[Cons h  '[MWh']]]-Table1[[#This Row],[Ewec_prod '[MWh']]]-Table1[[#This Row],[Eeol_prod '[MWh']]]-Table1[[#This Row],[Efv_prod '[MWh']]]</f>
        <v>-5.0697850238750619E-2</v>
      </c>
    </row>
    <row r="1498">
      <c r="E1498" s="3">
        <v>43528.333333333336</v>
      </c>
      <c r="F1498" s="1">
        <v>0.32880999999999999</v>
      </c>
      <c r="G1498" s="2">
        <f>Table1[[#This Row],[CF % FV]]*$A$2</f>
        <v>0.98642999999999992</v>
      </c>
      <c r="H1498" s="22">
        <v>0.21552582564172501</v>
      </c>
      <c r="I1498">
        <f>$A$6*Table1[[#This Row],[CF % EOL]]</f>
        <v>1.6164436923129375</v>
      </c>
      <c r="J1498" s="1">
        <v>4.5992862175260503E-2</v>
      </c>
      <c r="K1498">
        <f>Table1[[#This Row],[CF % WEC]]*$A$10</f>
        <v>1.4145785456361562E-2</v>
      </c>
      <c r="L1498" s="14">
        <v>1.6318466620990351</v>
      </c>
      <c r="M1498" s="4">
        <f>Table1[[#This Row],[Cons h  '[MWh']]]-Table1[[#This Row],[Ewec_prod '[MWh']]]-Table1[[#This Row],[Eeol_prod '[MWh']]]-Table1[[#This Row],[Efv_prod '[MWh']]]</f>
        <v>-0.98517281567026393</v>
      </c>
    </row>
    <row r="1499">
      <c r="E1499" s="3">
        <v>43528.375</v>
      </c>
      <c r="F1499" s="1">
        <v>0.47085000000000005</v>
      </c>
      <c r="G1499" s="2">
        <f>Table1[[#This Row],[CF % FV]]*$A$2</f>
        <v>1.4125500000000002</v>
      </c>
      <c r="H1499" s="22">
        <v>0.32357816391993599</v>
      </c>
      <c r="I1499">
        <f>$A$6*Table1[[#This Row],[CF % EOL]]</f>
        <v>2.42683622939952</v>
      </c>
      <c r="J1499" s="1">
        <v>4.6679573513440632E-2</v>
      </c>
      <c r="K1499">
        <f>Table1[[#This Row],[CF % WEC]]*$A$10</f>
        <v>1.4356993691746667E-2</v>
      </c>
      <c r="L1499" s="14">
        <v>1.3580179916260187</v>
      </c>
      <c r="M1499" s="4">
        <f>Table1[[#This Row],[Cons h  '[MWh']]]-Table1[[#This Row],[Ewec_prod '[MWh']]]-Table1[[#This Row],[Eeol_prod '[MWh']]]-Table1[[#This Row],[Efv_prod '[MWh']]]</f>
        <v>-2.4957252314652481</v>
      </c>
    </row>
    <row r="1500">
      <c r="E1500" s="3">
        <v>43528.416666666664</v>
      </c>
      <c r="F1500" s="1">
        <v>0.77773999999999999</v>
      </c>
      <c r="G1500" s="2">
        <f>Table1[[#This Row],[CF % FV]]*$A$2</f>
        <v>2.3332199999999998</v>
      </c>
      <c r="H1500" s="22">
        <v>0.41095220795641302</v>
      </c>
      <c r="I1500">
        <f>$A$6*Table1[[#This Row],[CF % EOL]]</f>
        <v>3.0821415596730977</v>
      </c>
      <c r="J1500" s="1">
        <v>4.9077599527357664E-2</v>
      </c>
      <c r="K1500">
        <f>Table1[[#This Row],[CF % WEC]]*$A$10</f>
        <v>1.5094542083111855E-2</v>
      </c>
      <c r="L1500" s="14">
        <v>1.9357134929723594</v>
      </c>
      <c r="M1500" s="4">
        <f>Table1[[#This Row],[Cons h  '[MWh']]]-Table1[[#This Row],[Ewec_prod '[MWh']]]-Table1[[#This Row],[Eeol_prod '[MWh']]]-Table1[[#This Row],[Efv_prod '[MWh']]]</f>
        <v>-3.49474260878385</v>
      </c>
    </row>
    <row r="1501">
      <c r="E1501" s="3">
        <v>43528.458333333336</v>
      </c>
      <c r="F1501" s="1">
        <v>0.83748</v>
      </c>
      <c r="G1501" s="2">
        <f>Table1[[#This Row],[CF % FV]]*$A$2</f>
        <v>2.5124399999999998</v>
      </c>
      <c r="H1501" s="22">
        <v>0.51852055409156905</v>
      </c>
      <c r="I1501">
        <f>$A$6*Table1[[#This Row],[CF % EOL]]</f>
        <v>3.8889041556867681</v>
      </c>
      <c r="J1501" s="1">
        <v>5.326667847464428E-2</v>
      </c>
      <c r="K1501">
        <f>Table1[[#This Row],[CF % WEC]]*$A$10</f>
        <v>1.6382955311718274E-2</v>
      </c>
      <c r="L1501" s="14">
        <v>1.3701981632395768</v>
      </c>
      <c r="M1501" s="4">
        <f>Table1[[#This Row],[Cons h  '[MWh']]]-Table1[[#This Row],[Ewec_prod '[MWh']]]-Table1[[#This Row],[Eeol_prod '[MWh']]]-Table1[[#This Row],[Efv_prod '[MWh']]]</f>
        <v>-5.0475289477589094</v>
      </c>
    </row>
    <row r="1502">
      <c r="E1502" s="3">
        <v>43528.5</v>
      </c>
      <c r="F1502" s="1">
        <v>0.82247999999999999</v>
      </c>
      <c r="G1502" s="2">
        <f>Table1[[#This Row],[CF % FV]]*$A$2</f>
        <v>2.4674399999999999</v>
      </c>
      <c r="H1502" s="22">
        <v>0.61477897162951201</v>
      </c>
      <c r="I1502">
        <f>$A$6*Table1[[#This Row],[CF % EOL]]</f>
        <v>4.6108422872213399</v>
      </c>
      <c r="J1502" s="1">
        <v>5.9426366903054847E-2</v>
      </c>
      <c r="K1502">
        <f>Table1[[#This Row],[CF % WEC]]*$A$10</f>
        <v>1.8277458651264684E-2</v>
      </c>
      <c r="L1502" s="14">
        <v>2.076833633671793</v>
      </c>
      <c r="M1502" s="4">
        <f>Table1[[#This Row],[Cons h  '[MWh']]]-Table1[[#This Row],[Ewec_prod '[MWh']]]-Table1[[#This Row],[Eeol_prod '[MWh']]]-Table1[[#This Row],[Efv_prod '[MWh']]]</f>
        <v>-5.0197261122008117</v>
      </c>
    </row>
    <row r="1503">
      <c r="E1503" s="3">
        <v>43528.541666666664</v>
      </c>
      <c r="F1503" s="1">
        <v>0.74861</v>
      </c>
      <c r="G1503" s="2">
        <f>Table1[[#This Row],[CF % FV]]*$A$2</f>
        <v>2.2458299999999998</v>
      </c>
      <c r="H1503" s="22">
        <v>0.69044788394744006</v>
      </c>
      <c r="I1503">
        <f>$A$6*Table1[[#This Row],[CF % EOL]]</f>
        <v>5.1783591296058002</v>
      </c>
      <c r="J1503" s="1">
        <v>6.6944239872215275E-2</v>
      </c>
      <c r="K1503">
        <f>Table1[[#This Row],[CF % WEC]]*$A$10</f>
        <v>2.0589691747449918E-2</v>
      </c>
      <c r="L1503" s="14">
        <v>2.1215310988680129</v>
      </c>
      <c r="M1503" s="4">
        <f>Table1[[#This Row],[Cons h  '[MWh']]]-Table1[[#This Row],[Ewec_prod '[MWh']]]-Table1[[#This Row],[Eeol_prod '[MWh']]]-Table1[[#This Row],[Efv_prod '[MWh']]]</f>
        <v>-5.3232477224852364</v>
      </c>
    </row>
    <row r="1504">
      <c r="E1504" s="3">
        <v>43528.583333333336</v>
      </c>
      <c r="F1504" s="1">
        <v>0.65569000000000011</v>
      </c>
      <c r="G1504" s="2">
        <f>Table1[[#This Row],[CF % FV]]*$A$2</f>
        <v>1.9670700000000003</v>
      </c>
      <c r="H1504" s="22">
        <v>0.69561993684493595</v>
      </c>
      <c r="I1504">
        <f>$A$6*Table1[[#This Row],[CF % EOL]]</f>
        <v>5.2171495263370193</v>
      </c>
      <c r="J1504" s="1">
        <v>7.4708381054404832E-2</v>
      </c>
      <c r="K1504">
        <f>Table1[[#This Row],[CF % WEC]]*$A$10</f>
        <v>2.2977668277321815E-2</v>
      </c>
      <c r="L1504" s="14">
        <v>1.8083825835023934</v>
      </c>
      <c r="M1504" s="4">
        <f>Table1[[#This Row],[Cons h  '[MWh']]]-Table1[[#This Row],[Ewec_prod '[MWh']]]-Table1[[#This Row],[Eeol_prod '[MWh']]]-Table1[[#This Row],[Efv_prod '[MWh']]]</f>
        <v>-5.3988146111119484</v>
      </c>
    </row>
    <row r="1505">
      <c r="E1505" s="3">
        <v>43528.625</v>
      </c>
      <c r="F1505" s="1">
        <v>0.47175</v>
      </c>
      <c r="G1505" s="2">
        <f>Table1[[#This Row],[CF % FV]]*$A$2</f>
        <v>1.4152499999999999</v>
      </c>
      <c r="H1505" s="22">
        <v>0.60820350034911497</v>
      </c>
      <c r="I1505">
        <f>$A$6*Table1[[#This Row],[CF % EOL]]</f>
        <v>4.5615262526183624</v>
      </c>
      <c r="J1505" s="1">
        <v>8.2393356425321085E-2</v>
      </c>
      <c r="K1505">
        <f>Table1[[#This Row],[CF % WEC]]*$A$10</f>
        <v>2.5341296190282598E-2</v>
      </c>
      <c r="L1505" s="14">
        <v>1.7158991434963302</v>
      </c>
      <c r="M1505" s="4">
        <f>Table1[[#This Row],[Cons h  '[MWh']]]-Table1[[#This Row],[Ewec_prod '[MWh']]]-Table1[[#This Row],[Eeol_prod '[MWh']]]-Table1[[#This Row],[Efv_prod '[MWh']]]</f>
        <v>-4.2862184053123151</v>
      </c>
    </row>
    <row r="1506">
      <c r="E1506" s="3">
        <v>43528.666666666664</v>
      </c>
      <c r="F1506" s="1">
        <v>0.15028999999999998</v>
      </c>
      <c r="G1506" s="2">
        <f>Table1[[#This Row],[CF % FV]]*$A$2</f>
        <v>0.45086999999999994</v>
      </c>
      <c r="H1506" s="22">
        <v>0.57555560472174105</v>
      </c>
      <c r="I1506">
        <f>$A$6*Table1[[#This Row],[CF % EOL]]</f>
        <v>4.3166670354130581</v>
      </c>
      <c r="J1506" s="1">
        <v>8.6890709214934234E-2</v>
      </c>
      <c r="K1506">
        <f>Table1[[#This Row],[CF % WEC]]*$A$10</f>
        <v>2.6724523601549408E-2</v>
      </c>
      <c r="L1506" s="14">
        <v>1.6524516574324939</v>
      </c>
      <c r="M1506" s="4">
        <f>Table1[[#This Row],[Cons h  '[MWh']]]-Table1[[#This Row],[Ewec_prod '[MWh']]]-Table1[[#This Row],[Eeol_prod '[MWh']]]-Table1[[#This Row],[Efv_prod '[MWh']]]</f>
        <v>-3.1418099015821137</v>
      </c>
    </row>
    <row r="1507">
      <c r="E1507" s="3">
        <v>43528.708333333336</v>
      </c>
      <c r="F1507" s="1">
        <v>0</v>
      </c>
      <c r="G1507" s="2">
        <f>Table1[[#This Row],[CF % FV]]*$A$2</f>
        <v>0</v>
      </c>
      <c r="H1507" s="22">
        <v>0.51471417956145005</v>
      </c>
      <c r="I1507">
        <f>$A$6*Table1[[#This Row],[CF % EOL]]</f>
        <v>3.8603563467108755</v>
      </c>
      <c r="J1507" s="1">
        <v>8.8657232715786807E-2</v>
      </c>
      <c r="K1507">
        <f>Table1[[#This Row],[CF % WEC]]*$A$10</f>
        <v>2.7267844048784427E-2</v>
      </c>
      <c r="L1507" s="14">
        <v>2.1644468988408661</v>
      </c>
      <c r="M1507" s="4">
        <f>Table1[[#This Row],[Cons h  '[MWh']]]-Table1[[#This Row],[Ewec_prod '[MWh']]]-Table1[[#This Row],[Eeol_prod '[MWh']]]-Table1[[#This Row],[Efv_prod '[MWh']]]</f>
        <v>-1.7231772919187938</v>
      </c>
    </row>
    <row r="1508">
      <c r="E1508" s="3">
        <v>43528.75</v>
      </c>
      <c r="F1508" s="1">
        <v>0</v>
      </c>
      <c r="G1508" s="2">
        <f>Table1[[#This Row],[CF % FV]]*$A$2</f>
        <v>0</v>
      </c>
      <c r="H1508" s="22">
        <v>0.398808698489383</v>
      </c>
      <c r="I1508">
        <f>$A$6*Table1[[#This Row],[CF % EOL]]</f>
        <v>2.9910652386703727</v>
      </c>
      <c r="J1508" s="1">
        <v>9.8760079648244278E-2</v>
      </c>
      <c r="K1508">
        <f>Table1[[#This Row],[CF % WEC]]*$A$10</f>
        <v>3.0375124144996324E-2</v>
      </c>
      <c r="L1508" s="14">
        <v>3.1638039248910572</v>
      </c>
      <c r="M1508" s="4">
        <f>Table1[[#This Row],[Cons h  '[MWh']]]-Table1[[#This Row],[Ewec_prod '[MWh']]]-Table1[[#This Row],[Eeol_prod '[MWh']]]-Table1[[#This Row],[Efv_prod '[MWh']]]</f>
        <v>0.14236356207568823</v>
      </c>
    </row>
    <row r="1509">
      <c r="E1509" s="3">
        <v>43528.791666666664</v>
      </c>
      <c r="F1509" s="1">
        <v>0</v>
      </c>
      <c r="G1509" s="2">
        <f>Table1[[#This Row],[CF % FV]]*$A$2</f>
        <v>0</v>
      </c>
      <c r="H1509" s="22">
        <v>0.33471686311029197</v>
      </c>
      <c r="I1509">
        <f>$A$6*Table1[[#This Row],[CF % EOL]]</f>
        <v>2.5103764733271898</v>
      </c>
      <c r="J1509" s="1">
        <v>9.8763543425776076E-2</v>
      </c>
      <c r="K1509">
        <f>Table1[[#This Row],[CF % WEC]]*$A$10</f>
        <v>3.0376189481040136E-2</v>
      </c>
      <c r="L1509" s="14">
        <v>2.4131848095170372</v>
      </c>
      <c r="M1509" s="4">
        <f>Table1[[#This Row],[Cons h  '[MWh']]]-Table1[[#This Row],[Ewec_prod '[MWh']]]-Table1[[#This Row],[Eeol_prod '[MWh']]]-Table1[[#This Row],[Efv_prod '[MWh']]]</f>
        <v>-0.1275678532911928</v>
      </c>
    </row>
    <row r="1510">
      <c r="E1510" s="3">
        <v>43528.833333333336</v>
      </c>
      <c r="F1510" s="1">
        <v>0</v>
      </c>
      <c r="G1510" s="2">
        <f>Table1[[#This Row],[CF % FV]]*$A$2</f>
        <v>0</v>
      </c>
      <c r="H1510" s="22">
        <v>0.304681854689689</v>
      </c>
      <c r="I1510">
        <f>$A$6*Table1[[#This Row],[CF % EOL]]</f>
        <v>2.2851139101726674</v>
      </c>
      <c r="J1510" s="1">
        <v>9.744207536263623E-2</v>
      </c>
      <c r="K1510">
        <f>Table1[[#This Row],[CF % WEC]]*$A$10</f>
        <v>2.9969752420494142E-2</v>
      </c>
      <c r="L1510" s="14">
        <v>1.8102365304608445</v>
      </c>
      <c r="M1510" s="4">
        <f>Table1[[#This Row],[Cons h  '[MWh']]]-Table1[[#This Row],[Ewec_prod '[MWh']]]-Table1[[#This Row],[Eeol_prod '[MWh']]]-Table1[[#This Row],[Efv_prod '[MWh']]]</f>
        <v>-0.50484713213231691</v>
      </c>
    </row>
    <row r="1511">
      <c r="E1511" s="3">
        <v>43528.875</v>
      </c>
      <c r="F1511" s="1">
        <v>0</v>
      </c>
      <c r="G1511" s="2">
        <f>Table1[[#This Row],[CF % FV]]*$A$2</f>
        <v>0</v>
      </c>
      <c r="H1511" s="22">
        <v>0.265742192874034</v>
      </c>
      <c r="I1511">
        <f>$A$6*Table1[[#This Row],[CF % EOL]]</f>
        <v>1.993066446555255</v>
      </c>
      <c r="J1511" s="1">
        <v>9.6349196985275665E-2</v>
      </c>
      <c r="K1511">
        <f>Table1[[#This Row],[CF % WEC]]*$A$10</f>
        <v>2.9633621500936916E-2</v>
      </c>
      <c r="L1511" s="14">
        <v>1.5798866263037918</v>
      </c>
      <c r="M1511" s="4">
        <f>Table1[[#This Row],[Cons h  '[MWh']]]-Table1[[#This Row],[Ewec_prod '[MWh']]]-Table1[[#This Row],[Eeol_prod '[MWh']]]-Table1[[#This Row],[Efv_prod '[MWh']]]</f>
        <v>-0.44281344175240012</v>
      </c>
    </row>
    <row r="1512">
      <c r="E1512" s="3">
        <v>43528.916666666664</v>
      </c>
      <c r="F1512" s="1">
        <v>0</v>
      </c>
      <c r="G1512" s="2">
        <f>Table1[[#This Row],[CF % FV]]*$A$2</f>
        <v>0</v>
      </c>
      <c r="H1512" s="22">
        <v>0.36856062830965503</v>
      </c>
      <c r="I1512">
        <f>$A$6*Table1[[#This Row],[CF % EOL]]</f>
        <v>2.7642047123224125</v>
      </c>
      <c r="J1512" s="1">
        <v>9.3847530620092073E-2</v>
      </c>
      <c r="K1512">
        <f>Table1[[#This Row],[CF % WEC]]*$A$10</f>
        <v>2.8864196985662498E-2</v>
      </c>
      <c r="L1512" s="14">
        <v>1.5050379210106939</v>
      </c>
      <c r="M1512" s="4">
        <f>Table1[[#This Row],[Cons h  '[MWh']]]-Table1[[#This Row],[Ewec_prod '[MWh']]]-Table1[[#This Row],[Eeol_prod '[MWh']]]-Table1[[#This Row],[Efv_prod '[MWh']]]</f>
        <v>-1.2880309882973811</v>
      </c>
    </row>
    <row r="1513">
      <c r="E1513" s="3">
        <v>43528.958333333336</v>
      </c>
      <c r="F1513" s="1">
        <v>0</v>
      </c>
      <c r="G1513" s="2">
        <f>Table1[[#This Row],[CF % FV]]*$A$2</f>
        <v>0</v>
      </c>
      <c r="H1513" s="22">
        <v>0.190856711554036</v>
      </c>
      <c r="I1513">
        <f>$A$6*Table1[[#This Row],[CF % EOL]]</f>
        <v>1.4314253366552701</v>
      </c>
      <c r="J1513" s="1">
        <v>9.0486057119354771E-2</v>
      </c>
      <c r="K1513">
        <f>Table1[[#This Row],[CF % WEC]]*$A$10</f>
        <v>2.7830326060702928E-2</v>
      </c>
      <c r="L1513" s="14">
        <v>1.4780628062841235</v>
      </c>
      <c r="M1513" s="4">
        <f>Table1[[#This Row],[Cons h  '[MWh']]]-Table1[[#This Row],[Ewec_prod '[MWh']]]-Table1[[#This Row],[Eeol_prod '[MWh']]]-Table1[[#This Row],[Efv_prod '[MWh']]]</f>
        <v>1.8807143568150497E-2</v>
      </c>
    </row>
    <row r="1514">
      <c r="E1514" s="3">
        <v>43529</v>
      </c>
      <c r="F1514" s="1">
        <v>0</v>
      </c>
      <c r="G1514" s="2">
        <f>Table1[[#This Row],[CF % FV]]*$A$2</f>
        <v>0</v>
      </c>
      <c r="H1514" s="22">
        <v>6.0340959848536602E-2</v>
      </c>
      <c r="I1514">
        <f>$A$6*Table1[[#This Row],[CF % EOL]]</f>
        <v>0.45255719886402451</v>
      </c>
      <c r="J1514" s="1">
        <v>8.6891339115178309E-2</v>
      </c>
      <c r="K1514">
        <f>Table1[[#This Row],[CF % WEC]]*$A$10</f>
        <v>2.6724717336691996E-2</v>
      </c>
      <c r="L1514" s="14">
        <v>1.2895426488796553</v>
      </c>
      <c r="M1514" s="4">
        <f>Table1[[#This Row],[Cons h  '[MWh']]]-Table1[[#This Row],[Ewec_prod '[MWh']]]-Table1[[#This Row],[Eeol_prod '[MWh']]]-Table1[[#This Row],[Efv_prod '[MWh']]]</f>
        <v>0.81026073267893883</v>
      </c>
    </row>
    <row r="1515">
      <c r="E1515" s="3">
        <v>43529.041666666664</v>
      </c>
      <c r="F1515" s="1">
        <v>0</v>
      </c>
      <c r="G1515" s="2">
        <f>Table1[[#This Row],[CF % FV]]*$A$2</f>
        <v>0</v>
      </c>
      <c r="H1515" s="22">
        <v>1.40599368063671E-2</v>
      </c>
      <c r="I1515">
        <f>$A$6*Table1[[#This Row],[CF % EOL]]</f>
        <v>0.10544952604775325</v>
      </c>
      <c r="J1515" s="1">
        <v>8.3465861242444594E-2</v>
      </c>
      <c r="K1515">
        <f>Table1[[#This Row],[CF % WEC]]*$A$10</f>
        <v>2.5671160919860225E-2</v>
      </c>
      <c r="L1515" s="14">
        <v>1.1429598567178445</v>
      </c>
      <c r="M1515" s="4">
        <f>Table1[[#This Row],[Cons h  '[MWh']]]-Table1[[#This Row],[Ewec_prod '[MWh']]]-Table1[[#This Row],[Eeol_prod '[MWh']]]-Table1[[#This Row],[Efv_prod '[MWh']]]</f>
        <v>1.0118391697502309</v>
      </c>
    </row>
    <row r="1516">
      <c r="E1516" s="3">
        <v>43529.083333333336</v>
      </c>
      <c r="F1516" s="1">
        <v>0</v>
      </c>
      <c r="G1516" s="2">
        <f>Table1[[#This Row],[CF % FV]]*$A$2</f>
        <v>0</v>
      </c>
      <c r="H1516" s="22">
        <v>1.2774154533879501E-2</v>
      </c>
      <c r="I1516">
        <f>$A$6*Table1[[#This Row],[CF % EOL]]</f>
        <v>9.5806159004096253E-2</v>
      </c>
      <c r="J1516" s="1">
        <v>8.0168513589594426E-2</v>
      </c>
      <c r="K1516">
        <f>Table1[[#This Row],[CF % WEC]]*$A$10</f>
        <v>2.4657012848480892E-2</v>
      </c>
      <c r="L1516" s="14">
        <v>1.0359934087202427</v>
      </c>
      <c r="M1516" s="4">
        <f>Table1[[#This Row],[Cons h  '[MWh']]]-Table1[[#This Row],[Ewec_prod '[MWh']]]-Table1[[#This Row],[Eeol_prod '[MWh']]]-Table1[[#This Row],[Efv_prod '[MWh']]]</f>
        <v>0.91553023686766555</v>
      </c>
    </row>
    <row r="1517">
      <c r="E1517" s="3">
        <v>43529.125</v>
      </c>
      <c r="F1517" s="1">
        <v>0</v>
      </c>
      <c r="G1517" s="2">
        <f>Table1[[#This Row],[CF % FV]]*$A$2</f>
        <v>0</v>
      </c>
      <c r="H1517" s="22">
        <v>2.05465705034861E-2</v>
      </c>
      <c r="I1517">
        <f>$A$6*Table1[[#This Row],[CF % EOL]]</f>
        <v>0.15409927877614576</v>
      </c>
      <c r="J1517" s="1">
        <v>7.6910004863534775E-2</v>
      </c>
      <c r="K1517">
        <f>Table1[[#This Row],[CF % WEC]]*$A$10</f>
        <v>2.3654810263852102E-2</v>
      </c>
      <c r="L1517" s="14">
        <v>1.3972551993715603</v>
      </c>
      <c r="M1517" s="4">
        <f>Table1[[#This Row],[Cons h  '[MWh']]]-Table1[[#This Row],[Ewec_prod '[MWh']]]-Table1[[#This Row],[Eeol_prod '[MWh']]]-Table1[[#This Row],[Efv_prod '[MWh']]]</f>
        <v>1.2195011103315625</v>
      </c>
    </row>
    <row r="1518">
      <c r="E1518" s="3">
        <v>43529.166666666664</v>
      </c>
      <c r="F1518" s="1">
        <v>0</v>
      </c>
      <c r="G1518" s="2">
        <f>Table1[[#This Row],[CF % FV]]*$A$2</f>
        <v>0</v>
      </c>
      <c r="H1518" s="22">
        <v>3.3073595346208998E-3</v>
      </c>
      <c r="I1518">
        <f>$A$6*Table1[[#This Row],[CF % EOL]]</f>
        <v>2.4805196509656749E-2</v>
      </c>
      <c r="J1518" s="1">
        <v>7.4038569747269425E-2</v>
      </c>
      <c r="K1518">
        <f>Table1[[#This Row],[CF % WEC]]*$A$10</f>
        <v>2.2771657896604975E-2</v>
      </c>
      <c r="L1518" s="14">
        <v>1.3072060446796845</v>
      </c>
      <c r="M1518" s="4">
        <f>Table1[[#This Row],[Cons h  '[MWh']]]-Table1[[#This Row],[Ewec_prod '[MWh']]]-Table1[[#This Row],[Eeol_prod '[MWh']]]-Table1[[#This Row],[Efv_prod '[MWh']]]</f>
        <v>1.2596291902734227</v>
      </c>
    </row>
    <row r="1519">
      <c r="E1519" s="3">
        <v>43529.208333333336</v>
      </c>
      <c r="F1519" s="1">
        <v>0</v>
      </c>
      <c r="G1519" s="2">
        <f>Table1[[#This Row],[CF % FV]]*$A$2</f>
        <v>0</v>
      </c>
      <c r="H1519" s="22">
        <v>7.2616075030113702E-3</v>
      </c>
      <c r="I1519">
        <f>$A$6*Table1[[#This Row],[CF % EOL]]</f>
        <v>5.4462056272585276E-2</v>
      </c>
      <c r="J1519" s="1">
        <v>7.153037166123459E-2</v>
      </c>
      <c r="K1519">
        <f>Table1[[#This Row],[CF % WEC]]*$A$10</f>
        <v>2.2000224453913288E-2</v>
      </c>
      <c r="L1519" s="14">
        <v>2.0569182100159571</v>
      </c>
      <c r="M1519" s="4">
        <f>Table1[[#This Row],[Cons h  '[MWh']]]-Table1[[#This Row],[Ewec_prod '[MWh']]]-Table1[[#This Row],[Eeol_prod '[MWh']]]-Table1[[#This Row],[Efv_prod '[MWh']]]</f>
        <v>1.9804559292894583</v>
      </c>
    </row>
    <row r="1520">
      <c r="E1520" s="3">
        <v>43529.25</v>
      </c>
      <c r="F1520" s="1">
        <v>0</v>
      </c>
      <c r="G1520" s="2">
        <f>Table1[[#This Row],[CF % FV]]*$A$2</f>
        <v>0</v>
      </c>
      <c r="H1520" s="22">
        <v>8.4303897059775004E-3</v>
      </c>
      <c r="I1520">
        <f>$A$6*Table1[[#This Row],[CF % EOL]]</f>
        <v>6.3227922794831248E-2</v>
      </c>
      <c r="J1520" s="1">
        <v>6.9295213171795308E-2</v>
      </c>
      <c r="K1520">
        <f>Table1[[#This Row],[CF % WEC]]*$A$10</f>
        <v>2.1312768380140592E-2</v>
      </c>
      <c r="L1520" s="14">
        <v>1.5185852007907417</v>
      </c>
      <c r="M1520" s="4">
        <f>Table1[[#This Row],[Cons h  '[MWh']]]-Table1[[#This Row],[Ewec_prod '[MWh']]]-Table1[[#This Row],[Eeol_prod '[MWh']]]-Table1[[#This Row],[Efv_prod '[MWh']]]</f>
        <v>1.4340445096157697</v>
      </c>
    </row>
    <row r="1521">
      <c r="E1521" s="3">
        <v>43529.291666666664</v>
      </c>
      <c r="F1521" s="1">
        <v>0.10496999999999999</v>
      </c>
      <c r="G1521" s="2">
        <f>Table1[[#This Row],[CF % FV]]*$A$2</f>
        <v>0.31490999999999997</v>
      </c>
      <c r="H1521" s="22">
        <v>-1.3939364198853701E-3</v>
      </c>
      <c r="I1521">
        <f>$A$6*Table1[[#This Row],[CF % EOL]]</f>
        <v>-1.0454523149140275E-2</v>
      </c>
      <c r="J1521" s="1">
        <v>6.7401948108785428E-2</v>
      </c>
      <c r="K1521">
        <f>Table1[[#This Row],[CF % WEC]]*$A$10</f>
        <v>2.0730466689688969E-2</v>
      </c>
      <c r="L1521" s="14">
        <v>1.5862224453119282</v>
      </c>
      <c r="M1521" s="4">
        <f>Table1[[#This Row],[Cons h  '[MWh']]]-Table1[[#This Row],[Ewec_prod '[MWh']]]-Table1[[#This Row],[Eeol_prod '[MWh']]]-Table1[[#This Row],[Efv_prod '[MWh']]]</f>
        <v>1.2610365017713794</v>
      </c>
    </row>
    <row r="1522">
      <c r="E1522" s="3">
        <v>43529.333333333336</v>
      </c>
      <c r="F1522" s="1">
        <v>0.42335</v>
      </c>
      <c r="G1522" s="2">
        <f>Table1[[#This Row],[CF % FV]]*$A$2</f>
        <v>1.2700499999999999</v>
      </c>
      <c r="H1522" s="22">
        <v>-3.6546853744208198E-3</v>
      </c>
      <c r="I1522">
        <f>$A$6*Table1[[#This Row],[CF % EOL]]</f>
        <v>-2.7410140308156149E-2</v>
      </c>
      <c r="J1522" s="1">
        <v>6.5681870095760542E-2</v>
      </c>
      <c r="K1522">
        <f>Table1[[#This Row],[CF % WEC]]*$A$10</f>
        <v>2.0201431239628573E-2</v>
      </c>
      <c r="L1522" s="14">
        <v>1.5659304326928472</v>
      </c>
      <c r="M1522" s="4">
        <f>Table1[[#This Row],[Cons h  '[MWh']]]-Table1[[#This Row],[Ewec_prod '[MWh']]]-Table1[[#This Row],[Eeol_prod '[MWh']]]-Table1[[#This Row],[Efv_prod '[MWh']]]</f>
        <v>0.3030891417613748</v>
      </c>
    </row>
    <row r="1523">
      <c r="E1523" s="3">
        <v>43529.375</v>
      </c>
      <c r="F1523" s="1">
        <v>0.46077999999999997</v>
      </c>
      <c r="G1523" s="2">
        <f>Table1[[#This Row],[CF % FV]]*$A$2</f>
        <v>1.3823399999999999</v>
      </c>
      <c r="H1523" s="22">
        <v>-2.8525624942587302E-3</v>
      </c>
      <c r="I1523">
        <f>$A$6*Table1[[#This Row],[CF % EOL]]</f>
        <v>-2.1394218706940478E-2</v>
      </c>
      <c r="J1523" s="1">
        <v>6.3484326663389379E-2</v>
      </c>
      <c r="K1523">
        <f>Table1[[#This Row],[CF % WEC]]*$A$10</f>
        <v>1.9525544233360025E-2</v>
      </c>
      <c r="L1523" s="14">
        <v>1.8065128660834855</v>
      </c>
      <c r="M1523" s="4">
        <f>Table1[[#This Row],[Cons h  '[MWh']]]-Table1[[#This Row],[Ewec_prod '[MWh']]]-Table1[[#This Row],[Eeol_prod '[MWh']]]-Table1[[#This Row],[Efv_prod '[MWh']]]</f>
        <v>0.42604154055706611</v>
      </c>
    </row>
    <row r="1524">
      <c r="E1524" s="3">
        <v>43529.416666666664</v>
      </c>
      <c r="F1524" s="1">
        <v>0.61982999999999999</v>
      </c>
      <c r="G1524" s="2">
        <f>Table1[[#This Row],[CF % FV]]*$A$2</f>
        <v>1.8594900000000001</v>
      </c>
      <c r="H1524" s="22">
        <v>-2.7675299874368202E-3</v>
      </c>
      <c r="I1524">
        <f>$A$6*Table1[[#This Row],[CF % EOL]]</f>
        <v>-2.0756474905776152E-2</v>
      </c>
      <c r="J1524" s="1">
        <v>6.2941439132229909E-2</v>
      </c>
      <c r="K1524">
        <f>Table1[[#This Row],[CF % WEC]]*$A$10</f>
        <v>1.9358571138416467E-2</v>
      </c>
      <c r="L1524" s="14">
        <v>2.007844181302918</v>
      </c>
      <c r="M1524" s="4">
        <f>Table1[[#This Row],[Cons h  '[MWh']]]-Table1[[#This Row],[Ewec_prod '[MWh']]]-Table1[[#This Row],[Eeol_prod '[MWh']]]-Table1[[#This Row],[Efv_prod '[MWh']]]</f>
        <v>0.14975208507027737</v>
      </c>
    </row>
    <row r="1525">
      <c r="E1525" s="3">
        <v>43529.458333333336</v>
      </c>
      <c r="F1525" s="1">
        <v>0.74953999999999998</v>
      </c>
      <c r="G1525" s="2">
        <f>Table1[[#This Row],[CF % FV]]*$A$2</f>
        <v>2.2486199999999998</v>
      </c>
      <c r="H1525" s="22">
        <v>-3.77898380315519E-3</v>
      </c>
      <c r="I1525">
        <f>$A$6*Table1[[#This Row],[CF % EOL]]</f>
        <v>-2.8342378523663926E-2</v>
      </c>
      <c r="J1525" s="1">
        <v>6.3028426139638147E-2</v>
      </c>
      <c r="K1525">
        <f>Table1[[#This Row],[CF % WEC]]*$A$10</f>
        <v>1.938532527995258E-2</v>
      </c>
      <c r="L1525" s="14">
        <v>2.0826266012375094</v>
      </c>
      <c r="M1525" s="4">
        <f>Table1[[#This Row],[Cons h  '[MWh']]]-Table1[[#This Row],[Ewec_prod '[MWh']]]-Table1[[#This Row],[Eeol_prod '[MWh']]]-Table1[[#This Row],[Efv_prod '[MWh']]]</f>
        <v>-0.1570363455187791</v>
      </c>
    </row>
    <row r="1526">
      <c r="E1526" s="3">
        <v>43529.5</v>
      </c>
      <c r="F1526" s="1">
        <v>0.68383000000000005</v>
      </c>
      <c r="G1526" s="2">
        <f>Table1[[#This Row],[CF % FV]]*$A$2</f>
        <v>2.0514900000000003</v>
      </c>
      <c r="H1526" s="22">
        <v>2.0772139692427001E-3</v>
      </c>
      <c r="I1526">
        <f>$A$6*Table1[[#This Row],[CF % EOL]]</f>
        <v>1.557910476932025E-2</v>
      </c>
      <c r="J1526" s="1">
        <v>6.308149261909668E-2</v>
      </c>
      <c r="K1526">
        <f>Table1[[#This Row],[CF % WEC]]*$A$10</f>
        <v>1.9401646661093949E-2</v>
      </c>
      <c r="L1526" s="14">
        <v>2.2224379943225196</v>
      </c>
      <c r="M1526" s="4">
        <f>Table1[[#This Row],[Cons h  '[MWh']]]-Table1[[#This Row],[Ewec_prod '[MWh']]]-Table1[[#This Row],[Eeol_prod '[MWh']]]-Table1[[#This Row],[Efv_prod '[MWh']]]</f>
        <v>0.13596724289210549</v>
      </c>
    </row>
    <row r="1527">
      <c r="E1527" s="3">
        <v>43529.541666666664</v>
      </c>
      <c r="F1527" s="1">
        <v>0.56167</v>
      </c>
      <c r="G1527" s="2">
        <f>Table1[[#This Row],[CF % FV]]*$A$2</f>
        <v>1.6850100000000001</v>
      </c>
      <c r="H1527" s="22">
        <v>1.1634819860179399E-2</v>
      </c>
      <c r="I1527">
        <f>$A$6*Table1[[#This Row],[CF % EOL]]</f>
        <v>8.7261148951345499E-2</v>
      </c>
      <c r="J1527" s="1">
        <v>6.2859483783254191E-2</v>
      </c>
      <c r="K1527">
        <f>Table1[[#This Row],[CF % WEC]]*$A$10</f>
        <v>1.9333364557899819E-2</v>
      </c>
      <c r="L1527" s="14">
        <v>1.4436151116070728</v>
      </c>
      <c r="M1527" s="4">
        <f>Table1[[#This Row],[Cons h  '[MWh']]]-Table1[[#This Row],[Ewec_prod '[MWh']]]-Table1[[#This Row],[Eeol_prod '[MWh']]]-Table1[[#This Row],[Efv_prod '[MWh']]]</f>
        <v>-0.34798940190217276</v>
      </c>
    </row>
    <row r="1528">
      <c r="E1528" s="3">
        <v>43529.583333333336</v>
      </c>
      <c r="F1528" s="1">
        <v>0.27344999999999997</v>
      </c>
      <c r="G1528" s="2">
        <f>Table1[[#This Row],[CF % FV]]*$A$2</f>
        <v>0.82034999999999991</v>
      </c>
      <c r="H1528" s="22">
        <v>1.32733032363887E-2</v>
      </c>
      <c r="I1528">
        <f>$A$6*Table1[[#This Row],[CF % EOL]]</f>
        <v>9.9549774272915253E-2</v>
      </c>
      <c r="J1528" s="1">
        <v>6.2520770232779646E-2</v>
      </c>
      <c r="K1528">
        <f>Table1[[#This Row],[CF % WEC]]*$A$10</f>
        <v>1.9229188192490827E-2</v>
      </c>
      <c r="L1528" s="14">
        <v>1.4867232940877284</v>
      </c>
      <c r="M1528" s="4">
        <f>Table1[[#This Row],[Cons h  '[MWh']]]-Table1[[#This Row],[Ewec_prod '[MWh']]]-Table1[[#This Row],[Eeol_prod '[MWh']]]-Table1[[#This Row],[Efv_prod '[MWh']]]</f>
        <v>0.54759433162232241</v>
      </c>
    </row>
    <row r="1529">
      <c r="E1529" s="3">
        <v>43529.625</v>
      </c>
      <c r="F1529" s="1">
        <v>0.15706000000000001</v>
      </c>
      <c r="G1529" s="2">
        <f>Table1[[#This Row],[CF % FV]]*$A$2</f>
        <v>0.47118000000000004</v>
      </c>
      <c r="H1529" s="22">
        <v>8.6838006494770591E-3</v>
      </c>
      <c r="I1529">
        <f>$A$6*Table1[[#This Row],[CF % EOL]]</f>
        <v>6.512850487107795E-2</v>
      </c>
      <c r="J1529" s="1">
        <v>6.1843996978575885E-2</v>
      </c>
      <c r="K1529">
        <f>Table1[[#This Row],[CF % WEC]]*$A$10</f>
        <v>1.90210365619163E-2</v>
      </c>
      <c r="L1529" s="14">
        <v>1.3127202071035668</v>
      </c>
      <c r="M1529" s="4">
        <f>Table1[[#This Row],[Cons h  '[MWh']]]-Table1[[#This Row],[Ewec_prod '[MWh']]]-Table1[[#This Row],[Eeol_prod '[MWh']]]-Table1[[#This Row],[Efv_prod '[MWh']]]</f>
        <v>0.75739066567057256</v>
      </c>
    </row>
    <row r="1530">
      <c r="E1530" s="3">
        <v>43529.666666666664</v>
      </c>
      <c r="F1530" s="1">
        <v>0.11824</v>
      </c>
      <c r="G1530" s="2">
        <f>Table1[[#This Row],[CF % FV]]*$A$2</f>
        <v>0.35471999999999998</v>
      </c>
      <c r="H1530" s="22">
        <v>8.3465902545024201E-3</v>
      </c>
      <c r="I1530">
        <f>$A$6*Table1[[#This Row],[CF % EOL]]</f>
        <v>6.2599426908768158E-2</v>
      </c>
      <c r="J1530" s="1">
        <v>6.0806487961263429E-2</v>
      </c>
      <c r="K1530">
        <f>Table1[[#This Row],[CF % WEC]]*$A$10</f>
        <v>1.8701935308508395E-2</v>
      </c>
      <c r="L1530" s="14">
        <v>1.4735096966716938</v>
      </c>
      <c r="M1530" s="4">
        <f>Table1[[#This Row],[Cons h  '[MWh']]]-Table1[[#This Row],[Ewec_prod '[MWh']]]-Table1[[#This Row],[Eeol_prod '[MWh']]]-Table1[[#This Row],[Efv_prod '[MWh']]]</f>
        <v>1.0374883344544172</v>
      </c>
    </row>
    <row r="1531">
      <c r="E1531" s="3">
        <v>43529.708333333336</v>
      </c>
      <c r="F1531" s="1">
        <v>0</v>
      </c>
      <c r="G1531" s="2">
        <f>Table1[[#This Row],[CF % FV]]*$A$2</f>
        <v>0</v>
      </c>
      <c r="H1531" s="22">
        <v>1.0849139563288099E-2</v>
      </c>
      <c r="I1531">
        <f>$A$6*Table1[[#This Row],[CF % EOL]]</f>
        <v>8.1368546724660748E-2</v>
      </c>
      <c r="J1531" s="1">
        <v>5.5849861424931022E-2</v>
      </c>
      <c r="K1531">
        <f>Table1[[#This Row],[CF % WEC]]*$A$10</f>
        <v>1.7177451459186626E-2</v>
      </c>
      <c r="L1531" s="14">
        <v>1.7328398500341746</v>
      </c>
      <c r="M1531" s="4">
        <f>Table1[[#This Row],[Cons h  '[MWh']]]-Table1[[#This Row],[Ewec_prod '[MWh']]]-Table1[[#This Row],[Eeol_prod '[MWh']]]-Table1[[#This Row],[Efv_prod '[MWh']]]</f>
        <v>1.6342938518503272</v>
      </c>
    </row>
    <row r="1532">
      <c r="E1532" s="3">
        <v>43529.75</v>
      </c>
      <c r="F1532" s="1">
        <v>0</v>
      </c>
      <c r="G1532" s="2">
        <f>Table1[[#This Row],[CF % FV]]*$A$2</f>
        <v>0</v>
      </c>
      <c r="H1532" s="22">
        <v>3.1243541289483999E-2</v>
      </c>
      <c r="I1532">
        <f>$A$6*Table1[[#This Row],[CF % EOL]]</f>
        <v>0.23432655967113</v>
      </c>
      <c r="J1532" s="1">
        <v>5.5155522205090561E-2</v>
      </c>
      <c r="K1532">
        <f>Table1[[#This Row],[CF % WEC]]*$A$10</f>
        <v>1.696389715590424E-2</v>
      </c>
      <c r="L1532" s="14">
        <v>2.6175125800575061</v>
      </c>
      <c r="M1532" s="4">
        <f>Table1[[#This Row],[Cons h  '[MWh']]]-Table1[[#This Row],[Ewec_prod '[MWh']]]-Table1[[#This Row],[Eeol_prod '[MWh']]]-Table1[[#This Row],[Efv_prod '[MWh']]]</f>
        <v>2.3662221232304717</v>
      </c>
    </row>
    <row r="1533">
      <c r="E1533" s="3">
        <v>43529.791666666664</v>
      </c>
      <c r="F1533" s="1">
        <v>0</v>
      </c>
      <c r="G1533" s="2">
        <f>Table1[[#This Row],[CF % FV]]*$A$2</f>
        <v>0</v>
      </c>
      <c r="H1533" s="22">
        <v>7.9060587382371997E-2</v>
      </c>
      <c r="I1533">
        <f>$A$6*Table1[[#This Row],[CF % EOL]]</f>
        <v>0.59295440536778998</v>
      </c>
      <c r="J1533" s="1">
        <v>5.454870848473576E-2</v>
      </c>
      <c r="K1533">
        <f>Table1[[#This Row],[CF % WEC]]*$A$10</f>
        <v>1.6777262615366058E-2</v>
      </c>
      <c r="L1533" s="14">
        <v>2.0360009660916809</v>
      </c>
      <c r="M1533" s="4">
        <f>Table1[[#This Row],[Cons h  '[MWh']]]-Table1[[#This Row],[Ewec_prod '[MWh']]]-Table1[[#This Row],[Eeol_prod '[MWh']]]-Table1[[#This Row],[Efv_prod '[MWh']]]</f>
        <v>1.4262692981085248</v>
      </c>
    </row>
    <row r="1534">
      <c r="E1534" s="3">
        <v>43529.833333333336</v>
      </c>
      <c r="F1534" s="1">
        <v>0</v>
      </c>
      <c r="G1534" s="2">
        <f>Table1[[#This Row],[CF % FV]]*$A$2</f>
        <v>0</v>
      </c>
      <c r="H1534" s="22">
        <v>7.3359678838839398E-2</v>
      </c>
      <c r="I1534">
        <f>$A$6*Table1[[#This Row],[CF % EOL]]</f>
        <v>0.55019759129129553</v>
      </c>
      <c r="J1534" s="1">
        <v>5.3944162018287931E-2</v>
      </c>
      <c r="K1534">
        <f>Table1[[#This Row],[CF % WEC]]*$A$10</f>
        <v>1.6591325402322325E-2</v>
      </c>
      <c r="L1534" s="14">
        <v>2.3338152713394438</v>
      </c>
      <c r="M1534" s="4">
        <f>Table1[[#This Row],[Cons h  '[MWh']]]-Table1[[#This Row],[Ewec_prod '[MWh']]]-Table1[[#This Row],[Eeol_prod '[MWh']]]-Table1[[#This Row],[Efv_prod '[MWh']]]</f>
        <v>1.7670263546458258</v>
      </c>
    </row>
    <row r="1535">
      <c r="E1535" s="3">
        <v>43529.875</v>
      </c>
      <c r="F1535" s="1">
        <v>0</v>
      </c>
      <c r="G1535" s="2">
        <f>Table1[[#This Row],[CF % FV]]*$A$2</f>
        <v>0</v>
      </c>
      <c r="H1535" s="22">
        <v>6.0074496032635601E-2</v>
      </c>
      <c r="I1535">
        <f>$A$6*Table1[[#This Row],[CF % EOL]]</f>
        <v>0.45055872024476701</v>
      </c>
      <c r="J1535" s="1">
        <v>5.2891761563682867E-2</v>
      </c>
      <c r="K1535">
        <f>Table1[[#This Row],[CF % WEC]]*$A$10</f>
        <v>1.626764406698181E-2</v>
      </c>
      <c r="L1535" s="14">
        <v>1.5406020196245243</v>
      </c>
      <c r="M1535" s="4">
        <f>Table1[[#This Row],[Cons h  '[MWh']]]-Table1[[#This Row],[Ewec_prod '[MWh']]]-Table1[[#This Row],[Eeol_prod '[MWh']]]-Table1[[#This Row],[Efv_prod '[MWh']]]</f>
        <v>1.0737756553127755</v>
      </c>
    </row>
    <row r="1536">
      <c r="E1536" s="3">
        <v>43529.916666666664</v>
      </c>
      <c r="F1536" s="1">
        <v>0</v>
      </c>
      <c r="G1536" s="2">
        <f>Table1[[#This Row],[CF % FV]]*$A$2</f>
        <v>0</v>
      </c>
      <c r="H1536" s="22">
        <v>0.10217352004361401</v>
      </c>
      <c r="I1536">
        <f>$A$6*Table1[[#This Row],[CF % EOL]]</f>
        <v>0.76630140032710503</v>
      </c>
      <c r="J1536" s="1">
        <v>5.3019933553255724E-2</v>
      </c>
      <c r="K1536">
        <f>Table1[[#This Row],[CF % WEC]]*$A$10</f>
        <v>1.6307065259320387E-2</v>
      </c>
      <c r="L1536" s="14">
        <v>1.6250182846809407</v>
      </c>
      <c r="M1536" s="4">
        <f>Table1[[#This Row],[Cons h  '[MWh']]]-Table1[[#This Row],[Ewec_prod '[MWh']]]-Table1[[#This Row],[Eeol_prod '[MWh']]]-Table1[[#This Row],[Efv_prod '[MWh']]]</f>
        <v>0.84240981909451518</v>
      </c>
    </row>
    <row r="1537">
      <c r="E1537" s="3">
        <v>43529.958333333336</v>
      </c>
      <c r="F1537" s="1">
        <v>0</v>
      </c>
      <c r="G1537" s="2">
        <f>Table1[[#This Row],[CF % FV]]*$A$2</f>
        <v>0</v>
      </c>
      <c r="H1537" s="22">
        <v>0.117576849020723</v>
      </c>
      <c r="I1537">
        <f>$A$6*Table1[[#This Row],[CF % EOL]]</f>
        <v>0.88182636765542255</v>
      </c>
      <c r="J1537" s="1">
        <v>5.3415325813177532E-2</v>
      </c>
      <c r="K1537">
        <f>Table1[[#This Row],[CF % WEC]]*$A$10</f>
        <v>1.6428674000664785E-2</v>
      </c>
      <c r="L1537" s="14">
        <v>1.4103004782751165</v>
      </c>
      <c r="M1537" s="4">
        <f>Table1[[#This Row],[Cons h  '[MWh']]]-Table1[[#This Row],[Ewec_prod '[MWh']]]-Table1[[#This Row],[Eeol_prod '[MWh']]]-Table1[[#This Row],[Efv_prod '[MWh']]]</f>
        <v>0.51204543661902924</v>
      </c>
    </row>
    <row r="1538">
      <c r="E1538" s="3">
        <v>43530</v>
      </c>
      <c r="F1538" s="1">
        <v>0</v>
      </c>
      <c r="G1538" s="2">
        <f>Table1[[#This Row],[CF % FV]]*$A$2</f>
        <v>0</v>
      </c>
      <c r="H1538" s="22">
        <v>0.13769120482765801</v>
      </c>
      <c r="I1538">
        <f>$A$6*Table1[[#This Row],[CF % EOL]]</f>
        <v>1.032684036207435</v>
      </c>
      <c r="J1538" s="1">
        <v>5.3942085594819618E-2</v>
      </c>
      <c r="K1538">
        <f>Table1[[#This Row],[CF % WEC]]*$A$10</f>
        <v>1.6590686767553577E-2</v>
      </c>
      <c r="L1538" s="14">
        <v>1.3000056191127689</v>
      </c>
      <c r="M1538" s="4">
        <f>Table1[[#This Row],[Cons h  '[MWh']]]-Table1[[#This Row],[Ewec_prod '[MWh']]]-Table1[[#This Row],[Eeol_prod '[MWh']]]-Table1[[#This Row],[Efv_prod '[MWh']]]</f>
        <v>0.25073089613778032</v>
      </c>
    </row>
    <row r="1539">
      <c r="E1539" s="3">
        <v>43530.041666666664</v>
      </c>
      <c r="F1539" s="1">
        <v>0</v>
      </c>
      <c r="G1539" s="2">
        <f>Table1[[#This Row],[CF % FV]]*$A$2</f>
        <v>0</v>
      </c>
      <c r="H1539" s="22">
        <v>0.14249751740425201</v>
      </c>
      <c r="I1539">
        <f>$A$6*Table1[[#This Row],[CF % EOL]]</f>
        <v>1.0687313805318901</v>
      </c>
      <c r="J1539" s="1">
        <v>5.4365057185256999E-2</v>
      </c>
      <c r="K1539">
        <f>Table1[[#This Row],[CF % WEC]]*$A$10</f>
        <v>1.6720777940172134E-2</v>
      </c>
      <c r="L1539" s="14">
        <v>1.0528092588868625</v>
      </c>
      <c r="M1539" s="4">
        <f>Table1[[#This Row],[Cons h  '[MWh']]]-Table1[[#This Row],[Ewec_prod '[MWh']]]-Table1[[#This Row],[Eeol_prod '[MWh']]]-Table1[[#This Row],[Efv_prod '[MWh']]]</f>
        <v>-3.2642899585199725E-2</v>
      </c>
    </row>
    <row r="1540">
      <c r="E1540" s="3">
        <v>43530.083333333336</v>
      </c>
      <c r="F1540" s="1">
        <v>0</v>
      </c>
      <c r="G1540" s="2">
        <f>Table1[[#This Row],[CF % FV]]*$A$2</f>
        <v>0</v>
      </c>
      <c r="H1540" s="22">
        <v>0.10752077866180999</v>
      </c>
      <c r="I1540">
        <f>$A$6*Table1[[#This Row],[CF % EOL]]</f>
        <v>0.80640583996357496</v>
      </c>
      <c r="J1540" s="1">
        <v>5.4801732100797911E-2</v>
      </c>
      <c r="K1540">
        <f>Table1[[#This Row],[CF % WEC]]*$A$10</f>
        <v>1.6855083773235489E-2</v>
      </c>
      <c r="L1540" s="14">
        <v>1.116300795929565</v>
      </c>
      <c r="M1540" s="4">
        <f>Table1[[#This Row],[Cons h  '[MWh']]]-Table1[[#This Row],[Ewec_prod '[MWh']]]-Table1[[#This Row],[Eeol_prod '[MWh']]]-Table1[[#This Row],[Efv_prod '[MWh']]]</f>
        <v>0.29303987219275451</v>
      </c>
    </row>
    <row r="1541">
      <c r="E1541" s="3">
        <v>43530.125</v>
      </c>
      <c r="F1541" s="1">
        <v>0</v>
      </c>
      <c r="G1541" s="2">
        <f>Table1[[#This Row],[CF % FV]]*$A$2</f>
        <v>0</v>
      </c>
      <c r="H1541" s="22">
        <v>0.105991251992787</v>
      </c>
      <c r="I1541">
        <f>$A$6*Table1[[#This Row],[CF % EOL]]</f>
        <v>0.79493438994590249</v>
      </c>
      <c r="J1541" s="1">
        <v>5.5309802849083808E-2</v>
      </c>
      <c r="K1541">
        <f>Table1[[#This Row],[CF % WEC]]*$A$10</f>
        <v>1.7011348451317892E-2</v>
      </c>
      <c r="L1541" s="14">
        <v>1.0911527068582296</v>
      </c>
      <c r="M1541" s="4">
        <f>Table1[[#This Row],[Cons h  '[MWh']]]-Table1[[#This Row],[Ewec_prod '[MWh']]]-Table1[[#This Row],[Eeol_prod '[MWh']]]-Table1[[#This Row],[Efv_prod '[MWh']]]</f>
        <v>0.27920696846100923</v>
      </c>
    </row>
    <row r="1542">
      <c r="E1542" s="3">
        <v>43530.166666666664</v>
      </c>
      <c r="F1542" s="1">
        <v>0</v>
      </c>
      <c r="G1542" s="2">
        <f>Table1[[#This Row],[CF % FV]]*$A$2</f>
        <v>0</v>
      </c>
      <c r="H1542" s="22">
        <v>0.112366568582375</v>
      </c>
      <c r="I1542">
        <f>$A$6*Table1[[#This Row],[CF % EOL]]</f>
        <v>0.8427492643678125</v>
      </c>
      <c r="J1542" s="1">
        <v>5.78650529415006E-2</v>
      </c>
      <c r="K1542">
        <f>Table1[[#This Row],[CF % WEC]]*$A$10</f>
        <v>1.7797253434942047E-2</v>
      </c>
      <c r="L1542" s="14">
        <v>1.558416957693737</v>
      </c>
      <c r="M1542" s="4">
        <f>Table1[[#This Row],[Cons h  '[MWh']]]-Table1[[#This Row],[Ewec_prod '[MWh']]]-Table1[[#This Row],[Eeol_prod '[MWh']]]-Table1[[#This Row],[Efv_prod '[MWh']]]</f>
        <v>0.69787043989098252</v>
      </c>
    </row>
    <row r="1543">
      <c r="E1543" s="3">
        <v>43530.208333333336</v>
      </c>
      <c r="F1543" s="1">
        <v>0</v>
      </c>
      <c r="G1543" s="2">
        <f>Table1[[#This Row],[CF % FV]]*$A$2</f>
        <v>0</v>
      </c>
      <c r="H1543" s="22">
        <v>7.0088671790578899E-2</v>
      </c>
      <c r="I1543">
        <f>$A$6*Table1[[#This Row],[CF % EOL]]</f>
        <v>0.52566503842934176</v>
      </c>
      <c r="J1543" s="1">
        <v>5.6899211171015991E-2</v>
      </c>
      <c r="K1543">
        <f>Table1[[#This Row],[CF % WEC]]*$A$10</f>
        <v>1.7500194503971302E-2</v>
      </c>
      <c r="L1543" s="14">
        <v>1.7423554357650008</v>
      </c>
      <c r="M1543" s="4">
        <f>Table1[[#This Row],[Cons h  '[MWh']]]-Table1[[#This Row],[Ewec_prod '[MWh']]]-Table1[[#This Row],[Eeol_prod '[MWh']]]-Table1[[#This Row],[Efv_prod '[MWh']]]</f>
        <v>1.1991902028316879</v>
      </c>
    </row>
    <row r="1544">
      <c r="E1544" s="3">
        <v>43530.25</v>
      </c>
      <c r="F1544" s="1">
        <v>0</v>
      </c>
      <c r="G1544" s="2">
        <f>Table1[[#This Row],[CF % FV]]*$A$2</f>
        <v>0</v>
      </c>
      <c r="H1544" s="22">
        <v>4.6150598814745598E-2</v>
      </c>
      <c r="I1544">
        <f>$A$6*Table1[[#This Row],[CF % EOL]]</f>
        <v>0.34612949111059199</v>
      </c>
      <c r="J1544" s="1">
        <v>5.6538579009207147E-2</v>
      </c>
      <c r="K1544">
        <f>Table1[[#This Row],[CF % WEC]]*$A$10</f>
        <v>1.7389276745250995E-2</v>
      </c>
      <c r="L1544" s="14">
        <v>1.7061805621751462</v>
      </c>
      <c r="M1544" s="4">
        <f>Table1[[#This Row],[Cons h  '[MWh']]]-Table1[[#This Row],[Ewec_prod '[MWh']]]-Table1[[#This Row],[Eeol_prod '[MWh']]]-Table1[[#This Row],[Efv_prod '[MWh']]]</f>
        <v>1.3426617943193033</v>
      </c>
    </row>
    <row r="1545">
      <c r="E1545" s="3">
        <v>43530.291666666664</v>
      </c>
      <c r="F1545" s="1">
        <v>0.11996999999999999</v>
      </c>
      <c r="G1545" s="2">
        <f>Table1[[#This Row],[CF % FV]]*$A$2</f>
        <v>0.35990999999999995</v>
      </c>
      <c r="H1545" s="22">
        <v>4.4954948566908397E-2</v>
      </c>
      <c r="I1545">
        <f>$A$6*Table1[[#This Row],[CF % EOL]]</f>
        <v>0.33716211425181297</v>
      </c>
      <c r="J1545" s="1">
        <v>5.5636686826431435E-2</v>
      </c>
      <c r="K1545">
        <f>Table1[[#This Row],[CF % WEC]]*$A$10</f>
        <v>1.7111886456434019E-2</v>
      </c>
      <c r="L1545" s="14">
        <v>1.4182775985810068</v>
      </c>
      <c r="M1545" s="4">
        <f>Table1[[#This Row],[Cons h  '[MWh']]]-Table1[[#This Row],[Ewec_prod '[MWh']]]-Table1[[#This Row],[Eeol_prod '[MWh']]]-Table1[[#This Row],[Efv_prod '[MWh']]]</f>
        <v>0.70409359787275982</v>
      </c>
    </row>
    <row r="1546">
      <c r="E1546" s="3">
        <v>43530.333333333336</v>
      </c>
      <c r="F1546" s="1">
        <v>0.45106999999999997</v>
      </c>
      <c r="G1546" s="2">
        <f>Table1[[#This Row],[CF % FV]]*$A$2</f>
        <v>1.3532099999999998</v>
      </c>
      <c r="H1546" s="22">
        <v>9.1101991566675505E-2</v>
      </c>
      <c r="I1546">
        <f>$A$6*Table1[[#This Row],[CF % EOL]]</f>
        <v>0.68326493675006628</v>
      </c>
      <c r="J1546" s="1">
        <v>5.5040015908088179E-2</v>
      </c>
      <c r="K1546">
        <f>Table1[[#This Row],[CF % WEC]]*$A$10</f>
        <v>1.6928371484767959E-2</v>
      </c>
      <c r="L1546" s="14">
        <v>1.7284579070333992</v>
      </c>
      <c r="M1546" s="4">
        <f>Table1[[#This Row],[Cons h  '[MWh']]]-Table1[[#This Row],[Ewec_prod '[MWh']]]-Table1[[#This Row],[Eeol_prod '[MWh']]]-Table1[[#This Row],[Efv_prod '[MWh']]]</f>
        <v>-0.32494540120143478</v>
      </c>
    </row>
    <row r="1547">
      <c r="E1547" s="3">
        <v>43530.375</v>
      </c>
      <c r="F1547" s="1">
        <v>0.62509999999999999</v>
      </c>
      <c r="G1547" s="2">
        <f>Table1[[#This Row],[CF % FV]]*$A$2</f>
        <v>1.8753</v>
      </c>
      <c r="H1547" s="22">
        <v>0.199449234210714</v>
      </c>
      <c r="I1547">
        <f>$A$6*Table1[[#This Row],[CF % EOL]]</f>
        <v>1.4958692565803551</v>
      </c>
      <c r="J1547" s="1">
        <v>5.5330361072551071E-2</v>
      </c>
      <c r="K1547">
        <f>Table1[[#This Row],[CF % WEC]]*$A$10</f>
        <v>1.7017671437206956E-2</v>
      </c>
      <c r="L1547" s="14">
        <v>1.3953505053008319</v>
      </c>
      <c r="M1547" s="4">
        <f>Table1[[#This Row],[Cons h  '[MWh']]]-Table1[[#This Row],[Ewec_prod '[MWh']]]-Table1[[#This Row],[Eeol_prod '[MWh']]]-Table1[[#This Row],[Efv_prod '[MWh']]]</f>
        <v>-1.9928364227167301</v>
      </c>
    </row>
    <row r="1548">
      <c r="E1548" s="3">
        <v>43530.416666666664</v>
      </c>
      <c r="F1548" s="1">
        <v>0.73939999999999995</v>
      </c>
      <c r="G1548" s="2">
        <f>Table1[[#This Row],[CF % FV]]*$A$2</f>
        <v>2.2181999999999999</v>
      </c>
      <c r="H1548" s="22">
        <v>0.36996385452603903</v>
      </c>
      <c r="I1548">
        <f>$A$6*Table1[[#This Row],[CF % EOL]]</f>
        <v>2.7747289089452929</v>
      </c>
      <c r="J1548" s="1">
        <v>5.5880416034119654E-2</v>
      </c>
      <c r="K1548">
        <f>Table1[[#This Row],[CF % WEC]]*$A$10</f>
        <v>1.7186848981450807E-2</v>
      </c>
      <c r="L1548" s="14">
        <v>1.8123466121238438</v>
      </c>
      <c r="M1548" s="4">
        <f>Table1[[#This Row],[Cons h  '[MWh']]]-Table1[[#This Row],[Ewec_prod '[MWh']]]-Table1[[#This Row],[Eeol_prod '[MWh']]]-Table1[[#This Row],[Efv_prod '[MWh']]]</f>
        <v>-3.1977691458028996</v>
      </c>
    </row>
    <row r="1549">
      <c r="E1549" s="3">
        <v>43530.458333333336</v>
      </c>
      <c r="F1549" s="1">
        <v>0.81105999999999989</v>
      </c>
      <c r="G1549" s="2">
        <f>Table1[[#This Row],[CF % FV]]*$A$2</f>
        <v>2.4331799999999997</v>
      </c>
      <c r="H1549" s="22">
        <v>0.527956312349941</v>
      </c>
      <c r="I1549">
        <f>$A$6*Table1[[#This Row],[CF % EOL]]</f>
        <v>3.9596723426245575</v>
      </c>
      <c r="J1549" s="1">
        <v>5.7612137002589638E-2</v>
      </c>
      <c r="K1549">
        <f>Table1[[#This Row],[CF % WEC]]*$A$10</f>
        <v>1.7719465394774082E-2</v>
      </c>
      <c r="L1549" s="14">
        <v>1.6412744888581694</v>
      </c>
      <c r="M1549" s="4">
        <f>Table1[[#This Row],[Cons h  '[MWh']]]-Table1[[#This Row],[Ewec_prod '[MWh']]]-Table1[[#This Row],[Eeol_prod '[MWh']]]-Table1[[#This Row],[Efv_prod '[MWh']]]</f>
        <v>-4.7692973191611614</v>
      </c>
    </row>
    <row r="1550">
      <c r="E1550" s="3">
        <v>43530.5</v>
      </c>
      <c r="F1550" s="1">
        <v>0.76257000000000008</v>
      </c>
      <c r="G1550" s="2">
        <f>Table1[[#This Row],[CF % FV]]*$A$2</f>
        <v>2.2877100000000001</v>
      </c>
      <c r="H1550" s="22">
        <v>0.67793640509609798</v>
      </c>
      <c r="I1550">
        <f>$A$6*Table1[[#This Row],[CF % EOL]]</f>
        <v>5.0845230382207349</v>
      </c>
      <c r="J1550" s="1">
        <v>5.9362502116214584E-2</v>
      </c>
      <c r="K1550">
        <f>Table1[[#This Row],[CF % WEC]]*$A$10</f>
        <v>1.8257816090873118E-2</v>
      </c>
      <c r="L1550" s="14">
        <v>2.1557594702781904</v>
      </c>
      <c r="M1550" s="4">
        <f>Table1[[#This Row],[Cons h  '[MWh']]]-Table1[[#This Row],[Ewec_prod '[MWh']]]-Table1[[#This Row],[Eeol_prod '[MWh']]]-Table1[[#This Row],[Efv_prod '[MWh']]]</f>
        <v>-5.2347313840334184</v>
      </c>
    </row>
    <row r="1551">
      <c r="E1551" s="3">
        <v>43530.541666666664</v>
      </c>
      <c r="F1551" s="1">
        <v>0.65363000000000004</v>
      </c>
      <c r="G1551" s="2">
        <f>Table1[[#This Row],[CF % FV]]*$A$2</f>
        <v>1.96089</v>
      </c>
      <c r="H1551" s="22">
        <v>0.795361693508435</v>
      </c>
      <c r="I1551">
        <f>$A$6*Table1[[#This Row],[CF % EOL]]</f>
        <v>5.9652127013132628</v>
      </c>
      <c r="J1551" s="1">
        <v>5.9615790748755462E-2</v>
      </c>
      <c r="K1551">
        <f>Table1[[#This Row],[CF % WEC]]*$A$10</f>
        <v>1.8335718758482826E-2</v>
      </c>
      <c r="L1551" s="14">
        <v>1.7461522418227191</v>
      </c>
      <c r="M1551" s="4">
        <f>Table1[[#This Row],[Cons h  '[MWh']]]-Table1[[#This Row],[Ewec_prod '[MWh']]]-Table1[[#This Row],[Eeol_prod '[MWh']]]-Table1[[#This Row],[Efv_prod '[MWh']]]</f>
        <v>-6.1982861782490266</v>
      </c>
    </row>
    <row r="1552">
      <c r="E1552" s="3">
        <v>43530.583333333336</v>
      </c>
      <c r="F1552" s="1">
        <v>0.46093000000000001</v>
      </c>
      <c r="G1552" s="2">
        <f>Table1[[#This Row],[CF % FV]]*$A$2</f>
        <v>1.38279</v>
      </c>
      <c r="H1552" s="22">
        <v>0.81807874403834901</v>
      </c>
      <c r="I1552">
        <f>$A$6*Table1[[#This Row],[CF % EOL]]</f>
        <v>6.1355905802876176</v>
      </c>
      <c r="J1552" s="1">
        <v>5.875510398434055E-2</v>
      </c>
      <c r="K1552">
        <f>Table1[[#This Row],[CF % WEC]]*$A$10</f>
        <v>1.8071001805922905E-2</v>
      </c>
      <c r="L1552" s="14">
        <v>1.6862284326614918</v>
      </c>
      <c r="M1552" s="4">
        <f>Table1[[#This Row],[Cons h  '[MWh']]]-Table1[[#This Row],[Ewec_prod '[MWh']]]-Table1[[#This Row],[Eeol_prod '[MWh']]]-Table1[[#This Row],[Efv_prod '[MWh']]]</f>
        <v>-5.8502231494320487</v>
      </c>
    </row>
    <row r="1553">
      <c r="E1553" s="3">
        <v>43530.625</v>
      </c>
      <c r="F1553" s="1">
        <v>0.42727999999999999</v>
      </c>
      <c r="G1553" s="2">
        <f>Table1[[#This Row],[CF % FV]]*$A$2</f>
        <v>1.2818399999999999</v>
      </c>
      <c r="H1553" s="22">
        <v>0.82730901724509598</v>
      </c>
      <c r="I1553">
        <f>$A$6*Table1[[#This Row],[CF % EOL]]</f>
        <v>6.20481762933822</v>
      </c>
      <c r="J1553" s="1">
        <v>5.7022265813421957E-2</v>
      </c>
      <c r="K1553">
        <f>Table1[[#This Row],[CF % WEC]]*$A$10</f>
        <v>1.7538041780451964E-2</v>
      </c>
      <c r="L1553" s="14">
        <v>1.9961917484277452</v>
      </c>
      <c r="M1553" s="4">
        <f>Table1[[#This Row],[Cons h  '[MWh']]]-Table1[[#This Row],[Ewec_prod '[MWh']]]-Table1[[#This Row],[Eeol_prod '[MWh']]]-Table1[[#This Row],[Efv_prod '[MWh']]]</f>
        <v>-5.5080039226909268</v>
      </c>
    </row>
    <row r="1554">
      <c r="E1554" s="3">
        <v>43530.666666666664</v>
      </c>
      <c r="F1554" s="1">
        <v>8.523E-2</v>
      </c>
      <c r="G1554" s="2">
        <f>Table1[[#This Row],[CF % FV]]*$A$2</f>
        <v>0.25568999999999997</v>
      </c>
      <c r="H1554" s="22">
        <v>0.84693029630703098</v>
      </c>
      <c r="I1554">
        <f>$A$6*Table1[[#This Row],[CF % EOL]]</f>
        <v>6.3519772223027324</v>
      </c>
      <c r="J1554" s="1">
        <v>5.5137942449223279E-2</v>
      </c>
      <c r="K1554">
        <f>Table1[[#This Row],[CF % WEC]]*$A$10</f>
        <v>1.6958490241806869E-2</v>
      </c>
      <c r="L1554" s="14">
        <v>1.4935969377432732</v>
      </c>
      <c r="M1554" s="4">
        <f>Table1[[#This Row],[Cons h  '[MWh']]]-Table1[[#This Row],[Ewec_prod '[MWh']]]-Table1[[#This Row],[Eeol_prod '[MWh']]]-Table1[[#This Row],[Efv_prod '[MWh']]]</f>
        <v>-5.1310287748012655</v>
      </c>
    </row>
    <row r="1555">
      <c r="E1555" s="3">
        <v>43530.708333333336</v>
      </c>
      <c r="F1555" s="1">
        <v>0</v>
      </c>
      <c r="G1555" s="2">
        <f>Table1[[#This Row],[CF % FV]]*$A$2</f>
        <v>0</v>
      </c>
      <c r="H1555" s="22">
        <v>0.85785946777022104</v>
      </c>
      <c r="I1555">
        <f>$A$6*Table1[[#This Row],[CF % EOL]]</f>
        <v>6.4339460082766582</v>
      </c>
      <c r="J1555" s="1">
        <v>5.3979127264399178E-2</v>
      </c>
      <c r="K1555">
        <f>Table1[[#This Row],[CF % WEC]]*$A$10</f>
        <v>1.6602079481249483E-2</v>
      </c>
      <c r="L1555" s="14">
        <v>1.9333887772331619</v>
      </c>
      <c r="M1555" s="4">
        <f>Table1[[#This Row],[Cons h  '[MWh']]]-Table1[[#This Row],[Ewec_prod '[MWh']]]-Table1[[#This Row],[Eeol_prod '[MWh']]]-Table1[[#This Row],[Efv_prod '[MWh']]]</f>
        <v>-4.5171593105247458</v>
      </c>
    </row>
    <row r="1556">
      <c r="E1556" s="3">
        <v>43530.75</v>
      </c>
      <c r="F1556" s="1">
        <v>0</v>
      </c>
      <c r="G1556" s="2">
        <f>Table1[[#This Row],[CF % FV]]*$A$2</f>
        <v>0</v>
      </c>
      <c r="H1556" s="22">
        <v>0.88185086090995901</v>
      </c>
      <c r="I1556">
        <f>$A$6*Table1[[#This Row],[CF % EOL]]</f>
        <v>6.6138814568246929</v>
      </c>
      <c r="J1556" s="1">
        <v>5.3781972926348558E-2</v>
      </c>
      <c r="K1556">
        <f>Table1[[#This Row],[CF % WEC]]*$A$10</f>
        <v>1.6541441746697812E-2</v>
      </c>
      <c r="L1556" s="14">
        <v>2.0428823296168321</v>
      </c>
      <c r="M1556" s="4">
        <f>Table1[[#This Row],[Cons h  '[MWh']]]-Table1[[#This Row],[Ewec_prod '[MWh']]]-Table1[[#This Row],[Eeol_prod '[MWh']]]-Table1[[#This Row],[Efv_prod '[MWh']]]</f>
        <v>-4.5875405689545588</v>
      </c>
    </row>
    <row r="1557">
      <c r="E1557" s="3">
        <v>43530.791666666664</v>
      </c>
      <c r="F1557" s="1">
        <v>0</v>
      </c>
      <c r="G1557" s="2">
        <f>Table1[[#This Row],[CF % FV]]*$A$2</f>
        <v>0</v>
      </c>
      <c r="H1557" s="22">
        <v>0.91081269478944404</v>
      </c>
      <c r="I1557">
        <f>$A$6*Table1[[#This Row],[CF % EOL]]</f>
        <v>6.8310952109208305</v>
      </c>
      <c r="J1557" s="1">
        <v>5.3319843311377291E-2</v>
      </c>
      <c r="K1557">
        <f>Table1[[#This Row],[CF % WEC]]*$A$10</f>
        <v>1.6399306944095096E-2</v>
      </c>
      <c r="L1557" s="14">
        <v>2.3164389645491488</v>
      </c>
      <c r="M1557" s="4">
        <f>Table1[[#This Row],[Cons h  '[MWh']]]-Table1[[#This Row],[Ewec_prod '[MWh']]]-Table1[[#This Row],[Eeol_prod '[MWh']]]-Table1[[#This Row],[Efv_prod '[MWh']]]</f>
        <v>-4.5310555533157775</v>
      </c>
    </row>
    <row r="1558">
      <c r="E1558" s="3">
        <v>43530.833333333336</v>
      </c>
      <c r="F1558" s="1">
        <v>0</v>
      </c>
      <c r="G1558" s="2">
        <f>Table1[[#This Row],[CF % FV]]*$A$2</f>
        <v>0</v>
      </c>
      <c r="H1558" s="22">
        <v>0.88791878830288296</v>
      </c>
      <c r="I1558">
        <f>$A$6*Table1[[#This Row],[CF % EOL]]</f>
        <v>6.6593909122716219</v>
      </c>
      <c r="J1558" s="1">
        <v>5.2247641737940435E-2</v>
      </c>
      <c r="K1558">
        <f>Table1[[#This Row],[CF % WEC]]*$A$10</f>
        <v>1.6069535481601303E-2</v>
      </c>
      <c r="L1558" s="14">
        <v>1.4430537648396451</v>
      </c>
      <c r="M1558" s="4">
        <f>Table1[[#This Row],[Cons h  '[MWh']]]-Table1[[#This Row],[Ewec_prod '[MWh']]]-Table1[[#This Row],[Eeol_prod '[MWh']]]-Table1[[#This Row],[Efv_prod '[MWh']]]</f>
        <v>-5.2324066829135782</v>
      </c>
    </row>
    <row r="1559">
      <c r="E1559" s="3">
        <v>43530.875</v>
      </c>
      <c r="F1559" s="1">
        <v>0</v>
      </c>
      <c r="G1559" s="2">
        <f>Table1[[#This Row],[CF % FV]]*$A$2</f>
        <v>0</v>
      </c>
      <c r="H1559" s="22">
        <v>0.87849734282589098</v>
      </c>
      <c r="I1559">
        <f>$A$6*Table1[[#This Row],[CF % EOL]]</f>
        <v>6.5887300711941821</v>
      </c>
      <c r="J1559" s="1">
        <v>5.0374592703854935E-2</v>
      </c>
      <c r="K1559">
        <f>Table1[[#This Row],[CF % WEC]]*$A$10</f>
        <v>1.5493451530042604E-2</v>
      </c>
      <c r="L1559" s="14">
        <v>1.6432256461922803</v>
      </c>
      <c r="M1559" s="4">
        <f>Table1[[#This Row],[Cons h  '[MWh']]]-Table1[[#This Row],[Ewec_prod '[MWh']]]-Table1[[#This Row],[Eeol_prod '[MWh']]]-Table1[[#This Row],[Efv_prod '[MWh']]]</f>
        <v>-4.9609978765319447</v>
      </c>
    </row>
    <row r="1560">
      <c r="E1560" s="3">
        <v>43530.916666666664</v>
      </c>
      <c r="F1560" s="1">
        <v>0</v>
      </c>
      <c r="G1560" s="2">
        <f>Table1[[#This Row],[CF % FV]]*$A$2</f>
        <v>0</v>
      </c>
      <c r="H1560" s="22">
        <v>0.85214018490218701</v>
      </c>
      <c r="I1560">
        <f>$A$6*Table1[[#This Row],[CF % EOL]]</f>
        <v>6.3910513867664029</v>
      </c>
      <c r="J1560" s="1">
        <v>4.7105932737895408E-2</v>
      </c>
      <c r="K1560">
        <f>Table1[[#This Row],[CF % WEC]]*$A$10</f>
        <v>1.4488126781344255E-2</v>
      </c>
      <c r="L1560" s="14">
        <v>1.7452969966884042</v>
      </c>
      <c r="M1560" s="4">
        <f>Table1[[#This Row],[Cons h  '[MWh']]]-Table1[[#This Row],[Ewec_prod '[MWh']]]-Table1[[#This Row],[Eeol_prod '[MWh']]]-Table1[[#This Row],[Efv_prod '[MWh']]]</f>
        <v>-4.6602425168593431</v>
      </c>
    </row>
    <row r="1561">
      <c r="E1561" s="3">
        <v>43530.958333333336</v>
      </c>
      <c r="F1561" s="1">
        <v>0</v>
      </c>
      <c r="G1561" s="2">
        <f>Table1[[#This Row],[CF % FV]]*$A$2</f>
        <v>0</v>
      </c>
      <c r="H1561" s="22">
        <v>0.77957799419874996</v>
      </c>
      <c r="I1561">
        <f>$A$6*Table1[[#This Row],[CF % EOL]]</f>
        <v>5.8468349564906248</v>
      </c>
      <c r="J1561" s="1">
        <v>4.2456231972133031E-2</v>
      </c>
      <c r="K1561">
        <f>Table1[[#This Row],[CF % WEC]]*$A$10</f>
        <v>1.3058042495262703E-2</v>
      </c>
      <c r="L1561" s="14">
        <v>1.2521961680605669</v>
      </c>
      <c r="M1561" s="4">
        <f>Table1[[#This Row],[Cons h  '[MWh']]]-Table1[[#This Row],[Ewec_prod '[MWh']]]-Table1[[#This Row],[Eeol_prod '[MWh']]]-Table1[[#This Row],[Efv_prod '[MWh']]]</f>
        <v>-4.6076968309253203</v>
      </c>
    </row>
    <row r="1562">
      <c r="E1562" s="3">
        <v>43531</v>
      </c>
      <c r="F1562" s="1">
        <v>0</v>
      </c>
      <c r="G1562" s="2">
        <f>Table1[[#This Row],[CF % FV]]*$A$2</f>
        <v>0</v>
      </c>
      <c r="H1562" s="22">
        <v>0.68622962791637199</v>
      </c>
      <c r="I1562">
        <f>$A$6*Table1[[#This Row],[CF % EOL]]</f>
        <v>5.1467222093727898</v>
      </c>
      <c r="J1562" s="1">
        <v>3.6995180629266919E-2</v>
      </c>
      <c r="K1562">
        <f>Table1[[#This Row],[CF % WEC]]*$A$10</f>
        <v>1.1378415331204355E-2</v>
      </c>
      <c r="L1562" s="14">
        <v>1.4139801810547921</v>
      </c>
      <c r="M1562" s="4">
        <f>Table1[[#This Row],[Cons h  '[MWh']]]-Table1[[#This Row],[Ewec_prod '[MWh']]]-Table1[[#This Row],[Eeol_prod '[MWh']]]-Table1[[#This Row],[Efv_prod '[MWh']]]</f>
        <v>-3.7441204436492024</v>
      </c>
    </row>
    <row r="1563">
      <c r="E1563" s="3">
        <v>43531.041666666664</v>
      </c>
      <c r="F1563" s="1">
        <v>0</v>
      </c>
      <c r="G1563" s="2">
        <f>Table1[[#This Row],[CF % FV]]*$A$2</f>
        <v>0</v>
      </c>
      <c r="H1563" s="22">
        <v>0.55998318897128596</v>
      </c>
      <c r="I1563">
        <f>$A$6*Table1[[#This Row],[CF % EOL]]</f>
        <v>4.1998739172846449</v>
      </c>
      <c r="J1563" s="1">
        <v>3.1383718232889608E-2</v>
      </c>
      <c r="K1563">
        <f>Table1[[#This Row],[CF % WEC]]*$A$10</f>
        <v>9.652527021555047E-3</v>
      </c>
      <c r="L1563" s="14">
        <v>1.2093288825637123</v>
      </c>
      <c r="M1563" s="4">
        <f>Table1[[#This Row],[Cons h  '[MWh']]]-Table1[[#This Row],[Ewec_prod '[MWh']]]-Table1[[#This Row],[Eeol_prod '[MWh']]]-Table1[[#This Row],[Efv_prod '[MWh']]]</f>
        <v>-3.0001975617424876</v>
      </c>
    </row>
    <row r="1564">
      <c r="E1564" s="3">
        <v>43531.083333333336</v>
      </c>
      <c r="F1564" s="1">
        <v>0</v>
      </c>
      <c r="G1564" s="2">
        <f>Table1[[#This Row],[CF % FV]]*$A$2</f>
        <v>0</v>
      </c>
      <c r="H1564" s="22">
        <v>0.34866374781152298</v>
      </c>
      <c r="I1564">
        <f>$A$6*Table1[[#This Row],[CF % EOL]]</f>
        <v>2.6149781085864223</v>
      </c>
      <c r="J1564" s="1">
        <v>2.663143606243645E-2</v>
      </c>
      <c r="K1564">
        <f>Table1[[#This Row],[CF % WEC]]*$A$10</f>
        <v>8.1908923062560552E-3</v>
      </c>
      <c r="L1564" s="14">
        <v>1.3292959464849567</v>
      </c>
      <c r="M1564" s="4">
        <f>Table1[[#This Row],[Cons h  '[MWh']]]-Table1[[#This Row],[Ewec_prod '[MWh']]]-Table1[[#This Row],[Eeol_prod '[MWh']]]-Table1[[#This Row],[Efv_prod '[MWh']]]</f>
        <v>-1.2938730544077217</v>
      </c>
    </row>
    <row r="1565">
      <c r="E1565" s="3">
        <v>43531.125</v>
      </c>
      <c r="F1565" s="1">
        <v>0</v>
      </c>
      <c r="G1565" s="2">
        <f>Table1[[#This Row],[CF % FV]]*$A$2</f>
        <v>0</v>
      </c>
      <c r="H1565" s="22">
        <v>0.19458745806415301</v>
      </c>
      <c r="I1565">
        <f>$A$6*Table1[[#This Row],[CF % EOL]]</f>
        <v>1.4594059354811475</v>
      </c>
      <c r="J1565" s="1">
        <v>2.4488038994631835E-2</v>
      </c>
      <c r="K1565">
        <f>Table1[[#This Row],[CF % WEC]]*$A$10</f>
        <v>7.5316588157761421E-3</v>
      </c>
      <c r="L1565" s="14">
        <v>1.2050707684449637</v>
      </c>
      <c r="M1565" s="4">
        <f>Table1[[#This Row],[Cons h  '[MWh']]]-Table1[[#This Row],[Ewec_prod '[MWh']]]-Table1[[#This Row],[Eeol_prod '[MWh']]]-Table1[[#This Row],[Efv_prod '[MWh']]]</f>
        <v>-0.26186682585195986</v>
      </c>
    </row>
    <row r="1566">
      <c r="E1566" s="3">
        <v>43531.166666666664</v>
      </c>
      <c r="F1566" s="1">
        <v>0</v>
      </c>
      <c r="G1566" s="2">
        <f>Table1[[#This Row],[CF % FV]]*$A$2</f>
        <v>0</v>
      </c>
      <c r="H1566" s="22">
        <v>0.359083750201456</v>
      </c>
      <c r="I1566">
        <f>$A$6*Table1[[#This Row],[CF % EOL]]</f>
        <v>2.6931281265109202</v>
      </c>
      <c r="J1566" s="1">
        <v>2.5886643376998995E-2</v>
      </c>
      <c r="K1566">
        <f>Table1[[#This Row],[CF % WEC]]*$A$10</f>
        <v>7.9618202929180211E-3</v>
      </c>
      <c r="L1566" s="14">
        <v>1.7089401752982063</v>
      </c>
      <c r="M1566" s="4">
        <f>Table1[[#This Row],[Cons h  '[MWh']]]-Table1[[#This Row],[Ewec_prod '[MWh']]]-Table1[[#This Row],[Eeol_prod '[MWh']]]-Table1[[#This Row],[Efv_prod '[MWh']]]</f>
        <v>-0.99214977150563177</v>
      </c>
    </row>
    <row r="1567">
      <c r="E1567" s="3">
        <v>43531.208333333336</v>
      </c>
      <c r="F1567" s="1">
        <v>0</v>
      </c>
      <c r="G1567" s="2">
        <f>Table1[[#This Row],[CF % FV]]*$A$2</f>
        <v>0</v>
      </c>
      <c r="H1567" s="22">
        <v>0.626859444193689</v>
      </c>
      <c r="I1567">
        <f>$A$6*Table1[[#This Row],[CF % EOL]]</f>
        <v>4.7014458314526673</v>
      </c>
      <c r="J1567" s="1">
        <v>2.9831288819073803E-2</v>
      </c>
      <c r="K1567">
        <f>Table1[[#This Row],[CF % WEC]]*$A$10</f>
        <v>9.1750543793806712E-3</v>
      </c>
      <c r="L1567" s="14">
        <v>1.6667884406047908</v>
      </c>
      <c r="M1567" s="4">
        <f>Table1[[#This Row],[Cons h  '[MWh']]]-Table1[[#This Row],[Ewec_prod '[MWh']]]-Table1[[#This Row],[Eeol_prod '[MWh']]]-Table1[[#This Row],[Efv_prod '[MWh']]]</f>
        <v>-3.0438324452272569</v>
      </c>
    </row>
    <row r="1568">
      <c r="E1568" s="3">
        <v>43531.25</v>
      </c>
      <c r="F1568" s="1">
        <v>1.07E-3</v>
      </c>
      <c r="G1568" s="2">
        <f>Table1[[#This Row],[CF % FV]]*$A$2</f>
        <v>3.2100000000000002E-3</v>
      </c>
      <c r="H1568" s="22">
        <v>0.60179661738410195</v>
      </c>
      <c r="I1568">
        <f>$A$6*Table1[[#This Row],[CF % EOL]]</f>
        <v>4.5134746303807649</v>
      </c>
      <c r="J1568" s="1">
        <v>3.5308265427776736E-2</v>
      </c>
      <c r="K1568">
        <f>Table1[[#This Row],[CF % WEC]]*$A$10</f>
        <v>1.0859579594641067E-2</v>
      </c>
      <c r="L1568" s="14">
        <v>1.788507385888811</v>
      </c>
      <c r="M1568" s="4">
        <f>Table1[[#This Row],[Cons h  '[MWh']]]-Table1[[#This Row],[Ewec_prod '[MWh']]]-Table1[[#This Row],[Eeol_prod '[MWh']]]-Table1[[#This Row],[Efv_prod '[MWh']]]</f>
        <v>-2.739036824086595</v>
      </c>
    </row>
    <row r="1569">
      <c r="E1569" s="3">
        <v>43531.291666666664</v>
      </c>
      <c r="F1569" s="1">
        <v>7.1999999999999995E-2</v>
      </c>
      <c r="G1569" s="2">
        <f>Table1[[#This Row],[CF % FV]]*$A$2</f>
        <v>0.21599999999999997</v>
      </c>
      <c r="H1569" s="22">
        <v>0.42617294761887903</v>
      </c>
      <c r="I1569">
        <f>$A$6*Table1[[#This Row],[CF % EOL]]</f>
        <v>3.1962971071415929</v>
      </c>
      <c r="J1569" s="1">
        <v>4.2980454732433088E-2</v>
      </c>
      <c r="K1569">
        <f>Table1[[#This Row],[CF % WEC]]*$A$10</f>
        <v>1.3219274963689838E-2</v>
      </c>
      <c r="L1569" s="14">
        <v>1.7175888371726575</v>
      </c>
      <c r="M1569" s="4">
        <f>Table1[[#This Row],[Cons h  '[MWh']]]-Table1[[#This Row],[Ewec_prod '[MWh']]]-Table1[[#This Row],[Eeol_prod '[MWh']]]-Table1[[#This Row],[Efv_prod '[MWh']]]</f>
        <v>-1.7079275449326252</v>
      </c>
    </row>
    <row r="1570">
      <c r="E1570" s="3">
        <v>43531.333333333336</v>
      </c>
      <c r="F1570" s="1">
        <v>0.27860000000000001</v>
      </c>
      <c r="G1570" s="2">
        <f>Table1[[#This Row],[CF % FV]]*$A$2</f>
        <v>0.8358000000000001</v>
      </c>
      <c r="H1570" s="22">
        <v>0.39030708846671702</v>
      </c>
      <c r="I1570">
        <f>$A$6*Table1[[#This Row],[CF % EOL]]</f>
        <v>2.9273031635003779</v>
      </c>
      <c r="J1570" s="1">
        <v>5.3054461306993782E-2</v>
      </c>
      <c r="K1570">
        <f>Table1[[#This Row],[CF % WEC]]*$A$10</f>
        <v>1.6317684780993283E-2</v>
      </c>
      <c r="L1570" s="14">
        <v>1.2190369937472691</v>
      </c>
      <c r="M1570" s="4">
        <f>Table1[[#This Row],[Cons h  '[MWh']]]-Table1[[#This Row],[Ewec_prod '[MWh']]]-Table1[[#This Row],[Eeol_prod '[MWh']]]-Table1[[#This Row],[Efv_prod '[MWh']]]</f>
        <v>-2.560383854534102</v>
      </c>
    </row>
    <row r="1571">
      <c r="E1571" s="3">
        <v>43531.375</v>
      </c>
      <c r="F1571" s="1">
        <v>0.53698000000000001</v>
      </c>
      <c r="G1571" s="2">
        <f>Table1[[#This Row],[CF % FV]]*$A$2</f>
        <v>1.61094</v>
      </c>
      <c r="H1571" s="22">
        <v>0.38975727201008797</v>
      </c>
      <c r="I1571">
        <f>$A$6*Table1[[#This Row],[CF % EOL]]</f>
        <v>2.9231795400756599</v>
      </c>
      <c r="J1571" s="1">
        <v>6.3113524154740377E-2</v>
      </c>
      <c r="K1571">
        <f>Table1[[#This Row],[CF % WEC]]*$A$10</f>
        <v>1.9411498433947894E-2</v>
      </c>
      <c r="L1571" s="14">
        <v>1.6776158072775582</v>
      </c>
      <c r="M1571" s="4">
        <f>Table1[[#This Row],[Cons h  '[MWh']]]-Table1[[#This Row],[Ewec_prod '[MWh']]]-Table1[[#This Row],[Eeol_prod '[MWh']]]-Table1[[#This Row],[Efv_prod '[MWh']]]</f>
        <v>-2.8759152312320495</v>
      </c>
    </row>
    <row r="1572">
      <c r="E1572" s="3">
        <v>43531.416666666664</v>
      </c>
      <c r="F1572" s="1">
        <v>0.68628</v>
      </c>
      <c r="G1572" s="2">
        <f>Table1[[#This Row],[CF % FV]]*$A$2</f>
        <v>2.05884</v>
      </c>
      <c r="H1572" s="22">
        <v>0.228138689018203</v>
      </c>
      <c r="I1572">
        <f>$A$6*Table1[[#This Row],[CF % EOL]]</f>
        <v>1.7110401676365226</v>
      </c>
      <c r="J1572" s="1">
        <v>7.2223118990265997E-2</v>
      </c>
      <c r="K1572">
        <f>Table1[[#This Row],[CF % WEC]]*$A$10</f>
        <v>2.2213289147617367E-2</v>
      </c>
      <c r="L1572" s="14">
        <v>1.5459763483269464</v>
      </c>
      <c r="M1572" s="4">
        <f>Table1[[#This Row],[Cons h  '[MWh']]]-Table1[[#This Row],[Ewec_prod '[MWh']]]-Table1[[#This Row],[Eeol_prod '[MWh']]]-Table1[[#This Row],[Efv_prod '[MWh']]]</f>
        <v>-2.2461171084571934</v>
      </c>
    </row>
    <row r="1573">
      <c r="E1573" s="3">
        <v>43531.458333333336</v>
      </c>
      <c r="F1573" s="1">
        <v>0.67044999999999999</v>
      </c>
      <c r="G1573" s="2">
        <f>Table1[[#This Row],[CF % FV]]*$A$2</f>
        <v>2.0113500000000002</v>
      </c>
      <c r="H1573" s="22">
        <v>0.23087309284697499</v>
      </c>
      <c r="I1573">
        <f>$A$6*Table1[[#This Row],[CF % EOL]]</f>
        <v>1.7315481963523125</v>
      </c>
      <c r="J1573" s="1">
        <v>8.0940087209974962E-2</v>
      </c>
      <c r="K1573">
        <f>Table1[[#This Row],[CF % WEC]]*$A$10</f>
        <v>2.4894321734718509E-2</v>
      </c>
      <c r="L1573" s="14">
        <v>1.9173475263589026</v>
      </c>
      <c r="M1573" s="4">
        <f>Table1[[#This Row],[Cons h  '[MWh']]]-Table1[[#This Row],[Ewec_prod '[MWh']]]-Table1[[#This Row],[Eeol_prod '[MWh']]]-Table1[[#This Row],[Efv_prod '[MWh']]]</f>
        <v>-1.8504449917281287</v>
      </c>
    </row>
    <row r="1574">
      <c r="E1574" s="3">
        <v>43531.5</v>
      </c>
      <c r="F1574" s="1">
        <v>0.71755999999999998</v>
      </c>
      <c r="G1574" s="2">
        <f>Table1[[#This Row],[CF % FV]]*$A$2</f>
        <v>2.1526800000000001</v>
      </c>
      <c r="H1574" s="22">
        <v>0.21137585135315901</v>
      </c>
      <c r="I1574">
        <f>$A$6*Table1[[#This Row],[CF % EOL]]</f>
        <v>1.5853188851486926</v>
      </c>
      <c r="J1574" s="1">
        <v>8.7395099003425958E-2</v>
      </c>
      <c r="K1574">
        <f>Table1[[#This Row],[CF % WEC]]*$A$10</f>
        <v>2.6879656145968905E-2</v>
      </c>
      <c r="L1574" s="14">
        <v>2.0758953338684512</v>
      </c>
      <c r="M1574" s="4">
        <f>Table1[[#This Row],[Cons h  '[MWh']]]-Table1[[#This Row],[Ewec_prod '[MWh']]]-Table1[[#This Row],[Eeol_prod '[MWh']]]-Table1[[#This Row],[Efv_prod '[MWh']]]</f>
        <v>-1.6889832074262103</v>
      </c>
    </row>
    <row r="1575">
      <c r="E1575" s="3">
        <v>43531.541666666664</v>
      </c>
      <c r="F1575" s="1">
        <v>0.44424000000000002</v>
      </c>
      <c r="G1575" s="2">
        <f>Table1[[#This Row],[CF % FV]]*$A$2</f>
        <v>1.3327200000000001</v>
      </c>
      <c r="H1575" s="22">
        <v>0.156062519298835</v>
      </c>
      <c r="I1575">
        <f>$A$6*Table1[[#This Row],[CF % EOL]]</f>
        <v>1.1704688947412625</v>
      </c>
      <c r="J1575" s="1">
        <v>9.1730970351742186E-2</v>
      </c>
      <c r="K1575">
        <f>Table1[[#This Row],[CF % WEC]]*$A$10</f>
        <v>2.8213217550039516E-2</v>
      </c>
      <c r="L1575" s="14">
        <v>1.727193669737104</v>
      </c>
      <c r="M1575" s="4">
        <f>Table1[[#This Row],[Cons h  '[MWh']]]-Table1[[#This Row],[Ewec_prod '[MWh']]]-Table1[[#This Row],[Eeol_prod '[MWh']]]-Table1[[#This Row],[Efv_prod '[MWh']]]</f>
        <v>-0.80420844255419821</v>
      </c>
    </row>
    <row r="1576">
      <c r="E1576" s="3">
        <v>43531.583333333336</v>
      </c>
      <c r="F1576" s="1">
        <v>0.53325</v>
      </c>
      <c r="G1576" s="2">
        <f>Table1[[#This Row],[CF % FV]]*$A$2</f>
        <v>1.59975</v>
      </c>
      <c r="H1576" s="22">
        <v>0.114457322449374</v>
      </c>
      <c r="I1576">
        <f>$A$6*Table1[[#This Row],[CF % EOL]]</f>
        <v>0.85842991837030502</v>
      </c>
      <c r="J1576" s="1">
        <v>9.4848047579833783E-2</v>
      </c>
      <c r="K1576">
        <f>Table1[[#This Row],[CF % WEC]]*$A$10</f>
        <v>2.9171920784282063E-2</v>
      </c>
      <c r="L1576" s="14">
        <v>1.3818263242178495</v>
      </c>
      <c r="M1576" s="4">
        <f>Table1[[#This Row],[Cons h  '[MWh']]]-Table1[[#This Row],[Ewec_prod '[MWh']]]-Table1[[#This Row],[Eeol_prod '[MWh']]]-Table1[[#This Row],[Efv_prod '[MWh']]]</f>
        <v>-1.1055255149367376</v>
      </c>
    </row>
    <row r="1577">
      <c r="E1577" s="3">
        <v>43531.625</v>
      </c>
      <c r="F1577" s="1">
        <v>0.27445999999999998</v>
      </c>
      <c r="G1577" s="2">
        <f>Table1[[#This Row],[CF % FV]]*$A$2</f>
        <v>0.82338</v>
      </c>
      <c r="H1577" s="22">
        <v>8.54694196914077E-2</v>
      </c>
      <c r="I1577">
        <f>$A$6*Table1[[#This Row],[CF % EOL]]</f>
        <v>0.64102064768555778</v>
      </c>
      <c r="J1577" s="1">
        <v>9.4827778823753581E-2</v>
      </c>
      <c r="K1577">
        <f>Table1[[#This Row],[CF % WEC]]*$A$10</f>
        <v>2.916568682837201E-2</v>
      </c>
      <c r="L1577" s="14">
        <v>1.5211643045646301</v>
      </c>
      <c r="M1577" s="4">
        <f>Table1[[#This Row],[Cons h  '[MWh']]]-Table1[[#This Row],[Ewec_prod '[MWh']]]-Table1[[#This Row],[Eeol_prod '[MWh']]]-Table1[[#This Row],[Efv_prod '[MWh']]]</f>
        <v>2.7597970050700305E-2</v>
      </c>
    </row>
    <row r="1578">
      <c r="E1578" s="3">
        <v>43531.666666666664</v>
      </c>
      <c r="F1578" s="1">
        <v>0.16583000000000001</v>
      </c>
      <c r="G1578" s="2">
        <f>Table1[[#This Row],[CF % FV]]*$A$2</f>
        <v>0.49748999999999999</v>
      </c>
      <c r="H1578" s="22">
        <v>8.8040773944461095E-2</v>
      </c>
      <c r="I1578">
        <f>$A$6*Table1[[#This Row],[CF % EOL]]</f>
        <v>0.66030580458345822</v>
      </c>
      <c r="J1578" s="1">
        <v>9.3716503092279288E-2</v>
      </c>
      <c r="K1578">
        <f>Table1[[#This Row],[CF % WEC]]*$A$10</f>
        <v>2.8823897530276265E-2</v>
      </c>
      <c r="L1578" s="14">
        <v>1.7513900978754566</v>
      </c>
      <c r="M1578" s="4">
        <f>Table1[[#This Row],[Cons h  '[MWh']]]-Table1[[#This Row],[Ewec_prod '[MWh']]]-Table1[[#This Row],[Eeol_prod '[MWh']]]-Table1[[#This Row],[Efv_prod '[MWh']]]</f>
        <v>0.56477039576172205</v>
      </c>
    </row>
    <row r="1579">
      <c r="E1579" s="3">
        <v>43531.708333333336</v>
      </c>
      <c r="F1579" s="1">
        <v>0</v>
      </c>
      <c r="G1579" s="2">
        <f>Table1[[#This Row],[CF % FV]]*$A$2</f>
        <v>0</v>
      </c>
      <c r="H1579" s="22">
        <v>5.3094460074039999E-2</v>
      </c>
      <c r="I1579">
        <f>$A$6*Table1[[#This Row],[CF % EOL]]</f>
        <v>0.39820845055530002</v>
      </c>
      <c r="J1579" s="1">
        <v>9.2388495570031703E-2</v>
      </c>
      <c r="K1579">
        <f>Table1[[#This Row],[CF % WEC]]*$A$10</f>
        <v>2.8415449162297688E-2</v>
      </c>
      <c r="L1579" s="14">
        <v>1.9395396078110756</v>
      </c>
      <c r="M1579" s="4">
        <f>Table1[[#This Row],[Cons h  '[MWh']]]-Table1[[#This Row],[Ewec_prod '[MWh']]]-Table1[[#This Row],[Eeol_prod '[MWh']]]-Table1[[#This Row],[Efv_prod '[MWh']]]</f>
        <v>1.5129157080934779</v>
      </c>
    </row>
    <row r="1580">
      <c r="E1580" s="3">
        <v>43531.75</v>
      </c>
      <c r="F1580" s="1">
        <v>0</v>
      </c>
      <c r="G1580" s="2">
        <f>Table1[[#This Row],[CF % FV]]*$A$2</f>
        <v>0</v>
      </c>
      <c r="H1580" s="22">
        <v>2.5356199974352501E-2</v>
      </c>
      <c r="I1580">
        <f>$A$6*Table1[[#This Row],[CF % EOL]]</f>
        <v>0.19017149980764375</v>
      </c>
      <c r="J1580" s="1">
        <v>9.1580459996035216E-2</v>
      </c>
      <c r="K1580">
        <f>Table1[[#This Row],[CF % WEC]]*$A$10</f>
        <v>2.8166925862588576E-2</v>
      </c>
      <c r="L1580" s="14">
        <v>2.7036365675757841</v>
      </c>
      <c r="M1580" s="4">
        <f>Table1[[#This Row],[Cons h  '[MWh']]]-Table1[[#This Row],[Ewec_prod '[MWh']]]-Table1[[#This Row],[Eeol_prod '[MWh']]]-Table1[[#This Row],[Efv_prod '[MWh']]]</f>
        <v>2.485298141905552</v>
      </c>
    </row>
    <row r="1581">
      <c r="E1581" s="3">
        <v>43531.791666666664</v>
      </c>
      <c r="F1581" s="1">
        <v>0</v>
      </c>
      <c r="G1581" s="2">
        <f>Table1[[#This Row],[CF % FV]]*$A$2</f>
        <v>0</v>
      </c>
      <c r="H1581" s="22">
        <v>1.5966748726536899E-2</v>
      </c>
      <c r="I1581">
        <f>$A$6*Table1[[#This Row],[CF % EOL]]</f>
        <v>0.11975061544902675</v>
      </c>
      <c r="J1581" s="1">
        <v>8.9527375117781277E-2</v>
      </c>
      <c r="K1581">
        <f>Table1[[#This Row],[CF % WEC]]*$A$10</f>
        <v>2.7535469222625376E-2</v>
      </c>
      <c r="L1581" s="14">
        <v>1.6289881826855281</v>
      </c>
      <c r="M1581" s="4">
        <f>Table1[[#This Row],[Cons h  '[MWh']]]-Table1[[#This Row],[Ewec_prod '[MWh']]]-Table1[[#This Row],[Eeol_prod '[MWh']]]-Table1[[#This Row],[Efv_prod '[MWh']]]</f>
        <v>1.4817020980138762</v>
      </c>
    </row>
    <row r="1582">
      <c r="E1582" s="3">
        <v>43531.833333333336</v>
      </c>
      <c r="F1582" s="1">
        <v>0</v>
      </c>
      <c r="G1582" s="2">
        <f>Table1[[#This Row],[CF % FV]]*$A$2</f>
        <v>0</v>
      </c>
      <c r="H1582" s="22">
        <v>-5.8998236180382699E-5</v>
      </c>
      <c r="I1582">
        <f>$A$6*Table1[[#This Row],[CF % EOL]]</f>
        <v>-4.4248677135287021E-4</v>
      </c>
      <c r="J1582" s="1">
        <v>8.7356376942462011E-2</v>
      </c>
      <c r="K1582">
        <f>Table1[[#This Row],[CF % WEC]]*$A$10</f>
        <v>2.6867746603032941E-2</v>
      </c>
      <c r="L1582" s="14">
        <v>1.7418259136688046</v>
      </c>
      <c r="M1582" s="4">
        <f>Table1[[#This Row],[Cons h  '[MWh']]]-Table1[[#This Row],[Ewec_prod '[MWh']]]-Table1[[#This Row],[Eeol_prod '[MWh']]]-Table1[[#This Row],[Efv_prod '[MWh']]]</f>
        <v>1.7154006538371245</v>
      </c>
    </row>
    <row r="1583">
      <c r="E1583" s="3">
        <v>43531.875</v>
      </c>
      <c r="F1583" s="1">
        <v>0</v>
      </c>
      <c r="G1583" s="2">
        <f>Table1[[#This Row],[CF % FV]]*$A$2</f>
        <v>0</v>
      </c>
      <c r="H1583" s="22">
        <v>-3.7912989579588102E-3</v>
      </c>
      <c r="I1583">
        <f>$A$6*Table1[[#This Row],[CF % EOL]]</f>
        <v>-2.8434742184691077E-2</v>
      </c>
      <c r="J1583" s="1">
        <v>8.46838264284131E-2</v>
      </c>
      <c r="K1583">
        <f>Table1[[#This Row],[CF % WEC]]*$A$10</f>
        <v>2.6045764138689594E-2</v>
      </c>
      <c r="L1583" s="14">
        <v>1.4489719964661674</v>
      </c>
      <c r="M1583" s="4">
        <f>Table1[[#This Row],[Cons h  '[MWh']]]-Table1[[#This Row],[Ewec_prod '[MWh']]]-Table1[[#This Row],[Eeol_prod '[MWh']]]-Table1[[#This Row],[Efv_prod '[MWh']]]</f>
        <v>1.4513609745121689</v>
      </c>
    </row>
    <row r="1584">
      <c r="E1584" s="3">
        <v>43531.916666666664</v>
      </c>
      <c r="F1584" s="1">
        <v>0</v>
      </c>
      <c r="G1584" s="2">
        <f>Table1[[#This Row],[CF % FV]]*$A$2</f>
        <v>0</v>
      </c>
      <c r="H1584" s="22">
        <v>3.6047668014237201E-3</v>
      </c>
      <c r="I1584">
        <f>$A$6*Table1[[#This Row],[CF % EOL]]</f>
        <v>2.70357510106779E-2</v>
      </c>
      <c r="J1584" s="1">
        <v>8.3196809481536987E-2</v>
      </c>
      <c r="K1584">
        <f>Table1[[#This Row],[CF % WEC]]*$A$10</f>
        <v>2.558841006882703E-2</v>
      </c>
      <c r="L1584" s="14">
        <v>1.1404709811511169</v>
      </c>
      <c r="M1584" s="4">
        <f>Table1[[#This Row],[Cons h  '[MWh']]]-Table1[[#This Row],[Ewec_prod '[MWh']]]-Table1[[#This Row],[Eeol_prod '[MWh']]]-Table1[[#This Row],[Efv_prod '[MWh']]]</f>
        <v>1.0878468200716118</v>
      </c>
    </row>
    <row r="1585">
      <c r="E1585" s="3">
        <v>43531.958333333336</v>
      </c>
      <c r="F1585" s="1">
        <v>0</v>
      </c>
      <c r="G1585" s="2">
        <f>Table1[[#This Row],[CF % FV]]*$A$2</f>
        <v>0</v>
      </c>
      <c r="H1585" s="22">
        <v>8.0972118663302003E-3</v>
      </c>
      <c r="I1585">
        <f>$A$6*Table1[[#This Row],[CF % EOL]]</f>
        <v>6.0729088997476505E-2</v>
      </c>
      <c r="J1585" s="1">
        <v>8.1504471147938087E-2</v>
      </c>
      <c r="K1585">
        <f>Table1[[#This Row],[CF % WEC]]*$A$10</f>
        <v>2.5067906367721351E-2</v>
      </c>
      <c r="L1585" s="14">
        <v>1.356021228007573</v>
      </c>
      <c r="M1585" s="4">
        <f>Table1[[#This Row],[Cons h  '[MWh']]]-Table1[[#This Row],[Ewec_prod '[MWh']]]-Table1[[#This Row],[Eeol_prod '[MWh']]]-Table1[[#This Row],[Efv_prod '[MWh']]]</f>
        <v>1.2702242326423752</v>
      </c>
    </row>
    <row r="1586">
      <c r="E1586" s="3">
        <v>43532</v>
      </c>
      <c r="F1586" s="1">
        <v>0</v>
      </c>
      <c r="G1586" s="2">
        <f>Table1[[#This Row],[CF % FV]]*$A$2</f>
        <v>0</v>
      </c>
      <c r="H1586" s="22">
        <v>2.38609796564868E-2</v>
      </c>
      <c r="I1586">
        <f>$A$6*Table1[[#This Row],[CF % EOL]]</f>
        <v>0.17895734742365099</v>
      </c>
      <c r="J1586" s="1">
        <v>7.9800688982262488E-2</v>
      </c>
      <c r="K1586">
        <f>Table1[[#This Row],[CF % WEC]]*$A$10</f>
        <v>2.454388294669177E-2</v>
      </c>
      <c r="L1586" s="14">
        <v>1.2617374274973459</v>
      </c>
      <c r="M1586" s="4">
        <f>Table1[[#This Row],[Cons h  '[MWh']]]-Table1[[#This Row],[Ewec_prod '[MWh']]]-Table1[[#This Row],[Eeol_prod '[MWh']]]-Table1[[#This Row],[Efv_prod '[MWh']]]</f>
        <v>1.0582361971270031</v>
      </c>
    </row>
    <row r="1587">
      <c r="E1587" s="3">
        <v>43532.041666666664</v>
      </c>
      <c r="F1587" s="1">
        <v>0</v>
      </c>
      <c r="G1587" s="2">
        <f>Table1[[#This Row],[CF % FV]]*$A$2</f>
        <v>0</v>
      </c>
      <c r="H1587" s="22">
        <v>7.5592859469950799E-2</v>
      </c>
      <c r="I1587">
        <f>$A$6*Table1[[#This Row],[CF % EOL]]</f>
        <v>0.56694644602463096</v>
      </c>
      <c r="J1587" s="1">
        <v>7.7975637637046569E-2</v>
      </c>
      <c r="K1587">
        <f>Table1[[#This Row],[CF % WEC]]*$A$10</f>
        <v>2.3982561394710701E-2</v>
      </c>
      <c r="L1587" s="14">
        <v>1.1835424650883615</v>
      </c>
      <c r="M1587" s="4">
        <f>Table1[[#This Row],[Cons h  '[MWh']]]-Table1[[#This Row],[Ewec_prod '[MWh']]]-Table1[[#This Row],[Eeol_prod '[MWh']]]-Table1[[#This Row],[Efv_prod '[MWh']]]</f>
        <v>0.59261345766901985</v>
      </c>
    </row>
    <row r="1588">
      <c r="E1588" s="3">
        <v>43532.083333333336</v>
      </c>
      <c r="F1588" s="1">
        <v>0</v>
      </c>
      <c r="G1588" s="2">
        <f>Table1[[#This Row],[CF % FV]]*$A$2</f>
        <v>0</v>
      </c>
      <c r="H1588" s="22">
        <v>9.8140584651815604E-2</v>
      </c>
      <c r="I1588">
        <f>$A$6*Table1[[#This Row],[CF % EOL]]</f>
        <v>0.73605438488861707</v>
      </c>
      <c r="J1588" s="1">
        <v>7.5815898960322856E-2</v>
      </c>
      <c r="K1588">
        <f>Table1[[#This Row],[CF % WEC]]*$A$10</f>
        <v>2.3318301800551909E-2</v>
      </c>
      <c r="L1588" s="14">
        <v>1.2803957851833903</v>
      </c>
      <c r="M1588" s="4">
        <f>Table1[[#This Row],[Cons h  '[MWh']]]-Table1[[#This Row],[Ewec_prod '[MWh']]]-Table1[[#This Row],[Eeol_prod '[MWh']]]-Table1[[#This Row],[Efv_prod '[MWh']]]</f>
        <v>0.52102309849422135</v>
      </c>
    </row>
    <row r="1589">
      <c r="E1589" s="3">
        <v>43532.125</v>
      </c>
      <c r="F1589" s="1">
        <v>0</v>
      </c>
      <c r="G1589" s="2">
        <f>Table1[[#This Row],[CF % FV]]*$A$2</f>
        <v>0</v>
      </c>
      <c r="H1589" s="22">
        <v>5.3896020485838601E-2</v>
      </c>
      <c r="I1589">
        <f>$A$6*Table1[[#This Row],[CF % EOL]]</f>
        <v>0.40422015364378949</v>
      </c>
      <c r="J1589" s="1">
        <v>7.3592754299798294E-2</v>
      </c>
      <c r="K1589">
        <f>Table1[[#This Row],[CF % WEC]]*$A$10</f>
        <v>2.2634540757666605E-2</v>
      </c>
      <c r="L1589" s="14">
        <v>1.1080580012314019</v>
      </c>
      <c r="M1589" s="4">
        <f>Table1[[#This Row],[Cons h  '[MWh']]]-Table1[[#This Row],[Ewec_prod '[MWh']]]-Table1[[#This Row],[Eeol_prod '[MWh']]]-Table1[[#This Row],[Efv_prod '[MWh']]]</f>
        <v>0.68120330682994568</v>
      </c>
    </row>
    <row r="1590">
      <c r="E1590" s="3">
        <v>43532.166666666664</v>
      </c>
      <c r="F1590" s="1">
        <v>0</v>
      </c>
      <c r="G1590" s="2">
        <f>Table1[[#This Row],[CF % FV]]*$A$2</f>
        <v>0</v>
      </c>
      <c r="H1590" s="22">
        <v>6.8189002417050198E-3</v>
      </c>
      <c r="I1590">
        <f>$A$6*Table1[[#This Row],[CF % EOL]]</f>
        <v>5.1141751812787649E-2</v>
      </c>
      <c r="J1590" s="1">
        <v>7.128566776243983E-2</v>
      </c>
      <c r="K1590">
        <f>Table1[[#This Row],[CF % WEC]]*$A$10</f>
        <v>2.1924962148221257E-2</v>
      </c>
      <c r="L1590" s="14">
        <v>1.5751781238019484</v>
      </c>
      <c r="M1590" s="4">
        <f>Table1[[#This Row],[Cons h  '[MWh']]]-Table1[[#This Row],[Ewec_prod '[MWh']]]-Table1[[#This Row],[Eeol_prod '[MWh']]]-Table1[[#This Row],[Efv_prod '[MWh']]]</f>
        <v>1.5021114098409396</v>
      </c>
    </row>
    <row r="1591">
      <c r="E1591" s="3">
        <v>43532.208333333336</v>
      </c>
      <c r="F1591" s="1">
        <v>0</v>
      </c>
      <c r="G1591" s="2">
        <f>Table1[[#This Row],[CF % FV]]*$A$2</f>
        <v>0</v>
      </c>
      <c r="H1591" s="22">
        <v>-3.7259219348663801E-3</v>
      </c>
      <c r="I1591">
        <f>$A$6*Table1[[#This Row],[CF % EOL]]</f>
        <v>-2.7944414511497852E-2</v>
      </c>
      <c r="J1591" s="1">
        <v>6.9043986360473625E-2</v>
      </c>
      <c r="K1591">
        <f>Table1[[#This Row],[CF % WEC]]*$A$10</f>
        <v>2.1235499856161799E-2</v>
      </c>
      <c r="L1591" s="14">
        <v>1.5985426224271855</v>
      </c>
      <c r="M1591" s="4">
        <f>Table1[[#This Row],[Cons h  '[MWh']]]-Table1[[#This Row],[Ewec_prod '[MWh']]]-Table1[[#This Row],[Eeol_prod '[MWh']]]-Table1[[#This Row],[Efv_prod '[MWh']]]</f>
        <v>1.6052515370825216</v>
      </c>
    </row>
    <row r="1592">
      <c r="E1592" s="3">
        <v>43532.25</v>
      </c>
      <c r="F1592" s="1">
        <v>2E-3</v>
      </c>
      <c r="G1592" s="2">
        <f>Table1[[#This Row],[CF % FV]]*$A$2</f>
        <v>6.0000000000000001E-3</v>
      </c>
      <c r="H1592" s="22">
        <v>-3.8003411909762999E-3</v>
      </c>
      <c r="I1592">
        <f>$A$6*Table1[[#This Row],[CF % EOL]]</f>
        <v>-2.8502558932322248E-2</v>
      </c>
      <c r="J1592" s="1">
        <v>6.6899840610172553E-2</v>
      </c>
      <c r="K1592">
        <f>Table1[[#This Row],[CF % WEC]]*$A$10</f>
        <v>2.0576036097299601E-2</v>
      </c>
      <c r="L1592" s="14">
        <v>1.5915261785452579</v>
      </c>
      <c r="M1592" s="4">
        <f>Table1[[#This Row],[Cons h  '[MWh']]]-Table1[[#This Row],[Ewec_prod '[MWh']]]-Table1[[#This Row],[Eeol_prod '[MWh']]]-Table1[[#This Row],[Efv_prod '[MWh']]]</f>
        <v>1.5934527013802806</v>
      </c>
    </row>
    <row r="1593">
      <c r="E1593" s="3">
        <v>43532.291666666664</v>
      </c>
      <c r="F1593" s="1">
        <v>0.14886000000000002</v>
      </c>
      <c r="G1593" s="2">
        <f>Table1[[#This Row],[CF % FV]]*$A$2</f>
        <v>0.44658000000000009</v>
      </c>
      <c r="H1593" s="22">
        <v>-3.3939453656164601E-3</v>
      </c>
      <c r="I1593">
        <f>$A$6*Table1[[#This Row],[CF % EOL]]</f>
        <v>-2.5454590242123449E-2</v>
      </c>
      <c r="J1593" s="1">
        <v>6.5154039882078352E-2</v>
      </c>
      <c r="K1593">
        <f>Table1[[#This Row],[CF % WEC]]*$A$10</f>
        <v>2.0039089245523455E-2</v>
      </c>
      <c r="L1593" s="14">
        <v>1.6598313361102814</v>
      </c>
      <c r="M1593" s="4">
        <f>Table1[[#This Row],[Cons h  '[MWh']]]-Table1[[#This Row],[Ewec_prod '[MWh']]]-Table1[[#This Row],[Eeol_prod '[MWh']]]-Table1[[#This Row],[Efv_prod '[MWh']]]</f>
        <v>1.2186668371068814</v>
      </c>
    </row>
    <row r="1594">
      <c r="E1594" s="3">
        <v>43532.333333333336</v>
      </c>
      <c r="F1594" s="1">
        <v>0.40916000000000002</v>
      </c>
      <c r="G1594" s="2">
        <f>Table1[[#This Row],[CF % FV]]*$A$2</f>
        <v>1.2274800000000001</v>
      </c>
      <c r="H1594" s="22">
        <v>-3.38092361622772E-4</v>
      </c>
      <c r="I1594">
        <f>$A$6*Table1[[#This Row],[CF % EOL]]</f>
        <v>-2.5356927121707902E-3</v>
      </c>
      <c r="J1594" s="1">
        <v>6.4214858638921388E-2</v>
      </c>
      <c r="K1594">
        <f>Table1[[#This Row],[CF % WEC]]*$A$10</f>
        <v>1.9750230154308129E-2</v>
      </c>
      <c r="L1594" s="14">
        <v>1.4713196829405484</v>
      </c>
      <c r="M1594" s="4">
        <f>Table1[[#This Row],[Cons h  '[MWh']]]-Table1[[#This Row],[Ewec_prod '[MWh']]]-Table1[[#This Row],[Eeol_prod '[MWh']]]-Table1[[#This Row],[Efv_prod '[MWh']]]</f>
        <v>0.22662514549841073</v>
      </c>
    </row>
    <row r="1595">
      <c r="E1595" s="3">
        <v>43532.375</v>
      </c>
      <c r="F1595" s="1">
        <v>0.54983000000000004</v>
      </c>
      <c r="G1595" s="2">
        <f>Table1[[#This Row],[CF % FV]]*$A$2</f>
        <v>1.6494900000000001</v>
      </c>
      <c r="H1595" s="22">
        <v>1.5155936938190799E-2</v>
      </c>
      <c r="I1595">
        <f>$A$6*Table1[[#This Row],[CF % EOL]]</f>
        <v>0.11366952703643099</v>
      </c>
      <c r="J1595" s="1">
        <v>6.3914991828630585E-2</v>
      </c>
      <c r="K1595">
        <f>Table1[[#This Row],[CF % WEC]]*$A$10</f>
        <v>1.9658001678774403E-2</v>
      </c>
      <c r="L1595" s="14">
        <v>1.6650205630115025</v>
      </c>
      <c r="M1595" s="4">
        <f>Table1[[#This Row],[Cons h  '[MWh']]]-Table1[[#This Row],[Ewec_prod '[MWh']]]-Table1[[#This Row],[Eeol_prod '[MWh']]]-Table1[[#This Row],[Efv_prod '[MWh']]]</f>
        <v>-0.11779696570370302</v>
      </c>
    </row>
    <row r="1596">
      <c r="E1596" s="3">
        <v>43532.416666666664</v>
      </c>
      <c r="F1596" s="1">
        <v>0.61373</v>
      </c>
      <c r="G1596" s="2">
        <f>Table1[[#This Row],[CF % FV]]*$A$2</f>
        <v>1.8411900000000001</v>
      </c>
      <c r="H1596" s="22">
        <v>0.103906283638928</v>
      </c>
      <c r="I1596">
        <f>$A$6*Table1[[#This Row],[CF % EOL]]</f>
        <v>0.77929712729195999</v>
      </c>
      <c r="J1596" s="1">
        <v>6.2326928590384946E-2</v>
      </c>
      <c r="K1596">
        <f>Table1[[#This Row],[CF % WEC]]*$A$10</f>
        <v>1.916956932651603E-2</v>
      </c>
      <c r="L1596" s="14">
        <v>1.5333238510833986</v>
      </c>
      <c r="M1596" s="4">
        <f>Table1[[#This Row],[Cons h  '[MWh']]]-Table1[[#This Row],[Ewec_prod '[MWh']]]-Table1[[#This Row],[Eeol_prod '[MWh']]]-Table1[[#This Row],[Efv_prod '[MWh']]]</f>
        <v>-1.1063328455350774</v>
      </c>
    </row>
    <row r="1597">
      <c r="E1597" s="3">
        <v>43532.458333333336</v>
      </c>
      <c r="F1597" s="1">
        <v>0.73236000000000001</v>
      </c>
      <c r="G1597" s="2">
        <f>Table1[[#This Row],[CF % FV]]*$A$2</f>
        <v>2.1970800000000001</v>
      </c>
      <c r="H1597" s="22">
        <v>8.92060744698015E-2</v>
      </c>
      <c r="I1597">
        <f>$A$6*Table1[[#This Row],[CF % EOL]]</f>
        <v>0.66904555852351122</v>
      </c>
      <c r="J1597" s="1">
        <v>6.1231631371313426E-2</v>
      </c>
      <c r="K1597">
        <f>Table1[[#This Row],[CF % WEC]]*$A$10</f>
        <v>1.8832694456391741E-2</v>
      </c>
      <c r="L1597" s="14">
        <v>1.4284899478144422</v>
      </c>
      <c r="M1597" s="4">
        <f>Table1[[#This Row],[Cons h  '[MWh']]]-Table1[[#This Row],[Ewec_prod '[MWh']]]-Table1[[#This Row],[Eeol_prod '[MWh']]]-Table1[[#This Row],[Efv_prod '[MWh']]]</f>
        <v>-1.456468305165461</v>
      </c>
    </row>
    <row r="1598">
      <c r="E1598" s="3">
        <v>43532.5</v>
      </c>
      <c r="F1598" s="1">
        <v>0.74402000000000001</v>
      </c>
      <c r="G1598" s="2">
        <f>Table1[[#This Row],[CF % FV]]*$A$2</f>
        <v>2.2320600000000002</v>
      </c>
      <c r="H1598" s="22">
        <v>9.2920187368947693E-2</v>
      </c>
      <c r="I1598">
        <f>$A$6*Table1[[#This Row],[CF % EOL]]</f>
        <v>0.69690140526710764</v>
      </c>
      <c r="J1598" s="1">
        <v>6.1322408883383521E-2</v>
      </c>
      <c r="K1598">
        <f>Table1[[#This Row],[CF % WEC]]*$A$10</f>
        <v>1.8860614423736079E-2</v>
      </c>
      <c r="L1598" s="14">
        <v>2.0307894525480923</v>
      </c>
      <c r="M1598" s="4">
        <f>Table1[[#This Row],[Cons h  '[MWh']]]-Table1[[#This Row],[Ewec_prod '[MWh']]]-Table1[[#This Row],[Eeol_prod '[MWh']]]-Table1[[#This Row],[Efv_prod '[MWh']]]</f>
        <v>-0.9170325671427515</v>
      </c>
    </row>
    <row r="1599">
      <c r="E1599" s="3">
        <v>43532.541666666664</v>
      </c>
      <c r="F1599" s="1">
        <v>0.56054999999999999</v>
      </c>
      <c r="G1599" s="2">
        <f>Table1[[#This Row],[CF % FV]]*$A$2</f>
        <v>1.6816499999999999</v>
      </c>
      <c r="H1599" s="22">
        <v>0.14846840737304901</v>
      </c>
      <c r="I1599">
        <f>$A$6*Table1[[#This Row],[CF % EOL]]</f>
        <v>1.1135130552978676</v>
      </c>
      <c r="J1599" s="1">
        <v>6.2054879624848507E-2</v>
      </c>
      <c r="K1599">
        <f>Table1[[#This Row],[CF % WEC]]*$A$10</f>
        <v>1.9085896640840608E-2</v>
      </c>
      <c r="L1599" s="14">
        <v>1.8092992130620245</v>
      </c>
      <c r="M1599" s="4">
        <f>Table1[[#This Row],[Cons h  '[MWh']]]-Table1[[#This Row],[Ewec_prod '[MWh']]]-Table1[[#This Row],[Eeol_prod '[MWh']]]-Table1[[#This Row],[Efv_prod '[MWh']]]</f>
        <v>-1.0049497388766837</v>
      </c>
    </row>
    <row r="1600">
      <c r="E1600" s="3">
        <v>43532.583333333336</v>
      </c>
      <c r="F1600" s="1">
        <v>0.21128</v>
      </c>
      <c r="G1600" s="2">
        <f>Table1[[#This Row],[CF % FV]]*$A$2</f>
        <v>0.63383999999999996</v>
      </c>
      <c r="H1600" s="22">
        <v>0.220202652544224</v>
      </c>
      <c r="I1600">
        <f>$A$6*Table1[[#This Row],[CF % EOL]]</f>
        <v>1.65151989408168</v>
      </c>
      <c r="J1600" s="1">
        <v>6.3839098355038107E-2</v>
      </c>
      <c r="K1600">
        <f>Table1[[#This Row],[CF % WEC]]*$A$10</f>
        <v>1.9634659517747625E-2</v>
      </c>
      <c r="L1600" s="14">
        <v>1.4158687605992692</v>
      </c>
      <c r="M1600" s="4">
        <f>Table1[[#This Row],[Cons h  '[MWh']]]-Table1[[#This Row],[Ewec_prod '[MWh']]]-Table1[[#This Row],[Eeol_prod '[MWh']]]-Table1[[#This Row],[Efv_prod '[MWh']]]</f>
        <v>-0.88912579300015837</v>
      </c>
    </row>
    <row r="1601">
      <c r="E1601" s="3">
        <v>43532.625</v>
      </c>
      <c r="F1601" s="1">
        <v>0.43068000000000001</v>
      </c>
      <c r="G1601" s="2">
        <f>Table1[[#This Row],[CF % FV]]*$A$2</f>
        <v>1.2920400000000001</v>
      </c>
      <c r="H1601" s="22">
        <v>0.34648526275625302</v>
      </c>
      <c r="I1601">
        <f>$A$6*Table1[[#This Row],[CF % EOL]]</f>
        <v>2.5986394706718978</v>
      </c>
      <c r="J1601" s="1">
        <v>6.4229228862931503E-2</v>
      </c>
      <c r="K1601">
        <f>Table1[[#This Row],[CF % WEC]]*$A$10</f>
        <v>1.9754649929381758E-2</v>
      </c>
      <c r="L1601" s="14">
        <v>1.3846948555078815</v>
      </c>
      <c r="M1601" s="4">
        <f>Table1[[#This Row],[Cons h  '[MWh']]]-Table1[[#This Row],[Ewec_prod '[MWh']]]-Table1[[#This Row],[Eeol_prod '[MWh']]]-Table1[[#This Row],[Efv_prod '[MWh']]]</f>
        <v>-2.5257392650933981</v>
      </c>
    </row>
    <row r="1602">
      <c r="E1602" s="3">
        <v>43532.666666666664</v>
      </c>
      <c r="F1602" s="1">
        <v>0.22428999999999999</v>
      </c>
      <c r="G1602" s="2">
        <f>Table1[[#This Row],[CF % FV]]*$A$2</f>
        <v>0.67286999999999997</v>
      </c>
      <c r="H1602" s="22">
        <v>0.40869312300277399</v>
      </c>
      <c r="I1602">
        <f>$A$6*Table1[[#This Row],[CF % EOL]]</f>
        <v>3.0651984225208051</v>
      </c>
      <c r="J1602" s="1">
        <v>6.1512554335724605E-2</v>
      </c>
      <c r="K1602">
        <f>Table1[[#This Row],[CF % WEC]]*$A$10</f>
        <v>1.8919096471756273E-2</v>
      </c>
      <c r="L1602" s="14">
        <v>1.6081488061853875</v>
      </c>
      <c r="M1602" s="4">
        <f>Table1[[#This Row],[Cons h  '[MWh']]]-Table1[[#This Row],[Ewec_prod '[MWh']]]-Table1[[#This Row],[Eeol_prod '[MWh']]]-Table1[[#This Row],[Efv_prod '[MWh']]]</f>
        <v>-2.1488387128071738</v>
      </c>
    </row>
    <row r="1603">
      <c r="E1603" s="3">
        <v>43532.708333333336</v>
      </c>
      <c r="F1603" s="1">
        <v>0</v>
      </c>
      <c r="G1603" s="2">
        <f>Table1[[#This Row],[CF % FV]]*$A$2</f>
        <v>0</v>
      </c>
      <c r="H1603" s="22">
        <v>0.237269611810902</v>
      </c>
      <c r="I1603">
        <f>$A$6*Table1[[#This Row],[CF % EOL]]</f>
        <v>1.7795220885817651</v>
      </c>
      <c r="J1603" s="1">
        <v>6.3509377997972183E-2</v>
      </c>
      <c r="K1603">
        <f>Table1[[#This Row],[CF % WEC]]*$A$10</f>
        <v>1.9533249142070715E-2</v>
      </c>
      <c r="L1603" s="14">
        <v>2.1536789997474157</v>
      </c>
      <c r="M1603" s="4">
        <f>Table1[[#This Row],[Cons h  '[MWh']]]-Table1[[#This Row],[Ewec_prod '[MWh']]]-Table1[[#This Row],[Eeol_prod '[MWh']]]-Table1[[#This Row],[Efv_prod '[MWh']]]</f>
        <v>0.35462366202358009</v>
      </c>
    </row>
    <row r="1604">
      <c r="E1604" s="3">
        <v>43532.75</v>
      </c>
      <c r="F1604" s="1">
        <v>0</v>
      </c>
      <c r="G1604" s="2">
        <f>Table1[[#This Row],[CF % FV]]*$A$2</f>
        <v>0</v>
      </c>
      <c r="H1604" s="22">
        <v>0.148757297897014</v>
      </c>
      <c r="I1604">
        <f>$A$6*Table1[[#This Row],[CF % EOL]]</f>
        <v>1.115679734227605</v>
      </c>
      <c r="J1604" s="1">
        <v>5.9624237796038614E-2</v>
      </c>
      <c r="K1604">
        <f>Table1[[#This Row],[CF % WEC]]*$A$10</f>
        <v>1.8338316772891057E-2</v>
      </c>
      <c r="L1604" s="14">
        <v>2.1291596985946977</v>
      </c>
      <c r="M1604" s="4">
        <f>Table1[[#This Row],[Cons h  '[MWh']]]-Table1[[#This Row],[Ewec_prod '[MWh']]]-Table1[[#This Row],[Eeol_prod '[MWh']]]-Table1[[#This Row],[Efv_prod '[MWh']]]</f>
        <v>0.99514164759420165</v>
      </c>
    </row>
    <row r="1605">
      <c r="E1605" s="3">
        <v>43532.791666666664</v>
      </c>
      <c r="F1605" s="1">
        <v>0</v>
      </c>
      <c r="G1605" s="2">
        <f>Table1[[#This Row],[CF % FV]]*$A$2</f>
        <v>0</v>
      </c>
      <c r="H1605" s="22">
        <v>0.222629713030846</v>
      </c>
      <c r="I1605">
        <f>$A$6*Table1[[#This Row],[CF % EOL]]</f>
        <v>1.6697228477313451</v>
      </c>
      <c r="J1605" s="1">
        <v>5.8365919436880791E-2</v>
      </c>
      <c r="K1605">
        <f>Table1[[#This Row],[CF % WEC]]*$A$10</f>
        <v>1.7951302338420353E-2</v>
      </c>
      <c r="L1605" s="14">
        <v>1.8185223315135768</v>
      </c>
      <c r="M1605" s="4">
        <f>Table1[[#This Row],[Cons h  '[MWh']]]-Table1[[#This Row],[Ewec_prod '[MWh']]]-Table1[[#This Row],[Eeol_prod '[MWh']]]-Table1[[#This Row],[Efv_prod '[MWh']]]</f>
        <v>0.13084818144381138</v>
      </c>
    </row>
    <row r="1606">
      <c r="E1606" s="3">
        <v>43532.833333333336</v>
      </c>
      <c r="F1606" s="1">
        <v>0</v>
      </c>
      <c r="G1606" s="2">
        <f>Table1[[#This Row],[CF % FV]]*$A$2</f>
        <v>0</v>
      </c>
      <c r="H1606" s="22">
        <v>0.359083750201456</v>
      </c>
      <c r="I1606">
        <f>$A$6*Table1[[#This Row],[CF % EOL]]</f>
        <v>2.6931281265109202</v>
      </c>
      <c r="J1606" s="1">
        <v>5.7454297225702097E-2</v>
      </c>
      <c r="K1606">
        <f>Table1[[#This Row],[CF % WEC]]*$A$10</f>
        <v>1.767091943536362E-2</v>
      </c>
      <c r="L1606" s="14">
        <v>1.6564170124093012</v>
      </c>
      <c r="M1606" s="4">
        <f>Table1[[#This Row],[Cons h  '[MWh']]]-Table1[[#This Row],[Ewec_prod '[MWh']]]-Table1[[#This Row],[Eeol_prod '[MWh']]]-Table1[[#This Row],[Efv_prod '[MWh']]]</f>
        <v>-1.0543820335369827</v>
      </c>
    </row>
    <row r="1607">
      <c r="E1607" s="3">
        <v>43532.875</v>
      </c>
      <c r="F1607" s="1">
        <v>0</v>
      </c>
      <c r="G1607" s="2">
        <f>Table1[[#This Row],[CF % FV]]*$A$2</f>
        <v>0</v>
      </c>
      <c r="H1607" s="22">
        <v>0.35518148289125501</v>
      </c>
      <c r="I1607">
        <f>$A$6*Table1[[#This Row],[CF % EOL]]</f>
        <v>2.6638611216844126</v>
      </c>
      <c r="J1607" s="1">
        <v>5.708617608235917E-2</v>
      </c>
      <c r="K1607">
        <f>Table1[[#This Row],[CF % WEC]]*$A$10</f>
        <v>1.7557698329535583E-2</v>
      </c>
      <c r="L1607" s="14">
        <v>1.8520640262949801</v>
      </c>
      <c r="M1607" s="4">
        <f>Table1[[#This Row],[Cons h  '[MWh']]]-Table1[[#This Row],[Ewec_prod '[MWh']]]-Table1[[#This Row],[Eeol_prod '[MWh']]]-Table1[[#This Row],[Efv_prod '[MWh']]]</f>
        <v>-0.82935479371896803</v>
      </c>
    </row>
    <row r="1608">
      <c r="E1608" s="3">
        <v>43532.916666666664</v>
      </c>
      <c r="F1608" s="1">
        <v>0</v>
      </c>
      <c r="G1608" s="2">
        <f>Table1[[#This Row],[CF % FV]]*$A$2</f>
        <v>0</v>
      </c>
      <c r="H1608" s="22">
        <v>0.41111551446876698</v>
      </c>
      <c r="I1608">
        <f>$A$6*Table1[[#This Row],[CF % EOL]]</f>
        <v>3.0833663585157525</v>
      </c>
      <c r="J1608" s="1">
        <v>5.5612442791656863E-2</v>
      </c>
      <c r="K1608">
        <f>Table1[[#This Row],[CF % WEC]]*$A$10</f>
        <v>1.7104429844727386E-2</v>
      </c>
      <c r="L1608" s="14">
        <v>1.3051963843542582</v>
      </c>
      <c r="M1608" s="4">
        <f>Table1[[#This Row],[Cons h  '[MWh']]]-Table1[[#This Row],[Ewec_prod '[MWh']]]-Table1[[#This Row],[Eeol_prod '[MWh']]]-Table1[[#This Row],[Efv_prod '[MWh']]]</f>
        <v>-1.7952744040062216</v>
      </c>
    </row>
    <row r="1609">
      <c r="E1609" s="3">
        <v>43532.958333333336</v>
      </c>
      <c r="F1609" s="1">
        <v>0</v>
      </c>
      <c r="G1609" s="2">
        <f>Table1[[#This Row],[CF % FV]]*$A$2</f>
        <v>0</v>
      </c>
      <c r="H1609" s="22">
        <v>0.35583572275203001</v>
      </c>
      <c r="I1609">
        <f>$A$6*Table1[[#This Row],[CF % EOL]]</f>
        <v>2.6687679206402253</v>
      </c>
      <c r="J1609" s="1">
        <v>5.3713943849878279E-2</v>
      </c>
      <c r="K1609">
        <f>Table1[[#This Row],[CF % WEC]]*$A$10</f>
        <v>1.6520518397399046E-2</v>
      </c>
      <c r="L1609" s="14">
        <v>1.2786466462955419</v>
      </c>
      <c r="M1609" s="4">
        <f>Table1[[#This Row],[Cons h  '[MWh']]]-Table1[[#This Row],[Ewec_prod '[MWh']]]-Table1[[#This Row],[Eeol_prod '[MWh']]]-Table1[[#This Row],[Efv_prod '[MWh']]]</f>
        <v>-1.4066417927420825</v>
      </c>
    </row>
    <row r="1610">
      <c r="E1610" s="3">
        <v>43533</v>
      </c>
      <c r="F1610" s="1">
        <v>0</v>
      </c>
      <c r="G1610" s="2">
        <f>Table1[[#This Row],[CF % FV]]*$A$2</f>
        <v>0</v>
      </c>
      <c r="H1610" s="22">
        <v>0.37380013545584001</v>
      </c>
      <c r="I1610">
        <f>$A$6*Table1[[#This Row],[CF % EOL]]</f>
        <v>2.8035010159188003</v>
      </c>
      <c r="J1610" s="1">
        <v>5.1367253702576582E-2</v>
      </c>
      <c r="K1610">
        <f>Table1[[#This Row],[CF % WEC]]*$A$10</f>
        <v>1.5798759111582229E-2</v>
      </c>
      <c r="L1610" s="14">
        <v>1.182361726437164</v>
      </c>
      <c r="M1610" s="4">
        <f>Table1[[#This Row],[Cons h  '[MWh']]]-Table1[[#This Row],[Ewec_prod '[MWh']]]-Table1[[#This Row],[Eeol_prod '[MWh']]]-Table1[[#This Row],[Efv_prod '[MWh']]]</f>
        <v>-1.6369380485932186</v>
      </c>
    </row>
    <row r="1611">
      <c r="E1611" s="3">
        <v>43533.041666666664</v>
      </c>
      <c r="F1611" s="1">
        <v>0</v>
      </c>
      <c r="G1611" s="2">
        <f>Table1[[#This Row],[CF % FV]]*$A$2</f>
        <v>0</v>
      </c>
      <c r="H1611" s="22">
        <v>0.39364767294071301</v>
      </c>
      <c r="I1611">
        <f>$A$6*Table1[[#This Row],[CF % EOL]]</f>
        <v>2.9523575470553478</v>
      </c>
      <c r="J1611" s="1">
        <v>4.9413871996868607E-2</v>
      </c>
      <c r="K1611">
        <f>Table1[[#This Row],[CF % WEC]]*$A$10</f>
        <v>1.5197967657942495E-2</v>
      </c>
      <c r="L1611" s="14">
        <v>1.2014663418128106</v>
      </c>
      <c r="M1611" s="4">
        <f>Table1[[#This Row],[Cons h  '[MWh']]]-Table1[[#This Row],[Ewec_prod '[MWh']]]-Table1[[#This Row],[Eeol_prod '[MWh']]]-Table1[[#This Row],[Efv_prod '[MWh']]]</f>
        <v>-1.7660891729004797</v>
      </c>
    </row>
    <row r="1612">
      <c r="E1612" s="3">
        <v>43533.083333333336</v>
      </c>
      <c r="F1612" s="1">
        <v>0</v>
      </c>
      <c r="G1612" s="2">
        <f>Table1[[#This Row],[CF % FV]]*$A$2</f>
        <v>0</v>
      </c>
      <c r="H1612" s="22">
        <v>0.37740604210671203</v>
      </c>
      <c r="I1612">
        <f>$A$6*Table1[[#This Row],[CF % EOL]]</f>
        <v>2.8305453158003404</v>
      </c>
      <c r="J1612" s="1">
        <v>4.6177266684902227E-2</v>
      </c>
      <c r="K1612">
        <f>Table1[[#This Row],[CF % WEC]]*$A$10</f>
        <v>1.4202501792488617E-2</v>
      </c>
      <c r="L1612" s="14">
        <v>1.2399133957990911</v>
      </c>
      <c r="M1612" s="4">
        <f>Table1[[#This Row],[Cons h  '[MWh']]]-Table1[[#This Row],[Ewec_prod '[MWh']]]-Table1[[#This Row],[Eeol_prod '[MWh']]]-Table1[[#This Row],[Efv_prod '[MWh']]]</f>
        <v>-1.604834421793738</v>
      </c>
    </row>
    <row r="1613">
      <c r="E1613" s="3">
        <v>43533.125</v>
      </c>
      <c r="F1613" s="1">
        <v>0</v>
      </c>
      <c r="G1613" s="2">
        <f>Table1[[#This Row],[CF % FV]]*$A$2</f>
        <v>0</v>
      </c>
      <c r="H1613" s="22">
        <v>0.30682237161963599</v>
      </c>
      <c r="I1613">
        <f>$A$6*Table1[[#This Row],[CF % EOL]]</f>
        <v>2.30116778714727</v>
      </c>
      <c r="J1613" s="1">
        <v>4.2385122294859426E-2</v>
      </c>
      <c r="K1613">
        <f>Table1[[#This Row],[CF % WEC]]*$A$10</f>
        <v>1.3036171661593982E-2</v>
      </c>
      <c r="L1613" s="14">
        <v>1.0378816578190317</v>
      </c>
      <c r="M1613" s="4">
        <f>Table1[[#This Row],[Cons h  '[MWh']]]-Table1[[#This Row],[Ewec_prod '[MWh']]]-Table1[[#This Row],[Eeol_prod '[MWh']]]-Table1[[#This Row],[Efv_prod '[MWh']]]</f>
        <v>-1.2763223009898321</v>
      </c>
    </row>
    <row r="1614">
      <c r="E1614" s="3">
        <v>43533.166666666664</v>
      </c>
      <c r="F1614" s="1">
        <v>0</v>
      </c>
      <c r="G1614" s="2">
        <f>Table1[[#This Row],[CF % FV]]*$A$2</f>
        <v>0</v>
      </c>
      <c r="H1614" s="22">
        <v>0.25083760641948899</v>
      </c>
      <c r="I1614">
        <f>$A$6*Table1[[#This Row],[CF % EOL]]</f>
        <v>1.8812820481461674</v>
      </c>
      <c r="J1614" s="1">
        <v>3.9740274430620698E-2</v>
      </c>
      <c r="K1614">
        <f>Table1[[#This Row],[CF % WEC]]*$A$10</f>
        <v>1.2222709557198969E-2</v>
      </c>
      <c r="L1614" s="14">
        <v>1.3897511299692233</v>
      </c>
      <c r="M1614" s="4">
        <f>Table1[[#This Row],[Cons h  '[MWh']]]-Table1[[#This Row],[Ewec_prod '[MWh']]]-Table1[[#This Row],[Eeol_prod '[MWh']]]-Table1[[#This Row],[Efv_prod '[MWh']]]</f>
        <v>-0.50375362773414301</v>
      </c>
    </row>
    <row r="1615">
      <c r="E1615" s="3">
        <v>43533.208333333336</v>
      </c>
      <c r="F1615" s="1">
        <v>0</v>
      </c>
      <c r="G1615" s="2">
        <f>Table1[[#This Row],[CF % FV]]*$A$2</f>
        <v>0</v>
      </c>
      <c r="H1615" s="22">
        <v>0.22908692645936399</v>
      </c>
      <c r="I1615">
        <f>$A$6*Table1[[#This Row],[CF % EOL]]</f>
        <v>1.7181519484452299</v>
      </c>
      <c r="J1615" s="1">
        <v>3.8378159020188977E-2</v>
      </c>
      <c r="K1615">
        <f>Table1[[#This Row],[CF % WEC]]*$A$10</f>
        <v>1.1803770803412619E-2</v>
      </c>
      <c r="L1615" s="14">
        <v>1.5745501243891147</v>
      </c>
      <c r="M1615" s="4">
        <f>Table1[[#This Row],[Cons h  '[MWh']]]-Table1[[#This Row],[Ewec_prod '[MWh']]]-Table1[[#This Row],[Eeol_prod '[MWh']]]-Table1[[#This Row],[Efv_prod '[MWh']]]</f>
        <v>-0.15540559485952787</v>
      </c>
    </row>
    <row r="1616">
      <c r="E1616" s="3">
        <v>43533.25</v>
      </c>
      <c r="F1616" s="1">
        <v>5.5100000000000001E-3</v>
      </c>
      <c r="G1616" s="2">
        <f>Table1[[#This Row],[CF % FV]]*$A$2</f>
        <v>1.653E-2</v>
      </c>
      <c r="H1616" s="22">
        <v>0.225546816007589</v>
      </c>
      <c r="I1616">
        <f>$A$6*Table1[[#This Row],[CF % EOL]]</f>
        <v>1.6916011200569174</v>
      </c>
      <c r="J1616" s="1">
        <v>3.5148552597372033E-2</v>
      </c>
      <c r="K1616">
        <f>Table1[[#This Row],[CF % WEC]]*$A$10</f>
        <v>1.0810457549900211E-2</v>
      </c>
      <c r="L1616" s="14">
        <v>1.5324997519765551</v>
      </c>
      <c r="M1616" s="4">
        <f>Table1[[#This Row],[Cons h  '[MWh']]]-Table1[[#This Row],[Ewec_prod '[MWh']]]-Table1[[#This Row],[Eeol_prod '[MWh']]]-Table1[[#This Row],[Efv_prod '[MWh']]]</f>
        <v>-0.18644182563026251</v>
      </c>
    </row>
    <row r="1617">
      <c r="E1617" s="3">
        <v>43533.291666666664</v>
      </c>
      <c r="F1617" s="1">
        <v>0.24862999999999999</v>
      </c>
      <c r="G1617" s="2">
        <f>Table1[[#This Row],[CF % FV]]*$A$2</f>
        <v>0.74588999999999994</v>
      </c>
      <c r="H1617" s="22">
        <v>0.15058636428431499</v>
      </c>
      <c r="I1617">
        <f>$A$6*Table1[[#This Row],[CF % EOL]]</f>
        <v>1.1293977321323625</v>
      </c>
      <c r="J1617" s="1">
        <v>3.2099717631166841E-2</v>
      </c>
      <c r="K1617">
        <f>Table1[[#This Row],[CF % WEC]]*$A$10</f>
        <v>9.8727432332863033E-3</v>
      </c>
      <c r="L1617" s="14">
        <v>1.5943595768215002</v>
      </c>
      <c r="M1617" s="4">
        <f>Table1[[#This Row],[Cons h  '[MWh']]]-Table1[[#This Row],[Ewec_prod '[MWh']]]-Table1[[#This Row],[Eeol_prod '[MWh']]]-Table1[[#This Row],[Efv_prod '[MWh']]]</f>
        <v>-0.29080089854414859</v>
      </c>
    </row>
    <row r="1618">
      <c r="E1618" s="3">
        <v>43533.333333333336</v>
      </c>
      <c r="F1618" s="1">
        <v>0.49251999999999996</v>
      </c>
      <c r="G1618" s="2">
        <f>Table1[[#This Row],[CF % FV]]*$A$2</f>
        <v>1.47756</v>
      </c>
      <c r="H1618" s="22">
        <v>0.13903543343764299</v>
      </c>
      <c r="I1618">
        <f>$A$6*Table1[[#This Row],[CF % EOL]]</f>
        <v>1.0427657507823225</v>
      </c>
      <c r="J1618" s="1">
        <v>3.0164871135981056E-2</v>
      </c>
      <c r="K1618">
        <f>Table1[[#This Row],[CF % WEC]]*$A$10</f>
        <v>9.2776525579637871E-3</v>
      </c>
      <c r="L1618" s="14">
        <v>1.6530936475752633</v>
      </c>
      <c r="M1618" s="4">
        <f>Table1[[#This Row],[Cons h  '[MWh']]]-Table1[[#This Row],[Ewec_prod '[MWh']]]-Table1[[#This Row],[Eeol_prod '[MWh']]]-Table1[[#This Row],[Efv_prod '[MWh']]]</f>
        <v>-0.87650975576502299</v>
      </c>
    </row>
    <row r="1619">
      <c r="E1619" s="3">
        <v>43533.375</v>
      </c>
      <c r="F1619" s="1">
        <v>0.67749999999999999</v>
      </c>
      <c r="G1619" s="2">
        <f>Table1[[#This Row],[CF % FV]]*$A$2</f>
        <v>2.0324999999999998</v>
      </c>
      <c r="H1619" s="22">
        <v>0.165636051456438</v>
      </c>
      <c r="I1619">
        <f>$A$6*Table1[[#This Row],[CF % EOL]]</f>
        <v>1.2422703859232851</v>
      </c>
      <c r="J1619" s="1">
        <v>2.843825576923769E-2</v>
      </c>
      <c r="K1619">
        <f>Table1[[#This Row],[CF % WEC]]*$A$10</f>
        <v>8.7466064480144368E-3</v>
      </c>
      <c r="L1619" s="14">
        <v>1.4786604926452767</v>
      </c>
      <c r="M1619" s="4">
        <f>Table1[[#This Row],[Cons h  '[MWh']]]-Table1[[#This Row],[Ewec_prod '[MWh']]]-Table1[[#This Row],[Eeol_prod '[MWh']]]-Table1[[#This Row],[Efv_prod '[MWh']]]</f>
        <v>-1.8048564997260226</v>
      </c>
    </row>
    <row r="1620">
      <c r="E1620" s="3">
        <v>43533.416666666664</v>
      </c>
      <c r="F1620" s="1">
        <v>0.80167999999999995</v>
      </c>
      <c r="G1620" s="2">
        <f>Table1[[#This Row],[CF % FV]]*$A$2</f>
        <v>2.4050399999999996</v>
      </c>
      <c r="H1620" s="22">
        <v>0.168921216866802</v>
      </c>
      <c r="I1620">
        <f>$A$6*Table1[[#This Row],[CF % EOL]]</f>
        <v>1.2669091265010151</v>
      </c>
      <c r="J1620" s="1">
        <v>2.7370206399658106E-2</v>
      </c>
      <c r="K1620">
        <f>Table1[[#This Row],[CF % WEC]]*$A$10</f>
        <v>8.418112057269566E-3</v>
      </c>
      <c r="L1620" s="14">
        <v>1.7463698074590293</v>
      </c>
      <c r="M1620" s="4">
        <f>Table1[[#This Row],[Cons h  '[MWh']]]-Table1[[#This Row],[Ewec_prod '[MWh']]]-Table1[[#This Row],[Eeol_prod '[MWh']]]-Table1[[#This Row],[Efv_prod '[MWh']]]</f>
        <v>-1.9339974310992549</v>
      </c>
    </row>
    <row r="1621">
      <c r="E1621" s="3">
        <v>43533.458333333336</v>
      </c>
      <c r="F1621" s="1">
        <v>0.83499000000000001</v>
      </c>
      <c r="G1621" s="2">
        <f>Table1[[#This Row],[CF % FV]]*$A$2</f>
        <v>2.5049700000000001</v>
      </c>
      <c r="H1621" s="22">
        <v>0.13740335184077601</v>
      </c>
      <c r="I1621">
        <f>$A$6*Table1[[#This Row],[CF % EOL]]</f>
        <v>1.0305251388058201</v>
      </c>
      <c r="J1621" s="1">
        <v>2.6677558502219346E-2</v>
      </c>
      <c r="K1621">
        <f>Table1[[#This Row],[CF % WEC]]*$A$10</f>
        <v>8.2050779452233942E-3</v>
      </c>
      <c r="L1621" s="14">
        <v>1.61754815024973</v>
      </c>
      <c r="M1621" s="4">
        <f>Table1[[#This Row],[Cons h  '[MWh']]]-Table1[[#This Row],[Ewec_prod '[MWh']]]-Table1[[#This Row],[Eeol_prod '[MWh']]]-Table1[[#This Row],[Efv_prod '[MWh']]]</f>
        <v>-1.9261520665013137</v>
      </c>
    </row>
    <row r="1622">
      <c r="E1622" s="3">
        <v>43533.5</v>
      </c>
      <c r="F1622" s="1">
        <v>0.79374999999999996</v>
      </c>
      <c r="G1622" s="2">
        <f>Table1[[#This Row],[CF % FV]]*$A$2</f>
        <v>2.3812499999999996</v>
      </c>
      <c r="H1622" s="22">
        <v>0.16130084389562899</v>
      </c>
      <c r="I1622">
        <f>$A$6*Table1[[#This Row],[CF % EOL]]</f>
        <v>1.2097563292172173</v>
      </c>
      <c r="J1622" s="1">
        <v>2.7527004197902903E-2</v>
      </c>
      <c r="K1622">
        <f>Table1[[#This Row],[CF % WEC]]*$A$10</f>
        <v>8.466337540727167E-3</v>
      </c>
      <c r="L1622" s="14">
        <v>1.7700281627208334</v>
      </c>
      <c r="M1622" s="4">
        <f>Table1[[#This Row],[Cons h  '[MWh']]]-Table1[[#This Row],[Ewec_prod '[MWh']]]-Table1[[#This Row],[Eeol_prod '[MWh']]]-Table1[[#This Row],[Efv_prod '[MWh']]]</f>
        <v>-1.8294445040371108</v>
      </c>
    </row>
    <row r="1623">
      <c r="E1623" s="3">
        <v>43533.541666666664</v>
      </c>
      <c r="F1623" s="1">
        <v>0.77237</v>
      </c>
      <c r="G1623" s="2">
        <f>Table1[[#This Row],[CF % FV]]*$A$2</f>
        <v>2.31711</v>
      </c>
      <c r="H1623" s="22">
        <v>0.236660506473196</v>
      </c>
      <c r="I1623">
        <f>$A$6*Table1[[#This Row],[CF % EOL]]</f>
        <v>1.7749537985489701</v>
      </c>
      <c r="J1623" s="1">
        <v>2.9245202786921665E-2</v>
      </c>
      <c r="K1623">
        <f>Table1[[#This Row],[CF % WEC]]*$A$10</f>
        <v>8.9947949461190047E-3</v>
      </c>
      <c r="L1623" s="14">
        <v>1.643591327269682</v>
      </c>
      <c r="M1623" s="4">
        <f>Table1[[#This Row],[Cons h  '[MWh']]]-Table1[[#This Row],[Ewec_prod '[MWh']]]-Table1[[#This Row],[Eeol_prod '[MWh']]]-Table1[[#This Row],[Efv_prod '[MWh']]]</f>
        <v>-2.4574672662254073</v>
      </c>
    </row>
    <row r="1624">
      <c r="E1624" s="3">
        <v>43533.583333333336</v>
      </c>
      <c r="F1624" s="1">
        <v>0.65349999999999997</v>
      </c>
      <c r="G1624" s="2">
        <f>Table1[[#This Row],[CF % FV]]*$A$2</f>
        <v>1.9604999999999999</v>
      </c>
      <c r="H1624" s="22">
        <v>0.32688190401084899</v>
      </c>
      <c r="I1624">
        <f>$A$6*Table1[[#This Row],[CF % EOL]]</f>
        <v>2.4516142800813676</v>
      </c>
      <c r="J1624" s="1">
        <v>3.0696164021193455E-2</v>
      </c>
      <c r="K1624">
        <f>Table1[[#This Row],[CF % WEC]]*$A$10</f>
        <v>9.4410595479455621E-3</v>
      </c>
      <c r="L1624" s="14">
        <v>1.3582668996802549</v>
      </c>
      <c r="M1624" s="4">
        <f>Table1[[#This Row],[Cons h  '[MWh']]]-Table1[[#This Row],[Ewec_prod '[MWh']]]-Table1[[#This Row],[Eeol_prod '[MWh']]]-Table1[[#This Row],[Efv_prod '[MWh']]]</f>
        <v>-3.0632884399490581</v>
      </c>
    </row>
    <row r="1625">
      <c r="E1625" s="3">
        <v>43533.625</v>
      </c>
      <c r="F1625" s="1">
        <v>0.48492000000000002</v>
      </c>
      <c r="G1625" s="2">
        <f>Table1[[#This Row],[CF % FV]]*$A$2</f>
        <v>1.4547600000000001</v>
      </c>
      <c r="H1625" s="22">
        <v>0.27714254973352598</v>
      </c>
      <c r="I1625">
        <f>$A$6*Table1[[#This Row],[CF % EOL]]</f>
        <v>2.0785691230014449</v>
      </c>
      <c r="J1625" s="1">
        <v>3.0759212865108281E-2</v>
      </c>
      <c r="K1625">
        <f>Table1[[#This Row],[CF % WEC]]*$A$10</f>
        <v>9.4604511530144569E-3</v>
      </c>
      <c r="L1625" s="14">
        <v>1.5642664802287902</v>
      </c>
      <c r="M1625" s="4">
        <f>Table1[[#This Row],[Cons h  '[MWh']]]-Table1[[#This Row],[Ewec_prod '[MWh']]]-Table1[[#This Row],[Eeol_prod '[MWh']]]-Table1[[#This Row],[Efv_prod '[MWh']]]</f>
        <v>-1.9785230939256693</v>
      </c>
    </row>
    <row r="1626">
      <c r="E1626" s="3">
        <v>43533.666666666664</v>
      </c>
      <c r="F1626" s="1">
        <v>0.18934999999999999</v>
      </c>
      <c r="G1626" s="2">
        <f>Table1[[#This Row],[CF % FV]]*$A$2</f>
        <v>0.56804999999999994</v>
      </c>
      <c r="H1626" s="22">
        <v>0.219742776772407</v>
      </c>
      <c r="I1626">
        <f>$A$6*Table1[[#This Row],[CF % EOL]]</f>
        <v>1.6480708257930525</v>
      </c>
      <c r="J1626" s="1">
        <v>3.0322556150926289E-2</v>
      </c>
      <c r="K1626">
        <f>Table1[[#This Row],[CF % WEC]]*$A$10</f>
        <v>9.3261509180484151E-3</v>
      </c>
      <c r="L1626" s="14">
        <v>1.2529533200745078</v>
      </c>
      <c r="M1626" s="4">
        <f>Table1[[#This Row],[Cons h  '[MWh']]]-Table1[[#This Row],[Ewec_prod '[MWh']]]-Table1[[#This Row],[Eeol_prod '[MWh']]]-Table1[[#This Row],[Efv_prod '[MWh']]]</f>
        <v>-0.97249365663659315</v>
      </c>
    </row>
    <row r="1627">
      <c r="E1627" s="3">
        <v>43533.708333333336</v>
      </c>
      <c r="F1627" s="1">
        <v>2.2899999999999999E-3</v>
      </c>
      <c r="G1627" s="2">
        <f>Table1[[#This Row],[CF % FV]]*$A$2</f>
        <v>6.8699999999999994E-3</v>
      </c>
      <c r="H1627" s="22">
        <v>0.26587440748128499</v>
      </c>
      <c r="I1627">
        <f>$A$6*Table1[[#This Row],[CF % EOL]]</f>
        <v>1.9940580561096375</v>
      </c>
      <c r="J1627" s="1">
        <v>3.0401835979728547E-2</v>
      </c>
      <c r="K1627">
        <f>Table1[[#This Row],[CF % WEC]]*$A$10</f>
        <v>9.3505346027380146E-3</v>
      </c>
      <c r="L1627" s="14">
        <v>2.018206658730954</v>
      </c>
      <c r="M1627" s="4">
        <f>Table1[[#This Row],[Cons h  '[MWh']]]-Table1[[#This Row],[Ewec_prod '[MWh']]]-Table1[[#This Row],[Eeol_prod '[MWh']]]-Table1[[#This Row],[Efv_prod '[MWh']]]</f>
        <v>7.9280680185784148E-3</v>
      </c>
    </row>
    <row r="1628">
      <c r="E1628" s="3">
        <v>43533.75</v>
      </c>
      <c r="F1628" s="1">
        <v>0</v>
      </c>
      <c r="G1628" s="2">
        <f>Table1[[#This Row],[CF % FV]]*$A$2</f>
        <v>0</v>
      </c>
      <c r="H1628" s="22">
        <v>0.302238753042676</v>
      </c>
      <c r="I1628">
        <f>$A$6*Table1[[#This Row],[CF % EOL]]</f>
        <v>2.2667906478200699</v>
      </c>
      <c r="J1628" s="1">
        <v>3.0855889643769539E-2</v>
      </c>
      <c r="K1628">
        <f>Table1[[#This Row],[CF % WEC]]*$A$10</f>
        <v>9.4901855271080499E-3</v>
      </c>
      <c r="L1628" s="14">
        <v>2.6502956750174249</v>
      </c>
      <c r="M1628" s="4">
        <f>Table1[[#This Row],[Cons h  '[MWh']]]-Table1[[#This Row],[Ewec_prod '[MWh']]]-Table1[[#This Row],[Eeol_prod '[MWh']]]-Table1[[#This Row],[Efv_prod '[MWh']]]</f>
        <v>0.37401484167024712</v>
      </c>
    </row>
    <row r="1629">
      <c r="E1629" s="3">
        <v>43533.791666666664</v>
      </c>
      <c r="F1629" s="1">
        <v>0</v>
      </c>
      <c r="G1629" s="2">
        <f>Table1[[#This Row],[CF % FV]]*$A$2</f>
        <v>0</v>
      </c>
      <c r="H1629" s="22">
        <v>0.26895021877220199</v>
      </c>
      <c r="I1629">
        <f>$A$6*Table1[[#This Row],[CF % EOL]]</f>
        <v>2.0171266407915147</v>
      </c>
      <c r="J1629" s="1">
        <v>3.1915174682211819E-2</v>
      </c>
      <c r="K1629">
        <f>Table1[[#This Row],[CF % WEC]]*$A$10</f>
        <v>9.8159843180995431E-3</v>
      </c>
      <c r="L1629" s="14">
        <v>1.9703224100826924</v>
      </c>
      <c r="M1629" s="4">
        <f>Table1[[#This Row],[Cons h  '[MWh']]]-Table1[[#This Row],[Ewec_prod '[MWh']]]-Table1[[#This Row],[Eeol_prod '[MWh']]]-Table1[[#This Row],[Efv_prod '[MWh']]]</f>
        <v>-5.6620215026921938E-2</v>
      </c>
    </row>
    <row r="1630">
      <c r="E1630" s="3">
        <v>43533.833333333336</v>
      </c>
      <c r="F1630" s="1">
        <v>0</v>
      </c>
      <c r="G1630" s="2">
        <f>Table1[[#This Row],[CF % FV]]*$A$2</f>
        <v>0</v>
      </c>
      <c r="H1630" s="22">
        <v>0.28058252257404398</v>
      </c>
      <c r="I1630">
        <f>$A$6*Table1[[#This Row],[CF % EOL]]</f>
        <v>2.1043689193053297</v>
      </c>
      <c r="J1630" s="1">
        <v>3.3862535909831154E-2</v>
      </c>
      <c r="K1630">
        <f>Table1[[#This Row],[CF % WEC]]*$A$10</f>
        <v>1.0414924084600038E-2</v>
      </c>
      <c r="L1630" s="14">
        <v>1.8573545581848447</v>
      </c>
      <c r="M1630" s="4">
        <f>Table1[[#This Row],[Cons h  '[MWh']]]-Table1[[#This Row],[Ewec_prod '[MWh']]]-Table1[[#This Row],[Eeol_prod '[MWh']]]-Table1[[#This Row],[Efv_prod '[MWh']]]</f>
        <v>-0.25742928520508501</v>
      </c>
    </row>
    <row r="1631">
      <c r="E1631" s="3">
        <v>43533.875</v>
      </c>
      <c r="F1631" s="1">
        <v>0</v>
      </c>
      <c r="G1631" s="2">
        <f>Table1[[#This Row],[CF % FV]]*$A$2</f>
        <v>0</v>
      </c>
      <c r="H1631" s="22">
        <v>0.30605769144883899</v>
      </c>
      <c r="I1631">
        <f>$A$6*Table1[[#This Row],[CF % EOL]]</f>
        <v>2.2954326858662926</v>
      </c>
      <c r="J1631" s="1">
        <v>3.4533552650668944E-2</v>
      </c>
      <c r="K1631">
        <f>Table1[[#This Row],[CF % WEC]]*$A$10</f>
        <v>1.0621305214292465E-2</v>
      </c>
      <c r="L1631" s="14">
        <v>2.0448074270631147</v>
      </c>
      <c r="M1631" s="4">
        <f>Table1[[#This Row],[Cons h  '[MWh']]]-Table1[[#This Row],[Ewec_prod '[MWh']]]-Table1[[#This Row],[Eeol_prod '[MWh']]]-Table1[[#This Row],[Efv_prod '[MWh']]]</f>
        <v>-0.26124656401747037</v>
      </c>
    </row>
    <row r="1632">
      <c r="E1632" s="3">
        <v>43533.916666666664</v>
      </c>
      <c r="F1632" s="1">
        <v>0</v>
      </c>
      <c r="G1632" s="2">
        <f>Table1[[#This Row],[CF % FV]]*$A$2</f>
        <v>0</v>
      </c>
      <c r="H1632" s="22">
        <v>0.19602037304862099</v>
      </c>
      <c r="I1632">
        <f>$A$6*Table1[[#This Row],[CF % EOL]]</f>
        <v>1.4701527978646574</v>
      </c>
      <c r="J1632" s="1">
        <v>3.6128433347291704E-2</v>
      </c>
      <c r="K1632">
        <f>Table1[[#This Row],[CF % WEC]]*$A$10</f>
        <v>1.1111834376773105E-2</v>
      </c>
      <c r="L1632" s="14">
        <v>1.6667683996116405</v>
      </c>
      <c r="M1632" s="4">
        <f>Table1[[#This Row],[Cons h  '[MWh']]]-Table1[[#This Row],[Ewec_prod '[MWh']]]-Table1[[#This Row],[Eeol_prod '[MWh']]]-Table1[[#This Row],[Efv_prod '[MWh']]]</f>
        <v>0.18550376737021002</v>
      </c>
    </row>
    <row r="1633">
      <c r="E1633" s="3">
        <v>43533.958333333336</v>
      </c>
      <c r="F1633" s="1">
        <v>0</v>
      </c>
      <c r="G1633" s="2">
        <f>Table1[[#This Row],[CF % FV]]*$A$2</f>
        <v>0</v>
      </c>
      <c r="H1633" s="22">
        <v>0.21882535543047499</v>
      </c>
      <c r="I1633">
        <f>$A$6*Table1[[#This Row],[CF % EOL]]</f>
        <v>1.6411901657285624</v>
      </c>
      <c r="J1633" s="1">
        <v>3.8466643740854033E-2</v>
      </c>
      <c r="K1633">
        <f>Table1[[#This Row],[CF % WEC]]*$A$10</f>
        <v>1.1830985588827024E-2</v>
      </c>
      <c r="L1633" s="14">
        <v>1.4978147521410048</v>
      </c>
      <c r="M1633" s="4">
        <f>Table1[[#This Row],[Cons h  '[MWh']]]-Table1[[#This Row],[Ewec_prod '[MWh']]]-Table1[[#This Row],[Eeol_prod '[MWh']]]-Table1[[#This Row],[Efv_prod '[MWh']]]</f>
        <v>-0.15520639917638457</v>
      </c>
    </row>
    <row r="1634">
      <c r="E1634" s="3">
        <v>43534</v>
      </c>
      <c r="F1634" s="1">
        <v>0</v>
      </c>
      <c r="G1634" s="2">
        <f>Table1[[#This Row],[CF % FV]]*$A$2</f>
        <v>0</v>
      </c>
      <c r="H1634" s="22">
        <v>0.27418068270205198</v>
      </c>
      <c r="I1634">
        <f>$A$6*Table1[[#This Row],[CF % EOL]]</f>
        <v>2.05635512026539</v>
      </c>
      <c r="J1634" s="1">
        <v>4.0842297546080722E-2</v>
      </c>
      <c r="K1634">
        <f>Table1[[#This Row],[CF % WEC]]*$A$10</f>
        <v>1.2561653076300808E-2</v>
      </c>
      <c r="L1634" s="14">
        <v>1.3938269876053977</v>
      </c>
      <c r="M1634" s="4">
        <f>Table1[[#This Row],[Cons h  '[MWh']]]-Table1[[#This Row],[Ewec_prod '[MWh']]]-Table1[[#This Row],[Eeol_prod '[MWh']]]-Table1[[#This Row],[Efv_prod '[MWh']]]</f>
        <v>-0.67508978573629319</v>
      </c>
    </row>
    <row r="1635">
      <c r="E1635" s="3">
        <v>43534.041666666664</v>
      </c>
      <c r="F1635" s="1">
        <v>0</v>
      </c>
      <c r="G1635" s="2">
        <f>Table1[[#This Row],[CF % FV]]*$A$2</f>
        <v>0</v>
      </c>
      <c r="H1635" s="22">
        <v>0.275585185913027</v>
      </c>
      <c r="I1635">
        <f>$A$6*Table1[[#This Row],[CF % EOL]]</f>
        <v>2.0668888943477026</v>
      </c>
      <c r="J1635" s="1">
        <v>4.2836571297378272E-2</v>
      </c>
      <c r="K1635">
        <f>Table1[[#This Row],[CF % WEC]]*$A$10</f>
        <v>1.317502148376389E-2</v>
      </c>
      <c r="L1635" s="14">
        <v>1.3330527502809331</v>
      </c>
      <c r="M1635" s="4">
        <f>Table1[[#This Row],[Cons h  '[MWh']]]-Table1[[#This Row],[Ewec_prod '[MWh']]]-Table1[[#This Row],[Eeol_prod '[MWh']]]-Table1[[#This Row],[Efv_prod '[MWh']]]</f>
        <v>-0.74701116555053337</v>
      </c>
    </row>
    <row r="1636">
      <c r="E1636" s="3">
        <v>43534.083333333336</v>
      </c>
      <c r="F1636" s="1">
        <v>0</v>
      </c>
      <c r="G1636" s="2">
        <f>Table1[[#This Row],[CF % FV]]*$A$2</f>
        <v>0</v>
      </c>
      <c r="H1636" s="22">
        <v>0.24604498467480901</v>
      </c>
      <c r="I1636">
        <f>$A$6*Table1[[#This Row],[CF % EOL]]</f>
        <v>1.8453373850610675</v>
      </c>
      <c r="J1636" s="1">
        <v>4.4507067357903586E-2</v>
      </c>
      <c r="K1636">
        <f>Table1[[#This Row],[CF % WEC]]*$A$10</f>
        <v>1.3688807270520145E-2</v>
      </c>
      <c r="L1636" s="14">
        <v>1.2534857530290342</v>
      </c>
      <c r="M1636" s="4">
        <f>Table1[[#This Row],[Cons h  '[MWh']]]-Table1[[#This Row],[Ewec_prod '[MWh']]]-Table1[[#This Row],[Eeol_prod '[MWh']]]-Table1[[#This Row],[Efv_prod '[MWh']]]</f>
        <v>-0.60554043930255341</v>
      </c>
    </row>
    <row r="1637">
      <c r="E1637" s="3">
        <v>43534.125</v>
      </c>
      <c r="F1637" s="1">
        <v>0</v>
      </c>
      <c r="G1637" s="2">
        <f>Table1[[#This Row],[CF % FV]]*$A$2</f>
        <v>0</v>
      </c>
      <c r="H1637" s="22">
        <v>0.27432063502836901</v>
      </c>
      <c r="I1637">
        <f>$A$6*Table1[[#This Row],[CF % EOL]]</f>
        <v>2.0574047627127676</v>
      </c>
      <c r="J1637" s="1">
        <v>4.6282545836344599E-2</v>
      </c>
      <c r="K1637">
        <f>Table1[[#This Row],[CF % WEC]]*$A$10</f>
        <v>1.423488195364616E-2</v>
      </c>
      <c r="L1637" s="14">
        <v>1.4130188262515957</v>
      </c>
      <c r="M1637" s="4">
        <f>Table1[[#This Row],[Cons h  '[MWh']]]-Table1[[#This Row],[Ewec_prod '[MWh']]]-Table1[[#This Row],[Eeol_prod '[MWh']]]-Table1[[#This Row],[Efv_prod '[MWh']]]</f>
        <v>-0.65862081841481812</v>
      </c>
    </row>
    <row r="1638">
      <c r="E1638" s="3">
        <v>43534.166666666664</v>
      </c>
      <c r="F1638" s="1">
        <v>0</v>
      </c>
      <c r="G1638" s="2">
        <f>Table1[[#This Row],[CF % FV]]*$A$2</f>
        <v>0</v>
      </c>
      <c r="H1638" s="22">
        <v>0.27685845314618501</v>
      </c>
      <c r="I1638">
        <f>$A$6*Table1[[#This Row],[CF % EOL]]</f>
        <v>2.0764383985963875</v>
      </c>
      <c r="J1638" s="1">
        <v>4.7813543389179224E-2</v>
      </c>
      <c r="K1638">
        <f>Table1[[#This Row],[CF % WEC]]*$A$10</f>
        <v>1.4705762909784231E-2</v>
      </c>
      <c r="L1638" s="14">
        <v>1.6510598227122448</v>
      </c>
      <c r="M1638" s="4">
        <f>Table1[[#This Row],[Cons h  '[MWh']]]-Table1[[#This Row],[Ewec_prod '[MWh']]]-Table1[[#This Row],[Eeol_prod '[MWh']]]-Table1[[#This Row],[Efv_prod '[MWh']]]</f>
        <v>-0.44008433879392683</v>
      </c>
    </row>
    <row r="1639">
      <c r="E1639" s="3">
        <v>43534.208333333336</v>
      </c>
      <c r="F1639" s="1">
        <v>0</v>
      </c>
      <c r="G1639" s="2">
        <f>Table1[[#This Row],[CF % FV]]*$A$2</f>
        <v>0</v>
      </c>
      <c r="H1639" s="22">
        <v>0.26787224268904503</v>
      </c>
      <c r="I1639">
        <f>$A$6*Table1[[#This Row],[CF % EOL]]</f>
        <v>2.0090418201678375</v>
      </c>
      <c r="J1639" s="1">
        <v>4.8970252605144787E-2</v>
      </c>
      <c r="K1639">
        <f>Table1[[#This Row],[CF % WEC]]*$A$10</f>
        <v>1.5061525948450836E-2</v>
      </c>
      <c r="L1639" s="14">
        <v>1.6261394132848015</v>
      </c>
      <c r="M1639" s="4">
        <f>Table1[[#This Row],[Cons h  '[MWh']]]-Table1[[#This Row],[Ewec_prod '[MWh']]]-Table1[[#This Row],[Eeol_prod '[MWh']]]-Table1[[#This Row],[Efv_prod '[MWh']]]</f>
        <v>-0.39796393283148679</v>
      </c>
    </row>
    <row r="1640">
      <c r="E1640" s="3">
        <v>43534.25</v>
      </c>
      <c r="F1640" s="1">
        <v>2.4599999999999999E-3</v>
      </c>
      <c r="G1640" s="2">
        <f>Table1[[#This Row],[CF % FV]]*$A$2</f>
        <v>7.3799999999999994E-3</v>
      </c>
      <c r="H1640" s="22">
        <v>0.270309429448781</v>
      </c>
      <c r="I1640">
        <f>$A$6*Table1[[#This Row],[CF % EOL]]</f>
        <v>2.0273207208658577</v>
      </c>
      <c r="J1640" s="1">
        <v>4.9678940729536353E-2</v>
      </c>
      <c r="K1640">
        <f>Table1[[#This Row],[CF % WEC]]*$A$10</f>
        <v>1.5279493469691704E-2</v>
      </c>
      <c r="L1640" s="14">
        <v>2.0677703494960054</v>
      </c>
      <c r="M1640" s="4">
        <f>Table1[[#This Row],[Cons h  '[MWh']]]-Table1[[#This Row],[Ewec_prod '[MWh']]]-Table1[[#This Row],[Eeol_prod '[MWh']]]-Table1[[#This Row],[Efv_prod '[MWh']]]</f>
        <v>1.7790135160455856E-2</v>
      </c>
    </row>
    <row r="1641">
      <c r="E1641" s="3">
        <v>43534.291666666664</v>
      </c>
      <c r="F1641" s="1">
        <v>0.24349000000000001</v>
      </c>
      <c r="G1641" s="2">
        <f>Table1[[#This Row],[CF % FV]]*$A$2</f>
        <v>0.73047000000000006</v>
      </c>
      <c r="H1641" s="22">
        <v>0.25970869322927298</v>
      </c>
      <c r="I1641">
        <f>$A$6*Table1[[#This Row],[CF % EOL]]</f>
        <v>1.9478151992195474</v>
      </c>
      <c r="J1641" s="1">
        <v>5.0162475133500244E-2</v>
      </c>
      <c r="K1641">
        <f>Table1[[#This Row],[CF % WEC]]*$A$10</f>
        <v>1.5428211631939977E-2</v>
      </c>
      <c r="L1641" s="14">
        <v>1.8823013074953405</v>
      </c>
      <c r="M1641" s="4">
        <f>Table1[[#This Row],[Cons h  '[MWh']]]-Table1[[#This Row],[Ewec_prod '[MWh']]]-Table1[[#This Row],[Eeol_prod '[MWh']]]-Table1[[#This Row],[Efv_prod '[MWh']]]</f>
        <v>-0.81141210335614689</v>
      </c>
    </row>
    <row r="1642">
      <c r="E1642" s="3">
        <v>43534.333333333336</v>
      </c>
      <c r="F1642" s="1">
        <v>0.48074</v>
      </c>
      <c r="G1642" s="2">
        <f>Table1[[#This Row],[CF % FV]]*$A$2</f>
        <v>1.4422200000000001</v>
      </c>
      <c r="H1642" s="22">
        <v>0.26075117491682998</v>
      </c>
      <c r="I1642">
        <f>$A$6*Table1[[#This Row],[CF % EOL]]</f>
        <v>1.9556338118762249</v>
      </c>
      <c r="J1642" s="1">
        <v>5.0693309664075557E-2</v>
      </c>
      <c r="K1642">
        <f>Table1[[#This Row],[CF % WEC]]*$A$10</f>
        <v>1.5591477648169467E-2</v>
      </c>
      <c r="L1642" s="14">
        <v>1.690673308407824</v>
      </c>
      <c r="M1642" s="4">
        <f>Table1[[#This Row],[Cons h  '[MWh']]]-Table1[[#This Row],[Ewec_prod '[MWh']]]-Table1[[#This Row],[Eeol_prod '[MWh']]]-Table1[[#This Row],[Efv_prod '[MWh']]]</f>
        <v>-1.7227719811165703</v>
      </c>
    </row>
    <row r="1643">
      <c r="E1643" s="3">
        <v>43534.375</v>
      </c>
      <c r="F1643" s="1">
        <v>0.66634000000000004</v>
      </c>
      <c r="G1643" s="2">
        <f>Table1[[#This Row],[CF % FV]]*$A$2</f>
        <v>1.9990200000000002</v>
      </c>
      <c r="H1643" s="22">
        <v>0.26922103016954901</v>
      </c>
      <c r="I1643">
        <f>$A$6*Table1[[#This Row],[CF % EOL]]</f>
        <v>2.0191577262716178</v>
      </c>
      <c r="J1643" s="1">
        <v>5.2289420954450938E-2</v>
      </c>
      <c r="K1643">
        <f>Table1[[#This Row],[CF % WEC]]*$A$10</f>
        <v>1.6082385297971513E-2</v>
      </c>
      <c r="L1643" s="14">
        <v>2.0076562025085147</v>
      </c>
      <c r="M1643" s="4">
        <f>Table1[[#This Row],[Cons h  '[MWh']]]-Table1[[#This Row],[Ewec_prod '[MWh']]]-Table1[[#This Row],[Eeol_prod '[MWh']]]-Table1[[#This Row],[Efv_prod '[MWh']]]</f>
        <v>-2.026603909061075</v>
      </c>
    </row>
    <row r="1644">
      <c r="E1644" s="3">
        <v>43534.416666666664</v>
      </c>
      <c r="F1644" s="1">
        <v>0.78713999999999995</v>
      </c>
      <c r="G1644" s="2">
        <f>Table1[[#This Row],[CF % FV]]*$A$2</f>
        <v>2.3614199999999999</v>
      </c>
      <c r="H1644" s="22">
        <v>0.35094918643168199</v>
      </c>
      <c r="I1644">
        <f>$A$6*Table1[[#This Row],[CF % EOL]]</f>
        <v>2.6321188982376151</v>
      </c>
      <c r="J1644" s="1">
        <v>5.5570907095165059E-2</v>
      </c>
      <c r="K1644">
        <f>Table1[[#This Row],[CF % WEC]]*$A$10</f>
        <v>1.7091654926543024E-2</v>
      </c>
      <c r="L1644" s="14">
        <v>1.7103639498198853</v>
      </c>
      <c r="M1644" s="4">
        <f>Table1[[#This Row],[Cons h  '[MWh']]]-Table1[[#This Row],[Ewec_prod '[MWh']]]-Table1[[#This Row],[Eeol_prod '[MWh']]]-Table1[[#This Row],[Efv_prod '[MWh']]]</f>
        <v>-3.3002666033442729</v>
      </c>
    </row>
    <row r="1645">
      <c r="E1645" s="3">
        <v>43534.458333333336</v>
      </c>
      <c r="F1645" s="1">
        <v>0.83587</v>
      </c>
      <c r="G1645" s="2">
        <f>Table1[[#This Row],[CF % FV]]*$A$2</f>
        <v>2.5076100000000001</v>
      </c>
      <c r="H1645" s="22">
        <v>0.37961400361624298</v>
      </c>
      <c r="I1645">
        <f>$A$6*Table1[[#This Row],[CF % EOL]]</f>
        <v>2.8471050271218221</v>
      </c>
      <c r="J1645" s="1">
        <v>5.867379611496059E-2</v>
      </c>
      <c r="K1645">
        <f>Table1[[#This Row],[CF % WEC]]*$A$10</f>
        <v>1.8045994367338631E-2</v>
      </c>
      <c r="L1645" s="14">
        <v>2.1146329285172167</v>
      </c>
      <c r="M1645" s="4">
        <f>Table1[[#This Row],[Cons h  '[MWh']]]-Table1[[#This Row],[Ewec_prod '[MWh']]]-Table1[[#This Row],[Eeol_prod '[MWh']]]-Table1[[#This Row],[Efv_prod '[MWh']]]</f>
        <v>-3.2581280929719441</v>
      </c>
    </row>
    <row r="1646">
      <c r="E1646" s="3">
        <v>43534.5</v>
      </c>
      <c r="F1646" s="1">
        <v>0.79179999999999995</v>
      </c>
      <c r="G1646" s="2">
        <f>Table1[[#This Row],[CF % FV]]*$A$2</f>
        <v>2.3754</v>
      </c>
      <c r="H1646" s="22">
        <v>0.416469100261526</v>
      </c>
      <c r="I1646">
        <f>$A$6*Table1[[#This Row],[CF % EOL]]</f>
        <v>3.1235182519614448</v>
      </c>
      <c r="J1646" s="1">
        <v>6.1933228079913159E-2</v>
      </c>
      <c r="K1646">
        <f>Table1[[#This Row],[CF % WEC]]*$A$10</f>
        <v>1.9048480907752876E-2</v>
      </c>
      <c r="L1646" s="14">
        <v>2.1752584879238577</v>
      </c>
      <c r="M1646" s="4">
        <f>Table1[[#This Row],[Cons h  '[MWh']]]-Table1[[#This Row],[Ewec_prod '[MWh']]]-Table1[[#This Row],[Eeol_prod '[MWh']]]-Table1[[#This Row],[Efv_prod '[MWh']]]</f>
        <v>-3.34270824494534</v>
      </c>
    </row>
    <row r="1647">
      <c r="E1647" s="3">
        <v>43534.541666666664</v>
      </c>
      <c r="F1647" s="1">
        <v>0.74639</v>
      </c>
      <c r="G1647" s="2">
        <f>Table1[[#This Row],[CF % FV]]*$A$2</f>
        <v>2.2391700000000001</v>
      </c>
      <c r="H1647" s="22">
        <v>0.43260891109098099</v>
      </c>
      <c r="I1647">
        <f>$A$6*Table1[[#This Row],[CF % EOL]]</f>
        <v>3.2445668331823576</v>
      </c>
      <c r="J1647" s="1">
        <v>6.3877616104576318E-2</v>
      </c>
      <c r="K1647">
        <f>Table1[[#This Row],[CF % WEC]]*$A$10</f>
        <v>1.9646506221680796E-2</v>
      </c>
      <c r="L1647" s="14">
        <v>1.6375745763482639</v>
      </c>
      <c r="M1647" s="4">
        <f>Table1[[#This Row],[Cons h  '[MWh']]]-Table1[[#This Row],[Ewec_prod '[MWh']]]-Table1[[#This Row],[Eeol_prod '[MWh']]]-Table1[[#This Row],[Efv_prod '[MWh']]]</f>
        <v>-3.8658087630557745</v>
      </c>
    </row>
    <row r="1648">
      <c r="E1648" s="3">
        <v>43534.583333333336</v>
      </c>
      <c r="F1648" s="1">
        <v>0.64546000000000003</v>
      </c>
      <c r="G1648" s="2">
        <f>Table1[[#This Row],[CF % FV]]*$A$2</f>
        <v>1.9363800000000002</v>
      </c>
      <c r="H1648" s="22">
        <v>0.45145556039741003</v>
      </c>
      <c r="I1648">
        <f>$A$6*Table1[[#This Row],[CF % EOL]]</f>
        <v>3.385916702980575</v>
      </c>
      <c r="J1648" s="1">
        <v>6.4381623136876814E-2</v>
      </c>
      <c r="K1648">
        <f>Table1[[#This Row],[CF % WEC]]*$A$10</f>
        <v>1.980152104376889E-2</v>
      </c>
      <c r="L1648" s="14">
        <v>1.6518056405365855</v>
      </c>
      <c r="M1648" s="4">
        <f>Table1[[#This Row],[Cons h  '[MWh']]]-Table1[[#This Row],[Ewec_prod '[MWh']]]-Table1[[#This Row],[Eeol_prod '[MWh']]]-Table1[[#This Row],[Efv_prod '[MWh']]]</f>
        <v>-3.6902925834877589</v>
      </c>
    </row>
    <row r="1649">
      <c r="E1649" s="3">
        <v>43534.625</v>
      </c>
      <c r="F1649" s="1">
        <v>0.47395999999999999</v>
      </c>
      <c r="G1649" s="2">
        <f>Table1[[#This Row],[CF % FV]]*$A$2</f>
        <v>1.42188</v>
      </c>
      <c r="H1649" s="22">
        <v>0.449914054839957</v>
      </c>
      <c r="I1649">
        <f>$A$6*Table1[[#This Row],[CF % EOL]]</f>
        <v>3.3743554112996774</v>
      </c>
      <c r="J1649" s="1">
        <v>6.2997193345730521E-2</v>
      </c>
      <c r="K1649">
        <f>Table1[[#This Row],[CF % WEC]]*$A$10</f>
        <v>1.937571917194094E-2</v>
      </c>
      <c r="L1649" s="14">
        <v>1.3057717056205582</v>
      </c>
      <c r="M1649" s="4">
        <f>Table1[[#This Row],[Cons h  '[MWh']]]-Table1[[#This Row],[Ewec_prod '[MWh']]]-Table1[[#This Row],[Eeol_prod '[MWh']]]-Table1[[#This Row],[Efv_prod '[MWh']]]</f>
        <v>-3.5098394248510605</v>
      </c>
    </row>
    <row r="1650">
      <c r="E1650" s="3">
        <v>43534.666666666664</v>
      </c>
      <c r="F1650" s="1">
        <v>0.23211000000000001</v>
      </c>
      <c r="G1650" s="2">
        <f>Table1[[#This Row],[CF % FV]]*$A$2</f>
        <v>0.69633</v>
      </c>
      <c r="H1650" s="22">
        <v>0.40387459297053502</v>
      </c>
      <c r="I1650">
        <f>$A$6*Table1[[#This Row],[CF % EOL]]</f>
        <v>3.0290594472790127</v>
      </c>
      <c r="J1650" s="1">
        <v>6.0373199995916622E-2</v>
      </c>
      <c r="K1650">
        <f>Table1[[#This Row],[CF % WEC]]*$A$10</f>
        <v>1.8568671182104098E-2</v>
      </c>
      <c r="L1650" s="14">
        <v>1.1369237641571961</v>
      </c>
      <c r="M1650" s="4">
        <f>Table1[[#This Row],[Cons h  '[MWh']]]-Table1[[#This Row],[Ewec_prod '[MWh']]]-Table1[[#This Row],[Eeol_prod '[MWh']]]-Table1[[#This Row],[Efv_prod '[MWh']]]</f>
        <v>-2.6070343543039205</v>
      </c>
    </row>
    <row r="1651">
      <c r="E1651" s="3">
        <v>43534.708333333336</v>
      </c>
      <c r="F1651" s="1">
        <v>2.2000000000000001E-3</v>
      </c>
      <c r="G1651" s="2">
        <f>Table1[[#This Row],[CF % FV]]*$A$2</f>
        <v>6.6E-3</v>
      </c>
      <c r="H1651" s="22">
        <v>0.37405669312129097</v>
      </c>
      <c r="I1651">
        <f>$A$6*Table1[[#This Row],[CF % EOL]]</f>
        <v>2.8054251984096821</v>
      </c>
      <c r="J1651" s="1">
        <v>5.7762883054473156E-2</v>
      </c>
      <c r="K1651">
        <f>Table1[[#This Row],[CF % WEC]]*$A$10</f>
        <v>1.7765829574072425E-2</v>
      </c>
      <c r="L1651" s="14">
        <v>1.5882017591186275</v>
      </c>
      <c r="M1651" s="4">
        <f>Table1[[#This Row],[Cons h  '[MWh']]]-Table1[[#This Row],[Ewec_prod '[MWh']]]-Table1[[#This Row],[Eeol_prod '[MWh']]]-Table1[[#This Row],[Efv_prod '[MWh']]]</f>
        <v>-1.2415892688651269</v>
      </c>
    </row>
    <row r="1652">
      <c r="E1652" s="3">
        <v>43534.75</v>
      </c>
      <c r="F1652" s="1">
        <v>0</v>
      </c>
      <c r="G1652" s="2">
        <f>Table1[[#This Row],[CF % FV]]*$A$2</f>
        <v>0</v>
      </c>
      <c r="H1652" s="22">
        <v>0.40648689150881501</v>
      </c>
      <c r="I1652">
        <f>$A$6*Table1[[#This Row],[CF % EOL]]</f>
        <v>3.0486516863161124</v>
      </c>
      <c r="J1652" s="1">
        <v>5.5791267719649693E-2</v>
      </c>
      <c r="K1652">
        <f>Table1[[#This Row],[CF % WEC]]*$A$10</f>
        <v>1.7159430097940517E-2</v>
      </c>
      <c r="L1652" s="14">
        <v>1.8215525946316649</v>
      </c>
      <c r="M1652" s="4">
        <f>Table1[[#This Row],[Cons h  '[MWh']]]-Table1[[#This Row],[Ewec_prod '[MWh']]]-Table1[[#This Row],[Eeol_prod '[MWh']]]-Table1[[#This Row],[Efv_prod '[MWh']]]</f>
        <v>-1.244258521782388</v>
      </c>
    </row>
    <row r="1653">
      <c r="E1653" s="3">
        <v>43534.791666666664</v>
      </c>
      <c r="F1653" s="1">
        <v>0</v>
      </c>
      <c r="G1653" s="2">
        <f>Table1[[#This Row],[CF % FV]]*$A$2</f>
        <v>0</v>
      </c>
      <c r="H1653" s="22">
        <v>0.470985199002247</v>
      </c>
      <c r="I1653">
        <f>$A$6*Table1[[#This Row],[CF % EOL]]</f>
        <v>3.5323889925168523</v>
      </c>
      <c r="J1653" s="1">
        <v>5.4517302106161167E-2</v>
      </c>
      <c r="K1653">
        <f>Table1[[#This Row],[CF % WEC]]*$A$10</f>
        <v>1.6767603118821039E-2</v>
      </c>
      <c r="L1653" s="14">
        <v>2.2316936647480539</v>
      </c>
      <c r="M1653" s="4">
        <f>Table1[[#This Row],[Cons h  '[MWh']]]-Table1[[#This Row],[Ewec_prod '[MWh']]]-Table1[[#This Row],[Eeol_prod '[MWh']]]-Table1[[#This Row],[Efv_prod '[MWh']]]</f>
        <v>-1.3174629308876193</v>
      </c>
    </row>
    <row r="1654">
      <c r="E1654" s="3">
        <v>43534.833333333336</v>
      </c>
      <c r="F1654" s="1">
        <v>0</v>
      </c>
      <c r="G1654" s="2">
        <f>Table1[[#This Row],[CF % FV]]*$A$2</f>
        <v>0</v>
      </c>
      <c r="H1654" s="22">
        <v>0.475658635873425</v>
      </c>
      <c r="I1654">
        <f>$A$6*Table1[[#This Row],[CF % EOL]]</f>
        <v>3.5674397690506874</v>
      </c>
      <c r="J1654" s="1">
        <v>5.3417615762688088E-2</v>
      </c>
      <c r="K1654">
        <f>Table1[[#This Row],[CF % WEC]]*$A$10</f>
        <v>1.642937830852801E-2</v>
      </c>
      <c r="L1654" s="14">
        <v>2.2590669227178215</v>
      </c>
      <c r="M1654" s="4">
        <f>Table1[[#This Row],[Cons h  '[MWh']]]-Table1[[#This Row],[Ewec_prod '[MWh']]]-Table1[[#This Row],[Eeol_prod '[MWh']]]-Table1[[#This Row],[Efv_prod '[MWh']]]</f>
        <v>-1.324802224641394</v>
      </c>
    </row>
    <row r="1655">
      <c r="E1655" s="3">
        <v>43534.875</v>
      </c>
      <c r="F1655" s="1">
        <v>0</v>
      </c>
      <c r="G1655" s="2">
        <f>Table1[[#This Row],[CF % FV]]*$A$2</f>
        <v>0</v>
      </c>
      <c r="H1655" s="22">
        <v>0.394778158643594</v>
      </c>
      <c r="I1655">
        <f>$A$6*Table1[[#This Row],[CF % EOL]]</f>
        <v>2.9608361898269551</v>
      </c>
      <c r="J1655" s="1">
        <v>5.2718220910220062E-2</v>
      </c>
      <c r="K1655">
        <f>Table1[[#This Row],[CF % WEC]]*$A$10</f>
        <v>1.6214269070607652E-2</v>
      </c>
      <c r="L1655" s="14">
        <v>1.7219572848141811</v>
      </c>
      <c r="M1655" s="4">
        <f>Table1[[#This Row],[Cons h  '[MWh']]]-Table1[[#This Row],[Ewec_prod '[MWh']]]-Table1[[#This Row],[Eeol_prod '[MWh']]]-Table1[[#This Row],[Efv_prod '[MWh']]]</f>
        <v>-1.2550931740833817</v>
      </c>
    </row>
    <row r="1656">
      <c r="E1656" s="3">
        <v>43534.916666666664</v>
      </c>
      <c r="F1656" s="1">
        <v>0</v>
      </c>
      <c r="G1656" s="2">
        <f>Table1[[#This Row],[CF % FV]]*$A$2</f>
        <v>0</v>
      </c>
      <c r="H1656" s="22">
        <v>0.521988340479972</v>
      </c>
      <c r="I1656">
        <f>$A$6*Table1[[#This Row],[CF % EOL]]</f>
        <v>3.9149125535997902</v>
      </c>
      <c r="J1656" s="1">
        <v>5.3695492865139104E-2</v>
      </c>
      <c r="K1656">
        <f>Table1[[#This Row],[CF % WEC]]*$A$10</f>
        <v>1.6514843523967936E-2</v>
      </c>
      <c r="L1656" s="14">
        <v>1.413294441560518</v>
      </c>
      <c r="M1656" s="4">
        <f>Table1[[#This Row],[Cons h  '[MWh']]]-Table1[[#This Row],[Ewec_prod '[MWh']]]-Table1[[#This Row],[Eeol_prod '[MWh']]]-Table1[[#This Row],[Efv_prod '[MWh']]]</f>
        <v>-2.5181329555632401</v>
      </c>
    </row>
    <row r="1657">
      <c r="E1657" s="3">
        <v>43534.958333333336</v>
      </c>
      <c r="F1657" s="1">
        <v>0</v>
      </c>
      <c r="G1657" s="2">
        <f>Table1[[#This Row],[CF % FV]]*$A$2</f>
        <v>0</v>
      </c>
      <c r="H1657" s="22">
        <v>0.56862580741205104</v>
      </c>
      <c r="I1657">
        <f>$A$6*Table1[[#This Row],[CF % EOL]]</f>
        <v>4.2646935555903829</v>
      </c>
      <c r="J1657" s="1">
        <v>5.6085994192568212E-2</v>
      </c>
      <c r="K1657">
        <f>Table1[[#This Row],[CF % WEC]]*$A$10</f>
        <v>1.7250077586638404E-2</v>
      </c>
      <c r="L1657" s="14">
        <v>1.2772340562741546</v>
      </c>
      <c r="M1657" s="4">
        <f>Table1[[#This Row],[Cons h  '[MWh']]]-Table1[[#This Row],[Ewec_prod '[MWh']]]-Table1[[#This Row],[Eeol_prod '[MWh']]]-Table1[[#This Row],[Efv_prod '[MWh']]]</f>
        <v>-3.0047095769028669</v>
      </c>
    </row>
    <row r="1658">
      <c r="E1658" s="3">
        <v>43535</v>
      </c>
      <c r="F1658" s="1">
        <v>0</v>
      </c>
      <c r="G1658" s="2">
        <f>Table1[[#This Row],[CF % FV]]*$A$2</f>
        <v>0</v>
      </c>
      <c r="H1658" s="22">
        <v>0.62434698266351296</v>
      </c>
      <c r="I1658">
        <f>$A$6*Table1[[#This Row],[CF % EOL]]</f>
        <v>4.6826023699763475</v>
      </c>
      <c r="J1658" s="1">
        <v>6.0472565351147187E-2</v>
      </c>
      <c r="K1658">
        <f>Table1[[#This Row],[CF % WEC]]*$A$10</f>
        <v>1.8599232467712515E-2</v>
      </c>
      <c r="L1658" s="14">
        <v>1.2411580285076744</v>
      </c>
      <c r="M1658" s="4">
        <f>Table1[[#This Row],[Cons h  '[MWh']]]-Table1[[#This Row],[Ewec_prod '[MWh']]]-Table1[[#This Row],[Eeol_prod '[MWh']]]-Table1[[#This Row],[Efv_prod '[MWh']]]</f>
        <v>-3.4600435739363853</v>
      </c>
    </row>
    <row r="1659">
      <c r="E1659" s="3">
        <v>43535.041666666664</v>
      </c>
      <c r="F1659" s="1">
        <v>0</v>
      </c>
      <c r="G1659" s="2">
        <f>Table1[[#This Row],[CF % FV]]*$A$2</f>
        <v>0</v>
      </c>
      <c r="H1659" s="22">
        <v>0.71820185293279803</v>
      </c>
      <c r="I1659">
        <f>$A$6*Table1[[#This Row],[CF % EOL]]</f>
        <v>5.3865138969959849</v>
      </c>
      <c r="J1659" s="1">
        <v>6.786134334859166E-2</v>
      </c>
      <c r="K1659">
        <f>Table1[[#This Row],[CF % WEC]]*$A$10</f>
        <v>2.0871760494740925E-2</v>
      </c>
      <c r="L1659" s="14">
        <v>1.4012250263038277</v>
      </c>
      <c r="M1659" s="4">
        <f>Table1[[#This Row],[Cons h  '[MWh']]]-Table1[[#This Row],[Ewec_prod '[MWh']]]-Table1[[#This Row],[Eeol_prod '[MWh']]]-Table1[[#This Row],[Efv_prod '[MWh']]]</f>
        <v>-4.0061606311868978</v>
      </c>
    </row>
    <row r="1660">
      <c r="E1660" s="3">
        <v>43535.083333333336</v>
      </c>
      <c r="F1660" s="1">
        <v>0</v>
      </c>
      <c r="G1660" s="2">
        <f>Table1[[#This Row],[CF % FV]]*$A$2</f>
        <v>0</v>
      </c>
      <c r="H1660" s="22">
        <v>0.77558387108030702</v>
      </c>
      <c r="I1660">
        <f>$A$6*Table1[[#This Row],[CF % EOL]]</f>
        <v>5.8168790331023024</v>
      </c>
      <c r="J1660" s="1">
        <v>7.9636668247444461E-2</v>
      </c>
      <c r="K1660">
        <f>Table1[[#This Row],[CF % WEC]]*$A$10</f>
        <v>2.4493435942191607E-2</v>
      </c>
      <c r="L1660" s="14">
        <v>1.2290484213090302</v>
      </c>
      <c r="M1660" s="4">
        <f>Table1[[#This Row],[Cons h  '[MWh']]]-Table1[[#This Row],[Ewec_prod '[MWh']]]-Table1[[#This Row],[Eeol_prod '[MWh']]]-Table1[[#This Row],[Efv_prod '[MWh']]]</f>
        <v>-4.6123240477354637</v>
      </c>
    </row>
    <row r="1661">
      <c r="E1661" s="3">
        <v>43535.125</v>
      </c>
      <c r="F1661" s="1">
        <v>0</v>
      </c>
      <c r="G1661" s="2">
        <f>Table1[[#This Row],[CF % FV]]*$A$2</f>
        <v>0</v>
      </c>
      <c r="H1661" s="22">
        <v>0.85000546034782198</v>
      </c>
      <c r="I1661">
        <f>$A$6*Table1[[#This Row],[CF % EOL]]</f>
        <v>6.3750409526086651</v>
      </c>
      <c r="J1661" s="1">
        <v>9.8315014881818194E-2</v>
      </c>
      <c r="K1661">
        <f>Table1[[#This Row],[CF % WEC]]*$A$10</f>
        <v>3.0238237889123439E-2</v>
      </c>
      <c r="L1661" s="14">
        <v>1.1871711420343694</v>
      </c>
      <c r="M1661" s="4">
        <f>Table1[[#This Row],[Cons h  '[MWh']]]-Table1[[#This Row],[Ewec_prod '[MWh']]]-Table1[[#This Row],[Eeol_prod '[MWh']]]-Table1[[#This Row],[Efv_prod '[MWh']]]</f>
        <v>-5.218108048463419</v>
      </c>
    </row>
    <row r="1662">
      <c r="E1662" s="3">
        <v>43535.166666666664</v>
      </c>
      <c r="F1662" s="1">
        <v>0</v>
      </c>
      <c r="G1662" s="2">
        <f>Table1[[#This Row],[CF % FV]]*$A$2</f>
        <v>0</v>
      </c>
      <c r="H1662" s="22">
        <v>0.92015727750720899</v>
      </c>
      <c r="I1662">
        <f>$A$6*Table1[[#This Row],[CF % EOL]]</f>
        <v>6.9011795813040671</v>
      </c>
      <c r="J1662" s="1">
        <v>0.12527279922604831</v>
      </c>
      <c r="K1662">
        <f>Table1[[#This Row],[CF % WEC]]*$A$10</f>
        <v>3.8529503439399704E-2</v>
      </c>
      <c r="L1662" s="14">
        <v>1.5156617490622952</v>
      </c>
      <c r="M1662" s="4">
        <f>Table1[[#This Row],[Cons h  '[MWh']]]-Table1[[#This Row],[Ewec_prod '[MWh']]]-Table1[[#This Row],[Eeol_prod '[MWh']]]-Table1[[#This Row],[Efv_prod '[MWh']]]</f>
        <v>-5.4240473356811716</v>
      </c>
    </row>
    <row r="1663">
      <c r="E1663" s="3">
        <v>43535.208333333336</v>
      </c>
      <c r="F1663" s="1">
        <v>0</v>
      </c>
      <c r="G1663" s="2">
        <f>Table1[[#This Row],[CF % FV]]*$A$2</f>
        <v>0</v>
      </c>
      <c r="H1663" s="22">
        <v>0.93083271953427704</v>
      </c>
      <c r="I1663">
        <f>$A$6*Table1[[#This Row],[CF % EOL]]</f>
        <v>6.9812453965070782</v>
      </c>
      <c r="J1663" s="1">
        <v>0.16759359896325951</v>
      </c>
      <c r="K1663">
        <f>Table1[[#This Row],[CF % WEC]]*$A$10</f>
        <v>5.1545891746415121E-2</v>
      </c>
      <c r="L1663" s="14">
        <v>1.8962393153073949</v>
      </c>
      <c r="M1663" s="4">
        <f>Table1[[#This Row],[Cons h  '[MWh']]]-Table1[[#This Row],[Ewec_prod '[MWh']]]-Table1[[#This Row],[Eeol_prod '[MWh']]]-Table1[[#This Row],[Efv_prod '[MWh']]]</f>
        <v>-5.1365519729460987</v>
      </c>
    </row>
    <row r="1664">
      <c r="E1664" s="3">
        <v>43535.25</v>
      </c>
      <c r="F1664" s="1">
        <v>9.5600000000000008E-3</v>
      </c>
      <c r="G1664" s="2">
        <f>Table1[[#This Row],[CF % FV]]*$A$2</f>
        <v>2.8680000000000004E-2</v>
      </c>
      <c r="H1664" s="22">
        <v>0.93168323772880901</v>
      </c>
      <c r="I1664">
        <f>$A$6*Table1[[#This Row],[CF % EOL]]</f>
        <v>6.9876242829660677</v>
      </c>
      <c r="J1664" s="1">
        <v>0.22233421857494665</v>
      </c>
      <c r="K1664">
        <f>Table1[[#This Row],[CF % WEC]]*$A$10</f>
        <v>6.8382179469159754E-2</v>
      </c>
      <c r="L1664" s="14">
        <v>1.3934189018817014</v>
      </c>
      <c r="M1664" s="4">
        <f>Table1[[#This Row],[Cons h  '[MWh']]]-Table1[[#This Row],[Ewec_prod '[MWh']]]-Table1[[#This Row],[Eeol_prod '[MWh']]]-Table1[[#This Row],[Efv_prod '[MWh']]]</f>
        <v>-5.6912675605535252</v>
      </c>
    </row>
    <row r="1665">
      <c r="E1665" s="3">
        <v>43535.291666666664</v>
      </c>
      <c r="F1665" s="1">
        <v>7.084E-2</v>
      </c>
      <c r="G1665" s="2">
        <f>Table1[[#This Row],[CF % FV]]*$A$2</f>
        <v>0.21251999999999999</v>
      </c>
      <c r="H1665" s="22">
        <v>0.93145689209321803</v>
      </c>
      <c r="I1665">
        <f>$A$6*Table1[[#This Row],[CF % EOL]]</f>
        <v>6.9859266906991353</v>
      </c>
      <c r="J1665" s="1">
        <v>0.27631953901174683</v>
      </c>
      <c r="K1665">
        <f>Table1[[#This Row],[CF % WEC]]*$A$10</f>
        <v>8.4986163752240121E-2</v>
      </c>
      <c r="L1665" s="14">
        <v>1.4983650126619357</v>
      </c>
      <c r="M1665" s="4">
        <f>Table1[[#This Row],[Cons h  '[MWh']]]-Table1[[#This Row],[Ewec_prod '[MWh']]]-Table1[[#This Row],[Eeol_prod '[MWh']]]-Table1[[#This Row],[Efv_prod '[MWh']]]</f>
        <v>-5.7850678417894397</v>
      </c>
    </row>
    <row r="1666">
      <c r="E1666" s="3">
        <v>43535.333333333336</v>
      </c>
      <c r="F1666" s="1">
        <v>0.16072</v>
      </c>
      <c r="G1666" s="2">
        <f>Table1[[#This Row],[CF % FV]]*$A$2</f>
        <v>0.48216000000000003</v>
      </c>
      <c r="H1666" s="22">
        <v>0.96810667772839498</v>
      </c>
      <c r="I1666">
        <f>$A$6*Table1[[#This Row],[CF % EOL]]</f>
        <v>7.2608000829629624</v>
      </c>
      <c r="J1666" s="1">
        <v>0.35433526528225046</v>
      </c>
      <c r="K1666">
        <f>Table1[[#This Row],[CF % WEC]]*$A$10</f>
        <v>0.10898105499948231</v>
      </c>
      <c r="L1666" s="14">
        <v>1.7989349951669895</v>
      </c>
      <c r="M1666" s="4">
        <f>Table1[[#This Row],[Cons h  '[MWh']]]-Table1[[#This Row],[Ewec_prod '[MWh']]]-Table1[[#This Row],[Eeol_prod '[MWh']]]-Table1[[#This Row],[Efv_prod '[MWh']]]</f>
        <v>-6.0530061427954553</v>
      </c>
    </row>
    <row r="1667">
      <c r="E1667" s="3">
        <v>43535.375</v>
      </c>
      <c r="F1667" s="1">
        <v>0.19246000000000002</v>
      </c>
      <c r="G1667" s="2">
        <f>Table1[[#This Row],[CF % FV]]*$A$2</f>
        <v>0.57738</v>
      </c>
      <c r="H1667" s="22">
        <v>0.97592438495676004</v>
      </c>
      <c r="I1667">
        <f>$A$6*Table1[[#This Row],[CF % EOL]]</f>
        <v>7.3194328871757</v>
      </c>
      <c r="J1667" s="1">
        <v>0.43387358865970921</v>
      </c>
      <c r="K1667">
        <f>Table1[[#This Row],[CF % WEC]]*$A$10</f>
        <v>0.13344424352140574</v>
      </c>
      <c r="L1667" s="14">
        <v>1.6247099077010994</v>
      </c>
      <c r="M1667" s="4">
        <f>Table1[[#This Row],[Cons h  '[MWh']]]-Table1[[#This Row],[Ewec_prod '[MWh']]]-Table1[[#This Row],[Eeol_prod '[MWh']]]-Table1[[#This Row],[Efv_prod '[MWh']]]</f>
        <v>-6.405547222996006</v>
      </c>
    </row>
    <row r="1668">
      <c r="E1668" s="3">
        <v>43535.416666666664</v>
      </c>
      <c r="F1668" s="1">
        <v>0.57911999999999997</v>
      </c>
      <c r="G1668" s="2">
        <f>Table1[[#This Row],[CF % FV]]*$A$2</f>
        <v>1.7373599999999998</v>
      </c>
      <c r="H1668" s="22">
        <v>0.98794669151819803</v>
      </c>
      <c r="I1668">
        <f>$A$6*Table1[[#This Row],[CF % EOL]]</f>
        <v>7.4096001863864851</v>
      </c>
      <c r="J1668" s="1">
        <v>0.4401870539373488</v>
      </c>
      <c r="K1668">
        <f>Table1[[#This Row],[CF % WEC]]*$A$10</f>
        <v>0.1353860432068299</v>
      </c>
      <c r="L1668" s="14">
        <v>1.9973910598906062</v>
      </c>
      <c r="M1668" s="4">
        <f>Table1[[#This Row],[Cons h  '[MWh']]]-Table1[[#This Row],[Ewec_prod '[MWh']]]-Table1[[#This Row],[Eeol_prod '[MWh']]]-Table1[[#This Row],[Efv_prod '[MWh']]]</f>
        <v>-7.2849551697027088</v>
      </c>
    </row>
    <row r="1669">
      <c r="E1669" s="3">
        <v>43535.458333333336</v>
      </c>
      <c r="F1669" s="1">
        <v>0.59836999999999996</v>
      </c>
      <c r="G1669" s="2">
        <f>Table1[[#This Row],[CF % FV]]*$A$2</f>
        <v>1.7951099999999998</v>
      </c>
      <c r="H1669" s="22">
        <v>0.98659258984674703</v>
      </c>
      <c r="I1669">
        <f>$A$6*Table1[[#This Row],[CF % EOL]]</f>
        <v>7.3994444238506025</v>
      </c>
      <c r="J1669" s="1">
        <v>0.48295147639766439</v>
      </c>
      <c r="K1669">
        <f>Table1[[#This Row],[CF % WEC]]*$A$10</f>
        <v>0.1485388742479524</v>
      </c>
      <c r="L1669" s="14">
        <v>2.0443751613383534</v>
      </c>
      <c r="M1669" s="4">
        <f>Table1[[#This Row],[Cons h  '[MWh']]]-Table1[[#This Row],[Ewec_prod '[MWh']]]-Table1[[#This Row],[Eeol_prod '[MWh']]]-Table1[[#This Row],[Efv_prod '[MWh']]]</f>
        <v>-7.2987181367602005</v>
      </c>
    </row>
    <row r="1670">
      <c r="E1670" s="3">
        <v>43535.5</v>
      </c>
      <c r="F1670" s="1">
        <v>0.51075999999999999</v>
      </c>
      <c r="G1670" s="2">
        <f>Table1[[#This Row],[CF % FV]]*$A$2</f>
        <v>1.5322800000000001</v>
      </c>
      <c r="H1670" s="22">
        <v>0.99738824181107499</v>
      </c>
      <c r="I1670">
        <f>$A$6*Table1[[#This Row],[CF % EOL]]</f>
        <v>7.4804118135830624</v>
      </c>
      <c r="J1670" s="1">
        <v>0.53655519771057691</v>
      </c>
      <c r="K1670">
        <f>Table1[[#This Row],[CF % WEC]]*$A$10</f>
        <v>0.16502549207281406</v>
      </c>
      <c r="L1670" s="14">
        <v>1.9025410173480002</v>
      </c>
      <c r="M1670" s="4">
        <f>Table1[[#This Row],[Cons h  '[MWh']]]-Table1[[#This Row],[Ewec_prod '[MWh']]]-Table1[[#This Row],[Eeol_prod '[MWh']]]-Table1[[#This Row],[Efv_prod '[MWh']]]</f>
        <v>-7.2751762883078763</v>
      </c>
    </row>
    <row r="1671">
      <c r="E1671" s="3">
        <v>43535.541666666664</v>
      </c>
      <c r="F1671" s="1">
        <v>0.76017000000000001</v>
      </c>
      <c r="G1671" s="2">
        <f>Table1[[#This Row],[CF % FV]]*$A$2</f>
        <v>2.28051</v>
      </c>
      <c r="H1671" s="22">
        <v>0.99729362633825203</v>
      </c>
      <c r="I1671">
        <f>$A$6*Table1[[#This Row],[CF % EOL]]</f>
        <v>7.4797021975368905</v>
      </c>
      <c r="J1671" s="1">
        <v>0.55196650838799777</v>
      </c>
      <c r="K1671">
        <f>Table1[[#This Row],[CF % WEC]]*$A$10</f>
        <v>0.16976546875905288</v>
      </c>
      <c r="L1671" s="14">
        <v>1.5515762211471085</v>
      </c>
      <c r="M1671" s="4">
        <f>Table1[[#This Row],[Cons h  '[MWh']]]-Table1[[#This Row],[Ewec_prod '[MWh']]]-Table1[[#This Row],[Eeol_prod '[MWh']]]-Table1[[#This Row],[Efv_prod '[MWh']]]</f>
        <v>-8.3784014451488353</v>
      </c>
    </row>
    <row r="1672">
      <c r="E1672" s="3">
        <v>43535.583333333336</v>
      </c>
      <c r="F1672" s="1">
        <v>0.48599000000000003</v>
      </c>
      <c r="G1672" s="2">
        <f>Table1[[#This Row],[CF % FV]]*$A$2</f>
        <v>1.45797</v>
      </c>
      <c r="H1672" s="22">
        <v>0.99866625231481498</v>
      </c>
      <c r="I1672">
        <f>$A$6*Table1[[#This Row],[CF % EOL]]</f>
        <v>7.4899968923611127</v>
      </c>
      <c r="J1672" s="1">
        <v>0.54133347734452919</v>
      </c>
      <c r="K1672">
        <f>Table1[[#This Row],[CF % WEC]]*$A$10</f>
        <v>0.16649512269277467</v>
      </c>
      <c r="L1672" s="14">
        <v>1.7349235369271194</v>
      </c>
      <c r="M1672" s="4">
        <f>Table1[[#This Row],[Cons h  '[MWh']]]-Table1[[#This Row],[Ewec_prod '[MWh']]]-Table1[[#This Row],[Eeol_prod '[MWh']]]-Table1[[#This Row],[Efv_prod '[MWh']]]</f>
        <v>-7.3795384781267686</v>
      </c>
    </row>
    <row r="1673">
      <c r="E1673" s="3">
        <v>43535.625</v>
      </c>
      <c r="F1673" s="1">
        <v>0.41014999999999996</v>
      </c>
      <c r="G1673" s="2">
        <f>Table1[[#This Row],[CF % FV]]*$A$2</f>
        <v>1.2304499999999998</v>
      </c>
      <c r="H1673" s="22">
        <v>0.99741290946903904</v>
      </c>
      <c r="I1673">
        <f>$A$6*Table1[[#This Row],[CF % EOL]]</f>
        <v>7.4805968210177927</v>
      </c>
      <c r="J1673" s="1">
        <v>0.52411061797964387</v>
      </c>
      <c r="K1673">
        <f>Table1[[#This Row],[CF % WEC]]*$A$10</f>
        <v>0.1611979773967856</v>
      </c>
      <c r="L1673" s="14">
        <v>1.3670830741803879</v>
      </c>
      <c r="M1673" s="4">
        <f>Table1[[#This Row],[Cons h  '[MWh']]]-Table1[[#This Row],[Ewec_prod '[MWh']]]-Table1[[#This Row],[Eeol_prod '[MWh']]]-Table1[[#This Row],[Efv_prod '[MWh']]]</f>
        <v>-7.5051617242341901</v>
      </c>
    </row>
    <row r="1674">
      <c r="E1674" s="3">
        <v>43535.666666666664</v>
      </c>
      <c r="F1674" s="1">
        <v>0.23507</v>
      </c>
      <c r="G1674" s="2">
        <f>Table1[[#This Row],[CF % FV]]*$A$2</f>
        <v>0.70521</v>
      </c>
      <c r="H1674" s="22">
        <v>0.99795879609863603</v>
      </c>
      <c r="I1674">
        <f>$A$6*Table1[[#This Row],[CF % EOL]]</f>
        <v>7.48469097073977</v>
      </c>
      <c r="J1674" s="1">
        <v>0.50945037919953562</v>
      </c>
      <c r="K1674">
        <f>Table1[[#This Row],[CF % WEC]]*$A$10</f>
        <v>0.15668900398842936</v>
      </c>
      <c r="L1674" s="14">
        <v>1.608413570205945</v>
      </c>
      <c r="M1674" s="4">
        <f>Table1[[#This Row],[Cons h  '[MWh']]]-Table1[[#This Row],[Ewec_prod '[MWh']]]-Table1[[#This Row],[Eeol_prod '[MWh']]]-Table1[[#This Row],[Efv_prod '[MWh']]]</f>
        <v>-6.7381764045222541</v>
      </c>
    </row>
    <row r="1675">
      <c r="E1675" s="3">
        <v>43535.708333333336</v>
      </c>
      <c r="F1675" s="1">
        <v>3.1800000000000001E-3</v>
      </c>
      <c r="G1675" s="2">
        <f>Table1[[#This Row],[CF % FV]]*$A$2</f>
        <v>9.5399999999999999E-3</v>
      </c>
      <c r="H1675" s="22">
        <v>0.99535887746307905</v>
      </c>
      <c r="I1675">
        <f>$A$6*Table1[[#This Row],[CF % EOL]]</f>
        <v>7.4651915809730927</v>
      </c>
      <c r="J1675" s="1">
        <v>0.53857509523127567</v>
      </c>
      <c r="K1675">
        <f>Table1[[#This Row],[CF % WEC]]*$A$10</f>
        <v>0.16564674144978828</v>
      </c>
      <c r="L1675" s="14">
        <v>1.5823883378993298</v>
      </c>
      <c r="M1675" s="4">
        <f>Table1[[#This Row],[Cons h  '[MWh']]]-Table1[[#This Row],[Ewec_prod '[MWh']]]-Table1[[#This Row],[Eeol_prod '[MWh']]]-Table1[[#This Row],[Efv_prod '[MWh']]]</f>
        <v>-6.0579899845235516</v>
      </c>
    </row>
    <row r="1676">
      <c r="E1676" s="3">
        <v>43535.75</v>
      </c>
      <c r="F1676" s="1">
        <v>0</v>
      </c>
      <c r="G1676" s="2">
        <f>Table1[[#This Row],[CF % FV]]*$A$2</f>
        <v>0</v>
      </c>
      <c r="H1676" s="22">
        <v>0.99852370672536905</v>
      </c>
      <c r="I1676">
        <f>$A$6*Table1[[#This Row],[CF % EOL]]</f>
        <v>7.4889278004402682</v>
      </c>
      <c r="J1676" s="1">
        <v>0.52950545193454668</v>
      </c>
      <c r="K1676">
        <f>Table1[[#This Row],[CF % WEC]]*$A$10</f>
        <v>0.16285723842315847</v>
      </c>
      <c r="L1676" s="14">
        <v>2.2359858581028189</v>
      </c>
      <c r="M1676" s="4">
        <f>Table1[[#This Row],[Cons h  '[MWh']]]-Table1[[#This Row],[Ewec_prod '[MWh']]]-Table1[[#This Row],[Eeol_prod '[MWh']]]-Table1[[#This Row],[Efv_prod '[MWh']]]</f>
        <v>-5.4157991807606081</v>
      </c>
    </row>
    <row r="1677">
      <c r="E1677" s="3">
        <v>43535.791666666664</v>
      </c>
      <c r="F1677" s="1">
        <v>0</v>
      </c>
      <c r="G1677" s="2">
        <f>Table1[[#This Row],[CF % FV]]*$A$2</f>
        <v>0</v>
      </c>
      <c r="H1677" s="22">
        <v>0.99856052184825395</v>
      </c>
      <c r="I1677">
        <f>$A$6*Table1[[#This Row],[CF % EOL]]</f>
        <v>7.4892039138619042</v>
      </c>
      <c r="J1677" s="1">
        <v>0.52780392563246858</v>
      </c>
      <c r="K1677">
        <f>Table1[[#This Row],[CF % WEC]]*$A$10</f>
        <v>0.16233390882636509</v>
      </c>
      <c r="L1677" s="14">
        <v>2.1190182892588303</v>
      </c>
      <c r="M1677" s="4">
        <f>Table1[[#This Row],[Cons h  '[MWh']]]-Table1[[#This Row],[Ewec_prod '[MWh']]]-Table1[[#This Row],[Eeol_prod '[MWh']]]-Table1[[#This Row],[Efv_prod '[MWh']]]</f>
        <v>-5.532519533429439</v>
      </c>
    </row>
    <row r="1678">
      <c r="E1678" s="3">
        <v>43535.833333333336</v>
      </c>
      <c r="F1678" s="1">
        <v>0</v>
      </c>
      <c r="G1678" s="2">
        <f>Table1[[#This Row],[CF % FV]]*$A$2</f>
        <v>0</v>
      </c>
      <c r="H1678" s="22">
        <v>1.0034187458727699</v>
      </c>
      <c r="I1678">
        <f>$A$6*Table1[[#This Row],[CF % EOL]]</f>
        <v>7.5256405940457745</v>
      </c>
      <c r="J1678" s="1">
        <v>0.53730901855563373</v>
      </c>
      <c r="K1678">
        <f>Table1[[#This Row],[CF % WEC]]*$A$10</f>
        <v>0.16525734083025978</v>
      </c>
      <c r="L1678" s="14">
        <v>1.7250090053901637</v>
      </c>
      <c r="M1678" s="4">
        <f>Table1[[#This Row],[Cons h  '[MWh']]]-Table1[[#This Row],[Ewec_prod '[MWh']]]-Table1[[#This Row],[Eeol_prod '[MWh']]]-Table1[[#This Row],[Efv_prod '[MWh']]]</f>
        <v>-5.965888929485871</v>
      </c>
    </row>
    <row r="1679">
      <c r="E1679" s="3">
        <v>43535.875</v>
      </c>
      <c r="F1679" s="1">
        <v>0</v>
      </c>
      <c r="G1679" s="2">
        <f>Table1[[#This Row],[CF % FV]]*$A$2</f>
        <v>0</v>
      </c>
      <c r="H1679" s="22">
        <v>1.0029999999999999</v>
      </c>
      <c r="I1679">
        <f>$A$6*Table1[[#This Row],[CF % EOL]]</f>
        <v>7.5224999999999991</v>
      </c>
      <c r="J1679" s="1">
        <v>0.54151524051669198</v>
      </c>
      <c r="K1679">
        <f>Table1[[#This Row],[CF % WEC]]*$A$10</f>
        <v>0.16655102664646829</v>
      </c>
      <c r="L1679" s="14">
        <v>1.4186923883300591</v>
      </c>
      <c r="M1679" s="4">
        <f>Table1[[#This Row],[Cons h  '[MWh']]]-Table1[[#This Row],[Ewec_prod '[MWh']]]-Table1[[#This Row],[Eeol_prod '[MWh']]]-Table1[[#This Row],[Efv_prod '[MWh']]]</f>
        <v>-6.2703586383164085</v>
      </c>
    </row>
    <row r="1680">
      <c r="E1680" s="3">
        <v>43535.916666666664</v>
      </c>
      <c r="F1680" s="1">
        <v>0</v>
      </c>
      <c r="G1680" s="2">
        <f>Table1[[#This Row],[CF % FV]]*$A$2</f>
        <v>0</v>
      </c>
      <c r="H1680" s="22">
        <v>1.0030388567477699</v>
      </c>
      <c r="I1680">
        <f>$A$6*Table1[[#This Row],[CF % EOL]]</f>
        <v>7.5227914256082746</v>
      </c>
      <c r="J1680" s="1">
        <v>0.56977973687976347</v>
      </c>
      <c r="K1680">
        <f>Table1[[#This Row],[CF % WEC]]*$A$10</f>
        <v>0.17524419081747708</v>
      </c>
      <c r="L1680" s="14">
        <v>1.2406664320061298</v>
      </c>
      <c r="M1680" s="4">
        <f>Table1[[#This Row],[Cons h  '[MWh']]]-Table1[[#This Row],[Ewec_prod '[MWh']]]-Table1[[#This Row],[Eeol_prod '[MWh']]]-Table1[[#This Row],[Efv_prod '[MWh']]]</f>
        <v>-6.4573691844196217</v>
      </c>
    </row>
    <row r="1681">
      <c r="E1681" s="3">
        <v>43535.958333333336</v>
      </c>
      <c r="F1681" s="1">
        <v>0</v>
      </c>
      <c r="G1681" s="2">
        <f>Table1[[#This Row],[CF % FV]]*$A$2</f>
        <v>0</v>
      </c>
      <c r="H1681" s="22">
        <v>1.0072369168619999</v>
      </c>
      <c r="I1681">
        <f>$A$6*Table1[[#This Row],[CF % EOL]]</f>
        <v>7.554276876464999</v>
      </c>
      <c r="J1681" s="1">
        <v>0.59123285199706688</v>
      </c>
      <c r="K1681">
        <f>Table1[[#This Row],[CF % WEC]]*$A$10</f>
        <v>0.18184241387790748</v>
      </c>
      <c r="L1681" s="14">
        <v>1.4300799944559925</v>
      </c>
      <c r="M1681" s="4">
        <f>Table1[[#This Row],[Cons h  '[MWh']]]-Table1[[#This Row],[Ewec_prod '[MWh']]]-Table1[[#This Row],[Eeol_prod '[MWh']]]-Table1[[#This Row],[Efv_prod '[MWh']]]</f>
        <v>-6.3060392958869143</v>
      </c>
    </row>
    <row r="1682">
      <c r="E1682" s="3">
        <v>43536</v>
      </c>
      <c r="F1682" s="1">
        <v>0</v>
      </c>
      <c r="G1682" s="2">
        <f>Table1[[#This Row],[CF % FV]]*$A$2</f>
        <v>0</v>
      </c>
      <c r="H1682" s="22">
        <v>1.00714323122603</v>
      </c>
      <c r="I1682">
        <f>$A$6*Table1[[#This Row],[CF % EOL]]</f>
        <v>7.5535742341952252</v>
      </c>
      <c r="J1682" s="1">
        <v>0.58870356932146495</v>
      </c>
      <c r="K1682">
        <f>Table1[[#This Row],[CF % WEC]]*$A$10</f>
        <v>0.18106449555764251</v>
      </c>
      <c r="L1682" s="14">
        <v>1.296876716805371</v>
      </c>
      <c r="M1682" s="4">
        <f>Table1[[#This Row],[Cons h  '[MWh']]]-Table1[[#This Row],[Ewec_prod '[MWh']]]-Table1[[#This Row],[Eeol_prod '[MWh']]]-Table1[[#This Row],[Efv_prod '[MWh']]]</f>
        <v>-6.4377620129474966</v>
      </c>
    </row>
    <row r="1683">
      <c r="E1683" s="3">
        <v>43536.041666666664</v>
      </c>
      <c r="F1683" s="1">
        <v>0</v>
      </c>
      <c r="G1683" s="2">
        <f>Table1[[#This Row],[CF % FV]]*$A$2</f>
        <v>0</v>
      </c>
      <c r="H1683" s="22">
        <v>1.0015024937635599</v>
      </c>
      <c r="I1683">
        <f>$A$6*Table1[[#This Row],[CF % EOL]]</f>
        <v>7.5112687032266994</v>
      </c>
      <c r="J1683" s="1">
        <v>0.58604553327725706</v>
      </c>
      <c r="K1683">
        <f>Table1[[#This Row],[CF % WEC]]*$A$10</f>
        <v>0.18024697723331293</v>
      </c>
      <c r="L1683" s="14">
        <v>1.0926821333543795</v>
      </c>
      <c r="M1683" s="4">
        <f>Table1[[#This Row],[Cons h  '[MWh']]]-Table1[[#This Row],[Ewec_prod '[MWh']]]-Table1[[#This Row],[Eeol_prod '[MWh']]]-Table1[[#This Row],[Efv_prod '[MWh']]]</f>
        <v>-6.5988335471056327</v>
      </c>
    </row>
    <row r="1684">
      <c r="E1684" s="3">
        <v>43536.083333333336</v>
      </c>
      <c r="F1684" s="1">
        <v>0</v>
      </c>
      <c r="G1684" s="2">
        <f>Table1[[#This Row],[CF % FV]]*$A$2</f>
        <v>0</v>
      </c>
      <c r="H1684" s="22">
        <v>0.99867269675925896</v>
      </c>
      <c r="I1684">
        <f>$A$6*Table1[[#This Row],[CF % EOL]]</f>
        <v>7.4900452256944421</v>
      </c>
      <c r="J1684" s="1">
        <v>0.55447287750619267</v>
      </c>
      <c r="K1684">
        <f>Table1[[#This Row],[CF % WEC]]*$A$10</f>
        <v>0.17053633967561665</v>
      </c>
      <c r="L1684" s="14">
        <v>1.228758885808896</v>
      </c>
      <c r="M1684" s="4">
        <f>Table1[[#This Row],[Cons h  '[MWh']]]-Table1[[#This Row],[Ewec_prod '[MWh']]]-Table1[[#This Row],[Eeol_prod '[MWh']]]-Table1[[#This Row],[Efv_prod '[MWh']]]</f>
        <v>-6.4318226795611633</v>
      </c>
    </row>
    <row r="1685">
      <c r="E1685" s="3">
        <v>43536.125</v>
      </c>
      <c r="F1685" s="1">
        <v>0</v>
      </c>
      <c r="G1685" s="2">
        <f>Table1[[#This Row],[CF % FV]]*$A$2</f>
        <v>0</v>
      </c>
      <c r="H1685" s="22">
        <v>0.99694007891800096</v>
      </c>
      <c r="I1685">
        <f>$A$6*Table1[[#This Row],[CF % EOL]]</f>
        <v>7.477050591885007</v>
      </c>
      <c r="J1685" s="1">
        <v>0.50573497312567606</v>
      </c>
      <c r="K1685">
        <f>Table1[[#This Row],[CF % WEC]]*$A$10</f>
        <v>0.15554627586240394</v>
      </c>
      <c r="L1685" s="14">
        <v>1.3063946917728568</v>
      </c>
      <c r="M1685" s="4">
        <f>Table1[[#This Row],[Cons h  '[MWh']]]-Table1[[#This Row],[Ewec_prod '[MWh']]]-Table1[[#This Row],[Eeol_prod '[MWh']]]-Table1[[#This Row],[Efv_prod '[MWh']]]</f>
        <v>-6.3262021759745544</v>
      </c>
    </row>
    <row r="1686">
      <c r="E1686" s="3">
        <v>43536.166666666664</v>
      </c>
      <c r="F1686" s="1">
        <v>0</v>
      </c>
      <c r="G1686" s="2">
        <f>Table1[[#This Row],[CF % FV]]*$A$2</f>
        <v>0</v>
      </c>
      <c r="H1686" s="22">
        <v>0.98130960734125805</v>
      </c>
      <c r="I1686">
        <f>$A$6*Table1[[#This Row],[CF % EOL]]</f>
        <v>7.3598220550594355</v>
      </c>
      <c r="J1686" s="1">
        <v>0.45054297222364575</v>
      </c>
      <c r="K1686">
        <f>Table1[[#This Row],[CF % WEC]]*$A$10</f>
        <v>0.13857115914337118</v>
      </c>
      <c r="L1686" s="14">
        <v>1.397563179457237</v>
      </c>
      <c r="M1686" s="4">
        <f>Table1[[#This Row],[Cons h  '[MWh']]]-Table1[[#This Row],[Ewec_prod '[MWh']]]-Table1[[#This Row],[Eeol_prod '[MWh']]]-Table1[[#This Row],[Efv_prod '[MWh']]]</f>
        <v>-6.1008300347455702</v>
      </c>
    </row>
    <row r="1687">
      <c r="E1687" s="3">
        <v>43536.208333333336</v>
      </c>
      <c r="F1687" s="1">
        <v>0</v>
      </c>
      <c r="G1687" s="2">
        <f>Table1[[#This Row],[CF % FV]]*$A$2</f>
        <v>0</v>
      </c>
      <c r="H1687" s="22">
        <v>0.93118962386593396</v>
      </c>
      <c r="I1687">
        <f>$A$6*Table1[[#This Row],[CF % EOL]]</f>
        <v>6.9839221789945043</v>
      </c>
      <c r="J1687" s="1">
        <v>0.39386196435345022</v>
      </c>
      <c r="K1687">
        <f>Table1[[#This Row],[CF % WEC]]*$A$10</f>
        <v>0.12113807629397606</v>
      </c>
      <c r="L1687" s="14">
        <v>1.9496226577401856</v>
      </c>
      <c r="M1687" s="4">
        <f>Table1[[#This Row],[Cons h  '[MWh']]]-Table1[[#This Row],[Ewec_prod '[MWh']]]-Table1[[#This Row],[Eeol_prod '[MWh']]]-Table1[[#This Row],[Efv_prod '[MWh']]]</f>
        <v>-5.1554375975482944</v>
      </c>
    </row>
    <row r="1688">
      <c r="E1688" s="3">
        <v>43536.25</v>
      </c>
      <c r="F1688" s="1">
        <v>1.078E-2</v>
      </c>
      <c r="G1688" s="2">
        <f>Table1[[#This Row],[CF % FV]]*$A$2</f>
        <v>3.2340000000000001E-2</v>
      </c>
      <c r="H1688" s="22">
        <v>0.81429920442887505</v>
      </c>
      <c r="I1688">
        <f>$A$6*Table1[[#This Row],[CF % EOL]]</f>
        <v>6.1072440332165625</v>
      </c>
      <c r="J1688" s="1">
        <v>0.33700709742308582</v>
      </c>
      <c r="K1688">
        <f>Table1[[#This Row],[CF % WEC]]*$A$10</f>
        <v>0.10365152051751192</v>
      </c>
      <c r="L1688" s="14">
        <v>2.0931086506726935</v>
      </c>
      <c r="M1688" s="4">
        <f>Table1[[#This Row],[Cons h  '[MWh']]]-Table1[[#This Row],[Ewec_prod '[MWh']]]-Table1[[#This Row],[Eeol_prod '[MWh']]]-Table1[[#This Row],[Efv_prod '[MWh']]]</f>
        <v>-4.1501269030613805</v>
      </c>
    </row>
    <row r="1689">
      <c r="E1689" s="3">
        <v>43536.291666666664</v>
      </c>
      <c r="F1689" s="1">
        <v>0.22925000000000001</v>
      </c>
      <c r="G1689" s="2">
        <f>Table1[[#This Row],[CF % FV]]*$A$2</f>
        <v>0.68775000000000008</v>
      </c>
      <c r="H1689" s="22">
        <v>0.63550252365795301</v>
      </c>
      <c r="I1689">
        <f>$A$6*Table1[[#This Row],[CF % EOL]]</f>
        <v>4.7662689274346475</v>
      </c>
      <c r="J1689" s="1">
        <v>0.29489248944799162</v>
      </c>
      <c r="K1689">
        <f>Table1[[#This Row],[CF % WEC]]*$A$10</f>
        <v>9.0698549538573661E-2</v>
      </c>
      <c r="L1689" s="14">
        <v>1.7240778153615008</v>
      </c>
      <c r="M1689" s="4">
        <f>Table1[[#This Row],[Cons h  '[MWh']]]-Table1[[#This Row],[Ewec_prod '[MWh']]]-Table1[[#This Row],[Eeol_prod '[MWh']]]-Table1[[#This Row],[Efv_prod '[MWh']]]</f>
        <v>-3.8206396616117209</v>
      </c>
    </row>
    <row r="1690">
      <c r="E1690" s="3">
        <v>43536.333333333336</v>
      </c>
      <c r="F1690" s="1">
        <v>0.45638999999999996</v>
      </c>
      <c r="G1690" s="2">
        <f>Table1[[#This Row],[CF % FV]]*$A$2</f>
        <v>1.36917</v>
      </c>
      <c r="H1690" s="22">
        <v>0.54341285563886799</v>
      </c>
      <c r="I1690">
        <f>$A$6*Table1[[#This Row],[CF % EOL]]</f>
        <v>4.0755964172915098</v>
      </c>
      <c r="J1690" s="1">
        <v>0.26055075695097846</v>
      </c>
      <c r="K1690">
        <f>Table1[[#This Row],[CF % WEC]]*$A$10</f>
        <v>8.0136241451476312E-2</v>
      </c>
      <c r="L1690" s="14">
        <v>1.6378569796088869</v>
      </c>
      <c r="M1690" s="4">
        <f>Table1[[#This Row],[Cons h  '[MWh']]]-Table1[[#This Row],[Ewec_prod '[MWh']]]-Table1[[#This Row],[Eeol_prod '[MWh']]]-Table1[[#This Row],[Efv_prod '[MWh']]]</f>
        <v>-3.8870456791340993</v>
      </c>
    </row>
    <row r="1691">
      <c r="E1691" s="3">
        <v>43536.375</v>
      </c>
      <c r="F1691" s="1">
        <v>0.62512999999999996</v>
      </c>
      <c r="G1691" s="2">
        <f>Table1[[#This Row],[CF % FV]]*$A$2</f>
        <v>1.8753899999999999</v>
      </c>
      <c r="H1691" s="22">
        <v>0.44147448819896501</v>
      </c>
      <c r="I1691">
        <f>$A$6*Table1[[#This Row],[CF % EOL]]</f>
        <v>3.3110586614922375</v>
      </c>
      <c r="J1691" s="1">
        <v>0.24277535689597796</v>
      </c>
      <c r="K1691">
        <f>Table1[[#This Row],[CF % WEC]]*$A$10</f>
        <v>7.4669154088640083E-2</v>
      </c>
      <c r="L1691" s="14">
        <v>1.6068119224558572</v>
      </c>
      <c r="M1691" s="4">
        <f>Table1[[#This Row],[Cons h  '[MWh']]]-Table1[[#This Row],[Ewec_prod '[MWh']]]-Table1[[#This Row],[Eeol_prod '[MWh']]]-Table1[[#This Row],[Efv_prod '[MWh']]]</f>
        <v>-3.6543058931250201</v>
      </c>
    </row>
    <row r="1692">
      <c r="E1692" s="3">
        <v>43536.416666666664</v>
      </c>
      <c r="F1692" s="1">
        <v>0.80227999999999999</v>
      </c>
      <c r="G1692" s="2">
        <f>Table1[[#This Row],[CF % FV]]*$A$2</f>
        <v>2.4068399999999999</v>
      </c>
      <c r="H1692" s="22">
        <v>0.62921573820779098</v>
      </c>
      <c r="I1692">
        <f>$A$6*Table1[[#This Row],[CF % EOL]]</f>
        <v>4.7191180365584326</v>
      </c>
      <c r="J1692" s="1">
        <v>0.23199492365840158</v>
      </c>
      <c r="K1692">
        <f>Table1[[#This Row],[CF % WEC]]*$A$10</f>
        <v>7.135347229601155E-2</v>
      </c>
      <c r="L1692" s="14">
        <v>1.5729225173774479</v>
      </c>
      <c r="M1692" s="4">
        <f>Table1[[#This Row],[Cons h  '[MWh']]]-Table1[[#This Row],[Ewec_prod '[MWh']]]-Table1[[#This Row],[Eeol_prod '[MWh']]]-Table1[[#This Row],[Efv_prod '[MWh']]]</f>
        <v>-5.6243889914769962</v>
      </c>
    </row>
    <row r="1693">
      <c r="E1693" s="3">
        <v>43536.458333333336</v>
      </c>
      <c r="F1693" s="1">
        <v>0.84845999999999999</v>
      </c>
      <c r="G1693" s="2">
        <f>Table1[[#This Row],[CF % FV]]*$A$2</f>
        <v>2.5453799999999998</v>
      </c>
      <c r="H1693" s="22">
        <v>0.62701650565687295</v>
      </c>
      <c r="I1693">
        <f>$A$6*Table1[[#This Row],[CF % EOL]]</f>
        <v>4.7026237924265475</v>
      </c>
      <c r="J1693" s="1">
        <v>0.22436753160235295</v>
      </c>
      <c r="K1693">
        <f>Table1[[#This Row],[CF % WEC]]*$A$10</f>
        <v>6.9007554983771369E-2</v>
      </c>
      <c r="L1693" s="14">
        <v>1.822347755057085</v>
      </c>
      <c r="M1693" s="4">
        <f>Table1[[#This Row],[Cons h  '[MWh']]]-Table1[[#This Row],[Ewec_prod '[MWh']]]-Table1[[#This Row],[Eeol_prod '[MWh']]]-Table1[[#This Row],[Efv_prod '[MWh']]]</f>
        <v>-5.4946635923532341</v>
      </c>
    </row>
    <row r="1694">
      <c r="E1694" s="3">
        <v>43536.5</v>
      </c>
      <c r="F1694" s="1">
        <v>0.82783000000000007</v>
      </c>
      <c r="G1694" s="2">
        <f>Table1[[#This Row],[CF % FV]]*$A$2</f>
        <v>2.4834900000000002</v>
      </c>
      <c r="H1694" s="22">
        <v>0.60882923081539198</v>
      </c>
      <c r="I1694">
        <f>$A$6*Table1[[#This Row],[CF % EOL]]</f>
        <v>4.5662192311154399</v>
      </c>
      <c r="J1694" s="1">
        <v>0.21447533035209737</v>
      </c>
      <c r="K1694">
        <f>Table1[[#This Row],[CF % WEC]]*$A$10</f>
        <v>6.5965062084676757E-2</v>
      </c>
      <c r="L1694" s="14">
        <v>1.7489271849767187</v>
      </c>
      <c r="M1694" s="4">
        <f>Table1[[#This Row],[Cons h  '[MWh']]]-Table1[[#This Row],[Ewec_prod '[MWh']]]-Table1[[#This Row],[Eeol_prod '[MWh']]]-Table1[[#This Row],[Efv_prod '[MWh']]]</f>
        <v>-5.3667471082233984</v>
      </c>
    </row>
    <row r="1695">
      <c r="E1695" s="3">
        <v>43536.541666666664</v>
      </c>
      <c r="F1695" s="1">
        <v>7.5130000000000002E-2</v>
      </c>
      <c r="G1695" s="2">
        <f>Table1[[#This Row],[CF % FV]]*$A$2</f>
        <v>0.22539000000000001</v>
      </c>
      <c r="H1695" s="22">
        <v>0.54723228806782498</v>
      </c>
      <c r="I1695">
        <f>$A$6*Table1[[#This Row],[CF % EOL]]</f>
        <v>4.1042421605086874</v>
      </c>
      <c r="J1695" s="1">
        <v>0.20145264493275372</v>
      </c>
      <c r="K1695">
        <f>Table1[[#This Row],[CF % WEC]]*$A$10</f>
        <v>6.1959742448213416E-2</v>
      </c>
      <c r="L1695" s="14">
        <v>1.8262504725282034</v>
      </c>
      <c r="M1695" s="4">
        <f>Table1[[#This Row],[Cons h  '[MWh']]]-Table1[[#This Row],[Ewec_prod '[MWh']]]-Table1[[#This Row],[Eeol_prod '[MWh']]]-Table1[[#This Row],[Efv_prod '[MWh']]]</f>
        <v>-2.5653414304286972</v>
      </c>
    </row>
    <row r="1696">
      <c r="E1696" s="3">
        <v>43536.583333333336</v>
      </c>
      <c r="F1696" s="1">
        <v>0.67727999999999999</v>
      </c>
      <c r="G1696" s="2">
        <f>Table1[[#This Row],[CF % FV]]*$A$2</f>
        <v>2.0318399999999999</v>
      </c>
      <c r="H1696" s="22">
        <v>0.53915712336798405</v>
      </c>
      <c r="I1696">
        <f>$A$6*Table1[[#This Row],[CF % EOL]]</f>
        <v>4.0436784252598805</v>
      </c>
      <c r="J1696" s="1">
        <v>0.18818220354027776</v>
      </c>
      <c r="K1696">
        <f>Table1[[#This Row],[CF % WEC]]*$A$10</f>
        <v>5.7878221795424824E-2</v>
      </c>
      <c r="L1696" s="14">
        <v>1.5829858311152778</v>
      </c>
      <c r="M1696" s="4">
        <f>Table1[[#This Row],[Cons h  '[MWh']]]-Table1[[#This Row],[Ewec_prod '[MWh']]]-Table1[[#This Row],[Eeol_prod '[MWh']]]-Table1[[#This Row],[Efv_prod '[MWh']]]</f>
        <v>-4.5504108159400278</v>
      </c>
    </row>
    <row r="1697">
      <c r="E1697" s="3">
        <v>43536.625</v>
      </c>
      <c r="F1697" s="1">
        <v>0.48061000000000004</v>
      </c>
      <c r="G1697" s="2">
        <f>Table1[[#This Row],[CF % FV]]*$A$2</f>
        <v>1.4418300000000002</v>
      </c>
      <c r="H1697" s="22">
        <v>0.53607295015090195</v>
      </c>
      <c r="I1697">
        <f>$A$6*Table1[[#This Row],[CF % EOL]]</f>
        <v>4.0205471261317642</v>
      </c>
      <c r="J1697" s="1">
        <v>0.17914777200553958</v>
      </c>
      <c r="K1697">
        <f>Table1[[#This Row],[CF % WEC]]*$A$10</f>
        <v>5.5099548667329384E-2</v>
      </c>
      <c r="L1697" s="14">
        <v>1.5136440134350395</v>
      </c>
      <c r="M1697" s="4">
        <f>Table1[[#This Row],[Cons h  '[MWh']]]-Table1[[#This Row],[Ewec_prod '[MWh']]]-Table1[[#This Row],[Eeol_prod '[MWh']]]-Table1[[#This Row],[Efv_prod '[MWh']]]</f>
        <v>-4.0038326613640542</v>
      </c>
    </row>
    <row r="1698">
      <c r="E1698" s="3">
        <v>43536.666666666664</v>
      </c>
      <c r="F1698" s="1">
        <v>0.24625999999999998</v>
      </c>
      <c r="G1698" s="2">
        <f>Table1[[#This Row],[CF % FV]]*$A$2</f>
        <v>0.73877999999999999</v>
      </c>
      <c r="H1698" s="22">
        <v>0.49849185639948801</v>
      </c>
      <c r="I1698">
        <f>$A$6*Table1[[#This Row],[CF % EOL]]</f>
        <v>3.7386889229961602</v>
      </c>
      <c r="J1698" s="1">
        <v>0.1675596165108062</v>
      </c>
      <c r="K1698">
        <f>Table1[[#This Row],[CF % WEC]]*$A$10</f>
        <v>5.1535439940222812E-2</v>
      </c>
      <c r="L1698" s="14">
        <v>1.3514414568185267</v>
      </c>
      <c r="M1698" s="4">
        <f>Table1[[#This Row],[Cons h  '[MWh']]]-Table1[[#This Row],[Ewec_prod '[MWh']]]-Table1[[#This Row],[Eeol_prod '[MWh']]]-Table1[[#This Row],[Efv_prod '[MWh']]]</f>
        <v>-3.1775629061178563</v>
      </c>
    </row>
    <row r="1699">
      <c r="E1699" s="3">
        <v>43536.708333333336</v>
      </c>
      <c r="F1699" s="1">
        <v>4.7000000000000002E-3</v>
      </c>
      <c r="G1699" s="2">
        <f>Table1[[#This Row],[CF % FV]]*$A$2</f>
        <v>1.4100000000000001E-2</v>
      </c>
      <c r="H1699" s="22">
        <v>0.42544887647497898</v>
      </c>
      <c r="I1699">
        <f>$A$6*Table1[[#This Row],[CF % EOL]]</f>
        <v>3.1908665735623423</v>
      </c>
      <c r="J1699" s="1">
        <v>0.15047130051758714</v>
      </c>
      <c r="K1699">
        <f>Table1[[#This Row],[CF % WEC]]*$A$10</f>
        <v>4.6279675449431588E-2</v>
      </c>
      <c r="L1699" s="14">
        <v>1.6493581161468485</v>
      </c>
      <c r="M1699" s="4">
        <f>Table1[[#This Row],[Cons h  '[MWh']]]-Table1[[#This Row],[Ewec_prod '[MWh']]]-Table1[[#This Row],[Eeol_prod '[MWh']]]-Table1[[#This Row],[Efv_prod '[MWh']]]</f>
        <v>-1.6018881328649255</v>
      </c>
    </row>
    <row r="1700">
      <c r="E1700" s="3">
        <v>43536.75</v>
      </c>
      <c r="F1700" s="1">
        <v>0</v>
      </c>
      <c r="G1700" s="2">
        <f>Table1[[#This Row],[CF % FV]]*$A$2</f>
        <v>0</v>
      </c>
      <c r="H1700" s="22">
        <v>0.33427892465664699</v>
      </c>
      <c r="I1700">
        <f>$A$6*Table1[[#This Row],[CF % EOL]]</f>
        <v>2.5070919349248526</v>
      </c>
      <c r="J1700" s="1">
        <v>0.13394767742400196</v>
      </c>
      <c r="K1700">
        <f>Table1[[#This Row],[CF % WEC]]*$A$10</f>
        <v>4.1197590617377683E-2</v>
      </c>
      <c r="L1700" s="14">
        <v>1.3309391210874368</v>
      </c>
      <c r="M1700" s="4">
        <f>Table1[[#This Row],[Cons h  '[MWh']]]-Table1[[#This Row],[Ewec_prod '[MWh']]]-Table1[[#This Row],[Eeol_prod '[MWh']]]-Table1[[#This Row],[Efv_prod '[MWh']]]</f>
        <v>-1.2173504044547934</v>
      </c>
    </row>
    <row r="1701">
      <c r="E1701" s="3">
        <v>43536.791666666664</v>
      </c>
      <c r="F1701" s="1">
        <v>0</v>
      </c>
      <c r="G1701" s="2">
        <f>Table1[[#This Row],[CF % FV]]*$A$2</f>
        <v>0</v>
      </c>
      <c r="H1701" s="22">
        <v>0.26429077738241302</v>
      </c>
      <c r="I1701">
        <f>$A$6*Table1[[#This Row],[CF % EOL]]</f>
        <v>1.9821808303680977</v>
      </c>
      <c r="J1701" s="1">
        <v>0.11744773996876413</v>
      </c>
      <c r="K1701">
        <f>Table1[[#This Row],[CF % WEC]]*$A$10</f>
        <v>3.6122790653944949E-2</v>
      </c>
      <c r="L1701" s="14">
        <v>2.6005422259393134</v>
      </c>
      <c r="M1701" s="4">
        <f>Table1[[#This Row],[Cons h  '[MWh']]]-Table1[[#This Row],[Ewec_prod '[MWh']]]-Table1[[#This Row],[Eeol_prod '[MWh']]]-Table1[[#This Row],[Efv_prod '[MWh']]]</f>
        <v>0.58223860491727097</v>
      </c>
    </row>
    <row r="1702">
      <c r="E1702" s="3">
        <v>43536.833333333336</v>
      </c>
      <c r="F1702" s="1">
        <v>0</v>
      </c>
      <c r="G1702" s="2">
        <f>Table1[[#This Row],[CF % FV]]*$A$2</f>
        <v>0</v>
      </c>
      <c r="H1702" s="22">
        <v>0.21093123984338699</v>
      </c>
      <c r="I1702">
        <f>$A$6*Table1[[#This Row],[CF % EOL]]</f>
        <v>1.5819842988254025</v>
      </c>
      <c r="J1702" s="1">
        <v>0.1015583352794045</v>
      </c>
      <c r="K1702">
        <f>Table1[[#This Row],[CF % WEC]]*$A$10</f>
        <v>3.1235769078542992E-2</v>
      </c>
      <c r="L1702" s="14">
        <v>2.0483544704784125</v>
      </c>
      <c r="M1702" s="4">
        <f>Table1[[#This Row],[Cons h  '[MWh']]]-Table1[[#This Row],[Ewec_prod '[MWh']]]-Table1[[#This Row],[Eeol_prod '[MWh']]]-Table1[[#This Row],[Efv_prod '[MWh']]]</f>
        <v>0.43513440257446678</v>
      </c>
    </row>
    <row r="1703">
      <c r="E1703" s="3">
        <v>43536.875</v>
      </c>
      <c r="F1703" s="1">
        <v>0</v>
      </c>
      <c r="G1703" s="2">
        <f>Table1[[#This Row],[CF % FV]]*$A$2</f>
        <v>0</v>
      </c>
      <c r="H1703" s="22">
        <v>0.1647899958299</v>
      </c>
      <c r="I1703">
        <f>$A$6*Table1[[#This Row],[CF % EOL]]</f>
        <v>1.23592496872425</v>
      </c>
      <c r="J1703" s="1">
        <v>8.9603676027563667E-2</v>
      </c>
      <c r="K1703">
        <f>Table1[[#This Row],[CF % WEC]]*$A$10</f>
        <v>2.7558936696682416E-2</v>
      </c>
      <c r="L1703" s="14">
        <v>1.5182497150286862</v>
      </c>
      <c r="M1703" s="4">
        <f>Table1[[#This Row],[Cons h  '[MWh']]]-Table1[[#This Row],[Ewec_prod '[MWh']]]-Table1[[#This Row],[Eeol_prod '[MWh']]]-Table1[[#This Row],[Efv_prod '[MWh']]]</f>
        <v>0.25476580960775386</v>
      </c>
    </row>
    <row r="1704">
      <c r="E1704" s="3">
        <v>43536.916666666664</v>
      </c>
      <c r="F1704" s="1">
        <v>0</v>
      </c>
      <c r="G1704" s="2">
        <f>Table1[[#This Row],[CF % FV]]*$A$2</f>
        <v>0</v>
      </c>
      <c r="H1704" s="22">
        <v>0.155487181238112</v>
      </c>
      <c r="I1704">
        <f>$A$6*Table1[[#This Row],[CF % EOL]]</f>
        <v>1.16615385928584</v>
      </c>
      <c r="J1704" s="1">
        <v>8.2606226159167642E-2</v>
      </c>
      <c r="K1704">
        <f>Table1[[#This Row],[CF % WEC]]*$A$10</f>
        <v>2.5406767427399165E-2</v>
      </c>
      <c r="L1704" s="14">
        <v>1.2324270439985019</v>
      </c>
      <c r="M1704" s="4">
        <f>Table1[[#This Row],[Cons h  '[MWh']]]-Table1[[#This Row],[Ewec_prod '[MWh']]]-Table1[[#This Row],[Eeol_prod '[MWh']]]-Table1[[#This Row],[Efv_prod '[MWh']]]</f>
        <v>4.0866417285262635E-2</v>
      </c>
    </row>
    <row r="1705">
      <c r="E1705" s="3">
        <v>43536.958333333336</v>
      </c>
      <c r="F1705" s="1">
        <v>0</v>
      </c>
      <c r="G1705" s="2">
        <f>Table1[[#This Row],[CF % FV]]*$A$2</f>
        <v>0</v>
      </c>
      <c r="H1705" s="22">
        <v>8.9475955744222999E-2</v>
      </c>
      <c r="I1705">
        <f>$A$6*Table1[[#This Row],[CF % EOL]]</f>
        <v>0.67106966808167245</v>
      </c>
      <c r="J1705" s="1">
        <v>7.6134478995951202E-2</v>
      </c>
      <c r="K1705">
        <f>Table1[[#This Row],[CF % WEC]]*$A$10</f>
        <v>2.3416285805493934E-2</v>
      </c>
      <c r="L1705" s="14">
        <v>1.3722980633812594</v>
      </c>
      <c r="M1705" s="4">
        <f>Table1[[#This Row],[Cons h  '[MWh']]]-Table1[[#This Row],[Ewec_prod '[MWh']]]-Table1[[#This Row],[Eeol_prod '[MWh']]]-Table1[[#This Row],[Efv_prod '[MWh']]]</f>
        <v>0.67781210949409287</v>
      </c>
    </row>
    <row r="1706">
      <c r="E1706" s="3">
        <v>43537</v>
      </c>
      <c r="F1706" s="1">
        <v>0</v>
      </c>
      <c r="G1706" s="2">
        <f>Table1[[#This Row],[CF % FV]]*$A$2</f>
        <v>0</v>
      </c>
      <c r="H1706" s="22">
        <v>5.68462955817867E-2</v>
      </c>
      <c r="I1706">
        <f>$A$6*Table1[[#This Row],[CF % EOL]]</f>
        <v>0.42634721686340027</v>
      </c>
      <c r="J1706" s="1">
        <v>6.9761110111924679E-2</v>
      </c>
      <c r="K1706">
        <f>Table1[[#This Row],[CF % WEC]]*$A$10</f>
        <v>2.1456061879352093E-2</v>
      </c>
      <c r="L1706" s="14">
        <v>1.26944752222597</v>
      </c>
      <c r="M1706" s="4">
        <f>Table1[[#This Row],[Cons h  '[MWh']]]-Table1[[#This Row],[Ewec_prod '[MWh']]]-Table1[[#This Row],[Eeol_prod '[MWh']]]-Table1[[#This Row],[Efv_prod '[MWh']]]</f>
        <v>0.82164424348321774</v>
      </c>
    </row>
    <row r="1707">
      <c r="E1707" s="3">
        <v>43537.041666666664</v>
      </c>
      <c r="F1707" s="1">
        <v>0</v>
      </c>
      <c r="G1707" s="2">
        <f>Table1[[#This Row],[CF % FV]]*$A$2</f>
        <v>0</v>
      </c>
      <c r="H1707" s="22">
        <v>3.3835761050055098E-2</v>
      </c>
      <c r="I1707">
        <f>$A$6*Table1[[#This Row],[CF % EOL]]</f>
        <v>0.25376820787541321</v>
      </c>
      <c r="J1707" s="1">
        <v>6.3475982552791063E-2</v>
      </c>
      <c r="K1707">
        <f>Table1[[#This Row],[CF % WEC]]*$A$10</f>
        <v>1.9522977878652675E-2</v>
      </c>
      <c r="L1707" s="14">
        <v>1.2720068003531151</v>
      </c>
      <c r="M1707" s="4">
        <f>Table1[[#This Row],[Cons h  '[MWh']]]-Table1[[#This Row],[Ewec_prod '[MWh']]]-Table1[[#This Row],[Eeol_prod '[MWh']]]-Table1[[#This Row],[Efv_prod '[MWh']]]</f>
        <v>0.99871561459904912</v>
      </c>
    </row>
    <row r="1708">
      <c r="E1708" s="3">
        <v>43537.083333333336</v>
      </c>
      <c r="F1708" s="1">
        <v>0</v>
      </c>
      <c r="G1708" s="2">
        <f>Table1[[#This Row],[CF % FV]]*$A$2</f>
        <v>0</v>
      </c>
      <c r="H1708" s="22">
        <v>6.1140229378171601E-3</v>
      </c>
      <c r="I1708">
        <f>$A$6*Table1[[#This Row],[CF % EOL]]</f>
        <v>4.5855172033628704E-2</v>
      </c>
      <c r="J1708" s="1">
        <v>5.7549827097257311E-2</v>
      </c>
      <c r="K1708">
        <f>Table1[[#This Row],[CF % WEC]]*$A$10</f>
        <v>1.7700301061202527E-2</v>
      </c>
      <c r="L1708" s="14">
        <v>1.1804043113031493</v>
      </c>
      <c r="M1708" s="4">
        <f>Table1[[#This Row],[Cons h  '[MWh']]]-Table1[[#This Row],[Ewec_prod '[MWh']]]-Table1[[#This Row],[Eeol_prod '[MWh']]]-Table1[[#This Row],[Efv_prod '[MWh']]]</f>
        <v>1.1168488382083182</v>
      </c>
    </row>
    <row r="1709">
      <c r="E1709" s="3">
        <v>43537.125</v>
      </c>
      <c r="F1709" s="1">
        <v>0</v>
      </c>
      <c r="G1709" s="2">
        <f>Table1[[#This Row],[CF % FV]]*$A$2</f>
        <v>0</v>
      </c>
      <c r="H1709" s="22">
        <v>-2.7163392790912301E-3</v>
      </c>
      <c r="I1709">
        <f>$A$6*Table1[[#This Row],[CF % EOL]]</f>
        <v>-2.0372544593184227E-2</v>
      </c>
      <c r="J1709" s="1">
        <v>5.219614294162439E-2</v>
      </c>
      <c r="K1709">
        <f>Table1[[#This Row],[CF % WEC]]*$A$10</f>
        <v>1.605369626461212E-2</v>
      </c>
      <c r="L1709" s="14">
        <v>1.1322343508424206</v>
      </c>
      <c r="M1709" s="4">
        <f>Table1[[#This Row],[Cons h  '[MWh']]]-Table1[[#This Row],[Ewec_prod '[MWh']]]-Table1[[#This Row],[Eeol_prod '[MWh']]]-Table1[[#This Row],[Efv_prod '[MWh']]]</f>
        <v>1.1365531991709927</v>
      </c>
    </row>
    <row r="1710">
      <c r="E1710" s="3">
        <v>43537.166666666664</v>
      </c>
      <c r="F1710" s="1">
        <v>0</v>
      </c>
      <c r="G1710" s="2">
        <f>Table1[[#This Row],[CF % FV]]*$A$2</f>
        <v>0</v>
      </c>
      <c r="H1710" s="22">
        <v>-3.8518253271662001E-3</v>
      </c>
      <c r="I1710">
        <f>$A$6*Table1[[#This Row],[CF % EOL]]</f>
        <v>-2.8888689953746501E-2</v>
      </c>
      <c r="J1710" s="1">
        <v>4.8258662829542311E-2</v>
      </c>
      <c r="K1710">
        <f>Table1[[#This Row],[CF % WEC]]*$A$10</f>
        <v>1.4842665981435616E-2</v>
      </c>
      <c r="L1710" s="14">
        <v>1.0476336139315152</v>
      </c>
      <c r="M1710" s="4">
        <f>Table1[[#This Row],[Cons h  '[MWh']]]-Table1[[#This Row],[Ewec_prod '[MWh']]]-Table1[[#This Row],[Eeol_prod '[MWh']]]-Table1[[#This Row],[Efv_prod '[MWh']]]</f>
        <v>1.0616796379038262</v>
      </c>
    </row>
    <row r="1711">
      <c r="E1711" s="3">
        <v>43537.208333333336</v>
      </c>
      <c r="F1711" s="1">
        <v>0</v>
      </c>
      <c r="G1711" s="2">
        <f>Table1[[#This Row],[CF % FV]]*$A$2</f>
        <v>0</v>
      </c>
      <c r="H1711" s="22">
        <v>-3.5456015989218099E-3</v>
      </c>
      <c r="I1711">
        <f>$A$6*Table1[[#This Row],[CF % EOL]]</f>
        <v>-2.6592011991913574E-2</v>
      </c>
      <c r="J1711" s="1">
        <v>4.388189727927954E-2</v>
      </c>
      <c r="K1711">
        <f>Table1[[#This Row],[CF % WEC]]*$A$10</f>
        <v>1.3496526960322157E-2</v>
      </c>
      <c r="L1711" s="14">
        <v>1.3787828847464074</v>
      </c>
      <c r="M1711" s="4">
        <f>Table1[[#This Row],[Cons h  '[MWh']]]-Table1[[#This Row],[Ewec_prod '[MWh']]]-Table1[[#This Row],[Eeol_prod '[MWh']]]-Table1[[#This Row],[Efv_prod '[MWh']]]</f>
        <v>1.3918783697779988</v>
      </c>
    </row>
    <row r="1712">
      <c r="E1712" s="3">
        <v>43537.25</v>
      </c>
      <c r="F1712" s="1">
        <v>1.073E-2</v>
      </c>
      <c r="G1712" s="2">
        <f>Table1[[#This Row],[CF % FV]]*$A$2</f>
        <v>3.2189999999999996E-2</v>
      </c>
      <c r="H1712" s="22">
        <v>9.1706607786940508E-3</v>
      </c>
      <c r="I1712">
        <f>$A$6*Table1[[#This Row],[CF % EOL]]</f>
        <v>6.8779955840205381E-2</v>
      </c>
      <c r="J1712" s="1">
        <v>3.9295970529192786E-2</v>
      </c>
      <c r="K1712">
        <f>Table1[[#This Row],[CF % WEC]]*$A$10</f>
        <v>1.2086057316617075E-2</v>
      </c>
      <c r="L1712" s="14">
        <v>1.4317840864174882</v>
      </c>
      <c r="M1712" s="4">
        <f>Table1[[#This Row],[Cons h  '[MWh']]]-Table1[[#This Row],[Ewec_prod '[MWh']]]-Table1[[#This Row],[Eeol_prod '[MWh']]]-Table1[[#This Row],[Efv_prod '[MWh']]]</f>
        <v>1.3187280732606659</v>
      </c>
    </row>
    <row r="1713">
      <c r="E1713" s="3">
        <v>43537.291666666664</v>
      </c>
      <c r="F1713" s="1">
        <v>0.22687000000000002</v>
      </c>
      <c r="G1713" s="2">
        <f>Table1[[#This Row],[CF % FV]]*$A$2</f>
        <v>0.68061000000000005</v>
      </c>
      <c r="H1713" s="22">
        <v>1.9537189881821699E-2</v>
      </c>
      <c r="I1713">
        <f>$A$6*Table1[[#This Row],[CF % EOL]]</f>
        <v>0.14652892411366275</v>
      </c>
      <c r="J1713" s="1">
        <v>3.5751451681436973E-2</v>
      </c>
      <c r="K1713">
        <f>Table1[[#This Row],[CF % WEC]]*$A$10</f>
        <v>1.0995888086110827E-2</v>
      </c>
      <c r="L1713" s="14">
        <v>1.5075810222404054</v>
      </c>
      <c r="M1713" s="4">
        <f>Table1[[#This Row],[Cons h  '[MWh']]]-Table1[[#This Row],[Ewec_prod '[MWh']]]-Table1[[#This Row],[Eeol_prod '[MWh']]]-Table1[[#This Row],[Efv_prod '[MWh']]]</f>
        <v>0.66944621004063187</v>
      </c>
    </row>
    <row r="1714">
      <c r="E1714" s="3">
        <v>43537.333333333336</v>
      </c>
      <c r="F1714" s="1">
        <v>0.35087000000000002</v>
      </c>
      <c r="G1714" s="2">
        <f>Table1[[#This Row],[CF % FV]]*$A$2</f>
        <v>1.05261</v>
      </c>
      <c r="H1714" s="22">
        <v>2.8530297969205799E-2</v>
      </c>
      <c r="I1714">
        <f>$A$6*Table1[[#This Row],[CF % EOL]]</f>
        <v>0.21397723476904348</v>
      </c>
      <c r="J1714" s="1">
        <v>3.2494824856679025E-2</v>
      </c>
      <c r="K1714">
        <f>Table1[[#This Row],[CF % WEC]]*$A$10</f>
        <v>9.9942643080795143E-3</v>
      </c>
      <c r="L1714" s="14">
        <v>1.3892067056638351</v>
      </c>
      <c r="M1714" s="4">
        <f>Table1[[#This Row],[Cons h  '[MWh']]]-Table1[[#This Row],[Ewec_prod '[MWh']]]-Table1[[#This Row],[Eeol_prod '[MWh']]]-Table1[[#This Row],[Efv_prod '[MWh']]]</f>
        <v>0.11262520658671216</v>
      </c>
    </row>
    <row r="1715">
      <c r="E1715" s="3">
        <v>43537.375</v>
      </c>
      <c r="F1715" s="1">
        <v>0.55459000000000003</v>
      </c>
      <c r="G1715" s="2">
        <f>Table1[[#This Row],[CF % FV]]*$A$2</f>
        <v>1.66377</v>
      </c>
      <c r="H1715" s="22">
        <v>5.0765909603023303E-2</v>
      </c>
      <c r="I1715">
        <f>$A$6*Table1[[#This Row],[CF % EOL]]</f>
        <v>0.38074432202267477</v>
      </c>
      <c r="J1715" s="1">
        <v>2.8389028958454843E-2</v>
      </c>
      <c r="K1715">
        <f>Table1[[#This Row],[CF % WEC]]*$A$10</f>
        <v>8.7314660138013735E-3</v>
      </c>
      <c r="L1715" s="14">
        <v>1.2599119083530075</v>
      </c>
      <c r="M1715" s="4">
        <f>Table1[[#This Row],[Cons h  '[MWh']]]-Table1[[#This Row],[Ewec_prod '[MWh']]]-Table1[[#This Row],[Eeol_prod '[MWh']]]-Table1[[#This Row],[Efv_prod '[MWh']]]</f>
        <v>-0.79333387968346858</v>
      </c>
    </row>
    <row r="1716">
      <c r="E1716" s="3">
        <v>43537.416666666664</v>
      </c>
      <c r="F1716" s="1">
        <v>0.68808000000000002</v>
      </c>
      <c r="G1716" s="2">
        <f>Table1[[#This Row],[CF % FV]]*$A$2</f>
        <v>2.0642399999999999</v>
      </c>
      <c r="H1716" s="22">
        <v>6.3509147787850301E-2</v>
      </c>
      <c r="I1716">
        <f>$A$6*Table1[[#This Row],[CF % EOL]]</f>
        <v>0.47631860840887724</v>
      </c>
      <c r="J1716" s="1">
        <v>2.610594214413187E-2</v>
      </c>
      <c r="K1716">
        <f>Table1[[#This Row],[CF % WEC]]*$A$10</f>
        <v>8.029268874371491E-3</v>
      </c>
      <c r="L1716" s="14">
        <v>1.6607309782628608</v>
      </c>
      <c r="M1716" s="4">
        <f>Table1[[#This Row],[Cons h  '[MWh']]]-Table1[[#This Row],[Ewec_prod '[MWh']]]-Table1[[#This Row],[Eeol_prod '[MWh']]]-Table1[[#This Row],[Efv_prod '[MWh']]]</f>
        <v>-0.88785689902038789</v>
      </c>
    </row>
    <row r="1717">
      <c r="E1717" s="3">
        <v>43537.458333333336</v>
      </c>
      <c r="F1717" s="1">
        <v>0.74426999999999999</v>
      </c>
      <c r="G1717" s="2">
        <f>Table1[[#This Row],[CF % FV]]*$A$2</f>
        <v>2.2328099999999997</v>
      </c>
      <c r="H1717" s="22">
        <v>7.28346982605525E-2</v>
      </c>
      <c r="I1717">
        <f>$A$6*Table1[[#This Row],[CF % EOL]]</f>
        <v>0.54626023695414372</v>
      </c>
      <c r="J1717" s="1">
        <v>2.390919012531742E-2</v>
      </c>
      <c r="K1717">
        <f>Table1[[#This Row],[CF % WEC]]*$A$10</f>
        <v>7.3536252790552276E-3</v>
      </c>
      <c r="L1717" s="14">
        <v>1.3634751130569709</v>
      </c>
      <c r="M1717" s="4">
        <f>Table1[[#This Row],[Cons h  '[MWh']]]-Table1[[#This Row],[Ewec_prod '[MWh']]]-Table1[[#This Row],[Eeol_prod '[MWh']]]-Table1[[#This Row],[Efv_prod '[MWh']]]</f>
        <v>-1.4229487491762276</v>
      </c>
    </row>
    <row r="1718">
      <c r="E1718" s="3">
        <v>43537.5</v>
      </c>
      <c r="F1718" s="1">
        <v>0.50275999999999998</v>
      </c>
      <c r="G1718" s="2">
        <f>Table1[[#This Row],[CF % FV]]*$A$2</f>
        <v>1.5082800000000001</v>
      </c>
      <c r="H1718" s="22">
        <v>3.8925295461597099E-2</v>
      </c>
      <c r="I1718">
        <f>$A$6*Table1[[#This Row],[CF % EOL]]</f>
        <v>0.29193971596197826</v>
      </c>
      <c r="J1718" s="1">
        <v>2.2155966787218196E-2</v>
      </c>
      <c r="K1718">
        <f>Table1[[#This Row],[CF % WEC]]*$A$10</f>
        <v>6.8143954937174072E-3</v>
      </c>
      <c r="L1718" s="14">
        <v>1.8185218272267345</v>
      </c>
      <c r="M1718" s="4">
        <f>Table1[[#This Row],[Cons h  '[MWh']]]-Table1[[#This Row],[Ewec_prod '[MWh']]]-Table1[[#This Row],[Eeol_prod '[MWh']]]-Table1[[#This Row],[Efv_prod '[MWh']]]</f>
        <v>1.1487715771038687E-2</v>
      </c>
    </row>
    <row r="1719">
      <c r="E1719" s="3">
        <v>43537.541666666664</v>
      </c>
      <c r="F1719" s="1">
        <v>0.53953999999999991</v>
      </c>
      <c r="G1719" s="2">
        <f>Table1[[#This Row],[CF % FV]]*$A$2</f>
        <v>1.6186199999999997</v>
      </c>
      <c r="H1719" s="22">
        <v>1.0206402924941399E-2</v>
      </c>
      <c r="I1719">
        <f>$A$6*Table1[[#This Row],[CF % EOL]]</f>
        <v>7.6548021937060493E-2</v>
      </c>
      <c r="J1719" s="1">
        <v>2.2432611286576417E-2</v>
      </c>
      <c r="K1719">
        <f>Table1[[#This Row],[CF % WEC]]*$A$10</f>
        <v>6.8994816038336192E-3</v>
      </c>
      <c r="L1719" s="14">
        <v>1.7405850015152438</v>
      </c>
      <c r="M1719" s="4">
        <f>Table1[[#This Row],[Cons h  '[MWh']]]-Table1[[#This Row],[Ewec_prod '[MWh']]]-Table1[[#This Row],[Eeol_prod '[MWh']]]-Table1[[#This Row],[Efv_prod '[MWh']]]</f>
        <v>3.851749797434989E-2</v>
      </c>
    </row>
    <row r="1720">
      <c r="E1720" s="3">
        <v>43537.583333333336</v>
      </c>
      <c r="F1720" s="1">
        <v>0.47982999999999998</v>
      </c>
      <c r="G1720" s="2">
        <f>Table1[[#This Row],[CF % FV]]*$A$2</f>
        <v>1.4394899999999999</v>
      </c>
      <c r="H1720" s="22">
        <v>1.6517447545930201E-2</v>
      </c>
      <c r="I1720">
        <f>$A$6*Table1[[#This Row],[CF % EOL]]</f>
        <v>0.12388085659447651</v>
      </c>
      <c r="J1720" s="1">
        <v>3.0879767899362413E-2</v>
      </c>
      <c r="K1720">
        <f>Table1[[#This Row],[CF % WEC]]*$A$10</f>
        <v>9.4975296380138217E-3</v>
      </c>
      <c r="L1720" s="14">
        <v>1.4583735942448344</v>
      </c>
      <c r="M1720" s="4">
        <f>Table1[[#This Row],[Cons h  '[MWh']]]-Table1[[#This Row],[Ewec_prod '[MWh']]]-Table1[[#This Row],[Eeol_prod '[MWh']]]-Table1[[#This Row],[Efv_prod '[MWh']]]</f>
        <v>-0.11449479198765578</v>
      </c>
    </row>
    <row r="1721">
      <c r="E1721" s="3">
        <v>43537.625</v>
      </c>
      <c r="F1721" s="1">
        <v>0.10654000000000001</v>
      </c>
      <c r="G1721" s="2">
        <f>Table1[[#This Row],[CF % FV]]*$A$2</f>
        <v>0.31962000000000002</v>
      </c>
      <c r="H1721" s="22">
        <v>0.181006134641923</v>
      </c>
      <c r="I1721">
        <f>$A$6*Table1[[#This Row],[CF % EOL]]</f>
        <v>1.3575460098144225</v>
      </c>
      <c r="J1721" s="1">
        <v>5.138360383044021E-2</v>
      </c>
      <c r="K1721">
        <f>Table1[[#This Row],[CF % WEC]]*$A$10</f>
        <v>1.5803787835388577E-2</v>
      </c>
      <c r="L1721" s="14">
        <v>1.3460758741364707</v>
      </c>
      <c r="M1721" s="4">
        <f>Table1[[#This Row],[Cons h  '[MWh']]]-Table1[[#This Row],[Ewec_prod '[MWh']]]-Table1[[#This Row],[Eeol_prod '[MWh']]]-Table1[[#This Row],[Efv_prod '[MWh']]]</f>
        <v>-0.34689392351334036</v>
      </c>
    </row>
    <row r="1722">
      <c r="E1722" s="3">
        <v>43537.666666666664</v>
      </c>
      <c r="F1722" s="1">
        <v>1.9050000000000001E-2</v>
      </c>
      <c r="G1722" s="2">
        <f>Table1[[#This Row],[CF % FV]]*$A$2</f>
        <v>5.7150000000000006E-2</v>
      </c>
      <c r="H1722" s="22">
        <v>0.84738527856555301</v>
      </c>
      <c r="I1722">
        <f>$A$6*Table1[[#This Row],[CF % EOL]]</f>
        <v>6.3553895892416472</v>
      </c>
      <c r="J1722" s="1">
        <v>8.9678184766307331E-2</v>
      </c>
      <c r="K1722">
        <f>Table1[[#This Row],[CF % WEC]]*$A$10</f>
        <v>2.7581852962012363E-2</v>
      </c>
      <c r="L1722" s="14">
        <v>1.5766792377353218</v>
      </c>
      <c r="M1722" s="4">
        <f>Table1[[#This Row],[Cons h  '[MWh']]]-Table1[[#This Row],[Ewec_prod '[MWh']]]-Table1[[#This Row],[Eeol_prod '[MWh']]]-Table1[[#This Row],[Efv_prod '[MWh']]]</f>
        <v>-4.8634422044683383</v>
      </c>
    </row>
    <row r="1723">
      <c r="E1723" s="3">
        <v>43537.708333333336</v>
      </c>
      <c r="F1723" s="1">
        <v>3.62E-3</v>
      </c>
      <c r="G1723" s="2">
        <f>Table1[[#This Row],[CF % FV]]*$A$2</f>
        <v>1.086E-2</v>
      </c>
      <c r="H1723" s="22">
        <v>0.96846556772199399</v>
      </c>
      <c r="I1723">
        <f>$A$6*Table1[[#This Row],[CF % EOL]]</f>
        <v>7.2634917579149549</v>
      </c>
      <c r="J1723" s="1">
        <v>0.15001582166049288</v>
      </c>
      <c r="K1723">
        <f>Table1[[#This Row],[CF % WEC]]*$A$10</f>
        <v>4.6139586185845162E-2</v>
      </c>
      <c r="L1723" s="14">
        <v>1.5824349449078183</v>
      </c>
      <c r="M1723" s="4">
        <f>Table1[[#This Row],[Cons h  '[MWh']]]-Table1[[#This Row],[Ewec_prod '[MWh']]]-Table1[[#This Row],[Eeol_prod '[MWh']]]-Table1[[#This Row],[Efv_prod '[MWh']]]</f>
        <v>-5.738056399192982</v>
      </c>
    </row>
    <row r="1724">
      <c r="E1724" s="3">
        <v>43537.75</v>
      </c>
      <c r="F1724" s="1">
        <v>0</v>
      </c>
      <c r="G1724" s="2">
        <f>Table1[[#This Row],[CF % FV]]*$A$2</f>
        <v>0</v>
      </c>
      <c r="H1724" s="22">
        <v>0.85381589890396603</v>
      </c>
      <c r="I1724">
        <f>$A$6*Table1[[#This Row],[CF % EOL]]</f>
        <v>6.4036192417797455</v>
      </c>
      <c r="J1724" s="1">
        <v>0.213544742797113</v>
      </c>
      <c r="K1724">
        <f>Table1[[#This Row],[CF % WEC]]*$A$10</f>
        <v>6.5678846109445507E-2</v>
      </c>
      <c r="L1724" s="14">
        <v>2.1318600401021697</v>
      </c>
      <c r="M1724" s="4">
        <f>Table1[[#This Row],[Cons h  '[MWh']]]-Table1[[#This Row],[Ewec_prod '[MWh']]]-Table1[[#This Row],[Eeol_prod '[MWh']]]-Table1[[#This Row],[Efv_prod '[MWh']]]</f>
        <v>-4.3374380477870211</v>
      </c>
    </row>
    <row r="1725">
      <c r="E1725" s="3">
        <v>43537.791666666664</v>
      </c>
      <c r="F1725" s="1">
        <v>0</v>
      </c>
      <c r="G1725" s="2">
        <f>Table1[[#This Row],[CF % FV]]*$A$2</f>
        <v>0</v>
      </c>
      <c r="H1725" s="22">
        <v>0.93021522541458102</v>
      </c>
      <c r="I1725">
        <f>$A$6*Table1[[#This Row],[CF % EOL]]</f>
        <v>6.9766141906093573</v>
      </c>
      <c r="J1725" s="1">
        <v>0.29916427415074975</v>
      </c>
      <c r="K1725">
        <f>Table1[[#This Row],[CF % WEC]]*$A$10</f>
        <v>9.2012400146320519E-2</v>
      </c>
      <c r="L1725" s="14">
        <v>1.4868146585477435</v>
      </c>
      <c r="M1725" s="4">
        <f>Table1[[#This Row],[Cons h  '[MWh']]]-Table1[[#This Row],[Ewec_prod '[MWh']]]-Table1[[#This Row],[Eeol_prod '[MWh']]]-Table1[[#This Row],[Efv_prod '[MWh']]]</f>
        <v>-5.581811932207934</v>
      </c>
    </row>
    <row r="1726">
      <c r="E1726" s="3">
        <v>43537.833333333336</v>
      </c>
      <c r="F1726" s="1">
        <v>0</v>
      </c>
      <c r="G1726" s="2">
        <f>Table1[[#This Row],[CF % FV]]*$A$2</f>
        <v>0</v>
      </c>
      <c r="H1726" s="22">
        <v>0.969580221556406</v>
      </c>
      <c r="I1726">
        <f>$A$6*Table1[[#This Row],[CF % EOL]]</f>
        <v>7.2718516616730451</v>
      </c>
      <c r="J1726" s="1">
        <v>0.3914703496239304</v>
      </c>
      <c r="K1726">
        <f>Table1[[#This Row],[CF % WEC]]*$A$10</f>
        <v>0.12040249978801423</v>
      </c>
      <c r="L1726" s="14">
        <v>1.711402993822206</v>
      </c>
      <c r="M1726" s="4">
        <f>Table1[[#This Row],[Cons h  '[MWh']]]-Table1[[#This Row],[Ewec_prod '[MWh']]]-Table1[[#This Row],[Eeol_prod '[MWh']]]-Table1[[#This Row],[Efv_prod '[MWh']]]</f>
        <v>-5.6808511676388536</v>
      </c>
    </row>
    <row r="1727">
      <c r="E1727" s="3">
        <v>43537.875</v>
      </c>
      <c r="F1727" s="1">
        <v>0</v>
      </c>
      <c r="G1727" s="2">
        <f>Table1[[#This Row],[CF % FV]]*$A$2</f>
        <v>0</v>
      </c>
      <c r="H1727" s="22">
        <v>0.98486655892305996</v>
      </c>
      <c r="I1727">
        <f>$A$6*Table1[[#This Row],[CF % EOL]]</f>
        <v>7.3864991919229501</v>
      </c>
      <c r="J1727" s="1">
        <v>0.46400328992882522</v>
      </c>
      <c r="K1727">
        <f>Table1[[#This Row],[CF % WEC]]*$A$10</f>
        <v>0.14271107906630115</v>
      </c>
      <c r="L1727" s="14">
        <v>1.5844566398292026</v>
      </c>
      <c r="M1727" s="4">
        <f>Table1[[#This Row],[Cons h  '[MWh']]]-Table1[[#This Row],[Ewec_prod '[MWh']]]-Table1[[#This Row],[Eeol_prod '[MWh']]]-Table1[[#This Row],[Efv_prod '[MWh']]]</f>
        <v>-5.9447536311600491</v>
      </c>
    </row>
    <row r="1728">
      <c r="E1728" s="3">
        <v>43537.916666666664</v>
      </c>
      <c r="F1728" s="1">
        <v>0</v>
      </c>
      <c r="G1728" s="2">
        <f>Table1[[#This Row],[CF % FV]]*$A$2</f>
        <v>0</v>
      </c>
      <c r="H1728" s="22">
        <v>0.997208054039597</v>
      </c>
      <c r="I1728">
        <f>$A$6*Table1[[#This Row],[CF % EOL]]</f>
        <v>7.4790604052969778</v>
      </c>
      <c r="J1728" s="1">
        <v>0.58507450637074265</v>
      </c>
      <c r="K1728">
        <f>Table1[[#This Row],[CF % WEC]]*$A$10</f>
        <v>0.1799483235370162</v>
      </c>
      <c r="L1728" s="14">
        <v>1.7202105353515302</v>
      </c>
      <c r="M1728" s="4">
        <f>Table1[[#This Row],[Cons h  '[MWh']]]-Table1[[#This Row],[Ewec_prod '[MWh']]]-Table1[[#This Row],[Eeol_prod '[MWh']]]-Table1[[#This Row],[Efv_prod '[MWh']]]</f>
        <v>-5.9387981934824641</v>
      </c>
    </row>
    <row r="1729">
      <c r="E1729" s="3">
        <v>43537.958333333336</v>
      </c>
      <c r="F1729" s="1">
        <v>0</v>
      </c>
      <c r="G1729" s="2">
        <f>Table1[[#This Row],[CF % FV]]*$A$2</f>
        <v>0</v>
      </c>
      <c r="H1729" s="22">
        <v>1.00057322065438</v>
      </c>
      <c r="I1729">
        <f>$A$6*Table1[[#This Row],[CF % EOL]]</f>
        <v>7.5042991549078506</v>
      </c>
      <c r="J1729" s="1">
        <v>0.65214268290987953</v>
      </c>
      <c r="K1729">
        <f>Table1[[#This Row],[CF % WEC]]*$A$10</f>
        <v>0.20057613384064055</v>
      </c>
      <c r="L1729" s="14">
        <v>1.2388411449071888</v>
      </c>
      <c r="M1729" s="4">
        <f>Table1[[#This Row],[Cons h  '[MWh']]]-Table1[[#This Row],[Ewec_prod '[MWh']]]-Table1[[#This Row],[Eeol_prod '[MWh']]]-Table1[[#This Row],[Efv_prod '[MWh']]]</f>
        <v>-6.466034143841302</v>
      </c>
    </row>
    <row r="1730">
      <c r="E1730" s="3">
        <v>43538</v>
      </c>
      <c r="F1730" s="1">
        <v>0</v>
      </c>
      <c r="G1730" s="2">
        <f>Table1[[#This Row],[CF % FV]]*$A$2</f>
        <v>0</v>
      </c>
      <c r="H1730" s="22">
        <v>1.00458340383152</v>
      </c>
      <c r="I1730">
        <f>$A$6*Table1[[#This Row],[CF % EOL]]</f>
        <v>7.5343755287364003</v>
      </c>
      <c r="J1730" s="1">
        <v>0.63166843384590121</v>
      </c>
      <c r="K1730">
        <f>Table1[[#This Row],[CF % WEC]]*$A$10</f>
        <v>0.19427897552212786</v>
      </c>
      <c r="L1730" s="14">
        <v>1.1018588512450433</v>
      </c>
      <c r="M1730" s="4">
        <f>Table1[[#This Row],[Cons h  '[MWh']]]-Table1[[#This Row],[Ewec_prod '[MWh']]]-Table1[[#This Row],[Eeol_prod '[MWh']]]-Table1[[#This Row],[Efv_prod '[MWh']]]</f>
        <v>-6.6267956530134846</v>
      </c>
    </row>
    <row r="1731">
      <c r="E1731" s="3">
        <v>43538.041666666664</v>
      </c>
      <c r="F1731" s="1">
        <v>0</v>
      </c>
      <c r="G1731" s="2">
        <f>Table1[[#This Row],[CF % FV]]*$A$2</f>
        <v>0</v>
      </c>
      <c r="H1731" s="22">
        <v>1.0026876808449099</v>
      </c>
      <c r="I1731">
        <f>$A$6*Table1[[#This Row],[CF % EOL]]</f>
        <v>7.5201576063368245</v>
      </c>
      <c r="J1731" s="1">
        <v>0.63488995244053026</v>
      </c>
      <c r="K1731">
        <f>Table1[[#This Row],[CF % WEC]]*$A$10</f>
        <v>0.19526980124438123</v>
      </c>
      <c r="L1731" s="14">
        <v>1.3094046289627226</v>
      </c>
      <c r="M1731" s="4">
        <f>Table1[[#This Row],[Cons h  '[MWh']]]-Table1[[#This Row],[Ewec_prod '[MWh']]]-Table1[[#This Row],[Eeol_prod '[MWh']]]-Table1[[#This Row],[Efv_prod '[MWh']]]</f>
        <v>-6.4060227786184836</v>
      </c>
    </row>
    <row r="1732">
      <c r="E1732" s="3">
        <v>43538.083333333336</v>
      </c>
      <c r="F1732" s="1">
        <v>0</v>
      </c>
      <c r="G1732" s="2">
        <f>Table1[[#This Row],[CF % FV]]*$A$2</f>
        <v>0</v>
      </c>
      <c r="H1732" s="22">
        <v>0.99825791811342601</v>
      </c>
      <c r="I1732">
        <f>$A$6*Table1[[#This Row],[CF % EOL]]</f>
        <v>7.4869343858506952</v>
      </c>
      <c r="J1732" s="1">
        <v>0.62683430760222625</v>
      </c>
      <c r="K1732">
        <f>Table1[[#This Row],[CF % WEC]]*$A$10</f>
        <v>0.1927921684508172</v>
      </c>
      <c r="L1732" s="14">
        <v>0.98696323749004189</v>
      </c>
      <c r="M1732" s="4">
        <f>Table1[[#This Row],[Cons h  '[MWh']]]-Table1[[#This Row],[Ewec_prod '[MWh']]]-Table1[[#This Row],[Eeol_prod '[MWh']]]-Table1[[#This Row],[Efv_prod '[MWh']]]</f>
        <v>-6.6927633168114706</v>
      </c>
    </row>
    <row r="1733">
      <c r="E1733" s="3">
        <v>43538.125</v>
      </c>
      <c r="F1733" s="1">
        <v>0</v>
      </c>
      <c r="G1733" s="2">
        <f>Table1[[#This Row],[CF % FV]]*$A$2</f>
        <v>0</v>
      </c>
      <c r="H1733" s="22">
        <v>1.00302199764014</v>
      </c>
      <c r="I1733">
        <f>$A$6*Table1[[#This Row],[CF % EOL]]</f>
        <v>7.5226649823010501</v>
      </c>
      <c r="J1733" s="1">
        <v>0.60107029453551242</v>
      </c>
      <c r="K1733">
        <f>Table1[[#This Row],[CF % WEC]]*$A$10</f>
        <v>0.18486806492475599</v>
      </c>
      <c r="L1733" s="14">
        <v>1.4202149819542562</v>
      </c>
      <c r="M1733" s="4">
        <f>Table1[[#This Row],[Cons h  '[MWh']]]-Table1[[#This Row],[Ewec_prod '[MWh']]]-Table1[[#This Row],[Eeol_prod '[MWh']]]-Table1[[#This Row],[Efv_prod '[MWh']]]</f>
        <v>-6.2873180652715499</v>
      </c>
    </row>
    <row r="1734">
      <c r="E1734" s="3">
        <v>43538.166666666664</v>
      </c>
      <c r="F1734" s="1">
        <v>0</v>
      </c>
      <c r="G1734" s="2">
        <f>Table1[[#This Row],[CF % FV]]*$A$2</f>
        <v>0</v>
      </c>
      <c r="H1734" s="22">
        <v>1.00106675249173</v>
      </c>
      <c r="I1734">
        <f>$A$6*Table1[[#This Row],[CF % EOL]]</f>
        <v>7.5080006436879749</v>
      </c>
      <c r="J1734" s="1">
        <v>0.5982784776546638</v>
      </c>
      <c r="K1734">
        <f>Table1[[#This Row],[CF % WEC]]*$A$10</f>
        <v>0.18400940032416116</v>
      </c>
      <c r="L1734" s="14">
        <v>1.527397625439723</v>
      </c>
      <c r="M1734" s="4">
        <f>Table1[[#This Row],[Cons h  '[MWh']]]-Table1[[#This Row],[Ewec_prod '[MWh']]]-Table1[[#This Row],[Eeol_prod '[MWh']]]-Table1[[#This Row],[Efv_prod '[MWh']]]</f>
        <v>-6.1646124185724132</v>
      </c>
    </row>
    <row r="1735">
      <c r="E1735" s="3">
        <v>43538.208333333336</v>
      </c>
      <c r="F1735" s="1">
        <v>0</v>
      </c>
      <c r="G1735" s="2">
        <f>Table1[[#This Row],[CF % FV]]*$A$2</f>
        <v>0</v>
      </c>
      <c r="H1735" s="22">
        <v>1.0036408008244799</v>
      </c>
      <c r="I1735">
        <f>$A$6*Table1[[#This Row],[CF % EOL]]</f>
        <v>7.5273060061835997</v>
      </c>
      <c r="J1735" s="1">
        <v>0.59403781298069203</v>
      </c>
      <c r="K1735">
        <f>Table1[[#This Row],[CF % WEC]]*$A$10</f>
        <v>0.18270512114184395</v>
      </c>
      <c r="L1735" s="14">
        <v>1.615208511666971</v>
      </c>
      <c r="M1735" s="4">
        <f>Table1[[#This Row],[Cons h  '[MWh']]]-Table1[[#This Row],[Ewec_prod '[MWh']]]-Table1[[#This Row],[Eeol_prod '[MWh']]]-Table1[[#This Row],[Efv_prod '[MWh']]]</f>
        <v>-6.0948026156584731</v>
      </c>
    </row>
    <row r="1736">
      <c r="E1736" s="3">
        <v>43538.25</v>
      </c>
      <c r="F1736" s="1">
        <v>1.5730000000000001E-2</v>
      </c>
      <c r="G1736" s="2">
        <f>Table1[[#This Row],[CF % FV]]*$A$2</f>
        <v>4.7190000000000003E-2</v>
      </c>
      <c r="H1736" s="22">
        <v>0.99840273582175898</v>
      </c>
      <c r="I1736">
        <f>$A$6*Table1[[#This Row],[CF % EOL]]</f>
        <v>7.4880205186631921</v>
      </c>
      <c r="J1736" s="1">
        <v>0.58845888960826565</v>
      </c>
      <c r="K1736">
        <f>Table1[[#This Row],[CF % WEC]]*$A$10</f>
        <v>0.1809892406905883</v>
      </c>
      <c r="L1736" s="14">
        <v>2.0926325013277078</v>
      </c>
      <c r="M1736" s="4">
        <f>Table1[[#This Row],[Cons h  '[MWh']]]-Table1[[#This Row],[Ewec_prod '[MWh']]]-Table1[[#This Row],[Eeol_prod '[MWh']]]-Table1[[#This Row],[Efv_prod '[MWh']]]</f>
        <v>-5.623567258026072</v>
      </c>
    </row>
    <row r="1737">
      <c r="E1737" s="3">
        <v>43538.291666666664</v>
      </c>
      <c r="F1737" s="1">
        <v>0.23998</v>
      </c>
      <c r="G1737" s="2">
        <f>Table1[[#This Row],[CF % FV]]*$A$2</f>
        <v>0.71994000000000002</v>
      </c>
      <c r="H1737" s="22">
        <v>1.00290625488281</v>
      </c>
      <c r="I1737">
        <f>$A$6*Table1[[#This Row],[CF % EOL]]</f>
        <v>7.5217969116210757</v>
      </c>
      <c r="J1737" s="1">
        <v>0.5876179621105555</v>
      </c>
      <c r="K1737">
        <f>Table1[[#This Row],[CF % WEC]]*$A$10</f>
        <v>0.18073060099294061</v>
      </c>
      <c r="L1737" s="14">
        <v>1.5536995151678981</v>
      </c>
      <c r="M1737" s="4">
        <f>Table1[[#This Row],[Cons h  '[MWh']]]-Table1[[#This Row],[Ewec_prod '[MWh']]]-Table1[[#This Row],[Eeol_prod '[MWh']]]-Table1[[#This Row],[Efv_prod '[MWh']]]</f>
        <v>-6.8687679974461187</v>
      </c>
    </row>
    <row r="1738">
      <c r="E1738" s="3">
        <v>43538.333333333336</v>
      </c>
      <c r="F1738" s="1">
        <v>0.47373999999999999</v>
      </c>
      <c r="G1738" s="2">
        <f>Table1[[#This Row],[CF % FV]]*$A$2</f>
        <v>1.4212199999999999</v>
      </c>
      <c r="H1738" s="22">
        <v>1.0069738038212701</v>
      </c>
      <c r="I1738">
        <f>$A$6*Table1[[#This Row],[CF % EOL]]</f>
        <v>7.5523035286595261</v>
      </c>
      <c r="J1738" s="1">
        <v>0.58678462723947833</v>
      </c>
      <c r="K1738">
        <f>Table1[[#This Row],[CF % WEC]]*$A$10</f>
        <v>0.18047429651998473</v>
      </c>
      <c r="L1738" s="14">
        <v>1.8683974102228862</v>
      </c>
      <c r="M1738" s="4">
        <f>Table1[[#This Row],[Cons h  '[MWh']]]-Table1[[#This Row],[Ewec_prod '[MWh']]]-Table1[[#This Row],[Eeol_prod '[MWh']]]-Table1[[#This Row],[Efv_prod '[MWh']]]</f>
        <v>-7.2856004149566242</v>
      </c>
    </row>
    <row r="1739">
      <c r="E1739" s="3">
        <v>43538.375</v>
      </c>
      <c r="F1739" s="1">
        <v>0.68038999999999994</v>
      </c>
      <c r="G1739" s="2">
        <f>Table1[[#This Row],[CF % FV]]*$A$2</f>
        <v>2.0411699999999997</v>
      </c>
      <c r="H1739" s="22">
        <v>1.0038404178131699</v>
      </c>
      <c r="I1739">
        <f>$A$6*Table1[[#This Row],[CF % EOL]]</f>
        <v>7.5288031335987746</v>
      </c>
      <c r="J1739" s="1">
        <v>0.58105418056076086</v>
      </c>
      <c r="K1739">
        <f>Table1[[#This Row],[CF % WEC]]*$A$10</f>
        <v>0.17871181283333432</v>
      </c>
      <c r="L1739" s="14">
        <v>1.483792019066895</v>
      </c>
      <c r="M1739" s="4">
        <f>Table1[[#This Row],[Cons h  '[MWh']]]-Table1[[#This Row],[Ewec_prod '[MWh']]]-Table1[[#This Row],[Eeol_prod '[MWh']]]-Table1[[#This Row],[Efv_prod '[MWh']]]</f>
        <v>-8.2648929273652136</v>
      </c>
    </row>
    <row r="1740">
      <c r="E1740" s="3">
        <v>43538.416666666664</v>
      </c>
      <c r="F1740" s="1">
        <v>0.65600999999999998</v>
      </c>
      <c r="G1740" s="2">
        <f>Table1[[#This Row],[CF % FV]]*$A$2</f>
        <v>1.9680299999999999</v>
      </c>
      <c r="H1740" s="22">
        <v>1.002070352127</v>
      </c>
      <c r="I1740">
        <f>$A$6*Table1[[#This Row],[CF % EOL]]</f>
        <v>7.5155276409525005</v>
      </c>
      <c r="J1740" s="1">
        <v>0.57110123176518535</v>
      </c>
      <c r="K1740">
        <f>Table1[[#This Row],[CF % WEC]]*$A$10</f>
        <v>0.17565063612761289</v>
      </c>
      <c r="L1740" s="14">
        <v>1.7214251436780548</v>
      </c>
      <c r="M1740" s="4">
        <f>Table1[[#This Row],[Cons h  '[MWh']]]-Table1[[#This Row],[Ewec_prod '[MWh']]]-Table1[[#This Row],[Eeol_prod '[MWh']]]-Table1[[#This Row],[Efv_prod '[MWh']]]</f>
        <v>-7.9377831334020579</v>
      </c>
    </row>
    <row r="1741">
      <c r="E1741" s="3">
        <v>43538.458333333336</v>
      </c>
      <c r="F1741" s="1">
        <v>0.71687999999999996</v>
      </c>
      <c r="G1741" s="2">
        <f>Table1[[#This Row],[CF % FV]]*$A$2</f>
        <v>2.1506400000000001</v>
      </c>
      <c r="H1741" s="22">
        <v>0.99982375451283301</v>
      </c>
      <c r="I1741">
        <f>$A$6*Table1[[#This Row],[CF % EOL]]</f>
        <v>7.4986781588462472</v>
      </c>
      <c r="J1741" s="1">
        <v>0.5637644274339122</v>
      </c>
      <c r="K1741">
        <f>Table1[[#This Row],[CF % WEC]]*$A$10</f>
        <v>0.17339409337082573</v>
      </c>
      <c r="L1741" s="14">
        <v>1.9325675868562016</v>
      </c>
      <c r="M1741" s="4">
        <f>Table1[[#This Row],[Cons h  '[MWh']]]-Table1[[#This Row],[Ewec_prod '[MWh']]]-Table1[[#This Row],[Eeol_prod '[MWh']]]-Table1[[#This Row],[Efv_prod '[MWh']]]</f>
        <v>-7.8901446653608716</v>
      </c>
    </row>
    <row r="1742">
      <c r="E1742" s="3">
        <v>43538.5</v>
      </c>
      <c r="F1742" s="1">
        <v>0.58329999999999993</v>
      </c>
      <c r="G1742" s="2">
        <f>Table1[[#This Row],[CF % FV]]*$A$2</f>
        <v>1.7498999999999998</v>
      </c>
      <c r="H1742" s="22">
        <v>0.99954060899487296</v>
      </c>
      <c r="I1742">
        <f>$A$6*Table1[[#This Row],[CF % EOL]]</f>
        <v>7.4965545674615468</v>
      </c>
      <c r="J1742" s="1">
        <v>0.55705164606185664</v>
      </c>
      <c r="K1742">
        <f>Table1[[#This Row],[CF % WEC]]*$A$10</f>
        <v>0.17132947811068575</v>
      </c>
      <c r="L1742" s="14">
        <v>1.8257883089107194</v>
      </c>
      <c r="M1742" s="4">
        <f>Table1[[#This Row],[Cons h  '[MWh']]]-Table1[[#This Row],[Ewec_prod '[MWh']]]-Table1[[#This Row],[Eeol_prod '[MWh']]]-Table1[[#This Row],[Efv_prod '[MWh']]]</f>
        <v>-7.591995736661513</v>
      </c>
    </row>
    <row r="1743">
      <c r="E1743" s="3">
        <v>43538.541666666664</v>
      </c>
      <c r="F1743" s="1">
        <v>0</v>
      </c>
      <c r="G1743" s="2">
        <f>Table1[[#This Row],[CF % FV]]*$A$2</f>
        <v>0</v>
      </c>
      <c r="H1743" s="22">
        <v>1.0026805666038501</v>
      </c>
      <c r="I1743">
        <f>$A$6*Table1[[#This Row],[CF % EOL]]</f>
        <v>7.5201042495288757</v>
      </c>
      <c r="J1743" s="1">
        <v>0.5541782589120976</v>
      </c>
      <c r="K1743">
        <f>Table1[[#This Row],[CF % WEC]]*$A$10</f>
        <v>0.17044572536664754</v>
      </c>
      <c r="L1743" s="14">
        <v>1.5808140372850119</v>
      </c>
      <c r="M1743" s="4">
        <f>Table1[[#This Row],[Cons h  '[MWh']]]-Table1[[#This Row],[Ewec_prod '[MWh']]]-Table1[[#This Row],[Eeol_prod '[MWh']]]-Table1[[#This Row],[Efv_prod '[MWh']]]</f>
        <v>-6.1097359376105116</v>
      </c>
    </row>
    <row r="1744">
      <c r="E1744" s="3">
        <v>43538.583333333336</v>
      </c>
      <c r="F1744" s="1">
        <v>0.12956999999999999</v>
      </c>
      <c r="G1744" s="2">
        <f>Table1[[#This Row],[CF % FV]]*$A$2</f>
        <v>0.38871</v>
      </c>
      <c r="H1744" s="22">
        <v>1.0034393248037099</v>
      </c>
      <c r="I1744">
        <f>$A$6*Table1[[#This Row],[CF % EOL]]</f>
        <v>7.5257949360278245</v>
      </c>
      <c r="J1744" s="1">
        <v>0.55790265316182919</v>
      </c>
      <c r="K1744">
        <f>Table1[[#This Row],[CF % WEC]]*$A$10</f>
        <v>0.17159121793918738</v>
      </c>
      <c r="L1744" s="14">
        <v>1.828625537842222</v>
      </c>
      <c r="M1744" s="4">
        <f>Table1[[#This Row],[Cons h  '[MWh']]]-Table1[[#This Row],[Ewec_prod '[MWh']]]-Table1[[#This Row],[Eeol_prod '[MWh']]]-Table1[[#This Row],[Efv_prod '[MWh']]]</f>
        <v>-6.2574706161247899</v>
      </c>
    </row>
    <row r="1745">
      <c r="E1745" s="3">
        <v>43538.625</v>
      </c>
      <c r="F1745" s="1">
        <v>0.34719</v>
      </c>
      <c r="G1745" s="2">
        <f>Table1[[#This Row],[CF % FV]]*$A$2</f>
        <v>1.0415700000000001</v>
      </c>
      <c r="H1745" s="22">
        <v>1.00504161558522</v>
      </c>
      <c r="I1745">
        <f>$A$6*Table1[[#This Row],[CF % EOL]]</f>
        <v>7.5378121168891496</v>
      </c>
      <c r="J1745" s="1">
        <v>0.56432613272703802</v>
      </c>
      <c r="K1745">
        <f>Table1[[#This Row],[CF % WEC]]*$A$10</f>
        <v>0.17356685414696491</v>
      </c>
      <c r="L1745" s="14">
        <v>1.7057359617618011</v>
      </c>
      <c r="M1745" s="4">
        <f>Table1[[#This Row],[Cons h  '[MWh']]]-Table1[[#This Row],[Ewec_prod '[MWh']]]-Table1[[#This Row],[Eeol_prod '[MWh']]]-Table1[[#This Row],[Efv_prod '[MWh']]]</f>
        <v>-7.0472130092743139</v>
      </c>
    </row>
    <row r="1746">
      <c r="E1746" s="3">
        <v>43538.666666666664</v>
      </c>
      <c r="F1746" s="1">
        <v>0.12665000000000001</v>
      </c>
      <c r="G1746" s="2">
        <f>Table1[[#This Row],[CF % FV]]*$A$2</f>
        <v>0.37995000000000001</v>
      </c>
      <c r="H1746" s="22">
        <v>0.99841670920701597</v>
      </c>
      <c r="I1746">
        <f>$A$6*Table1[[#This Row],[CF % EOL]]</f>
        <v>7.48812531905262</v>
      </c>
      <c r="J1746" s="1">
        <v>0.57236802578265233</v>
      </c>
      <c r="K1746">
        <f>Table1[[#This Row],[CF % WEC]]*$A$10</f>
        <v>0.17604025737623633</v>
      </c>
      <c r="L1746" s="14">
        <v>1.6710177760251725</v>
      </c>
      <c r="M1746" s="4">
        <f>Table1[[#This Row],[Cons h  '[MWh']]]-Table1[[#This Row],[Ewec_prod '[MWh']]]-Table1[[#This Row],[Eeol_prod '[MWh']]]-Table1[[#This Row],[Efv_prod '[MWh']]]</f>
        <v>-6.3730978004036833</v>
      </c>
    </row>
    <row r="1747">
      <c r="E1747" s="3">
        <v>43538.708333333336</v>
      </c>
      <c r="F1747" s="1">
        <v>3.4399999999999999E-3</v>
      </c>
      <c r="G1747" s="2">
        <f>Table1[[#This Row],[CF % FV]]*$A$2</f>
        <v>1.0319999999999999E-2</v>
      </c>
      <c r="H1747" s="22">
        <v>1.00474041197037</v>
      </c>
      <c r="I1747">
        <f>$A$6*Table1[[#This Row],[CF % EOL]]</f>
        <v>7.5355530897777747</v>
      </c>
      <c r="J1747" s="1">
        <v>0.57194604230208013</v>
      </c>
      <c r="K1747">
        <f>Table1[[#This Row],[CF % WEC]]*$A$10</f>
        <v>0.17591047011143082</v>
      </c>
      <c r="L1747" s="14">
        <v>2.0201920103319297</v>
      </c>
      <c r="M1747" s="4">
        <f>Table1[[#This Row],[Cons h  '[MWh']]]-Table1[[#This Row],[Ewec_prod '[MWh']]]-Table1[[#This Row],[Eeol_prod '[MWh']]]-Table1[[#This Row],[Efv_prod '[MWh']]]</f>
        <v>-5.7015915495572758</v>
      </c>
    </row>
    <row r="1748">
      <c r="E1748" s="3">
        <v>43538.75</v>
      </c>
      <c r="F1748" s="1">
        <v>0</v>
      </c>
      <c r="G1748" s="2">
        <f>Table1[[#This Row],[CF % FV]]*$A$2</f>
        <v>0</v>
      </c>
      <c r="H1748" s="22">
        <v>1.0000300746889501</v>
      </c>
      <c r="I1748">
        <f>$A$6*Table1[[#This Row],[CF % EOL]]</f>
        <v>7.5002255601671255</v>
      </c>
      <c r="J1748" s="1">
        <v>0.57604181882357064</v>
      </c>
      <c r="K1748">
        <f>Table1[[#This Row],[CF % WEC]]*$A$10</f>
        <v>0.17717018679810775</v>
      </c>
      <c r="L1748" s="14">
        <v>3.049570298708471</v>
      </c>
      <c r="M1748" s="4">
        <f>Table1[[#This Row],[Cons h  '[MWh']]]-Table1[[#This Row],[Ewec_prod '[MWh']]]-Table1[[#This Row],[Eeol_prod '[MWh']]]-Table1[[#This Row],[Efv_prod '[MWh']]]</f>
        <v>-4.6278254482567629</v>
      </c>
    </row>
    <row r="1749">
      <c r="E1749" s="3">
        <v>43538.791666666664</v>
      </c>
      <c r="F1749" s="1">
        <v>0</v>
      </c>
      <c r="G1749" s="2">
        <f>Table1[[#This Row],[CF % FV]]*$A$2</f>
        <v>0</v>
      </c>
      <c r="H1749" s="22">
        <v>0.99877580873842597</v>
      </c>
      <c r="I1749">
        <f>$A$6*Table1[[#This Row],[CF % EOL]]</f>
        <v>7.4908185655381949</v>
      </c>
      <c r="J1749" s="1">
        <v>0.56239636441683571</v>
      </c>
      <c r="K1749">
        <f>Table1[[#This Row],[CF % WEC]]*$A$10</f>
        <v>0.17297332534259122</v>
      </c>
      <c r="L1749" s="14">
        <v>2.4435981781074636</v>
      </c>
      <c r="M1749" s="4">
        <f>Table1[[#This Row],[Cons h  '[MWh']]]-Table1[[#This Row],[Ewec_prod '[MWh']]]-Table1[[#This Row],[Eeol_prod '[MWh']]]-Table1[[#This Row],[Efv_prod '[MWh']]]</f>
        <v>-5.2201937127733231</v>
      </c>
    </row>
    <row r="1750">
      <c r="E1750" s="3">
        <v>43538.833333333336</v>
      </c>
      <c r="F1750" s="1">
        <v>0</v>
      </c>
      <c r="G1750" s="2">
        <f>Table1[[#This Row],[CF % FV]]*$A$2</f>
        <v>0</v>
      </c>
      <c r="H1750" s="22">
        <v>1.00375314213377</v>
      </c>
      <c r="I1750">
        <f>$A$6*Table1[[#This Row],[CF % EOL]]</f>
        <v>7.5281485660032752</v>
      </c>
      <c r="J1750" s="1">
        <v>0.54192366982202622</v>
      </c>
      <c r="K1750">
        <f>Table1[[#This Row],[CF % WEC]]*$A$10</f>
        <v>0.16667664512407754</v>
      </c>
      <c r="L1750" s="14">
        <v>1.7984296745092134</v>
      </c>
      <c r="M1750" s="4">
        <f>Table1[[#This Row],[Cons h  '[MWh']]]-Table1[[#This Row],[Ewec_prod '[MWh']]]-Table1[[#This Row],[Eeol_prod '[MWh']]]-Table1[[#This Row],[Efv_prod '[MWh']]]</f>
        <v>-5.8963955366181393</v>
      </c>
    </row>
    <row r="1751">
      <c r="E1751" s="3">
        <v>43538.875</v>
      </c>
      <c r="F1751" s="1">
        <v>0</v>
      </c>
      <c r="G1751" s="2">
        <f>Table1[[#This Row],[CF % FV]]*$A$2</f>
        <v>0</v>
      </c>
      <c r="H1751" s="22">
        <v>0.99845866666666705</v>
      </c>
      <c r="I1751">
        <f>$A$6*Table1[[#This Row],[CF % EOL]]</f>
        <v>7.4884400000000024</v>
      </c>
      <c r="J1751" s="1">
        <v>0.51100246969459839</v>
      </c>
      <c r="K1751">
        <f>Table1[[#This Row],[CF % WEC]]*$A$10</f>
        <v>0.15716637239112524</v>
      </c>
      <c r="L1751" s="14">
        <v>1.8395386380591923</v>
      </c>
      <c r="M1751" s="4">
        <f>Table1[[#This Row],[Cons h  '[MWh']]]-Table1[[#This Row],[Ewec_prod '[MWh']]]-Table1[[#This Row],[Eeol_prod '[MWh']]]-Table1[[#This Row],[Efv_prod '[MWh']]]</f>
        <v>-5.8060677343319353</v>
      </c>
    </row>
    <row r="1752">
      <c r="E1752" s="3">
        <v>43538.916666666664</v>
      </c>
      <c r="F1752" s="1">
        <v>0</v>
      </c>
      <c r="G1752" s="2">
        <f>Table1[[#This Row],[CF % FV]]*$A$2</f>
        <v>0</v>
      </c>
      <c r="H1752" s="22">
        <v>0.99851851851851903</v>
      </c>
      <c r="I1752">
        <f>$A$6*Table1[[#This Row],[CF % EOL]]</f>
        <v>7.4888888888888925</v>
      </c>
      <c r="J1752" s="1">
        <v>0.4698175247929407</v>
      </c>
      <c r="K1752">
        <f>Table1[[#This Row],[CF % WEC]]*$A$10</f>
        <v>0.14449933304943585</v>
      </c>
      <c r="L1752" s="14">
        <v>1.5495418043425311</v>
      </c>
      <c r="M1752" s="4">
        <f>Table1[[#This Row],[Cons h  '[MWh']]]-Table1[[#This Row],[Ewec_prod '[MWh']]]-Table1[[#This Row],[Eeol_prod '[MWh']]]-Table1[[#This Row],[Efv_prod '[MWh']]]</f>
        <v>-6.0838464175957974</v>
      </c>
    </row>
    <row r="1753">
      <c r="E1753" s="3">
        <v>43538.958333333336</v>
      </c>
      <c r="F1753" s="1">
        <v>0</v>
      </c>
      <c r="G1753" s="2">
        <f>Table1[[#This Row],[CF % FV]]*$A$2</f>
        <v>0</v>
      </c>
      <c r="H1753" s="22">
        <v>0.99798061881510403</v>
      </c>
      <c r="I1753">
        <f>$A$6*Table1[[#This Row],[CF % EOL]]</f>
        <v>7.4848546411132801</v>
      </c>
      <c r="J1753" s="1">
        <v>0.46024141458339513</v>
      </c>
      <c r="K1753">
        <f>Table1[[#This Row],[CF % WEC]]*$A$10</f>
        <v>0.141554058628059</v>
      </c>
      <c r="L1753" s="14">
        <v>1.6575888725051633</v>
      </c>
      <c r="M1753" s="4">
        <f>Table1[[#This Row],[Cons h  '[MWh']]]-Table1[[#This Row],[Ewec_prod '[MWh']]]-Table1[[#This Row],[Eeol_prod '[MWh']]]-Table1[[#This Row],[Efv_prod '[MWh']]]</f>
        <v>-5.9688198272361763</v>
      </c>
    </row>
    <row r="1754">
      <c r="E1754" s="3">
        <v>43539</v>
      </c>
      <c r="F1754" s="1">
        <v>0</v>
      </c>
      <c r="G1754" s="2">
        <f>Table1[[#This Row],[CF % FV]]*$A$2</f>
        <v>0</v>
      </c>
      <c r="H1754" s="22">
        <v>0.99864218324107101</v>
      </c>
      <c r="I1754">
        <f>$A$6*Table1[[#This Row],[CF % EOL]]</f>
        <v>7.4898163743080328</v>
      </c>
      <c r="J1754" s="1">
        <v>0.45848500034292117</v>
      </c>
      <c r="K1754">
        <f>Table1[[#This Row],[CF % WEC]]*$A$10</f>
        <v>0.14101384743347048</v>
      </c>
      <c r="L1754" s="14">
        <v>1.2871825951521139</v>
      </c>
      <c r="M1754" s="4">
        <f>Table1[[#This Row],[Cons h  '[MWh']]]-Table1[[#This Row],[Ewec_prod '[MWh']]]-Table1[[#This Row],[Eeol_prod '[MWh']]]-Table1[[#This Row],[Efv_prod '[MWh']]]</f>
        <v>-6.3436476265893891</v>
      </c>
    </row>
    <row r="1755">
      <c r="E1755" s="3">
        <v>43539.041666666664</v>
      </c>
      <c r="F1755" s="1">
        <v>0</v>
      </c>
      <c r="G1755" s="2">
        <f>Table1[[#This Row],[CF % FV]]*$A$2</f>
        <v>0</v>
      </c>
      <c r="H1755" s="22">
        <v>0.99618908737092104</v>
      </c>
      <c r="I1755">
        <f>$A$6*Table1[[#This Row],[CF % EOL]]</f>
        <v>7.4714181552819081</v>
      </c>
      <c r="J1755" s="1">
        <v>0.46110675421915742</v>
      </c>
      <c r="K1755">
        <f>Table1[[#This Row],[CF % WEC]]*$A$10</f>
        <v>0.14182020664006431</v>
      </c>
      <c r="L1755" s="14">
        <v>1.2128106385046058</v>
      </c>
      <c r="M1755" s="4">
        <f>Table1[[#This Row],[Cons h  '[MWh']]]-Table1[[#This Row],[Ewec_prod '[MWh']]]-Table1[[#This Row],[Eeol_prod '[MWh']]]-Table1[[#This Row],[Efv_prod '[MWh']]]</f>
        <v>-6.4004277234173665</v>
      </c>
    </row>
    <row r="1756">
      <c r="E1756" s="3">
        <v>43539.083333333336</v>
      </c>
      <c r="F1756" s="1">
        <v>0</v>
      </c>
      <c r="G1756" s="2">
        <f>Table1[[#This Row],[CF % FV]]*$A$2</f>
        <v>0</v>
      </c>
      <c r="H1756" s="22">
        <v>0.99726886812705495</v>
      </c>
      <c r="I1756">
        <f>$A$6*Table1[[#This Row],[CF % EOL]]</f>
        <v>7.4795165109529123</v>
      </c>
      <c r="J1756" s="1">
        <v>0.47227764191752453</v>
      </c>
      <c r="K1756">
        <f>Table1[[#This Row],[CF % WEC]]*$A$10</f>
        <v>0.14525597848083507</v>
      </c>
      <c r="L1756" s="14">
        <v>1.3087821577947811</v>
      </c>
      <c r="M1756" s="4">
        <f>Table1[[#This Row],[Cons h  '[MWh']]]-Table1[[#This Row],[Ewec_prod '[MWh']]]-Table1[[#This Row],[Eeol_prod '[MWh']]]-Table1[[#This Row],[Efv_prod '[MWh']]]</f>
        <v>-6.3159903316389663</v>
      </c>
    </row>
    <row r="1757">
      <c r="E1757" s="3">
        <v>43539.125</v>
      </c>
      <c r="F1757" s="1">
        <v>0</v>
      </c>
      <c r="G1757" s="2">
        <f>Table1[[#This Row],[CF % FV]]*$A$2</f>
        <v>0</v>
      </c>
      <c r="H1757" s="22">
        <v>0.99645570057920196</v>
      </c>
      <c r="I1757">
        <f>$A$6*Table1[[#This Row],[CF % EOL]]</f>
        <v>7.4734177543440143</v>
      </c>
      <c r="J1757" s="1">
        <v>0.48768563212090216</v>
      </c>
      <c r="K1757">
        <f>Table1[[#This Row],[CF % WEC]]*$A$10</f>
        <v>0.14999493390613886</v>
      </c>
      <c r="L1757" s="14">
        <v>1.0275535966926685</v>
      </c>
      <c r="M1757" s="4">
        <f>Table1[[#This Row],[Cons h  '[MWh']]]-Table1[[#This Row],[Ewec_prod '[MWh']]]-Table1[[#This Row],[Eeol_prod '[MWh']]]-Table1[[#This Row],[Efv_prod '[MWh']]]</f>
        <v>-6.5958590915574842</v>
      </c>
    </row>
    <row r="1758">
      <c r="E1758" s="3">
        <v>43539.166666666664</v>
      </c>
      <c r="F1758" s="1">
        <v>0</v>
      </c>
      <c r="G1758" s="2">
        <f>Table1[[#This Row],[CF % FV]]*$A$2</f>
        <v>0</v>
      </c>
      <c r="H1758" s="22">
        <v>0.99119131039267805</v>
      </c>
      <c r="I1758">
        <f>$A$6*Table1[[#This Row],[CF % EOL]]</f>
        <v>7.4339348279450856</v>
      </c>
      <c r="J1758" s="1">
        <v>0.49971498383536378</v>
      </c>
      <c r="K1758">
        <f>Table1[[#This Row],[CF % WEC]]*$A$10</f>
        <v>0.15369473906032691</v>
      </c>
      <c r="L1758" s="14">
        <v>1.1311232300042493</v>
      </c>
      <c r="M1758" s="4">
        <f>Table1[[#This Row],[Cons h  '[MWh']]]-Table1[[#This Row],[Ewec_prod '[MWh']]]-Table1[[#This Row],[Eeol_prod '[MWh']]]-Table1[[#This Row],[Efv_prod '[MWh']]]</f>
        <v>-6.4565063370011631</v>
      </c>
    </row>
    <row r="1759">
      <c r="E1759" s="3">
        <v>43539.208333333336</v>
      </c>
      <c r="F1759" s="1">
        <v>0</v>
      </c>
      <c r="G1759" s="2">
        <f>Table1[[#This Row],[CF % FV]]*$A$2</f>
        <v>0</v>
      </c>
      <c r="H1759" s="22">
        <v>0.99822100366873201</v>
      </c>
      <c r="I1759">
        <f>$A$6*Table1[[#This Row],[CF % EOL]]</f>
        <v>7.4866575275154901</v>
      </c>
      <c r="J1759" s="1">
        <v>0.51897125981765446</v>
      </c>
      <c r="K1759">
        <f>Table1[[#This Row],[CF % WEC]]*$A$10</f>
        <v>0.15961729173156494</v>
      </c>
      <c r="L1759" s="14">
        <v>2.0185175662863273</v>
      </c>
      <c r="M1759" s="4">
        <f>Table1[[#This Row],[Cons h  '[MWh']]]-Table1[[#This Row],[Ewec_prod '[MWh']]]-Table1[[#This Row],[Eeol_prod '[MWh']]]-Table1[[#This Row],[Efv_prod '[MWh']]]</f>
        <v>-5.6277572529607278</v>
      </c>
    </row>
    <row r="1760">
      <c r="E1760" s="3">
        <v>43539.25</v>
      </c>
      <c r="F1760" s="1">
        <v>9.7400000000000004E-3</v>
      </c>
      <c r="G1760" s="2">
        <f>Table1[[#This Row],[CF % FV]]*$A$2</f>
        <v>2.9220000000000003E-2</v>
      </c>
      <c r="H1760" s="22">
        <v>0.99773414180030096</v>
      </c>
      <c r="I1760">
        <f>$A$6*Table1[[#This Row],[CF % EOL]]</f>
        <v>7.4830060635022573</v>
      </c>
      <c r="J1760" s="1">
        <v>0.52964703888180475</v>
      </c>
      <c r="K1760">
        <f>Table1[[#This Row],[CF % WEC]]*$A$10</f>
        <v>0.16290078558427451</v>
      </c>
      <c r="L1760" s="14">
        <v>1.8193278593444719</v>
      </c>
      <c r="M1760" s="4">
        <f>Table1[[#This Row],[Cons h  '[MWh']]]-Table1[[#This Row],[Ewec_prod '[MWh']]]-Table1[[#This Row],[Eeol_prod '[MWh']]]-Table1[[#This Row],[Efv_prod '[MWh']]]</f>
        <v>-5.8557989897420599</v>
      </c>
    </row>
    <row r="1761">
      <c r="E1761" s="3">
        <v>43539.291666666664</v>
      </c>
      <c r="F1761" s="1">
        <v>9.733E-2</v>
      </c>
      <c r="G1761" s="2">
        <f>Table1[[#This Row],[CF % FV]]*$A$2</f>
        <v>0.29198999999999997</v>
      </c>
      <c r="H1761" s="22">
        <v>1.00328682943928</v>
      </c>
      <c r="I1761">
        <f>$A$6*Table1[[#This Row],[CF % EOL]]</f>
        <v>7.5246512207946008</v>
      </c>
      <c r="J1761" s="1">
        <v>0.54014338114132532</v>
      </c>
      <c r="K1761">
        <f>Table1[[#This Row],[CF % WEC]]*$A$10</f>
        <v>0.1661290909920555</v>
      </c>
      <c r="L1761" s="14">
        <v>1.8194837212017443</v>
      </c>
      <c r="M1761" s="4">
        <f>Table1[[#This Row],[Cons h  '[MWh']]]-Table1[[#This Row],[Ewec_prod '[MWh']]]-Table1[[#This Row],[Eeol_prod '[MWh']]]-Table1[[#This Row],[Efv_prod '[MWh']]]</f>
        <v>-6.1632865905849119</v>
      </c>
    </row>
    <row r="1762">
      <c r="E1762" s="3">
        <v>43539.333333333336</v>
      </c>
      <c r="F1762" s="1">
        <v>0.25864999999999999</v>
      </c>
      <c r="G1762" s="2">
        <f>Table1[[#This Row],[CF % FV]]*$A$2</f>
        <v>0.77594999999999992</v>
      </c>
      <c r="H1762" s="22">
        <v>1.0033928700374</v>
      </c>
      <c r="I1762">
        <f>$A$6*Table1[[#This Row],[CF % EOL]]</f>
        <v>7.5254465252804996</v>
      </c>
      <c r="J1762" s="1">
        <v>0.53537305743552943</v>
      </c>
      <c r="K1762">
        <f>Table1[[#This Row],[CF % WEC]]*$A$10</f>
        <v>0.16466190733554714</v>
      </c>
      <c r="L1762" s="14">
        <v>1.4132739372382617</v>
      </c>
      <c r="M1762" s="4">
        <f>Table1[[#This Row],[Cons h  '[MWh']]]-Table1[[#This Row],[Ewec_prod '[MWh']]]-Table1[[#This Row],[Eeol_prod '[MWh']]]-Table1[[#This Row],[Efv_prod '[MWh']]]</f>
        <v>-7.052784495377785</v>
      </c>
    </row>
    <row r="1763">
      <c r="E1763" s="3">
        <v>43539.375</v>
      </c>
      <c r="F1763" s="1">
        <v>0.26430999999999999</v>
      </c>
      <c r="G1763" s="2">
        <f>Table1[[#This Row],[CF % FV]]*$A$2</f>
        <v>0.79292999999999991</v>
      </c>
      <c r="H1763" s="22">
        <v>0.99692491856668797</v>
      </c>
      <c r="I1763">
        <f>$A$6*Table1[[#This Row],[CF % EOL]]</f>
        <v>7.47693688925016</v>
      </c>
      <c r="J1763" s="1">
        <v>0.52005801137234076</v>
      </c>
      <c r="K1763">
        <f>Table1[[#This Row],[CF % WEC]]*$A$10</f>
        <v>0.15995153825613173</v>
      </c>
      <c r="L1763" s="14">
        <v>1.8212877372945222</v>
      </c>
      <c r="M1763" s="4">
        <f>Table1[[#This Row],[Cons h  '[MWh']]]-Table1[[#This Row],[Ewec_prod '[MWh']]]-Table1[[#This Row],[Eeol_prod '[MWh']]]-Table1[[#This Row],[Efv_prod '[MWh']]]</f>
        <v>-6.6085306902117695</v>
      </c>
    </row>
    <row r="1764">
      <c r="E1764" s="3">
        <v>43539.416666666664</v>
      </c>
      <c r="F1764" s="1">
        <v>0.45988999999999997</v>
      </c>
      <c r="G1764" s="2">
        <f>Table1[[#This Row],[CF % FV]]*$A$2</f>
        <v>1.37967</v>
      </c>
      <c r="H1764" s="22">
        <v>1.0026068550337399</v>
      </c>
      <c r="I1764">
        <f>$A$6*Table1[[#This Row],[CF % EOL]]</f>
        <v>7.5195514127530494</v>
      </c>
      <c r="J1764" s="1">
        <v>0.51595235998164268</v>
      </c>
      <c r="K1764">
        <f>Table1[[#This Row],[CF % WEC]]*$A$10</f>
        <v>0.15868878440728196</v>
      </c>
      <c r="L1764" s="14">
        <v>1.5951892141853701</v>
      </c>
      <c r="M1764" s="4">
        <f>Table1[[#This Row],[Cons h  '[MWh']]]-Table1[[#This Row],[Ewec_prod '[MWh']]]-Table1[[#This Row],[Eeol_prod '[MWh']]]-Table1[[#This Row],[Efv_prod '[MWh']]]</f>
        <v>-7.462720982974961</v>
      </c>
    </row>
    <row r="1765">
      <c r="E1765" s="3">
        <v>43539.458333333336</v>
      </c>
      <c r="F1765" s="1">
        <v>0.82347000000000004</v>
      </c>
      <c r="G1765" s="2">
        <f>Table1[[#This Row],[CF % FV]]*$A$2</f>
        <v>2.4704100000000002</v>
      </c>
      <c r="H1765" s="22">
        <v>1.0036586972735499</v>
      </c>
      <c r="I1765">
        <f>$A$6*Table1[[#This Row],[CF % EOL]]</f>
        <v>7.5274402295516243</v>
      </c>
      <c r="J1765" s="1">
        <v>0.51376081838461296</v>
      </c>
      <c r="K1765">
        <f>Table1[[#This Row],[CF % WEC]]*$A$10</f>
        <v>0.15801474335429982</v>
      </c>
      <c r="L1765" s="14">
        <v>2.0072967178718413</v>
      </c>
      <c r="M1765" s="4">
        <f>Table1[[#This Row],[Cons h  '[MWh']]]-Table1[[#This Row],[Ewec_prod '[MWh']]]-Table1[[#This Row],[Eeol_prod '[MWh']]]-Table1[[#This Row],[Efv_prod '[MWh']]]</f>
        <v>-8.1485682550340819</v>
      </c>
    </row>
    <row r="1766">
      <c r="E1766" s="3">
        <v>43539.5</v>
      </c>
      <c r="F1766" s="1">
        <v>0.77780999999999989</v>
      </c>
      <c r="G1766" s="2">
        <f>Table1[[#This Row],[CF % FV]]*$A$2</f>
        <v>2.3334299999999999</v>
      </c>
      <c r="H1766" s="22">
        <v>0.99692491856668797</v>
      </c>
      <c r="I1766">
        <f>$A$6*Table1[[#This Row],[CF % EOL]]</f>
        <v>7.47693688925016</v>
      </c>
      <c r="J1766" s="1">
        <v>0.51564501186337619</v>
      </c>
      <c r="K1766">
        <f>Table1[[#This Row],[CF % WEC]]*$A$10</f>
        <v>0.15859425494475693</v>
      </c>
      <c r="L1766" s="14">
        <v>2.0704248273346995</v>
      </c>
      <c r="M1766" s="4">
        <f>Table1[[#This Row],[Cons h  '[MWh']]]-Table1[[#This Row],[Ewec_prod '[MWh']]]-Table1[[#This Row],[Eeol_prod '[MWh']]]-Table1[[#This Row],[Efv_prod '[MWh']]]</f>
        <v>-7.8985363168602172</v>
      </c>
    </row>
    <row r="1767">
      <c r="E1767" s="3">
        <v>43539.541666666664</v>
      </c>
      <c r="F1767" s="1">
        <v>0.79397000000000006</v>
      </c>
      <c r="G1767" s="2">
        <f>Table1[[#This Row],[CF % FV]]*$A$2</f>
        <v>2.3819100000000004</v>
      </c>
      <c r="H1767" s="22">
        <v>1.00142301719341</v>
      </c>
      <c r="I1767">
        <f>$A$6*Table1[[#This Row],[CF % EOL]]</f>
        <v>7.5106726289505747</v>
      </c>
      <c r="J1767" s="1">
        <v>0.52135356857889015</v>
      </c>
      <c r="K1767">
        <f>Table1[[#This Row],[CF % WEC]]*$A$10</f>
        <v>0.16035000604925265</v>
      </c>
      <c r="L1767" s="14">
        <v>1.7125760406719741</v>
      </c>
      <c r="M1767" s="4">
        <f>Table1[[#This Row],[Cons h  '[MWh']]]-Table1[[#This Row],[Ewec_prod '[MWh']]]-Table1[[#This Row],[Eeol_prod '[MWh']]]-Table1[[#This Row],[Efv_prod '[MWh']]]</f>
        <v>-8.3403565943278544</v>
      </c>
    </row>
    <row r="1768">
      <c r="E1768" s="3">
        <v>43539.583333333336</v>
      </c>
      <c r="F1768" s="1">
        <v>0.64403999999999995</v>
      </c>
      <c r="G1768" s="2">
        <f>Table1[[#This Row],[CF % FV]]*$A$2</f>
        <v>1.9321199999999998</v>
      </c>
      <c r="H1768" s="22">
        <v>1.00124844537547</v>
      </c>
      <c r="I1768">
        <f>$A$6*Table1[[#This Row],[CF % EOL]]</f>
        <v>7.5093633403160247</v>
      </c>
      <c r="J1768" s="1">
        <v>0.51341385529771655</v>
      </c>
      <c r="K1768">
        <f>Table1[[#This Row],[CF % WEC]]*$A$10</f>
        <v>0.15790802972187115</v>
      </c>
      <c r="L1768" s="14">
        <v>1.6987284381810905</v>
      </c>
      <c r="M1768" s="4">
        <f>Table1[[#This Row],[Cons h  '[MWh']]]-Table1[[#This Row],[Ewec_prod '[MWh']]]-Table1[[#This Row],[Eeol_prod '[MWh']]]-Table1[[#This Row],[Efv_prod '[MWh']]]</f>
        <v>-7.9006629318568056</v>
      </c>
    </row>
    <row r="1769">
      <c r="E1769" s="3">
        <v>43539.625</v>
      </c>
      <c r="F1769" s="1">
        <v>0.46795999999999999</v>
      </c>
      <c r="G1769" s="2">
        <f>Table1[[#This Row],[CF % FV]]*$A$2</f>
        <v>1.40388</v>
      </c>
      <c r="H1769" s="22">
        <v>0.99667305093507597</v>
      </c>
      <c r="I1769">
        <f>$A$6*Table1[[#This Row],[CF % EOL]]</f>
        <v>7.4750478820130697</v>
      </c>
      <c r="J1769" s="1">
        <v>0.49392154220006967</v>
      </c>
      <c r="K1769">
        <f>Table1[[#This Row],[CF % WEC]]*$A$10</f>
        <v>0.15191288034245601</v>
      </c>
      <c r="L1769" s="14">
        <v>1.6131398356945481</v>
      </c>
      <c r="M1769" s="4">
        <f>Table1[[#This Row],[Cons h  '[MWh']]]-Table1[[#This Row],[Ewec_prod '[MWh']]]-Table1[[#This Row],[Eeol_prod '[MWh']]]-Table1[[#This Row],[Efv_prod '[MWh']]]</f>
        <v>-7.4177009266609781</v>
      </c>
    </row>
    <row r="1770">
      <c r="E1770" s="3">
        <v>43539.666666666664</v>
      </c>
      <c r="F1770" s="1">
        <v>0.23826</v>
      </c>
      <c r="G1770" s="2">
        <f>Table1[[#This Row],[CF % FV]]*$A$2</f>
        <v>0.71477999999999997</v>
      </c>
      <c r="H1770" s="22">
        <v>0.99706754947916698</v>
      </c>
      <c r="I1770">
        <f>$A$6*Table1[[#This Row],[CF % EOL]]</f>
        <v>7.4780066210937521</v>
      </c>
      <c r="J1770" s="1">
        <v>0.47139269201332651</v>
      </c>
      <c r="K1770">
        <f>Table1[[#This Row],[CF % WEC]]*$A$10</f>
        <v>0.14498379904054037</v>
      </c>
      <c r="L1770" s="14">
        <v>1.6024869698398376</v>
      </c>
      <c r="M1770" s="4">
        <f>Table1[[#This Row],[Cons h  '[MWh']]]-Table1[[#This Row],[Ewec_prod '[MWh']]]-Table1[[#This Row],[Eeol_prod '[MWh']]]-Table1[[#This Row],[Efv_prod '[MWh']]]</f>
        <v>-6.735283450294455</v>
      </c>
    </row>
    <row r="1771">
      <c r="E1771" s="3">
        <v>43539.708333333336</v>
      </c>
      <c r="F1771" s="1">
        <v>6.8099999999999992E-3</v>
      </c>
      <c r="G1771" s="2">
        <f>Table1[[#This Row],[CF % FV]]*$A$2</f>
        <v>2.0429999999999997E-2</v>
      </c>
      <c r="H1771" s="22">
        <v>0.99822363670243097</v>
      </c>
      <c r="I1771">
        <f>$A$6*Table1[[#This Row],[CF % EOL]]</f>
        <v>7.4866772752682325</v>
      </c>
      <c r="J1771" s="1">
        <v>0.45495457928709987</v>
      </c>
      <c r="K1771">
        <f>Table1[[#This Row],[CF % WEC]]*$A$10</f>
        <v>0.13992801418752102</v>
      </c>
      <c r="L1771" s="14">
        <v>2.2587675812229242</v>
      </c>
      <c r="M1771" s="4">
        <f>Table1[[#This Row],[Cons h  '[MWh']]]-Table1[[#This Row],[Ewec_prod '[MWh']]]-Table1[[#This Row],[Eeol_prod '[MWh']]]-Table1[[#This Row],[Efv_prod '[MWh']]]</f>
        <v>-5.3882677082328296</v>
      </c>
    </row>
    <row r="1772">
      <c r="E1772" s="3">
        <v>43539.75</v>
      </c>
      <c r="F1772" s="1">
        <v>0</v>
      </c>
      <c r="G1772" s="2">
        <f>Table1[[#This Row],[CF % FV]]*$A$2</f>
        <v>0</v>
      </c>
      <c r="H1772" s="22">
        <v>0.98799100461465805</v>
      </c>
      <c r="I1772">
        <f>$A$6*Table1[[#This Row],[CF % EOL]]</f>
        <v>7.4099325346099354</v>
      </c>
      <c r="J1772" s="1">
        <v>0.4286967997623608</v>
      </c>
      <c r="K1772">
        <f>Table1[[#This Row],[CF % WEC]]*$A$10</f>
        <v>0.13185204547955057</v>
      </c>
      <c r="L1772" s="14">
        <v>2.6727801115120187</v>
      </c>
      <c r="M1772" s="4">
        <f>Table1[[#This Row],[Cons h  '[MWh']]]-Table1[[#This Row],[Ewec_prod '[MWh']]]-Table1[[#This Row],[Eeol_prod '[MWh']]]-Table1[[#This Row],[Efv_prod '[MWh']]]</f>
        <v>-4.8690044685774669</v>
      </c>
    </row>
    <row r="1773">
      <c r="E1773" s="3">
        <v>43539.791666666664</v>
      </c>
      <c r="F1773" s="1">
        <v>0</v>
      </c>
      <c r="G1773" s="2">
        <f>Table1[[#This Row],[CF % FV]]*$A$2</f>
        <v>0</v>
      </c>
      <c r="H1773" s="22">
        <v>0.98636820131425595</v>
      </c>
      <c r="I1773">
        <f>$A$6*Table1[[#This Row],[CF % EOL]]</f>
        <v>7.3977615098569194</v>
      </c>
      <c r="J1773" s="1">
        <v>0.40870993384397741</v>
      </c>
      <c r="K1773">
        <f>Table1[[#This Row],[CF % WEC]]*$A$10</f>
        <v>0.12570478906073615</v>
      </c>
      <c r="L1773" s="14">
        <v>1.7986514887871847</v>
      </c>
      <c r="M1773" s="4">
        <f>Table1[[#This Row],[Cons h  '[MWh']]]-Table1[[#This Row],[Ewec_prod '[MWh']]]-Table1[[#This Row],[Eeol_prod '[MWh']]]-Table1[[#This Row],[Efv_prod '[MWh']]]</f>
        <v>-5.7248148101304706</v>
      </c>
    </row>
    <row r="1774">
      <c r="E1774" s="3">
        <v>43539.833333333336</v>
      </c>
      <c r="F1774" s="1">
        <v>0</v>
      </c>
      <c r="G1774" s="2">
        <f>Table1[[#This Row],[CF % FV]]*$A$2</f>
        <v>0</v>
      </c>
      <c r="H1774" s="22">
        <v>0.98667026448023498</v>
      </c>
      <c r="I1774">
        <f>$A$6*Table1[[#This Row],[CF % EOL]]</f>
        <v>7.4000269836017623</v>
      </c>
      <c r="J1774" s="1">
        <v>0.3927462758796621</v>
      </c>
      <c r="K1774">
        <f>Table1[[#This Row],[CF % WEC]]*$A$10</f>
        <v>0.12079492979167311</v>
      </c>
      <c r="L1774" s="14">
        <v>2.0230766995413441</v>
      </c>
      <c r="M1774" s="4">
        <f>Table1[[#This Row],[Cons h  '[MWh']]]-Table1[[#This Row],[Ewec_prod '[MWh']]]-Table1[[#This Row],[Eeol_prod '[MWh']]]-Table1[[#This Row],[Efv_prod '[MWh']]]</f>
        <v>-5.4977452138520917</v>
      </c>
    </row>
    <row r="1775">
      <c r="E1775" s="3">
        <v>43539.875</v>
      </c>
      <c r="F1775" s="1">
        <v>0</v>
      </c>
      <c r="G1775" s="2">
        <f>Table1[[#This Row],[CF % FV]]*$A$2</f>
        <v>0</v>
      </c>
      <c r="H1775" s="22">
        <v>0.98733363583795197</v>
      </c>
      <c r="I1775">
        <f>$A$6*Table1[[#This Row],[CF % EOL]]</f>
        <v>7.4050022687846395</v>
      </c>
      <c r="J1775" s="1">
        <v>0.37480343248181092</v>
      </c>
      <c r="K1775">
        <f>Table1[[#This Row],[CF % WEC]]*$A$10</f>
        <v>0.11527634275058168</v>
      </c>
      <c r="L1775" s="14">
        <v>1.7794976430847196</v>
      </c>
      <c r="M1775" s="4">
        <f>Table1[[#This Row],[Cons h  '[MWh']]]-Table1[[#This Row],[Ewec_prod '[MWh']]]-Table1[[#This Row],[Eeol_prod '[MWh']]]-Table1[[#This Row],[Efv_prod '[MWh']]]</f>
        <v>-5.7407809684505011</v>
      </c>
    </row>
    <row r="1776">
      <c r="E1776" s="3">
        <v>43539.916666666664</v>
      </c>
      <c r="F1776" s="1">
        <v>0</v>
      </c>
      <c r="G1776" s="2">
        <f>Table1[[#This Row],[CF % FV]]*$A$2</f>
        <v>0</v>
      </c>
      <c r="H1776" s="22">
        <v>0.98595695994645005</v>
      </c>
      <c r="I1776">
        <f>$A$6*Table1[[#This Row],[CF % EOL]]</f>
        <v>7.3946771995983758</v>
      </c>
      <c r="J1776" s="1">
        <v>0.36316794375681877</v>
      </c>
      <c r="K1776">
        <f>Table1[[#This Row],[CF % WEC]]*$A$10</f>
        <v>0.11169767598797722</v>
      </c>
      <c r="L1776" s="14">
        <v>1.8729984542857856</v>
      </c>
      <c r="M1776" s="4">
        <f>Table1[[#This Row],[Cons h  '[MWh']]]-Table1[[#This Row],[Ewec_prod '[MWh']]]-Table1[[#This Row],[Eeol_prod '[MWh']]]-Table1[[#This Row],[Efv_prod '[MWh']]]</f>
        <v>-5.6333764213005679</v>
      </c>
    </row>
    <row r="1777">
      <c r="E1777" s="3">
        <v>43539.958333333336</v>
      </c>
      <c r="F1777" s="1">
        <v>0</v>
      </c>
      <c r="G1777" s="2">
        <f>Table1[[#This Row],[CF % FV]]*$A$2</f>
        <v>0</v>
      </c>
      <c r="H1777" s="22">
        <v>0.98693629870605903</v>
      </c>
      <c r="I1777">
        <f>$A$6*Table1[[#This Row],[CF % EOL]]</f>
        <v>7.4020222402954428</v>
      </c>
      <c r="J1777" s="1">
        <v>0.34456554364651815</v>
      </c>
      <c r="K1777">
        <f>Table1[[#This Row],[CF % WEC]]*$A$10</f>
        <v>0.10597623251853264</v>
      </c>
      <c r="L1777" s="14">
        <v>1.4120213830617259</v>
      </c>
      <c r="M1777" s="4">
        <f>Table1[[#This Row],[Cons h  '[MWh']]]-Table1[[#This Row],[Ewec_prod '[MWh']]]-Table1[[#This Row],[Eeol_prod '[MWh']]]-Table1[[#This Row],[Efv_prod '[MWh']]]</f>
        <v>-6.0959770897522496</v>
      </c>
    </row>
    <row r="1778">
      <c r="E1778" s="3">
        <v>43540</v>
      </c>
      <c r="F1778" s="1">
        <v>0</v>
      </c>
      <c r="G1778" s="2">
        <f>Table1[[#This Row],[CF % FV]]*$A$2</f>
        <v>0</v>
      </c>
      <c r="H1778" s="22">
        <v>0.96804031417422198</v>
      </c>
      <c r="I1778">
        <f>$A$6*Table1[[#This Row],[CF % EOL]]</f>
        <v>7.2603023563066653</v>
      </c>
      <c r="J1778" s="1">
        <v>0.32528402721762589</v>
      </c>
      <c r="K1778">
        <f>Table1[[#This Row],[CF % WEC]]*$A$10</f>
        <v>0.10004591677438367</v>
      </c>
      <c r="L1778" s="14">
        <v>1.4390508340830286</v>
      </c>
      <c r="M1778" s="4">
        <f>Table1[[#This Row],[Cons h  '[MWh']]]-Table1[[#This Row],[Ewec_prod '[MWh']]]-Table1[[#This Row],[Eeol_prod '[MWh']]]-Table1[[#This Row],[Efv_prod '[MWh']]]</f>
        <v>-5.9212974389980202</v>
      </c>
    </row>
    <row r="1779">
      <c r="E1779" s="3">
        <v>43540.041666666664</v>
      </c>
      <c r="F1779" s="1">
        <v>0</v>
      </c>
      <c r="G1779" s="2">
        <f>Table1[[#This Row],[CF % FV]]*$A$2</f>
        <v>0</v>
      </c>
      <c r="H1779" s="22">
        <v>0.95241200085506605</v>
      </c>
      <c r="I1779">
        <f>$A$6*Table1[[#This Row],[CF % EOL]]</f>
        <v>7.1430900064129954</v>
      </c>
      <c r="J1779" s="1">
        <v>0.31298761051530621</v>
      </c>
      <c r="K1779">
        <f>Table1[[#This Row],[CF % WEC]]*$A$10</f>
        <v>9.6263971830618064E-2</v>
      </c>
      <c r="L1779" s="14">
        <v>1.3119033612467346</v>
      </c>
      <c r="M1779" s="4">
        <f>Table1[[#This Row],[Cons h  '[MWh']]]-Table1[[#This Row],[Ewec_prod '[MWh']]]-Table1[[#This Row],[Eeol_prod '[MWh']]]-Table1[[#This Row],[Efv_prod '[MWh']]]</f>
        <v>-5.9274506169968788</v>
      </c>
    </row>
    <row r="1780">
      <c r="E1780" s="3">
        <v>43540.083333333336</v>
      </c>
      <c r="F1780" s="1">
        <v>0</v>
      </c>
      <c r="G1780" s="2">
        <f>Table1[[#This Row],[CF % FV]]*$A$2</f>
        <v>0</v>
      </c>
      <c r="H1780" s="22">
        <v>0.93413265940499302</v>
      </c>
      <c r="I1780">
        <f>$A$6*Table1[[#This Row],[CF % EOL]]</f>
        <v>7.0059949455374477</v>
      </c>
      <c r="J1780" s="1">
        <v>0.30243481186338017</v>
      </c>
      <c r="K1780">
        <f>Table1[[#This Row],[CF % WEC]]*$A$10</f>
        <v>9.301830242379816E-2</v>
      </c>
      <c r="L1780" s="14">
        <v>1.2964837140798395</v>
      </c>
      <c r="M1780" s="4">
        <f>Table1[[#This Row],[Cons h  '[MWh']]]-Table1[[#This Row],[Ewec_prod '[MWh']]]-Table1[[#This Row],[Eeol_prod '[MWh']]]-Table1[[#This Row],[Efv_prod '[MWh']]]</f>
        <v>-5.8025295338814065</v>
      </c>
    </row>
    <row r="1781">
      <c r="E1781" s="3">
        <v>43540.125</v>
      </c>
      <c r="F1781" s="1">
        <v>0</v>
      </c>
      <c r="G1781" s="2">
        <f>Table1[[#This Row],[CF % FV]]*$A$2</f>
        <v>0</v>
      </c>
      <c r="H1781" s="22">
        <v>0.92992980369281397</v>
      </c>
      <c r="I1781">
        <f>$A$6*Table1[[#This Row],[CF % EOL]]</f>
        <v>6.9744735276961052</v>
      </c>
      <c r="J1781" s="1">
        <v>0.29255671007209655</v>
      </c>
      <c r="K1781">
        <f>Table1[[#This Row],[CF % WEC]]*$A$10</f>
        <v>8.9980146021982371E-2</v>
      </c>
      <c r="L1781" s="14">
        <v>1.4954066061129954</v>
      </c>
      <c r="M1781" s="4">
        <f>Table1[[#This Row],[Cons h  '[MWh']]]-Table1[[#This Row],[Ewec_prod '[MWh']]]-Table1[[#This Row],[Eeol_prod '[MWh']]]-Table1[[#This Row],[Efv_prod '[MWh']]]</f>
        <v>-5.5690470676050925</v>
      </c>
    </row>
    <row r="1782">
      <c r="E1782" s="3">
        <v>43540.166666666664</v>
      </c>
      <c r="F1782" s="1">
        <v>0</v>
      </c>
      <c r="G1782" s="2">
        <f>Table1[[#This Row],[CF % FV]]*$A$2</f>
        <v>0</v>
      </c>
      <c r="H1782" s="22">
        <v>0.92793164687608498</v>
      </c>
      <c r="I1782">
        <f>$A$6*Table1[[#This Row],[CF % EOL]]</f>
        <v>6.9594873515706377</v>
      </c>
      <c r="J1782" s="1">
        <v>0.29878959270011113</v>
      </c>
      <c r="K1782">
        <f>Table1[[#This Row],[CF % WEC]]*$A$10</f>
        <v>9.1897161320891152E-2</v>
      </c>
      <c r="L1782" s="14">
        <v>1.4904216924007068</v>
      </c>
      <c r="M1782" s="4">
        <f>Table1[[#This Row],[Cons h  '[MWh']]]-Table1[[#This Row],[Ewec_prod '[MWh']]]-Table1[[#This Row],[Eeol_prod '[MWh']]]-Table1[[#This Row],[Efv_prod '[MWh']]]</f>
        <v>-5.5609628204908219</v>
      </c>
    </row>
    <row r="1783">
      <c r="E1783" s="3">
        <v>43540.208333333336</v>
      </c>
      <c r="F1783" s="1">
        <v>0</v>
      </c>
      <c r="G1783" s="2">
        <f>Table1[[#This Row],[CF % FV]]*$A$2</f>
        <v>0</v>
      </c>
      <c r="H1783" s="22">
        <v>0.92956449407673702</v>
      </c>
      <c r="I1783">
        <f>$A$6*Table1[[#This Row],[CF % EOL]]</f>
        <v>6.9717337055755273</v>
      </c>
      <c r="J1783" s="1">
        <v>0.28879784945580739</v>
      </c>
      <c r="K1783">
        <f>Table1[[#This Row],[CF % WEC]]*$A$10</f>
        <v>8.882405280830552E-2</v>
      </c>
      <c r="L1783" s="14">
        <v>2.5245872419123141</v>
      </c>
      <c r="M1783" s="4">
        <f>Table1[[#This Row],[Cons h  '[MWh']]]-Table1[[#This Row],[Ewec_prod '[MWh']]]-Table1[[#This Row],[Eeol_prod '[MWh']]]-Table1[[#This Row],[Efv_prod '[MWh']]]</f>
        <v>-4.5359705164715187</v>
      </c>
    </row>
    <row r="1784">
      <c r="E1784" s="3">
        <v>43540.25</v>
      </c>
      <c r="F1784" s="1">
        <v>3.143E-2</v>
      </c>
      <c r="G1784" s="2">
        <f>Table1[[#This Row],[CF % FV]]*$A$2</f>
        <v>9.4289999999999999E-2</v>
      </c>
      <c r="H1784" s="22">
        <v>0.92832306272670295</v>
      </c>
      <c r="I1784">
        <f>$A$6*Table1[[#This Row],[CF % EOL]]</f>
        <v>6.9624229704502723</v>
      </c>
      <c r="J1784" s="1">
        <v>0.28012010691422229</v>
      </c>
      <c r="K1784">
        <f>Table1[[#This Row],[CF % WEC]]*$A$10</f>
        <v>8.6155084659051404E-2</v>
      </c>
      <c r="L1784" s="14">
        <v>1.9359092462974188</v>
      </c>
      <c r="M1784" s="4">
        <f>Table1[[#This Row],[Cons h  '[MWh']]]-Table1[[#This Row],[Ewec_prod '[MWh']]]-Table1[[#This Row],[Eeol_prod '[MWh']]]-Table1[[#This Row],[Efv_prod '[MWh']]]</f>
        <v>-5.2069588088119048</v>
      </c>
    </row>
    <row r="1785">
      <c r="E1785" s="3">
        <v>43540.291666666664</v>
      </c>
      <c r="F1785" s="1">
        <v>0.27606000000000003</v>
      </c>
      <c r="G1785" s="2">
        <f>Table1[[#This Row],[CF % FV]]*$A$2</f>
        <v>0.82818000000000014</v>
      </c>
      <c r="H1785" s="22">
        <v>0.91860359773926403</v>
      </c>
      <c r="I1785">
        <f>$A$6*Table1[[#This Row],[CF % EOL]]</f>
        <v>6.8895269830444805</v>
      </c>
      <c r="J1785" s="1">
        <v>0.27638178272461689</v>
      </c>
      <c r="K1785">
        <f>Table1[[#This Row],[CF % WEC]]*$A$10</f>
        <v>8.500530772734026E-2</v>
      </c>
      <c r="L1785" s="14">
        <v>1.7191871830935617</v>
      </c>
      <c r="M1785" s="4">
        <f>Table1[[#This Row],[Cons h  '[MWh']]]-Table1[[#This Row],[Ewec_prod '[MWh']]]-Table1[[#This Row],[Eeol_prod '[MWh']]]-Table1[[#This Row],[Efv_prod '[MWh']]]</f>
        <v>-6.083525107678259</v>
      </c>
    </row>
    <row r="1786">
      <c r="E1786" s="3">
        <v>43540.333333333336</v>
      </c>
      <c r="F1786" s="1">
        <v>0.51422999999999996</v>
      </c>
      <c r="G1786" s="2">
        <f>Table1[[#This Row],[CF % FV]]*$A$2</f>
        <v>1.5426899999999999</v>
      </c>
      <c r="H1786" s="22">
        <v>0.88594804913444203</v>
      </c>
      <c r="I1786">
        <f>$A$6*Table1[[#This Row],[CF % EOL]]</f>
        <v>6.6446103685083155</v>
      </c>
      <c r="J1786" s="1">
        <v>0.27204250777385591</v>
      </c>
      <c r="K1786">
        <f>Table1[[#This Row],[CF % WEC]]*$A$10</f>
        <v>8.3670699494964446E-2</v>
      </c>
      <c r="L1786" s="14">
        <v>2.1140171405428521</v>
      </c>
      <c r="M1786" s="4">
        <f>Table1[[#This Row],[Cons h  '[MWh']]]-Table1[[#This Row],[Ewec_prod '[MWh']]]-Table1[[#This Row],[Eeol_prod '[MWh']]]-Table1[[#This Row],[Efv_prod '[MWh']]]</f>
        <v>-6.1569539274604281</v>
      </c>
    </row>
    <row r="1787">
      <c r="E1787" s="3">
        <v>43540.375</v>
      </c>
      <c r="F1787" s="1">
        <v>0.69513000000000003</v>
      </c>
      <c r="G1787" s="2">
        <f>Table1[[#This Row],[CF % FV]]*$A$2</f>
        <v>2.0853900000000003</v>
      </c>
      <c r="H1787" s="22">
        <v>0.85721137372854295</v>
      </c>
      <c r="I1787">
        <f>$A$6*Table1[[#This Row],[CF % EOL]]</f>
        <v>6.4290853029640722</v>
      </c>
      <c r="J1787" s="1">
        <v>0.26385033706555538</v>
      </c>
      <c r="K1787">
        <f>Table1[[#This Row],[CF % WEC]]*$A$10</f>
        <v>8.1151076149500137E-2</v>
      </c>
      <c r="L1787" s="14">
        <v>1.5413931422535949</v>
      </c>
      <c r="M1787" s="4">
        <f>Table1[[#This Row],[Cons h  '[MWh']]]-Table1[[#This Row],[Ewec_prod '[MWh']]]-Table1[[#This Row],[Eeol_prod '[MWh']]]-Table1[[#This Row],[Efv_prod '[MWh']]]</f>
        <v>-7.0542332368599778</v>
      </c>
    </row>
    <row r="1788">
      <c r="E1788" s="3">
        <v>43540.416666666664</v>
      </c>
      <c r="F1788" s="1">
        <v>0.81194000000000011</v>
      </c>
      <c r="G1788" s="2">
        <f>Table1[[#This Row],[CF % FV]]*$A$2</f>
        <v>2.4358200000000005</v>
      </c>
      <c r="H1788" s="22">
        <v>0.85337996299839902</v>
      </c>
      <c r="I1788">
        <f>$A$6*Table1[[#This Row],[CF % EOL]]</f>
        <v>6.4003497224879924</v>
      </c>
      <c r="J1788" s="1">
        <v>0.26264452219287149</v>
      </c>
      <c r="K1788">
        <f>Table1[[#This Row],[CF % WEC]]*$A$10</f>
        <v>8.0780209939346093E-2</v>
      </c>
      <c r="L1788" s="14">
        <v>1.8908061434200438</v>
      </c>
      <c r="M1788" s="4">
        <f>Table1[[#This Row],[Cons h  '[MWh']]]-Table1[[#This Row],[Ewec_prod '[MWh']]]-Table1[[#This Row],[Eeol_prod '[MWh']]]-Table1[[#This Row],[Efv_prod '[MWh']]]</f>
        <v>-7.0261437890072953</v>
      </c>
    </row>
    <row r="1789">
      <c r="E1789" s="3">
        <v>43540.458333333336</v>
      </c>
      <c r="F1789" s="1">
        <v>0.86399999999999999</v>
      </c>
      <c r="G1789" s="2">
        <f>Table1[[#This Row],[CF % FV]]*$A$2</f>
        <v>2.5920000000000001</v>
      </c>
      <c r="H1789" s="22">
        <v>0.86045373113466905</v>
      </c>
      <c r="I1789">
        <f>$A$6*Table1[[#This Row],[CF % EOL]]</f>
        <v>6.453402983510018</v>
      </c>
      <c r="J1789" s="1">
        <v>0.25371164875989033</v>
      </c>
      <c r="K1789">
        <f>Table1[[#This Row],[CF % WEC]]*$A$10</f>
        <v>7.8032772508505918E-2</v>
      </c>
      <c r="L1789" s="14">
        <v>2.0127250575097357</v>
      </c>
      <c r="M1789" s="4">
        <f>Table1[[#This Row],[Cons h  '[MWh']]]-Table1[[#This Row],[Ewec_prod '[MWh']]]-Table1[[#This Row],[Eeol_prod '[MWh']]]-Table1[[#This Row],[Efv_prod '[MWh']]]</f>
        <v>-7.1107106985087878</v>
      </c>
    </row>
    <row r="1790">
      <c r="E1790" s="3">
        <v>43540.5</v>
      </c>
      <c r="F1790" s="1">
        <v>0.87442999999999993</v>
      </c>
      <c r="G1790" s="2">
        <f>Table1[[#This Row],[CF % FV]]*$A$2</f>
        <v>2.6232899999999999</v>
      </c>
      <c r="H1790" s="22">
        <v>0.78897960923775501</v>
      </c>
      <c r="I1790">
        <f>$A$6*Table1[[#This Row],[CF % EOL]]</f>
        <v>5.9173470692831627</v>
      </c>
      <c r="J1790" s="1">
        <v>0.23989021214873033</v>
      </c>
      <c r="K1790">
        <f>Table1[[#This Row],[CF % WEC]]*$A$10</f>
        <v>7.3781785121481813E-2</v>
      </c>
      <c r="L1790" s="14">
        <v>2.0996740393148992</v>
      </c>
      <c r="M1790" s="4">
        <f>Table1[[#This Row],[Cons h  '[MWh']]]-Table1[[#This Row],[Ewec_prod '[MWh']]]-Table1[[#This Row],[Eeol_prod '[MWh']]]-Table1[[#This Row],[Efv_prod '[MWh']]]</f>
        <v>-6.5147448150897453</v>
      </c>
    </row>
    <row r="1791">
      <c r="E1791" s="3">
        <v>43540.541666666664</v>
      </c>
      <c r="F1791" s="1">
        <v>0.79476000000000002</v>
      </c>
      <c r="G1791" s="2">
        <f>Table1[[#This Row],[CF % FV]]*$A$2</f>
        <v>2.38428</v>
      </c>
      <c r="H1791" s="22">
        <v>0.68200306122250998</v>
      </c>
      <c r="I1791">
        <f>$A$6*Table1[[#This Row],[CF % EOL]]</f>
        <v>5.115022959168825</v>
      </c>
      <c r="J1791" s="1">
        <v>0.22799396613975961</v>
      </c>
      <c r="K1791">
        <f>Table1[[#This Row],[CF % WEC]]*$A$10</f>
        <v>7.0122918596981942E-2</v>
      </c>
      <c r="L1791" s="14">
        <v>1.7769727297671045</v>
      </c>
      <c r="M1791" s="4">
        <f>Table1[[#This Row],[Cons h  '[MWh']]]-Table1[[#This Row],[Ewec_prod '[MWh']]]-Table1[[#This Row],[Eeol_prod '[MWh']]]-Table1[[#This Row],[Efv_prod '[MWh']]]</f>
        <v>-5.7924531479987023</v>
      </c>
    </row>
    <row r="1792">
      <c r="E1792" s="3">
        <v>43540.583333333336</v>
      </c>
      <c r="F1792" s="1">
        <v>0.69821</v>
      </c>
      <c r="G1792" s="2">
        <f>Table1[[#This Row],[CF % FV]]*$A$2</f>
        <v>2.09463</v>
      </c>
      <c r="H1792" s="22">
        <v>0.61791392641115805</v>
      </c>
      <c r="I1792">
        <f>$A$6*Table1[[#This Row],[CF % EOL]]</f>
        <v>4.6343544480836858</v>
      </c>
      <c r="J1792" s="1">
        <v>0.21488629761540545</v>
      </c>
      <c r="K1792">
        <f>Table1[[#This Row],[CF % WEC]]*$A$10</f>
        <v>6.6091461148822667E-2</v>
      </c>
      <c r="L1792" s="14">
        <v>1.7153941039881093</v>
      </c>
      <c r="M1792" s="4">
        <f>Table1[[#This Row],[Cons h  '[MWh']]]-Table1[[#This Row],[Ewec_prod '[MWh']]]-Table1[[#This Row],[Eeol_prod '[MWh']]]-Table1[[#This Row],[Efv_prod '[MWh']]]</f>
        <v>-5.0796818052443991</v>
      </c>
    </row>
    <row r="1793">
      <c r="E1793" s="3">
        <v>43540.625</v>
      </c>
      <c r="F1793" s="1">
        <v>0.48158999999999996</v>
      </c>
      <c r="G1793" s="2">
        <f>Table1[[#This Row],[CF % FV]]*$A$2</f>
        <v>1.4447699999999999</v>
      </c>
      <c r="H1793" s="22">
        <v>0.55239257313604395</v>
      </c>
      <c r="I1793">
        <f>$A$6*Table1[[#This Row],[CF % EOL]]</f>
        <v>4.1429442985203293</v>
      </c>
      <c r="J1793" s="1">
        <v>0.19778619029054526</v>
      </c>
      <c r="K1793">
        <f>Table1[[#This Row],[CF % WEC]]*$A$10</f>
        <v>6.0832070059473498E-2</v>
      </c>
      <c r="L1793" s="14">
        <v>1.6680115619690463</v>
      </c>
      <c r="M1793" s="4">
        <f>Table1[[#This Row],[Cons h  '[MWh']]]-Table1[[#This Row],[Ewec_prod '[MWh']]]-Table1[[#This Row],[Eeol_prod '[MWh']]]-Table1[[#This Row],[Efv_prod '[MWh']]]</f>
        <v>-3.9805348066107564</v>
      </c>
    </row>
    <row r="1794">
      <c r="E1794" s="3">
        <v>43540.666666666664</v>
      </c>
      <c r="F1794" s="1">
        <v>0.24690000000000001</v>
      </c>
      <c r="G1794" s="2">
        <f>Table1[[#This Row],[CF % FV]]*$A$2</f>
        <v>0.74070000000000003</v>
      </c>
      <c r="H1794" s="22">
        <v>0.42854330920393602</v>
      </c>
      <c r="I1794">
        <f>$A$6*Table1[[#This Row],[CF % EOL]]</f>
        <v>3.2140748190295203</v>
      </c>
      <c r="J1794" s="1">
        <v>0.1777774953851006</v>
      </c>
      <c r="K1794">
        <f>Table1[[#This Row],[CF % WEC]]*$A$10</f>
        <v>5.4678099812619396E-2</v>
      </c>
      <c r="L1794" s="14">
        <v>1.4357366320510485</v>
      </c>
      <c r="M1794" s="4">
        <f>Table1[[#This Row],[Cons h  '[MWh']]]-Table1[[#This Row],[Ewec_prod '[MWh']]]-Table1[[#This Row],[Eeol_prod '[MWh']]]-Table1[[#This Row],[Efv_prod '[MWh']]]</f>
        <v>-2.573716286791091</v>
      </c>
    </row>
    <row r="1795">
      <c r="E1795" s="3">
        <v>43540.708333333336</v>
      </c>
      <c r="F1795" s="1">
        <v>9.7799999999999988E-3</v>
      </c>
      <c r="G1795" s="2">
        <f>Table1[[#This Row],[CF % FV]]*$A$2</f>
        <v>2.9339999999999998E-2</v>
      </c>
      <c r="H1795" s="22">
        <v>0.28894962959197301</v>
      </c>
      <c r="I1795">
        <f>$A$6*Table1[[#This Row],[CF % EOL]]</f>
        <v>2.1671222219397976</v>
      </c>
      <c r="J1795" s="1">
        <v>0.15706854279713423</v>
      </c>
      <c r="K1795">
        <f>Table1[[#This Row],[CF % WEC]]*$A$10</f>
        <v>4.8308754951692033E-2</v>
      </c>
      <c r="L1795" s="14">
        <v>2.1974935441949222</v>
      </c>
      <c r="M1795" s="4">
        <f>Table1[[#This Row],[Cons h  '[MWh']]]-Table1[[#This Row],[Ewec_prod '[MWh']]]-Table1[[#This Row],[Eeol_prod '[MWh']]]-Table1[[#This Row],[Efv_prod '[MWh']]]</f>
        <v>-4.7277432696567333E-2</v>
      </c>
    </row>
    <row r="1796">
      <c r="E1796" s="3">
        <v>43540.75</v>
      </c>
      <c r="F1796" s="1">
        <v>0</v>
      </c>
      <c r="G1796" s="2">
        <f>Table1[[#This Row],[CF % FV]]*$A$2</f>
        <v>0</v>
      </c>
      <c r="H1796" s="22">
        <v>0.16252916340833001</v>
      </c>
      <c r="I1796">
        <f>$A$6*Table1[[#This Row],[CF % EOL]]</f>
        <v>1.218968725562475</v>
      </c>
      <c r="J1796" s="1">
        <v>0.13889965291411333</v>
      </c>
      <c r="K1796">
        <f>Table1[[#This Row],[CF % WEC]]*$A$10</f>
        <v>4.2720643968598683E-2</v>
      </c>
      <c r="L1796" s="14">
        <v>2.979571257835266</v>
      </c>
      <c r="M1796" s="4">
        <f>Table1[[#This Row],[Cons h  '[MWh']]]-Table1[[#This Row],[Ewec_prod '[MWh']]]-Table1[[#This Row],[Eeol_prod '[MWh']]]-Table1[[#This Row],[Efv_prod '[MWh']]]</f>
        <v>1.7178818883041924</v>
      </c>
    </row>
    <row r="1797">
      <c r="E1797" s="3">
        <v>43540.791666666664</v>
      </c>
      <c r="F1797" s="1">
        <v>0</v>
      </c>
      <c r="G1797" s="2">
        <f>Table1[[#This Row],[CF % FV]]*$A$2</f>
        <v>0</v>
      </c>
      <c r="H1797" s="22">
        <v>6.5044242149025697E-2</v>
      </c>
      <c r="I1797">
        <f>$A$6*Table1[[#This Row],[CF % EOL]]</f>
        <v>0.48783181611769272</v>
      </c>
      <c r="J1797" s="1">
        <v>0.12342483762531323</v>
      </c>
      <c r="K1797">
        <f>Table1[[#This Row],[CF % WEC]]*$A$10</f>
        <v>3.7961135499261944E-2</v>
      </c>
      <c r="L1797" s="14">
        <v>2.7240489000076771</v>
      </c>
      <c r="M1797" s="4">
        <f>Table1[[#This Row],[Cons h  '[MWh']]]-Table1[[#This Row],[Ewec_prod '[MWh']]]-Table1[[#This Row],[Eeol_prod '[MWh']]]-Table1[[#This Row],[Efv_prod '[MWh']]]</f>
        <v>2.1982559483907225</v>
      </c>
    </row>
    <row r="1798">
      <c r="E1798" s="3">
        <v>43540.833333333336</v>
      </c>
      <c r="F1798" s="1">
        <v>0</v>
      </c>
      <c r="G1798" s="2">
        <f>Table1[[#This Row],[CF % FV]]*$A$2</f>
        <v>0</v>
      </c>
      <c r="H1798" s="22">
        <v>1.13494231194346E-2</v>
      </c>
      <c r="I1798">
        <f>$A$6*Table1[[#This Row],[CF % EOL]]</f>
        <v>8.5120673395759502E-2</v>
      </c>
      <c r="J1798" s="1">
        <v>0.11001563921001598</v>
      </c>
      <c r="K1798">
        <f>Table1[[#This Row],[CF % WEC]]*$A$10</f>
        <v>3.3836938070500727E-2</v>
      </c>
      <c r="L1798" s="14">
        <v>2.1514252470271251</v>
      </c>
      <c r="M1798" s="4">
        <f>Table1[[#This Row],[Cons h  '[MWh']]]-Table1[[#This Row],[Ewec_prod '[MWh']]]-Table1[[#This Row],[Eeol_prod '[MWh']]]-Table1[[#This Row],[Efv_prod '[MWh']]]</f>
        <v>2.0324676355608648</v>
      </c>
    </row>
    <row r="1799">
      <c r="E1799" s="3">
        <v>43540.875</v>
      </c>
      <c r="F1799" s="1">
        <v>0</v>
      </c>
      <c r="G1799" s="2">
        <f>Table1[[#This Row],[CF % FV]]*$A$2</f>
        <v>0</v>
      </c>
      <c r="H1799" s="22">
        <v>-2.6556371605753202E-3</v>
      </c>
      <c r="I1799">
        <f>$A$6*Table1[[#This Row],[CF % EOL]]</f>
        <v>-1.9917278704314902E-2</v>
      </c>
      <c r="J1799" s="1">
        <v>9.7387410423296975E-2</v>
      </c>
      <c r="K1799">
        <f>Table1[[#This Row],[CF % WEC]]*$A$10</f>
        <v>2.9952939409359253E-2</v>
      </c>
      <c r="L1799" s="14">
        <v>1.5390423859527744</v>
      </c>
      <c r="M1799" s="4">
        <f>Table1[[#This Row],[Cons h  '[MWh']]]-Table1[[#This Row],[Ewec_prod '[MWh']]]-Table1[[#This Row],[Eeol_prod '[MWh']]]-Table1[[#This Row],[Efv_prod '[MWh']]]</f>
        <v>1.5290067252477302</v>
      </c>
    </row>
    <row r="1800">
      <c r="E1800" s="3">
        <v>43540.916666666664</v>
      </c>
      <c r="F1800" s="1">
        <v>0</v>
      </c>
      <c r="G1800" s="2">
        <f>Table1[[#This Row],[CF % FV]]*$A$2</f>
        <v>0</v>
      </c>
      <c r="H1800" s="22">
        <v>-3.7852109232551401E-3</v>
      </c>
      <c r="I1800">
        <f>$A$6*Table1[[#This Row],[CF % EOL]]</f>
        <v>-2.8389081924413549E-2</v>
      </c>
      <c r="J1800" s="1">
        <v>8.6550512586022213E-2</v>
      </c>
      <c r="K1800">
        <f>Table1[[#This Row],[CF % WEC]]*$A$10</f>
        <v>2.6619891093417405E-2</v>
      </c>
      <c r="L1800" s="14">
        <v>1.7605211494761055</v>
      </c>
      <c r="M1800" s="4">
        <f>Table1[[#This Row],[Cons h  '[MWh']]]-Table1[[#This Row],[Ewec_prod '[MWh']]]-Table1[[#This Row],[Eeol_prod '[MWh']]]-Table1[[#This Row],[Efv_prod '[MWh']]]</f>
        <v>1.7622903403071015</v>
      </c>
    </row>
    <row r="1801">
      <c r="E1801" s="3">
        <v>43540.958333333336</v>
      </c>
      <c r="F1801" s="1">
        <v>0</v>
      </c>
      <c r="G1801" s="2">
        <f>Table1[[#This Row],[CF % FV]]*$A$2</f>
        <v>0</v>
      </c>
      <c r="H1801" s="22">
        <v>-3.67698813901363E-3</v>
      </c>
      <c r="I1801">
        <f>$A$6*Table1[[#This Row],[CF % EOL]]</f>
        <v>-2.7577411042602223E-2</v>
      </c>
      <c r="J1801" s="1">
        <v>8.0235384954869843E-2</v>
      </c>
      <c r="K1801">
        <f>Table1[[#This Row],[CF % WEC]]*$A$10</f>
        <v>2.4677580126567556E-2</v>
      </c>
      <c r="L1801" s="14">
        <v>1.4737310220657058</v>
      </c>
      <c r="M1801" s="4">
        <f>Table1[[#This Row],[Cons h  '[MWh']]]-Table1[[#This Row],[Ewec_prod '[MWh']]]-Table1[[#This Row],[Eeol_prod '[MWh']]]-Table1[[#This Row],[Efv_prod '[MWh']]]</f>
        <v>1.4766308529817405</v>
      </c>
    </row>
    <row r="1802">
      <c r="E1802" s="3">
        <v>43541</v>
      </c>
      <c r="F1802" s="1">
        <v>0</v>
      </c>
      <c r="G1802" s="2">
        <f>Table1[[#This Row],[CF % FV]]*$A$2</f>
        <v>0</v>
      </c>
      <c r="H1802" s="22">
        <v>-2.94969074857781E-3</v>
      </c>
      <c r="I1802">
        <f>$A$6*Table1[[#This Row],[CF % EOL]]</f>
        <v>-2.2122680614333576E-2</v>
      </c>
      <c r="J1802" s="1">
        <v>7.5646437947995665E-2</v>
      </c>
      <c r="K1802">
        <f>Table1[[#This Row],[CF % WEC]]*$A$10</f>
        <v>2.3266181558187698E-2</v>
      </c>
      <c r="L1802" s="14">
        <v>1.3650030723973616</v>
      </c>
      <c r="M1802" s="4">
        <f>Table1[[#This Row],[Cons h  '[MWh']]]-Table1[[#This Row],[Ewec_prod '[MWh']]]-Table1[[#This Row],[Eeol_prod '[MWh']]]-Table1[[#This Row],[Efv_prod '[MWh']]]</f>
        <v>1.3638595714535076</v>
      </c>
    </row>
    <row r="1803">
      <c r="E1803" s="3">
        <v>43541.041666666664</v>
      </c>
      <c r="F1803" s="1">
        <v>0</v>
      </c>
      <c r="G1803" s="2">
        <f>Table1[[#This Row],[CF % FV]]*$A$2</f>
        <v>0</v>
      </c>
      <c r="H1803" s="22">
        <v>-3.09991965548863E-3</v>
      </c>
      <c r="I1803">
        <f>$A$6*Table1[[#This Row],[CF % EOL]]</f>
        <v>-2.3249397416164726E-2</v>
      </c>
      <c r="J1803" s="1">
        <v>7.1231540694531595E-2</v>
      </c>
      <c r="K1803">
        <f>Table1[[#This Row],[CF % WEC]]*$A$10</f>
        <v>2.1908314567405471E-2</v>
      </c>
      <c r="L1803" s="14">
        <v>1.43426716599351</v>
      </c>
      <c r="M1803" s="4">
        <f>Table1[[#This Row],[Cons h  '[MWh']]]-Table1[[#This Row],[Ewec_prod '[MWh']]]-Table1[[#This Row],[Eeol_prod '[MWh']]]-Table1[[#This Row],[Efv_prod '[MWh']]]</f>
        <v>1.4356082488422692</v>
      </c>
    </row>
    <row r="1804">
      <c r="E1804" s="3">
        <v>43541.083333333336</v>
      </c>
      <c r="F1804" s="1">
        <v>0</v>
      </c>
      <c r="G1804" s="2">
        <f>Table1[[#This Row],[CF % FV]]*$A$2</f>
        <v>0</v>
      </c>
      <c r="H1804" s="22">
        <v>-3.75655842124087E-3</v>
      </c>
      <c r="I1804">
        <f>$A$6*Table1[[#This Row],[CF % EOL]]</f>
        <v>-2.8174188159306526E-2</v>
      </c>
      <c r="J1804" s="1">
        <v>6.7057001466814495E-2</v>
      </c>
      <c r="K1804">
        <f>Table1[[#This Row],[CF % WEC]]*$A$10</f>
        <v>2.0624373244740507E-2</v>
      </c>
      <c r="L1804" s="14">
        <v>1.4489556802249337</v>
      </c>
      <c r="M1804" s="4">
        <f>Table1[[#This Row],[Cons h  '[MWh']]]-Table1[[#This Row],[Ewec_prod '[MWh']]]-Table1[[#This Row],[Eeol_prod '[MWh']]]-Table1[[#This Row],[Efv_prod '[MWh']]]</f>
        <v>1.4565054951394998</v>
      </c>
    </row>
    <row r="1805">
      <c r="E1805" s="3">
        <v>43541.125</v>
      </c>
      <c r="F1805" s="1">
        <v>0</v>
      </c>
      <c r="G1805" s="2">
        <f>Table1[[#This Row],[CF % FV]]*$A$2</f>
        <v>0</v>
      </c>
      <c r="H1805" s="22">
        <v>-2.9842864866323798E-3</v>
      </c>
      <c r="I1805">
        <f>$A$6*Table1[[#This Row],[CF % EOL]]</f>
        <v>-2.2382148649742847E-2</v>
      </c>
      <c r="J1805" s="1">
        <v>6.3305130021011735E-2</v>
      </c>
      <c r="K1805">
        <f>Table1[[#This Row],[CF % WEC]]*$A$10</f>
        <v>1.947042965388647E-2</v>
      </c>
      <c r="L1805" s="14">
        <v>1.4521694118651893</v>
      </c>
      <c r="M1805" s="4">
        <f>Table1[[#This Row],[Cons h  '[MWh']]]-Table1[[#This Row],[Ewec_prod '[MWh']]]-Table1[[#This Row],[Eeol_prod '[MWh']]]-Table1[[#This Row],[Efv_prod '[MWh']]]</f>
        <v>1.4550811308610456</v>
      </c>
    </row>
    <row r="1806">
      <c r="E1806" s="3">
        <v>43541.166666666664</v>
      </c>
      <c r="F1806" s="1">
        <v>0</v>
      </c>
      <c r="G1806" s="2">
        <f>Table1[[#This Row],[CF % FV]]*$A$2</f>
        <v>0</v>
      </c>
      <c r="H1806" s="22">
        <v>2.1105978427851699E-3</v>
      </c>
      <c r="I1806">
        <f>$A$6*Table1[[#This Row],[CF % EOL]]</f>
        <v>1.5829483820888775E-2</v>
      </c>
      <c r="J1806" s="1">
        <v>5.931491086830188E-2</v>
      </c>
      <c r="K1806">
        <f>Table1[[#This Row],[CF % WEC]]*$A$10</f>
        <v>1.8243178698227096E-2</v>
      </c>
      <c r="L1806" s="14">
        <v>1.6124753033583026</v>
      </c>
      <c r="M1806" s="4">
        <f>Table1[[#This Row],[Cons h  '[MWh']]]-Table1[[#This Row],[Ewec_prod '[MWh']]]-Table1[[#This Row],[Eeol_prod '[MWh']]]-Table1[[#This Row],[Efv_prod '[MWh']]]</f>
        <v>1.5784026408391867</v>
      </c>
    </row>
    <row r="1807">
      <c r="E1807" s="3">
        <v>43541.208333333336</v>
      </c>
      <c r="F1807" s="1">
        <v>0</v>
      </c>
      <c r="G1807" s="2">
        <f>Table1[[#This Row],[CF % FV]]*$A$2</f>
        <v>0</v>
      </c>
      <c r="H1807" s="22">
        <v>1.2508070555300101E-2</v>
      </c>
      <c r="I1807">
        <f>$A$6*Table1[[#This Row],[CF % EOL]]</f>
        <v>9.3810529164750758E-2</v>
      </c>
      <c r="J1807" s="1">
        <v>5.5603917017743275E-2</v>
      </c>
      <c r="K1807">
        <f>Table1[[#This Row],[CF % WEC]]*$A$10</f>
        <v>1.7101807616778809E-2</v>
      </c>
      <c r="L1807" s="14">
        <v>1.6812703793949264</v>
      </c>
      <c r="M1807" s="4">
        <f>Table1[[#This Row],[Cons h  '[MWh']]]-Table1[[#This Row],[Ewec_prod '[MWh']]]-Table1[[#This Row],[Eeol_prod '[MWh']]]-Table1[[#This Row],[Efv_prod '[MWh']]]</f>
        <v>1.5703580426133967</v>
      </c>
    </row>
    <row r="1808">
      <c r="E1808" s="3">
        <v>43541.25</v>
      </c>
      <c r="F1808" s="1">
        <v>4.0590000000000001E-2</v>
      </c>
      <c r="G1808" s="2">
        <f>Table1[[#This Row],[CF % FV]]*$A$2</f>
        <v>0.12177</v>
      </c>
      <c r="H1808" s="22">
        <v>3.2289896431279601E-2</v>
      </c>
      <c r="I1808">
        <f>$A$6*Table1[[#This Row],[CF % EOL]]</f>
        <v>0.242174223234597</v>
      </c>
      <c r="J1808" s="1">
        <v>5.2035759762506552E-2</v>
      </c>
      <c r="K1808">
        <f>Table1[[#This Row],[CF % WEC]]*$A$10</f>
        <v>1.6004368044203375E-2</v>
      </c>
      <c r="L1808" s="14">
        <v>2.1683256139526041</v>
      </c>
      <c r="M1808" s="4">
        <f>Table1[[#This Row],[Cons h  '[MWh']]]-Table1[[#This Row],[Ewec_prod '[MWh']]]-Table1[[#This Row],[Eeol_prod '[MWh']]]-Table1[[#This Row],[Efv_prod '[MWh']]]</f>
        <v>1.7883770226738041</v>
      </c>
    </row>
    <row r="1809">
      <c r="E1809" s="3">
        <v>43541.291666666664</v>
      </c>
      <c r="F1809" s="1">
        <v>0.28288000000000002</v>
      </c>
      <c r="G1809" s="2">
        <f>Table1[[#This Row],[CF % FV]]*$A$2</f>
        <v>0.84864000000000006</v>
      </c>
      <c r="H1809" s="22">
        <v>5.7244378808180202E-2</v>
      </c>
      <c r="I1809">
        <f>$A$6*Table1[[#This Row],[CF % EOL]]</f>
        <v>0.4293328410613515</v>
      </c>
      <c r="J1809" s="1">
        <v>4.8545421754802476E-2</v>
      </c>
      <c r="K1809">
        <f>Table1[[#This Row],[CF % WEC]]*$A$10</f>
        <v>1.4930862932931473E-2</v>
      </c>
      <c r="L1809" s="14">
        <v>1.5734785959165816</v>
      </c>
      <c r="M1809" s="4">
        <f>Table1[[#This Row],[Cons h  '[MWh']]]-Table1[[#This Row],[Ewec_prod '[MWh']]]-Table1[[#This Row],[Eeol_prod '[MWh']]]-Table1[[#This Row],[Efv_prod '[MWh']]]</f>
        <v>0.28057489192229856</v>
      </c>
    </row>
    <row r="1810">
      <c r="E1810" s="3">
        <v>43541.333333333336</v>
      </c>
      <c r="F1810" s="1">
        <v>0.51644000000000001</v>
      </c>
      <c r="G1810" s="2">
        <f>Table1[[#This Row],[CF % FV]]*$A$2</f>
        <v>1.54932</v>
      </c>
      <c r="H1810" s="22">
        <v>7.9060587382371997E-2</v>
      </c>
      <c r="I1810">
        <f>$A$6*Table1[[#This Row],[CF % EOL]]</f>
        <v>0.59295440536778998</v>
      </c>
      <c r="J1810" s="1">
        <v>4.5021883169387746E-2</v>
      </c>
      <c r="K1810">
        <f>Table1[[#This Row],[CF % WEC]]*$A$10</f>
        <v>1.3847146492616109E-2</v>
      </c>
      <c r="L1810" s="14">
        <v>1.5189233194915743</v>
      </c>
      <c r="M1810" s="4">
        <f>Table1[[#This Row],[Cons h  '[MWh']]]-Table1[[#This Row],[Ewec_prod '[MWh']]]-Table1[[#This Row],[Eeol_prod '[MWh']]]-Table1[[#This Row],[Efv_prod '[MWh']]]</f>
        <v>-0.63719823236883188</v>
      </c>
    </row>
    <row r="1811">
      <c r="E1811" s="3">
        <v>43541.375</v>
      </c>
      <c r="F1811" s="1">
        <v>0.68523000000000001</v>
      </c>
      <c r="G1811" s="2">
        <f>Table1[[#This Row],[CF % FV]]*$A$2</f>
        <v>2.0556900000000002</v>
      </c>
      <c r="H1811" s="22">
        <v>0.10290405183793901</v>
      </c>
      <c r="I1811">
        <f>$A$6*Table1[[#This Row],[CF % EOL]]</f>
        <v>0.77178038878454258</v>
      </c>
      <c r="J1811" s="1">
        <v>4.3048072911495358E-2</v>
      </c>
      <c r="K1811">
        <f>Table1[[#This Row],[CF % WEC]]*$A$10</f>
        <v>1.3240071935409489E-2</v>
      </c>
      <c r="L1811" s="14">
        <v>1.4335979733403297</v>
      </c>
      <c r="M1811" s="4">
        <f>Table1[[#This Row],[Cons h  '[MWh']]]-Table1[[#This Row],[Ewec_prod '[MWh']]]-Table1[[#This Row],[Eeol_prod '[MWh']]]-Table1[[#This Row],[Efv_prod '[MWh']]]</f>
        <v>-1.4071124873796226</v>
      </c>
    </row>
    <row r="1812">
      <c r="E1812" s="3">
        <v>43541.416666666664</v>
      </c>
      <c r="F1812" s="1">
        <v>0.79357</v>
      </c>
      <c r="G1812" s="2">
        <f>Table1[[#This Row],[CF % FV]]*$A$2</f>
        <v>2.3807100000000001</v>
      </c>
      <c r="H1812" s="22">
        <v>0.188476149377692</v>
      </c>
      <c r="I1812">
        <f>$A$6*Table1[[#This Row],[CF % EOL]]</f>
        <v>1.4135711203326899</v>
      </c>
      <c r="J1812" s="1">
        <v>4.109462891028326E-2</v>
      </c>
      <c r="K1812">
        <f>Table1[[#This Row],[CF % WEC]]*$A$10</f>
        <v>1.263926132186549E-2</v>
      </c>
      <c r="L1812" s="14">
        <v>1.7131957264018109</v>
      </c>
      <c r="M1812" s="4">
        <f>Table1[[#This Row],[Cons h  '[MWh']]]-Table1[[#This Row],[Ewec_prod '[MWh']]]-Table1[[#This Row],[Eeol_prod '[MWh']]]-Table1[[#This Row],[Efv_prod '[MWh']]]</f>
        <v>-2.0937246552527444</v>
      </c>
    </row>
    <row r="1813">
      <c r="E1813" s="3">
        <v>43541.458333333336</v>
      </c>
      <c r="F1813" s="1">
        <v>0.85053000000000001</v>
      </c>
      <c r="G1813" s="2">
        <f>Table1[[#This Row],[CF % FV]]*$A$2</f>
        <v>2.55159</v>
      </c>
      <c r="H1813" s="22">
        <v>0.21338635794051</v>
      </c>
      <c r="I1813">
        <f>$A$6*Table1[[#This Row],[CF % EOL]]</f>
        <v>1.600397684553825</v>
      </c>
      <c r="J1813" s="1">
        <v>3.6662789845776735E-2</v>
      </c>
      <c r="K1813">
        <f>Table1[[#This Row],[CF % WEC]]*$A$10</f>
        <v>1.1276183626358353E-2</v>
      </c>
      <c r="L1813" s="14">
        <v>1.5797046242764463</v>
      </c>
      <c r="M1813" s="4">
        <f>Table1[[#This Row],[Cons h  '[MWh']]]-Table1[[#This Row],[Ewec_prod '[MWh']]]-Table1[[#This Row],[Eeol_prod '[MWh']]]-Table1[[#This Row],[Efv_prod '[MWh']]]</f>
        <v>-2.5835592439037374</v>
      </c>
    </row>
    <row r="1814">
      <c r="E1814" s="3">
        <v>43541.5</v>
      </c>
      <c r="F1814" s="1">
        <v>0.84853999999999996</v>
      </c>
      <c r="G1814" s="2">
        <f>Table1[[#This Row],[CF % FV]]*$A$2</f>
        <v>2.54562</v>
      </c>
      <c r="H1814" s="22">
        <v>0.22742951692065</v>
      </c>
      <c r="I1814">
        <f>$A$6*Table1[[#This Row],[CF % EOL]]</f>
        <v>1.7057213769048749</v>
      </c>
      <c r="J1814" s="1">
        <v>3.1894940696806949E-2</v>
      </c>
      <c r="K1814">
        <f>Table1[[#This Row],[CF % WEC]]*$A$10</f>
        <v>9.80976105642529E-3</v>
      </c>
      <c r="L1814" s="14">
        <v>1.9543509652904409</v>
      </c>
      <c r="M1814" s="4">
        <f>Table1[[#This Row],[Cons h  '[MWh']]]-Table1[[#This Row],[Ewec_prod '[MWh']]]-Table1[[#This Row],[Eeol_prod '[MWh']]]-Table1[[#This Row],[Efv_prod '[MWh']]]</f>
        <v>-2.3068001726708594</v>
      </c>
    </row>
    <row r="1815">
      <c r="E1815" s="3">
        <v>43541.541666666664</v>
      </c>
      <c r="F1815" s="1">
        <v>0.78404999999999991</v>
      </c>
      <c r="G1815" s="2">
        <f>Table1[[#This Row],[CF % FV]]*$A$2</f>
        <v>2.35215</v>
      </c>
      <c r="H1815" s="22">
        <v>0.265742192874034</v>
      </c>
      <c r="I1815">
        <f>$A$6*Table1[[#This Row],[CF % EOL]]</f>
        <v>1.993066446555255</v>
      </c>
      <c r="J1815" s="1">
        <v>2.7355523370824524E-2</v>
      </c>
      <c r="K1815">
        <f>Table1[[#This Row],[CF % WEC]]*$A$10</f>
        <v>8.4135960744429715E-3</v>
      </c>
      <c r="L1815" s="14">
        <v>1.8186454102774383</v>
      </c>
      <c r="M1815" s="4">
        <f>Table1[[#This Row],[Cons h  '[MWh']]]-Table1[[#This Row],[Ewec_prod '[MWh']]]-Table1[[#This Row],[Eeol_prod '[MWh']]]-Table1[[#This Row],[Efv_prod '[MWh']]]</f>
        <v>-2.5349846323522596</v>
      </c>
    </row>
    <row r="1816">
      <c r="E1816" s="3">
        <v>43541.583333333336</v>
      </c>
      <c r="F1816" s="1">
        <v>0.68055999999999994</v>
      </c>
      <c r="G1816" s="2">
        <f>Table1[[#This Row],[CF % FV]]*$A$2</f>
        <v>2.0416799999999999</v>
      </c>
      <c r="H1816" s="22">
        <v>0.35452549368136499</v>
      </c>
      <c r="I1816">
        <f>$A$6*Table1[[#This Row],[CF % EOL]]</f>
        <v>2.6589412026102375</v>
      </c>
      <c r="J1816" s="1">
        <v>2.3319877006450031E-2</v>
      </c>
      <c r="K1816">
        <f>Table1[[#This Row],[CF % WEC]]*$A$10</f>
        <v>7.1723733075134029E-3</v>
      </c>
      <c r="L1816" s="14">
        <v>1.4547692310671696</v>
      </c>
      <c r="M1816" s="4">
        <f>Table1[[#This Row],[Cons h  '[MWh']]]-Table1[[#This Row],[Ewec_prod '[MWh']]]-Table1[[#This Row],[Eeol_prod '[MWh']]]-Table1[[#This Row],[Efv_prod '[MWh']]]</f>
        <v>-3.2530243448505809</v>
      </c>
    </row>
    <row r="1817">
      <c r="E1817" s="3">
        <v>43541.625</v>
      </c>
      <c r="F1817" s="1">
        <v>0.47788999999999998</v>
      </c>
      <c r="G1817" s="2">
        <f>Table1[[#This Row],[CF % FV]]*$A$2</f>
        <v>1.43367</v>
      </c>
      <c r="H1817" s="22">
        <v>0.40072211770107802</v>
      </c>
      <c r="I1817">
        <f>$A$6*Table1[[#This Row],[CF % EOL]]</f>
        <v>3.005415882758085</v>
      </c>
      <c r="J1817" s="1">
        <v>1.949956957256397E-2</v>
      </c>
      <c r="K1817">
        <f>Table1[[#This Row],[CF % WEC]]*$A$10</f>
        <v>5.9973812156717231E-3</v>
      </c>
      <c r="L1817" s="14">
        <v>1.8611157747444578</v>
      </c>
      <c r="M1817" s="4">
        <f>Table1[[#This Row],[Cons h  '[MWh']]]-Table1[[#This Row],[Ewec_prod '[MWh']]]-Table1[[#This Row],[Eeol_prod '[MWh']]]-Table1[[#This Row],[Efv_prod '[MWh']]]</f>
        <v>-2.5839674892292992</v>
      </c>
    </row>
    <row r="1818">
      <c r="E1818" s="3">
        <v>43541.666666666664</v>
      </c>
      <c r="F1818" s="1">
        <v>0.24714</v>
      </c>
      <c r="G1818" s="2">
        <f>Table1[[#This Row],[CF % FV]]*$A$2</f>
        <v>0.74141999999999997</v>
      </c>
      <c r="H1818" s="22">
        <v>0.395917721599571</v>
      </c>
      <c r="I1818">
        <f>$A$6*Table1[[#This Row],[CF % EOL]]</f>
        <v>2.9693829119967825</v>
      </c>
      <c r="J1818" s="1">
        <v>1.5715701959330405E-2</v>
      </c>
      <c r="K1818">
        <f>Table1[[#This Row],[CF % WEC]]*$A$10</f>
        <v>4.8335967299810651E-3</v>
      </c>
      <c r="L1818" s="14">
        <v>1.7266053505774954</v>
      </c>
      <c r="M1818" s="4">
        <f>Table1[[#This Row],[Cons h  '[MWh']]]-Table1[[#This Row],[Ewec_prod '[MWh']]]-Table1[[#This Row],[Eeol_prod '[MWh']]]-Table1[[#This Row],[Efv_prod '[MWh']]]</f>
        <v>-1.9890311581492681</v>
      </c>
    </row>
    <row r="1819">
      <c r="E1819" s="3">
        <v>43541.708333333336</v>
      </c>
      <c r="F1819" s="1">
        <v>1.133E-2</v>
      </c>
      <c r="G1819" s="2">
        <f>Table1[[#This Row],[CF % FV]]*$A$2</f>
        <v>3.3989999999999999E-2</v>
      </c>
      <c r="H1819" s="22">
        <v>0.401167713966055</v>
      </c>
      <c r="I1819">
        <f>$A$6*Table1[[#This Row],[CF % EOL]]</f>
        <v>3.0087578547454124</v>
      </c>
      <c r="K1819">
        <f>Table1[[#This Row],[CF % WEC]]*$A$10</f>
        <v>0</v>
      </c>
      <c r="L1819" s="14">
        <v>2.2365212989491829</v>
      </c>
      <c r="M1819" s="4">
        <f>Table1[[#This Row],[Cons h  '[MWh']]]-Table1[[#This Row],[Ewec_prod '[MWh']]]-Table1[[#This Row],[Eeol_prod '[MWh']]]-Table1[[#This Row],[Efv_prod '[MWh']]]</f>
        <v>-0.80622655579622937</v>
      </c>
    </row>
    <row r="1820">
      <c r="E1820" s="3">
        <v>43541.75</v>
      </c>
      <c r="F1820" s="1">
        <v>0</v>
      </c>
      <c r="G1820" s="2">
        <f>Table1[[#This Row],[CF % FV]]*$A$2</f>
        <v>0</v>
      </c>
      <c r="H1820" s="22">
        <v>0.37650139198710503</v>
      </c>
      <c r="I1820">
        <f>$A$6*Table1[[#This Row],[CF % EOL]]</f>
        <v>2.8237604399032876</v>
      </c>
      <c r="K1820">
        <f>Table1[[#This Row],[CF % WEC]]*$A$10</f>
        <v>0</v>
      </c>
      <c r="L1820" s="14">
        <v>2.6331341706983351</v>
      </c>
      <c r="M1820" s="4">
        <f>Table1[[#This Row],[Cons h  '[MWh']]]-Table1[[#This Row],[Ewec_prod '[MWh']]]-Table1[[#This Row],[Eeol_prod '[MWh']]]-Table1[[#This Row],[Efv_prod '[MWh']]]</f>
        <v>-0.19062626920495251</v>
      </c>
    </row>
    <row r="1821">
      <c r="E1821" s="3">
        <v>43541.791666666664</v>
      </c>
      <c r="F1821" s="1">
        <v>0</v>
      </c>
      <c r="G1821" s="2">
        <f>Table1[[#This Row],[CF % FV]]*$A$2</f>
        <v>0</v>
      </c>
      <c r="H1821" s="22">
        <v>0.24906417711708001</v>
      </c>
      <c r="I1821">
        <f>$A$6*Table1[[#This Row],[CF % EOL]]</f>
        <v>1.8679813283781002</v>
      </c>
      <c r="K1821">
        <f>Table1[[#This Row],[CF % WEC]]*$A$10</f>
        <v>0</v>
      </c>
      <c r="L1821" s="14">
        <v>2.5906231065065684</v>
      </c>
      <c r="M1821" s="4">
        <f>Table1[[#This Row],[Cons h  '[MWh']]]-Table1[[#This Row],[Ewec_prod '[MWh']]]-Table1[[#This Row],[Eeol_prod '[MWh']]]-Table1[[#This Row],[Efv_prod '[MWh']]]</f>
        <v>0.72264177812846819</v>
      </c>
    </row>
    <row r="1822">
      <c r="E1822" s="3">
        <v>43541.833333333336</v>
      </c>
      <c r="F1822" s="1">
        <v>0</v>
      </c>
      <c r="G1822" s="2">
        <f>Table1[[#This Row],[CF % FV]]*$A$2</f>
        <v>0</v>
      </c>
      <c r="H1822" s="22">
        <v>0.14365277199947399</v>
      </c>
      <c r="I1822">
        <f>$A$6*Table1[[#This Row],[CF % EOL]]</f>
        <v>1.0773957899960549</v>
      </c>
      <c r="K1822">
        <f>Table1[[#This Row],[CF % WEC]]*$A$10</f>
        <v>0</v>
      </c>
      <c r="L1822" s="14">
        <v>2.0488756984364915</v>
      </c>
      <c r="M1822" s="4">
        <f>Table1[[#This Row],[Cons h  '[MWh']]]-Table1[[#This Row],[Ewec_prod '[MWh']]]-Table1[[#This Row],[Eeol_prod '[MWh']]]-Table1[[#This Row],[Efv_prod '[MWh']]]</f>
        <v>0.97147990844043663</v>
      </c>
    </row>
    <row r="1823">
      <c r="E1823" s="3">
        <v>43541.875</v>
      </c>
      <c r="F1823" s="1">
        <v>0</v>
      </c>
      <c r="G1823" s="2">
        <f>Table1[[#This Row],[CF % FV]]*$A$2</f>
        <v>0</v>
      </c>
      <c r="H1823" s="22">
        <v>8.2258057650338806E-2</v>
      </c>
      <c r="I1823">
        <f>$A$6*Table1[[#This Row],[CF % EOL]]</f>
        <v>0.616935432377541</v>
      </c>
      <c r="K1823">
        <f>Table1[[#This Row],[CF % WEC]]*$A$10</f>
        <v>0</v>
      </c>
      <c r="L1823" s="14">
        <v>1.586925637702747</v>
      </c>
      <c r="M1823" s="4">
        <f>Table1[[#This Row],[Cons h  '[MWh']]]-Table1[[#This Row],[Ewec_prod '[MWh']]]-Table1[[#This Row],[Eeol_prod '[MWh']]]-Table1[[#This Row],[Efv_prod '[MWh']]]</f>
        <v>0.96999020532520597</v>
      </c>
    </row>
    <row r="1824">
      <c r="E1824" s="3">
        <v>43541.916666666664</v>
      </c>
      <c r="F1824" s="1">
        <v>0</v>
      </c>
      <c r="G1824" s="2">
        <f>Table1[[#This Row],[CF % FV]]*$A$2</f>
        <v>0</v>
      </c>
      <c r="H1824" s="22">
        <v>0.17701161677333199</v>
      </c>
      <c r="I1824">
        <f>$A$6*Table1[[#This Row],[CF % EOL]]</f>
        <v>1.3275871257999898</v>
      </c>
      <c r="K1824">
        <f>Table1[[#This Row],[CF % WEC]]*$A$10</f>
        <v>0</v>
      </c>
      <c r="L1824" s="14">
        <v>1.7517737855485094</v>
      </c>
      <c r="M1824" s="4">
        <f>Table1[[#This Row],[Cons h  '[MWh']]]-Table1[[#This Row],[Ewec_prod '[MWh']]]-Table1[[#This Row],[Eeol_prod '[MWh']]]-Table1[[#This Row],[Efv_prod '[MWh']]]</f>
        <v>0.42418665974851955</v>
      </c>
    </row>
    <row r="1825">
      <c r="E1825" s="3">
        <v>43541.958333333336</v>
      </c>
      <c r="F1825" s="1">
        <v>0</v>
      </c>
      <c r="G1825" s="2">
        <f>Table1[[#This Row],[CF % FV]]*$A$2</f>
        <v>0</v>
      </c>
      <c r="H1825" s="22">
        <v>0.124469766215699</v>
      </c>
      <c r="I1825">
        <f>$A$6*Table1[[#This Row],[CF % EOL]]</f>
        <v>0.93352324661774244</v>
      </c>
      <c r="K1825">
        <f>Table1[[#This Row],[CF % WEC]]*$A$10</f>
        <v>0</v>
      </c>
      <c r="L1825" s="14">
        <v>1.5006690990451748</v>
      </c>
      <c r="M1825" s="4">
        <f>Table1[[#This Row],[Cons h  '[MWh']]]-Table1[[#This Row],[Ewec_prod '[MWh']]]-Table1[[#This Row],[Eeol_prod '[MWh']]]-Table1[[#This Row],[Efv_prod '[MWh']]]</f>
        <v>0.56714585242743232</v>
      </c>
    </row>
    <row r="1826">
      <c r="E1826" s="3">
        <v>43542</v>
      </c>
      <c r="F1826" s="1">
        <v>0</v>
      </c>
      <c r="G1826" s="2">
        <f>Table1[[#This Row],[CF % FV]]*$A$2</f>
        <v>0</v>
      </c>
      <c r="H1826" s="22">
        <v>0.14644580503208901</v>
      </c>
      <c r="I1826">
        <f>$A$6*Table1[[#This Row],[CF % EOL]]</f>
        <v>1.0983435377406676</v>
      </c>
      <c r="K1826">
        <f>Table1[[#This Row],[CF % WEC]]*$A$10</f>
        <v>0</v>
      </c>
      <c r="L1826" s="14">
        <v>0.99598137651804797</v>
      </c>
      <c r="M1826" s="4">
        <f>Table1[[#This Row],[Cons h  '[MWh']]]-Table1[[#This Row],[Ewec_prod '[MWh']]]-Table1[[#This Row],[Eeol_prod '[MWh']]]-Table1[[#This Row],[Efv_prod '[MWh']]]</f>
        <v>-0.10236216122261965</v>
      </c>
    </row>
    <row r="1827">
      <c r="E1827" s="3">
        <v>43542.041666666664</v>
      </c>
      <c r="F1827" s="1">
        <v>0</v>
      </c>
      <c r="G1827" s="2">
        <f>Table1[[#This Row],[CF % FV]]*$A$2</f>
        <v>0</v>
      </c>
      <c r="H1827" s="22">
        <v>0.27600865721337198</v>
      </c>
      <c r="I1827">
        <f>$A$6*Table1[[#This Row],[CF % EOL]]</f>
        <v>2.0700649291002899</v>
      </c>
      <c r="J1827" s="1">
        <v>8.6356886622530847E-3</v>
      </c>
      <c r="K1827">
        <f>Table1[[#This Row],[CF % WEC]]*$A$10</f>
        <v>2.6560338562681379E-3</v>
      </c>
      <c r="L1827" s="14">
        <v>0.99687964921242611</v>
      </c>
      <c r="M1827" s="4">
        <f>Table1[[#This Row],[Cons h  '[MWh']]]-Table1[[#This Row],[Ewec_prod '[MWh']]]-Table1[[#This Row],[Eeol_prod '[MWh']]]-Table1[[#This Row],[Efv_prod '[MWh']]]</f>
        <v>-1.0758413137441321</v>
      </c>
    </row>
    <row r="1828">
      <c r="E1828" s="3">
        <v>43542.083333333336</v>
      </c>
      <c r="F1828" s="1">
        <v>0</v>
      </c>
      <c r="G1828" s="2">
        <f>Table1[[#This Row],[CF % FV]]*$A$2</f>
        <v>0</v>
      </c>
      <c r="H1828" s="22">
        <v>0.460893211140255</v>
      </c>
      <c r="I1828">
        <f>$A$6*Table1[[#This Row],[CF % EOL]]</f>
        <v>3.4566990835519125</v>
      </c>
      <c r="J1828" s="1">
        <v>2.4519424455927055E-2</v>
      </c>
      <c r="K1828">
        <f>Table1[[#This Row],[CF % WEC]]*$A$10</f>
        <v>7.541311878902314E-3</v>
      </c>
      <c r="L1828" s="14">
        <v>1.2386740173888633</v>
      </c>
      <c r="M1828" s="4">
        <f>Table1[[#This Row],[Cons h  '[MWh']]]-Table1[[#This Row],[Ewec_prod '[MWh']]]-Table1[[#This Row],[Eeol_prod '[MWh']]]-Table1[[#This Row],[Efv_prod '[MWh']]]</f>
        <v>-2.2255663780419512</v>
      </c>
    </row>
    <row r="1829">
      <c r="E1829" s="3">
        <v>43542.125</v>
      </c>
      <c r="F1829" s="1">
        <v>0</v>
      </c>
      <c r="G1829" s="2">
        <f>Table1[[#This Row],[CF % FV]]*$A$2</f>
        <v>0</v>
      </c>
      <c r="H1829" s="22">
        <v>0.81235728796700801</v>
      </c>
      <c r="I1829">
        <f>$A$6*Table1[[#This Row],[CF % EOL]]</f>
        <v>6.0926796597525605</v>
      </c>
      <c r="J1829" s="1">
        <v>6.2211280765616328E-2</v>
      </c>
      <c r="K1829">
        <f>Table1[[#This Row],[CF % WEC]]*$A$10</f>
        <v>1.9134000126420636E-2</v>
      </c>
      <c r="L1829" s="14">
        <v>1.1392358508625309</v>
      </c>
      <c r="M1829" s="4">
        <f>Table1[[#This Row],[Cons h  '[MWh']]]-Table1[[#This Row],[Ewec_prod '[MWh']]]-Table1[[#This Row],[Eeol_prod '[MWh']]]-Table1[[#This Row],[Efv_prod '[MWh']]]</f>
        <v>-4.9725778090164505</v>
      </c>
    </row>
    <row r="1830">
      <c r="E1830" s="3">
        <v>43542.166666666664</v>
      </c>
      <c r="F1830" s="1">
        <v>0</v>
      </c>
      <c r="G1830" s="2">
        <f>Table1[[#This Row],[CF % FV]]*$A$2</f>
        <v>0</v>
      </c>
      <c r="H1830" s="22">
        <v>0.95858722459676404</v>
      </c>
      <c r="I1830">
        <f>$A$6*Table1[[#This Row],[CF % EOL]]</f>
        <v>7.1894041844757304</v>
      </c>
      <c r="J1830" s="1">
        <v>0.1361733318742096</v>
      </c>
      <c r="K1830">
        <f>Table1[[#This Row],[CF % WEC]]*$A$10</f>
        <v>4.1882123583224906E-2</v>
      </c>
      <c r="L1830" s="14">
        <v>1.3118658300762813</v>
      </c>
      <c r="M1830" s="4">
        <f>Table1[[#This Row],[Cons h  '[MWh']]]-Table1[[#This Row],[Ewec_prod '[MWh']]]-Table1[[#This Row],[Eeol_prod '[MWh']]]-Table1[[#This Row],[Efv_prod '[MWh']]]</f>
        <v>-5.9194204779826745</v>
      </c>
    </row>
    <row r="1831">
      <c r="E1831" s="3">
        <v>43542.208333333336</v>
      </c>
      <c r="F1831" s="1">
        <v>0</v>
      </c>
      <c r="G1831" s="2">
        <f>Table1[[#This Row],[CF % FV]]*$A$2</f>
        <v>0</v>
      </c>
      <c r="H1831" s="22">
        <v>0.98724484684548997</v>
      </c>
      <c r="I1831">
        <f>$A$6*Table1[[#This Row],[CF % EOL]]</f>
        <v>7.4043363513411746</v>
      </c>
      <c r="J1831" s="1">
        <v>0.23507224619158504</v>
      </c>
      <c r="K1831">
        <f>Table1[[#This Row],[CF % WEC]]*$A$10</f>
        <v>7.2299948385465621E-2</v>
      </c>
      <c r="L1831" s="14">
        <v>1.4440186870347991</v>
      </c>
      <c r="M1831" s="4">
        <f>Table1[[#This Row],[Cons h  '[MWh']]]-Table1[[#This Row],[Ewec_prod '[MWh']]]-Table1[[#This Row],[Eeol_prod '[MWh']]]-Table1[[#This Row],[Efv_prod '[MWh']]]</f>
        <v>-6.0326176126918414</v>
      </c>
    </row>
    <row r="1832">
      <c r="E1832" s="3">
        <v>43542.25</v>
      </c>
      <c r="F1832" s="1">
        <v>4.0469999999999999E-2</v>
      </c>
      <c r="G1832" s="2">
        <f>Table1[[#This Row],[CF % FV]]*$A$2</f>
        <v>0.12140999999999999</v>
      </c>
      <c r="H1832" s="22">
        <v>0.98710798990502902</v>
      </c>
      <c r="I1832">
        <f>$A$6*Table1[[#This Row],[CF % EOL]]</f>
        <v>7.4033099242877176</v>
      </c>
      <c r="J1832" s="1">
        <v>0.30696202380286186</v>
      </c>
      <c r="K1832">
        <f>Table1[[#This Row],[CF % WEC]]*$A$10</f>
        <v>9.4410713458522449E-2</v>
      </c>
      <c r="L1832" s="14">
        <v>1.1180928822835057</v>
      </c>
      <c r="M1832" s="4">
        <f>Table1[[#This Row],[Cons h  '[MWh']]]-Table1[[#This Row],[Ewec_prod '[MWh']]]-Table1[[#This Row],[Eeol_prod '[MWh']]]-Table1[[#This Row],[Efv_prod '[MWh']]]</f>
        <v>-6.5010377554627343</v>
      </c>
    </row>
    <row r="1833">
      <c r="E1833" s="3">
        <v>43542.291666666664</v>
      </c>
      <c r="F1833" s="1">
        <v>0.26956000000000002</v>
      </c>
      <c r="G1833" s="2">
        <f>Table1[[#This Row],[CF % FV]]*$A$2</f>
        <v>0.80868000000000007</v>
      </c>
      <c r="H1833" s="22">
        <v>0.98433083686615197</v>
      </c>
      <c r="I1833">
        <f>$A$6*Table1[[#This Row],[CF % EOL]]</f>
        <v>7.3824812764961401</v>
      </c>
      <c r="J1833" s="1">
        <v>0.3647406929334151</v>
      </c>
      <c r="K1833">
        <f>Table1[[#This Row],[CF % WEC]]*$A$10</f>
        <v>0.11218139827392724</v>
      </c>
      <c r="L1833" s="14">
        <v>1.4538988248116957</v>
      </c>
      <c r="M1833" s="4">
        <f>Table1[[#This Row],[Cons h  '[MWh']]]-Table1[[#This Row],[Ewec_prod '[MWh']]]-Table1[[#This Row],[Eeol_prod '[MWh']]]-Table1[[#This Row],[Efv_prod '[MWh']]]</f>
        <v>-6.8494438499583712</v>
      </c>
    </row>
    <row r="1834">
      <c r="E1834" s="3">
        <v>43542.333333333336</v>
      </c>
      <c r="F1834" s="1">
        <v>0.51263999999999998</v>
      </c>
      <c r="G1834" s="2">
        <f>Table1[[#This Row],[CF % FV]]*$A$2</f>
        <v>1.53792</v>
      </c>
      <c r="H1834" s="22">
        <v>0.96800139693827203</v>
      </c>
      <c r="I1834">
        <f>$A$6*Table1[[#This Row],[CF % EOL]]</f>
        <v>7.2600104770370404</v>
      </c>
      <c r="J1834" s="1">
        <v>0.35828045703701017</v>
      </c>
      <c r="K1834">
        <f>Table1[[#This Row],[CF % WEC]]*$A$10</f>
        <v>0.11019445711249663</v>
      </c>
      <c r="L1834" s="14">
        <v>1.5268694683186583</v>
      </c>
      <c r="M1834" s="4">
        <f>Table1[[#This Row],[Cons h  '[MWh']]]-Table1[[#This Row],[Ewec_prod '[MWh']]]-Table1[[#This Row],[Eeol_prod '[MWh']]]-Table1[[#This Row],[Efv_prod '[MWh']]]</f>
        <v>-7.3812554658308782</v>
      </c>
    </row>
    <row r="1835">
      <c r="E1835" s="3">
        <v>43542.375</v>
      </c>
      <c r="F1835" s="1">
        <v>0.69313999999999998</v>
      </c>
      <c r="G1835" s="2">
        <f>Table1[[#This Row],[CF % FV]]*$A$2</f>
        <v>2.0794199999999998</v>
      </c>
      <c r="H1835" s="22">
        <v>0.96846762391586605</v>
      </c>
      <c r="I1835">
        <f>$A$6*Table1[[#This Row],[CF % EOL]]</f>
        <v>7.2635071793689949</v>
      </c>
      <c r="J1835" s="1">
        <v>0.3729683713495861</v>
      </c>
      <c r="K1835">
        <f>Table1[[#This Row],[CF % WEC]]*$A$10</f>
        <v>0.11471194254046119</v>
      </c>
      <c r="L1835" s="14">
        <v>1.7567943509164117</v>
      </c>
      <c r="M1835" s="4">
        <f>Table1[[#This Row],[Cons h  '[MWh']]]-Table1[[#This Row],[Ewec_prod '[MWh']]]-Table1[[#This Row],[Eeol_prod '[MWh']]]-Table1[[#This Row],[Efv_prod '[MWh']]]</f>
        <v>-7.7008447709930445</v>
      </c>
    </row>
    <row r="1836">
      <c r="E1836" s="3">
        <v>43542.416666666664</v>
      </c>
      <c r="F1836" s="1">
        <v>0.80374999999999996</v>
      </c>
      <c r="G1836" s="2">
        <f>Table1[[#This Row],[CF % FV]]*$A$2</f>
        <v>2.4112499999999999</v>
      </c>
      <c r="H1836" s="22">
        <v>0.97152838326172797</v>
      </c>
      <c r="I1836">
        <f>$A$6*Table1[[#This Row],[CF % EOL]]</f>
        <v>7.28646287446296</v>
      </c>
      <c r="J1836" s="1">
        <v>0.37781468723805584</v>
      </c>
      <c r="K1836">
        <f>Table1[[#This Row],[CF % WEC]]*$A$10</f>
        <v>0.11620249871743521</v>
      </c>
      <c r="L1836" s="14">
        <v>1.4602296247585604</v>
      </c>
      <c r="M1836" s="4">
        <f>Table1[[#This Row],[Cons h  '[MWh']]]-Table1[[#This Row],[Ewec_prod '[MWh']]]-Table1[[#This Row],[Eeol_prod '[MWh']]]-Table1[[#This Row],[Efv_prod '[MWh']]]</f>
        <v>-8.3536857484218352</v>
      </c>
    </row>
    <row r="1837">
      <c r="E1837" s="3">
        <v>43542.458333333336</v>
      </c>
      <c r="F1837" s="1">
        <v>0.87029000000000001</v>
      </c>
      <c r="G1837" s="2">
        <f>Table1[[#This Row],[CF % FV]]*$A$2</f>
        <v>2.6108700000000002</v>
      </c>
      <c r="H1837" s="22">
        <v>0.96845312117055304</v>
      </c>
      <c r="I1837">
        <f>$A$6*Table1[[#This Row],[CF % EOL]]</f>
        <v>7.2633984087791479</v>
      </c>
      <c r="J1837" s="1">
        <v>0.37671840446842625</v>
      </c>
      <c r="K1837">
        <f>Table1[[#This Row],[CF % WEC]]*$A$10</f>
        <v>0.11586532072665064</v>
      </c>
      <c r="L1837" s="14">
        <v>1.745754062907408</v>
      </c>
      <c r="M1837" s="4">
        <f>Table1[[#This Row],[Cons h  '[MWh']]]-Table1[[#This Row],[Ewec_prod '[MWh']]]-Table1[[#This Row],[Eeol_prod '[MWh']]]-Table1[[#This Row],[Efv_prod '[MWh']]]</f>
        <v>-8.2443796665983911</v>
      </c>
    </row>
    <row r="1838">
      <c r="E1838" s="3">
        <v>43542.5</v>
      </c>
      <c r="F1838" s="1">
        <v>0.87912000000000001</v>
      </c>
      <c r="G1838" s="2">
        <f>Table1[[#This Row],[CF % FV]]*$A$2</f>
        <v>2.6373600000000001</v>
      </c>
      <c r="H1838" s="22">
        <v>0.96866569364426203</v>
      </c>
      <c r="I1838">
        <f>$A$6*Table1[[#This Row],[CF % EOL]]</f>
        <v>7.2649927023319654</v>
      </c>
      <c r="J1838" s="1">
        <v>0.38060714406468477</v>
      </c>
      <c r="K1838">
        <f>Table1[[#This Row],[CF % WEC]]*$A$10</f>
        <v>0.11706136014282596</v>
      </c>
      <c r="L1838" s="14">
        <v>1.606763338546199</v>
      </c>
      <c r="M1838" s="4">
        <f>Table1[[#This Row],[Cons h  '[MWh']]]-Table1[[#This Row],[Ewec_prod '[MWh']]]-Table1[[#This Row],[Eeol_prod '[MWh']]]-Table1[[#This Row],[Efv_prod '[MWh']]]</f>
        <v>-8.4126507239285928</v>
      </c>
    </row>
    <row r="1839">
      <c r="E1839" s="3">
        <v>43542.541666666664</v>
      </c>
      <c r="F1839" s="1">
        <v>0.8071799999999999</v>
      </c>
      <c r="G1839" s="2">
        <f>Table1[[#This Row],[CF % FV]]*$A$2</f>
        <v>2.4215399999999998</v>
      </c>
      <c r="H1839" s="22">
        <v>0.96812170201718495</v>
      </c>
      <c r="I1839">
        <f>$A$6*Table1[[#This Row],[CF % EOL]]</f>
        <v>7.2609127651288867</v>
      </c>
      <c r="J1839" s="1">
        <v>0.39328913149554207</v>
      </c>
      <c r="K1839">
        <f>Table1[[#This Row],[CF % WEC]]*$A$10</f>
        <v>0.12096189307060011</v>
      </c>
      <c r="L1839" s="14">
        <v>1.2104879568570968</v>
      </c>
      <c r="M1839" s="4">
        <f>Table1[[#This Row],[Cons h  '[MWh']]]-Table1[[#This Row],[Ewec_prod '[MWh']]]-Table1[[#This Row],[Eeol_prod '[MWh']]]-Table1[[#This Row],[Efv_prod '[MWh']]]</f>
        <v>-8.5929267013423907</v>
      </c>
    </row>
    <row r="1840">
      <c r="E1840" s="3">
        <v>43542.583333333336</v>
      </c>
      <c r="F1840" s="1">
        <v>0.68401000000000001</v>
      </c>
      <c r="G1840" s="2">
        <f>Table1[[#This Row],[CF % FV]]*$A$2</f>
        <v>2.0520300000000002</v>
      </c>
      <c r="H1840" s="22">
        <v>0.98138896820560495</v>
      </c>
      <c r="I1840">
        <f>$A$6*Table1[[#This Row],[CF % EOL]]</f>
        <v>7.3604172615420369</v>
      </c>
      <c r="J1840" s="1">
        <v>0.40080038657291395</v>
      </c>
      <c r="K1840">
        <f>Table1[[#This Row],[CF % WEC]]*$A$10</f>
        <v>0.12327209073622097</v>
      </c>
      <c r="L1840" s="14">
        <v>1.3236524496144815</v>
      </c>
      <c r="M1840" s="4">
        <f>Table1[[#This Row],[Cons h  '[MWh']]]-Table1[[#This Row],[Ewec_prod '[MWh']]]-Table1[[#This Row],[Eeol_prod '[MWh']]]-Table1[[#This Row],[Efv_prod '[MWh']]]</f>
        <v>-8.2120669026637767</v>
      </c>
    </row>
    <row r="1841">
      <c r="E1841" s="3">
        <v>43542.625</v>
      </c>
      <c r="F1841" s="1">
        <v>0.47705999999999998</v>
      </c>
      <c r="G1841" s="2">
        <f>Table1[[#This Row],[CF % FV]]*$A$2</f>
        <v>1.4311799999999999</v>
      </c>
      <c r="H1841" s="22">
        <v>0.96893122235030105</v>
      </c>
      <c r="I1841">
        <f>$A$6*Table1[[#This Row],[CF % EOL]]</f>
        <v>7.2669841676272577</v>
      </c>
      <c r="J1841" s="1">
        <v>0.39443376051523388</v>
      </c>
      <c r="K1841">
        <f>Table1[[#This Row],[CF % WEC]]*$A$10</f>
        <v>0.12131394066611581</v>
      </c>
      <c r="L1841" s="14">
        <v>1.6755718194477085</v>
      </c>
      <c r="M1841" s="4">
        <f>Table1[[#This Row],[Cons h  '[MWh']]]-Table1[[#This Row],[Ewec_prod '[MWh']]]-Table1[[#This Row],[Eeol_prod '[MWh']]]-Table1[[#This Row],[Efv_prod '[MWh']]]</f>
        <v>-7.143906288845665</v>
      </c>
    </row>
    <row r="1842">
      <c r="E1842" s="3">
        <v>43542.666666666664</v>
      </c>
      <c r="F1842" s="1">
        <v>0.24055000000000001</v>
      </c>
      <c r="G1842" s="2">
        <f>Table1[[#This Row],[CF % FV]]*$A$2</f>
        <v>0.72165000000000001</v>
      </c>
      <c r="H1842" s="22">
        <v>0.96403895157224395</v>
      </c>
      <c r="I1842">
        <f>$A$6*Table1[[#This Row],[CF % EOL]]</f>
        <v>7.2302921367918298</v>
      </c>
      <c r="J1842" s="1">
        <v>0.37789595350443689</v>
      </c>
      <c r="K1842">
        <f>Table1[[#This Row],[CF % WEC]]*$A$10</f>
        <v>0.11622749336040145</v>
      </c>
      <c r="L1842" s="14">
        <v>1.3015390453154303</v>
      </c>
      <c r="M1842" s="4">
        <f>Table1[[#This Row],[Cons h  '[MWh']]]-Table1[[#This Row],[Ewec_prod '[MWh']]]-Table1[[#This Row],[Eeol_prod '[MWh']]]-Table1[[#This Row],[Efv_prod '[MWh']]]</f>
        <v>-6.7666305848368014</v>
      </c>
    </row>
    <row r="1843">
      <c r="E1843" s="3">
        <v>43542.708333333336</v>
      </c>
      <c r="F1843" s="1">
        <v>1.145E-2</v>
      </c>
      <c r="G1843" s="2">
        <f>Table1[[#This Row],[CF % FV]]*$A$2</f>
        <v>3.4349999999999999E-2</v>
      </c>
      <c r="H1843" s="22">
        <v>0.939558375546377</v>
      </c>
      <c r="I1843">
        <f>$A$6*Table1[[#This Row],[CF % EOL]]</f>
        <v>7.0466878165978279</v>
      </c>
      <c r="J1843" s="1">
        <v>0.36848073654610403</v>
      </c>
      <c r="K1843">
        <f>Table1[[#This Row],[CF % WEC]]*$A$10</f>
        <v>0.11333170403965519</v>
      </c>
      <c r="L1843" s="14">
        <v>2.0582448622551341</v>
      </c>
      <c r="M1843" s="4">
        <f>Table1[[#This Row],[Cons h  '[MWh']]]-Table1[[#This Row],[Ewec_prod '[MWh']]]-Table1[[#This Row],[Eeol_prod '[MWh']]]-Table1[[#This Row],[Efv_prod '[MWh']]]</f>
        <v>-5.1361246583823483</v>
      </c>
    </row>
    <row r="1844">
      <c r="E1844" s="3">
        <v>43542.75</v>
      </c>
      <c r="F1844" s="1">
        <v>0</v>
      </c>
      <c r="G1844" s="2">
        <f>Table1[[#This Row],[CF % FV]]*$A$2</f>
        <v>0</v>
      </c>
      <c r="H1844" s="22">
        <v>0.93073279586880098</v>
      </c>
      <c r="I1844">
        <f>$A$6*Table1[[#This Row],[CF % EOL]]</f>
        <v>6.9804959690160073</v>
      </c>
      <c r="J1844" s="1">
        <v>0.34269192126711906</v>
      </c>
      <c r="K1844">
        <f>Table1[[#This Row],[CF % WEC]]*$A$10</f>
        <v>0.10539997222613723</v>
      </c>
      <c r="L1844" s="14">
        <v>2.7089009087629985</v>
      </c>
      <c r="M1844" s="4">
        <f>Table1[[#This Row],[Cons h  '[MWh']]]-Table1[[#This Row],[Ewec_prod '[MWh']]]-Table1[[#This Row],[Eeol_prod '[MWh']]]-Table1[[#This Row],[Efv_prod '[MWh']]]</f>
        <v>-4.3769950324791456</v>
      </c>
    </row>
    <row r="1845">
      <c r="E1845" s="3">
        <v>43542.791666666664</v>
      </c>
      <c r="F1845" s="1">
        <v>0</v>
      </c>
      <c r="G1845" s="2">
        <f>Table1[[#This Row],[CF % FV]]*$A$2</f>
        <v>0</v>
      </c>
      <c r="H1845" s="22">
        <v>0.91769036596676701</v>
      </c>
      <c r="I1845">
        <f>$A$6*Table1[[#This Row],[CF % EOL]]</f>
        <v>6.8826777447507528</v>
      </c>
      <c r="J1845" s="1">
        <v>0.31796937225009514</v>
      </c>
      <c r="K1845">
        <f>Table1[[#This Row],[CF % WEC]]*$A$10</f>
        <v>9.7796186382226064E-2</v>
      </c>
      <c r="L1845" s="14">
        <v>1.3584661212805806</v>
      </c>
      <c r="M1845" s="4">
        <f>Table1[[#This Row],[Cons h  '[MWh']]]-Table1[[#This Row],[Ewec_prod '[MWh']]]-Table1[[#This Row],[Eeol_prod '[MWh']]]-Table1[[#This Row],[Efv_prod '[MWh']]]</f>
        <v>-5.6220078098523985</v>
      </c>
    </row>
    <row r="1846">
      <c r="E1846" s="3">
        <v>43542.833333333336</v>
      </c>
      <c r="F1846" s="1">
        <v>0</v>
      </c>
      <c r="G1846" s="2">
        <f>Table1[[#This Row],[CF % FV]]*$A$2</f>
        <v>0</v>
      </c>
      <c r="H1846" s="22">
        <v>0.84632069046611103</v>
      </c>
      <c r="I1846">
        <f>$A$6*Table1[[#This Row],[CF % EOL]]</f>
        <v>6.3474051784958325</v>
      </c>
      <c r="J1846" s="1">
        <v>0.29820364515023018</v>
      </c>
      <c r="K1846">
        <f>Table1[[#This Row],[CF % WEC]]*$A$10</f>
        <v>9.171694447990153E-2</v>
      </c>
      <c r="L1846" s="14">
        <v>1.8098086491163485</v>
      </c>
      <c r="M1846" s="4">
        <f>Table1[[#This Row],[Cons h  '[MWh']]]-Table1[[#This Row],[Ewec_prod '[MWh']]]-Table1[[#This Row],[Eeol_prod '[MWh']]]-Table1[[#This Row],[Efv_prod '[MWh']]]</f>
        <v>-4.6293134738593853</v>
      </c>
    </row>
    <row r="1847">
      <c r="E1847" s="3">
        <v>43542.875</v>
      </c>
      <c r="F1847" s="1">
        <v>0</v>
      </c>
      <c r="G1847" s="2">
        <f>Table1[[#This Row],[CF % FV]]*$A$2</f>
        <v>0</v>
      </c>
      <c r="H1847" s="22">
        <v>0.80912970478812596</v>
      </c>
      <c r="I1847">
        <f>$A$6*Table1[[#This Row],[CF % EOL]]</f>
        <v>6.0684727859109451</v>
      </c>
      <c r="J1847" s="1">
        <v>0.29643955709755143</v>
      </c>
      <c r="K1847">
        <f>Table1[[#This Row],[CF % WEC]]*$A$10</f>
        <v>9.1174373090796998E-2</v>
      </c>
      <c r="L1847" s="14">
        <v>1.6235955238740376</v>
      </c>
      <c r="M1847" s="4">
        <f>Table1[[#This Row],[Cons h  '[MWh']]]-Table1[[#This Row],[Ewec_prod '[MWh']]]-Table1[[#This Row],[Eeol_prod '[MWh']]]-Table1[[#This Row],[Efv_prod '[MWh']]]</f>
        <v>-4.5360516351277047</v>
      </c>
    </row>
    <row r="1848">
      <c r="E1848" s="3">
        <v>43542.916666666664</v>
      </c>
      <c r="F1848" s="1">
        <v>0</v>
      </c>
      <c r="G1848" s="2">
        <f>Table1[[#This Row],[CF % FV]]*$A$2</f>
        <v>0</v>
      </c>
      <c r="H1848" s="22">
        <v>0.91486124567803095</v>
      </c>
      <c r="I1848">
        <f>$A$6*Table1[[#This Row],[CF % EOL]]</f>
        <v>6.8614593425852322</v>
      </c>
      <c r="J1848" s="1">
        <v>0.31389249283041132</v>
      </c>
      <c r="K1848">
        <f>Table1[[#This Row],[CF % WEC]]*$A$10</f>
        <v>9.6542281778886893E-2</v>
      </c>
      <c r="L1848" s="14">
        <v>1.3942331099850551</v>
      </c>
      <c r="M1848" s="4">
        <f>Table1[[#This Row],[Cons h  '[MWh']]]-Table1[[#This Row],[Ewec_prod '[MWh']]]-Table1[[#This Row],[Eeol_prod '[MWh']]]-Table1[[#This Row],[Efv_prod '[MWh']]]</f>
        <v>-5.5637685143790634</v>
      </c>
    </row>
    <row r="1849">
      <c r="E1849" s="3">
        <v>43542.958333333336</v>
      </c>
      <c r="F1849" s="1">
        <v>0</v>
      </c>
      <c r="G1849" s="2">
        <f>Table1[[#This Row],[CF % FV]]*$A$2</f>
        <v>0</v>
      </c>
      <c r="H1849" s="22">
        <v>0.93333333333333302</v>
      </c>
      <c r="I1849">
        <f>$A$6*Table1[[#This Row],[CF % EOL]]</f>
        <v>6.9999999999999973</v>
      </c>
      <c r="J1849" s="1">
        <v>0.32459214182666241</v>
      </c>
      <c r="K1849">
        <f>Table1[[#This Row],[CF % WEC]]*$A$10</f>
        <v>9.9833117182489065E-2</v>
      </c>
      <c r="L1849" s="14">
        <v>1.0990667657740207</v>
      </c>
      <c r="M1849" s="4">
        <f>Table1[[#This Row],[Cons h  '[MWh']]]-Table1[[#This Row],[Ewec_prod '[MWh']]]-Table1[[#This Row],[Eeol_prod '[MWh']]]-Table1[[#This Row],[Efv_prod '[MWh']]]</f>
        <v>-6.0007663514084655</v>
      </c>
    </row>
    <row r="1850">
      <c r="E1850" s="3">
        <v>43543</v>
      </c>
      <c r="F1850" s="1">
        <v>0</v>
      </c>
      <c r="G1850" s="2">
        <f>Table1[[#This Row],[CF % FV]]*$A$2</f>
        <v>0</v>
      </c>
      <c r="H1850" s="22">
        <v>0.926943549975908</v>
      </c>
      <c r="I1850">
        <f>$A$6*Table1[[#This Row],[CF % EOL]]</f>
        <v>6.95207662481931</v>
      </c>
      <c r="J1850" s="1">
        <v>0.32589580999870704</v>
      </c>
      <c r="K1850">
        <f>Table1[[#This Row],[CF % WEC]]*$A$10</f>
        <v>0.10023407962309035</v>
      </c>
      <c r="L1850" s="14">
        <v>1.5269607065585213</v>
      </c>
      <c r="M1850" s="4">
        <f>Table1[[#This Row],[Cons h  '[MWh']]]-Table1[[#This Row],[Ewec_prod '[MWh']]]-Table1[[#This Row],[Eeol_prod '[MWh']]]-Table1[[#This Row],[Efv_prod '[MWh']]]</f>
        <v>-5.5253499978838789</v>
      </c>
    </row>
    <row r="1851">
      <c r="E1851" s="3">
        <v>43543.041666666664</v>
      </c>
      <c r="F1851" s="1">
        <v>0</v>
      </c>
      <c r="G1851" s="2">
        <f>Table1[[#This Row],[CF % FV]]*$A$2</f>
        <v>0</v>
      </c>
      <c r="H1851" s="22">
        <v>0.89332915171695804</v>
      </c>
      <c r="I1851">
        <f>$A$6*Table1[[#This Row],[CF % EOL]]</f>
        <v>6.699968637877185</v>
      </c>
      <c r="J1851" s="1">
        <v>0.31966767920092332</v>
      </c>
      <c r="K1851">
        <f>Table1[[#This Row],[CF % WEC]]*$A$10</f>
        <v>9.8318525819896155E-2</v>
      </c>
      <c r="L1851" s="14">
        <v>1.2177538919395412</v>
      </c>
      <c r="M1851" s="4">
        <f>Table1[[#This Row],[Cons h  '[MWh']]]-Table1[[#This Row],[Ewec_prod '[MWh']]]-Table1[[#This Row],[Eeol_prod '[MWh']]]-Table1[[#This Row],[Efv_prod '[MWh']]]</f>
        <v>-5.58053327175754</v>
      </c>
    </row>
    <row r="1852">
      <c r="E1852" s="3">
        <v>43543.083333333336</v>
      </c>
      <c r="F1852" s="1">
        <v>0</v>
      </c>
      <c r="G1852" s="2">
        <f>Table1[[#This Row],[CF % FV]]*$A$2</f>
        <v>0</v>
      </c>
      <c r="H1852" s="22">
        <v>0.86533482912430404</v>
      </c>
      <c r="I1852">
        <f>$A$6*Table1[[#This Row],[CF % EOL]]</f>
        <v>6.4900112184322802</v>
      </c>
      <c r="J1852" s="1">
        <v>0.30835116174686483</v>
      </c>
      <c r="K1852">
        <f>Table1[[#This Row],[CF % WEC]]*$A$10</f>
        <v>9.4837963392442146E-2</v>
      </c>
      <c r="L1852" s="14">
        <v>1.2465087741174425</v>
      </c>
      <c r="M1852" s="4">
        <f>Table1[[#This Row],[Cons h  '[MWh']]]-Table1[[#This Row],[Ewec_prod '[MWh']]]-Table1[[#This Row],[Eeol_prod '[MWh']]]-Table1[[#This Row],[Efv_prod '[MWh']]]</f>
        <v>-5.33834040770728</v>
      </c>
    </row>
    <row r="1853">
      <c r="E1853" s="3">
        <v>43543.125</v>
      </c>
      <c r="F1853" s="1">
        <v>0</v>
      </c>
      <c r="G1853" s="2">
        <f>Table1[[#This Row],[CF % FV]]*$A$2</f>
        <v>0</v>
      </c>
      <c r="H1853" s="22">
        <v>0.84873959938909604</v>
      </c>
      <c r="I1853">
        <f>$A$6*Table1[[#This Row],[CF % EOL]]</f>
        <v>6.36554699541822</v>
      </c>
      <c r="J1853" s="1">
        <v>0.29543677121188666</v>
      </c>
      <c r="K1853">
        <f>Table1[[#This Row],[CF % WEC]]*$A$10</f>
        <v>9.086595145042968E-2</v>
      </c>
      <c r="L1853" s="14">
        <v>1.3627744873680403</v>
      </c>
      <c r="M1853" s="4">
        <f>Table1[[#This Row],[Cons h  '[MWh']]]-Table1[[#This Row],[Ewec_prod '[MWh']]]-Table1[[#This Row],[Eeol_prod '[MWh']]]-Table1[[#This Row],[Efv_prod '[MWh']]]</f>
        <v>-5.0936384595006095</v>
      </c>
    </row>
    <row r="1854">
      <c r="E1854" s="3">
        <v>43543.166666666664</v>
      </c>
      <c r="F1854" s="1">
        <v>0</v>
      </c>
      <c r="G1854" s="2">
        <f>Table1[[#This Row],[CF % FV]]*$A$2</f>
        <v>0</v>
      </c>
      <c r="H1854" s="22">
        <v>0.83967226136350204</v>
      </c>
      <c r="I1854">
        <f>$A$6*Table1[[#This Row],[CF % EOL]]</f>
        <v>6.2975419602262654</v>
      </c>
      <c r="J1854" s="1">
        <v>0.29808637561797852</v>
      </c>
      <c r="K1854">
        <f>Table1[[#This Row],[CF % WEC]]*$A$10</f>
        <v>9.168087649966844E-2</v>
      </c>
      <c r="L1854" s="14">
        <v>1.6768566749188265</v>
      </c>
      <c r="M1854" s="4">
        <f>Table1[[#This Row],[Cons h  '[MWh']]]-Table1[[#This Row],[Ewec_prod '[MWh']]]-Table1[[#This Row],[Eeol_prod '[MWh']]]-Table1[[#This Row],[Efv_prod '[MWh']]]</f>
        <v>-4.7123661618071075</v>
      </c>
    </row>
    <row r="1855">
      <c r="E1855" s="3">
        <v>43543.208333333336</v>
      </c>
      <c r="F1855" s="1">
        <v>0</v>
      </c>
      <c r="G1855" s="2">
        <f>Table1[[#This Row],[CF % FV]]*$A$2</f>
        <v>0</v>
      </c>
      <c r="H1855" s="22">
        <v>0.80903310639293202</v>
      </c>
      <c r="I1855">
        <f>$A$6*Table1[[#This Row],[CF % EOL]]</f>
        <v>6.0677482979469906</v>
      </c>
      <c r="J1855" s="1">
        <v>0.28504312275360466</v>
      </c>
      <c r="K1855">
        <f>Table1[[#This Row],[CF % WEC]]*$A$10</f>
        <v>8.7669231041087869E-2</v>
      </c>
      <c r="L1855" s="14">
        <v>1.7306821500456449</v>
      </c>
      <c r="M1855" s="4">
        <f>Table1[[#This Row],[Cons h  '[MWh']]]-Table1[[#This Row],[Ewec_prod '[MWh']]]-Table1[[#This Row],[Eeol_prod '[MWh']]]-Table1[[#This Row],[Efv_prod '[MWh']]]</f>
        <v>-4.4247353789424331</v>
      </c>
    </row>
    <row r="1856">
      <c r="E1856" s="3">
        <v>43543.25</v>
      </c>
      <c r="F1856" s="1">
        <v>4.0070000000000001E-2</v>
      </c>
      <c r="G1856" s="2">
        <f>Table1[[#This Row],[CF % FV]]*$A$2</f>
        <v>0.12021000000000001</v>
      </c>
      <c r="H1856" s="22">
        <v>0.738264342315887</v>
      </c>
      <c r="I1856">
        <f>$A$6*Table1[[#This Row],[CF % EOL]]</f>
        <v>5.5369825673691526</v>
      </c>
      <c r="J1856" s="1">
        <v>0.27185913170410747</v>
      </c>
      <c r="K1856">
        <f>Table1[[#This Row],[CF % WEC]]*$A$10</f>
        <v>8.3614299470747486E-2</v>
      </c>
      <c r="L1856" s="14">
        <v>1.828201699171182</v>
      </c>
      <c r="M1856" s="4">
        <f>Table1[[#This Row],[Cons h  '[MWh']]]-Table1[[#This Row],[Ewec_prod '[MWh']]]-Table1[[#This Row],[Eeol_prod '[MWh']]]-Table1[[#This Row],[Efv_prod '[MWh']]]</f>
        <v>-3.9126051676687181</v>
      </c>
    </row>
    <row r="1857">
      <c r="E1857" s="3">
        <v>43543.291666666664</v>
      </c>
      <c r="F1857" s="1">
        <v>6.1670000000000003E-2</v>
      </c>
      <c r="G1857" s="2">
        <f>Table1[[#This Row],[CF % FV]]*$A$2</f>
        <v>0.18501000000000001</v>
      </c>
      <c r="H1857" s="22">
        <v>0.68281624716848899</v>
      </c>
      <c r="I1857">
        <f>$A$6*Table1[[#This Row],[CF % EOL]]</f>
        <v>5.1211218537636674</v>
      </c>
      <c r="J1857" s="1">
        <v>0.26112577631948025</v>
      </c>
      <c r="K1857">
        <f>Table1[[#This Row],[CF % WEC]]*$A$10</f>
        <v>8.0313097168545691E-2</v>
      </c>
      <c r="L1857" s="14">
        <v>1.5680274513828216</v>
      </c>
      <c r="M1857" s="4">
        <f>Table1[[#This Row],[Cons h  '[MWh']]]-Table1[[#This Row],[Ewec_prod '[MWh']]]-Table1[[#This Row],[Eeol_prod '[MWh']]]-Table1[[#This Row],[Efv_prod '[MWh']]]</f>
        <v>-3.8184174995493914</v>
      </c>
    </row>
    <row r="1858">
      <c r="E1858" s="3">
        <v>43543.333333333336</v>
      </c>
      <c r="F1858" s="1">
        <v>0.38114999999999999</v>
      </c>
      <c r="G1858" s="2">
        <f>Table1[[#This Row],[CF % FV]]*$A$2</f>
        <v>1.1434500000000001</v>
      </c>
      <c r="H1858" s="22">
        <v>0.64541041742789196</v>
      </c>
      <c r="I1858">
        <f>$A$6*Table1[[#This Row],[CF % EOL]]</f>
        <v>4.84057813070919</v>
      </c>
      <c r="J1858" s="1">
        <v>0.24878151353942454</v>
      </c>
      <c r="K1858">
        <f>Table1[[#This Row],[CF % WEC]]*$A$10</f>
        <v>7.6516436455450407E-2</v>
      </c>
      <c r="L1858" s="14">
        <v>1.6516728665744156</v>
      </c>
      <c r="M1858" s="4">
        <f>Table1[[#This Row],[Cons h  '[MWh']]]-Table1[[#This Row],[Ewec_prod '[MWh']]]-Table1[[#This Row],[Eeol_prod '[MWh']]]-Table1[[#This Row],[Efv_prod '[MWh']]]</f>
        <v>-4.4088717005902254</v>
      </c>
    </row>
    <row r="1859">
      <c r="E1859" s="3">
        <v>43543.375</v>
      </c>
      <c r="F1859" s="1">
        <v>0.52925999999999995</v>
      </c>
      <c r="G1859" s="2">
        <f>Table1[[#This Row],[CF % FV]]*$A$2</f>
        <v>1.58778</v>
      </c>
      <c r="H1859" s="22">
        <v>0.59587086439521497</v>
      </c>
      <c r="I1859">
        <f>$A$6*Table1[[#This Row],[CF % EOL]]</f>
        <v>4.4690314829641125</v>
      </c>
      <c r="J1859" s="1">
        <v>0.23414712844671426</v>
      </c>
      <c r="K1859">
        <f>Table1[[#This Row],[CF % WEC]]*$A$10</f>
        <v>7.2015414731287988E-2</v>
      </c>
      <c r="L1859" s="14">
        <v>1.4891512861755041</v>
      </c>
      <c r="M1859" s="4">
        <f>Table1[[#This Row],[Cons h  '[MWh']]]-Table1[[#This Row],[Ewec_prod '[MWh']]]-Table1[[#This Row],[Eeol_prod '[MWh']]]-Table1[[#This Row],[Efv_prod '[MWh']]]</f>
        <v>-4.6396756115198965</v>
      </c>
    </row>
    <row r="1860">
      <c r="E1860" s="3">
        <v>43543.416666666664</v>
      </c>
      <c r="F1860" s="1">
        <v>0.53319000000000005</v>
      </c>
      <c r="G1860" s="2">
        <f>Table1[[#This Row],[CF % FV]]*$A$2</f>
        <v>1.5995700000000002</v>
      </c>
      <c r="H1860" s="22">
        <v>0.400573927722289</v>
      </c>
      <c r="I1860">
        <f>$A$6*Table1[[#This Row],[CF % EOL]]</f>
        <v>3.0043044579171676</v>
      </c>
      <c r="J1860" s="1">
        <v>0.21676506870746257</v>
      </c>
      <c r="K1860">
        <f>Table1[[#This Row],[CF % WEC]]*$A$10</f>
        <v>6.6669305003996995E-2</v>
      </c>
      <c r="L1860" s="14">
        <v>1.690220205994267</v>
      </c>
      <c r="M1860" s="4">
        <f>Table1[[#This Row],[Cons h  '[MWh']]]-Table1[[#This Row],[Ewec_prod '[MWh']]]-Table1[[#This Row],[Eeol_prod '[MWh']]]-Table1[[#This Row],[Efv_prod '[MWh']]]</f>
        <v>-2.9803235569268978</v>
      </c>
    </row>
    <row r="1861">
      <c r="E1861" s="3">
        <v>43543.458333333336</v>
      </c>
      <c r="F1861" s="1">
        <v>0.81710000000000005</v>
      </c>
      <c r="G1861" s="2">
        <f>Table1[[#This Row],[CF % FV]]*$A$2</f>
        <v>2.4513000000000003</v>
      </c>
      <c r="H1861" s="22">
        <v>0.27376150226291501</v>
      </c>
      <c r="I1861">
        <f>$A$6*Table1[[#This Row],[CF % EOL]]</f>
        <v>2.0532112669718625</v>
      </c>
      <c r="J1861" s="1">
        <v>0.20072542544859501</v>
      </c>
      <c r="K1861">
        <f>Table1[[#This Row],[CF % WEC]]*$A$10</f>
        <v>6.1736075333012036E-2</v>
      </c>
      <c r="L1861" s="14">
        <v>1.918427965735134</v>
      </c>
      <c r="M1861" s="4">
        <f>Table1[[#This Row],[Cons h  '[MWh']]]-Table1[[#This Row],[Ewec_prod '[MWh']]]-Table1[[#This Row],[Eeol_prod '[MWh']]]-Table1[[#This Row],[Efv_prod '[MWh']]]</f>
        <v>-2.6478193765697409</v>
      </c>
    </row>
    <row r="1862">
      <c r="E1862" s="3">
        <v>43543.5</v>
      </c>
      <c r="F1862" s="1">
        <v>0.78764999999999996</v>
      </c>
      <c r="G1862" s="2">
        <f>Table1[[#This Row],[CF % FV]]*$A$2</f>
        <v>2.3629499999999997</v>
      </c>
      <c r="H1862" s="22">
        <v>0.259838845784438</v>
      </c>
      <c r="I1862">
        <f>$A$6*Table1[[#This Row],[CF % EOL]]</f>
        <v>1.9487913433832851</v>
      </c>
      <c r="J1862" s="1">
        <v>0.1880939537193973</v>
      </c>
      <c r="K1862">
        <f>Table1[[#This Row],[CF % WEC]]*$A$10</f>
        <v>5.785107925691569E-2</v>
      </c>
      <c r="L1862" s="14">
        <v>2.0165752196008317</v>
      </c>
      <c r="M1862" s="4">
        <f>Table1[[#This Row],[Cons h  '[MWh']]]-Table1[[#This Row],[Ewec_prod '[MWh']]]-Table1[[#This Row],[Eeol_prod '[MWh']]]-Table1[[#This Row],[Efv_prod '[MWh']]]</f>
        <v>-2.3530172030393688</v>
      </c>
    </row>
    <row r="1863">
      <c r="E1863" s="3">
        <v>43543.541666666664</v>
      </c>
      <c r="F1863" s="1">
        <v>0.78009000000000006</v>
      </c>
      <c r="G1863" s="2">
        <f>Table1[[#This Row],[CF % FV]]*$A$2</f>
        <v>2.3402700000000003</v>
      </c>
      <c r="H1863" s="22">
        <v>0.32403012270185799</v>
      </c>
      <c r="I1863">
        <f>$A$6*Table1[[#This Row],[CF % EOL]]</f>
        <v>2.4302259202639349</v>
      </c>
      <c r="J1863" s="1">
        <v>0.17806332117904197</v>
      </c>
      <c r="K1863">
        <f>Table1[[#This Row],[CF % WEC]]*$A$10</f>
        <v>5.4766009765767815E-2</v>
      </c>
      <c r="L1863" s="14">
        <v>1.7315656170775269</v>
      </c>
      <c r="M1863" s="4">
        <f>Table1[[#This Row],[Cons h  '[MWh']]]-Table1[[#This Row],[Ewec_prod '[MWh']]]-Table1[[#This Row],[Eeol_prod '[MWh']]]-Table1[[#This Row],[Efv_prod '[MWh']]]</f>
        <v>-3.0936963129521762</v>
      </c>
    </row>
    <row r="1864">
      <c r="E1864" s="3">
        <v>43543.583333333336</v>
      </c>
      <c r="F1864" s="1">
        <v>0.64548000000000005</v>
      </c>
      <c r="G1864" s="2">
        <f>Table1[[#This Row],[CF % FV]]*$A$2</f>
        <v>1.9364400000000002</v>
      </c>
      <c r="H1864" s="22">
        <v>0.32837472423692199</v>
      </c>
      <c r="I1864">
        <f>$A$6*Table1[[#This Row],[CF % EOL]]</f>
        <v>2.4628104317769148</v>
      </c>
      <c r="J1864" s="1">
        <v>0.16959435462135619</v>
      </c>
      <c r="K1864">
        <f>Table1[[#This Row],[CF % WEC]]*$A$10</f>
        <v>5.2161253760246495E-2</v>
      </c>
      <c r="L1864" s="14">
        <v>1.6338588439020718</v>
      </c>
      <c r="M1864" s="4">
        <f>Table1[[#This Row],[Cons h  '[MWh']]]-Table1[[#This Row],[Ewec_prod '[MWh']]]-Table1[[#This Row],[Eeol_prod '[MWh']]]-Table1[[#This Row],[Efv_prod '[MWh']]]</f>
        <v>-2.8175528416350897</v>
      </c>
    </row>
    <row r="1865">
      <c r="E1865" s="3">
        <v>43543.625</v>
      </c>
      <c r="F1865" s="1">
        <v>0.41433999999999999</v>
      </c>
      <c r="G1865" s="2">
        <f>Table1[[#This Row],[CF % FV]]*$A$2</f>
        <v>1.24302</v>
      </c>
      <c r="H1865" s="22">
        <v>0.32176624595026199</v>
      </c>
      <c r="I1865">
        <f>$A$6*Table1[[#This Row],[CF % EOL]]</f>
        <v>2.4132468446269648</v>
      </c>
      <c r="J1865" s="1">
        <v>0.16087974990648013</v>
      </c>
      <c r="K1865">
        <f>Table1[[#This Row],[CF % WEC]]*$A$10</f>
        <v>4.9480948104036582E-2</v>
      </c>
      <c r="L1865" s="14">
        <v>1.6052224138286706</v>
      </c>
      <c r="M1865" s="4">
        <f>Table1[[#This Row],[Cons h  '[MWh']]]-Table1[[#This Row],[Ewec_prod '[MWh']]]-Table1[[#This Row],[Eeol_prod '[MWh']]]-Table1[[#This Row],[Efv_prod '[MWh']]]</f>
        <v>-2.100525378902331</v>
      </c>
    </row>
    <row r="1866">
      <c r="E1866" s="3">
        <v>43543.666666666664</v>
      </c>
      <c r="F1866" s="1">
        <v>0.17683000000000001</v>
      </c>
      <c r="G1866" s="2">
        <f>Table1[[#This Row],[CF % FV]]*$A$2</f>
        <v>0.53049000000000002</v>
      </c>
      <c r="H1866" s="22">
        <v>0.32538334087292398</v>
      </c>
      <c r="I1866">
        <f>$A$6*Table1[[#This Row],[CF % EOL]]</f>
        <v>2.4403750565469298</v>
      </c>
      <c r="J1866" s="1">
        <v>0.15216838169752572</v>
      </c>
      <c r="K1866">
        <f>Table1[[#This Row],[CF % WEC]]*$A$10</f>
        <v>4.6801637883123165E-2</v>
      </c>
      <c r="L1866" s="14">
        <v>1.6919127144535349</v>
      </c>
      <c r="M1866" s="4">
        <f>Table1[[#This Row],[Cons h  '[MWh']]]-Table1[[#This Row],[Ewec_prod '[MWh']]]-Table1[[#This Row],[Eeol_prod '[MWh']]]-Table1[[#This Row],[Efv_prod '[MWh']]]</f>
        <v>-1.3257539799765179</v>
      </c>
    </row>
    <row r="1867">
      <c r="E1867" s="3">
        <v>43543.708333333336</v>
      </c>
      <c r="F1867" s="1">
        <v>4.4999999999999997E-3</v>
      </c>
      <c r="G1867" s="2">
        <f>Table1[[#This Row],[CF % FV]]*$A$2</f>
        <v>1.3499999999999998E-2</v>
      </c>
      <c r="H1867" s="22">
        <v>0.352148092917491</v>
      </c>
      <c r="I1867">
        <f>$A$6*Table1[[#This Row],[CF % EOL]]</f>
        <v>2.6411106968811824</v>
      </c>
      <c r="J1867" s="1">
        <v>0.14332226335008236</v>
      </c>
      <c r="K1867">
        <f>Table1[[#This Row],[CF % WEC]]*$A$10</f>
        <v>4.4080883262815417E-2</v>
      </c>
      <c r="L1867" s="14">
        <v>1.7628634490281709</v>
      </c>
      <c r="M1867" s="4">
        <f>Table1[[#This Row],[Cons h  '[MWh']]]-Table1[[#This Row],[Ewec_prod '[MWh']]]-Table1[[#This Row],[Eeol_prod '[MWh']]]-Table1[[#This Row],[Efv_prod '[MWh']]]</f>
        <v>-0.93582813111582686</v>
      </c>
    </row>
    <row r="1868">
      <c r="E1868" s="3">
        <v>43543.75</v>
      </c>
      <c r="F1868" s="1">
        <v>0</v>
      </c>
      <c r="G1868" s="2">
        <f>Table1[[#This Row],[CF % FV]]*$A$2</f>
        <v>0</v>
      </c>
      <c r="H1868" s="22">
        <v>0.36242941074993501</v>
      </c>
      <c r="I1868">
        <f>$A$6*Table1[[#This Row],[CF % EOL]]</f>
        <v>2.7182205806245126</v>
      </c>
      <c r="J1868" s="1">
        <v>0.13777488609809863</v>
      </c>
      <c r="K1868">
        <f>Table1[[#This Row],[CF % WEC]]*$A$10</f>
        <v>4.2374705287784489E-2</v>
      </c>
      <c r="L1868" s="14">
        <v>2.8351860097930333</v>
      </c>
      <c r="M1868" s="4">
        <f>Table1[[#This Row],[Cons h  '[MWh']]]-Table1[[#This Row],[Ewec_prod '[MWh']]]-Table1[[#This Row],[Eeol_prod '[MWh']]]-Table1[[#This Row],[Efv_prod '[MWh']]]</f>
        <v>7.4590723880736398E-2</v>
      </c>
    </row>
    <row r="1869">
      <c r="E1869" s="3">
        <v>43543.791666666664</v>
      </c>
      <c r="F1869" s="1">
        <v>0</v>
      </c>
      <c r="G1869" s="2">
        <f>Table1[[#This Row],[CF % FV]]*$A$2</f>
        <v>0</v>
      </c>
      <c r="H1869" s="22">
        <v>0.383822528419278</v>
      </c>
      <c r="I1869">
        <f>$A$6*Table1[[#This Row],[CF % EOL]]</f>
        <v>2.8786689631445848</v>
      </c>
      <c r="J1869" s="1">
        <v>0.13829430347398272</v>
      </c>
      <c r="K1869">
        <f>Table1[[#This Row],[CF % WEC]]*$A$10</f>
        <v>4.2534459789114805E-2</v>
      </c>
      <c r="L1869" s="14">
        <v>2.3682388007059934</v>
      </c>
      <c r="M1869" s="4">
        <f>Table1[[#This Row],[Cons h  '[MWh']]]-Table1[[#This Row],[Ewec_prod '[MWh']]]-Table1[[#This Row],[Eeol_prod '[MWh']]]-Table1[[#This Row],[Efv_prod '[MWh']]]</f>
        <v>-0.55296462222770604</v>
      </c>
    </row>
    <row r="1870">
      <c r="E1870" s="3">
        <v>43543.833333333336</v>
      </c>
      <c r="F1870" s="1">
        <v>0</v>
      </c>
      <c r="G1870" s="2">
        <f>Table1[[#This Row],[CF % FV]]*$A$2</f>
        <v>0</v>
      </c>
      <c r="H1870" s="22">
        <v>0.34552304222994001</v>
      </c>
      <c r="I1870">
        <f>$A$6*Table1[[#This Row],[CF % EOL]]</f>
        <v>2.5914228167245499</v>
      </c>
      <c r="J1870" s="1">
        <v>0.13505605303843249</v>
      </c>
      <c r="K1870">
        <f>Table1[[#This Row],[CF % WEC]]*$A$10</f>
        <v>4.1538487941554882E-2</v>
      </c>
      <c r="L1870" s="14">
        <v>2.0548330050985912</v>
      </c>
      <c r="M1870" s="4">
        <f>Table1[[#This Row],[Cons h  '[MWh']]]-Table1[[#This Row],[Ewec_prod '[MWh']]]-Table1[[#This Row],[Eeol_prod '[MWh']]]-Table1[[#This Row],[Efv_prod '[MWh']]]</f>
        <v>-0.57812829956751344</v>
      </c>
    </row>
    <row r="1871">
      <c r="E1871" s="3">
        <v>43543.875</v>
      </c>
      <c r="F1871" s="1">
        <v>0</v>
      </c>
      <c r="G1871" s="2">
        <f>Table1[[#This Row],[CF % FV]]*$A$2</f>
        <v>0</v>
      </c>
      <c r="H1871" s="22">
        <v>0.23291033957267299</v>
      </c>
      <c r="I1871">
        <f>$A$6*Table1[[#This Row],[CF % EOL]]</f>
        <v>1.7468275467950474</v>
      </c>
      <c r="J1871" s="1">
        <v>0.12576714093267449</v>
      </c>
      <c r="K1871">
        <f>Table1[[#This Row],[CF % WEC]]*$A$10</f>
        <v>3.8681545547529846E-2</v>
      </c>
      <c r="L1871" s="14">
        <v>1.844346151920734</v>
      </c>
      <c r="M1871" s="4">
        <f>Table1[[#This Row],[Cons h  '[MWh']]]-Table1[[#This Row],[Ewec_prod '[MWh']]]-Table1[[#This Row],[Eeol_prod '[MWh']]]-Table1[[#This Row],[Efv_prod '[MWh']]]</f>
        <v>5.8837059578156881E-2</v>
      </c>
    </row>
    <row r="1872">
      <c r="E1872" s="3">
        <v>43543.916666666664</v>
      </c>
      <c r="F1872" s="1">
        <v>0</v>
      </c>
      <c r="G1872" s="2">
        <f>Table1[[#This Row],[CF % FV]]*$A$2</f>
        <v>0</v>
      </c>
      <c r="H1872" s="22">
        <v>4.3737064189043003E-2</v>
      </c>
      <c r="I1872">
        <f>$A$6*Table1[[#This Row],[CF % EOL]]</f>
        <v>0.32802798141782252</v>
      </c>
      <c r="J1872" s="1">
        <v>0.11687571729318955</v>
      </c>
      <c r="K1872">
        <f>Table1[[#This Row],[CF % WEC]]*$A$10</f>
        <v>3.5946856614136387E-2</v>
      </c>
      <c r="L1872" s="14">
        <v>1.3955203903064235</v>
      </c>
      <c r="M1872" s="4">
        <f>Table1[[#This Row],[Cons h  '[MWh']]]-Table1[[#This Row],[Ewec_prod '[MWh']]]-Table1[[#This Row],[Eeol_prod '[MWh']]]-Table1[[#This Row],[Efv_prod '[MWh']]]</f>
        <v>1.0315455522744648</v>
      </c>
    </row>
    <row r="1873">
      <c r="E1873" s="3">
        <v>43543.958333333336</v>
      </c>
      <c r="F1873" s="1">
        <v>0</v>
      </c>
      <c r="G1873" s="2">
        <f>Table1[[#This Row],[CF % FV]]*$A$2</f>
        <v>0</v>
      </c>
      <c r="H1873" s="22">
        <v>1.0266932525628899E-2</v>
      </c>
      <c r="I1873">
        <f>$A$6*Table1[[#This Row],[CF % EOL]]</f>
        <v>7.700199394221674E-2</v>
      </c>
      <c r="J1873" s="1">
        <v>0.10846630167698754</v>
      </c>
      <c r="K1873">
        <f>Table1[[#This Row],[CF % WEC]]*$A$10</f>
        <v>3.3360416382022341E-2</v>
      </c>
      <c r="L1873" s="14">
        <v>1.3214063618686225</v>
      </c>
      <c r="M1873" s="4">
        <f>Table1[[#This Row],[Cons h  '[MWh']]]-Table1[[#This Row],[Ewec_prod '[MWh']]]-Table1[[#This Row],[Eeol_prod '[MWh']]]-Table1[[#This Row],[Efv_prod '[MWh']]]</f>
        <v>1.2110439515443834</v>
      </c>
    </row>
    <row r="1874">
      <c r="E1874" s="3">
        <v>43544</v>
      </c>
      <c r="F1874" s="1">
        <v>0</v>
      </c>
      <c r="G1874" s="2">
        <f>Table1[[#This Row],[CF % FV]]*$A$2</f>
        <v>0</v>
      </c>
      <c r="H1874" s="22">
        <v>3.6856441990369099E-3</v>
      </c>
      <c r="I1874">
        <f>$A$6*Table1[[#This Row],[CF % EOL]]</f>
        <v>2.7642331492776825E-2</v>
      </c>
      <c r="J1874" s="1">
        <v>0.10035389443350978</v>
      </c>
      <c r="K1874">
        <f>Table1[[#This Row],[CF % WEC]]*$A$10</f>
        <v>3.0865325470663552E-2</v>
      </c>
      <c r="L1874" s="14">
        <v>1.1064665924198462</v>
      </c>
      <c r="M1874" s="4">
        <f>Table1[[#This Row],[Cons h  '[MWh']]]-Table1[[#This Row],[Ewec_prod '[MWh']]]-Table1[[#This Row],[Eeol_prod '[MWh']]]-Table1[[#This Row],[Efv_prod '[MWh']]]</f>
        <v>1.0479589354564061</v>
      </c>
    </row>
    <row r="1875">
      <c r="E1875" s="3">
        <v>43544.041666666664</v>
      </c>
      <c r="F1875" s="1">
        <v>0</v>
      </c>
      <c r="G1875" s="2">
        <f>Table1[[#This Row],[CF % FV]]*$A$2</f>
        <v>0</v>
      </c>
      <c r="H1875" s="22">
        <v>1.07259616963439E-3</v>
      </c>
      <c r="I1875">
        <f>$A$6*Table1[[#This Row],[CF % EOL]]</f>
        <v>8.0444712722579255E-3</v>
      </c>
      <c r="J1875" s="1">
        <v>9.31597467808951E-2</v>
      </c>
      <c r="K1875">
        <f>Table1[[#This Row],[CF % WEC]]*$A$10</f>
        <v>2.8652658886716649E-2</v>
      </c>
      <c r="L1875" s="14">
        <v>1.4103401838412311</v>
      </c>
      <c r="M1875" s="4">
        <f>Table1[[#This Row],[Cons h  '[MWh']]]-Table1[[#This Row],[Ewec_prod '[MWh']]]-Table1[[#This Row],[Eeol_prod '[MWh']]]-Table1[[#This Row],[Efv_prod '[MWh']]]</f>
        <v>1.3736430536822566</v>
      </c>
    </row>
    <row r="1876">
      <c r="E1876" s="3">
        <v>43544.083333333336</v>
      </c>
      <c r="F1876" s="1">
        <v>0</v>
      </c>
      <c r="G1876" s="2">
        <f>Table1[[#This Row],[CF % FV]]*$A$2</f>
        <v>0</v>
      </c>
      <c r="H1876" s="22">
        <v>-2.7163392790912301E-3</v>
      </c>
      <c r="I1876">
        <f>$A$6*Table1[[#This Row],[CF % EOL]]</f>
        <v>-2.0372544593184227E-2</v>
      </c>
      <c r="J1876" s="1">
        <v>8.7058624391605111E-2</v>
      </c>
      <c r="K1876">
        <f>Table1[[#This Row],[CF % WEC]]*$A$10</f>
        <v>2.6776168399279151E-2</v>
      </c>
      <c r="L1876" s="14">
        <v>1.3257136652570187</v>
      </c>
      <c r="M1876" s="4">
        <f>Table1[[#This Row],[Cons h  '[MWh']]]-Table1[[#This Row],[Ewec_prod '[MWh']]]-Table1[[#This Row],[Eeol_prod '[MWh']]]-Table1[[#This Row],[Efv_prod '[MWh']]]</f>
        <v>1.3193100414509238</v>
      </c>
    </row>
    <row r="1877">
      <c r="E1877" s="3">
        <v>43544.125</v>
      </c>
      <c r="F1877" s="1">
        <v>0</v>
      </c>
      <c r="G1877" s="2">
        <f>Table1[[#This Row],[CF % FV]]*$A$2</f>
        <v>0</v>
      </c>
      <c r="H1877" s="22">
        <v>-7.86645176568099E-4</v>
      </c>
      <c r="I1877">
        <f>$A$6*Table1[[#This Row],[CF % EOL]]</f>
        <v>-5.8998388242607423E-3</v>
      </c>
      <c r="J1877" s="1">
        <v>8.3755605199572689E-2</v>
      </c>
      <c r="K1877">
        <f>Table1[[#This Row],[CF % WEC]]*$A$10</f>
        <v>2.5760275962085535E-2</v>
      </c>
      <c r="L1877" s="14">
        <v>1.1439362783840672</v>
      </c>
      <c r="M1877" s="4">
        <f>Table1[[#This Row],[Cons h  '[MWh']]]-Table1[[#This Row],[Ewec_prod '[MWh']]]-Table1[[#This Row],[Eeol_prod '[MWh']]]-Table1[[#This Row],[Efv_prod '[MWh']]]</f>
        <v>1.1240758412462424</v>
      </c>
    </row>
    <row r="1878">
      <c r="E1878" s="3">
        <v>43544.166666666664</v>
      </c>
      <c r="F1878" s="1">
        <v>0</v>
      </c>
      <c r="G1878" s="2">
        <f>Table1[[#This Row],[CF % FV]]*$A$2</f>
        <v>0</v>
      </c>
      <c r="H1878" s="22">
        <v>4.97474282927029E-2</v>
      </c>
      <c r="I1878">
        <f>$A$6*Table1[[#This Row],[CF % EOL]]</f>
        <v>0.37310571219527178</v>
      </c>
      <c r="J1878" s="1">
        <v>8.4792786924546545E-2</v>
      </c>
      <c r="K1878">
        <f>Table1[[#This Row],[CF % WEC]]*$A$10</f>
        <v>2.6079276551890775E-2</v>
      </c>
      <c r="L1878" s="14">
        <v>1.5332520916033654</v>
      </c>
      <c r="M1878" s="4">
        <f>Table1[[#This Row],[Cons h  '[MWh']]]-Table1[[#This Row],[Ewec_prod '[MWh']]]-Table1[[#This Row],[Eeol_prod '[MWh']]]-Table1[[#This Row],[Efv_prod '[MWh']]]</f>
        <v>1.134067102856203</v>
      </c>
    </row>
    <row r="1879">
      <c r="E1879" s="3">
        <v>43544.208333333336</v>
      </c>
      <c r="F1879" s="1">
        <v>0</v>
      </c>
      <c r="G1879" s="2">
        <f>Table1[[#This Row],[CF % FV]]*$A$2</f>
        <v>0</v>
      </c>
      <c r="H1879" s="22">
        <v>0.135294863302451</v>
      </c>
      <c r="I1879">
        <f>$A$6*Table1[[#This Row],[CF % EOL]]</f>
        <v>1.0147114747683825</v>
      </c>
      <c r="J1879" s="1">
        <v>8.9999832584413755E-2</v>
      </c>
      <c r="K1879">
        <f>Table1[[#This Row],[CF % WEC]]*$A$10</f>
        <v>2.7680780508858704E-2</v>
      </c>
      <c r="L1879" s="14">
        <v>1.8898374024070812</v>
      </c>
      <c r="M1879" s="4">
        <f>Table1[[#This Row],[Cons h  '[MWh']]]-Table1[[#This Row],[Ewec_prod '[MWh']]]-Table1[[#This Row],[Eeol_prod '[MWh']]]-Table1[[#This Row],[Efv_prod '[MWh']]]</f>
        <v>0.84744514712983987</v>
      </c>
    </row>
    <row r="1880">
      <c r="E1880" s="3">
        <v>43544.25</v>
      </c>
      <c r="F1880" s="1">
        <v>4.283E-2</v>
      </c>
      <c r="G1880" s="2">
        <f>Table1[[#This Row],[CF % FV]]*$A$2</f>
        <v>0.12848999999999999</v>
      </c>
      <c r="H1880" s="22">
        <v>0.22707557646308599</v>
      </c>
      <c r="I1880">
        <f>$A$6*Table1[[#This Row],[CF % EOL]]</f>
        <v>1.703066823473145</v>
      </c>
      <c r="J1880" s="1">
        <v>9.5145544247531369E-2</v>
      </c>
      <c r="K1880">
        <f>Table1[[#This Row],[CF % WEC]]*$A$10</f>
        <v>2.926342028738314E-2</v>
      </c>
      <c r="L1880" s="14">
        <v>1.5597406652088119</v>
      </c>
      <c r="M1880" s="4">
        <f>Table1[[#This Row],[Cons h  '[MWh']]]-Table1[[#This Row],[Ewec_prod '[MWh']]]-Table1[[#This Row],[Eeol_prod '[MWh']]]-Table1[[#This Row],[Efv_prod '[MWh']]]</f>
        <v>-0.30107957855171619</v>
      </c>
    </row>
    <row r="1881">
      <c r="E1881" s="3">
        <v>43544.291666666664</v>
      </c>
      <c r="F1881" s="1">
        <v>0.26807999999999998</v>
      </c>
      <c r="G1881" s="2">
        <f>Table1[[#This Row],[CF % FV]]*$A$2</f>
        <v>0.80423999999999995</v>
      </c>
      <c r="H1881" s="22">
        <v>0.295855974990963</v>
      </c>
      <c r="I1881">
        <f>$A$6*Table1[[#This Row],[CF % EOL]]</f>
        <v>2.2189198124322225</v>
      </c>
      <c r="J1881" s="1">
        <v>9.7739877290848598E-2</v>
      </c>
      <c r="K1881">
        <f>Table1[[#This Row],[CF % WEC]]*$A$10</f>
        <v>3.0061345810984394E-2</v>
      </c>
      <c r="L1881" s="14">
        <v>1.1222744547937005</v>
      </c>
      <c r="M1881" s="4">
        <f>Table1[[#This Row],[Cons h  '[MWh']]]-Table1[[#This Row],[Ewec_prod '[MWh']]]-Table1[[#This Row],[Eeol_prod '[MWh']]]-Table1[[#This Row],[Efv_prod '[MWh']]]</f>
        <v>-1.9309467034495063</v>
      </c>
    </row>
    <row r="1882">
      <c r="E1882" s="3">
        <v>43544.333333333336</v>
      </c>
      <c r="F1882" s="1">
        <v>0.37617</v>
      </c>
      <c r="G1882" s="2">
        <f>Table1[[#This Row],[CF % FV]]*$A$2</f>
        <v>1.1285099999999999</v>
      </c>
      <c r="H1882" s="22">
        <v>0.236904007634441</v>
      </c>
      <c r="I1882">
        <f>$A$6*Table1[[#This Row],[CF % EOL]]</f>
        <v>1.7767800572583075</v>
      </c>
      <c r="J1882" s="1">
        <v>9.6593965729386652E-2</v>
      </c>
      <c r="K1882">
        <f>Table1[[#This Row],[CF % WEC]]*$A$10</f>
        <v>2.9708903750765663E-2</v>
      </c>
      <c r="L1882" s="14">
        <v>1.4621350903816173</v>
      </c>
      <c r="M1882" s="4">
        <f>Table1[[#This Row],[Cons h  '[MWh']]]-Table1[[#This Row],[Ewec_prod '[MWh']]]-Table1[[#This Row],[Eeol_prod '[MWh']]]-Table1[[#This Row],[Efv_prod '[MWh']]]</f>
        <v>-1.4728638706274557</v>
      </c>
    </row>
    <row r="1883">
      <c r="E1883" s="3">
        <v>43544.375</v>
      </c>
      <c r="F1883" s="1">
        <v>0.43342999999999998</v>
      </c>
      <c r="G1883" s="2">
        <f>Table1[[#This Row],[CF % FV]]*$A$2</f>
        <v>1.3002899999999999</v>
      </c>
      <c r="H1883" s="22">
        <v>0.17597183317993301</v>
      </c>
      <c r="I1883">
        <f>$A$6*Table1[[#This Row],[CF % EOL]]</f>
        <v>1.3197887488494975</v>
      </c>
      <c r="J1883" s="1">
        <v>9.744045311618299E-2</v>
      </c>
      <c r="K1883">
        <f>Table1[[#This Row],[CF % WEC]]*$A$10</f>
        <v>2.99692534745882E-2</v>
      </c>
      <c r="L1883" s="14">
        <v>1.1488612695436757</v>
      </c>
      <c r="M1883" s="4">
        <f>Table1[[#This Row],[Cons h  '[MWh']]]-Table1[[#This Row],[Ewec_prod '[MWh']]]-Table1[[#This Row],[Eeol_prod '[MWh']]]-Table1[[#This Row],[Efv_prod '[MWh']]]</f>
        <v>-1.5011867327804098</v>
      </c>
    </row>
    <row r="1884">
      <c r="E1884" s="3">
        <v>43544.416666666664</v>
      </c>
      <c r="F1884" s="1">
        <v>0.73471000000000009</v>
      </c>
      <c r="G1884" s="2">
        <f>Table1[[#This Row],[CF % FV]]*$A$2</f>
        <v>2.2041300000000001</v>
      </c>
      <c r="H1884" s="22">
        <v>0.234840248161479</v>
      </c>
      <c r="I1884">
        <f>$A$6*Table1[[#This Row],[CF % EOL]]</f>
        <v>1.7613018612110924</v>
      </c>
      <c r="J1884" s="1">
        <v>9.7575346515694508E-2</v>
      </c>
      <c r="K1884">
        <f>Table1[[#This Row],[CF % WEC]]*$A$10</f>
        <v>3.0010741936030282E-2</v>
      </c>
      <c r="L1884" s="14">
        <v>1.2726421404587347</v>
      </c>
      <c r="M1884" s="4">
        <f>Table1[[#This Row],[Cons h  '[MWh']]]-Table1[[#This Row],[Ewec_prod '[MWh']]]-Table1[[#This Row],[Eeol_prod '[MWh']]]-Table1[[#This Row],[Efv_prod '[MWh']]]</f>
        <v>-2.7228004626883884</v>
      </c>
    </row>
    <row r="1885">
      <c r="E1885" s="3">
        <v>43544.458333333336</v>
      </c>
      <c r="F1885" s="1">
        <v>0.82428000000000001</v>
      </c>
      <c r="G1885" s="2">
        <f>Table1[[#This Row],[CF % FV]]*$A$2</f>
        <v>2.4728400000000001</v>
      </c>
      <c r="H1885" s="22">
        <v>0.20274174173337201</v>
      </c>
      <c r="I1885">
        <f>$A$6*Table1[[#This Row],[CF % EOL]]</f>
        <v>1.52056306300029</v>
      </c>
      <c r="J1885" s="1">
        <v>9.4514128180285789E-2</v>
      </c>
      <c r="K1885">
        <f>Table1[[#This Row],[CF % WEC]]*$A$10</f>
        <v>2.9069218930943965E-2</v>
      </c>
      <c r="L1885" s="14">
        <v>1.089749416941318</v>
      </c>
      <c r="M1885" s="4">
        <f>Table1[[#This Row],[Cons h  '[MWh']]]-Table1[[#This Row],[Ewec_prod '[MWh']]]-Table1[[#This Row],[Eeol_prod '[MWh']]]-Table1[[#This Row],[Efv_prod '[MWh']]]</f>
        <v>-2.9327228649899162</v>
      </c>
    </row>
    <row r="1886">
      <c r="E1886" s="3">
        <v>43544.5</v>
      </c>
      <c r="F1886" s="1">
        <v>0.75900000000000001</v>
      </c>
      <c r="G1886" s="2">
        <f>Table1[[#This Row],[CF % FV]]*$A$2</f>
        <v>2.2770000000000001</v>
      </c>
      <c r="H1886" s="22">
        <v>0.14981637018425201</v>
      </c>
      <c r="I1886">
        <f>$A$6*Table1[[#This Row],[CF % EOL]]</f>
        <v>1.12362277638189</v>
      </c>
      <c r="J1886" s="1">
        <v>9.2086628770038162E-2</v>
      </c>
      <c r="K1886">
        <f>Table1[[#This Row],[CF % WEC]]*$A$10</f>
        <v>2.8322605560331036E-2</v>
      </c>
      <c r="L1886" s="14">
        <v>1.4902377834103455</v>
      </c>
      <c r="M1886" s="4">
        <f>Table1[[#This Row],[Cons h  '[MWh']]]-Table1[[#This Row],[Ewec_prod '[MWh']]]-Table1[[#This Row],[Eeol_prod '[MWh']]]-Table1[[#This Row],[Efv_prod '[MWh']]]</f>
        <v>-1.9387075985318756</v>
      </c>
    </row>
    <row r="1887">
      <c r="E1887" s="3">
        <v>43544.541666666664</v>
      </c>
      <c r="F1887" s="1">
        <v>0.57289000000000001</v>
      </c>
      <c r="G1887" s="2">
        <f>Table1[[#This Row],[CF % FV]]*$A$2</f>
        <v>1.7186699999999999</v>
      </c>
      <c r="H1887" s="22">
        <v>0.181006134641923</v>
      </c>
      <c r="I1887">
        <f>$A$6*Table1[[#This Row],[CF % EOL]]</f>
        <v>1.3575460098144225</v>
      </c>
      <c r="J1887" s="1">
        <v>9.4248601295094839E-2</v>
      </c>
      <c r="K1887">
        <f>Table1[[#This Row],[CF % WEC]]*$A$10</f>
        <v>2.8987552207605589E-2</v>
      </c>
      <c r="L1887" s="14">
        <v>2.0314060087117518</v>
      </c>
      <c r="M1887" s="4">
        <f>Table1[[#This Row],[Cons h  '[MWh']]]-Table1[[#This Row],[Ewec_prod '[MWh']]]-Table1[[#This Row],[Eeol_prod '[MWh']]]-Table1[[#This Row],[Efv_prod '[MWh']]]</f>
        <v>-1.0737975533102764</v>
      </c>
    </row>
    <row r="1888">
      <c r="E1888" s="3">
        <v>43544.583333333336</v>
      </c>
      <c r="F1888" s="1">
        <v>0.36281999999999998</v>
      </c>
      <c r="G1888" s="2">
        <f>Table1[[#This Row],[CF % FV]]*$A$2</f>
        <v>1.08846</v>
      </c>
      <c r="H1888" s="22">
        <v>0.341472051468381</v>
      </c>
      <c r="I1888">
        <f>$A$6*Table1[[#This Row],[CF % EOL]]</f>
        <v>2.5610403860128574</v>
      </c>
      <c r="J1888" s="1">
        <v>0.1048541548577861</v>
      </c>
      <c r="K1888">
        <f>Table1[[#This Row],[CF % WEC]]*$A$10</f>
        <v>3.2249447168004014E-2</v>
      </c>
      <c r="L1888" s="14">
        <v>1.4422526745127742</v>
      </c>
      <c r="M1888" s="4">
        <f>Table1[[#This Row],[Cons h  '[MWh']]]-Table1[[#This Row],[Ewec_prod '[MWh']]]-Table1[[#This Row],[Eeol_prod '[MWh']]]-Table1[[#This Row],[Efv_prod '[MWh']]]</f>
        <v>-2.2394971586680872</v>
      </c>
    </row>
    <row r="1889">
      <c r="E1889" s="3">
        <v>43544.625</v>
      </c>
      <c r="F1889" s="1">
        <v>0.17833000000000002</v>
      </c>
      <c r="G1889" s="2">
        <f>Table1[[#This Row],[CF % FV]]*$A$2</f>
        <v>0.53499000000000008</v>
      </c>
      <c r="H1889" s="22">
        <v>0.53666077860779005</v>
      </c>
      <c r="I1889">
        <f>$A$6*Table1[[#This Row],[CF % EOL]]</f>
        <v>4.0249558395584257</v>
      </c>
      <c r="J1889" s="1">
        <v>0.11780776232587836</v>
      </c>
      <c r="K1889">
        <f>Table1[[#This Row],[CF % WEC]]*$A$10</f>
        <v>3.6233520858206317E-2</v>
      </c>
      <c r="L1889" s="14">
        <v>1.3814441341065689</v>
      </c>
      <c r="M1889" s="4">
        <f>Table1[[#This Row],[Cons h  '[MWh']]]-Table1[[#This Row],[Ewec_prod '[MWh']]]-Table1[[#This Row],[Eeol_prod '[MWh']]]-Table1[[#This Row],[Efv_prod '[MWh']]]</f>
        <v>-3.2147352263100633</v>
      </c>
    </row>
    <row r="1890">
      <c r="E1890" s="3">
        <v>43544.666666666664</v>
      </c>
      <c r="F1890" s="1">
        <v>0.14108999999999999</v>
      </c>
      <c r="G1890" s="2">
        <f>Table1[[#This Row],[CF % FV]]*$A$2</f>
        <v>0.42326999999999998</v>
      </c>
      <c r="H1890" s="22">
        <v>0.59322413651457495</v>
      </c>
      <c r="I1890">
        <f>$A$6*Table1[[#This Row],[CF % EOL]]</f>
        <v>4.4491810238593121</v>
      </c>
      <c r="J1890" s="1">
        <v>0.13448160476575186</v>
      </c>
      <c r="K1890">
        <f>Table1[[#This Row],[CF % WEC]]*$A$10</f>
        <v>4.1361807873457522E-2</v>
      </c>
      <c r="L1890" s="14">
        <v>1.544105232356761</v>
      </c>
      <c r="M1890" s="4">
        <f>Table1[[#This Row],[Cons h  '[MWh']]]-Table1[[#This Row],[Ewec_prod '[MWh']]]-Table1[[#This Row],[Eeol_prod '[MWh']]]-Table1[[#This Row],[Efv_prod '[MWh']]]</f>
        <v>-3.3697075993760088</v>
      </c>
    </row>
    <row r="1891">
      <c r="E1891" s="3">
        <v>43544.708333333336</v>
      </c>
      <c r="F1891" s="1">
        <v>1.1140000000000001E-2</v>
      </c>
      <c r="G1891" s="2">
        <f>Table1[[#This Row],[CF % FV]]*$A$2</f>
        <v>3.3420000000000005E-2</v>
      </c>
      <c r="H1891" s="22">
        <v>0.43786584782363402</v>
      </c>
      <c r="I1891">
        <f>$A$6*Table1[[#This Row],[CF % EOL]]</f>
        <v>3.2839938586772552</v>
      </c>
      <c r="J1891" s="1">
        <v>0.14406956289649295</v>
      </c>
      <c r="K1891">
        <f>Table1[[#This Row],[CF % WEC]]*$A$10</f>
        <v>4.4310726298347279E-2</v>
      </c>
      <c r="L1891" s="14">
        <v>1.6493789571045054</v>
      </c>
      <c r="M1891" s="4">
        <f>Table1[[#This Row],[Cons h  '[MWh']]]-Table1[[#This Row],[Ewec_prod '[MWh']]]-Table1[[#This Row],[Eeol_prod '[MWh']]]-Table1[[#This Row],[Efv_prod '[MWh']]]</f>
        <v>-1.7123456278710971</v>
      </c>
    </row>
    <row r="1892">
      <c r="E1892" s="3">
        <v>43544.75</v>
      </c>
      <c r="F1892" s="1">
        <v>0</v>
      </c>
      <c r="G1892" s="2">
        <f>Table1[[#This Row],[CF % FV]]*$A$2</f>
        <v>0</v>
      </c>
      <c r="H1892" s="22">
        <v>0.34716908226455601</v>
      </c>
      <c r="I1892">
        <f>$A$6*Table1[[#This Row],[CF % EOL]]</f>
        <v>2.60376811698417</v>
      </c>
      <c r="J1892" s="1">
        <v>0.15606684151295622</v>
      </c>
      <c r="K1892">
        <f>Table1[[#This Row],[CF % WEC]]*$A$10</f>
        <v>4.8000666896564077E-2</v>
      </c>
      <c r="L1892" s="14">
        <v>2.049384517183253</v>
      </c>
      <c r="M1892" s="4">
        <f>Table1[[#This Row],[Cons h  '[MWh']]]-Table1[[#This Row],[Ewec_prod '[MWh']]]-Table1[[#This Row],[Eeol_prod '[MWh']]]-Table1[[#This Row],[Efv_prod '[MWh']]]</f>
        <v>-0.60238426669748124</v>
      </c>
    </row>
    <row r="1893">
      <c r="E1893" s="3">
        <v>43544.791666666664</v>
      </c>
      <c r="F1893" s="1">
        <v>0</v>
      </c>
      <c r="G1893" s="2">
        <f>Table1[[#This Row],[CF % FV]]*$A$2</f>
        <v>0</v>
      </c>
      <c r="H1893" s="22">
        <v>0.522438518702666</v>
      </c>
      <c r="I1893">
        <f>$A$6*Table1[[#This Row],[CF % EOL]]</f>
        <v>3.9182888902699951</v>
      </c>
      <c r="J1893" s="1">
        <v>0.16535724770011004</v>
      </c>
      <c r="K1893">
        <f>Table1[[#This Row],[CF % WEC]]*$A$10</f>
        <v>5.0858068817434807E-2</v>
      </c>
      <c r="L1893" s="14">
        <v>2.5880492322645612</v>
      </c>
      <c r="M1893" s="4">
        <f>Table1[[#This Row],[Cons h  '[MWh']]]-Table1[[#This Row],[Ewec_prod '[MWh']]]-Table1[[#This Row],[Eeol_prod '[MWh']]]-Table1[[#This Row],[Efv_prod '[MWh']]]</f>
        <v>-1.3810977268228686</v>
      </c>
    </row>
    <row r="1894">
      <c r="E1894" s="3">
        <v>43544.833333333336</v>
      </c>
      <c r="F1894" s="1">
        <v>0</v>
      </c>
      <c r="G1894" s="2">
        <f>Table1[[#This Row],[CF % FV]]*$A$2</f>
        <v>0</v>
      </c>
      <c r="H1894" s="22">
        <v>0.68184041061304801</v>
      </c>
      <c r="I1894">
        <f>$A$6*Table1[[#This Row],[CF % EOL]]</f>
        <v>5.1138030795978597</v>
      </c>
      <c r="J1894" s="1">
        <v>0.17000696645868105</v>
      </c>
      <c r="K1894">
        <f>Table1[[#This Row],[CF % WEC]]*$A$10</f>
        <v>5.2288158637470952E-2</v>
      </c>
      <c r="L1894" s="14">
        <v>2.0295979962455108</v>
      </c>
      <c r="M1894" s="4">
        <f>Table1[[#This Row],[Cons h  '[MWh']]]-Table1[[#This Row],[Ewec_prod '[MWh']]]-Table1[[#This Row],[Eeol_prod '[MWh']]]-Table1[[#This Row],[Efv_prod '[MWh']]]</f>
        <v>-3.1364932419898199</v>
      </c>
    </row>
    <row r="1895">
      <c r="E1895" s="3">
        <v>43544.875</v>
      </c>
      <c r="F1895" s="1">
        <v>0</v>
      </c>
      <c r="G1895" s="2">
        <f>Table1[[#This Row],[CF % FV]]*$A$2</f>
        <v>0</v>
      </c>
      <c r="H1895" s="22">
        <v>0.64462393397541995</v>
      </c>
      <c r="I1895">
        <f>$A$6*Table1[[#This Row],[CF % EOL]]</f>
        <v>4.8346795048156492</v>
      </c>
      <c r="J1895" s="1">
        <v>0.15403729378878028</v>
      </c>
      <c r="K1895">
        <f>Table1[[#This Row],[CF % WEC]]*$A$10</f>
        <v>4.7376449456687453E-2</v>
      </c>
      <c r="L1895" s="14">
        <v>1.4709766874952983</v>
      </c>
      <c r="M1895" s="4">
        <f>Table1[[#This Row],[Cons h  '[MWh']]]-Table1[[#This Row],[Ewec_prod '[MWh']]]-Table1[[#This Row],[Eeol_prod '[MWh']]]-Table1[[#This Row],[Efv_prod '[MWh']]]</f>
        <v>-3.4110792667770387</v>
      </c>
    </row>
    <row r="1896">
      <c r="E1896" s="3">
        <v>43544.916666666664</v>
      </c>
      <c r="F1896" s="1">
        <v>0</v>
      </c>
      <c r="G1896" s="2">
        <f>Table1[[#This Row],[CF % FV]]*$A$2</f>
        <v>0</v>
      </c>
      <c r="H1896" s="22">
        <v>0.51240930690585895</v>
      </c>
      <c r="I1896">
        <f>$A$6*Table1[[#This Row],[CF % EOL]]</f>
        <v>3.8430698017939422</v>
      </c>
      <c r="J1896" s="1">
        <v>0.14350985926435078</v>
      </c>
      <c r="K1896">
        <f>Table1[[#This Row],[CF % WEC]]*$A$10</f>
        <v>4.4138581162668201E-2</v>
      </c>
      <c r="L1896" s="14">
        <v>1.540547159308109</v>
      </c>
      <c r="M1896" s="4">
        <f>Table1[[#This Row],[Cons h  '[MWh']]]-Table1[[#This Row],[Ewec_prod '[MWh']]]-Table1[[#This Row],[Eeol_prod '[MWh']]]-Table1[[#This Row],[Efv_prod '[MWh']]]</f>
        <v>-2.3466612236485016</v>
      </c>
    </row>
    <row r="1897">
      <c r="E1897" s="3">
        <v>43544.958333333336</v>
      </c>
      <c r="F1897" s="1">
        <v>0</v>
      </c>
      <c r="G1897" s="2">
        <f>Table1[[#This Row],[CF % FV]]*$A$2</f>
        <v>0</v>
      </c>
      <c r="H1897" s="22">
        <v>0.52063494141185196</v>
      </c>
      <c r="I1897">
        <f>$A$6*Table1[[#This Row],[CF % EOL]]</f>
        <v>3.9047620605888897</v>
      </c>
      <c r="J1897" s="1">
        <v>0.13824084464405406</v>
      </c>
      <c r="K1897">
        <f>Table1[[#This Row],[CF % WEC]]*$A$10</f>
        <v>4.2518017734779562E-2</v>
      </c>
      <c r="L1897" s="14">
        <v>1.3242209757485659</v>
      </c>
      <c r="M1897" s="4">
        <f>Table1[[#This Row],[Cons h  '[MWh']]]-Table1[[#This Row],[Ewec_prod '[MWh']]]-Table1[[#This Row],[Eeol_prod '[MWh']]]-Table1[[#This Row],[Efv_prod '[MWh']]]</f>
        <v>-2.6230591025751036</v>
      </c>
    </row>
    <row r="1898">
      <c r="E1898" s="3">
        <v>43545</v>
      </c>
      <c r="F1898" s="1">
        <v>0</v>
      </c>
      <c r="G1898" s="2">
        <f>Table1[[#This Row],[CF % FV]]*$A$2</f>
        <v>0</v>
      </c>
      <c r="H1898" s="22">
        <v>0.59104660076027404</v>
      </c>
      <c r="I1898">
        <f>$A$6*Table1[[#This Row],[CF % EOL]]</f>
        <v>4.4328495057020554</v>
      </c>
      <c r="J1898" s="1">
        <v>0.13415872160878775</v>
      </c>
      <c r="K1898">
        <f>Table1[[#This Row],[CF % WEC]]*$A$10</f>
        <v>4.1262500379862489E-2</v>
      </c>
      <c r="L1898" s="14">
        <v>1.2714497856395528</v>
      </c>
      <c r="M1898" s="4">
        <f>Table1[[#This Row],[Cons h  '[MWh']]]-Table1[[#This Row],[Ewec_prod '[MWh']]]-Table1[[#This Row],[Eeol_prod '[MWh']]]-Table1[[#This Row],[Efv_prod '[MWh']]]</f>
        <v>-3.2026622204423649</v>
      </c>
    </row>
    <row r="1899">
      <c r="E1899" s="3">
        <v>43545.041666666664</v>
      </c>
      <c r="F1899" s="1">
        <v>0</v>
      </c>
      <c r="G1899" s="2">
        <f>Table1[[#This Row],[CF % FV]]*$A$2</f>
        <v>0</v>
      </c>
      <c r="H1899" s="22">
        <v>0.70490702976308395</v>
      </c>
      <c r="I1899">
        <f>$A$6*Table1[[#This Row],[CF % EOL]]</f>
        <v>5.2868027232231292</v>
      </c>
      <c r="J1899" s="1">
        <v>0.13519304735137147</v>
      </c>
      <c r="K1899">
        <f>Table1[[#This Row],[CF % WEC]]*$A$10</f>
        <v>4.1580622570015102E-2</v>
      </c>
      <c r="L1899" s="14">
        <v>1.1899341290004746</v>
      </c>
      <c r="M1899" s="4">
        <f>Table1[[#This Row],[Cons h  '[MWh']]]-Table1[[#This Row],[Ewec_prod '[MWh']]]-Table1[[#This Row],[Eeol_prod '[MWh']]]-Table1[[#This Row],[Efv_prod '[MWh']]]</f>
        <v>-4.1384492167926696</v>
      </c>
    </row>
    <row r="1900">
      <c r="E1900" s="3">
        <v>43545.083333333336</v>
      </c>
      <c r="F1900" s="1">
        <v>0</v>
      </c>
      <c r="G1900" s="2">
        <f>Table1[[#This Row],[CF % FV]]*$A$2</f>
        <v>0</v>
      </c>
      <c r="H1900" s="22">
        <v>0.74589173462334502</v>
      </c>
      <c r="I1900">
        <f>$A$6*Table1[[#This Row],[CF % EOL]]</f>
        <v>5.5941880096750873</v>
      </c>
      <c r="J1900" s="1">
        <v>0.14498264154242319</v>
      </c>
      <c r="K1900">
        <f>Table1[[#This Row],[CF % WEC]]*$A$10</f>
        <v>4.4591557149467081E-2</v>
      </c>
      <c r="L1900" s="14">
        <v>1.2907981793550545</v>
      </c>
      <c r="M1900" s="4">
        <f>Table1[[#This Row],[Cons h  '[MWh']]]-Table1[[#This Row],[Ewec_prod '[MWh']]]-Table1[[#This Row],[Eeol_prod '[MWh']]]-Table1[[#This Row],[Efv_prod '[MWh']]]</f>
        <v>-4.3479813874694999</v>
      </c>
    </row>
    <row r="1901">
      <c r="E1901" s="3">
        <v>43545.125</v>
      </c>
      <c r="F1901" s="1">
        <v>0</v>
      </c>
      <c r="G1901" s="2">
        <f>Table1[[#This Row],[CF % FV]]*$A$2</f>
        <v>0</v>
      </c>
      <c r="H1901" s="22">
        <v>0.76438591876631601</v>
      </c>
      <c r="I1901">
        <f>$A$6*Table1[[#This Row],[CF % EOL]]</f>
        <v>5.7328943907473704</v>
      </c>
      <c r="J1901" s="1">
        <v>0.15898106843960355</v>
      </c>
      <c r="K1901">
        <f>Table1[[#This Row],[CF % WEC]]*$A$10</f>
        <v>4.8896980518412986E-2</v>
      </c>
      <c r="L1901" s="14">
        <v>1.2869972992087158</v>
      </c>
      <c r="M1901" s="4">
        <f>Table1[[#This Row],[Cons h  '[MWh']]]-Table1[[#This Row],[Ewec_prod '[MWh']]]-Table1[[#This Row],[Eeol_prod '[MWh']]]-Table1[[#This Row],[Efv_prod '[MWh']]]</f>
        <v>-4.4947940720570676</v>
      </c>
    </row>
    <row r="1902">
      <c r="E1902" s="3">
        <v>43545.166666666664</v>
      </c>
      <c r="F1902" s="1">
        <v>0</v>
      </c>
      <c r="G1902" s="2">
        <f>Table1[[#This Row],[CF % FV]]*$A$2</f>
        <v>0</v>
      </c>
      <c r="H1902" s="22">
        <v>0.75435163623218604</v>
      </c>
      <c r="I1902">
        <f>$A$6*Table1[[#This Row],[CF % EOL]]</f>
        <v>5.657637271741395</v>
      </c>
      <c r="J1902" s="1">
        <v>0.16688124370160246</v>
      </c>
      <c r="K1902">
        <f>Table1[[#This Row],[CF % WEC]]*$A$10</f>
        <v>5.1326796342834623E-2</v>
      </c>
      <c r="L1902" s="14">
        <v>1.4540690505043969</v>
      </c>
      <c r="M1902" s="4">
        <f>Table1[[#This Row],[Cons h  '[MWh']]]-Table1[[#This Row],[Ewec_prod '[MWh']]]-Table1[[#This Row],[Eeol_prod '[MWh']]]-Table1[[#This Row],[Efv_prod '[MWh']]]</f>
        <v>-4.2548950175798321</v>
      </c>
    </row>
    <row r="1903">
      <c r="E1903" s="3">
        <v>43545.208333333336</v>
      </c>
      <c r="F1903" s="1">
        <v>0</v>
      </c>
      <c r="G1903" s="2">
        <f>Table1[[#This Row],[CF % FV]]*$A$2</f>
        <v>0</v>
      </c>
      <c r="H1903" s="22">
        <v>0.73723776795948803</v>
      </c>
      <c r="I1903">
        <f>$A$6*Table1[[#This Row],[CF % EOL]]</f>
        <v>5.5292832596961601</v>
      </c>
      <c r="J1903" s="1">
        <v>0.16896898807882504</v>
      </c>
      <c r="K1903">
        <f>Table1[[#This Row],[CF % WEC]]*$A$10</f>
        <v>5.1968913024666212E-2</v>
      </c>
      <c r="L1903" s="14">
        <v>1.8737934058108523</v>
      </c>
      <c r="M1903" s="4">
        <f>Table1[[#This Row],[Cons h  '[MWh']]]-Table1[[#This Row],[Ewec_prod '[MWh']]]-Table1[[#This Row],[Eeol_prod '[MWh']]]-Table1[[#This Row],[Efv_prod '[MWh']]]</f>
        <v>-3.7074587669099737</v>
      </c>
    </row>
    <row r="1904">
      <c r="E1904" s="3">
        <v>43545.25</v>
      </c>
      <c r="F1904" s="1">
        <v>1.9030000000000002E-2</v>
      </c>
      <c r="G1904" s="2">
        <f>Table1[[#This Row],[CF % FV]]*$A$2</f>
        <v>5.7090000000000002E-2</v>
      </c>
      <c r="H1904" s="22">
        <v>0.74545218215549502</v>
      </c>
      <c r="I1904">
        <f>$A$6*Table1[[#This Row],[CF % EOL]]</f>
        <v>5.590891366166213</v>
      </c>
      <c r="J1904" s="1">
        <v>0.16993380499838723</v>
      </c>
      <c r="K1904">
        <f>Table1[[#This Row],[CF % WEC]]*$A$10</f>
        <v>5.2265656747567973E-2</v>
      </c>
      <c r="L1904" s="14">
        <v>1.7450681586761521</v>
      </c>
      <c r="M1904" s="4">
        <f>Table1[[#This Row],[Cons h  '[MWh']]]-Table1[[#This Row],[Ewec_prod '[MWh']]]-Table1[[#This Row],[Eeol_prod '[MWh']]]-Table1[[#This Row],[Efv_prod '[MWh']]]</f>
        <v>-3.9551788642376287</v>
      </c>
    </row>
    <row r="1905">
      <c r="E1905" s="3">
        <v>43545.291666666664</v>
      </c>
      <c r="F1905" s="1">
        <v>4.7780000000000003E-2</v>
      </c>
      <c r="G1905" s="2">
        <f>Table1[[#This Row],[CF % FV]]*$A$2</f>
        <v>0.14334000000000002</v>
      </c>
      <c r="H1905" s="22">
        <v>0.75940054104749</v>
      </c>
      <c r="I1905">
        <f>$A$6*Table1[[#This Row],[CF % EOL]]</f>
        <v>5.6955040578561746</v>
      </c>
      <c r="J1905" s="1">
        <v>0.16723564144313546</v>
      </c>
      <c r="K1905">
        <f>Table1[[#This Row],[CF % WEC]]*$A$10</f>
        <v>5.1435796613329678E-2</v>
      </c>
      <c r="L1905" s="14">
        <v>1.5770531135814156</v>
      </c>
      <c r="M1905" s="4">
        <f>Table1[[#This Row],[Cons h  '[MWh']]]-Table1[[#This Row],[Ewec_prod '[MWh']]]-Table1[[#This Row],[Eeol_prod '[MWh']]]-Table1[[#This Row],[Efv_prod '[MWh']]]</f>
        <v>-4.3132267408880889</v>
      </c>
    </row>
    <row r="1906">
      <c r="E1906" s="3">
        <v>43545.333333333336</v>
      </c>
      <c r="F1906" s="1">
        <v>7.9760000000000011E-2</v>
      </c>
      <c r="G1906" s="2">
        <f>Table1[[#This Row],[CF % FV]]*$A$2</f>
        <v>0.23928000000000005</v>
      </c>
      <c r="H1906" s="22">
        <v>0.68574226554815598</v>
      </c>
      <c r="I1906">
        <f>$A$6*Table1[[#This Row],[CF % EOL]]</f>
        <v>5.1430669916111702</v>
      </c>
      <c r="J1906" s="1">
        <v>0.16223232245591118</v>
      </c>
      <c r="K1906">
        <f>Table1[[#This Row],[CF % WEC]]*$A$10</f>
        <v>4.9896951809687833E-2</v>
      </c>
      <c r="L1906" s="14">
        <v>1.6554916045238972</v>
      </c>
      <c r="M1906" s="4">
        <f>Table1[[#This Row],[Cons h  '[MWh']]]-Table1[[#This Row],[Ewec_prod '[MWh']]]-Table1[[#This Row],[Eeol_prod '[MWh']]]-Table1[[#This Row],[Efv_prod '[MWh']]]</f>
        <v>-3.7767523388969608</v>
      </c>
    </row>
    <row r="1907">
      <c r="E1907" s="3">
        <v>43545.375</v>
      </c>
      <c r="F1907" s="1">
        <v>0.25685000000000002</v>
      </c>
      <c r="G1907" s="2">
        <f>Table1[[#This Row],[CF % FV]]*$A$2</f>
        <v>0.77055000000000007</v>
      </c>
      <c r="H1907" s="22">
        <v>0.63094415998059605</v>
      </c>
      <c r="I1907">
        <f>$A$6*Table1[[#This Row],[CF % EOL]]</f>
        <v>4.7320811998544707</v>
      </c>
      <c r="J1907" s="1">
        <v>0.14562276202655655</v>
      </c>
      <c r="K1907">
        <f>Table1[[#This Row],[CF % WEC]]*$A$10</f>
        <v>4.4788435678145465E-2</v>
      </c>
      <c r="L1907" s="14">
        <v>1.5673170369994214</v>
      </c>
      <c r="M1907" s="4">
        <f>Table1[[#This Row],[Cons h  '[MWh']]]-Table1[[#This Row],[Ewec_prod '[MWh']]]-Table1[[#This Row],[Eeol_prod '[MWh']]]-Table1[[#This Row],[Efv_prod '[MWh']]]</f>
        <v>-3.980102598533195</v>
      </c>
    </row>
    <row r="1908">
      <c r="E1908" s="3">
        <v>43545.416666666664</v>
      </c>
      <c r="F1908" s="1">
        <v>0.50051000000000001</v>
      </c>
      <c r="G1908" s="2">
        <f>Table1[[#This Row],[CF % FV]]*$A$2</f>
        <v>1.50153</v>
      </c>
      <c r="H1908" s="22">
        <v>0.25750300511560498</v>
      </c>
      <c r="I1908">
        <f>$A$6*Table1[[#This Row],[CF % EOL]]</f>
        <v>1.9312725383670373</v>
      </c>
      <c r="J1908" s="1">
        <v>0.13719375495358621</v>
      </c>
      <c r="K1908">
        <f>Table1[[#This Row],[CF % WEC]]*$A$10</f>
        <v>4.2195969803548755E-2</v>
      </c>
      <c r="L1908" s="14">
        <v>1.7867694266242984</v>
      </c>
      <c r="M1908" s="4">
        <f>Table1[[#This Row],[Cons h  '[MWh']]]-Table1[[#This Row],[Ewec_prod '[MWh']]]-Table1[[#This Row],[Eeol_prod '[MWh']]]-Table1[[#This Row],[Efv_prod '[MWh']]]</f>
        <v>-1.6882290815462877</v>
      </c>
    </row>
    <row r="1909">
      <c r="E1909" s="3">
        <v>43545.458333333336</v>
      </c>
      <c r="F1909" s="1">
        <v>0.30816000000000004</v>
      </c>
      <c r="G1909" s="2">
        <f>Table1[[#This Row],[CF % FV]]*$A$2</f>
        <v>0.92448000000000019</v>
      </c>
      <c r="H1909" s="22">
        <v>0.31477313311293198</v>
      </c>
      <c r="I1909">
        <f>$A$6*Table1[[#This Row],[CF % EOL]]</f>
        <v>2.3607984983469898</v>
      </c>
      <c r="J1909" s="1">
        <v>0.13161276424748911</v>
      </c>
      <c r="K1909">
        <f>Table1[[#This Row],[CF % WEC]]*$A$10</f>
        <v>4.0479453513226141E-2</v>
      </c>
      <c r="L1909" s="14">
        <v>1.7028779606310656</v>
      </c>
      <c r="M1909" s="4">
        <f>Table1[[#This Row],[Cons h  '[MWh']]]-Table1[[#This Row],[Ewec_prod '[MWh']]]-Table1[[#This Row],[Eeol_prod '[MWh']]]-Table1[[#This Row],[Efv_prod '[MWh']]]</f>
        <v>-1.6228799912291507</v>
      </c>
    </row>
    <row r="1910">
      <c r="E1910" s="3">
        <v>43545.5</v>
      </c>
      <c r="F1910" s="1">
        <v>9.2859999999999998E-2</v>
      </c>
      <c r="G1910" s="2">
        <f>Table1[[#This Row],[CF % FV]]*$A$2</f>
        <v>0.27857999999999999</v>
      </c>
      <c r="H1910" s="22">
        <v>0.53091697580568598</v>
      </c>
      <c r="I1910">
        <f>$A$6*Table1[[#This Row],[CF % EOL]]</f>
        <v>3.9818773185426446</v>
      </c>
      <c r="J1910" s="1">
        <v>0.1277270714680232</v>
      </c>
      <c r="K1910">
        <f>Table1[[#This Row],[CF % WEC]]*$A$10</f>
        <v>3.9284351190648263E-2</v>
      </c>
      <c r="L1910" s="14">
        <v>2.3716797744566498</v>
      </c>
      <c r="M1910" s="4">
        <f>Table1[[#This Row],[Cons h  '[MWh']]]-Table1[[#This Row],[Ewec_prod '[MWh']]]-Table1[[#This Row],[Eeol_prod '[MWh']]]-Table1[[#This Row],[Efv_prod '[MWh']]]</f>
        <v>-1.9280618952766433</v>
      </c>
    </row>
    <row r="1911">
      <c r="E1911" s="3">
        <v>43545.541666666664</v>
      </c>
      <c r="F1911" s="1">
        <v>0.16287000000000001</v>
      </c>
      <c r="G1911" s="2">
        <f>Table1[[#This Row],[CF % FV]]*$A$2</f>
        <v>0.48861000000000004</v>
      </c>
      <c r="H1911" s="22">
        <v>0.558336633942072</v>
      </c>
      <c r="I1911">
        <f>$A$6*Table1[[#This Row],[CF % EOL]]</f>
        <v>4.1875247545655396</v>
      </c>
      <c r="J1911" s="1">
        <v>0.12463633008878761</v>
      </c>
      <c r="K1911">
        <f>Table1[[#This Row],[CF % WEC]]*$A$10</f>
        <v>3.8333747936491948E-2</v>
      </c>
      <c r="L1911" s="14">
        <v>1.5955108349599594</v>
      </c>
      <c r="M1911" s="4">
        <f>Table1[[#This Row],[Cons h  '[MWh']]]-Table1[[#This Row],[Ewec_prod '[MWh']]]-Table1[[#This Row],[Eeol_prod '[MWh']]]-Table1[[#This Row],[Efv_prod '[MWh']]]</f>
        <v>-3.1189576675420723</v>
      </c>
    </row>
    <row r="1912">
      <c r="E1912" s="3">
        <v>43545.583333333336</v>
      </c>
      <c r="F1912" s="1">
        <v>0.16084000000000001</v>
      </c>
      <c r="G1912" s="2">
        <f>Table1[[#This Row],[CF % FV]]*$A$2</f>
        <v>0.48252000000000006</v>
      </c>
      <c r="H1912" s="22">
        <v>0.54988256267677604</v>
      </c>
      <c r="I1912">
        <f>$A$6*Table1[[#This Row],[CF % EOL]]</f>
        <v>4.1241192200758201</v>
      </c>
      <c r="J1912" s="1">
        <v>0.12180197875838772</v>
      </c>
      <c r="K1912">
        <f>Table1[[#This Row],[CF % WEC]]*$A$10</f>
        <v>3.7462001236427768E-2</v>
      </c>
      <c r="L1912" s="14">
        <v>1.6900343714707475</v>
      </c>
      <c r="M1912" s="4">
        <f>Table1[[#This Row],[Cons h  '[MWh']]]-Table1[[#This Row],[Ewec_prod '[MWh']]]-Table1[[#This Row],[Eeol_prod '[MWh']]]-Table1[[#This Row],[Efv_prod '[MWh']]]</f>
        <v>-2.9540668498415004</v>
      </c>
    </row>
    <row r="1913">
      <c r="E1913" s="3">
        <v>43545.625</v>
      </c>
      <c r="F1913" s="1">
        <v>9.3299999999999994E-2</v>
      </c>
      <c r="G1913" s="2">
        <f>Table1[[#This Row],[CF % FV]]*$A$2</f>
        <v>0.27989999999999998</v>
      </c>
      <c r="H1913" s="22">
        <v>0.51867196826485495</v>
      </c>
      <c r="I1913">
        <f>$A$6*Table1[[#This Row],[CF % EOL]]</f>
        <v>3.890039761986412</v>
      </c>
      <c r="J1913" s="1">
        <v>0.1189195004112793</v>
      </c>
      <c r="K1913">
        <f>Table1[[#This Row],[CF % WEC]]*$A$10</f>
        <v>3.6575452360095038E-2</v>
      </c>
      <c r="L1913" s="14">
        <v>1.7266784812305405</v>
      </c>
      <c r="M1913" s="4">
        <f>Table1[[#This Row],[Cons h  '[MWh']]]-Table1[[#This Row],[Ewec_prod '[MWh']]]-Table1[[#This Row],[Eeol_prod '[MWh']]]-Table1[[#This Row],[Efv_prod '[MWh']]]</f>
        <v>-2.4798367331159663</v>
      </c>
    </row>
    <row r="1914">
      <c r="E1914" s="3">
        <v>43545.666666666664</v>
      </c>
      <c r="F1914" s="1">
        <v>0.14684</v>
      </c>
      <c r="G1914" s="2">
        <f>Table1[[#This Row],[CF % FV]]*$A$2</f>
        <v>0.44052000000000002</v>
      </c>
      <c r="H1914" s="22">
        <v>0.458008775282088</v>
      </c>
      <c r="I1914">
        <f>$A$6*Table1[[#This Row],[CF % EOL]]</f>
        <v>3.4350658146156601</v>
      </c>
      <c r="J1914" s="1">
        <v>0.1175992263465635</v>
      </c>
      <c r="K1914">
        <f>Table1[[#This Row],[CF % WEC]]*$A$10</f>
        <v>3.6169382531435534E-2</v>
      </c>
      <c r="L1914" s="14">
        <v>1.7068074105255524</v>
      </c>
      <c r="M1914" s="4">
        <f>Table1[[#This Row],[Cons h  '[MWh']]]-Table1[[#This Row],[Ewec_prod '[MWh']]]-Table1[[#This Row],[Eeol_prod '[MWh']]]-Table1[[#This Row],[Efv_prod '[MWh']]]</f>
        <v>-2.2049477866215432</v>
      </c>
    </row>
    <row r="1915">
      <c r="E1915" s="3">
        <v>43545.708333333336</v>
      </c>
      <c r="F1915" s="1">
        <v>7.0800000000000004E-3</v>
      </c>
      <c r="G1915" s="2">
        <f>Table1[[#This Row],[CF % FV]]*$A$2</f>
        <v>2.1240000000000002E-2</v>
      </c>
      <c r="H1915" s="22">
        <v>0.461469095979886</v>
      </c>
      <c r="I1915">
        <f>$A$6*Table1[[#This Row],[CF % EOL]]</f>
        <v>3.4610182198491448</v>
      </c>
      <c r="J1915" s="1">
        <v>0.14926795952023411</v>
      </c>
      <c r="K1915">
        <f>Table1[[#This Row],[CF % WEC]]*$A$10</f>
        <v>4.5909570116248903E-2</v>
      </c>
      <c r="L1915" s="14">
        <v>2.1324780464734872</v>
      </c>
      <c r="M1915" s="4">
        <f>Table1[[#This Row],[Cons h  '[MWh']]]-Table1[[#This Row],[Ewec_prod '[MWh']]]-Table1[[#This Row],[Eeol_prod '[MWh']]]-Table1[[#This Row],[Efv_prod '[MWh']]]</f>
        <v>-1.3956897434919064</v>
      </c>
    </row>
    <row r="1916">
      <c r="E1916" s="3">
        <v>43545.75</v>
      </c>
      <c r="F1916" s="1">
        <v>0</v>
      </c>
      <c r="G1916" s="2">
        <f>Table1[[#This Row],[CF % FV]]*$A$2</f>
        <v>0</v>
      </c>
      <c r="H1916" s="22">
        <v>0.70092059604479395</v>
      </c>
      <c r="I1916">
        <f>$A$6*Table1[[#This Row],[CF % EOL]]</f>
        <v>5.2569044703359546</v>
      </c>
      <c r="J1916" s="1">
        <v>0.14607626267116117</v>
      </c>
      <c r="K1916">
        <f>Table1[[#This Row],[CF % WEC]]*$A$10</f>
        <v>4.4927916513203152E-2</v>
      </c>
      <c r="L1916" s="14">
        <v>2.7666024456009826</v>
      </c>
      <c r="M1916" s="4">
        <f>Table1[[#This Row],[Cons h  '[MWh']]]-Table1[[#This Row],[Ewec_prod '[MWh']]]-Table1[[#This Row],[Eeol_prod '[MWh']]]-Table1[[#This Row],[Efv_prod '[MWh']]]</f>
        <v>-2.5352299412481751</v>
      </c>
    </row>
    <row r="1917">
      <c r="E1917" s="3">
        <v>43545.791666666664</v>
      </c>
      <c r="F1917" s="1">
        <v>0</v>
      </c>
      <c r="G1917" s="2">
        <f>Table1[[#This Row],[CF % FV]]*$A$2</f>
        <v>0</v>
      </c>
      <c r="H1917" s="22">
        <v>0.78750321137132795</v>
      </c>
      <c r="I1917">
        <f>$A$6*Table1[[#This Row],[CF % EOL]]</f>
        <v>5.9062740852849593</v>
      </c>
      <c r="J1917" s="1">
        <v>0.14363045551647619</v>
      </c>
      <c r="K1917">
        <f>Table1[[#This Row],[CF % WEC]]*$A$10</f>
        <v>4.4175672324833902E-2</v>
      </c>
      <c r="L1917" s="14">
        <v>3.208017386365182</v>
      </c>
      <c r="M1917" s="4">
        <f>Table1[[#This Row],[Cons h  '[MWh']]]-Table1[[#This Row],[Ewec_prod '[MWh']]]-Table1[[#This Row],[Eeol_prod '[MWh']]]-Table1[[#This Row],[Efv_prod '[MWh']]]</f>
        <v>-2.7424323712446115</v>
      </c>
    </row>
    <row r="1918">
      <c r="E1918" s="3">
        <v>43545.833333333336</v>
      </c>
      <c r="F1918" s="1">
        <v>0</v>
      </c>
      <c r="G1918" s="2">
        <f>Table1[[#This Row],[CF % FV]]*$A$2</f>
        <v>0</v>
      </c>
      <c r="H1918" s="22">
        <v>0.82589161668144895</v>
      </c>
      <c r="I1918">
        <f>$A$6*Table1[[#This Row],[CF % EOL]]</f>
        <v>6.1941871251108669</v>
      </c>
      <c r="J1918" s="1">
        <v>0.14282658666356723</v>
      </c>
      <c r="K1918">
        <f>Table1[[#This Row],[CF % WEC]]*$A$10</f>
        <v>4.3928430561862727E-2</v>
      </c>
      <c r="L1918" s="14">
        <v>2.4451557876403074</v>
      </c>
      <c r="M1918" s="4">
        <f>Table1[[#This Row],[Cons h  '[MWh']]]-Table1[[#This Row],[Ewec_prod '[MWh']]]-Table1[[#This Row],[Eeol_prod '[MWh']]]-Table1[[#This Row],[Efv_prod '[MWh']]]</f>
        <v>-3.7929597680324223</v>
      </c>
    </row>
    <row r="1919">
      <c r="E1919" s="3">
        <v>43545.875</v>
      </c>
      <c r="F1919" s="1">
        <v>0</v>
      </c>
      <c r="G1919" s="2">
        <f>Table1[[#This Row],[CF % FV]]*$A$2</f>
        <v>0</v>
      </c>
      <c r="H1919" s="22">
        <v>0.82954159470125199</v>
      </c>
      <c r="I1919">
        <f>$A$6*Table1[[#This Row],[CF % EOL]]</f>
        <v>6.2215619602593897</v>
      </c>
      <c r="J1919" s="1">
        <v>0.14144176481717066</v>
      </c>
      <c r="K1919">
        <f>Table1[[#This Row],[CF % WEC]]*$A$10</f>
        <v>4.3502508107640135E-2</v>
      </c>
      <c r="L1919" s="14">
        <v>1.8850499657025439</v>
      </c>
      <c r="M1919" s="4">
        <f>Table1[[#This Row],[Cons h  '[MWh']]]-Table1[[#This Row],[Ewec_prod '[MWh']]]-Table1[[#This Row],[Eeol_prod '[MWh']]]-Table1[[#This Row],[Efv_prod '[MWh']]]</f>
        <v>-4.3800145026644861</v>
      </c>
    </row>
    <row r="1920">
      <c r="E1920" s="3">
        <v>43545.916666666664</v>
      </c>
      <c r="F1920" s="1">
        <v>0</v>
      </c>
      <c r="G1920" s="2">
        <f>Table1[[#This Row],[CF % FV]]*$A$2</f>
        <v>0</v>
      </c>
      <c r="H1920" s="22">
        <v>0.89475362756874099</v>
      </c>
      <c r="I1920">
        <f>$A$6*Table1[[#This Row],[CF % EOL]]</f>
        <v>6.7106522067655572</v>
      </c>
      <c r="J1920" s="1">
        <v>0.13886653934054058</v>
      </c>
      <c r="K1920">
        <f>Table1[[#This Row],[CF % WEC]]*$A$10</f>
        <v>4.2710459398965499E-2</v>
      </c>
      <c r="L1920" s="14">
        <v>1.7129605873596512</v>
      </c>
      <c r="M1920" s="4">
        <f>Table1[[#This Row],[Cons h  '[MWh']]]-Table1[[#This Row],[Ewec_prod '[MWh']]]-Table1[[#This Row],[Eeol_prod '[MWh']]]-Table1[[#This Row],[Efv_prod '[MWh']]]</f>
        <v>-5.0404020788048713</v>
      </c>
    </row>
    <row r="1921">
      <c r="E1921" s="3">
        <v>43545.958333333336</v>
      </c>
      <c r="F1921" s="1">
        <v>0</v>
      </c>
      <c r="G1921" s="2">
        <f>Table1[[#This Row],[CF % FV]]*$A$2</f>
        <v>0</v>
      </c>
      <c r="H1921" s="22">
        <v>0.84700625634160998</v>
      </c>
      <c r="I1921">
        <f>$A$6*Table1[[#This Row],[CF % EOL]]</f>
        <v>6.352546922562075</v>
      </c>
      <c r="J1921" s="1">
        <v>0.13861130691219639</v>
      </c>
      <c r="K1921">
        <f>Table1[[#This Row],[CF % WEC]]*$A$10</f>
        <v>4.2631958888188305E-2</v>
      </c>
      <c r="L1921" s="14">
        <v>1.4372414267769453</v>
      </c>
      <c r="M1921" s="4">
        <f>Table1[[#This Row],[Cons h  '[MWh']]]-Table1[[#This Row],[Ewec_prod '[MWh']]]-Table1[[#This Row],[Eeol_prod '[MWh']]]-Table1[[#This Row],[Efv_prod '[MWh']]]</f>
        <v>-4.9579374546733179</v>
      </c>
    </row>
    <row r="1922">
      <c r="E1922" s="3">
        <v>43546</v>
      </c>
      <c r="F1922" s="1">
        <v>0</v>
      </c>
      <c r="G1922" s="2">
        <f>Table1[[#This Row],[CF % FV]]*$A$2</f>
        <v>0</v>
      </c>
      <c r="H1922" s="22">
        <v>0.80437535596256504</v>
      </c>
      <c r="I1922">
        <f>$A$6*Table1[[#This Row],[CF % EOL]]</f>
        <v>6.032815169719238</v>
      </c>
      <c r="J1922" s="1">
        <v>0.13533139332949981</v>
      </c>
      <c r="K1922">
        <f>Table1[[#This Row],[CF % WEC]]*$A$10</f>
        <v>4.162317292310895E-2</v>
      </c>
      <c r="L1922" s="14">
        <v>1.4045424405279621</v>
      </c>
      <c r="M1922" s="4">
        <f>Table1[[#This Row],[Cons h  '[MWh']]]-Table1[[#This Row],[Ewec_prod '[MWh']]]-Table1[[#This Row],[Eeol_prod '[MWh']]]-Table1[[#This Row],[Efv_prod '[MWh']]]</f>
        <v>-4.6698959021143853</v>
      </c>
    </row>
    <row r="1923">
      <c r="E1923" s="3">
        <v>43546.041666666664</v>
      </c>
      <c r="F1923" s="1">
        <v>0</v>
      </c>
      <c r="G1923" s="2">
        <f>Table1[[#This Row],[CF % FV]]*$A$2</f>
        <v>0</v>
      </c>
      <c r="H1923" s="22">
        <v>0.81799023340191801</v>
      </c>
      <c r="I1923">
        <f>$A$6*Table1[[#This Row],[CF % EOL]]</f>
        <v>6.134926750514385</v>
      </c>
      <c r="J1923" s="1">
        <v>0.13090084787667353</v>
      </c>
      <c r="K1923">
        <f>Table1[[#This Row],[CF % WEC]]*$A$10</f>
        <v>4.0260493097019519E-2</v>
      </c>
      <c r="L1923" s="14">
        <v>1.2329149665479555</v>
      </c>
      <c r="M1923" s="4">
        <f>Table1[[#This Row],[Cons h  '[MWh']]]-Table1[[#This Row],[Ewec_prod '[MWh']]]-Table1[[#This Row],[Eeol_prod '[MWh']]]-Table1[[#This Row],[Efv_prod '[MWh']]]</f>
        <v>-4.9422722770634486</v>
      </c>
    </row>
    <row r="1924">
      <c r="E1924" s="3">
        <v>43546.083333333336</v>
      </c>
      <c r="F1924" s="1">
        <v>0</v>
      </c>
      <c r="G1924" s="2">
        <f>Table1[[#This Row],[CF % FV]]*$A$2</f>
        <v>0</v>
      </c>
      <c r="H1924" s="22">
        <v>0.85067102037796705</v>
      </c>
      <c r="I1924">
        <f>$A$6*Table1[[#This Row],[CF % EOL]]</f>
        <v>6.3800326528347533</v>
      </c>
      <c r="J1924" s="1">
        <v>0.13054548120844608</v>
      </c>
      <c r="K1924">
        <f>Table1[[#This Row],[CF % WEC]]*$A$10</f>
        <v>4.0151194818779483E-2</v>
      </c>
      <c r="L1924" s="14">
        <v>1.3041018502464734</v>
      </c>
      <c r="M1924" s="4">
        <f>Table1[[#This Row],[Cons h  '[MWh']]]-Table1[[#This Row],[Ewec_prod '[MWh']]]-Table1[[#This Row],[Eeol_prod '[MWh']]]-Table1[[#This Row],[Efv_prod '[MWh']]]</f>
        <v>-5.1160819974070595</v>
      </c>
    </row>
    <row r="1925">
      <c r="E1925" s="3">
        <v>43546.125</v>
      </c>
      <c r="F1925" s="1">
        <v>0</v>
      </c>
      <c r="G1925" s="2">
        <f>Table1[[#This Row],[CF % FV]]*$A$2</f>
        <v>0</v>
      </c>
      <c r="H1925" s="22">
        <v>0.84162319681834796</v>
      </c>
      <c r="I1925">
        <f>$A$6*Table1[[#This Row],[CF % EOL]]</f>
        <v>6.3121739761376094</v>
      </c>
      <c r="J1925" s="1">
        <v>0.13581449358934236</v>
      </c>
      <c r="K1925">
        <f>Table1[[#This Row],[CF % WEC]]*$A$10</f>
        <v>4.1771757557907366E-2</v>
      </c>
      <c r="L1925" s="14">
        <v>1.3399160653391347</v>
      </c>
      <c r="M1925" s="4">
        <f>Table1[[#This Row],[Cons h  '[MWh']]]-Table1[[#This Row],[Ewec_prod '[MWh']]]-Table1[[#This Row],[Eeol_prod '[MWh']]]-Table1[[#This Row],[Efv_prod '[MWh']]]</f>
        <v>-5.0140296683563825</v>
      </c>
    </row>
    <row r="1926">
      <c r="E1926" s="3">
        <v>43546.166666666664</v>
      </c>
      <c r="F1926" s="1">
        <v>0</v>
      </c>
      <c r="G1926" s="2">
        <f>Table1[[#This Row],[CF % FV]]*$A$2</f>
        <v>0</v>
      </c>
      <c r="H1926" s="22">
        <v>0.83469507410621802</v>
      </c>
      <c r="I1926">
        <f>$A$6*Table1[[#This Row],[CF % EOL]]</f>
        <v>6.2602130557966351</v>
      </c>
      <c r="J1926" s="1">
        <v>0.17450792048348782</v>
      </c>
      <c r="K1926">
        <f>Table1[[#This Row],[CF % WEC]]*$A$10</f>
        <v>5.367249366191984E-2</v>
      </c>
      <c r="L1926" s="14">
        <v>1.4352609874487816</v>
      </c>
      <c r="M1926" s="4">
        <f>Table1[[#This Row],[Cons h  '[MWh']]]-Table1[[#This Row],[Ewec_prod '[MWh']]]-Table1[[#This Row],[Eeol_prod '[MWh']]]-Table1[[#This Row],[Efv_prod '[MWh']]]</f>
        <v>-4.8786245620097732</v>
      </c>
    </row>
    <row r="1927">
      <c r="E1927" s="3">
        <v>43546.208333333336</v>
      </c>
      <c r="F1927" s="1">
        <v>0</v>
      </c>
      <c r="G1927" s="2">
        <f>Table1[[#This Row],[CF % FV]]*$A$2</f>
        <v>0</v>
      </c>
      <c r="H1927" s="22">
        <v>0.79031513217502403</v>
      </c>
      <c r="I1927">
        <f>$A$6*Table1[[#This Row],[CF % EOL]]</f>
        <v>5.92736349131268</v>
      </c>
      <c r="J1927" s="1">
        <v>0.16887009762188374</v>
      </c>
      <c r="K1927">
        <f>Table1[[#This Row],[CF % WEC]]*$A$10</f>
        <v>5.1938497801055153E-2</v>
      </c>
      <c r="L1927" s="14">
        <v>1.7497021425607191</v>
      </c>
      <c r="M1927" s="4">
        <f>Table1[[#This Row],[Cons h  '[MWh']]]-Table1[[#This Row],[Ewec_prod '[MWh']]]-Table1[[#This Row],[Eeol_prod '[MWh']]]-Table1[[#This Row],[Efv_prod '[MWh']]]</f>
        <v>-4.2295998465530165</v>
      </c>
    </row>
    <row r="1928">
      <c r="E1928" s="3">
        <v>43546.25</v>
      </c>
      <c r="F1928" s="1">
        <v>2.9500000000000004E-3</v>
      </c>
      <c r="G1928" s="2">
        <f>Table1[[#This Row],[CF % FV]]*$A$2</f>
        <v>8.8500000000000002E-3</v>
      </c>
      <c r="H1928" s="22">
        <v>0.74149230747755301</v>
      </c>
      <c r="I1928">
        <f>$A$6*Table1[[#This Row],[CF % EOL]]</f>
        <v>5.5611923060816473</v>
      </c>
      <c r="J1928" s="1">
        <v>0.16465909362816275</v>
      </c>
      <c r="K1928">
        <f>Table1[[#This Row],[CF % WEC]]*$A$10</f>
        <v>5.0643341199927153E-2</v>
      </c>
      <c r="L1928" s="14">
        <v>1.6269119036457929</v>
      </c>
      <c r="M1928" s="4">
        <f>Table1[[#This Row],[Cons h  '[MWh']]]-Table1[[#This Row],[Ewec_prod '[MWh']]]-Table1[[#This Row],[Eeol_prod '[MWh']]]-Table1[[#This Row],[Efv_prod '[MWh']]]</f>
        <v>-3.9937737436357814</v>
      </c>
    </row>
    <row r="1929">
      <c r="E1929" s="3">
        <v>43546.291666666664</v>
      </c>
      <c r="F1929" s="1">
        <v>9.4689999999999996E-2</v>
      </c>
      <c r="G1929" s="2">
        <f>Table1[[#This Row],[CF % FV]]*$A$2</f>
        <v>0.28406999999999999</v>
      </c>
      <c r="H1929" s="22">
        <v>0.72443030117555696</v>
      </c>
      <c r="I1929">
        <f>$A$6*Table1[[#This Row],[CF % EOL]]</f>
        <v>5.433227258816677</v>
      </c>
      <c r="J1929" s="1">
        <v>0.16561688821111406</v>
      </c>
      <c r="K1929">
        <f>Table1[[#This Row],[CF % WEC]]*$A$10</f>
        <v>5.0937925099273661E-2</v>
      </c>
      <c r="L1929" s="14">
        <v>1.6121051899935541</v>
      </c>
      <c r="M1929" s="4">
        <f>Table1[[#This Row],[Cons h  '[MWh']]]-Table1[[#This Row],[Ewec_prod '[MWh']]]-Table1[[#This Row],[Eeol_prod '[MWh']]]-Table1[[#This Row],[Efv_prod '[MWh']]]</f>
        <v>-4.1561299939223968</v>
      </c>
    </row>
    <row r="1930">
      <c r="E1930" s="3">
        <v>43546.333333333336</v>
      </c>
      <c r="F1930" s="1">
        <v>0.23071</v>
      </c>
      <c r="G1930" s="2">
        <f>Table1[[#This Row],[CF % FV]]*$A$2</f>
        <v>0.69213000000000002</v>
      </c>
      <c r="H1930" s="22">
        <v>0.67549725700817997</v>
      </c>
      <c r="I1930">
        <f>$A$6*Table1[[#This Row],[CF % EOL]]</f>
        <v>5.0662294275613498</v>
      </c>
      <c r="J1930" s="1">
        <v>0.16704429911696089</v>
      </c>
      <c r="K1930">
        <f>Table1[[#This Row],[CF % WEC]]*$A$10</f>
        <v>5.1376946449048257E-2</v>
      </c>
      <c r="L1930" s="14">
        <v>1.6883483789500622</v>
      </c>
      <c r="M1930" s="4">
        <f>Table1[[#This Row],[Cons h  '[MWh']]]-Table1[[#This Row],[Ewec_prod '[MWh']]]-Table1[[#This Row],[Eeol_prod '[MWh']]]-Table1[[#This Row],[Efv_prod '[MWh']]]</f>
        <v>-4.1213879950603358</v>
      </c>
    </row>
    <row r="1931">
      <c r="E1931" s="3">
        <v>43546.375</v>
      </c>
      <c r="F1931" s="1">
        <v>0.47293000000000002</v>
      </c>
      <c r="G1931" s="2">
        <f>Table1[[#This Row],[CF % FV]]*$A$2</f>
        <v>1.41879</v>
      </c>
      <c r="H1931" s="22">
        <v>0.64132087634746004</v>
      </c>
      <c r="I1931">
        <f>$A$6*Table1[[#This Row],[CF % EOL]]</f>
        <v>4.80990657260595</v>
      </c>
      <c r="J1931" s="1">
        <v>0.15465909288703605</v>
      </c>
      <c r="K1931">
        <f>Table1[[#This Row],[CF % WEC]]*$A$10</f>
        <v>4.756769297198267E-2</v>
      </c>
      <c r="L1931" s="14">
        <v>1.7409896603618944</v>
      </c>
      <c r="M1931" s="4">
        <f>Table1[[#This Row],[Cons h  '[MWh']]]-Table1[[#This Row],[Ewec_prod '[MWh']]]-Table1[[#This Row],[Eeol_prod '[MWh']]]-Table1[[#This Row],[Efv_prod '[MWh']]]</f>
        <v>-4.5352746052160384</v>
      </c>
    </row>
    <row r="1932">
      <c r="E1932" s="3">
        <v>43546.416666666664</v>
      </c>
      <c r="F1932" s="1">
        <v>0.13741999999999999</v>
      </c>
      <c r="G1932" s="2">
        <f>Table1[[#This Row],[CF % FV]]*$A$2</f>
        <v>0.41225999999999996</v>
      </c>
      <c r="H1932" s="22">
        <v>0.45723848593357203</v>
      </c>
      <c r="I1932">
        <f>$A$6*Table1[[#This Row],[CF % EOL]]</f>
        <v>3.4292886445017903</v>
      </c>
      <c r="J1932" s="1">
        <v>0.13731455577740856</v>
      </c>
      <c r="K1932">
        <f>Table1[[#This Row],[CF % WEC]]*$A$10</f>
        <v>4.2233123884767514E-2</v>
      </c>
      <c r="L1932" s="14">
        <v>1.5513717823616007</v>
      </c>
      <c r="M1932" s="4">
        <f>Table1[[#This Row],[Cons h  '[MWh']]]-Table1[[#This Row],[Ewec_prod '[MWh']]]-Table1[[#This Row],[Eeol_prod '[MWh']]]-Table1[[#This Row],[Efv_prod '[MWh']]]</f>
        <v>-2.332409986024957</v>
      </c>
    </row>
    <row r="1933">
      <c r="E1933" s="3">
        <v>43546.458333333336</v>
      </c>
      <c r="F1933" s="1">
        <v>0.32236999999999999</v>
      </c>
      <c r="G1933" s="2">
        <f>Table1[[#This Row],[CF % FV]]*$A$2</f>
        <v>0.96710999999999991</v>
      </c>
      <c r="H1933" s="22">
        <v>0.26376433034871</v>
      </c>
      <c r="I1933">
        <f>$A$6*Table1[[#This Row],[CF % EOL]]</f>
        <v>1.9782324776153251</v>
      </c>
      <c r="J1933" s="1">
        <v>0.11813631242993122</v>
      </c>
      <c r="K1933">
        <f>Table1[[#This Row],[CF % WEC]]*$A$10</f>
        <v>3.6334571305249315E-2</v>
      </c>
      <c r="L1933" s="14">
        <v>1.6963012020720734</v>
      </c>
      <c r="M1933" s="4">
        <f>Table1[[#This Row],[Cons h  '[MWh']]]-Table1[[#This Row],[Ewec_prod '[MWh']]]-Table1[[#This Row],[Eeol_prod '[MWh']]]-Table1[[#This Row],[Efv_prod '[MWh']]]</f>
        <v>-1.285375846848501</v>
      </c>
    </row>
    <row r="1934">
      <c r="E1934" s="3">
        <v>43546.5</v>
      </c>
      <c r="F1934" s="1">
        <v>0.53210000000000002</v>
      </c>
      <c r="G1934" s="2">
        <f>Table1[[#This Row],[CF % FV]]*$A$2</f>
        <v>1.5963000000000001</v>
      </c>
      <c r="H1934" s="22">
        <v>0.126164729341806</v>
      </c>
      <c r="I1934">
        <f>$A$6*Table1[[#This Row],[CF % EOL]]</f>
        <v>0.94623547006354503</v>
      </c>
      <c r="J1934" s="1">
        <v>0.1013495110005455</v>
      </c>
      <c r="K1934">
        <f>Table1[[#This Row],[CF % WEC]]*$A$10</f>
        <v>3.117154208098058E-2</v>
      </c>
      <c r="L1934" s="14">
        <v>2.0675454692399602</v>
      </c>
      <c r="M1934" s="4">
        <f>Table1[[#This Row],[Cons h  '[MWh']]]-Table1[[#This Row],[Ewec_prod '[MWh']]]-Table1[[#This Row],[Eeol_prod '[MWh']]]-Table1[[#This Row],[Efv_prod '[MWh']]]</f>
        <v>-0.50616154290456561</v>
      </c>
    </row>
    <row r="1935">
      <c r="E1935" s="3">
        <v>43546.541666666664</v>
      </c>
      <c r="F1935" s="1">
        <v>0.18518999999999999</v>
      </c>
      <c r="G1935" s="2">
        <f>Table1[[#This Row],[CF % FV]]*$A$2</f>
        <v>0.55557000000000001</v>
      </c>
      <c r="H1935" s="22">
        <v>6.0234171898697897E-2</v>
      </c>
      <c r="I1935">
        <f>$A$6*Table1[[#This Row],[CF % EOL]]</f>
        <v>0.45175628924023425</v>
      </c>
      <c r="J1935" s="1">
        <v>9.3235100648507208E-2</v>
      </c>
      <c r="K1935">
        <f>Table1[[#This Row],[CF % WEC]]*$A$10</f>
        <v>2.8675835083937992E-2</v>
      </c>
      <c r="L1935" s="14">
        <v>1.4891195559671051</v>
      </c>
      <c r="M1935" s="4">
        <f>Table1[[#This Row],[Cons h  '[MWh']]]-Table1[[#This Row],[Ewec_prod '[MWh']]]-Table1[[#This Row],[Eeol_prod '[MWh']]]-Table1[[#This Row],[Efv_prod '[MWh']]]</f>
        <v>0.45311743164293283</v>
      </c>
    </row>
    <row r="1936">
      <c r="E1936" s="3">
        <v>43546.583333333336</v>
      </c>
      <c r="F1936" s="1">
        <v>4.4729999999999999E-2</v>
      </c>
      <c r="G1936" s="2">
        <f>Table1[[#This Row],[CF % FV]]*$A$2</f>
        <v>0.13419</v>
      </c>
      <c r="H1936" s="22">
        <v>1.7893440257370202E-2</v>
      </c>
      <c r="I1936">
        <f>$A$6*Table1[[#This Row],[CF % EOL]]</f>
        <v>0.1342008019302765</v>
      </c>
      <c r="J1936" s="1">
        <v>8.7528960140557971E-2</v>
      </c>
      <c r="K1936">
        <f>Table1[[#This Row],[CF % WEC]]*$A$10</f>
        <v>2.6920827119838685E-2</v>
      </c>
      <c r="L1936" s="14">
        <v>1.565588262210593</v>
      </c>
      <c r="M1936" s="4">
        <f>Table1[[#This Row],[Cons h  '[MWh']]]-Table1[[#This Row],[Ewec_prod '[MWh']]]-Table1[[#This Row],[Eeol_prod '[MWh']]]-Table1[[#This Row],[Efv_prod '[MWh']]]</f>
        <v>1.2702766331604778</v>
      </c>
    </row>
    <row r="1937">
      <c r="E1937" s="3">
        <v>43546.625</v>
      </c>
      <c r="F1937" s="1">
        <v>0.14973</v>
      </c>
      <c r="G1937" s="2">
        <f>Table1[[#This Row],[CF % FV]]*$A$2</f>
        <v>0.44918999999999998</v>
      </c>
      <c r="H1937" s="22">
        <v>2.45079544965639E-2</v>
      </c>
      <c r="I1937">
        <f>$A$6*Table1[[#This Row],[CF % EOL]]</f>
        <v>0.18380965872422925</v>
      </c>
      <c r="J1937" s="1">
        <v>8.3017507223899056E-2</v>
      </c>
      <c r="K1937">
        <f>Table1[[#This Row],[CF % WEC]]*$A$10</f>
        <v>2.553326300581707E-2</v>
      </c>
      <c r="L1937" s="14">
        <v>1.436766772730725</v>
      </c>
      <c r="M1937" s="4">
        <f>Table1[[#This Row],[Cons h  '[MWh']]]-Table1[[#This Row],[Ewec_prod '[MWh']]]-Table1[[#This Row],[Eeol_prod '[MWh']]]-Table1[[#This Row],[Efv_prod '[MWh']]]</f>
        <v>0.77823385100067854</v>
      </c>
    </row>
    <row r="1938">
      <c r="E1938" s="3">
        <v>43546.666666666664</v>
      </c>
      <c r="F1938" s="1">
        <v>5.9060000000000001E-2</v>
      </c>
      <c r="G1938" s="2">
        <f>Table1[[#This Row],[CF % FV]]*$A$2</f>
        <v>0.17718</v>
      </c>
      <c r="H1938" s="22">
        <v>8.7149415442843103E-2</v>
      </c>
      <c r="I1938">
        <f>$A$6*Table1[[#This Row],[CF % EOL]]</f>
        <v>0.65362061582132325</v>
      </c>
      <c r="J1938" s="1">
        <v>7.9221951008276462E-2</v>
      </c>
      <c r="K1938">
        <f>Table1[[#This Row],[CF % WEC]]*$A$10</f>
        <v>2.4365883517470349E-2</v>
      </c>
      <c r="L1938" s="14">
        <v>1.3866030300158125</v>
      </c>
      <c r="M1938" s="4">
        <f>Table1[[#This Row],[Cons h  '[MWh']]]-Table1[[#This Row],[Ewec_prod '[MWh']]]-Table1[[#This Row],[Eeol_prod '[MWh']]]-Table1[[#This Row],[Efv_prod '[MWh']]]</f>
        <v>0.53143653067701901</v>
      </c>
    </row>
    <row r="1939">
      <c r="E1939" s="3">
        <v>43546.708333333336</v>
      </c>
      <c r="F1939" s="1">
        <v>6.7000000000000002E-3</v>
      </c>
      <c r="G1939" s="2">
        <f>Table1[[#This Row],[CF % FV]]*$A$2</f>
        <v>2.01E-2</v>
      </c>
      <c r="H1939" s="22">
        <v>0.17192407746778801</v>
      </c>
      <c r="I1939">
        <f>$A$6*Table1[[#This Row],[CF % EOL]]</f>
        <v>1.2894305810084101</v>
      </c>
      <c r="J1939" s="1">
        <v>7.8203772041843631E-2</v>
      </c>
      <c r="K1939">
        <f>Table1[[#This Row],[CF % WEC]]*$A$10</f>
        <v>2.405272750729523E-2</v>
      </c>
      <c r="L1939" s="14">
        <v>1.7817606673382855</v>
      </c>
      <c r="M1939" s="4">
        <f>Table1[[#This Row],[Cons h  '[MWh']]]-Table1[[#This Row],[Ewec_prod '[MWh']]]-Table1[[#This Row],[Eeol_prod '[MWh']]]-Table1[[#This Row],[Efv_prod '[MWh']]]</f>
        <v>0.44817735882258014</v>
      </c>
    </row>
    <row r="1940">
      <c r="E1940" s="3">
        <v>43546.75</v>
      </c>
      <c r="F1940" s="1">
        <v>0</v>
      </c>
      <c r="G1940" s="2">
        <f>Table1[[#This Row],[CF % FV]]*$A$2</f>
        <v>0</v>
      </c>
      <c r="H1940" s="22">
        <v>0.36945349001230199</v>
      </c>
      <c r="I1940">
        <f>$A$6*Table1[[#This Row],[CF % EOL]]</f>
        <v>2.770901175092265</v>
      </c>
      <c r="J1940" s="1">
        <v>7.7825245300726889E-2</v>
      </c>
      <c r="K1940">
        <f>Table1[[#This Row],[CF % WEC]]*$A$10</f>
        <v>2.3936306005869008E-2</v>
      </c>
      <c r="L1940" s="14">
        <v>2.7840091490169852</v>
      </c>
      <c r="M1940" s="4">
        <f>Table1[[#This Row],[Cons h  '[MWh']]]-Table1[[#This Row],[Ewec_prod '[MWh']]]-Table1[[#This Row],[Eeol_prod '[MWh']]]-Table1[[#This Row],[Efv_prod '[MWh']]]</f>
        <v>-1.0828332081148861E-2</v>
      </c>
    </row>
    <row r="1941">
      <c r="E1941" s="3">
        <v>43546.791666666664</v>
      </c>
      <c r="F1941" s="1">
        <v>0</v>
      </c>
      <c r="G1941" s="2">
        <f>Table1[[#This Row],[CF % FV]]*$A$2</f>
        <v>0</v>
      </c>
      <c r="H1941" s="22">
        <v>0.34161342000262201</v>
      </c>
      <c r="I1941">
        <f>$A$6*Table1[[#This Row],[CF % EOL]]</f>
        <v>2.5621006500196652</v>
      </c>
      <c r="J1941" s="1">
        <v>7.4487291655327859E-2</v>
      </c>
      <c r="K1941">
        <f>Table1[[#This Row],[CF % WEC]]*$A$10</f>
        <v>2.2909668960512584E-2</v>
      </c>
      <c r="L1941" s="14">
        <v>2.2817479161430052</v>
      </c>
      <c r="M1941" s="4">
        <f>Table1[[#This Row],[Cons h  '[MWh']]]-Table1[[#This Row],[Ewec_prod '[MWh']]]-Table1[[#This Row],[Eeol_prod '[MWh']]]-Table1[[#This Row],[Efv_prod '[MWh']]]</f>
        <v>-0.30326240283717265</v>
      </c>
    </row>
    <row r="1942">
      <c r="E1942" s="3">
        <v>43546.833333333336</v>
      </c>
      <c r="F1942" s="1">
        <v>0</v>
      </c>
      <c r="G1942" s="2">
        <f>Table1[[#This Row],[CF % FV]]*$A$2</f>
        <v>0</v>
      </c>
      <c r="H1942" s="22">
        <v>0.161773631921312</v>
      </c>
      <c r="I1942">
        <f>$A$6*Table1[[#This Row],[CF % EOL]]</f>
        <v>1.2133022394098401</v>
      </c>
      <c r="J1942" s="1">
        <v>6.9682564211959688E-2</v>
      </c>
      <c r="K1942">
        <f>Table1[[#This Row],[CF % WEC]]*$A$10</f>
        <v>2.1431903925338541E-2</v>
      </c>
      <c r="L1942" s="14">
        <v>1.818030555458757</v>
      </c>
      <c r="M1942" s="4">
        <f>Table1[[#This Row],[Cons h  '[MWh']]]-Table1[[#This Row],[Ewec_prod '[MWh']]]-Table1[[#This Row],[Eeol_prod '[MWh']]]-Table1[[#This Row],[Efv_prod '[MWh']]]</f>
        <v>0.58329641212357841</v>
      </c>
    </row>
    <row r="1943">
      <c r="E1943" s="3">
        <v>43546.875</v>
      </c>
      <c r="F1943" s="1">
        <v>0</v>
      </c>
      <c r="G1943" s="2">
        <f>Table1[[#This Row],[CF % FV]]*$A$2</f>
        <v>0</v>
      </c>
      <c r="H1943" s="22">
        <v>5.2392261569807898E-2</v>
      </c>
      <c r="I1943">
        <f>$A$6*Table1[[#This Row],[CF % EOL]]</f>
        <v>0.39294196177355922</v>
      </c>
      <c r="J1943" s="1">
        <v>6.3229619639976711E-2</v>
      </c>
      <c r="K1943">
        <f>Table1[[#This Row],[CF % WEC]]*$A$10</f>
        <v>1.9447205318645511E-2</v>
      </c>
      <c r="L1943" s="14">
        <v>2.167129856372394</v>
      </c>
      <c r="M1943" s="4">
        <f>Table1[[#This Row],[Cons h  '[MWh']]]-Table1[[#This Row],[Ewec_prod '[MWh']]]-Table1[[#This Row],[Eeol_prod '[MWh']]]-Table1[[#This Row],[Efv_prod '[MWh']]]</f>
        <v>1.7547406892801891</v>
      </c>
    </row>
    <row r="1944">
      <c r="E1944" s="3">
        <v>43546.916666666664</v>
      </c>
      <c r="F1944" s="1">
        <v>0</v>
      </c>
      <c r="G1944" s="2">
        <f>Table1[[#This Row],[CF % FV]]*$A$2</f>
        <v>0</v>
      </c>
      <c r="H1944" s="22">
        <v>4.5579141014125399E-2</v>
      </c>
      <c r="I1944">
        <f>$A$6*Table1[[#This Row],[CF % EOL]]</f>
        <v>0.34184355760594048</v>
      </c>
      <c r="J1944" s="1">
        <v>5.9637864102544499E-2</v>
      </c>
      <c r="K1944">
        <f>Table1[[#This Row],[CF % WEC]]*$A$10</f>
        <v>1.8342507745126281E-2</v>
      </c>
      <c r="L1944" s="14">
        <v>1.365897926815538</v>
      </c>
      <c r="M1944" s="4">
        <f>Table1[[#This Row],[Cons h  '[MWh']]]-Table1[[#This Row],[Ewec_prod '[MWh']]]-Table1[[#This Row],[Eeol_prod '[MWh']]]-Table1[[#This Row],[Efv_prod '[MWh']]]</f>
        <v>1.0057118614644713</v>
      </c>
    </row>
    <row r="1945">
      <c r="E1945" s="3">
        <v>43546.958333333336</v>
      </c>
      <c r="F1945" s="1">
        <v>0</v>
      </c>
      <c r="G1945" s="2">
        <f>Table1[[#This Row],[CF % FV]]*$A$2</f>
        <v>0</v>
      </c>
      <c r="H1945" s="22">
        <v>6.5712739343225302E-2</v>
      </c>
      <c r="I1945">
        <f>$A$6*Table1[[#This Row],[CF % EOL]]</f>
        <v>0.49284554507418976</v>
      </c>
      <c r="J1945" s="1">
        <v>5.570576450540185E-2</v>
      </c>
      <c r="K1945">
        <f>Table1[[#This Row],[CF % WEC]]*$A$10</f>
        <v>1.7133132318951021E-2</v>
      </c>
      <c r="L1945" s="14">
        <v>1.4830289403866677</v>
      </c>
      <c r="M1945" s="4">
        <f>Table1[[#This Row],[Cons h  '[MWh']]]-Table1[[#This Row],[Ewec_prod '[MWh']]]-Table1[[#This Row],[Eeol_prod '[MWh']]]-Table1[[#This Row],[Efv_prod '[MWh']]]</f>
        <v>0.97305026299352693</v>
      </c>
    </row>
    <row r="1946">
      <c r="E1946" s="3">
        <v>43547</v>
      </c>
      <c r="F1946" s="1">
        <v>0</v>
      </c>
      <c r="G1946" s="2">
        <f>Table1[[#This Row],[CF % FV]]*$A$2</f>
        <v>0</v>
      </c>
      <c r="H1946" s="22">
        <v>0.132141729244316</v>
      </c>
      <c r="I1946">
        <f>$A$6*Table1[[#This Row],[CF % EOL]]</f>
        <v>0.99106296933237004</v>
      </c>
      <c r="J1946" s="1">
        <v>5.2137621588662898E-2</v>
      </c>
      <c r="K1946">
        <f>Table1[[#This Row],[CF % WEC]]*$A$10</f>
        <v>1.6035697156392789E-2</v>
      </c>
      <c r="L1946" s="14">
        <v>1.0037808440135116</v>
      </c>
      <c r="M1946" s="4">
        <f>Table1[[#This Row],[Cons h  '[MWh']]]-Table1[[#This Row],[Ewec_prod '[MWh']]]-Table1[[#This Row],[Eeol_prod '[MWh']]]-Table1[[#This Row],[Efv_prod '[MWh']]]</f>
        <v>-3.317822475251142E-3</v>
      </c>
    </row>
    <row r="1947">
      <c r="E1947" s="3">
        <v>43547.041666666664</v>
      </c>
      <c r="F1947" s="1">
        <v>0</v>
      </c>
      <c r="G1947" s="2">
        <f>Table1[[#This Row],[CF % FV]]*$A$2</f>
        <v>0</v>
      </c>
      <c r="H1947" s="22">
        <v>0.27586739330829702</v>
      </c>
      <c r="I1947">
        <f>$A$6*Table1[[#This Row],[CF % EOL]]</f>
        <v>2.0690054498122277</v>
      </c>
      <c r="J1947" s="1">
        <v>4.897881432594238E-2</v>
      </c>
      <c r="K1947">
        <f>Table1[[#This Row],[CF % WEC]]*$A$10</f>
        <v>1.5064159232395603E-2</v>
      </c>
      <c r="L1947" s="14">
        <v>1.1406196575258924</v>
      </c>
      <c r="M1947" s="4">
        <f>Table1[[#This Row],[Cons h  '[MWh']]]-Table1[[#This Row],[Ewec_prod '[MWh']]]-Table1[[#This Row],[Eeol_prod '[MWh']]]-Table1[[#This Row],[Efv_prod '[MWh']]]</f>
        <v>-0.9434499515187309</v>
      </c>
    </row>
    <row r="1948">
      <c r="E1948" s="3">
        <v>43547.083333333336</v>
      </c>
      <c r="F1948" s="1">
        <v>0</v>
      </c>
      <c r="G1948" s="2">
        <f>Table1[[#This Row],[CF % FV]]*$A$2</f>
        <v>0</v>
      </c>
      <c r="H1948" s="22">
        <v>0.387711707019191</v>
      </c>
      <c r="I1948">
        <f>$A$6*Table1[[#This Row],[CF % EOL]]</f>
        <v>2.9078378026439324</v>
      </c>
      <c r="J1948" s="1">
        <v>4.5539698898608379E-2</v>
      </c>
      <c r="K1948">
        <f>Table1[[#This Row],[CF % WEC]]*$A$10</f>
        <v>1.4006408383810707E-2</v>
      </c>
      <c r="L1948" s="14">
        <v>1.2693504999363863</v>
      </c>
      <c r="M1948" s="4">
        <f>Table1[[#This Row],[Cons h  '[MWh']]]-Table1[[#This Row],[Ewec_prod '[MWh']]]-Table1[[#This Row],[Eeol_prod '[MWh']]]-Table1[[#This Row],[Efv_prod '[MWh']]]</f>
        <v>-1.6524937110913569</v>
      </c>
    </row>
    <row r="1949">
      <c r="E1949" s="3">
        <v>43547.125</v>
      </c>
      <c r="F1949" s="1">
        <v>0</v>
      </c>
      <c r="G1949" s="2">
        <f>Table1[[#This Row],[CF % FV]]*$A$2</f>
        <v>0</v>
      </c>
      <c r="H1949" s="22">
        <v>0.37831320879952701</v>
      </c>
      <c r="I1949">
        <f>$A$6*Table1[[#This Row],[CF % EOL]]</f>
        <v>2.8373490659964524</v>
      </c>
      <c r="J1949" s="1">
        <v>4.1921162786710209E-2</v>
      </c>
      <c r="K1949">
        <f>Table1[[#This Row],[CF % WEC]]*$A$10</f>
        <v>1.2893474048261969E-2</v>
      </c>
      <c r="L1949" s="14">
        <v>1.3453947055454873</v>
      </c>
      <c r="M1949" s="4">
        <f>Table1[[#This Row],[Cons h  '[MWh']]]-Table1[[#This Row],[Ewec_prod '[MWh']]]-Table1[[#This Row],[Eeol_prod '[MWh']]]-Table1[[#This Row],[Efv_prod '[MWh']]]</f>
        <v>-1.5048478344992271</v>
      </c>
    </row>
    <row r="1950">
      <c r="E1950" s="3">
        <v>43547.166666666664</v>
      </c>
      <c r="F1950" s="1">
        <v>0</v>
      </c>
      <c r="G1950" s="2">
        <f>Table1[[#This Row],[CF % FV]]*$A$2</f>
        <v>0</v>
      </c>
      <c r="H1950" s="22">
        <v>0.297825533151856</v>
      </c>
      <c r="I1950">
        <f>$A$6*Table1[[#This Row],[CF % EOL]]</f>
        <v>2.2336914986389198</v>
      </c>
      <c r="J1950" s="1">
        <v>3.8108691215465416E-2</v>
      </c>
      <c r="K1950">
        <f>Table1[[#This Row],[CF % WEC]]*$A$10</f>
        <v>1.1720891991946378E-2</v>
      </c>
      <c r="L1950" s="14">
        <v>1.3660769968151565</v>
      </c>
      <c r="M1950" s="4">
        <f>Table1[[#This Row],[Cons h  '[MWh']]]-Table1[[#This Row],[Ewec_prod '[MWh']]]-Table1[[#This Row],[Eeol_prod '[MWh']]]-Table1[[#This Row],[Efv_prod '[MWh']]]</f>
        <v>-0.8793353938157098</v>
      </c>
    </row>
    <row r="1951">
      <c r="E1951" s="3">
        <v>43547.208333333336</v>
      </c>
      <c r="F1951" s="1">
        <v>0</v>
      </c>
      <c r="G1951" s="2">
        <f>Table1[[#This Row],[CF % FV]]*$A$2</f>
        <v>0</v>
      </c>
      <c r="H1951" s="22">
        <v>0.20478990963548999</v>
      </c>
      <c r="I1951">
        <f>$A$6*Table1[[#This Row],[CF % EOL]]</f>
        <v>1.5359243222661749</v>
      </c>
      <c r="J1951" s="1">
        <v>3.4409708685099689E-2</v>
      </c>
      <c r="K1951">
        <f>Table1[[#This Row],[CF % WEC]]*$A$10</f>
        <v>1.058321516979095E-2</v>
      </c>
      <c r="L1951" s="14">
        <v>1.6939549319724998</v>
      </c>
      <c r="M1951" s="4">
        <f>Table1[[#This Row],[Cons h  '[MWh']]]-Table1[[#This Row],[Ewec_prod '[MWh']]]-Table1[[#This Row],[Eeol_prod '[MWh']]]-Table1[[#This Row],[Efv_prod '[MWh']]]</f>
        <v>0.14744739453653399</v>
      </c>
    </row>
    <row r="1952">
      <c r="E1952" s="3">
        <v>43547.25</v>
      </c>
      <c r="F1952" s="1">
        <v>5.3759999999999995E-2</v>
      </c>
      <c r="G1952" s="2">
        <f>Table1[[#This Row],[CF % FV]]*$A$2</f>
        <v>0.16127999999999998</v>
      </c>
      <c r="H1952" s="22">
        <v>0.13099852999094799</v>
      </c>
      <c r="I1952">
        <f>$A$6*Table1[[#This Row],[CF % EOL]]</f>
        <v>0.98248897493210996</v>
      </c>
      <c r="J1952" s="1">
        <v>3.0920594061148048E-2</v>
      </c>
      <c r="K1952">
        <f>Table1[[#This Row],[CF % WEC]]*$A$10</f>
        <v>9.5100863282981882E-3</v>
      </c>
      <c r="L1952" s="14">
        <v>1.5180375833328985</v>
      </c>
      <c r="M1952" s="4">
        <f>Table1[[#This Row],[Cons h  '[MWh']]]-Table1[[#This Row],[Ewec_prod '[MWh']]]-Table1[[#This Row],[Eeol_prod '[MWh']]]-Table1[[#This Row],[Efv_prod '[MWh']]]</f>
        <v>0.36475852207249038</v>
      </c>
    </row>
    <row r="1953">
      <c r="E1953" s="3">
        <v>43547.291666666664</v>
      </c>
      <c r="F1953" s="1">
        <v>0.27112000000000003</v>
      </c>
      <c r="G1953" s="2">
        <f>Table1[[#This Row],[CF % FV]]*$A$2</f>
        <v>0.81336000000000008</v>
      </c>
      <c r="H1953" s="22">
        <v>8.9926506645887597E-2</v>
      </c>
      <c r="I1953">
        <f>$A$6*Table1[[#This Row],[CF % EOL]]</f>
        <v>0.67444879984415695</v>
      </c>
      <c r="J1953" s="1">
        <v>2.7797488886911872E-2</v>
      </c>
      <c r="K1953">
        <f>Table1[[#This Row],[CF % WEC]]*$A$10</f>
        <v>8.5495291100052741E-3</v>
      </c>
      <c r="L1953" s="14">
        <v>1.2431254445823565</v>
      </c>
      <c r="M1953" s="4">
        <f>Table1[[#This Row],[Cons h  '[MWh']]]-Table1[[#This Row],[Ewec_prod '[MWh']]]-Table1[[#This Row],[Eeol_prod '[MWh']]]-Table1[[#This Row],[Efv_prod '[MWh']]]</f>
        <v>-0.2532328843718058</v>
      </c>
    </row>
    <row r="1954">
      <c r="E1954" s="3">
        <v>43547.333333333336</v>
      </c>
      <c r="F1954" s="1">
        <v>0.47800999999999999</v>
      </c>
      <c r="G1954" s="2">
        <f>Table1[[#This Row],[CF % FV]]*$A$2</f>
        <v>1.4340299999999999</v>
      </c>
      <c r="H1954" s="22">
        <v>4.9608528279716901E-2</v>
      </c>
      <c r="I1954">
        <f>$A$6*Table1[[#This Row],[CF % EOL]]</f>
        <v>0.37206396209787673</v>
      </c>
      <c r="J1954" s="1">
        <v>2.485070695798668E-2</v>
      </c>
      <c r="K1954">
        <f>Table1[[#This Row],[CF % WEC]]*$A$10</f>
        <v>7.6432027153917823E-3</v>
      </c>
      <c r="L1954" s="14">
        <v>1.501036613314384</v>
      </c>
      <c r="M1954" s="4">
        <f>Table1[[#This Row],[Cons h  '[MWh']]]-Table1[[#This Row],[Ewec_prod '[MWh']]]-Table1[[#This Row],[Eeol_prod '[MWh']]]-Table1[[#This Row],[Efv_prod '[MWh']]]</f>
        <v>-0.31270055149888454</v>
      </c>
    </row>
    <row r="1955">
      <c r="E1955" s="3">
        <v>43547.375</v>
      </c>
      <c r="F1955" s="1">
        <v>0.64873999999999998</v>
      </c>
      <c r="G1955" s="2">
        <f>Table1[[#This Row],[CF % FV]]*$A$2</f>
        <v>1.9462199999999998</v>
      </c>
      <c r="H1955" s="22">
        <v>1.3616886932467801E-2</v>
      </c>
      <c r="I1955">
        <f>$A$6*Table1[[#This Row],[CF % EOL]]</f>
        <v>0.10212665199350851</v>
      </c>
      <c r="K1955">
        <f>Table1[[#This Row],[CF % WEC]]*$A$10</f>
        <v>0</v>
      </c>
      <c r="L1955" s="14">
        <v>1.2707674697067306</v>
      </c>
      <c r="M1955" s="4">
        <f>Table1[[#This Row],[Cons h  '[MWh']]]-Table1[[#This Row],[Ewec_prod '[MWh']]]-Table1[[#This Row],[Eeol_prod '[MWh']]]-Table1[[#This Row],[Efv_prod '[MWh']]]</f>
        <v>-0.77757918228677769</v>
      </c>
    </row>
    <row r="1956">
      <c r="E1956" s="3">
        <v>43547.416666666664</v>
      </c>
      <c r="F1956" s="1">
        <v>0.75112000000000001</v>
      </c>
      <c r="G1956" s="2">
        <f>Table1[[#This Row],[CF % FV]]*$A$2</f>
        <v>2.2533599999999998</v>
      </c>
      <c r="H1956" s="22">
        <v>-3.7384905428495302E-3</v>
      </c>
      <c r="I1956">
        <f>$A$6*Table1[[#This Row],[CF % EOL]]</f>
        <v>-2.8038679071371475E-2</v>
      </c>
      <c r="K1956">
        <f>Table1[[#This Row],[CF % WEC]]*$A$10</f>
        <v>0</v>
      </c>
      <c r="L1956" s="14">
        <v>1.9519050403740448</v>
      </c>
      <c r="M1956" s="4">
        <f>Table1[[#This Row],[Cons h  '[MWh']]]-Table1[[#This Row],[Ewec_prod '[MWh']]]-Table1[[#This Row],[Eeol_prod '[MWh']]]-Table1[[#This Row],[Efv_prod '[MWh']]]</f>
        <v>-0.27341628055458367</v>
      </c>
    </row>
    <row r="1957">
      <c r="E1957" s="3">
        <v>43547.458333333336</v>
      </c>
      <c r="F1957" s="1">
        <v>0.82979999999999998</v>
      </c>
      <c r="G1957" s="2">
        <f>Table1[[#This Row],[CF % FV]]*$A$2</f>
        <v>2.4893999999999998</v>
      </c>
      <c r="H1957" s="22">
        <v>-3.7547185215516901E-3</v>
      </c>
      <c r="I1957">
        <f>$A$6*Table1[[#This Row],[CF % EOL]]</f>
        <v>-2.8160388911637677E-2</v>
      </c>
      <c r="K1957">
        <f>Table1[[#This Row],[CF % WEC]]*$A$10</f>
        <v>0</v>
      </c>
      <c r="L1957" s="14">
        <v>1.9903255397094324</v>
      </c>
      <c r="M1957" s="4">
        <f>Table1[[#This Row],[Cons h  '[MWh']]]-Table1[[#This Row],[Ewec_prod '[MWh']]]-Table1[[#This Row],[Eeol_prod '[MWh']]]-Table1[[#This Row],[Efv_prod '[MWh']]]</f>
        <v>-0.47091407137892993</v>
      </c>
    </row>
    <row r="1958">
      <c r="E1958" s="3">
        <v>43547.5</v>
      </c>
      <c r="F1958" s="1">
        <v>0.83575999999999995</v>
      </c>
      <c r="G1958" s="2">
        <f>Table1[[#This Row],[CF % FV]]*$A$2</f>
        <v>2.5072799999999997</v>
      </c>
      <c r="H1958" s="22">
        <v>9.0263582761735198E-3</v>
      </c>
      <c r="I1958">
        <f>$A$6*Table1[[#This Row],[CF % EOL]]</f>
        <v>6.7697687071301402E-2</v>
      </c>
      <c r="K1958">
        <f>Table1[[#This Row],[CF % WEC]]*$A$10</f>
        <v>0</v>
      </c>
      <c r="L1958" s="14">
        <v>2.0159129007074221</v>
      </c>
      <c r="M1958" s="4">
        <f>Table1[[#This Row],[Cons h  '[MWh']]]-Table1[[#This Row],[Ewec_prod '[MWh']]]-Table1[[#This Row],[Eeol_prod '[MWh']]]-Table1[[#This Row],[Efv_prod '[MWh']]]</f>
        <v>-0.55906478636387891</v>
      </c>
    </row>
    <row r="1959">
      <c r="E1959" s="3">
        <v>43547.541666666664</v>
      </c>
      <c r="F1959" s="1">
        <v>0.79297000000000006</v>
      </c>
      <c r="G1959" s="2">
        <f>Table1[[#This Row],[CF % FV]]*$A$2</f>
        <v>2.3789100000000003</v>
      </c>
      <c r="H1959" s="22">
        <v>6.2312327932027199E-2</v>
      </c>
      <c r="I1959">
        <f>$A$6*Table1[[#This Row],[CF % EOL]]</f>
        <v>0.46734245949020398</v>
      </c>
      <c r="K1959">
        <f>Table1[[#This Row],[CF % WEC]]*$A$10</f>
        <v>0</v>
      </c>
      <c r="L1959" s="14">
        <v>2.1019084927170342</v>
      </c>
      <c r="M1959" s="4">
        <f>Table1[[#This Row],[Cons h  '[MWh']]]-Table1[[#This Row],[Ewec_prod '[MWh']]]-Table1[[#This Row],[Eeol_prod '[MWh']]]-Table1[[#This Row],[Efv_prod '[MWh']]]</f>
        <v>-0.74434396677317016</v>
      </c>
    </row>
    <row r="1960">
      <c r="E1960" s="3">
        <v>43547.583333333336</v>
      </c>
      <c r="F1960" s="1">
        <v>0.64485999999999999</v>
      </c>
      <c r="G1960" s="2">
        <f>Table1[[#This Row],[CF % FV]]*$A$2</f>
        <v>1.93458</v>
      </c>
      <c r="H1960" s="22">
        <v>0.10499608620026001</v>
      </c>
      <c r="I1960">
        <f>$A$6*Table1[[#This Row],[CF % EOL]]</f>
        <v>0.78747064650195009</v>
      </c>
      <c r="K1960">
        <f>Table1[[#This Row],[CF % WEC]]*$A$10</f>
        <v>0</v>
      </c>
      <c r="L1960" s="14">
        <v>1.4585749098042555</v>
      </c>
      <c r="M1960" s="4">
        <f>Table1[[#This Row],[Cons h  '[MWh']]]-Table1[[#This Row],[Ewec_prod '[MWh']]]-Table1[[#This Row],[Eeol_prod '[MWh']]]-Table1[[#This Row],[Efv_prod '[MWh']]]</f>
        <v>-1.2634757366976945</v>
      </c>
    </row>
    <row r="1961">
      <c r="E1961" s="3">
        <v>43547.625</v>
      </c>
      <c r="F1961" s="1">
        <v>0.46804000000000001</v>
      </c>
      <c r="G1961" s="2">
        <f>Table1[[#This Row],[CF % FV]]*$A$2</f>
        <v>1.40412</v>
      </c>
      <c r="H1961" s="22">
        <v>0.112819670913981</v>
      </c>
      <c r="I1961">
        <f>$A$6*Table1[[#This Row],[CF % EOL]]</f>
        <v>0.84614753185485747</v>
      </c>
      <c r="K1961">
        <f>Table1[[#This Row],[CF % WEC]]*$A$10</f>
        <v>0</v>
      </c>
      <c r="L1961" s="14">
        <v>1.5555110654889117</v>
      </c>
      <c r="M1961" s="4">
        <f>Table1[[#This Row],[Cons h  '[MWh']]]-Table1[[#This Row],[Ewec_prod '[MWh']]]-Table1[[#This Row],[Eeol_prod '[MWh']]]-Table1[[#This Row],[Efv_prod '[MWh']]]</f>
        <v>-0.69475646636594579</v>
      </c>
    </row>
    <row r="1962">
      <c r="E1962" s="3">
        <v>43547.666666666664</v>
      </c>
      <c r="F1962" s="1">
        <v>0.23858000000000001</v>
      </c>
      <c r="G1962" s="2">
        <f>Table1[[#This Row],[CF % FV]]*$A$2</f>
        <v>0.71574000000000004</v>
      </c>
      <c r="H1962" s="22">
        <v>0.10025094442047799</v>
      </c>
      <c r="I1962">
        <f>$A$6*Table1[[#This Row],[CF % EOL]]</f>
        <v>0.75188208315358496</v>
      </c>
      <c r="K1962">
        <f>Table1[[#This Row],[CF % WEC]]*$A$10</f>
        <v>0</v>
      </c>
      <c r="L1962" s="14">
        <v>1.4105898181788916</v>
      </c>
      <c r="M1962" s="4">
        <f>Table1[[#This Row],[Cons h  '[MWh']]]-Table1[[#This Row],[Ewec_prod '[MWh']]]-Table1[[#This Row],[Eeol_prod '[MWh']]]-Table1[[#This Row],[Efv_prod '[MWh']]]</f>
        <v>-5.7032264974693381E-2</v>
      </c>
    </row>
    <row r="1963">
      <c r="E1963" s="3">
        <v>43547.708333333336</v>
      </c>
      <c r="F1963" s="1">
        <v>2.3449999999999999E-2</v>
      </c>
      <c r="G1963" s="2">
        <f>Table1[[#This Row],[CF % FV]]*$A$2</f>
        <v>7.0349999999999996E-2</v>
      </c>
      <c r="H1963" s="22">
        <v>9.7773411715147904E-2</v>
      </c>
      <c r="I1963">
        <f>$A$6*Table1[[#This Row],[CF % EOL]]</f>
        <v>0.7333005878636093</v>
      </c>
      <c r="K1963">
        <f>Table1[[#This Row],[CF % WEC]]*$A$10</f>
        <v>0</v>
      </c>
      <c r="L1963" s="14">
        <v>1.941454132154371</v>
      </c>
      <c r="M1963" s="4">
        <f>Table1[[#This Row],[Cons h  '[MWh']]]-Table1[[#This Row],[Ewec_prod '[MWh']]]-Table1[[#This Row],[Eeol_prod '[MWh']]]-Table1[[#This Row],[Efv_prod '[MWh']]]</f>
        <v>1.1378035442907617</v>
      </c>
    </row>
    <row r="1964">
      <c r="E1964" s="3">
        <v>43547.75</v>
      </c>
      <c r="F1964" s="1">
        <v>0</v>
      </c>
      <c r="G1964" s="2">
        <f>Table1[[#This Row],[CF % FV]]*$A$2</f>
        <v>0</v>
      </c>
      <c r="H1964" s="22">
        <v>8.0309177745732804E-2</v>
      </c>
      <c r="I1964">
        <f>$A$6*Table1[[#This Row],[CF % EOL]]</f>
        <v>0.60231883309299605</v>
      </c>
      <c r="K1964">
        <f>Table1[[#This Row],[CF % WEC]]*$A$10</f>
        <v>0</v>
      </c>
      <c r="L1964" s="14">
        <v>2.4150925552876568</v>
      </c>
      <c r="M1964" s="4">
        <f>Table1[[#This Row],[Cons h  '[MWh']]]-Table1[[#This Row],[Ewec_prod '[MWh']]]-Table1[[#This Row],[Eeol_prod '[MWh']]]-Table1[[#This Row],[Efv_prod '[MWh']]]</f>
        <v>1.8127737221946607</v>
      </c>
    </row>
    <row r="1965">
      <c r="E1965" s="3">
        <v>43547.791666666664</v>
      </c>
      <c r="F1965" s="1">
        <v>0</v>
      </c>
      <c r="G1965" s="2">
        <f>Table1[[#This Row],[CF % FV]]*$A$2</f>
        <v>0</v>
      </c>
      <c r="H1965" s="22">
        <v>4.4954948566908397E-2</v>
      </c>
      <c r="I1965">
        <f>$A$6*Table1[[#This Row],[CF % EOL]]</f>
        <v>0.33716211425181297</v>
      </c>
      <c r="K1965">
        <f>Table1[[#This Row],[CF % WEC]]*$A$10</f>
        <v>0</v>
      </c>
      <c r="L1965" s="14">
        <v>2.0413790462977324</v>
      </c>
      <c r="M1965" s="4">
        <f>Table1[[#This Row],[Cons h  '[MWh']]]-Table1[[#This Row],[Ewec_prod '[MWh']]]-Table1[[#This Row],[Eeol_prod '[MWh']]]-Table1[[#This Row],[Efv_prod '[MWh']]]</f>
        <v>1.7042169320459193</v>
      </c>
    </row>
    <row r="1966">
      <c r="E1966" s="3">
        <v>43547.833333333336</v>
      </c>
      <c r="F1966" s="1">
        <v>0</v>
      </c>
      <c r="G1966" s="2">
        <f>Table1[[#This Row],[CF % FV]]*$A$2</f>
        <v>0</v>
      </c>
      <c r="H1966" s="22">
        <v>5.2992757155056799E-3</v>
      </c>
      <c r="I1966">
        <f>$A$6*Table1[[#This Row],[CF % EOL]]</f>
        <v>3.9744567866292602E-2</v>
      </c>
      <c r="K1966">
        <f>Table1[[#This Row],[CF % WEC]]*$A$10</f>
        <v>0</v>
      </c>
      <c r="L1966" s="14">
        <v>1.9355012450520379</v>
      </c>
      <c r="M1966" s="4">
        <f>Table1[[#This Row],[Cons h  '[MWh']]]-Table1[[#This Row],[Ewec_prod '[MWh']]]-Table1[[#This Row],[Eeol_prod '[MWh']]]-Table1[[#This Row],[Efv_prod '[MWh']]]</f>
        <v>1.8957566771857453</v>
      </c>
    </row>
    <row r="1967">
      <c r="E1967" s="3">
        <v>43547.875</v>
      </c>
      <c r="F1967" s="1">
        <v>0</v>
      </c>
      <c r="G1967" s="2">
        <f>Table1[[#This Row],[CF % FV]]*$A$2</f>
        <v>0</v>
      </c>
      <c r="H1967" s="22">
        <v>-3.2046644740803799E-3</v>
      </c>
      <c r="I1967">
        <f>$A$6*Table1[[#This Row],[CF % EOL]]</f>
        <v>-2.4034983555602848E-2</v>
      </c>
      <c r="K1967">
        <f>Table1[[#This Row],[CF % WEC]]*$A$10</f>
        <v>0</v>
      </c>
      <c r="L1967" s="14">
        <v>1.6514926198310476</v>
      </c>
      <c r="M1967" s="4">
        <f>Table1[[#This Row],[Cons h  '[MWh']]]-Table1[[#This Row],[Ewec_prod '[MWh']]]-Table1[[#This Row],[Eeol_prod '[MWh']]]-Table1[[#This Row],[Efv_prod '[MWh']]]</f>
        <v>1.6755276033866504</v>
      </c>
    </row>
    <row r="1968">
      <c r="E1968" s="3">
        <v>43547.916666666664</v>
      </c>
      <c r="F1968" s="1">
        <v>0</v>
      </c>
      <c r="G1968" s="2">
        <f>Table1[[#This Row],[CF % FV]]*$A$2</f>
        <v>0</v>
      </c>
      <c r="H1968" s="22">
        <v>-2.6633031164306899E-3</v>
      </c>
      <c r="I1968">
        <f>$A$6*Table1[[#This Row],[CF % EOL]]</f>
        <v>-1.9974773373230174E-2</v>
      </c>
      <c r="K1968">
        <f>Table1[[#This Row],[CF % WEC]]*$A$10</f>
        <v>0</v>
      </c>
      <c r="L1968" s="14">
        <v>1.5749577904468914</v>
      </c>
      <c r="M1968" s="4">
        <f>Table1[[#This Row],[Cons h  '[MWh']]]-Table1[[#This Row],[Ewec_prod '[MWh']]]-Table1[[#This Row],[Eeol_prod '[MWh']]]-Table1[[#This Row],[Efv_prod '[MWh']]]</f>
        <v>1.5949325638201217</v>
      </c>
    </row>
    <row r="1969">
      <c r="E1969" s="3">
        <v>43547.958333333336</v>
      </c>
      <c r="F1969" s="1">
        <v>0</v>
      </c>
      <c r="G1969" s="2">
        <f>Table1[[#This Row],[CF % FV]]*$A$2</f>
        <v>0</v>
      </c>
      <c r="H1969" s="22">
        <v>1.69001582601777E-3</v>
      </c>
      <c r="I1969">
        <f>$A$6*Table1[[#This Row],[CF % EOL]]</f>
        <v>1.2675118695133275E-2</v>
      </c>
      <c r="K1969">
        <f>Table1[[#This Row],[CF % WEC]]*$A$10</f>
        <v>0</v>
      </c>
      <c r="L1969" s="14">
        <v>1.6598377724270454</v>
      </c>
      <c r="M1969" s="4">
        <f>Table1[[#This Row],[Cons h  '[MWh']]]-Table1[[#This Row],[Ewec_prod '[MWh']]]-Table1[[#This Row],[Eeol_prod '[MWh']]]-Table1[[#This Row],[Efv_prod '[MWh']]]</f>
        <v>1.6471626537319122</v>
      </c>
    </row>
    <row r="1970">
      <c r="E1970" s="3">
        <v>43548</v>
      </c>
      <c r="F1970" s="1">
        <v>0</v>
      </c>
      <c r="G1970" s="2">
        <f>Table1[[#This Row],[CF % FV]]*$A$2</f>
        <v>0</v>
      </c>
      <c r="H1970" s="22">
        <v>1.7140062240569302E-2</v>
      </c>
      <c r="I1970">
        <f>$A$6*Table1[[#This Row],[CF % EOL]]</f>
        <v>0.12855046680426976</v>
      </c>
      <c r="K1970">
        <f>Table1[[#This Row],[CF % WEC]]*$A$10</f>
        <v>0</v>
      </c>
      <c r="L1970" s="14">
        <v>1.2869413645495347</v>
      </c>
      <c r="M1970" s="4">
        <f>Table1[[#This Row],[Cons h  '[MWh']]]-Table1[[#This Row],[Ewec_prod '[MWh']]]-Table1[[#This Row],[Eeol_prod '[MWh']]]-Table1[[#This Row],[Efv_prod '[MWh']]]</f>
        <v>1.1583908977452648</v>
      </c>
    </row>
    <row r="1971">
      <c r="E1971" s="3">
        <v>43548.041666666664</v>
      </c>
      <c r="F1971" s="1">
        <v>0</v>
      </c>
      <c r="G1971" s="2">
        <f>Table1[[#This Row],[CF % FV]]*$A$2</f>
        <v>0</v>
      </c>
      <c r="H1971" s="22">
        <v>4.93769547404087E-2</v>
      </c>
      <c r="I1971">
        <f>$A$6*Table1[[#This Row],[CF % EOL]]</f>
        <v>0.37032716055306525</v>
      </c>
      <c r="K1971">
        <f>Table1[[#This Row],[CF % WEC]]*$A$10</f>
        <v>0</v>
      </c>
      <c r="L1971" s="14">
        <v>1.2186824033746895</v>
      </c>
      <c r="M1971" s="4">
        <f>Table1[[#This Row],[Cons h  '[MWh']]]-Table1[[#This Row],[Ewec_prod '[MWh']]]-Table1[[#This Row],[Eeol_prod '[MWh']]]-Table1[[#This Row],[Efv_prod '[MWh']]]</f>
        <v>0.84835524282162422</v>
      </c>
    </row>
    <row r="1972">
      <c r="E1972" s="3">
        <v>43548.083333333336</v>
      </c>
      <c r="F1972" s="1">
        <v>0</v>
      </c>
      <c r="G1972" s="2">
        <f>Table1[[#This Row],[CF % FV]]*$A$2</f>
        <v>0</v>
      </c>
      <c r="H1972" s="22">
        <v>6.6330818776584602E-2</v>
      </c>
      <c r="I1972">
        <f>$A$6*Table1[[#This Row],[CF % EOL]]</f>
        <v>0.49748114082438449</v>
      </c>
      <c r="K1972">
        <f>Table1[[#This Row],[CF % WEC]]*$A$10</f>
        <v>0</v>
      </c>
      <c r="L1972" s="14">
        <v>1.2412401452128616</v>
      </c>
      <c r="M1972" s="4">
        <f>Table1[[#This Row],[Cons h  '[MWh']]]-Table1[[#This Row],[Ewec_prod '[MWh']]]-Table1[[#This Row],[Eeol_prod '[MWh']]]-Table1[[#This Row],[Efv_prod '[MWh']]]</f>
        <v>0.7437590043884772</v>
      </c>
    </row>
    <row r="1973">
      <c r="E1973" s="3">
        <v>43548.125</v>
      </c>
      <c r="F1973" s="1">
        <v>0</v>
      </c>
      <c r="G1973" s="2">
        <f>Table1[[#This Row],[CF % FV]]*$A$2</f>
        <v>0</v>
      </c>
      <c r="H1973" s="22">
        <v>7.0158579616138805E-2</v>
      </c>
      <c r="I1973">
        <f>$A$6*Table1[[#This Row],[CF % EOL]]</f>
        <v>0.52618934712104104</v>
      </c>
      <c r="K1973">
        <f>Table1[[#This Row],[CF % WEC]]*$A$10</f>
        <v>0</v>
      </c>
      <c r="L1973" s="14">
        <v>1.0542784340655518</v>
      </c>
      <c r="M1973" s="4">
        <f>Table1[[#This Row],[Cons h  '[MWh']]]-Table1[[#This Row],[Ewec_prod '[MWh']]]-Table1[[#This Row],[Eeol_prod '[MWh']]]-Table1[[#This Row],[Efv_prod '[MWh']]]</f>
        <v>0.52808908694451073</v>
      </c>
    </row>
    <row r="1974">
      <c r="E1974" s="3">
        <v>43548.166666666664</v>
      </c>
      <c r="F1974" s="1">
        <v>0</v>
      </c>
      <c r="G1974" s="2">
        <f>Table1[[#This Row],[CF % FV]]*$A$2</f>
        <v>0</v>
      </c>
      <c r="H1974" s="22">
        <v>7.7023135955517602E-2</v>
      </c>
      <c r="I1974">
        <f>$A$6*Table1[[#This Row],[CF % EOL]]</f>
        <v>0.57767351966638203</v>
      </c>
      <c r="K1974">
        <f>Table1[[#This Row],[CF % WEC]]*$A$10</f>
        <v>0</v>
      </c>
      <c r="L1974" s="14">
        <v>1.3511284032147413</v>
      </c>
      <c r="M1974" s="4">
        <f>Table1[[#This Row],[Cons h  '[MWh']]]-Table1[[#This Row],[Ewec_prod '[MWh']]]-Table1[[#This Row],[Eeol_prod '[MWh']]]-Table1[[#This Row],[Efv_prod '[MWh']]]</f>
        <v>0.77345488354835923</v>
      </c>
    </row>
    <row r="1975">
      <c r="E1975" s="3">
        <v>43548.208333333336</v>
      </c>
      <c r="F1975" s="1">
        <v>0</v>
      </c>
      <c r="G1975" s="2">
        <f>Table1[[#This Row],[CF % FV]]*$A$2</f>
        <v>0</v>
      </c>
      <c r="H1975" s="22">
        <v>5.9284933804415102E-2</v>
      </c>
      <c r="I1975">
        <f>$A$6*Table1[[#This Row],[CF % EOL]]</f>
        <v>0.44463700353311325</v>
      </c>
      <c r="K1975">
        <f>Table1[[#This Row],[CF % WEC]]*$A$10</f>
        <v>0</v>
      </c>
      <c r="L1975" s="14">
        <v>1.389976593575684</v>
      </c>
      <c r="M1975" s="4">
        <f>Table1[[#This Row],[Cons h  '[MWh']]]-Table1[[#This Row],[Ewec_prod '[MWh']]]-Table1[[#This Row],[Eeol_prod '[MWh']]]-Table1[[#This Row],[Efv_prod '[MWh']]]</f>
        <v>0.94533959004257073</v>
      </c>
    </row>
    <row r="1976">
      <c r="E1976" s="3">
        <v>43548.25</v>
      </c>
      <c r="F1976" s="1">
        <v>5.7680000000000002E-2</v>
      </c>
      <c r="G1976" s="2">
        <f>Table1[[#This Row],[CF % FV]]*$A$2</f>
        <v>0.17304</v>
      </c>
      <c r="H1976" s="22">
        <v>3.3195671689018998E-2</v>
      </c>
      <c r="I1976">
        <f>$A$6*Table1[[#This Row],[CF % EOL]]</f>
        <v>0.24896753766764249</v>
      </c>
      <c r="K1976">
        <f>Table1[[#This Row],[CF % WEC]]*$A$10</f>
        <v>0</v>
      </c>
      <c r="L1976" s="14">
        <v>1.7742046054009781</v>
      </c>
      <c r="M1976" s="4">
        <f>Table1[[#This Row],[Cons h  '[MWh']]]-Table1[[#This Row],[Ewec_prod '[MWh']]]-Table1[[#This Row],[Eeol_prod '[MWh']]]-Table1[[#This Row],[Efv_prod '[MWh']]]</f>
        <v>1.3521970677333355</v>
      </c>
    </row>
    <row r="1977">
      <c r="E1977" s="3">
        <v>43548.291666666664</v>
      </c>
      <c r="F1977" s="1">
        <v>0.28170999999999996</v>
      </c>
      <c r="G1977" s="2">
        <f>Table1[[#This Row],[CF % FV]]*$A$2</f>
        <v>0.84512999999999994</v>
      </c>
      <c r="H1977" s="22">
        <v>3.1910077678587098E-3</v>
      </c>
      <c r="I1977">
        <f>$A$6*Table1[[#This Row],[CF % EOL]]</f>
        <v>2.3932558258940324E-2</v>
      </c>
      <c r="K1977">
        <f>Table1[[#This Row],[CF % WEC]]*$A$10</f>
        <v>0</v>
      </c>
      <c r="L1977" s="14">
        <v>1.4565352114307453</v>
      </c>
      <c r="M1977" s="4">
        <f>Table1[[#This Row],[Cons h  '[MWh']]]-Table1[[#This Row],[Ewec_prod '[MWh']]]-Table1[[#This Row],[Eeol_prod '[MWh']]]-Table1[[#This Row],[Efv_prod '[MWh']]]</f>
        <v>0.58747265317180508</v>
      </c>
    </row>
    <row r="1978">
      <c r="E1978" s="3">
        <v>43548.333333333336</v>
      </c>
      <c r="F1978" s="1">
        <v>0.49782999999999999</v>
      </c>
      <c r="G1978" s="2">
        <f>Table1[[#This Row],[CF % FV]]*$A$2</f>
        <v>1.49349</v>
      </c>
      <c r="H1978" s="22">
        <v>-3.6503695371113199E-3</v>
      </c>
      <c r="I1978">
        <f>$A$6*Table1[[#This Row],[CF % EOL]]</f>
        <v>-2.7377771528334899E-2</v>
      </c>
      <c r="K1978">
        <f>Table1[[#This Row],[CF % WEC]]*$A$10</f>
        <v>0</v>
      </c>
      <c r="L1978" s="14">
        <v>1.372031045257978</v>
      </c>
      <c r="M1978" s="4">
        <f>Table1[[#This Row],[Cons h  '[MWh']]]-Table1[[#This Row],[Ewec_prod '[MWh']]]-Table1[[#This Row],[Eeol_prod '[MWh']]]-Table1[[#This Row],[Efv_prod '[MWh']]]</f>
        <v>-9.408118321368697E-2</v>
      </c>
    </row>
    <row r="1979">
      <c r="E1979" s="3">
        <v>43548.375</v>
      </c>
      <c r="F1979" s="1">
        <v>0.6559299999999999</v>
      </c>
      <c r="G1979" s="2">
        <f>Table1[[#This Row],[CF % FV]]*$A$2</f>
        <v>1.9677899999999997</v>
      </c>
      <c r="H1979" s="22">
        <v>-3.6966475906046199E-3</v>
      </c>
      <c r="I1979">
        <f>$A$6*Table1[[#This Row],[CF % EOL]]</f>
        <v>-2.772485692953465E-2</v>
      </c>
      <c r="K1979">
        <f>Table1[[#This Row],[CF % WEC]]*$A$10</f>
        <v>0</v>
      </c>
      <c r="L1979" s="14">
        <v>1.4474996682521248</v>
      </c>
      <c r="M1979" s="4">
        <f>Table1[[#This Row],[Cons h  '[MWh']]]-Table1[[#This Row],[Ewec_prod '[MWh']]]-Table1[[#This Row],[Eeol_prod '[MWh']]]-Table1[[#This Row],[Efv_prod '[MWh']]]</f>
        <v>-0.49256547481834012</v>
      </c>
    </row>
    <row r="1980">
      <c r="E1980" s="3">
        <v>43548.416666666664</v>
      </c>
      <c r="F1980" s="1">
        <v>0.76788999999999996</v>
      </c>
      <c r="G1980" s="2">
        <f>Table1[[#This Row],[CF % FV]]*$A$2</f>
        <v>2.3036699999999999</v>
      </c>
      <c r="H1980" s="22">
        <v>-3.81577164961029E-3</v>
      </c>
      <c r="I1980">
        <f>$A$6*Table1[[#This Row],[CF % EOL]]</f>
        <v>-2.8618287372077174E-2</v>
      </c>
      <c r="K1980">
        <f>Table1[[#This Row],[CF % WEC]]*$A$10</f>
        <v>0</v>
      </c>
      <c r="L1980" s="14">
        <v>1.7168043652312814</v>
      </c>
      <c r="M1980" s="4">
        <f>Table1[[#This Row],[Cons h  '[MWh']]]-Table1[[#This Row],[Ewec_prod '[MWh']]]-Table1[[#This Row],[Eeol_prod '[MWh']]]-Table1[[#This Row],[Efv_prod '[MWh']]]</f>
        <v>-0.55824734739664117</v>
      </c>
    </row>
    <row r="1981">
      <c r="E1981" s="3">
        <v>43548.458333333336</v>
      </c>
      <c r="F1981" s="1">
        <v>0.83790999999999993</v>
      </c>
      <c r="G1981" s="2">
        <f>Table1[[#This Row],[CF % FV]]*$A$2</f>
        <v>2.5137299999999998</v>
      </c>
      <c r="H1981" s="22">
        <v>-2.8118709071420899E-3</v>
      </c>
      <c r="I1981">
        <f>$A$6*Table1[[#This Row],[CF % EOL]]</f>
        <v>-2.1089031803565673E-2</v>
      </c>
      <c r="K1981">
        <f>Table1[[#This Row],[CF % WEC]]*$A$10</f>
        <v>0</v>
      </c>
      <c r="L1981" s="14">
        <v>1.890805925349867</v>
      </c>
      <c r="M1981" s="4">
        <f>Table1[[#This Row],[Cons h  '[MWh']]]-Table1[[#This Row],[Ewec_prod '[MWh']]]-Table1[[#This Row],[Eeol_prod '[MWh']]]-Table1[[#This Row],[Efv_prod '[MWh']]]</f>
        <v>-0.60183504284656708</v>
      </c>
    </row>
    <row r="1982">
      <c r="E1982" s="3">
        <v>43548.5</v>
      </c>
      <c r="F1982" s="1">
        <v>0.85175000000000001</v>
      </c>
      <c r="G1982" s="2">
        <f>Table1[[#This Row],[CF % FV]]*$A$2</f>
        <v>2.55525</v>
      </c>
      <c r="H1982" s="22">
        <v>1.8224695236568899E-2</v>
      </c>
      <c r="I1982">
        <f>$A$6*Table1[[#This Row],[CF % EOL]]</f>
        <v>0.13668521427426675</v>
      </c>
      <c r="K1982">
        <f>Table1[[#This Row],[CF % WEC]]*$A$10</f>
        <v>0</v>
      </c>
      <c r="L1982" s="14">
        <v>1.8890678360602779</v>
      </c>
      <c r="M1982" s="4">
        <f>Table1[[#This Row],[Cons h  '[MWh']]]-Table1[[#This Row],[Ewec_prod '[MWh']]]-Table1[[#This Row],[Eeol_prod '[MWh']]]-Table1[[#This Row],[Efv_prod '[MWh']]]</f>
        <v>-0.80286737821398879</v>
      </c>
    </row>
    <row r="1983">
      <c r="E1983" s="3">
        <v>43548.541666666664</v>
      </c>
      <c r="F1983" s="1">
        <v>0.79935</v>
      </c>
      <c r="G1983" s="2">
        <f>Table1[[#This Row],[CF % FV]]*$A$2</f>
        <v>2.39805</v>
      </c>
      <c r="H1983" s="22">
        <v>6.8853385751796198E-2</v>
      </c>
      <c r="I1983">
        <f>$A$6*Table1[[#This Row],[CF % EOL]]</f>
        <v>0.51640039313847153</v>
      </c>
      <c r="K1983">
        <f>Table1[[#This Row],[CF % WEC]]*$A$10</f>
        <v>0</v>
      </c>
      <c r="L1983" s="14">
        <v>1.3951701177240352</v>
      </c>
      <c r="M1983" s="4">
        <f>Table1[[#This Row],[Cons h  '[MWh']]]-Table1[[#This Row],[Ewec_prod '[MWh']]]-Table1[[#This Row],[Eeol_prod '[MWh']]]-Table1[[#This Row],[Efv_prod '[MWh']]]</f>
        <v>-1.5192802754144363</v>
      </c>
    </row>
    <row r="1984">
      <c r="E1984" s="3">
        <v>43548.583333333336</v>
      </c>
      <c r="F1984" s="1">
        <v>0.65525</v>
      </c>
      <c r="G1984" s="2">
        <f>Table1[[#This Row],[CF % FV]]*$A$2</f>
        <v>1.9657499999999999</v>
      </c>
      <c r="H1984" s="22">
        <v>0.101350310823713</v>
      </c>
      <c r="I1984">
        <f>$A$6*Table1[[#This Row],[CF % EOL]]</f>
        <v>0.76012733117784748</v>
      </c>
      <c r="K1984">
        <f>Table1[[#This Row],[CF % WEC]]*$A$10</f>
        <v>0</v>
      </c>
      <c r="L1984" s="14">
        <v>1.7846819310948869</v>
      </c>
      <c r="M1984" s="4">
        <f>Table1[[#This Row],[Cons h  '[MWh']]]-Table1[[#This Row],[Ewec_prod '[MWh']]]-Table1[[#This Row],[Eeol_prod '[MWh']]]-Table1[[#This Row],[Efv_prod '[MWh']]]</f>
        <v>-0.94119540008296054</v>
      </c>
    </row>
    <row r="1985">
      <c r="E1985" s="3">
        <v>43548.625</v>
      </c>
      <c r="F1985" s="1">
        <v>0.47244999999999998</v>
      </c>
      <c r="G1985" s="2">
        <f>Table1[[#This Row],[CF % FV]]*$A$2</f>
        <v>1.4173499999999999</v>
      </c>
      <c r="H1985" s="22">
        <v>0.10025094442047799</v>
      </c>
      <c r="I1985">
        <f>$A$6*Table1[[#This Row],[CF % EOL]]</f>
        <v>0.75188208315358496</v>
      </c>
      <c r="K1985">
        <f>Table1[[#This Row],[CF % WEC]]*$A$10</f>
        <v>0</v>
      </c>
      <c r="L1985" s="14">
        <v>1.9130565698285109</v>
      </c>
      <c r="M1985" s="4">
        <f>Table1[[#This Row],[Cons h  '[MWh']]]-Table1[[#This Row],[Ewec_prod '[MWh']]]-Table1[[#This Row],[Eeol_prod '[MWh']]]-Table1[[#This Row],[Efv_prod '[MWh']]]</f>
        <v>-0.25617551332507382</v>
      </c>
    </row>
    <row r="1986">
      <c r="E1986" s="3">
        <v>43548.666666666664</v>
      </c>
      <c r="F1986" s="1">
        <v>0.24353</v>
      </c>
      <c r="G1986" s="2">
        <f>Table1[[#This Row],[CF % FV]]*$A$2</f>
        <v>0.73058999999999996</v>
      </c>
      <c r="H1986" s="22">
        <v>0.102995277450579</v>
      </c>
      <c r="I1986">
        <f>$A$6*Table1[[#This Row],[CF % EOL]]</f>
        <v>0.77246458087934255</v>
      </c>
      <c r="K1986">
        <f>Table1[[#This Row],[CF % WEC]]*$A$10</f>
        <v>0</v>
      </c>
      <c r="L1986" s="14">
        <v>1.9076726156076895</v>
      </c>
      <c r="M1986" s="4">
        <f>Table1[[#This Row],[Cons h  '[MWh']]]-Table1[[#This Row],[Ewec_prod '[MWh']]]-Table1[[#This Row],[Eeol_prod '[MWh']]]-Table1[[#This Row],[Efv_prod '[MWh']]]</f>
        <v>0.4046180347283469</v>
      </c>
    </row>
    <row r="1987">
      <c r="E1987" s="3">
        <v>43548.708333333336</v>
      </c>
      <c r="F1987" s="1">
        <v>2.445E-2</v>
      </c>
      <c r="G1987" s="2">
        <f>Table1[[#This Row],[CF % FV]]*$A$2</f>
        <v>7.3349999999999999E-2</v>
      </c>
      <c r="H1987" s="22">
        <v>9.8966666349869906E-2</v>
      </c>
      <c r="I1987">
        <f>$A$6*Table1[[#This Row],[CF % EOL]]</f>
        <v>0.74224999762402433</v>
      </c>
      <c r="K1987">
        <f>Table1[[#This Row],[CF % WEC]]*$A$10</f>
        <v>0</v>
      </c>
      <c r="L1987" s="14">
        <v>1.5498820524713157</v>
      </c>
      <c r="M1987" s="4">
        <f>Table1[[#This Row],[Cons h  '[MWh']]]-Table1[[#This Row],[Ewec_prod '[MWh']]]-Table1[[#This Row],[Eeol_prod '[MWh']]]-Table1[[#This Row],[Efv_prod '[MWh']]]</f>
        <v>0.73428205484729137</v>
      </c>
    </row>
    <row r="1988">
      <c r="E1988" s="3">
        <v>43548.75</v>
      </c>
      <c r="F1988" s="1">
        <v>0</v>
      </c>
      <c r="G1988" s="2">
        <f>Table1[[#This Row],[CF % FV]]*$A$2</f>
        <v>0</v>
      </c>
      <c r="H1988" s="22">
        <v>6.25939762004806E-2</v>
      </c>
      <c r="I1988">
        <f>$A$6*Table1[[#This Row],[CF % EOL]]</f>
        <v>0.46945482150360451</v>
      </c>
      <c r="K1988">
        <f>Table1[[#This Row],[CF % WEC]]*$A$10</f>
        <v>0</v>
      </c>
      <c r="L1988" s="14">
        <v>1.5076506464392609</v>
      </c>
      <c r="M1988" s="4">
        <f>Table1[[#This Row],[Cons h  '[MWh']]]-Table1[[#This Row],[Ewec_prod '[MWh']]]-Table1[[#This Row],[Eeol_prod '[MWh']]]-Table1[[#This Row],[Efv_prod '[MWh']]]</f>
        <v>1.0381958249356564</v>
      </c>
    </row>
    <row r="1989">
      <c r="E1989" s="3">
        <v>43548.791666666664</v>
      </c>
      <c r="F1989" s="1">
        <v>0</v>
      </c>
      <c r="G1989" s="2">
        <f>Table1[[#This Row],[CF % FV]]*$A$2</f>
        <v>0</v>
      </c>
      <c r="H1989" s="22">
        <v>3.3644397152736802E-2</v>
      </c>
      <c r="I1989">
        <f>$A$6*Table1[[#This Row],[CF % EOL]]</f>
        <v>0.25233297864552601</v>
      </c>
      <c r="K1989">
        <f>Table1[[#This Row],[CF % WEC]]*$A$10</f>
        <v>0</v>
      </c>
      <c r="L1989" s="14">
        <v>2.3076166282342272</v>
      </c>
      <c r="M1989" s="4">
        <f>Table1[[#This Row],[Cons h  '[MWh']]]-Table1[[#This Row],[Ewec_prod '[MWh']]]-Table1[[#This Row],[Eeol_prod '[MWh']]]-Table1[[#This Row],[Efv_prod '[MWh']]]</f>
        <v>2.0552836495887012</v>
      </c>
    </row>
    <row r="1990">
      <c r="E1990" s="3">
        <v>43548.833333333336</v>
      </c>
      <c r="F1990" s="1">
        <v>0</v>
      </c>
      <c r="G1990" s="2">
        <f>Table1[[#This Row],[CF % FV]]*$A$2</f>
        <v>0</v>
      </c>
      <c r="H1990" s="22">
        <v>7.6344723921267597E-3</v>
      </c>
      <c r="I1990">
        <f>$A$6*Table1[[#This Row],[CF % EOL]]</f>
        <v>5.7258542940950695E-2</v>
      </c>
      <c r="K1990">
        <f>Table1[[#This Row],[CF % WEC]]*$A$10</f>
        <v>0</v>
      </c>
      <c r="L1990" s="14">
        <v>2.1448326052908269</v>
      </c>
      <c r="M1990" s="4">
        <f>Table1[[#This Row],[Cons h  '[MWh']]]-Table1[[#This Row],[Ewec_prod '[MWh']]]-Table1[[#This Row],[Eeol_prod '[MWh']]]-Table1[[#This Row],[Efv_prod '[MWh']]]</f>
        <v>2.087574062349876</v>
      </c>
    </row>
    <row r="1991">
      <c r="E1991" s="3">
        <v>43548.875</v>
      </c>
      <c r="F1991" s="1">
        <v>0</v>
      </c>
      <c r="G1991" s="2">
        <f>Table1[[#This Row],[CF % FV]]*$A$2</f>
        <v>0</v>
      </c>
      <c r="H1991" s="22">
        <v>3.8287625680533399E-3</v>
      </c>
      <c r="I1991">
        <f>$A$6*Table1[[#This Row],[CF % EOL]]</f>
        <v>2.8715719260400049E-2</v>
      </c>
      <c r="K1991">
        <f>Table1[[#This Row],[CF % WEC]]*$A$10</f>
        <v>0</v>
      </c>
      <c r="L1991" s="14">
        <v>1.9018171983688326</v>
      </c>
      <c r="M1991" s="4">
        <f>Table1[[#This Row],[Cons h  '[MWh']]]-Table1[[#This Row],[Ewec_prod '[MWh']]]-Table1[[#This Row],[Eeol_prod '[MWh']]]-Table1[[#This Row],[Efv_prod '[MWh']]]</f>
        <v>1.8731014791084326</v>
      </c>
    </row>
    <row r="1992">
      <c r="E1992" s="3">
        <v>43548.916666666664</v>
      </c>
      <c r="F1992" s="1">
        <v>0</v>
      </c>
      <c r="G1992" s="2">
        <f>Table1[[#This Row],[CF % FV]]*$A$2</f>
        <v>0</v>
      </c>
      <c r="H1992" s="22">
        <v>6.4878579559613002E-3</v>
      </c>
      <c r="I1992">
        <f>$A$6*Table1[[#This Row],[CF % EOL]]</f>
        <v>4.8658934669709754E-2</v>
      </c>
      <c r="K1992">
        <f>Table1[[#This Row],[CF % WEC]]*$A$10</f>
        <v>0</v>
      </c>
      <c r="L1992" s="14">
        <v>1.4898710778028148</v>
      </c>
      <c r="M1992" s="4">
        <f>Table1[[#This Row],[Cons h  '[MWh']]]-Table1[[#This Row],[Ewec_prod '[MWh']]]-Table1[[#This Row],[Eeol_prod '[MWh']]]-Table1[[#This Row],[Efv_prod '[MWh']]]</f>
        <v>1.4412121431331051</v>
      </c>
    </row>
    <row r="1993">
      <c r="E1993" s="3">
        <v>43548.958333333336</v>
      </c>
      <c r="F1993" s="1">
        <v>0</v>
      </c>
      <c r="G1993" s="2">
        <f>Table1[[#This Row],[CF % FV]]*$A$2</f>
        <v>0</v>
      </c>
      <c r="H1993" s="22">
        <v>-9.2588447162420505E-4</v>
      </c>
      <c r="I1993">
        <f>$A$6*Table1[[#This Row],[CF % EOL]]</f>
        <v>-6.9441335371815379E-3</v>
      </c>
      <c r="K1993">
        <f>Table1[[#This Row],[CF % WEC]]*$A$10</f>
        <v>0</v>
      </c>
      <c r="L1993" s="14">
        <v>1.1694120801660324</v>
      </c>
      <c r="M1993" s="4">
        <f>Table1[[#This Row],[Cons h  '[MWh']]]-Table1[[#This Row],[Ewec_prod '[MWh']]]-Table1[[#This Row],[Eeol_prod '[MWh']]]-Table1[[#This Row],[Efv_prod '[MWh']]]</f>
        <v>1.176356213703214</v>
      </c>
    </row>
    <row r="1994">
      <c r="E1994" s="3">
        <v>43549</v>
      </c>
      <c r="F1994" s="1">
        <v>0</v>
      </c>
      <c r="G1994" s="2">
        <f>Table1[[#This Row],[CF % FV]]*$A$2</f>
        <v>0</v>
      </c>
      <c r="H1994" s="22">
        <v>-3.4339096990745601E-3</v>
      </c>
      <c r="I1994">
        <f>$A$6*Table1[[#This Row],[CF % EOL]]</f>
        <v>-2.5754322743059201E-2</v>
      </c>
      <c r="K1994">
        <f>Table1[[#This Row],[CF % WEC]]*$A$10</f>
        <v>0</v>
      </c>
      <c r="L1994" s="14">
        <v>1.4189772260269287</v>
      </c>
      <c r="M1994" s="4">
        <f>Table1[[#This Row],[Cons h  '[MWh']]]-Table1[[#This Row],[Ewec_prod '[MWh']]]-Table1[[#This Row],[Eeol_prod '[MWh']]]-Table1[[#This Row],[Efv_prod '[MWh']]]</f>
        <v>1.4447315487699879</v>
      </c>
    </row>
    <row r="1995">
      <c r="E1995" s="3">
        <v>43549.041666666664</v>
      </c>
      <c r="F1995" s="1">
        <v>0</v>
      </c>
      <c r="G1995" s="2">
        <f>Table1[[#This Row],[CF % FV]]*$A$2</f>
        <v>0</v>
      </c>
      <c r="H1995" s="22">
        <v>-3.6604732072333598E-3</v>
      </c>
      <c r="I1995">
        <f>$A$6*Table1[[#This Row],[CF % EOL]]</f>
        <v>-2.7453549054250199E-2</v>
      </c>
      <c r="K1995">
        <f>Table1[[#This Row],[CF % WEC]]*$A$10</f>
        <v>0</v>
      </c>
      <c r="L1995" s="14">
        <v>1.4020547267315635</v>
      </c>
      <c r="M1995" s="4">
        <f>Table1[[#This Row],[Cons h  '[MWh']]]-Table1[[#This Row],[Ewec_prod '[MWh']]]-Table1[[#This Row],[Eeol_prod '[MWh']]]-Table1[[#This Row],[Efv_prod '[MWh']]]</f>
        <v>1.4295082757858137</v>
      </c>
    </row>
    <row r="1996">
      <c r="E1996" s="3">
        <v>43549.083333333336</v>
      </c>
      <c r="F1996" s="1">
        <v>0</v>
      </c>
      <c r="G1996" s="2">
        <f>Table1[[#This Row],[CF % FV]]*$A$2</f>
        <v>0</v>
      </c>
      <c r="H1996" s="22">
        <v>-3.6780248353385499E-3</v>
      </c>
      <c r="I1996">
        <f>$A$6*Table1[[#This Row],[CF % EOL]]</f>
        <v>-2.7585186265039124E-2</v>
      </c>
      <c r="K1996">
        <f>Table1[[#This Row],[CF % WEC]]*$A$10</f>
        <v>0</v>
      </c>
      <c r="L1996" s="14">
        <v>1.0948486860300248</v>
      </c>
      <c r="M1996" s="4">
        <f>Table1[[#This Row],[Cons h  '[MWh']]]-Table1[[#This Row],[Ewec_prod '[MWh']]]-Table1[[#This Row],[Eeol_prod '[MWh']]]-Table1[[#This Row],[Efv_prod '[MWh']]]</f>
        <v>1.122433872295064</v>
      </c>
    </row>
    <row r="1997">
      <c r="E1997" s="3">
        <v>43549.125</v>
      </c>
      <c r="F1997" s="1">
        <v>0</v>
      </c>
      <c r="G1997" s="2">
        <f>Table1[[#This Row],[CF % FV]]*$A$2</f>
        <v>0</v>
      </c>
      <c r="H1997" s="22">
        <v>-3.8458919561309298E-3</v>
      </c>
      <c r="I1997">
        <f>$A$6*Table1[[#This Row],[CF % EOL]]</f>
        <v>-2.8844189670981974E-2</v>
      </c>
      <c r="K1997">
        <f>Table1[[#This Row],[CF % WEC]]*$A$10</f>
        <v>0</v>
      </c>
      <c r="L1997" s="14">
        <v>1.2733532185520517</v>
      </c>
      <c r="M1997" s="4">
        <f>Table1[[#This Row],[Cons h  '[MWh']]]-Table1[[#This Row],[Ewec_prod '[MWh']]]-Table1[[#This Row],[Eeol_prod '[MWh']]]-Table1[[#This Row],[Efv_prod '[MWh']]]</f>
        <v>1.3021974082230336</v>
      </c>
    </row>
    <row r="1998">
      <c r="E1998" s="3">
        <v>43549.166666666664</v>
      </c>
      <c r="F1998" s="1">
        <v>0</v>
      </c>
      <c r="G1998" s="2">
        <f>Table1[[#This Row],[CF % FV]]*$A$2</f>
        <v>0</v>
      </c>
      <c r="H1998" s="22">
        <v>-3.82739048477469E-3</v>
      </c>
      <c r="I1998">
        <f>$A$6*Table1[[#This Row],[CF % EOL]]</f>
        <v>-2.8705428635810173E-2</v>
      </c>
      <c r="K1998">
        <f>Table1[[#This Row],[CF % WEC]]*$A$10</f>
        <v>0</v>
      </c>
      <c r="L1998" s="14">
        <v>1.761199690277349</v>
      </c>
      <c r="M1998" s="4">
        <f>Table1[[#This Row],[Cons h  '[MWh']]]-Table1[[#This Row],[Ewec_prod '[MWh']]]-Table1[[#This Row],[Eeol_prod '[MWh']]]-Table1[[#This Row],[Efv_prod '[MWh']]]</f>
        <v>1.7899051189131592</v>
      </c>
    </row>
    <row r="1999">
      <c r="E1999" s="3">
        <v>43549.208333333336</v>
      </c>
      <c r="F1999" s="1">
        <v>0</v>
      </c>
      <c r="G1999" s="2">
        <f>Table1[[#This Row],[CF % FV]]*$A$2</f>
        <v>0</v>
      </c>
      <c r="H1999" s="22">
        <v>-3.7038886821935601E-3</v>
      </c>
      <c r="I1999">
        <f>$A$6*Table1[[#This Row],[CF % EOL]]</f>
        <v>-2.77791651164517E-2</v>
      </c>
      <c r="K1999">
        <f>Table1[[#This Row],[CF % WEC]]*$A$10</f>
        <v>0</v>
      </c>
      <c r="L1999" s="14">
        <v>1.5990612046693518</v>
      </c>
      <c r="M1999" s="4">
        <f>Table1[[#This Row],[Cons h  '[MWh']]]-Table1[[#This Row],[Ewec_prod '[MWh']]]-Table1[[#This Row],[Eeol_prod '[MWh']]]-Table1[[#This Row],[Efv_prod '[MWh']]]</f>
        <v>1.6268403697858034</v>
      </c>
    </row>
    <row r="2000">
      <c r="E2000" s="3">
        <v>43549.25</v>
      </c>
      <c r="F2000" s="1">
        <v>6.0999999999999999E-2</v>
      </c>
      <c r="G2000" s="2">
        <f>Table1[[#This Row],[CF % FV]]*$A$2</f>
        <v>0.183</v>
      </c>
      <c r="H2000" s="22">
        <v>2.5422885002010999E-3</v>
      </c>
      <c r="I2000">
        <f>$A$6*Table1[[#This Row],[CF % EOL]]</f>
        <v>1.906716375150825E-2</v>
      </c>
      <c r="K2000">
        <f>Table1[[#This Row],[CF % WEC]]*$A$10</f>
        <v>0</v>
      </c>
      <c r="L2000" s="14">
        <v>1.7798145577302444</v>
      </c>
      <c r="M2000" s="4">
        <f>Table1[[#This Row],[Cons h  '[MWh']]]-Table1[[#This Row],[Ewec_prod '[MWh']]]-Table1[[#This Row],[Eeol_prod '[MWh']]]-Table1[[#This Row],[Efv_prod '[MWh']]]</f>
        <v>1.5777473939787361</v>
      </c>
    </row>
    <row r="2001">
      <c r="E2001" s="3">
        <v>43549.291666666664</v>
      </c>
      <c r="F2001" s="1">
        <v>0.28725000000000001</v>
      </c>
      <c r="G2001" s="2">
        <f>Table1[[#This Row],[CF % FV]]*$A$2</f>
        <v>0.86175000000000002</v>
      </c>
      <c r="H2001" s="22">
        <v>2.8530297969205799E-2</v>
      </c>
      <c r="I2001">
        <f>$A$6*Table1[[#This Row],[CF % EOL]]</f>
        <v>0.21397723476904348</v>
      </c>
      <c r="K2001">
        <f>Table1[[#This Row],[CF % WEC]]*$A$10</f>
        <v>0</v>
      </c>
      <c r="L2001" s="14">
        <v>1.9271059329004605</v>
      </c>
      <c r="M2001" s="4">
        <f>Table1[[#This Row],[Cons h  '[MWh']]]-Table1[[#This Row],[Ewec_prod '[MWh']]]-Table1[[#This Row],[Eeol_prod '[MWh']]]-Table1[[#This Row],[Efv_prod '[MWh']]]</f>
        <v>0.85137869813141709</v>
      </c>
    </row>
    <row r="2002">
      <c r="E2002" s="3">
        <v>43549.333333333336</v>
      </c>
      <c r="F2002" s="1">
        <v>0.50260000000000005</v>
      </c>
      <c r="G2002" s="2">
        <f>Table1[[#This Row],[CF % FV]]*$A$2</f>
        <v>1.5078</v>
      </c>
      <c r="H2002" s="22">
        <v>6.0879045385438799E-2</v>
      </c>
      <c r="I2002">
        <f>$A$6*Table1[[#This Row],[CF % EOL]]</f>
        <v>0.45659284039079101</v>
      </c>
      <c r="K2002">
        <f>Table1[[#This Row],[CF % WEC]]*$A$10</f>
        <v>0</v>
      </c>
      <c r="L2002" s="14">
        <v>1.4999939941559526</v>
      </c>
      <c r="M2002" s="4">
        <f>Table1[[#This Row],[Cons h  '[MWh']]]-Table1[[#This Row],[Ewec_prod '[MWh']]]-Table1[[#This Row],[Eeol_prod '[MWh']]]-Table1[[#This Row],[Efv_prod '[MWh']]]</f>
        <v>-0.46439884623483851</v>
      </c>
    </row>
    <row r="2003">
      <c r="E2003" s="3">
        <v>43549.375</v>
      </c>
      <c r="F2003" s="1">
        <v>0.67709000000000008</v>
      </c>
      <c r="G2003" s="2">
        <f>Table1[[#This Row],[CF % FV]]*$A$2</f>
        <v>2.0312700000000001</v>
      </c>
      <c r="H2003" s="22">
        <v>8.6794196743155E-2</v>
      </c>
      <c r="I2003">
        <f>$A$6*Table1[[#This Row],[CF % EOL]]</f>
        <v>0.65095647557366254</v>
      </c>
      <c r="K2003">
        <f>Table1[[#This Row],[CF % WEC]]*$A$10</f>
        <v>0</v>
      </c>
      <c r="L2003" s="14">
        <v>2.1130946277223326</v>
      </c>
      <c r="M2003" s="4">
        <f>Table1[[#This Row],[Cons h  '[MWh']]]-Table1[[#This Row],[Ewec_prod '[MWh']]]-Table1[[#This Row],[Eeol_prod '[MWh']]]-Table1[[#This Row],[Efv_prod '[MWh']]]</f>
        <v>-0.56913184785133009</v>
      </c>
    </row>
    <row r="2004">
      <c r="E2004" s="3">
        <v>43549.416666666664</v>
      </c>
      <c r="F2004" s="1">
        <v>0.78673999999999999</v>
      </c>
      <c r="G2004" s="2">
        <f>Table1[[#This Row],[CF % FV]]*$A$2</f>
        <v>2.36022</v>
      </c>
      <c r="H2004" s="22">
        <v>6.3163428153458101E-2</v>
      </c>
      <c r="I2004">
        <f>$A$6*Table1[[#This Row],[CF % EOL]]</f>
        <v>0.47372571115093576</v>
      </c>
      <c r="K2004">
        <f>Table1[[#This Row],[CF % WEC]]*$A$10</f>
        <v>0</v>
      </c>
      <c r="L2004" s="14">
        <v>1.6591152331819659</v>
      </c>
      <c r="M2004" s="4">
        <f>Table1[[#This Row],[Cons h  '[MWh']]]-Table1[[#This Row],[Ewec_prod '[MWh']]]-Table1[[#This Row],[Eeol_prod '[MWh']]]-Table1[[#This Row],[Efv_prod '[MWh']]]</f>
        <v>-1.1748304779689698</v>
      </c>
    </row>
    <row r="2005">
      <c r="E2005" s="3">
        <v>43549.458333333336</v>
      </c>
      <c r="F2005" s="1">
        <v>0.86503999999999992</v>
      </c>
      <c r="G2005" s="2">
        <f>Table1[[#This Row],[CF % FV]]*$A$2</f>
        <v>2.5951199999999996</v>
      </c>
      <c r="H2005" s="22">
        <v>0.16271787918064301</v>
      </c>
      <c r="I2005">
        <f>$A$6*Table1[[#This Row],[CF % EOL]]</f>
        <v>1.2203840938548225</v>
      </c>
      <c r="K2005">
        <f>Table1[[#This Row],[CF % WEC]]*$A$10</f>
        <v>0</v>
      </c>
      <c r="L2005" s="14">
        <v>2.0594704850357681</v>
      </c>
      <c r="M2005" s="4">
        <f>Table1[[#This Row],[Cons h  '[MWh']]]-Table1[[#This Row],[Ewec_prod '[MWh']]]-Table1[[#This Row],[Eeol_prod '[MWh']]]-Table1[[#This Row],[Efv_prod '[MWh']]]</f>
        <v>-1.756033608819054</v>
      </c>
    </row>
    <row r="2006">
      <c r="E2006" s="3">
        <v>43549.5</v>
      </c>
      <c r="F2006" s="1">
        <v>0.86014000000000002</v>
      </c>
      <c r="G2006" s="2">
        <f>Table1[[#This Row],[CF % FV]]*$A$2</f>
        <v>2.5804200000000002</v>
      </c>
      <c r="H2006" s="22">
        <v>0.28480825615404398</v>
      </c>
      <c r="I2006">
        <f>$A$6*Table1[[#This Row],[CF % EOL]]</f>
        <v>2.13606192115533</v>
      </c>
      <c r="K2006">
        <f>Table1[[#This Row],[CF % WEC]]*$A$10</f>
        <v>0</v>
      </c>
      <c r="L2006" s="14">
        <v>2.1454966412981804</v>
      </c>
      <c r="M2006" s="4">
        <f>Table1[[#This Row],[Cons h  '[MWh']]]-Table1[[#This Row],[Ewec_prod '[MWh']]]-Table1[[#This Row],[Eeol_prod '[MWh']]]-Table1[[#This Row],[Efv_prod '[MWh']]]</f>
        <v>-2.5709852798571498</v>
      </c>
    </row>
    <row r="2007">
      <c r="E2007" s="3">
        <v>43549.541666666664</v>
      </c>
      <c r="F2007" s="1">
        <v>0.79267999999999994</v>
      </c>
      <c r="G2007" s="2">
        <f>Table1[[#This Row],[CF % FV]]*$A$2</f>
        <v>2.3780399999999999</v>
      </c>
      <c r="H2007" s="22">
        <v>0.34104731368024199</v>
      </c>
      <c r="I2007">
        <f>$A$6*Table1[[#This Row],[CF % EOL]]</f>
        <v>2.5578548526018148</v>
      </c>
      <c r="K2007">
        <f>Table1[[#This Row],[CF % WEC]]*$A$10</f>
        <v>0</v>
      </c>
      <c r="L2007" s="14">
        <v>1.8231119175713997</v>
      </c>
      <c r="M2007" s="4">
        <f>Table1[[#This Row],[Cons h  '[MWh']]]-Table1[[#This Row],[Ewec_prod '[MWh']]]-Table1[[#This Row],[Eeol_prod '[MWh']]]-Table1[[#This Row],[Efv_prod '[MWh']]]</f>
        <v>-3.112782935030415</v>
      </c>
    </row>
    <row r="2008">
      <c r="E2008" s="3">
        <v>43549.583333333336</v>
      </c>
      <c r="F2008" s="1">
        <v>0.62400999999999995</v>
      </c>
      <c r="G2008" s="2">
        <f>Table1[[#This Row],[CF % FV]]*$A$2</f>
        <v>1.8720299999999999</v>
      </c>
      <c r="H2008" s="22">
        <v>0.32718094293119798</v>
      </c>
      <c r="I2008">
        <f>$A$6*Table1[[#This Row],[CF % EOL]]</f>
        <v>2.4538570719839847</v>
      </c>
      <c r="J2008" s="1">
        <v>7.4710307866868338E-3</v>
      </c>
      <c r="K2008">
        <f>Table1[[#This Row],[CF % WEC]]*$A$10</f>
        <v>2.297826089701179E-3</v>
      </c>
      <c r="L2008" s="14">
        <v>1.5398942814978309</v>
      </c>
      <c r="M2008" s="4">
        <f>Table1[[#This Row],[Cons h  '[MWh']]]-Table1[[#This Row],[Ewec_prod '[MWh']]]-Table1[[#This Row],[Eeol_prod '[MWh']]]-Table1[[#This Row],[Efv_prod '[MWh']]]</f>
        <v>-2.7882906165758548</v>
      </c>
    </row>
    <row r="2009">
      <c r="E2009" s="3">
        <v>43549.625</v>
      </c>
      <c r="F2009" s="1">
        <v>0.43187999999999999</v>
      </c>
      <c r="G2009" s="2">
        <f>Table1[[#This Row],[CF % FV]]*$A$2</f>
        <v>1.2956399999999999</v>
      </c>
      <c r="H2009" s="22">
        <v>0.42275736035482903</v>
      </c>
      <c r="I2009">
        <f>$A$6*Table1[[#This Row],[CF % EOL]]</f>
        <v>3.1706802026612175</v>
      </c>
      <c r="J2009" s="1">
        <v>1.211744325569949E-2</v>
      </c>
      <c r="K2009">
        <f>Table1[[#This Row],[CF % WEC]]*$A$10</f>
        <v>3.7268990114505628E-3</v>
      </c>
      <c r="L2009" s="14">
        <v>1.6914503649709156</v>
      </c>
      <c r="M2009" s="4">
        <f>Table1[[#This Row],[Cons h  '[MWh']]]-Table1[[#This Row],[Ewec_prod '[MWh']]]-Table1[[#This Row],[Eeol_prod '[MWh']]]-Table1[[#This Row],[Efv_prod '[MWh']]]</f>
        <v>-2.7785967367017523</v>
      </c>
    </row>
    <row r="2010">
      <c r="E2010" s="3">
        <v>43549.666666666664</v>
      </c>
      <c r="F2010" s="1">
        <v>0.18055000000000002</v>
      </c>
      <c r="G2010" s="2">
        <f>Table1[[#This Row],[CF % FV]]*$A$2</f>
        <v>0.54165000000000008</v>
      </c>
      <c r="H2010" s="22">
        <v>0.50156133188000296</v>
      </c>
      <c r="I2010">
        <f>$A$6*Table1[[#This Row],[CF % EOL]]</f>
        <v>3.7617099891000221</v>
      </c>
      <c r="J2010" s="1">
        <v>1.6707071966441837E-2</v>
      </c>
      <c r="K2010">
        <f>Table1[[#This Row],[CF % WEC]]*$A$10</f>
        <v>5.1385072479442906E-3</v>
      </c>
      <c r="L2010" s="14">
        <v>1.679894349737957</v>
      </c>
      <c r="M2010" s="4">
        <f>Table1[[#This Row],[Cons h  '[MWh']]]-Table1[[#This Row],[Ewec_prod '[MWh']]]-Table1[[#This Row],[Eeol_prod '[MWh']]]-Table1[[#This Row],[Efv_prod '[MWh']]]</f>
        <v>-2.6286041466100096</v>
      </c>
    </row>
    <row r="2011">
      <c r="E2011" s="3">
        <v>43549.708333333336</v>
      </c>
      <c r="F2011" s="1">
        <v>2.3260000000000003E-2</v>
      </c>
      <c r="G2011" s="2">
        <f>Table1[[#This Row],[CF % FV]]*$A$2</f>
        <v>6.9780000000000009E-2</v>
      </c>
      <c r="H2011" s="22">
        <v>0.52721400955968301</v>
      </c>
      <c r="I2011">
        <f>$A$6*Table1[[#This Row],[CF % EOL]]</f>
        <v>3.9541050716976227</v>
      </c>
      <c r="J2011" s="1">
        <v>2.3273386018726989E-2</v>
      </c>
      <c r="K2011">
        <f>Table1[[#This Row],[CF % WEC]]*$A$10</f>
        <v>7.1580743161725633E-3</v>
      </c>
      <c r="L2011" s="14">
        <v>2.1757350555827828</v>
      </c>
      <c r="M2011" s="4">
        <f>Table1[[#This Row],[Cons h  '[MWh']]]-Table1[[#This Row],[Ewec_prod '[MWh']]]-Table1[[#This Row],[Eeol_prod '[MWh']]]-Table1[[#This Row],[Efv_prod '[MWh']]]</f>
        <v>-1.8553080904310126</v>
      </c>
    </row>
    <row r="2012">
      <c r="E2012" s="3">
        <v>43549.75</v>
      </c>
      <c r="F2012" s="1">
        <v>0</v>
      </c>
      <c r="G2012" s="2">
        <f>Table1[[#This Row],[CF % FV]]*$A$2</f>
        <v>0</v>
      </c>
      <c r="H2012" s="22">
        <v>0.61430892588376595</v>
      </c>
      <c r="I2012">
        <f>$A$6*Table1[[#This Row],[CF % EOL]]</f>
        <v>4.6073169441282449</v>
      </c>
      <c r="J2012" s="1">
        <v>3.4237595183332574E-2</v>
      </c>
      <c r="K2012">
        <f>Table1[[#This Row],[CF % WEC]]*$A$10</f>
        <v>1.0530279115042647E-2</v>
      </c>
      <c r="L2012" s="14">
        <v>2.8632829417127521</v>
      </c>
      <c r="M2012" s="4">
        <f>Table1[[#This Row],[Cons h  '[MWh']]]-Table1[[#This Row],[Ewec_prod '[MWh']]]-Table1[[#This Row],[Eeol_prod '[MWh']]]-Table1[[#This Row],[Efv_prod '[MWh']]]</f>
        <v>-1.7545642815305356</v>
      </c>
    </row>
    <row r="2013">
      <c r="E2013" s="3">
        <v>43549.791666666664</v>
      </c>
      <c r="F2013" s="1">
        <v>0</v>
      </c>
      <c r="G2013" s="2">
        <f>Table1[[#This Row],[CF % FV]]*$A$2</f>
        <v>0</v>
      </c>
      <c r="H2013" s="22">
        <v>0.71293892952725602</v>
      </c>
      <c r="I2013">
        <f>$A$6*Table1[[#This Row],[CF % EOL]]</f>
        <v>5.34704197145442</v>
      </c>
      <c r="J2013" s="1">
        <v>4.9660582128026785E-2</v>
      </c>
      <c r="K2013">
        <f>Table1[[#This Row],[CF % WEC]]*$A$10</f>
        <v>1.5273847010090134E-2</v>
      </c>
      <c r="L2013" s="14">
        <v>2.465918200519106</v>
      </c>
      <c r="M2013" s="4">
        <f>Table1[[#This Row],[Cons h  '[MWh']]]-Table1[[#This Row],[Ewec_prod '[MWh']]]-Table1[[#This Row],[Eeol_prod '[MWh']]]-Table1[[#This Row],[Efv_prod '[MWh']]]</f>
        <v>-2.8963976179454041</v>
      </c>
    </row>
    <row r="2014">
      <c r="E2014" s="3">
        <v>43549.833333333336</v>
      </c>
      <c r="F2014" s="1">
        <v>0</v>
      </c>
      <c r="G2014" s="2">
        <f>Table1[[#This Row],[CF % FV]]*$A$2</f>
        <v>0</v>
      </c>
      <c r="H2014" s="22">
        <v>0.78257299669258495</v>
      </c>
      <c r="I2014">
        <f>$A$6*Table1[[#This Row],[CF % EOL]]</f>
        <v>5.8692974751943874</v>
      </c>
      <c r="J2014" s="1">
        <v>6.6372621926828829E-2</v>
      </c>
      <c r="K2014">
        <f>Table1[[#This Row],[CF % WEC]]*$A$10</f>
        <v>2.0413882188400727E-2</v>
      </c>
      <c r="L2014" s="14">
        <v>2.3713080873103412</v>
      </c>
      <c r="M2014" s="4">
        <f>Table1[[#This Row],[Cons h  '[MWh']]]-Table1[[#This Row],[Ewec_prod '[MWh']]]-Table1[[#This Row],[Eeol_prod '[MWh']]]-Table1[[#This Row],[Efv_prod '[MWh']]]</f>
        <v>-3.5184032700724468</v>
      </c>
    </row>
    <row r="2015">
      <c r="E2015" s="3">
        <v>43549.875</v>
      </c>
      <c r="F2015" s="1">
        <v>0</v>
      </c>
      <c r="G2015" s="2">
        <f>Table1[[#This Row],[CF % FV]]*$A$2</f>
        <v>0</v>
      </c>
      <c r="H2015" s="22">
        <v>0.769012592513172</v>
      </c>
      <c r="I2015">
        <f>$A$6*Table1[[#This Row],[CF % EOL]]</f>
        <v>5.7675944438487896</v>
      </c>
      <c r="J2015" s="1">
        <v>8.0305095784492284E-2</v>
      </c>
      <c r="K2015">
        <f>Table1[[#This Row],[CF % WEC]]*$A$10</f>
        <v>2.4699020723938214E-2</v>
      </c>
      <c r="L2015" s="14">
        <v>1.7983973737036367</v>
      </c>
      <c r="M2015" s="4">
        <f>Table1[[#This Row],[Cons h  '[MWh']]]-Table1[[#This Row],[Ewec_prod '[MWh']]]-Table1[[#This Row],[Eeol_prod '[MWh']]]-Table1[[#This Row],[Efv_prod '[MWh']]]</f>
        <v>-3.9938960908690913</v>
      </c>
    </row>
    <row r="2016">
      <c r="E2016" s="3">
        <v>43549.916666666664</v>
      </c>
      <c r="F2016" s="1">
        <v>0</v>
      </c>
      <c r="G2016" s="2">
        <f>Table1[[#This Row],[CF % FV]]*$A$2</f>
        <v>0</v>
      </c>
      <c r="H2016" s="22">
        <v>0.77745954494652503</v>
      </c>
      <c r="I2016">
        <f>$A$6*Table1[[#This Row],[CF % EOL]]</f>
        <v>5.8309465870989374</v>
      </c>
      <c r="J2016" s="1">
        <v>9.762151034920219E-2</v>
      </c>
      <c r="K2016">
        <f>Table1[[#This Row],[CF % WEC]]*$A$10</f>
        <v>3.0024940306250303E-2</v>
      </c>
      <c r="L2016" s="14">
        <v>1.4535752400058592</v>
      </c>
      <c r="M2016" s="4">
        <f>Table1[[#This Row],[Cons h  '[MWh']]]-Table1[[#This Row],[Ewec_prod '[MWh']]]-Table1[[#This Row],[Eeol_prod '[MWh']]]-Table1[[#This Row],[Efv_prod '[MWh']]]</f>
        <v>-4.4073962873993286</v>
      </c>
    </row>
    <row r="2017">
      <c r="E2017" s="3">
        <v>43549.958333333336</v>
      </c>
      <c r="F2017" s="1">
        <v>0</v>
      </c>
      <c r="G2017" s="2">
        <f>Table1[[#This Row],[CF % FV]]*$A$2</f>
        <v>0</v>
      </c>
      <c r="H2017" s="22">
        <v>0.804578474782355</v>
      </c>
      <c r="I2017">
        <f>$A$6*Table1[[#This Row],[CF % EOL]]</f>
        <v>6.0343385608676625</v>
      </c>
      <c r="J2017" s="1">
        <v>0.11605063683712044</v>
      </c>
      <c r="K2017">
        <f>Table1[[#This Row],[CF % WEC]]*$A$10</f>
        <v>3.5693090908681585E-2</v>
      </c>
      <c r="L2017" s="14">
        <v>1.5350299396669618</v>
      </c>
      <c r="M2017" s="4">
        <f>Table1[[#This Row],[Cons h  '[MWh']]]-Table1[[#This Row],[Ewec_prod '[MWh']]]-Table1[[#This Row],[Eeol_prod '[MWh']]]-Table1[[#This Row],[Efv_prod '[MWh']]]</f>
        <v>-4.5350017121093824</v>
      </c>
    </row>
    <row r="2018">
      <c r="E2018" s="3">
        <v>43550</v>
      </c>
      <c r="F2018" s="1">
        <v>0</v>
      </c>
      <c r="G2018" s="2">
        <f>Table1[[#This Row],[CF % FV]]*$A$2</f>
        <v>0</v>
      </c>
      <c r="H2018" s="22">
        <v>0.85022764677643303</v>
      </c>
      <c r="I2018">
        <f>$A$6*Table1[[#This Row],[CF % EOL]]</f>
        <v>6.3767073508232475</v>
      </c>
      <c r="J2018" s="1">
        <v>0.17433192535267955</v>
      </c>
      <c r="K2018">
        <f>Table1[[#This Row],[CF % WEC]]*$A$10</f>
        <v>5.3618363754711823E-2</v>
      </c>
      <c r="L2018" s="14">
        <v>1.0815222448742934</v>
      </c>
      <c r="M2018" s="4">
        <f>Table1[[#This Row],[Cons h  '[MWh']]]-Table1[[#This Row],[Ewec_prod '[MWh']]]-Table1[[#This Row],[Eeol_prod '[MWh']]]-Table1[[#This Row],[Efv_prod '[MWh']]]</f>
        <v>-5.3488034697036664</v>
      </c>
    </row>
    <row r="2019">
      <c r="E2019" s="3">
        <v>43550.041666666664</v>
      </c>
      <c r="F2019" s="1">
        <v>0</v>
      </c>
      <c r="G2019" s="2">
        <f>Table1[[#This Row],[CF % FV]]*$A$2</f>
        <v>0</v>
      </c>
      <c r="H2019" s="22">
        <v>0.92158511387972397</v>
      </c>
      <c r="I2019">
        <f>$A$6*Table1[[#This Row],[CF % EOL]]</f>
        <v>6.9118883540979299</v>
      </c>
      <c r="J2019" s="1">
        <v>0.24039151054597949</v>
      </c>
      <c r="K2019">
        <f>Table1[[#This Row],[CF % WEC]]*$A$10</f>
        <v>7.3935966862772082E-2</v>
      </c>
      <c r="L2019" s="14">
        <v>1.2259498200778109</v>
      </c>
      <c r="M2019" s="4">
        <f>Table1[[#This Row],[Cons h  '[MWh']]]-Table1[[#This Row],[Ewec_prod '[MWh']]]-Table1[[#This Row],[Eeol_prod '[MWh']]]-Table1[[#This Row],[Efv_prod '[MWh']]]</f>
        <v>-5.7598745008828907</v>
      </c>
    </row>
    <row r="2020">
      <c r="E2020" s="3">
        <v>43550.083333333336</v>
      </c>
      <c r="F2020" s="1">
        <v>0</v>
      </c>
      <c r="G2020" s="2">
        <f>Table1[[#This Row],[CF % FV]]*$A$2</f>
        <v>0</v>
      </c>
      <c r="H2020" s="22">
        <v>0.92999271057037203</v>
      </c>
      <c r="I2020">
        <f>$A$6*Table1[[#This Row],[CF % EOL]]</f>
        <v>6.9749453292777899</v>
      </c>
      <c r="J2020" s="1">
        <v>0.31503462837022944</v>
      </c>
      <c r="K2020">
        <f>Table1[[#This Row],[CF % WEC]]*$A$10</f>
        <v>9.6893562467763955E-2</v>
      </c>
      <c r="L2020" s="14">
        <v>0.99515479895005199</v>
      </c>
      <c r="M2020" s="4">
        <f>Table1[[#This Row],[Cons h  '[MWh']]]-Table1[[#This Row],[Ewec_prod '[MWh']]]-Table1[[#This Row],[Eeol_prod '[MWh']]]-Table1[[#This Row],[Efv_prod '[MWh']]]</f>
        <v>-6.0766840927955021</v>
      </c>
    </row>
    <row r="2021">
      <c r="E2021" s="3">
        <v>43550.125</v>
      </c>
      <c r="F2021" s="1">
        <v>0</v>
      </c>
      <c r="G2021" s="2">
        <f>Table1[[#This Row],[CF % FV]]*$A$2</f>
        <v>0</v>
      </c>
      <c r="H2021" s="22">
        <v>0.96295670964709401</v>
      </c>
      <c r="I2021">
        <f>$A$6*Table1[[#This Row],[CF % EOL]]</f>
        <v>7.2221753223532055</v>
      </c>
      <c r="J2021" s="1">
        <v>0.38507739600877416</v>
      </c>
      <c r="K2021">
        <f>Table1[[#This Row],[CF % WEC]]*$A$10</f>
        <v>0.11843625228795944</v>
      </c>
      <c r="L2021" s="14">
        <v>1.2338135846398657</v>
      </c>
      <c r="M2021" s="4">
        <f>Table1[[#This Row],[Cons h  '[MWh']]]-Table1[[#This Row],[Ewec_prod '[MWh']]]-Table1[[#This Row],[Eeol_prod '[MWh']]]-Table1[[#This Row],[Efv_prod '[MWh']]]</f>
        <v>-6.106797990001299</v>
      </c>
    </row>
    <row r="2022">
      <c r="E2022" s="3">
        <v>43550.166666666664</v>
      </c>
      <c r="F2022" s="1">
        <v>0</v>
      </c>
      <c r="G2022" s="2">
        <f>Table1[[#This Row],[CF % FV]]*$A$2</f>
        <v>0</v>
      </c>
      <c r="H2022" s="22">
        <v>0.98444954867228895</v>
      </c>
      <c r="I2022">
        <f>$A$6*Table1[[#This Row],[CF % EOL]]</f>
        <v>7.3833716150421669</v>
      </c>
      <c r="J2022" s="1">
        <v>0.45243337121716182</v>
      </c>
      <c r="K2022">
        <f>Table1[[#This Row],[CF % WEC]]*$A$10</f>
        <v>0.13915257933173214</v>
      </c>
      <c r="L2022" s="14">
        <v>1.1807811354552626</v>
      </c>
      <c r="M2022" s="4">
        <f>Table1[[#This Row],[Cons h  '[MWh']]]-Table1[[#This Row],[Ewec_prod '[MWh']]]-Table1[[#This Row],[Eeol_prod '[MWh']]]-Table1[[#This Row],[Efv_prod '[MWh']]]</f>
        <v>-6.3417430589186363</v>
      </c>
    </row>
    <row r="2023">
      <c r="E2023" s="3">
        <v>43550.208333333336</v>
      </c>
      <c r="F2023" s="1">
        <v>0</v>
      </c>
      <c r="G2023" s="2">
        <f>Table1[[#This Row],[CF % FV]]*$A$2</f>
        <v>0</v>
      </c>
      <c r="H2023" s="22">
        <v>0.98775647787768805</v>
      </c>
      <c r="I2023">
        <f>$A$6*Table1[[#This Row],[CF % EOL]]</f>
        <v>7.4081735840826601</v>
      </c>
      <c r="J2023" s="1">
        <v>0.4873359431298705</v>
      </c>
      <c r="K2023">
        <f>Table1[[#This Row],[CF % WEC]]*$A$10</f>
        <v>0.14988738188155001</v>
      </c>
      <c r="L2023" s="14">
        <v>1.4439070946997257</v>
      </c>
      <c r="M2023" s="4">
        <f>Table1[[#This Row],[Cons h  '[MWh']]]-Table1[[#This Row],[Ewec_prod '[MWh']]]-Table1[[#This Row],[Eeol_prod '[MWh']]]-Table1[[#This Row],[Efv_prod '[MWh']]]</f>
        <v>-6.1141538712644845</v>
      </c>
    </row>
    <row r="2024">
      <c r="E2024" s="3">
        <v>43550.25</v>
      </c>
      <c r="F2024" s="1">
        <v>6.2289999999999998E-2</v>
      </c>
      <c r="G2024" s="2">
        <f>Table1[[#This Row],[CF % FV]]*$A$2</f>
        <v>0.18686999999999998</v>
      </c>
      <c r="H2024" s="22">
        <v>0.99304858807893204</v>
      </c>
      <c r="I2024">
        <f>$A$6*Table1[[#This Row],[CF % EOL]]</f>
        <v>7.4478644105919907</v>
      </c>
      <c r="J2024" s="1">
        <v>0.50024882072095678</v>
      </c>
      <c r="K2024">
        <f>Table1[[#This Row],[CF % WEC]]*$A$10</f>
        <v>0.15385892849527694</v>
      </c>
      <c r="L2024" s="14">
        <v>1.6167080209547176</v>
      </c>
      <c r="M2024" s="4">
        <f>Table1[[#This Row],[Cons h  '[MWh']]]-Table1[[#This Row],[Ewec_prod '[MWh']]]-Table1[[#This Row],[Eeol_prod '[MWh']]]-Table1[[#This Row],[Efv_prod '[MWh']]]</f>
        <v>-6.1718853181325501</v>
      </c>
    </row>
    <row r="2025">
      <c r="E2025" s="3">
        <v>43550.291666666664</v>
      </c>
      <c r="F2025" s="1">
        <v>0.25841000000000003</v>
      </c>
      <c r="G2025" s="2">
        <f>Table1[[#This Row],[CF % FV]]*$A$2</f>
        <v>0.77523000000000009</v>
      </c>
      <c r="H2025" s="22">
        <v>0.99842142740885398</v>
      </c>
      <c r="I2025">
        <f>$A$6*Table1[[#This Row],[CF % EOL]]</f>
        <v>7.488160705566405</v>
      </c>
      <c r="J2025" s="1">
        <v>0.51136661856022636</v>
      </c>
      <c r="K2025">
        <f>Table1[[#This Row],[CF % WEC]]*$A$10</f>
        <v>0.15727837176415232</v>
      </c>
      <c r="L2025" s="14">
        <v>1.469277522611278</v>
      </c>
      <c r="M2025" s="4">
        <f>Table1[[#This Row],[Cons h  '[MWh']]]-Table1[[#This Row],[Ewec_prod '[MWh']]]-Table1[[#This Row],[Eeol_prod '[MWh']]]-Table1[[#This Row],[Efv_prod '[MWh']]]</f>
        <v>-6.9513915547192795</v>
      </c>
    </row>
    <row r="2026">
      <c r="E2026" s="3">
        <v>43550.333333333336</v>
      </c>
      <c r="F2026" s="1">
        <v>0.41820999999999997</v>
      </c>
      <c r="G2026" s="2">
        <f>Table1[[#This Row],[CF % FV]]*$A$2</f>
        <v>1.2546299999999999</v>
      </c>
      <c r="H2026" s="22">
        <v>0.99669061519820601</v>
      </c>
      <c r="I2026">
        <f>$A$6*Table1[[#This Row],[CF % EOL]]</f>
        <v>7.475179613986545</v>
      </c>
      <c r="J2026" s="1">
        <v>0.50738499053360842</v>
      </c>
      <c r="K2026">
        <f>Table1[[#This Row],[CF % WEC]]*$A$10</f>
        <v>0.15605376313647118</v>
      </c>
      <c r="L2026" s="14">
        <v>1.1662154307759516</v>
      </c>
      <c r="M2026" s="4">
        <f>Table1[[#This Row],[Cons h  '[MWh']]]-Table1[[#This Row],[Ewec_prod '[MWh']]]-Table1[[#This Row],[Eeol_prod '[MWh']]]-Table1[[#This Row],[Efv_prod '[MWh']]]</f>
        <v>-7.719647946347064</v>
      </c>
    </row>
    <row r="2027">
      <c r="E2027" s="3">
        <v>43550.375</v>
      </c>
      <c r="F2027" s="1">
        <v>0.49275000000000002</v>
      </c>
      <c r="G2027" s="2">
        <f>Table1[[#This Row],[CF % FV]]*$A$2</f>
        <v>1.4782500000000001</v>
      </c>
      <c r="H2027" s="22">
        <v>0.995515253909381</v>
      </c>
      <c r="I2027">
        <f>$A$6*Table1[[#This Row],[CF % EOL]]</f>
        <v>7.4663644043203572</v>
      </c>
      <c r="J2027" s="1">
        <v>0.45872916779695522</v>
      </c>
      <c r="K2027">
        <f>Table1[[#This Row],[CF % WEC]]*$A$10</f>
        <v>0.14108894474763697</v>
      </c>
      <c r="L2027" s="14">
        <v>1.3242162324581142</v>
      </c>
      <c r="M2027" s="4">
        <f>Table1[[#This Row],[Cons h  '[MWh']]]-Table1[[#This Row],[Ewec_prod '[MWh']]]-Table1[[#This Row],[Eeol_prod '[MWh']]]-Table1[[#This Row],[Efv_prod '[MWh']]]</f>
        <v>-7.7614871166098798</v>
      </c>
    </row>
    <row r="2028">
      <c r="E2028" s="3">
        <v>43550.416666666664</v>
      </c>
      <c r="F2028" s="1">
        <v>0.79842999999999997</v>
      </c>
      <c r="G2028" s="2">
        <f>Table1[[#This Row],[CF % FV]]*$A$2</f>
        <v>2.3952900000000001</v>
      </c>
      <c r="H2028" s="22">
        <v>0.93004630450972303</v>
      </c>
      <c r="I2028">
        <f>$A$6*Table1[[#This Row],[CF % EOL]]</f>
        <v>6.9753472838229227</v>
      </c>
      <c r="J2028" s="1">
        <v>0.41710773988671379</v>
      </c>
      <c r="K2028">
        <f>Table1[[#This Row],[CF % WEC]]*$A$10</f>
        <v>0.12828765859670915</v>
      </c>
      <c r="L2028" s="14">
        <v>1.5054585781580279</v>
      </c>
      <c r="M2028" s="4">
        <f>Table1[[#This Row],[Cons h  '[MWh']]]-Table1[[#This Row],[Ewec_prod '[MWh']]]-Table1[[#This Row],[Eeol_prod '[MWh']]]-Table1[[#This Row],[Efv_prod '[MWh']]]</f>
        <v>-7.9934663642616046</v>
      </c>
    </row>
    <row r="2029">
      <c r="E2029" s="3">
        <v>43550.458333333336</v>
      </c>
      <c r="F2029" s="1">
        <v>0.15375999999999998</v>
      </c>
      <c r="G2029" s="2">
        <f>Table1[[#This Row],[CF % FV]]*$A$2</f>
        <v>0.46127999999999991</v>
      </c>
      <c r="H2029" s="22">
        <v>0.93247251790306696</v>
      </c>
      <c r="I2029">
        <f>$A$6*Table1[[#This Row],[CF % EOL]]</f>
        <v>6.9935438842730022</v>
      </c>
      <c r="J2029" s="1">
        <v>0.39633300168462027</v>
      </c>
      <c r="K2029">
        <f>Table1[[#This Row],[CF % WEC]]*$A$10</f>
        <v>0.12189808039652991</v>
      </c>
      <c r="L2029" s="14">
        <v>1.5673394334812742</v>
      </c>
      <c r="M2029" s="4">
        <f>Table1[[#This Row],[Cons h  '[MWh']]]-Table1[[#This Row],[Ewec_prod '[MWh']]]-Table1[[#This Row],[Eeol_prod '[MWh']]]-Table1[[#This Row],[Efv_prod '[MWh']]]</f>
        <v>-6.0093825311882583</v>
      </c>
    </row>
    <row r="2030">
      <c r="E2030" s="3">
        <v>43550.5</v>
      </c>
      <c r="F2030" s="1">
        <v>0.90491999999999995</v>
      </c>
      <c r="G2030" s="2">
        <f>Table1[[#This Row],[CF % FV]]*$A$2</f>
        <v>2.7147600000000001</v>
      </c>
      <c r="H2030" s="22">
        <v>0.96831334400000002</v>
      </c>
      <c r="I2030">
        <f>$A$6*Table1[[#This Row],[CF % EOL]]</f>
        <v>7.26235008</v>
      </c>
      <c r="J2030" s="1">
        <v>0.40520697424251134</v>
      </c>
      <c r="K2030">
        <f>Table1[[#This Row],[CF % WEC]]*$A$10</f>
        <v>0.12462740199150317</v>
      </c>
      <c r="L2030" s="14">
        <v>1.3898167289143839</v>
      </c>
      <c r="M2030" s="4">
        <f>Table1[[#This Row],[Cons h  '[MWh']]]-Table1[[#This Row],[Ewec_prod '[MWh']]]-Table1[[#This Row],[Eeol_prod '[MWh']]]-Table1[[#This Row],[Efv_prod '[MWh']]]</f>
        <v>-8.7119207530771199</v>
      </c>
    </row>
    <row r="2031">
      <c r="E2031" s="3">
        <v>43550.541666666664</v>
      </c>
      <c r="F2031" s="1">
        <v>0.80467</v>
      </c>
      <c r="G2031" s="2">
        <f>Table1[[#This Row],[CF % FV]]*$A$2</f>
        <v>2.4140100000000002</v>
      </c>
      <c r="H2031" s="22">
        <v>0.98937584257442301</v>
      </c>
      <c r="I2031">
        <f>$A$6*Table1[[#This Row],[CF % EOL]]</f>
        <v>7.4203188193081724</v>
      </c>
      <c r="J2031" s="1">
        <v>0.432312325111183</v>
      </c>
      <c r="K2031">
        <f>Table1[[#This Row],[CF % WEC]]*$A$10</f>
        <v>0.132964053810356</v>
      </c>
      <c r="L2031" s="14">
        <v>1.6270981491643137</v>
      </c>
      <c r="M2031" s="4">
        <f>Table1[[#This Row],[Cons h  '[MWh']]]-Table1[[#This Row],[Ewec_prod '[MWh']]]-Table1[[#This Row],[Eeol_prod '[MWh']]]-Table1[[#This Row],[Efv_prod '[MWh']]]</f>
        <v>-8.340194723954216</v>
      </c>
    </row>
    <row r="2032">
      <c r="E2032" s="3">
        <v>43550.583333333336</v>
      </c>
      <c r="F2032" s="1">
        <v>0.53813</v>
      </c>
      <c r="G2032" s="2">
        <f>Table1[[#This Row],[CF % FV]]*$A$2</f>
        <v>1.61439</v>
      </c>
      <c r="H2032" s="22">
        <v>0.99734675231481495</v>
      </c>
      <c r="I2032">
        <f>$A$6*Table1[[#This Row],[CF % EOL]]</f>
        <v>7.4801006423611121</v>
      </c>
      <c r="J2032" s="1">
        <v>0.46404335700584554</v>
      </c>
      <c r="K2032">
        <f>Table1[[#This Row],[CF % WEC]]*$A$10</f>
        <v>0.14272340228883149</v>
      </c>
      <c r="L2032" s="14">
        <v>1.9239747308749993</v>
      </c>
      <c r="M2032" s="4">
        <f>Table1[[#This Row],[Cons h  '[MWh']]]-Table1[[#This Row],[Ewec_prod '[MWh']]]-Table1[[#This Row],[Eeol_prod '[MWh']]]-Table1[[#This Row],[Efv_prod '[MWh']]]</f>
        <v>-7.313239313774945</v>
      </c>
    </row>
    <row r="2033">
      <c r="E2033" s="3">
        <v>43550.625</v>
      </c>
      <c r="F2033" s="1">
        <v>0.47038000000000002</v>
      </c>
      <c r="G2033" s="2">
        <f>Table1[[#This Row],[CF % FV]]*$A$2</f>
        <v>1.4111400000000001</v>
      </c>
      <c r="H2033" s="22">
        <v>1.00163678596545</v>
      </c>
      <c r="I2033">
        <f>$A$6*Table1[[#This Row],[CF % EOL]]</f>
        <v>7.512275894740875</v>
      </c>
      <c r="J2033" s="1">
        <v>0.47451756719812421</v>
      </c>
      <c r="K2033">
        <f>Table1[[#This Row],[CF % WEC]]*$A$10</f>
        <v>0.14594490065177765</v>
      </c>
      <c r="L2033" s="14">
        <v>1.6111153949297321</v>
      </c>
      <c r="M2033" s="4">
        <f>Table1[[#This Row],[Cons h  '[MWh']]]-Table1[[#This Row],[Ewec_prod '[MWh']]]-Table1[[#This Row],[Eeol_prod '[MWh']]]-Table1[[#This Row],[Efv_prod '[MWh']]]</f>
        <v>-7.4582454004629213</v>
      </c>
    </row>
    <row r="2034">
      <c r="E2034" s="3">
        <v>43550.666666666664</v>
      </c>
      <c r="F2034" s="1">
        <v>0.22891</v>
      </c>
      <c r="G2034" s="2">
        <f>Table1[[#This Row],[CF % FV]]*$A$2</f>
        <v>0.68673000000000006</v>
      </c>
      <c r="H2034" s="22">
        <v>0.99693752670334301</v>
      </c>
      <c r="I2034">
        <f>$A$6*Table1[[#This Row],[CF % EOL]]</f>
        <v>7.4770314502750725</v>
      </c>
      <c r="J2034" s="1">
        <v>0.45293462542502466</v>
      </c>
      <c r="K2034">
        <f>Table1[[#This Row],[CF % WEC]]*$A$10</f>
        <v>0.13930674748192265</v>
      </c>
      <c r="L2034" s="14">
        <v>1.9464213797387591</v>
      </c>
      <c r="M2034" s="4">
        <f>Table1[[#This Row],[Cons h  '[MWh']]]-Table1[[#This Row],[Ewec_prod '[MWh']]]-Table1[[#This Row],[Eeol_prod '[MWh']]]-Table1[[#This Row],[Efv_prod '[MWh']]]</f>
        <v>-6.3566468180182358</v>
      </c>
    </row>
    <row r="2035">
      <c r="E2035" s="3">
        <v>43550.708333333336</v>
      </c>
      <c r="F2035" s="1">
        <v>3.1550000000000002E-2</v>
      </c>
      <c r="G2035" s="2">
        <f>Table1[[#This Row],[CF % FV]]*$A$2</f>
        <v>9.4650000000000012E-2</v>
      </c>
      <c r="H2035" s="22">
        <v>0.98219177916118905</v>
      </c>
      <c r="I2035">
        <f>$A$6*Table1[[#This Row],[CF % EOL]]</f>
        <v>7.3664383437089178</v>
      </c>
      <c r="J2035" s="1">
        <v>0.40839793319600304</v>
      </c>
      <c r="K2035">
        <f>Table1[[#This Row],[CF % WEC]]*$A$10</f>
        <v>0.12560882864384204</v>
      </c>
      <c r="L2035" s="14">
        <v>1.8343520174419883</v>
      </c>
      <c r="M2035" s="4">
        <f>Table1[[#This Row],[Cons h  '[MWh']]]-Table1[[#This Row],[Ewec_prod '[MWh']]]-Table1[[#This Row],[Eeol_prod '[MWh']]]-Table1[[#This Row],[Efv_prod '[MWh']]]</f>
        <v>-5.7523451549107714</v>
      </c>
    </row>
    <row r="2036">
      <c r="E2036" s="3">
        <v>43550.75</v>
      </c>
      <c r="F2036" s="1">
        <v>0</v>
      </c>
      <c r="G2036" s="2">
        <f>Table1[[#This Row],[CF % FV]]*$A$2</f>
        <v>0</v>
      </c>
      <c r="H2036" s="22">
        <v>0.904237887452638</v>
      </c>
      <c r="I2036">
        <f>$A$6*Table1[[#This Row],[CF % EOL]]</f>
        <v>6.7817841558947851</v>
      </c>
      <c r="J2036" s="1">
        <v>0.35796497412330808</v>
      </c>
      <c r="K2036">
        <f>Table1[[#This Row],[CF % WEC]]*$A$10</f>
        <v>0.11009742567324043</v>
      </c>
      <c r="L2036" s="14">
        <v>2.798939756093457</v>
      </c>
      <c r="M2036" s="4">
        <f>Table1[[#This Row],[Cons h  '[MWh']]]-Table1[[#This Row],[Ewec_prod '[MWh']]]-Table1[[#This Row],[Eeol_prod '[MWh']]]-Table1[[#This Row],[Efv_prod '[MWh']]]</f>
        <v>-4.0929418254745684</v>
      </c>
    </row>
    <row r="2037">
      <c r="E2037" s="3">
        <v>43550.791666666664</v>
      </c>
      <c r="F2037" s="1">
        <v>0</v>
      </c>
      <c r="G2037" s="2">
        <f>Table1[[#This Row],[CF % FV]]*$A$2</f>
        <v>0</v>
      </c>
      <c r="H2037" s="22">
        <v>0.80190144242515404</v>
      </c>
      <c r="I2037">
        <f>$A$6*Table1[[#This Row],[CF % EOL]]</f>
        <v>6.0142608181886557</v>
      </c>
      <c r="J2037" s="1">
        <v>0.31760670238545646</v>
      </c>
      <c r="K2037">
        <f>Table1[[#This Row],[CF % WEC]]*$A$10</f>
        <v>9.7684641897842442E-2</v>
      </c>
      <c r="L2037" s="14">
        <v>2.1914796604592715</v>
      </c>
      <c r="M2037" s="4">
        <f>Table1[[#This Row],[Cons h  '[MWh']]]-Table1[[#This Row],[Ewec_prod '[MWh']]]-Table1[[#This Row],[Eeol_prod '[MWh']]]-Table1[[#This Row],[Efv_prod '[MWh']]]</f>
        <v>-3.9204657996272267</v>
      </c>
    </row>
    <row r="2038">
      <c r="E2038" s="3">
        <v>43550.833333333336</v>
      </c>
      <c r="F2038" s="1">
        <v>0</v>
      </c>
      <c r="G2038" s="2">
        <f>Table1[[#This Row],[CF % FV]]*$A$2</f>
        <v>0</v>
      </c>
      <c r="H2038" s="22">
        <v>0.71262687539427005</v>
      </c>
      <c r="I2038">
        <f>$A$6*Table1[[#This Row],[CF % EOL]]</f>
        <v>5.3447015654570258</v>
      </c>
      <c r="J2038" s="1">
        <v>0.28685455374756186</v>
      </c>
      <c r="K2038">
        <f>Table1[[#This Row],[CF % WEC]]*$A$10</f>
        <v>8.8226363452458115E-2</v>
      </c>
      <c r="L2038" s="14">
        <v>1.8645506049730318</v>
      </c>
      <c r="M2038" s="4">
        <f>Table1[[#This Row],[Cons h  '[MWh']]]-Table1[[#This Row],[Ewec_prod '[MWh']]]-Table1[[#This Row],[Eeol_prod '[MWh']]]-Table1[[#This Row],[Efv_prod '[MWh']]]</f>
        <v>-3.5683773239364518</v>
      </c>
    </row>
    <row r="2039">
      <c r="E2039" s="3">
        <v>43550.875</v>
      </c>
      <c r="F2039" s="1">
        <v>0</v>
      </c>
      <c r="G2039" s="2">
        <f>Table1[[#This Row],[CF % FV]]*$A$2</f>
        <v>0</v>
      </c>
      <c r="H2039" s="22">
        <v>0.67322244945852905</v>
      </c>
      <c r="I2039">
        <f>$A$6*Table1[[#This Row],[CF % EOL]]</f>
        <v>5.0491683709389683</v>
      </c>
      <c r="J2039" s="1">
        <v>0.29074673384430844</v>
      </c>
      <c r="K2039">
        <f>Table1[[#This Row],[CF % WEC]]*$A$10</f>
        <v>8.9423461045477964E-2</v>
      </c>
      <c r="L2039" s="14">
        <v>1.5084412685491748</v>
      </c>
      <c r="M2039" s="4">
        <f>Table1[[#This Row],[Cons h  '[MWh']]]-Table1[[#This Row],[Ewec_prod '[MWh']]]-Table1[[#This Row],[Eeol_prod '[MWh']]]-Table1[[#This Row],[Efv_prod '[MWh']]]</f>
        <v>-3.6301505634352713</v>
      </c>
    </row>
    <row r="2040">
      <c r="E2040" s="3">
        <v>43550.916666666664</v>
      </c>
      <c r="F2040" s="1">
        <v>0</v>
      </c>
      <c r="G2040" s="2">
        <f>Table1[[#This Row],[CF % FV]]*$A$2</f>
        <v>0</v>
      </c>
      <c r="H2040" s="22">
        <v>0.93347710921312499</v>
      </c>
      <c r="I2040">
        <f>$A$6*Table1[[#This Row],[CF % EOL]]</f>
        <v>7.0010783190984371</v>
      </c>
      <c r="J2040" s="1">
        <v>0.30288958106000208</v>
      </c>
      <c r="K2040">
        <f>Table1[[#This Row],[CF % WEC]]*$A$10</f>
        <v>9.3158173420803334E-2</v>
      </c>
      <c r="L2040" s="14">
        <v>1.6604870085117605</v>
      </c>
      <c r="M2040" s="4">
        <f>Table1[[#This Row],[Cons h  '[MWh']]]-Table1[[#This Row],[Ewec_prod '[MWh']]]-Table1[[#This Row],[Eeol_prod '[MWh']]]-Table1[[#This Row],[Efv_prod '[MWh']]]</f>
        <v>-5.43374948400748</v>
      </c>
    </row>
    <row r="2041">
      <c r="E2041" s="3">
        <v>43550.958333333336</v>
      </c>
      <c r="F2041" s="1">
        <v>0</v>
      </c>
      <c r="G2041" s="2">
        <f>Table1[[#This Row],[CF % FV]]*$A$2</f>
        <v>0</v>
      </c>
      <c r="H2041" s="22">
        <v>0.96857943861728402</v>
      </c>
      <c r="I2041">
        <f>$A$6*Table1[[#This Row],[CF % EOL]]</f>
        <v>7.2643457896296297</v>
      </c>
      <c r="J2041" s="1">
        <v>0.30285828359145067</v>
      </c>
      <c r="K2041">
        <f>Table1[[#This Row],[CF % WEC]]*$A$10</f>
        <v>9.3148547421147809E-2</v>
      </c>
      <c r="L2041" s="14">
        <v>1.2846848422105086</v>
      </c>
      <c r="M2041" s="4">
        <f>Table1[[#This Row],[Cons h  '[MWh']]]-Table1[[#This Row],[Ewec_prod '[MWh']]]-Table1[[#This Row],[Eeol_prod '[MWh']]]-Table1[[#This Row],[Efv_prod '[MWh']]]</f>
        <v>-6.0728094948402687</v>
      </c>
    </row>
    <row r="2042">
      <c r="E2042" s="3">
        <v>43551</v>
      </c>
      <c r="F2042" s="1">
        <v>0</v>
      </c>
      <c r="G2042" s="2">
        <f>Table1[[#This Row],[CF % FV]]*$A$2</f>
        <v>0</v>
      </c>
      <c r="H2042" s="22">
        <v>0.94587113682614898</v>
      </c>
      <c r="I2042">
        <f>$A$6*Table1[[#This Row],[CF % EOL]]</f>
        <v>7.0940335261961174</v>
      </c>
      <c r="J2042" s="1">
        <v>0.29794025097425947</v>
      </c>
      <c r="K2042">
        <f>Table1[[#This Row],[CF % WEC]]*$A$10</f>
        <v>9.1635933702847922E-2</v>
      </c>
      <c r="L2042" s="14">
        <v>1.4293453968771666</v>
      </c>
      <c r="M2042" s="4">
        <f>Table1[[#This Row],[Cons h  '[MWh']]]-Table1[[#This Row],[Ewec_prod '[MWh']]]-Table1[[#This Row],[Eeol_prod '[MWh']]]-Table1[[#This Row],[Efv_prod '[MWh']]]</f>
        <v>-5.7563240630217987</v>
      </c>
    </row>
    <row r="2043">
      <c r="E2043" s="3">
        <v>43551.041666666664</v>
      </c>
      <c r="F2043" s="1">
        <v>0</v>
      </c>
      <c r="G2043" s="2">
        <f>Table1[[#This Row],[CF % FV]]*$A$2</f>
        <v>0</v>
      </c>
      <c r="H2043" s="22">
        <v>0.96423205762114095</v>
      </c>
      <c r="I2043">
        <f>$A$6*Table1[[#This Row],[CF % EOL]]</f>
        <v>7.2317404321585572</v>
      </c>
      <c r="J2043" s="1">
        <v>0.29880693516343837</v>
      </c>
      <c r="K2043">
        <f>Table1[[#This Row],[CF % WEC]]*$A$10</f>
        <v>9.1902495252155894E-2</v>
      </c>
      <c r="L2043" s="14">
        <v>1.4278786860966821</v>
      </c>
      <c r="M2043" s="4">
        <f>Table1[[#This Row],[Cons h  '[MWh']]]-Table1[[#This Row],[Ewec_prod '[MWh']]]-Table1[[#This Row],[Eeol_prod '[MWh']]]-Table1[[#This Row],[Efv_prod '[MWh']]]</f>
        <v>-5.8957642413140308</v>
      </c>
    </row>
    <row r="2044">
      <c r="E2044" s="3">
        <v>43551.083333333336</v>
      </c>
      <c r="F2044" s="1">
        <v>0</v>
      </c>
      <c r="G2044" s="2">
        <f>Table1[[#This Row],[CF % FV]]*$A$2</f>
        <v>0</v>
      </c>
      <c r="H2044" s="22">
        <v>0.96813843595061699</v>
      </c>
      <c r="I2044">
        <f>$A$6*Table1[[#This Row],[CF % EOL]]</f>
        <v>7.2610382696296272</v>
      </c>
      <c r="J2044" s="1">
        <v>0.30395350477871091</v>
      </c>
      <c r="K2044">
        <f>Table1[[#This Row],[CF % WEC]]*$A$10</f>
        <v>9.348539890656328E-2</v>
      </c>
      <c r="L2044" s="14">
        <v>1.4562138557658539</v>
      </c>
      <c r="M2044" s="4">
        <f>Table1[[#This Row],[Cons h  '[MWh']]]-Table1[[#This Row],[Ewec_prod '[MWh']]]-Table1[[#This Row],[Eeol_prod '[MWh']]]-Table1[[#This Row],[Efv_prod '[MWh']]]</f>
        <v>-5.8983098127703366</v>
      </c>
    </row>
    <row r="2045">
      <c r="E2045" s="3">
        <v>43551.125</v>
      </c>
      <c r="F2045" s="1">
        <v>0</v>
      </c>
      <c r="G2045" s="2">
        <f>Table1[[#This Row],[CF % FV]]*$A$2</f>
        <v>0</v>
      </c>
      <c r="H2045" s="22">
        <v>0.96827143231092805</v>
      </c>
      <c r="I2045">
        <f>$A$6*Table1[[#This Row],[CF % EOL]]</f>
        <v>7.2620357423319604</v>
      </c>
      <c r="J2045" s="1">
        <v>0.30325110822893209</v>
      </c>
      <c r="K2045">
        <f>Table1[[#This Row],[CF % WEC]]*$A$10</f>
        <v>9.3269366452209859E-2</v>
      </c>
      <c r="L2045" s="14">
        <v>1.296587131736644</v>
      </c>
      <c r="M2045" s="4">
        <f>Table1[[#This Row],[Cons h  '[MWh']]]-Table1[[#This Row],[Ewec_prod '[MWh']]]-Table1[[#This Row],[Eeol_prod '[MWh']]]-Table1[[#This Row],[Efv_prod '[MWh']]]</f>
        <v>-6.0587179770475261</v>
      </c>
    </row>
    <row r="2046">
      <c r="E2046" s="3">
        <v>43551.166666666664</v>
      </c>
      <c r="F2046" s="1">
        <v>0</v>
      </c>
      <c r="G2046" s="2">
        <f>Table1[[#This Row],[CF % FV]]*$A$2</f>
        <v>0</v>
      </c>
      <c r="H2046" s="22">
        <v>0.96861352138271595</v>
      </c>
      <c r="I2046">
        <f>$A$6*Table1[[#This Row],[CF % EOL]]</f>
        <v>7.2646014103703695</v>
      </c>
      <c r="J2046" s="1">
        <v>0.29545299844570011</v>
      </c>
      <c r="K2046">
        <f>Table1[[#This Row],[CF % WEC]]*$A$10</f>
        <v>9.0870942376352071E-2</v>
      </c>
      <c r="L2046" s="14">
        <v>1.3969120971804938</v>
      </c>
      <c r="M2046" s="4">
        <f>Table1[[#This Row],[Cons h  '[MWh']]]-Table1[[#This Row],[Ewec_prod '[MWh']]]-Table1[[#This Row],[Eeol_prod '[MWh']]]-Table1[[#This Row],[Efv_prod '[MWh']]]</f>
        <v>-5.958560255566228</v>
      </c>
    </row>
    <row r="2047">
      <c r="E2047" s="3">
        <v>43551.208333333336</v>
      </c>
      <c r="F2047" s="1">
        <v>0</v>
      </c>
      <c r="G2047" s="2">
        <f>Table1[[#This Row],[CF % FV]]*$A$2</f>
        <v>0</v>
      </c>
      <c r="H2047" s="22">
        <v>0.95579319692531195</v>
      </c>
      <c r="I2047">
        <f>$A$6*Table1[[#This Row],[CF % EOL]]</f>
        <v>7.1684489769398398</v>
      </c>
      <c r="J2047" s="1">
        <v>0.27781576152884008</v>
      </c>
      <c r="K2047">
        <f>Table1[[#This Row],[CF % WEC]]*$A$10</f>
        <v>8.5446349131465399E-2</v>
      </c>
      <c r="L2047" s="14">
        <v>1.6125587305150393</v>
      </c>
      <c r="M2047" s="4">
        <f>Table1[[#This Row],[Cons h  '[MWh']]]-Table1[[#This Row],[Ewec_prod '[MWh']]]-Table1[[#This Row],[Eeol_prod '[MWh']]]-Table1[[#This Row],[Efv_prod '[MWh']]]</f>
        <v>-5.6413365955562664</v>
      </c>
    </row>
    <row r="2048">
      <c r="E2048" s="3">
        <v>43551.25</v>
      </c>
      <c r="F2048" s="1">
        <v>6.4840000000000009E-2</v>
      </c>
      <c r="G2048" s="2">
        <f>Table1[[#This Row],[CF % FV]]*$A$2</f>
        <v>0.19452000000000003</v>
      </c>
      <c r="H2048" s="22">
        <v>0.92726690841414605</v>
      </c>
      <c r="I2048">
        <f>$A$6*Table1[[#This Row],[CF % EOL]]</f>
        <v>6.9545018131060949</v>
      </c>
      <c r="J2048" s="1">
        <v>0.24777416214229153</v>
      </c>
      <c r="K2048">
        <f>Table1[[#This Row],[CF % WEC]]*$A$10</f>
        <v>7.6206610624461477E-2</v>
      </c>
      <c r="L2048" s="14">
        <v>1.879872785030591</v>
      </c>
      <c r="M2048" s="4">
        <f>Table1[[#This Row],[Cons h  '[MWh']]]-Table1[[#This Row],[Ewec_prod '[MWh']]]-Table1[[#This Row],[Eeol_prod '[MWh']]]-Table1[[#This Row],[Efv_prod '[MWh']]]</f>
        <v>-5.3453556386999654</v>
      </c>
    </row>
    <row r="2049">
      <c r="E2049" s="3">
        <v>43551.291666666664</v>
      </c>
      <c r="F2049" s="1">
        <v>0.29655999999999999</v>
      </c>
      <c r="G2049" s="2">
        <f>Table1[[#This Row],[CF % FV]]*$A$2</f>
        <v>0.88968000000000003</v>
      </c>
      <c r="H2049" s="22">
        <v>0.82387156151882401</v>
      </c>
      <c r="I2049">
        <f>$A$6*Table1[[#This Row],[CF % EOL]]</f>
        <v>6.1790367113911797</v>
      </c>
      <c r="J2049" s="1">
        <v>0.22051900732280821</v>
      </c>
      <c r="K2049">
        <f>Table1[[#This Row],[CF % WEC]]*$A$10</f>
        <v>6.7823884383438046E-2</v>
      </c>
      <c r="L2049" s="14">
        <v>1.8304691269694504</v>
      </c>
      <c r="M2049" s="4">
        <f>Table1[[#This Row],[Cons h  '[MWh']]]-Table1[[#This Row],[Ewec_prod '[MWh']]]-Table1[[#This Row],[Eeol_prod '[MWh']]]-Table1[[#This Row],[Efv_prod '[MWh']]]</f>
        <v>-5.3060714688051673</v>
      </c>
    </row>
    <row r="2050">
      <c r="E2050" s="3">
        <v>43551.333333333336</v>
      </c>
      <c r="F2050" s="1">
        <v>0.51998</v>
      </c>
      <c r="G2050" s="2">
        <f>Table1[[#This Row],[CF % FV]]*$A$2</f>
        <v>1.5599400000000001</v>
      </c>
      <c r="H2050" s="22">
        <v>0.69819483051386699</v>
      </c>
      <c r="I2050">
        <f>$A$6*Table1[[#This Row],[CF % EOL]]</f>
        <v>5.2364612288540027</v>
      </c>
      <c r="J2050" s="1">
        <v>0.19508663765113635</v>
      </c>
      <c r="K2050">
        <f>Table1[[#This Row],[CF % WEC]]*$A$10</f>
        <v>6.0001782691844224E-2</v>
      </c>
      <c r="L2050" s="14">
        <v>1.8621508995344234</v>
      </c>
      <c r="M2050" s="4">
        <f>Table1[[#This Row],[Cons h  '[MWh']]]-Table1[[#This Row],[Ewec_prod '[MWh']]]-Table1[[#This Row],[Eeol_prod '[MWh']]]-Table1[[#This Row],[Efv_prod '[MWh']]]</f>
        <v>-4.9942521120114236</v>
      </c>
    </row>
    <row r="2051">
      <c r="E2051" s="3">
        <v>43551.375</v>
      </c>
      <c r="F2051" s="1">
        <v>0.70147999999999999</v>
      </c>
      <c r="G2051" s="2">
        <f>Table1[[#This Row],[CF % FV]]*$A$2</f>
        <v>2.1044399999999999</v>
      </c>
      <c r="H2051" s="22">
        <v>0.59789665875499198</v>
      </c>
      <c r="I2051">
        <f>$A$6*Table1[[#This Row],[CF % EOL]]</f>
        <v>4.4842249406624397</v>
      </c>
      <c r="J2051" s="1">
        <v>0.18072292666752648</v>
      </c>
      <c r="K2051">
        <f>Table1[[#This Row],[CF % WEC]]*$A$10</f>
        <v>5.5584010795912457E-2</v>
      </c>
      <c r="L2051" s="14">
        <v>1.5282756400505655</v>
      </c>
      <c r="M2051" s="4">
        <f>Table1[[#This Row],[Cons h  '[MWh']]]-Table1[[#This Row],[Ewec_prod '[MWh']]]-Table1[[#This Row],[Eeol_prod '[MWh']]]-Table1[[#This Row],[Efv_prod '[MWh']]]</f>
        <v>-5.115973311407787</v>
      </c>
    </row>
    <row r="2052">
      <c r="E2052" s="3">
        <v>43551.416666666664</v>
      </c>
      <c r="F2052" s="1">
        <v>0.81611</v>
      </c>
      <c r="G2052" s="2">
        <f>Table1[[#This Row],[CF % FV]]*$A$2</f>
        <v>2.4483299999999999</v>
      </c>
      <c r="H2052" s="22">
        <v>0.62921573820779098</v>
      </c>
      <c r="I2052">
        <f>$A$6*Table1[[#This Row],[CF % EOL]]</f>
        <v>4.7191180365584326</v>
      </c>
      <c r="J2052" s="1">
        <v>0.16663095953738799</v>
      </c>
      <c r="K2052">
        <f>Table1[[#This Row],[CF % WEC]]*$A$10</f>
        <v>5.1249817743924835E-2</v>
      </c>
      <c r="L2052" s="14">
        <v>1.6916767764741041</v>
      </c>
      <c r="M2052" s="4">
        <f>Table1[[#This Row],[Cons h  '[MWh']]]-Table1[[#This Row],[Ewec_prod '[MWh']]]-Table1[[#This Row],[Eeol_prod '[MWh']]]-Table1[[#This Row],[Efv_prod '[MWh']]]</f>
        <v>-5.5270210778282536</v>
      </c>
    </row>
    <row r="2053">
      <c r="E2053" s="3">
        <v>43551.458333333336</v>
      </c>
      <c r="F2053" s="1">
        <v>0.89054</v>
      </c>
      <c r="G2053" s="2">
        <f>Table1[[#This Row],[CF % FV]]*$A$2</f>
        <v>2.6716199999999999</v>
      </c>
      <c r="H2053" s="22">
        <v>0.57432158656643095</v>
      </c>
      <c r="I2053">
        <f>$A$6*Table1[[#This Row],[CF % EOL]]</f>
        <v>4.3074118992482324</v>
      </c>
      <c r="J2053" s="1">
        <v>0.15720635752800818</v>
      </c>
      <c r="K2053">
        <f>Table1[[#This Row],[CF % WEC]]*$A$10</f>
        <v>4.8351141911830334E-2</v>
      </c>
      <c r="L2053" s="14">
        <v>1.9265156588077663</v>
      </c>
      <c r="M2053" s="4">
        <f>Table1[[#This Row],[Cons h  '[MWh']]]-Table1[[#This Row],[Ewec_prod '[MWh']]]-Table1[[#This Row],[Eeol_prod '[MWh']]]-Table1[[#This Row],[Efv_prod '[MWh']]]</f>
        <v>-5.1008673823522965</v>
      </c>
    </row>
    <row r="2054">
      <c r="E2054" s="3">
        <v>43551.5</v>
      </c>
      <c r="F2054" s="1">
        <v>0.86275999999999997</v>
      </c>
      <c r="G2054" s="2">
        <f>Table1[[#This Row],[CF % FV]]*$A$2</f>
        <v>2.5882800000000001</v>
      </c>
      <c r="H2054" s="22">
        <v>0.62073721033436602</v>
      </c>
      <c r="I2054">
        <f>$A$6*Table1[[#This Row],[CF % EOL]]</f>
        <v>4.6555290775077456</v>
      </c>
      <c r="J2054" s="1">
        <v>0.15003643941640743</v>
      </c>
      <c r="K2054">
        <f>Table1[[#This Row],[CF % WEC]]*$A$10</f>
        <v>4.614592748181947E-2</v>
      </c>
      <c r="L2054" s="14">
        <v>1.9340284059501842</v>
      </c>
      <c r="M2054" s="4">
        <f>Table1[[#This Row],[Cons h  '[MWh']]]-Table1[[#This Row],[Ewec_prod '[MWh']]]-Table1[[#This Row],[Eeol_prod '[MWh']]]-Table1[[#This Row],[Efv_prod '[MWh']]]</f>
        <v>-5.355926599039381</v>
      </c>
    </row>
    <row r="2055">
      <c r="E2055" s="3">
        <v>43551.541666666664</v>
      </c>
      <c r="F2055" s="1">
        <v>0.78822999999999999</v>
      </c>
      <c r="G2055" s="2">
        <f>Table1[[#This Row],[CF % FV]]*$A$2</f>
        <v>2.36469</v>
      </c>
      <c r="H2055" s="22">
        <v>0.687366361694287</v>
      </c>
      <c r="I2055">
        <f>$A$6*Table1[[#This Row],[CF % EOL]]</f>
        <v>5.1552477127071521</v>
      </c>
      <c r="J2055" s="1">
        <v>0.14358943027957258</v>
      </c>
      <c r="K2055">
        <f>Table1[[#This Row],[CF % WEC]]*$A$10</f>
        <v>4.4163054406050686E-2</v>
      </c>
      <c r="L2055" s="14">
        <v>1.3874018597699072</v>
      </c>
      <c r="M2055" s="4">
        <f>Table1[[#This Row],[Cons h  '[MWh']]]-Table1[[#This Row],[Ewec_prod '[MWh']]]-Table1[[#This Row],[Eeol_prod '[MWh']]]-Table1[[#This Row],[Efv_prod '[MWh']]]</f>
        <v>-6.1766989073432956</v>
      </c>
    </row>
    <row r="2056">
      <c r="E2056" s="3">
        <v>43551.583333333336</v>
      </c>
      <c r="F2056" s="1">
        <v>0.65709000000000006</v>
      </c>
      <c r="G2056" s="2">
        <f>Table1[[#This Row],[CF % FV]]*$A$2</f>
        <v>1.9712700000000001</v>
      </c>
      <c r="H2056" s="22">
        <v>0.67972572833257305</v>
      </c>
      <c r="I2056">
        <f>$A$6*Table1[[#This Row],[CF % EOL]]</f>
        <v>5.0979429624942982</v>
      </c>
      <c r="J2056" s="1">
        <v>0.13973079784024037</v>
      </c>
      <c r="K2056">
        <f>Table1[[#This Row],[CF % WEC]]*$A$10</f>
        <v>4.2976274891573962E-2</v>
      </c>
      <c r="L2056" s="14">
        <v>1.6580210194250327</v>
      </c>
      <c r="M2056" s="4">
        <f>Table1[[#This Row],[Cons h  '[MWh']]]-Table1[[#This Row],[Ewec_prod '[MWh']]]-Table1[[#This Row],[Eeol_prod '[MWh']]]-Table1[[#This Row],[Efv_prod '[MWh']]]</f>
        <v>-5.4541682179608397</v>
      </c>
    </row>
    <row r="2057">
      <c r="E2057" s="3">
        <v>43551.625</v>
      </c>
      <c r="F2057" s="1">
        <v>0.47008999999999995</v>
      </c>
      <c r="G2057" s="2">
        <f>Table1[[#This Row],[CF % FV]]*$A$2</f>
        <v>1.4102699999999999</v>
      </c>
      <c r="H2057" s="22">
        <v>0.63911908597143896</v>
      </c>
      <c r="I2057">
        <f>$A$6*Table1[[#This Row],[CF % EOL]]</f>
        <v>4.7933931447857923</v>
      </c>
      <c r="J2057" s="1">
        <v>0.13768369037185815</v>
      </c>
      <c r="K2057">
        <f>Table1[[#This Row],[CF % WEC]]*$A$10</f>
        <v>4.2346656692482484E-2</v>
      </c>
      <c r="L2057" s="14">
        <v>1.4958574051086841</v>
      </c>
      <c r="M2057" s="4">
        <f>Table1[[#This Row],[Cons h  '[MWh']]]-Table1[[#This Row],[Ewec_prod '[MWh']]]-Table1[[#This Row],[Eeol_prod '[MWh']]]-Table1[[#This Row],[Efv_prod '[MWh']]]</f>
        <v>-4.7501523963695904</v>
      </c>
    </row>
    <row r="2058">
      <c r="E2058" s="3">
        <v>43551.666666666664</v>
      </c>
      <c r="F2058" s="1">
        <v>0.18877000000000002</v>
      </c>
      <c r="G2058" s="2">
        <f>Table1[[#This Row],[CF % FV]]*$A$2</f>
        <v>0.56631000000000009</v>
      </c>
      <c r="H2058" s="22">
        <v>0.557739307893796</v>
      </c>
      <c r="I2058">
        <f>$A$6*Table1[[#This Row],[CF % EOL]]</f>
        <v>4.1830448092034702</v>
      </c>
      <c r="J2058" s="1">
        <v>0.13552257697043105</v>
      </c>
      <c r="K2058">
        <f>Table1[[#This Row],[CF % WEC]]*$A$10</f>
        <v>4.1681974281395237E-2</v>
      </c>
      <c r="L2058" s="14">
        <v>1.754159355510913</v>
      </c>
      <c r="M2058" s="4">
        <f>Table1[[#This Row],[Cons h  '[MWh']]]-Table1[[#This Row],[Ewec_prod '[MWh']]]-Table1[[#This Row],[Eeol_prod '[MWh']]]-Table1[[#This Row],[Efv_prod '[MWh']]]</f>
        <v>-3.0368774279739523</v>
      </c>
    </row>
    <row r="2059">
      <c r="E2059" s="3">
        <v>43551.708333333336</v>
      </c>
      <c r="F2059" s="1">
        <v>6.6600000000000001E-3</v>
      </c>
      <c r="G2059" s="2">
        <f>Table1[[#This Row],[CF % FV]]*$A$2</f>
        <v>1.9980000000000001E-2</v>
      </c>
      <c r="H2059" s="22">
        <v>0.433915254863246</v>
      </c>
      <c r="I2059">
        <f>$A$6*Table1[[#This Row],[CF % EOL]]</f>
        <v>3.2543644114743451</v>
      </c>
      <c r="J2059" s="1">
        <v>0.18803756842640443</v>
      </c>
      <c r="K2059">
        <f>Table1[[#This Row],[CF % WEC]]*$A$10</f>
        <v>5.7833737125553397E-2</v>
      </c>
      <c r="L2059" s="14">
        <v>1.5448687790912294</v>
      </c>
      <c r="M2059" s="4">
        <f>Table1[[#This Row],[Cons h  '[MWh']]]-Table1[[#This Row],[Ewec_prod '[MWh']]]-Table1[[#This Row],[Eeol_prod '[MWh']]]-Table1[[#This Row],[Efv_prod '[MWh']]]</f>
        <v>-1.7873093695086693</v>
      </c>
    </row>
    <row r="2060">
      <c r="E2060" s="3">
        <v>43551.75</v>
      </c>
      <c r="F2060" s="1">
        <v>0</v>
      </c>
      <c r="G2060" s="2">
        <f>Table1[[#This Row],[CF % FV]]*$A$2</f>
        <v>0</v>
      </c>
      <c r="H2060" s="22">
        <v>0.27474116179118202</v>
      </c>
      <c r="I2060">
        <f>$A$6*Table1[[#This Row],[CF % EOL]]</f>
        <v>2.0605587134338652</v>
      </c>
      <c r="J2060" s="1">
        <v>0.17102868423258885</v>
      </c>
      <c r="K2060">
        <f>Table1[[#This Row],[CF % WEC]]*$A$10</f>
        <v>5.2602403060259345E-2</v>
      </c>
      <c r="L2060" s="14">
        <v>2.6336441312244978</v>
      </c>
      <c r="M2060" s="4">
        <f>Table1[[#This Row],[Cons h  '[MWh']]]-Table1[[#This Row],[Ewec_prod '[MWh']]]-Table1[[#This Row],[Eeol_prod '[MWh']]]-Table1[[#This Row],[Efv_prod '[MWh']]]</f>
        <v>0.52048301473037339</v>
      </c>
    </row>
    <row r="2061">
      <c r="E2061" s="3">
        <v>43551.791666666664</v>
      </c>
      <c r="F2061" s="1">
        <v>0</v>
      </c>
      <c r="G2061" s="2">
        <f>Table1[[#This Row],[CF % FV]]*$A$2</f>
        <v>0</v>
      </c>
      <c r="H2061" s="22">
        <v>7.7345269746542003E-2</v>
      </c>
      <c r="I2061">
        <f>$A$6*Table1[[#This Row],[CF % EOL]]</f>
        <v>0.58008952309906503</v>
      </c>
      <c r="J2061" s="1">
        <v>0.15233732073329612</v>
      </c>
      <c r="K2061">
        <f>Table1[[#This Row],[CF % WEC]]*$A$10</f>
        <v>4.6853597583872079E-2</v>
      </c>
      <c r="L2061" s="14">
        <v>2.0882356637981285</v>
      </c>
      <c r="M2061" s="4">
        <f>Table1[[#This Row],[Cons h  '[MWh']]]-Table1[[#This Row],[Ewec_prod '[MWh']]]-Table1[[#This Row],[Eeol_prod '[MWh']]]-Table1[[#This Row],[Efv_prod '[MWh']]]</f>
        <v>1.4612925431151913</v>
      </c>
    </row>
    <row r="2062">
      <c r="E2062" s="3">
        <v>43551.833333333336</v>
      </c>
      <c r="F2062" s="1">
        <v>0</v>
      </c>
      <c r="G2062" s="2">
        <f>Table1[[#This Row],[CF % FV]]*$A$2</f>
        <v>0</v>
      </c>
      <c r="H2062" s="22">
        <v>-8.1449227520595895E-5</v>
      </c>
      <c r="I2062">
        <f>$A$6*Table1[[#This Row],[CF % EOL]]</f>
        <v>-6.1086920640446925E-4</v>
      </c>
      <c r="J2062" s="1">
        <v>0.13491521516101732</v>
      </c>
      <c r="K2062">
        <f>Table1[[#This Row],[CF % WEC]]*$A$10</f>
        <v>4.1495171167955265E-2</v>
      </c>
      <c r="L2062" s="14">
        <v>1.8769893684238066</v>
      </c>
      <c r="M2062" s="4">
        <f>Table1[[#This Row],[Cons h  '[MWh']]]-Table1[[#This Row],[Ewec_prod '[MWh']]]-Table1[[#This Row],[Eeol_prod '[MWh']]]-Table1[[#This Row],[Efv_prod '[MWh']]]</f>
        <v>1.8361050664622558</v>
      </c>
    </row>
    <row r="2063">
      <c r="E2063" s="3">
        <v>43551.875</v>
      </c>
      <c r="F2063" s="1">
        <v>0</v>
      </c>
      <c r="G2063" s="2">
        <f>Table1[[#This Row],[CF % FV]]*$A$2</f>
        <v>0</v>
      </c>
      <c r="H2063" s="22">
        <v>-3.6095267013510198E-3</v>
      </c>
      <c r="I2063">
        <f>$A$6*Table1[[#This Row],[CF % EOL]]</f>
        <v>-2.7071450260132648E-2</v>
      </c>
      <c r="J2063" s="1">
        <v>0.121470492833344</v>
      </c>
      <c r="K2063">
        <f>Table1[[#This Row],[CF % WEC]]*$A$10</f>
        <v>3.7360047834188885E-2</v>
      </c>
      <c r="L2063" s="14">
        <v>1.8744628931736391</v>
      </c>
      <c r="M2063" s="4">
        <f>Table1[[#This Row],[Cons h  '[MWh']]]-Table1[[#This Row],[Ewec_prod '[MWh']]]-Table1[[#This Row],[Eeol_prod '[MWh']]]-Table1[[#This Row],[Efv_prod '[MWh']]]</f>
        <v>1.8641742955995828</v>
      </c>
    </row>
    <row r="2064">
      <c r="E2064" s="3">
        <v>43551.916666666664</v>
      </c>
      <c r="F2064" s="1">
        <v>0</v>
      </c>
      <c r="G2064" s="2">
        <f>Table1[[#This Row],[CF % FV]]*$A$2</f>
        <v>0</v>
      </c>
      <c r="H2064" s="22">
        <v>-2.27149780445773E-3</v>
      </c>
      <c r="I2064">
        <f>$A$6*Table1[[#This Row],[CF % EOL]]</f>
        <v>-1.7036233533432976E-2</v>
      </c>
      <c r="J2064" s="1">
        <v>0.10919584381898116</v>
      </c>
      <c r="K2064">
        <f>Table1[[#This Row],[CF % WEC]]*$A$10</f>
        <v>3.3584797865016183E-2</v>
      </c>
      <c r="L2064" s="14">
        <v>1.4897636345664955</v>
      </c>
      <c r="M2064" s="4">
        <f>Table1[[#This Row],[Cons h  '[MWh']]]-Table1[[#This Row],[Ewec_prod '[MWh']]]-Table1[[#This Row],[Eeol_prod '[MWh']]]-Table1[[#This Row],[Efv_prod '[MWh']]]</f>
        <v>1.4732150702349123</v>
      </c>
    </row>
    <row r="2065">
      <c r="E2065" s="3">
        <v>43551.958333333336</v>
      </c>
      <c r="F2065" s="1">
        <v>0</v>
      </c>
      <c r="G2065" s="2">
        <f>Table1[[#This Row],[CF % FV]]*$A$2</f>
        <v>0</v>
      </c>
      <c r="H2065" s="22">
        <v>-3.5282479084245101E-3</v>
      </c>
      <c r="I2065">
        <f>$A$6*Table1[[#This Row],[CF % EOL]]</f>
        <v>-2.6461859313183827E-2</v>
      </c>
      <c r="J2065" s="1">
        <v>9.8333503488136853E-2</v>
      </c>
      <c r="K2065">
        <f>Table1[[#This Row],[CF % WEC]]*$A$10</f>
        <v>3.0243924333628117E-2</v>
      </c>
      <c r="L2065" s="14">
        <v>1.3949940788361694</v>
      </c>
      <c r="M2065" s="4">
        <f>Table1[[#This Row],[Cons h  '[MWh']]]-Table1[[#This Row],[Ewec_prod '[MWh']]]-Table1[[#This Row],[Eeol_prod '[MWh']]]-Table1[[#This Row],[Efv_prod '[MWh']]]</f>
        <v>1.3912120138157251</v>
      </c>
    </row>
    <row r="2066">
      <c r="E2066" s="3">
        <v>43552</v>
      </c>
      <c r="F2066" s="1">
        <v>0</v>
      </c>
      <c r="G2066" s="2">
        <f>Table1[[#This Row],[CF % FV]]*$A$2</f>
        <v>0</v>
      </c>
      <c r="H2066" s="22">
        <v>-3.8267283796492801E-3</v>
      </c>
      <c r="I2066">
        <f>$A$6*Table1[[#This Row],[CF % EOL]]</f>
        <v>-2.8700462847369601E-2</v>
      </c>
      <c r="J2066" s="1">
        <v>9.1621460200642518E-2</v>
      </c>
      <c r="K2066">
        <f>Table1[[#This Row],[CF % WEC]]*$A$10</f>
        <v>2.8179536082318577E-2</v>
      </c>
      <c r="L2066" s="14">
        <v>1.1366672274300071</v>
      </c>
      <c r="M2066" s="4">
        <f>Table1[[#This Row],[Cons h  '[MWh']]]-Table1[[#This Row],[Ewec_prod '[MWh']]]-Table1[[#This Row],[Eeol_prod '[MWh']]]-Table1[[#This Row],[Efv_prod '[MWh']]]</f>
        <v>1.1371881541950581</v>
      </c>
    </row>
    <row r="2067">
      <c r="E2067" s="3">
        <v>43552.041666666664</v>
      </c>
      <c r="F2067" s="1">
        <v>0</v>
      </c>
      <c r="G2067" s="2">
        <f>Table1[[#This Row],[CF % FV]]*$A$2</f>
        <v>0</v>
      </c>
      <c r="H2067" s="22">
        <v>-3.8532622851492801E-3</v>
      </c>
      <c r="I2067">
        <f>$A$6*Table1[[#This Row],[CF % EOL]]</f>
        <v>-2.88994671386196E-2</v>
      </c>
      <c r="J2067" s="1">
        <v>8.6126674505559567E-2</v>
      </c>
      <c r="K2067">
        <f>Table1[[#This Row],[CF % WEC]]*$A$10</f>
        <v>2.648953341896753E-2</v>
      </c>
      <c r="L2067" s="14">
        <v>1.466448978768041</v>
      </c>
      <c r="M2067" s="4">
        <f>Table1[[#This Row],[Cons h  '[MWh']]]-Table1[[#This Row],[Ewec_prod '[MWh']]]-Table1[[#This Row],[Eeol_prod '[MWh']]]-Table1[[#This Row],[Efv_prod '[MWh']]]</f>
        <v>1.4688589124876932</v>
      </c>
    </row>
    <row r="2068">
      <c r="E2068" s="3">
        <v>43552.083333333336</v>
      </c>
      <c r="F2068" s="1">
        <v>0</v>
      </c>
      <c r="G2068" s="2">
        <f>Table1[[#This Row],[CF % FV]]*$A$2</f>
        <v>0</v>
      </c>
      <c r="H2068" s="22">
        <v>-3.49499183310027E-3</v>
      </c>
      <c r="I2068">
        <f>$A$6*Table1[[#This Row],[CF % EOL]]</f>
        <v>-2.6212438748252024E-2</v>
      </c>
      <c r="J2068" s="1">
        <v>8.2983985329342119E-2</v>
      </c>
      <c r="K2068">
        <f>Table1[[#This Row],[CF % WEC]]*$A$10</f>
        <v>2.5522952851022046E-2</v>
      </c>
      <c r="L2068" s="14">
        <v>1.2530177621382987</v>
      </c>
      <c r="M2068" s="4">
        <f>Table1[[#This Row],[Cons h  '[MWh']]]-Table1[[#This Row],[Ewec_prod '[MWh']]]-Table1[[#This Row],[Eeol_prod '[MWh']]]-Table1[[#This Row],[Efv_prod '[MWh']]]</f>
        <v>1.2537072480355287</v>
      </c>
    </row>
    <row r="2069">
      <c r="E2069" s="3">
        <v>43552.125</v>
      </c>
      <c r="F2069" s="1">
        <v>0</v>
      </c>
      <c r="G2069" s="2">
        <f>Table1[[#This Row],[CF % FV]]*$A$2</f>
        <v>0</v>
      </c>
      <c r="H2069" s="22">
        <v>1.2181674921401001E-2</v>
      </c>
      <c r="I2069">
        <f>$A$6*Table1[[#This Row],[CF % EOL]]</f>
        <v>9.1362561910507512E-2</v>
      </c>
      <c r="J2069" s="1">
        <v>8.2166616565185438E-2</v>
      </c>
      <c r="K2069">
        <f>Table1[[#This Row],[CF % WEC]]*$A$10</f>
        <v>2.5271558990547949E-2</v>
      </c>
      <c r="L2069" s="14">
        <v>1.3337723638771075</v>
      </c>
      <c r="M2069" s="4">
        <f>Table1[[#This Row],[Cons h  '[MWh']]]-Table1[[#This Row],[Ewec_prod '[MWh']]]-Table1[[#This Row],[Eeol_prod '[MWh']]]-Table1[[#This Row],[Efv_prod '[MWh']]]</f>
        <v>1.217138242976052</v>
      </c>
    </row>
    <row r="2070">
      <c r="E2070" s="3">
        <v>43552.166666666664</v>
      </c>
      <c r="F2070" s="1">
        <v>0</v>
      </c>
      <c r="G2070" s="2">
        <f>Table1[[#This Row],[CF % FV]]*$A$2</f>
        <v>0</v>
      </c>
      <c r="H2070" s="22">
        <v>7.28346982605525E-2</v>
      </c>
      <c r="I2070">
        <f>$A$6*Table1[[#This Row],[CF % EOL]]</f>
        <v>0.54626023695414372</v>
      </c>
      <c r="J2070" s="1">
        <v>8.175232576757642E-2</v>
      </c>
      <c r="K2070">
        <f>Table1[[#This Row],[CF % WEC]]*$A$10</f>
        <v>2.5144137724239492E-2</v>
      </c>
      <c r="L2070" s="14">
        <v>1.515287634499989</v>
      </c>
      <c r="M2070" s="4">
        <f>Table1[[#This Row],[Cons h  '[MWh']]]-Table1[[#This Row],[Ewec_prod '[MWh']]]-Table1[[#This Row],[Eeol_prod '[MWh']]]-Table1[[#This Row],[Efv_prod '[MWh']]]</f>
        <v>0.94388325982160592</v>
      </c>
    </row>
    <row r="2071">
      <c r="E2071" s="3">
        <v>43552.208333333336</v>
      </c>
      <c r="F2071" s="1">
        <v>0</v>
      </c>
      <c r="G2071" s="2">
        <f>Table1[[#This Row],[CF % FV]]*$A$2</f>
        <v>0</v>
      </c>
      <c r="H2071" s="22">
        <v>0.13452932004686299</v>
      </c>
      <c r="I2071">
        <f>$A$6*Table1[[#This Row],[CF % EOL]]</f>
        <v>1.0089699003514725</v>
      </c>
      <c r="J2071" s="1">
        <v>8.6628251987995813E-2</v>
      </c>
      <c r="K2071">
        <f>Table1[[#This Row],[CF % WEC]]*$A$10</f>
        <v>2.6643800997037538E-2</v>
      </c>
      <c r="L2071" s="14">
        <v>1.7802400335333557</v>
      </c>
      <c r="M2071" s="4">
        <f>Table1[[#This Row],[Cons h  '[MWh']]]-Table1[[#This Row],[Ewec_prod '[MWh']]]-Table1[[#This Row],[Eeol_prod '[MWh']]]-Table1[[#This Row],[Efv_prod '[MWh']]]</f>
        <v>0.74462633218484564</v>
      </c>
    </row>
    <row r="2072">
      <c r="E2072" s="3">
        <v>43552.25</v>
      </c>
      <c r="F2072" s="1">
        <v>6.5110000000000001E-2</v>
      </c>
      <c r="G2072" s="2">
        <f>Table1[[#This Row],[CF % FV]]*$A$2</f>
        <v>0.19533</v>
      </c>
      <c r="H2072" s="22">
        <v>9.3650164724151705E-2</v>
      </c>
      <c r="I2072">
        <f>$A$6*Table1[[#This Row],[CF % EOL]]</f>
        <v>0.70237623543113781</v>
      </c>
      <c r="J2072" s="1">
        <v>8.0886830341837176E-2</v>
      </c>
      <c r="K2072">
        <f>Table1[[#This Row],[CF % WEC]]*$A$10</f>
        <v>2.4877941796721086E-2</v>
      </c>
      <c r="L2072" s="14">
        <v>1.6033310072040723</v>
      </c>
      <c r="M2072" s="4">
        <f>Table1[[#This Row],[Cons h  '[MWh']]]-Table1[[#This Row],[Ewec_prod '[MWh']]]-Table1[[#This Row],[Eeol_prod '[MWh']]]-Table1[[#This Row],[Efv_prod '[MWh']]]</f>
        <v>0.68074682997621339</v>
      </c>
    </row>
    <row r="2073">
      <c r="E2073" s="3">
        <v>43552.291666666664</v>
      </c>
      <c r="F2073" s="1">
        <v>0.29281999999999997</v>
      </c>
      <c r="G2073" s="2">
        <f>Table1[[#This Row],[CF % FV]]*$A$2</f>
        <v>0.87845999999999991</v>
      </c>
      <c r="H2073" s="22">
        <v>4.9515911513612398E-2</v>
      </c>
      <c r="I2073">
        <f>$A$6*Table1[[#This Row],[CF % EOL]]</f>
        <v>0.37136933635209302</v>
      </c>
      <c r="J2073" s="1">
        <v>7.4455994529166028E-2</v>
      </c>
      <c r="K2073">
        <f>Table1[[#This Row],[CF % WEC]]*$A$10</f>
        <v>2.2900043066164045E-2</v>
      </c>
      <c r="L2073" s="14">
        <v>2.1440063671537475</v>
      </c>
      <c r="M2073" s="4">
        <f>Table1[[#This Row],[Cons h  '[MWh']]]-Table1[[#This Row],[Ewec_prod '[MWh']]]-Table1[[#This Row],[Eeol_prod '[MWh']]]-Table1[[#This Row],[Efv_prod '[MWh']]]</f>
        <v>0.87127698773549078</v>
      </c>
    </row>
    <row r="2074">
      <c r="E2074" s="3">
        <v>43552.333333333336</v>
      </c>
      <c r="F2074" s="1">
        <v>0.50961000000000001</v>
      </c>
      <c r="G2074" s="2">
        <f>Table1[[#This Row],[CF % FV]]*$A$2</f>
        <v>1.5288300000000001</v>
      </c>
      <c r="H2074" s="22">
        <v>6.8446349406440701E-3</v>
      </c>
      <c r="I2074">
        <f>$A$6*Table1[[#This Row],[CF % EOL]]</f>
        <v>5.1334762054830528E-2</v>
      </c>
      <c r="J2074" s="1">
        <v>6.845926165765176E-2</v>
      </c>
      <c r="K2074">
        <f>Table1[[#This Row],[CF % WEC]]*$A$10</f>
        <v>2.1055659119883333E-2</v>
      </c>
      <c r="L2074" s="14">
        <v>2.1837431490389796</v>
      </c>
      <c r="M2074" s="4">
        <f>Table1[[#This Row],[Cons h  '[MWh']]]-Table1[[#This Row],[Ewec_prod '[MWh']]]-Table1[[#This Row],[Eeol_prod '[MWh']]]-Table1[[#This Row],[Efv_prod '[MWh']]]</f>
        <v>0.58252272786426573</v>
      </c>
    </row>
    <row r="2075">
      <c r="E2075" s="3">
        <v>43552.375</v>
      </c>
      <c r="F2075" s="1">
        <v>0.66976000000000002</v>
      </c>
      <c r="G2075" s="2">
        <f>Table1[[#This Row],[CF % FV]]*$A$2</f>
        <v>2.00928</v>
      </c>
      <c r="H2075" s="22">
        <v>-3.56214351145658E-3</v>
      </c>
      <c r="I2075">
        <f>$A$6*Table1[[#This Row],[CF % EOL]]</f>
        <v>-2.6716076335924349E-2</v>
      </c>
      <c r="J2075" s="1">
        <v>6.8337596936957665E-2</v>
      </c>
      <c r="K2075">
        <f>Table1[[#This Row],[CF % WEC]]*$A$10</f>
        <v>2.1018239334395998E-2</v>
      </c>
      <c r="L2075" s="14">
        <v>1.5049688770082883</v>
      </c>
      <c r="M2075" s="4">
        <f>Table1[[#This Row],[Cons h  '[MWh']]]-Table1[[#This Row],[Ewec_prod '[MWh']]]-Table1[[#This Row],[Eeol_prod '[MWh']]]-Table1[[#This Row],[Efv_prod '[MWh']]]</f>
        <v>-0.49861328599018329</v>
      </c>
    </row>
    <row r="2076">
      <c r="E2076" s="3">
        <v>43552.416666666664</v>
      </c>
      <c r="F2076" s="1">
        <v>0.80392999999999992</v>
      </c>
      <c r="G2076" s="2">
        <f>Table1[[#This Row],[CF % FV]]*$A$2</f>
        <v>2.4117899999999999</v>
      </c>
      <c r="H2076" s="22">
        <v>9.0649223918582794E-2</v>
      </c>
      <c r="I2076">
        <f>$A$6*Table1[[#This Row],[CF % EOL]]</f>
        <v>0.67986917938937097</v>
      </c>
      <c r="J2076" s="1">
        <v>6.9316384465232556E-2</v>
      </c>
      <c r="K2076">
        <f>Table1[[#This Row],[CF % WEC]]*$A$10</f>
        <v>2.1319279924772359E-2</v>
      </c>
      <c r="L2076" s="14">
        <v>2.0460722936099698</v>
      </c>
      <c r="M2076" s="4">
        <f>Table1[[#This Row],[Cons h  '[MWh']]]-Table1[[#This Row],[Ewec_prod '[MWh']]]-Table1[[#This Row],[Eeol_prod '[MWh']]]-Table1[[#This Row],[Efv_prod '[MWh']]]</f>
        <v>-1.0669061657041734</v>
      </c>
    </row>
    <row r="2077">
      <c r="E2077" s="3">
        <v>43552.458333333336</v>
      </c>
      <c r="F2077" s="1">
        <v>0.85794000000000004</v>
      </c>
      <c r="G2077" s="2">
        <f>Table1[[#This Row],[CF % FV]]*$A$2</f>
        <v>2.57382</v>
      </c>
      <c r="H2077" s="22">
        <v>0.18024181412243301</v>
      </c>
      <c r="I2077">
        <f>$A$6*Table1[[#This Row],[CF % EOL]]</f>
        <v>1.3518136059182475</v>
      </c>
      <c r="J2077" s="1">
        <v>6.9808808449665707E-2</v>
      </c>
      <c r="K2077">
        <f>Table1[[#This Row],[CF % WEC]]*$A$10</f>
        <v>2.1470732209059745E-2</v>
      </c>
      <c r="L2077" s="14">
        <v>1.7728484534268842</v>
      </c>
      <c r="M2077" s="4">
        <f>Table1[[#This Row],[Cons h  '[MWh']]]-Table1[[#This Row],[Ewec_prod '[MWh']]]-Table1[[#This Row],[Eeol_prod '[MWh']]]-Table1[[#This Row],[Efv_prod '[MWh']]]</f>
        <v>-2.1742558847004227</v>
      </c>
    </row>
    <row r="2078">
      <c r="E2078" s="3">
        <v>43552.5</v>
      </c>
      <c r="F2078" s="1">
        <v>0.8569199999999999</v>
      </c>
      <c r="G2078" s="2">
        <f>Table1[[#This Row],[CF % FV]]*$A$2</f>
        <v>2.5707599999999999</v>
      </c>
      <c r="H2078" s="22">
        <v>0.25249240206659301</v>
      </c>
      <c r="I2078">
        <f>$A$6*Table1[[#This Row],[CF % EOL]]</f>
        <v>1.8936930154994476</v>
      </c>
      <c r="J2078" s="1">
        <v>7.1412698676218397E-2</v>
      </c>
      <c r="K2078">
        <f>Table1[[#This Row],[CF % WEC]]*$A$10</f>
        <v>2.1964032385811377E-2</v>
      </c>
      <c r="L2078" s="14">
        <v>2.2728304563911674</v>
      </c>
      <c r="M2078" s="4">
        <f>Table1[[#This Row],[Cons h  '[MWh']]]-Table1[[#This Row],[Ewec_prod '[MWh']]]-Table1[[#This Row],[Eeol_prod '[MWh']]]-Table1[[#This Row],[Efv_prod '[MWh']]]</f>
        <v>-2.2135865914940913</v>
      </c>
    </row>
    <row r="2079">
      <c r="E2079" s="3">
        <v>43552.541666666664</v>
      </c>
      <c r="F2079" s="1">
        <v>0.78908</v>
      </c>
      <c r="G2079" s="2">
        <f>Table1[[#This Row],[CF % FV]]*$A$2</f>
        <v>2.3672399999999998</v>
      </c>
      <c r="H2079" s="22">
        <v>0.32040338531055501</v>
      </c>
      <c r="I2079">
        <f>$A$6*Table1[[#This Row],[CF % EOL]]</f>
        <v>2.4030253898291627</v>
      </c>
      <c r="J2079" s="1">
        <v>7.2892041176624525E-2</v>
      </c>
      <c r="K2079">
        <f>Table1[[#This Row],[CF % WEC]]*$A$10</f>
        <v>2.2419026066080289E-2</v>
      </c>
      <c r="L2079" s="14">
        <v>2.3232534338630852</v>
      </c>
      <c r="M2079" s="4">
        <f>Table1[[#This Row],[Cons h  '[MWh']]]-Table1[[#This Row],[Ewec_prod '[MWh']]]-Table1[[#This Row],[Eeol_prod '[MWh']]]-Table1[[#This Row],[Efv_prod '[MWh']]]</f>
        <v>-2.4694309820321574</v>
      </c>
    </row>
    <row r="2080">
      <c r="E2080" s="3">
        <v>43552.583333333336</v>
      </c>
      <c r="F2080" s="1">
        <v>0.66134999999999999</v>
      </c>
      <c r="G2080" s="2">
        <f>Table1[[#This Row],[CF % FV]]*$A$2</f>
        <v>1.9840499999999999</v>
      </c>
      <c r="H2080" s="22">
        <v>0.40726857563843899</v>
      </c>
      <c r="I2080">
        <f>$A$6*Table1[[#This Row],[CF % EOL]]</f>
        <v>3.0545143172882923</v>
      </c>
      <c r="J2080" s="1">
        <v>7.7510909447127421E-2</v>
      </c>
      <c r="K2080">
        <f>Table1[[#This Row],[CF % WEC]]*$A$10</f>
        <v>2.3839627361923858E-2</v>
      </c>
      <c r="L2080" s="14">
        <v>1.5830638331862605</v>
      </c>
      <c r="M2080" s="4">
        <f>Table1[[#This Row],[Cons h  '[MWh']]]-Table1[[#This Row],[Ewec_prod '[MWh']]]-Table1[[#This Row],[Eeol_prod '[MWh']]]-Table1[[#This Row],[Efv_prod '[MWh']]]</f>
        <v>-3.4793401114639555</v>
      </c>
    </row>
    <row r="2081">
      <c r="E2081" s="3">
        <v>43552.625</v>
      </c>
      <c r="F2081" s="1">
        <v>0.47854000000000002</v>
      </c>
      <c r="G2081" s="2">
        <f>Table1[[#This Row],[CF % FV]]*$A$2</f>
        <v>1.4356200000000001</v>
      </c>
      <c r="H2081" s="22">
        <v>0.51425453529826004</v>
      </c>
      <c r="I2081">
        <f>$A$6*Table1[[#This Row],[CF % EOL]]</f>
        <v>3.8569090147369502</v>
      </c>
      <c r="J2081" s="1">
        <v>8.3908615268622491E-2</v>
      </c>
      <c r="K2081">
        <f>Table1[[#This Row],[CF % WEC]]*$A$10</f>
        <v>2.5807336473370825E-2</v>
      </c>
      <c r="L2081" s="14">
        <v>1.5875939063104143</v>
      </c>
      <c r="M2081" s="4">
        <f>Table1[[#This Row],[Cons h  '[MWh']]]-Table1[[#This Row],[Ewec_prod '[MWh']]]-Table1[[#This Row],[Eeol_prod '[MWh']]]-Table1[[#This Row],[Efv_prod '[MWh']]]</f>
        <v>-3.7307424448999069</v>
      </c>
    </row>
    <row r="2082">
      <c r="E2082" s="3">
        <v>43552.666666666664</v>
      </c>
      <c r="F2082" s="1">
        <v>0.24595</v>
      </c>
      <c r="G2082" s="2">
        <f>Table1[[#This Row],[CF % FV]]*$A$2</f>
        <v>0.73785000000000001</v>
      </c>
      <c r="H2082" s="22">
        <v>0.575709916021926</v>
      </c>
      <c r="I2082">
        <f>$A$6*Table1[[#This Row],[CF % EOL]]</f>
        <v>4.3178243701644448</v>
      </c>
      <c r="J2082" s="1">
        <v>8.9544770617003985E-2</v>
      </c>
      <c r="K2082">
        <f>Table1[[#This Row],[CF % WEC]]*$A$10</f>
        <v>2.7540819465864709E-2</v>
      </c>
      <c r="L2082" s="14">
        <v>1.8625162951807985</v>
      </c>
      <c r="M2082" s="4">
        <f>Table1[[#This Row],[Cons h  '[MWh']]]-Table1[[#This Row],[Ewec_prod '[MWh']]]-Table1[[#This Row],[Eeol_prod '[MWh']]]-Table1[[#This Row],[Efv_prod '[MWh']]]</f>
        <v>-3.2206988944495105</v>
      </c>
    </row>
    <row r="2083">
      <c r="E2083" s="3">
        <v>43552.708333333336</v>
      </c>
      <c r="F2083" s="1">
        <v>3.218E-2</v>
      </c>
      <c r="G2083" s="2">
        <f>Table1[[#This Row],[CF % FV]]*$A$2</f>
        <v>9.6540000000000001E-2</v>
      </c>
      <c r="H2083" s="22">
        <v>0.58669760941141103</v>
      </c>
      <c r="I2083">
        <f>$A$6*Table1[[#This Row],[CF % EOL]]</f>
        <v>4.4002320705855826</v>
      </c>
      <c r="J2083" s="1">
        <v>9.2996217500770889E-2</v>
      </c>
      <c r="K2083">
        <f>Table1[[#This Row],[CF % WEC]]*$A$10</f>
        <v>2.8602363036381102E-2</v>
      </c>
      <c r="L2083" s="14">
        <v>1.7687577565566286</v>
      </c>
      <c r="M2083" s="4">
        <f>Table1[[#This Row],[Cons h  '[MWh']]]-Table1[[#This Row],[Ewec_prod '[MWh']]]-Table1[[#This Row],[Eeol_prod '[MWh']]]-Table1[[#This Row],[Efv_prod '[MWh']]]</f>
        <v>-2.7566166770653355</v>
      </c>
    </row>
    <row r="2084">
      <c r="E2084" s="3">
        <v>43552.75</v>
      </c>
      <c r="F2084" s="1">
        <v>0</v>
      </c>
      <c r="G2084" s="2">
        <f>Table1[[#This Row],[CF % FV]]*$A$2</f>
        <v>0</v>
      </c>
      <c r="H2084" s="22">
        <v>0.53989094012428496</v>
      </c>
      <c r="I2084">
        <f>$A$6*Table1[[#This Row],[CF % EOL]]</f>
        <v>4.0491820509321368</v>
      </c>
      <c r="J2084" s="1">
        <v>9.2061909374313938E-2</v>
      </c>
      <c r="K2084">
        <f>Table1[[#This Row],[CF % WEC]]*$A$10</f>
        <v>2.8315002744328993E-2</v>
      </c>
      <c r="L2084" s="14">
        <v>2.4954895418119403</v>
      </c>
      <c r="M2084" s="4">
        <f>Table1[[#This Row],[Cons h  '[MWh']]]-Table1[[#This Row],[Ewec_prod '[MWh']]]-Table1[[#This Row],[Eeol_prod '[MWh']]]-Table1[[#This Row],[Efv_prod '[MWh']]]</f>
        <v>-1.5820075118645254</v>
      </c>
    </row>
    <row r="2085">
      <c r="E2085" s="3">
        <v>43552.791666666664</v>
      </c>
      <c r="F2085" s="1">
        <v>0</v>
      </c>
      <c r="G2085" s="2">
        <f>Table1[[#This Row],[CF % FV]]*$A$2</f>
        <v>0</v>
      </c>
      <c r="H2085" s="22">
        <v>0.38757621071140003</v>
      </c>
      <c r="I2085">
        <f>$A$6*Table1[[#This Row],[CF % EOL]]</f>
        <v>2.9068215803355004</v>
      </c>
      <c r="J2085" s="1">
        <v>8.7496828513262778E-2</v>
      </c>
      <c r="K2085">
        <f>Table1[[#This Row],[CF % WEC]]*$A$10</f>
        <v>2.6910944562315967E-2</v>
      </c>
      <c r="L2085" s="14">
        <v>2.7148144680844499</v>
      </c>
      <c r="M2085" s="4">
        <f>Table1[[#This Row],[Cons h  '[MWh']]]-Table1[[#This Row],[Ewec_prod '[MWh']]]-Table1[[#This Row],[Eeol_prod '[MWh']]]-Table1[[#This Row],[Efv_prod '[MWh']]]</f>
        <v>-0.2189180568133664</v>
      </c>
    </row>
    <row r="2086">
      <c r="E2086" s="3">
        <v>43552.833333333336</v>
      </c>
      <c r="F2086" s="1">
        <v>0</v>
      </c>
      <c r="G2086" s="2">
        <f>Table1[[#This Row],[CF % FV]]*$A$2</f>
        <v>0</v>
      </c>
      <c r="H2086" s="22">
        <v>0.193166576153977</v>
      </c>
      <c r="I2086">
        <f>$A$6*Table1[[#This Row],[CF % EOL]]</f>
        <v>1.4487493211548275</v>
      </c>
      <c r="J2086" s="1">
        <v>8.0600691414927456E-2</v>
      </c>
      <c r="K2086">
        <f>Table1[[#This Row],[CF % WEC]]*$A$10</f>
        <v>2.4789935534893882E-2</v>
      </c>
      <c r="L2086" s="14">
        <v>2.2724811784662275</v>
      </c>
      <c r="M2086" s="4">
        <f>Table1[[#This Row],[Cons h  '[MWh']]]-Table1[[#This Row],[Ewec_prod '[MWh']]]-Table1[[#This Row],[Eeol_prod '[MWh']]]-Table1[[#This Row],[Efv_prod '[MWh']]]</f>
        <v>0.79894192177650636</v>
      </c>
    </row>
    <row r="2087">
      <c r="E2087" s="3">
        <v>43552.875</v>
      </c>
      <c r="F2087" s="1">
        <v>0</v>
      </c>
      <c r="G2087" s="2">
        <f>Table1[[#This Row],[CF % FV]]*$A$2</f>
        <v>0</v>
      </c>
      <c r="H2087" s="22">
        <v>4.81698093403903E-2</v>
      </c>
      <c r="I2087">
        <f>$A$6*Table1[[#This Row],[CF % EOL]]</f>
        <v>0.36127357005292726</v>
      </c>
      <c r="J2087" s="1">
        <v>7.2627663853589125E-2</v>
      </c>
      <c r="K2087">
        <f>Table1[[#This Row],[CF % WEC]]*$A$10</f>
        <v>2.2337712907596372E-2</v>
      </c>
      <c r="L2087" s="14">
        <v>1.8609443310010529</v>
      </c>
      <c r="M2087" s="4">
        <f>Table1[[#This Row],[Cons h  '[MWh']]]-Table1[[#This Row],[Ewec_prod '[MWh']]]-Table1[[#This Row],[Eeol_prod '[MWh']]]-Table1[[#This Row],[Efv_prod '[MWh']]]</f>
        <v>1.4773330480405293</v>
      </c>
    </row>
    <row r="2088">
      <c r="E2088" s="3">
        <v>43552.916666666664</v>
      </c>
      <c r="F2088" s="1">
        <v>0</v>
      </c>
      <c r="G2088" s="2">
        <f>Table1[[#This Row],[CF % FV]]*$A$2</f>
        <v>0</v>
      </c>
      <c r="H2088" s="22">
        <v>-3.7412690304601199E-3</v>
      </c>
      <c r="I2088">
        <f>$A$6*Table1[[#This Row],[CF % EOL]]</f>
        <v>-2.8059517728450899E-2</v>
      </c>
      <c r="J2088" s="1">
        <v>6.5617274974889672E-2</v>
      </c>
      <c r="K2088">
        <f>Table1[[#This Row],[CF % WEC]]*$A$10</f>
        <v>2.0181564054196948E-2</v>
      </c>
      <c r="L2088" s="14">
        <v>1.839190014028272</v>
      </c>
      <c r="M2088" s="4">
        <f>Table1[[#This Row],[Cons h  '[MWh']]]-Table1[[#This Row],[Ewec_prod '[MWh']]]-Table1[[#This Row],[Eeol_prod '[MWh']]]-Table1[[#This Row],[Efv_prod '[MWh']]]</f>
        <v>1.8470679677025259</v>
      </c>
    </row>
    <row r="2089">
      <c r="E2089" s="3">
        <v>43552.958333333336</v>
      </c>
      <c r="F2089" s="1">
        <v>0</v>
      </c>
      <c r="G2089" s="2">
        <f>Table1[[#This Row],[CF % FV]]*$A$2</f>
        <v>0</v>
      </c>
      <c r="H2089" s="22">
        <v>-3.21278894266473E-3</v>
      </c>
      <c r="I2089">
        <f>$A$6*Table1[[#This Row],[CF % EOL]]</f>
        <v>-2.4095917069985474E-2</v>
      </c>
      <c r="J2089" s="1">
        <v>5.9221421289804552E-2</v>
      </c>
      <c r="K2089">
        <f>Table1[[#This Row],[CF % WEC]]*$A$10</f>
        <v>1.8214424594714479E-2</v>
      </c>
      <c r="L2089" s="14">
        <v>1.5654597713093763</v>
      </c>
      <c r="M2089" s="4">
        <f>Table1[[#This Row],[Cons h  '[MWh']]]-Table1[[#This Row],[Ewec_prod '[MWh']]]-Table1[[#This Row],[Eeol_prod '[MWh']]]-Table1[[#This Row],[Efv_prod '[MWh']]]</f>
        <v>1.5713412637846473</v>
      </c>
    </row>
    <row r="2090">
      <c r="E2090" s="3">
        <v>43553</v>
      </c>
      <c r="F2090" s="1">
        <v>0</v>
      </c>
      <c r="G2090" s="2">
        <f>Table1[[#This Row],[CF % FV]]*$A$2</f>
        <v>0</v>
      </c>
      <c r="H2090" s="22">
        <v>-2.5278978433302098E-3</v>
      </c>
      <c r="I2090">
        <f>$A$6*Table1[[#This Row],[CF % EOL]]</f>
        <v>-1.8959233824976572E-2</v>
      </c>
      <c r="J2090" s="1">
        <v>5.3378370232451469E-2</v>
      </c>
      <c r="K2090">
        <f>Table1[[#This Row],[CF % WEC]]*$A$10</f>
        <v>1.6417307764869892E-2</v>
      </c>
      <c r="L2090" s="14">
        <v>1.350851154631546</v>
      </c>
      <c r="M2090" s="4">
        <f>Table1[[#This Row],[Cons h  '[MWh']]]-Table1[[#This Row],[Ewec_prod '[MWh']]]-Table1[[#This Row],[Eeol_prod '[MWh']]]-Table1[[#This Row],[Efv_prod '[MWh']]]</f>
        <v>1.3533930806916528</v>
      </c>
    </row>
    <row r="2091">
      <c r="E2091" s="3">
        <v>43553.041666666664</v>
      </c>
      <c r="F2091" s="1">
        <v>0</v>
      </c>
      <c r="G2091" s="2">
        <f>Table1[[#This Row],[CF % FV]]*$A$2</f>
        <v>0</v>
      </c>
      <c r="H2091" s="22">
        <v>-3.0633223330947799E-3</v>
      </c>
      <c r="I2091">
        <f>$A$6*Table1[[#This Row],[CF % EOL]]</f>
        <v>-2.2974917498210849E-2</v>
      </c>
      <c r="J2091" s="1">
        <v>4.7888080152424017E-2</v>
      </c>
      <c r="K2091">
        <f>Table1[[#This Row],[CF % WEC]]*$A$10</f>
        <v>1.4728687794464264E-2</v>
      </c>
      <c r="L2091" s="14">
        <v>1.1250060860818569</v>
      </c>
      <c r="M2091" s="4">
        <f>Table1[[#This Row],[Cons h  '[MWh']]]-Table1[[#This Row],[Ewec_prod '[MWh']]]-Table1[[#This Row],[Eeol_prod '[MWh']]]-Table1[[#This Row],[Efv_prod '[MWh']]]</f>
        <v>1.1332523157856034</v>
      </c>
    </row>
    <row r="2092">
      <c r="E2092" s="3">
        <v>43553.083333333336</v>
      </c>
      <c r="F2092" s="1">
        <v>0</v>
      </c>
      <c r="G2092" s="2">
        <f>Table1[[#This Row],[CF % FV]]*$A$2</f>
        <v>0</v>
      </c>
      <c r="H2092" s="22">
        <v>-3.4140356111488999E-3</v>
      </c>
      <c r="I2092">
        <f>$A$6*Table1[[#This Row],[CF % EOL]]</f>
        <v>-2.560526708361675E-2</v>
      </c>
      <c r="J2092" s="1">
        <v>4.2997088023276467E-2</v>
      </c>
      <c r="K2092">
        <f>Table1[[#This Row],[CF % WEC]]*$A$10</f>
        <v>1.3224390778461423E-2</v>
      </c>
      <c r="L2092" s="14">
        <v>1.2624617930752586</v>
      </c>
      <c r="M2092" s="4">
        <f>Table1[[#This Row],[Cons h  '[MWh']]]-Table1[[#This Row],[Ewec_prod '[MWh']]]-Table1[[#This Row],[Eeol_prod '[MWh']]]-Table1[[#This Row],[Efv_prod '[MWh']]]</f>
        <v>1.2748426693804138</v>
      </c>
    </row>
    <row r="2093">
      <c r="E2093" s="3">
        <v>43553.125</v>
      </c>
      <c r="F2093" s="1">
        <v>0</v>
      </c>
      <c r="G2093" s="2">
        <f>Table1[[#This Row],[CF % FV]]*$A$2</f>
        <v>0</v>
      </c>
      <c r="H2093" s="22">
        <v>-3.5607608220531101E-3</v>
      </c>
      <c r="I2093">
        <f>$A$6*Table1[[#This Row],[CF % EOL]]</f>
        <v>-2.6705706165398326E-2</v>
      </c>
      <c r="J2093" s="1">
        <v>3.8558777927205364E-2</v>
      </c>
      <c r="K2093">
        <f>Table1[[#This Row],[CF % WEC]]*$A$10</f>
        <v>1.1859322821425333E-2</v>
      </c>
      <c r="L2093" s="14">
        <v>1.1763869850812567</v>
      </c>
      <c r="M2093" s="4">
        <f>Table1[[#This Row],[Cons h  '[MWh']]]-Table1[[#This Row],[Ewec_prod '[MWh']]]-Table1[[#This Row],[Eeol_prod '[MWh']]]-Table1[[#This Row],[Efv_prod '[MWh']]]</f>
        <v>1.1912333684252296</v>
      </c>
    </row>
    <row r="2094">
      <c r="E2094" s="3">
        <v>43553.166666666664</v>
      </c>
      <c r="F2094" s="1">
        <v>0</v>
      </c>
      <c r="G2094" s="2">
        <f>Table1[[#This Row],[CF % FV]]*$A$2</f>
        <v>0</v>
      </c>
      <c r="H2094" s="22">
        <v>-3.4443451643280201E-3</v>
      </c>
      <c r="I2094">
        <f>$A$6*Table1[[#This Row],[CF % EOL]]</f>
        <v>-2.5832588732460152E-2</v>
      </c>
      <c r="J2094" s="1">
        <v>3.5687531119754708E-2</v>
      </c>
      <c r="K2094">
        <f>Table1[[#This Row],[CF % WEC]]*$A$10</f>
        <v>1.0976228371341134E-2</v>
      </c>
      <c r="L2094" s="14">
        <v>1.7267842104545434</v>
      </c>
      <c r="M2094" s="4">
        <f>Table1[[#This Row],[Cons h  '[MWh']]]-Table1[[#This Row],[Ewec_prod '[MWh']]]-Table1[[#This Row],[Eeol_prod '[MWh']]]-Table1[[#This Row],[Efv_prod '[MWh']]]</f>
        <v>1.7416405708156626</v>
      </c>
    </row>
    <row r="2095">
      <c r="E2095" s="3">
        <v>43553.208333333336</v>
      </c>
      <c r="F2095" s="1">
        <v>0</v>
      </c>
      <c r="G2095" s="2">
        <f>Table1[[#This Row],[CF % FV]]*$A$2</f>
        <v>0</v>
      </c>
      <c r="H2095" s="22">
        <v>-3.1007453832092901E-3</v>
      </c>
      <c r="I2095">
        <f>$A$6*Table1[[#This Row],[CF % EOL]]</f>
        <v>-2.3255590374069674E-2</v>
      </c>
      <c r="J2095" s="1">
        <v>3.1883338601611633E-2</v>
      </c>
      <c r="K2095">
        <f>Table1[[#This Row],[CF % WEC]]*$A$10</f>
        <v>9.8061926603369622E-3</v>
      </c>
      <c r="L2095" s="14">
        <v>2.0001155375817556</v>
      </c>
      <c r="M2095" s="4">
        <f>Table1[[#This Row],[Cons h  '[MWh']]]-Table1[[#This Row],[Ewec_prod '[MWh']]]-Table1[[#This Row],[Eeol_prod '[MWh']]]-Table1[[#This Row],[Efv_prod '[MWh']]]</f>
        <v>2.0135649352954883</v>
      </c>
    </row>
    <row r="2096">
      <c r="E2096" s="3">
        <v>43553.25</v>
      </c>
      <c r="F2096" s="1">
        <v>7.2010000000000005E-2</v>
      </c>
      <c r="G2096" s="2">
        <f>Table1[[#This Row],[CF % FV]]*$A$2</f>
        <v>0.21603</v>
      </c>
      <c r="H2096" s="22">
        <v>-3.1048699496580901E-3</v>
      </c>
      <c r="I2096">
        <f>$A$6*Table1[[#This Row],[CF % EOL]]</f>
        <v>-2.3286524622435675E-2</v>
      </c>
      <c r="J2096" s="1">
        <v>2.8583424591851824E-2</v>
      </c>
      <c r="K2096">
        <f>Table1[[#This Row],[CF % WEC]]*$A$10</f>
        <v>8.7912552679079888E-3</v>
      </c>
      <c r="L2096" s="14">
        <v>1.4041139930507081</v>
      </c>
      <c r="M2096" s="4">
        <f>Table1[[#This Row],[Cons h  '[MWh']]]-Table1[[#This Row],[Ewec_prod '[MWh']]]-Table1[[#This Row],[Eeol_prod '[MWh']]]-Table1[[#This Row],[Efv_prod '[MWh']]]</f>
        <v>1.2025792624052358</v>
      </c>
    </row>
    <row r="2097">
      <c r="E2097" s="3">
        <v>43553.291666666664</v>
      </c>
      <c r="F2097" s="1">
        <v>0.29907</v>
      </c>
      <c r="G2097" s="2">
        <f>Table1[[#This Row],[CF % FV]]*$A$2</f>
        <v>0.89721000000000006</v>
      </c>
      <c r="H2097" s="22">
        <v>-3.5729100066112002E-3</v>
      </c>
      <c r="I2097">
        <f>$A$6*Table1[[#This Row],[CF % EOL]]</f>
        <v>-2.6796825049584E-2</v>
      </c>
      <c r="J2097" s="1">
        <v>2.5123751138336814E-2</v>
      </c>
      <c r="K2097">
        <f>Table1[[#This Row],[CF % WEC]]*$A$10</f>
        <v>7.7271814941123349E-3</v>
      </c>
      <c r="L2097" s="14">
        <v>1.4305128237467792</v>
      </c>
      <c r="M2097" s="4">
        <f>Table1[[#This Row],[Cons h  '[MWh']]]-Table1[[#This Row],[Ewec_prod '[MWh']]]-Table1[[#This Row],[Eeol_prod '[MWh']]]-Table1[[#This Row],[Efv_prod '[MWh']]]</f>
        <v>0.55237246730225076</v>
      </c>
    </row>
    <row r="2098">
      <c r="E2098" s="3">
        <v>43553.333333333336</v>
      </c>
      <c r="F2098" s="1">
        <v>0.48316000000000003</v>
      </c>
      <c r="G2098" s="2">
        <f>Table1[[#This Row],[CF % FV]]*$A$2</f>
        <v>1.4494800000000001</v>
      </c>
      <c r="H2098" s="22">
        <v>-3.79529003344242E-3</v>
      </c>
      <c r="I2098">
        <f>$A$6*Table1[[#This Row],[CF % EOL]]</f>
        <v>-2.8464675250818149E-2</v>
      </c>
      <c r="K2098">
        <f>Table1[[#This Row],[CF % WEC]]*$A$10</f>
        <v>0</v>
      </c>
      <c r="L2098" s="14">
        <v>1.621977512256473</v>
      </c>
      <c r="M2098" s="4">
        <f>Table1[[#This Row],[Cons h  '[MWh']]]-Table1[[#This Row],[Ewec_prod '[MWh']]]-Table1[[#This Row],[Eeol_prod '[MWh']]]-Table1[[#This Row],[Efv_prod '[MWh']]]</f>
        <v>0.20096218750729111</v>
      </c>
    </row>
    <row r="2099">
      <c r="E2099" s="3">
        <v>43553.375</v>
      </c>
      <c r="F2099" s="1">
        <v>0.67296</v>
      </c>
      <c r="G2099" s="2">
        <f>Table1[[#This Row],[CF % FV]]*$A$2</f>
        <v>2.0188800000000002</v>
      </c>
      <c r="H2099" s="22">
        <v>-3.8349349333922202E-3</v>
      </c>
      <c r="I2099">
        <f>$A$6*Table1[[#This Row],[CF % EOL]]</f>
        <v>-2.876201200044165E-2</v>
      </c>
      <c r="K2099">
        <f>Table1[[#This Row],[CF % WEC]]*$A$10</f>
        <v>0</v>
      </c>
      <c r="L2099" s="14">
        <v>1.2876884255222802</v>
      </c>
      <c r="M2099" s="4">
        <f>Table1[[#This Row],[Cons h  '[MWh']]]-Table1[[#This Row],[Ewec_prod '[MWh']]]-Table1[[#This Row],[Eeol_prod '[MWh']]]-Table1[[#This Row],[Efv_prod '[MWh']]]</f>
        <v>-0.70242956247727828</v>
      </c>
    </row>
    <row r="2100">
      <c r="E2100" s="3">
        <v>43553.416666666664</v>
      </c>
      <c r="F2100" s="1">
        <v>0.78139000000000003</v>
      </c>
      <c r="G2100" s="2">
        <f>Table1[[#This Row],[CF % FV]]*$A$2</f>
        <v>2.3441700000000001</v>
      </c>
      <c r="H2100" s="22">
        <v>4.6340178194272198E-2</v>
      </c>
      <c r="I2100">
        <f>$A$6*Table1[[#This Row],[CF % EOL]]</f>
        <v>0.3475513364570415</v>
      </c>
      <c r="K2100">
        <f>Table1[[#This Row],[CF % WEC]]*$A$10</f>
        <v>0</v>
      </c>
      <c r="L2100" s="14">
        <v>1.7795897008329047</v>
      </c>
      <c r="M2100" s="4">
        <f>Table1[[#This Row],[Cons h  '[MWh']]]-Table1[[#This Row],[Ewec_prod '[MWh']]]-Table1[[#This Row],[Eeol_prod '[MWh']]]-Table1[[#This Row],[Efv_prod '[MWh']]]</f>
        <v>-0.9121316356241369</v>
      </c>
    </row>
    <row r="2101">
      <c r="E2101" s="3">
        <v>43553.458333333336</v>
      </c>
      <c r="F2101" s="1">
        <v>0.86187000000000002</v>
      </c>
      <c r="G2101" s="2">
        <f>Table1[[#This Row],[CF % FV]]*$A$2</f>
        <v>2.58561</v>
      </c>
      <c r="H2101" s="22">
        <v>7.4426341009752706E-2</v>
      </c>
      <c r="I2101">
        <f>$A$6*Table1[[#This Row],[CF % EOL]]</f>
        <v>0.55819755757314526</v>
      </c>
      <c r="K2101">
        <f>Table1[[#This Row],[CF % WEC]]*$A$10</f>
        <v>0</v>
      </c>
      <c r="L2101" s="14">
        <v>1.6064716376172166</v>
      </c>
      <c r="M2101" s="4">
        <f>Table1[[#This Row],[Cons h  '[MWh']]]-Table1[[#This Row],[Ewec_prod '[MWh']]]-Table1[[#This Row],[Eeol_prod '[MWh']]]-Table1[[#This Row],[Efv_prod '[MWh']]]</f>
        <v>-1.5373359199559287</v>
      </c>
    </row>
    <row r="2102">
      <c r="E2102" s="3">
        <v>43553.5</v>
      </c>
      <c r="F2102" s="1">
        <v>0.88411000000000006</v>
      </c>
      <c r="G2102" s="2">
        <f>Table1[[#This Row],[CF % FV]]*$A$2</f>
        <v>2.6523300000000001</v>
      </c>
      <c r="H2102" s="22">
        <v>0.13577366384546299</v>
      </c>
      <c r="I2102">
        <f>$A$6*Table1[[#This Row],[CF % EOL]]</f>
        <v>1.0183024788409725</v>
      </c>
      <c r="K2102">
        <f>Table1[[#This Row],[CF % WEC]]*$A$10</f>
        <v>0</v>
      </c>
      <c r="L2102" s="14">
        <v>1.3358008598071864</v>
      </c>
      <c r="M2102" s="4">
        <f>Table1[[#This Row],[Cons h  '[MWh']]]-Table1[[#This Row],[Ewec_prod '[MWh']]]-Table1[[#This Row],[Eeol_prod '[MWh']]]-Table1[[#This Row],[Efv_prod '[MWh']]]</f>
        <v>-2.3348316190337863</v>
      </c>
    </row>
    <row r="2103">
      <c r="E2103" s="3">
        <v>43553.541666666664</v>
      </c>
      <c r="F2103" s="1">
        <v>0.81374000000000002</v>
      </c>
      <c r="G2103" s="2">
        <f>Table1[[#This Row],[CF % FV]]*$A$2</f>
        <v>2.4412199999999999</v>
      </c>
      <c r="H2103" s="22">
        <v>0.124000096245117</v>
      </c>
      <c r="I2103">
        <f>$A$6*Table1[[#This Row],[CF % EOL]]</f>
        <v>0.93000072183837745</v>
      </c>
      <c r="K2103">
        <f>Table1[[#This Row],[CF % WEC]]*$A$10</f>
        <v>0</v>
      </c>
      <c r="L2103" s="14">
        <v>1.8385126609552922</v>
      </c>
      <c r="M2103" s="4">
        <f>Table1[[#This Row],[Cons h  '[MWh']]]-Table1[[#This Row],[Ewec_prod '[MWh']]]-Table1[[#This Row],[Eeol_prod '[MWh']]]-Table1[[#This Row],[Efv_prod '[MWh']]]</f>
        <v>-1.5327080608830852</v>
      </c>
    </row>
    <row r="2104">
      <c r="E2104" s="3">
        <v>43553.583333333336</v>
      </c>
      <c r="F2104" s="1">
        <v>0.66708000000000001</v>
      </c>
      <c r="G2104" s="2">
        <f>Table1[[#This Row],[CF % FV]]*$A$2</f>
        <v>2.0012400000000001</v>
      </c>
      <c r="H2104" s="22">
        <v>6.67695221964031E-2</v>
      </c>
      <c r="I2104">
        <f>$A$6*Table1[[#This Row],[CF % EOL]]</f>
        <v>0.50077141647302326</v>
      </c>
      <c r="K2104">
        <f>Table1[[#This Row],[CF % WEC]]*$A$10</f>
        <v>0</v>
      </c>
      <c r="L2104" s="14">
        <v>1.7619102838774523</v>
      </c>
      <c r="M2104" s="4">
        <f>Table1[[#This Row],[Cons h  '[MWh']]]-Table1[[#This Row],[Ewec_prod '[MWh']]]-Table1[[#This Row],[Eeol_prod '[MWh']]]-Table1[[#This Row],[Efv_prod '[MWh']]]</f>
        <v>-0.74010113259557109</v>
      </c>
    </row>
    <row r="2105">
      <c r="E2105" s="3">
        <v>43553.625</v>
      </c>
      <c r="F2105" s="1">
        <v>0.48331000000000002</v>
      </c>
      <c r="G2105" s="2">
        <f>Table1[[#This Row],[CF % FV]]*$A$2</f>
        <v>1.4499300000000002</v>
      </c>
      <c r="H2105" s="22">
        <v>2.5552932118288602E-2</v>
      </c>
      <c r="I2105">
        <f>$A$6*Table1[[#This Row],[CF % EOL]]</f>
        <v>0.19164699088716453</v>
      </c>
      <c r="K2105">
        <f>Table1[[#This Row],[CF % WEC]]*$A$10</f>
        <v>0</v>
      </c>
      <c r="L2105" s="14">
        <v>1.5511682493035057</v>
      </c>
      <c r="M2105" s="4">
        <f>Table1[[#This Row],[Cons h  '[MWh']]]-Table1[[#This Row],[Ewec_prod '[MWh']]]-Table1[[#This Row],[Eeol_prod '[MWh']]]-Table1[[#This Row],[Efv_prod '[MWh']]]</f>
        <v>-9.0408741583658969E-2</v>
      </c>
    </row>
    <row r="2106">
      <c r="E2106" s="3">
        <v>43553.666666666664</v>
      </c>
      <c r="F2106" s="1">
        <v>0.25042999999999999</v>
      </c>
      <c r="G2106" s="2">
        <f>Table1[[#This Row],[CF % FV]]*$A$2</f>
        <v>0.75129000000000001</v>
      </c>
      <c r="H2106" s="22">
        <v>1.04512508186298E-3</v>
      </c>
      <c r="I2106">
        <f>$A$6*Table1[[#This Row],[CF % EOL]]</f>
        <v>7.8384381139723503E-3</v>
      </c>
      <c r="K2106">
        <f>Table1[[#This Row],[CF % WEC]]*$A$10</f>
        <v>0</v>
      </c>
      <c r="L2106" s="14">
        <v>0.93542622584543578</v>
      </c>
      <c r="M2106" s="4">
        <f>Table1[[#This Row],[Cons h  '[MWh']]]-Table1[[#This Row],[Ewec_prod '[MWh']]]-Table1[[#This Row],[Eeol_prod '[MWh']]]-Table1[[#This Row],[Efv_prod '[MWh']]]</f>
        <v>0.17629778773146343</v>
      </c>
    </row>
    <row r="2107">
      <c r="E2107" s="3">
        <v>43553.708333333336</v>
      </c>
      <c r="F2107" s="1">
        <v>3.2930000000000001E-2</v>
      </c>
      <c r="G2107" s="2">
        <f>Table1[[#This Row],[CF % FV]]*$A$2</f>
        <v>9.8790000000000003E-2</v>
      </c>
      <c r="H2107" s="22">
        <v>-3.7305565404109802E-3</v>
      </c>
      <c r="I2107">
        <f>$A$6*Table1[[#This Row],[CF % EOL]]</f>
        <v>-2.797917405308235E-2</v>
      </c>
      <c r="K2107">
        <f>Table1[[#This Row],[CF % WEC]]*$A$10</f>
        <v>0</v>
      </c>
      <c r="L2107" s="14">
        <v>1.5608003987547767</v>
      </c>
      <c r="M2107" s="4">
        <f>Table1[[#This Row],[Cons h  '[MWh']]]-Table1[[#This Row],[Ewec_prod '[MWh']]]-Table1[[#This Row],[Eeol_prod '[MWh']]]-Table1[[#This Row],[Efv_prod '[MWh']]]</f>
        <v>1.4899895728078592</v>
      </c>
    </row>
    <row r="2108">
      <c r="E2108" s="3">
        <v>43553.75</v>
      </c>
      <c r="F2108" s="1">
        <v>0</v>
      </c>
      <c r="G2108" s="2">
        <f>Table1[[#This Row],[CF % FV]]*$A$2</f>
        <v>0</v>
      </c>
      <c r="H2108" s="22">
        <v>-3.8447774014993101E-3</v>
      </c>
      <c r="I2108">
        <f>$A$6*Table1[[#This Row],[CF % EOL]]</f>
        <v>-2.8835830511244824E-2</v>
      </c>
      <c r="K2108">
        <f>Table1[[#This Row],[CF % WEC]]*$A$10</f>
        <v>0</v>
      </c>
      <c r="L2108" s="14">
        <v>2.4985629467881134</v>
      </c>
      <c r="M2108" s="4">
        <f>Table1[[#This Row],[Cons h  '[MWh']]]-Table1[[#This Row],[Ewec_prod '[MWh']]]-Table1[[#This Row],[Eeol_prod '[MWh']]]-Table1[[#This Row],[Efv_prod '[MWh']]]</f>
        <v>2.527398777299358</v>
      </c>
    </row>
    <row r="2109">
      <c r="E2109" s="3">
        <v>43553.791666666664</v>
      </c>
      <c r="F2109" s="1">
        <v>0</v>
      </c>
      <c r="G2109" s="2">
        <f>Table1[[#This Row],[CF % FV]]*$A$2</f>
        <v>0</v>
      </c>
      <c r="H2109" s="22">
        <v>-3.8383892987077402E-3</v>
      </c>
      <c r="I2109">
        <f>$A$6*Table1[[#This Row],[CF % EOL]]</f>
        <v>-2.8787919740308053E-2</v>
      </c>
      <c r="K2109">
        <f>Table1[[#This Row],[CF % WEC]]*$A$10</f>
        <v>0</v>
      </c>
      <c r="L2109" s="14">
        <v>2.4059082118396651</v>
      </c>
      <c r="M2109" s="4">
        <f>Table1[[#This Row],[Cons h  '[MWh']]]-Table1[[#This Row],[Ewec_prod '[MWh']]]-Table1[[#This Row],[Eeol_prod '[MWh']]]-Table1[[#This Row],[Efv_prod '[MWh']]]</f>
        <v>2.4346961315799733</v>
      </c>
    </row>
    <row r="2110">
      <c r="E2110" s="3">
        <v>43553.833333333336</v>
      </c>
      <c r="F2110" s="1">
        <v>0</v>
      </c>
      <c r="G2110" s="2">
        <f>Table1[[#This Row],[CF % FV]]*$A$2</f>
        <v>0</v>
      </c>
      <c r="H2110" s="22">
        <v>-3.8530544515326302E-3</v>
      </c>
      <c r="I2110">
        <f>$A$6*Table1[[#This Row],[CF % EOL]]</f>
        <v>-2.8897908386494725E-2</v>
      </c>
      <c r="K2110">
        <f>Table1[[#This Row],[CF % WEC]]*$A$10</f>
        <v>0</v>
      </c>
      <c r="L2110" s="14">
        <v>2.2484383723126435</v>
      </c>
      <c r="M2110" s="4">
        <f>Table1[[#This Row],[Cons h  '[MWh']]]-Table1[[#This Row],[Ewec_prod '[MWh']]]-Table1[[#This Row],[Eeol_prod '[MWh']]]-Table1[[#This Row],[Efv_prod '[MWh']]]</f>
        <v>2.2773362806991382</v>
      </c>
    </row>
    <row r="2111">
      <c r="E2111" s="3">
        <v>43553.875</v>
      </c>
      <c r="F2111" s="1">
        <v>0</v>
      </c>
      <c r="G2111" s="2">
        <f>Table1[[#This Row],[CF % FV]]*$A$2</f>
        <v>0</v>
      </c>
      <c r="H2111" s="22">
        <v>-3.6503695371113199E-3</v>
      </c>
      <c r="I2111">
        <f>$A$6*Table1[[#This Row],[CF % EOL]]</f>
        <v>-2.7377771528334899E-2</v>
      </c>
      <c r="K2111">
        <f>Table1[[#This Row],[CF % WEC]]*$A$10</f>
        <v>0</v>
      </c>
      <c r="L2111" s="14">
        <v>1.7998009617810358</v>
      </c>
      <c r="M2111" s="4">
        <f>Table1[[#This Row],[Cons h  '[MWh']]]-Table1[[#This Row],[Ewec_prod '[MWh']]]-Table1[[#This Row],[Eeol_prod '[MWh']]]-Table1[[#This Row],[Efv_prod '[MWh']]]</f>
        <v>1.8271787333093708</v>
      </c>
    </row>
    <row r="2112">
      <c r="E2112" s="3">
        <v>43553.916666666664</v>
      </c>
      <c r="F2112" s="1">
        <v>0</v>
      </c>
      <c r="G2112" s="2">
        <f>Table1[[#This Row],[CF % FV]]*$A$2</f>
        <v>0</v>
      </c>
      <c r="H2112" s="22">
        <v>4.6623768735812997E-2</v>
      </c>
      <c r="I2112">
        <f>$A$6*Table1[[#This Row],[CF % EOL]]</f>
        <v>0.34967826551859749</v>
      </c>
      <c r="K2112">
        <f>Table1[[#This Row],[CF % WEC]]*$A$10</f>
        <v>0</v>
      </c>
      <c r="L2112" s="14">
        <v>1.1659391416552507</v>
      </c>
      <c r="M2112" s="4">
        <f>Table1[[#This Row],[Cons h  '[MWh']]]-Table1[[#This Row],[Ewec_prod '[MWh']]]-Table1[[#This Row],[Eeol_prod '[MWh']]]-Table1[[#This Row],[Efv_prod '[MWh']]]</f>
        <v>0.81626087613665321</v>
      </c>
    </row>
    <row r="2113">
      <c r="E2113" s="3">
        <v>43553.958333333336</v>
      </c>
      <c r="F2113" s="1">
        <v>0</v>
      </c>
      <c r="G2113" s="2">
        <f>Table1[[#This Row],[CF % FV]]*$A$2</f>
        <v>0</v>
      </c>
      <c r="H2113" s="22">
        <v>6.0987509816414397E-2</v>
      </c>
      <c r="I2113">
        <f>$A$6*Table1[[#This Row],[CF % EOL]]</f>
        <v>0.45740632362310796</v>
      </c>
      <c r="K2113">
        <f>Table1[[#This Row],[CF % WEC]]*$A$10</f>
        <v>0</v>
      </c>
      <c r="L2113" s="14">
        <v>1.6556485387022732</v>
      </c>
      <c r="M2113" s="4">
        <f>Table1[[#This Row],[Cons h  '[MWh']]]-Table1[[#This Row],[Ewec_prod '[MWh']]]-Table1[[#This Row],[Eeol_prod '[MWh']]]-Table1[[#This Row],[Efv_prod '[MWh']]]</f>
        <v>1.1982422150791652</v>
      </c>
    </row>
    <row r="2114">
      <c r="E2114" s="3">
        <v>43554</v>
      </c>
      <c r="F2114" s="1">
        <v>0</v>
      </c>
      <c r="G2114" s="2">
        <f>Table1[[#This Row],[CF % FV]]*$A$2</f>
        <v>0</v>
      </c>
      <c r="H2114" s="22">
        <v>0.100709220028543</v>
      </c>
      <c r="I2114">
        <f>$A$6*Table1[[#This Row],[CF % EOL]]</f>
        <v>0.75531915021407248</v>
      </c>
      <c r="K2114">
        <f>Table1[[#This Row],[CF % WEC]]*$A$10</f>
        <v>0</v>
      </c>
      <c r="L2114" s="14">
        <v>1.2975939099967579</v>
      </c>
      <c r="M2114" s="4">
        <f>Table1[[#This Row],[Cons h  '[MWh']]]-Table1[[#This Row],[Ewec_prod '[MWh']]]-Table1[[#This Row],[Eeol_prod '[MWh']]]-Table1[[#This Row],[Efv_prod '[MWh']]]</f>
        <v>0.54227475978268547</v>
      </c>
    </row>
    <row r="2115">
      <c r="E2115" s="3">
        <v>43554.041666666664</v>
      </c>
      <c r="F2115" s="1">
        <v>0</v>
      </c>
      <c r="G2115" s="2">
        <f>Table1[[#This Row],[CF % FV]]*$A$2</f>
        <v>0</v>
      </c>
      <c r="H2115" s="22">
        <v>0.14346020068549001</v>
      </c>
      <c r="I2115">
        <f>$A$6*Table1[[#This Row],[CF % EOL]]</f>
        <v>1.075951505141175</v>
      </c>
      <c r="K2115">
        <f>Table1[[#This Row],[CF % WEC]]*$A$10</f>
        <v>0</v>
      </c>
      <c r="L2115" s="14">
        <v>1.2857648672580113</v>
      </c>
      <c r="M2115" s="4">
        <f>Table1[[#This Row],[Cons h  '[MWh']]]-Table1[[#This Row],[Ewec_prod '[MWh']]]-Table1[[#This Row],[Eeol_prod '[MWh']]]-Table1[[#This Row],[Efv_prod '[MWh']]]</f>
        <v>0.20981336211683632</v>
      </c>
    </row>
    <row r="2116">
      <c r="E2116" s="3">
        <v>43554.083333333336</v>
      </c>
      <c r="F2116" s="1">
        <v>0</v>
      </c>
      <c r="G2116" s="2">
        <f>Table1[[#This Row],[CF % FV]]*$A$2</f>
        <v>0</v>
      </c>
      <c r="H2116" s="22">
        <v>0.18225220988565299</v>
      </c>
      <c r="I2116">
        <f>$A$6*Table1[[#This Row],[CF % EOL]]</f>
        <v>1.3668915741423975</v>
      </c>
      <c r="K2116">
        <f>Table1[[#This Row],[CF % WEC]]*$A$10</f>
        <v>0</v>
      </c>
      <c r="L2116" s="14">
        <v>1.4110032045365415</v>
      </c>
      <c r="M2116" s="4">
        <f>Table1[[#This Row],[Cons h  '[MWh']]]-Table1[[#This Row],[Ewec_prod '[MWh']]]-Table1[[#This Row],[Eeol_prod '[MWh']]]-Table1[[#This Row],[Efv_prod '[MWh']]]</f>
        <v>4.4111630394144008E-2</v>
      </c>
    </row>
    <row r="2117">
      <c r="E2117" s="3">
        <v>43554.125</v>
      </c>
      <c r="F2117" s="1">
        <v>0</v>
      </c>
      <c r="G2117" s="2">
        <f>Table1[[#This Row],[CF % FV]]*$A$2</f>
        <v>0</v>
      </c>
      <c r="H2117" s="22">
        <v>0.206856110233437</v>
      </c>
      <c r="I2117">
        <f>$A$6*Table1[[#This Row],[CF % EOL]]</f>
        <v>1.5514208267507774</v>
      </c>
      <c r="K2117">
        <f>Table1[[#This Row],[CF % WEC]]*$A$10</f>
        <v>0</v>
      </c>
      <c r="L2117" s="14">
        <v>0.97595252803831622</v>
      </c>
      <c r="M2117" s="4">
        <f>Table1[[#This Row],[Cons h  '[MWh']]]-Table1[[#This Row],[Ewec_prod '[MWh']]]-Table1[[#This Row],[Eeol_prod '[MWh']]]-Table1[[#This Row],[Efv_prod '[MWh']]]</f>
        <v>-0.57546829871246119</v>
      </c>
    </row>
    <row r="2118">
      <c r="E2118" s="3">
        <v>43554.166666666664</v>
      </c>
      <c r="F2118" s="1">
        <v>0</v>
      </c>
      <c r="G2118" s="2">
        <f>Table1[[#This Row],[CF % FV]]*$A$2</f>
        <v>0</v>
      </c>
      <c r="H2118" s="22">
        <v>0.21070923019707499</v>
      </c>
      <c r="I2118">
        <f>$A$6*Table1[[#This Row],[CF % EOL]]</f>
        <v>1.5803192264780623</v>
      </c>
      <c r="K2118">
        <f>Table1[[#This Row],[CF % WEC]]*$A$10</f>
        <v>0</v>
      </c>
      <c r="L2118" s="14">
        <v>1.3193409102641858</v>
      </c>
      <c r="M2118" s="4">
        <f>Table1[[#This Row],[Cons h  '[MWh']]]-Table1[[#This Row],[Ewec_prod '[MWh']]]-Table1[[#This Row],[Eeol_prod '[MWh']]]-Table1[[#This Row],[Efv_prod '[MWh']]]</f>
        <v>-0.26097831621387657</v>
      </c>
    </row>
    <row r="2119">
      <c r="E2119" s="3">
        <v>43554.208333333336</v>
      </c>
      <c r="F2119" s="1">
        <v>0</v>
      </c>
      <c r="G2119" s="2">
        <f>Table1[[#This Row],[CF % FV]]*$A$2</f>
        <v>0</v>
      </c>
      <c r="H2119" s="22">
        <v>0.223327072783646</v>
      </c>
      <c r="I2119">
        <f>$A$6*Table1[[#This Row],[CF % EOL]]</f>
        <v>1.6749530458773449</v>
      </c>
      <c r="K2119">
        <f>Table1[[#This Row],[CF % WEC]]*$A$10</f>
        <v>0</v>
      </c>
      <c r="L2119" s="14">
        <v>1.7423866207436254</v>
      </c>
      <c r="M2119" s="4">
        <f>Table1[[#This Row],[Cons h  '[MWh']]]-Table1[[#This Row],[Ewec_prod '[MWh']]]-Table1[[#This Row],[Eeol_prod '[MWh']]]-Table1[[#This Row],[Efv_prod '[MWh']]]</f>
        <v>6.7433574866280432E-2</v>
      </c>
    </row>
    <row r="2120">
      <c r="E2120" s="3">
        <v>43554.25</v>
      </c>
      <c r="F2120" s="1">
        <v>7.5490000000000002E-2</v>
      </c>
      <c r="G2120" s="2">
        <f>Table1[[#This Row],[CF % FV]]*$A$2</f>
        <v>0.22647</v>
      </c>
      <c r="H2120" s="22">
        <v>0.23254982972419</v>
      </c>
      <c r="I2120">
        <f>$A$6*Table1[[#This Row],[CF % EOL]]</f>
        <v>1.744123722931425</v>
      </c>
      <c r="K2120">
        <f>Table1[[#This Row],[CF % WEC]]*$A$10</f>
        <v>0</v>
      </c>
      <c r="L2120" s="14">
        <v>1.8220824873702999</v>
      </c>
      <c r="M2120" s="4">
        <f>Table1[[#This Row],[Cons h  '[MWh']]]-Table1[[#This Row],[Ewec_prod '[MWh']]]-Table1[[#This Row],[Eeol_prod '[MWh']]]-Table1[[#This Row],[Efv_prod '[MWh']]]</f>
        <v>-0.14851123556112517</v>
      </c>
    </row>
    <row r="2121">
      <c r="E2121" s="3">
        <v>43554.291666666664</v>
      </c>
      <c r="F2121" s="1">
        <v>0.31062000000000001</v>
      </c>
      <c r="G2121" s="2">
        <f>Table1[[#This Row],[CF % FV]]*$A$2</f>
        <v>0.93186000000000002</v>
      </c>
      <c r="H2121" s="22">
        <v>0.25389864312458699</v>
      </c>
      <c r="I2121">
        <f>$A$6*Table1[[#This Row],[CF % EOL]]</f>
        <v>1.9042398234344025</v>
      </c>
      <c r="K2121">
        <f>Table1[[#This Row],[CF % WEC]]*$A$10</f>
        <v>0</v>
      </c>
      <c r="L2121" s="14">
        <v>1.7195670512072152</v>
      </c>
      <c r="M2121" s="4">
        <f>Table1[[#This Row],[Cons h  '[MWh']]]-Table1[[#This Row],[Ewec_prod '[MWh']]]-Table1[[#This Row],[Eeol_prod '[MWh']]]-Table1[[#This Row],[Efv_prod '[MWh']]]</f>
        <v>-1.1165327722271874</v>
      </c>
    </row>
    <row r="2122">
      <c r="E2122" s="3">
        <v>43554.333333333336</v>
      </c>
      <c r="F2122" s="1">
        <v>0.53304999999999991</v>
      </c>
      <c r="G2122" s="2">
        <f>Table1[[#This Row],[CF % FV]]*$A$2</f>
        <v>1.5991499999999998</v>
      </c>
      <c r="H2122" s="22">
        <v>0.28130598231465098</v>
      </c>
      <c r="I2122">
        <f>$A$6*Table1[[#This Row],[CF % EOL]]</f>
        <v>2.1097948673598825</v>
      </c>
      <c r="K2122">
        <f>Table1[[#This Row],[CF % WEC]]*$A$10</f>
        <v>0</v>
      </c>
      <c r="L2122" s="14">
        <v>2.1190182853118995</v>
      </c>
      <c r="M2122" s="4">
        <f>Table1[[#This Row],[Cons h  '[MWh']]]-Table1[[#This Row],[Ewec_prod '[MWh']]]-Table1[[#This Row],[Eeol_prod '[MWh']]]-Table1[[#This Row],[Efv_prod '[MWh']]]</f>
        <v>-1.5899265820479829</v>
      </c>
    </row>
    <row r="2123">
      <c r="E2123" s="3">
        <v>43554.375</v>
      </c>
      <c r="F2123" s="1">
        <v>0.69655999999999996</v>
      </c>
      <c r="G2123" s="2">
        <f>Table1[[#This Row],[CF % FV]]*$A$2</f>
        <v>2.08968</v>
      </c>
      <c r="H2123" s="22">
        <v>0.361659626019535</v>
      </c>
      <c r="I2123">
        <f>$A$6*Table1[[#This Row],[CF % EOL]]</f>
        <v>2.7124471951465123</v>
      </c>
      <c r="J2123" s="1">
        <v>1.2764871182096987E-2</v>
      </c>
      <c r="K2123">
        <f>Table1[[#This Row],[CF % WEC]]*$A$10</f>
        <v>3.9260250521474241E-3</v>
      </c>
      <c r="L2123" s="14">
        <v>1.7237217046846947</v>
      </c>
      <c r="M2123" s="4">
        <f>Table1[[#This Row],[Cons h  '[MWh']]]-Table1[[#This Row],[Ewec_prod '[MWh']]]-Table1[[#This Row],[Eeol_prod '[MWh']]]-Table1[[#This Row],[Efv_prod '[MWh']]]</f>
        <v>-3.0823315155139648</v>
      </c>
    </row>
    <row r="2124">
      <c r="E2124" s="3">
        <v>43554.416666666664</v>
      </c>
      <c r="F2124" s="1">
        <v>0.81530999999999998</v>
      </c>
      <c r="G2124" s="2">
        <f>Table1[[#This Row],[CF % FV]]*$A$2</f>
        <v>2.4459299999999997</v>
      </c>
      <c r="H2124" s="22">
        <v>0.51517318035228599</v>
      </c>
      <c r="I2124">
        <f>$A$6*Table1[[#This Row],[CF % EOL]]</f>
        <v>3.863798852642145</v>
      </c>
      <c r="J2124" s="1">
        <v>1.7395507227640602E-2</v>
      </c>
      <c r="K2124">
        <f>Table1[[#This Row],[CF % WEC]]*$A$10</f>
        <v>5.3502457013678371E-3</v>
      </c>
      <c r="L2124" s="14">
        <v>1.626062797279624</v>
      </c>
      <c r="M2124" s="4">
        <f>Table1[[#This Row],[Cons h  '[MWh']]]-Table1[[#This Row],[Ewec_prod '[MWh']]]-Table1[[#This Row],[Eeol_prod '[MWh']]]-Table1[[#This Row],[Efv_prod '[MWh']]]</f>
        <v>-4.689016301063889</v>
      </c>
    </row>
    <row r="2125">
      <c r="E2125" s="3">
        <v>43554.458333333336</v>
      </c>
      <c r="F2125" s="1">
        <v>0.88112999999999997</v>
      </c>
      <c r="G2125" s="2">
        <f>Table1[[#This Row],[CF % FV]]*$A$2</f>
        <v>2.6433900000000001</v>
      </c>
      <c r="H2125" s="22">
        <v>0.55535692040140905</v>
      </c>
      <c r="I2125">
        <f>$A$6*Table1[[#This Row],[CF % EOL]]</f>
        <v>4.1651769030105683</v>
      </c>
      <c r="J2125" s="1">
        <v>2.2217675308417027E-2</v>
      </c>
      <c r="K2125">
        <f>Table1[[#This Row],[CF % WEC]]*$A$10</f>
        <v>6.8333748626982216E-3</v>
      </c>
      <c r="L2125" s="14">
        <v>2.0082908539262423</v>
      </c>
      <c r="M2125" s="4">
        <f>Table1[[#This Row],[Cons h  '[MWh']]]-Table1[[#This Row],[Ewec_prod '[MWh']]]-Table1[[#This Row],[Eeol_prod '[MWh']]]-Table1[[#This Row],[Efv_prod '[MWh']]]</f>
        <v>-4.8071094239470238</v>
      </c>
    </row>
    <row r="2126">
      <c r="E2126" s="3">
        <v>43554.5</v>
      </c>
      <c r="F2126" s="1">
        <v>0.88473999999999997</v>
      </c>
      <c r="G2126" s="2">
        <f>Table1[[#This Row],[CF % FV]]*$A$2</f>
        <v>2.65422</v>
      </c>
      <c r="H2126" s="22">
        <v>0.56985550179503697</v>
      </c>
      <c r="I2126">
        <f>$A$6*Table1[[#This Row],[CF % EOL]]</f>
        <v>4.2739162634627776</v>
      </c>
      <c r="J2126" s="1">
        <v>2.6486455327562955E-2</v>
      </c>
      <c r="K2126">
        <f>Table1[[#This Row],[CF % WEC]]*$A$10</f>
        <v>8.1463013355308356E-3</v>
      </c>
      <c r="L2126" s="14">
        <v>1.7683626506683043</v>
      </c>
      <c r="M2126" s="4">
        <f>Table1[[#This Row],[Cons h  '[MWh']]]-Table1[[#This Row],[Ewec_prod '[MWh']]]-Table1[[#This Row],[Eeol_prod '[MWh']]]-Table1[[#This Row],[Efv_prod '[MWh']]]</f>
        <v>-5.1679199141300041</v>
      </c>
    </row>
    <row r="2127">
      <c r="E2127" s="3">
        <v>43554.541666666664</v>
      </c>
      <c r="F2127" s="1">
        <v>0.81028</v>
      </c>
      <c r="G2127" s="2">
        <f>Table1[[#This Row],[CF % FV]]*$A$2</f>
        <v>2.4308399999999999</v>
      </c>
      <c r="H2127" s="22">
        <v>0.54723228806782498</v>
      </c>
      <c r="I2127">
        <f>$A$6*Table1[[#This Row],[CF % EOL]]</f>
        <v>4.1042421605086874</v>
      </c>
      <c r="J2127" s="1">
        <v>2.969632012213487E-2</v>
      </c>
      <c r="K2127">
        <f>Table1[[#This Row],[CF % WEC]]*$A$10</f>
        <v>9.1335427591003882E-3</v>
      </c>
      <c r="L2127" s="14">
        <v>2.4300126173960752</v>
      </c>
      <c r="M2127" s="4">
        <f>Table1[[#This Row],[Cons h  '[MWh']]]-Table1[[#This Row],[Ewec_prod '[MWh']]]-Table1[[#This Row],[Eeol_prod '[MWh']]]-Table1[[#This Row],[Efv_prod '[MWh']]]</f>
        <v>-4.1142030858717122</v>
      </c>
    </row>
    <row r="2128">
      <c r="E2128" s="3">
        <v>43554.583333333336</v>
      </c>
      <c r="F2128" s="1">
        <v>0.66121000000000008</v>
      </c>
      <c r="G2128" s="2">
        <f>Table1[[#This Row],[CF % FV]]*$A$2</f>
        <v>1.9836300000000002</v>
      </c>
      <c r="H2128" s="22">
        <v>0.54003769075865204</v>
      </c>
      <c r="I2128">
        <f>$A$6*Table1[[#This Row],[CF % EOL]]</f>
        <v>4.0502826806898904</v>
      </c>
      <c r="J2128" s="1">
        <v>3.1840621611406369E-2</v>
      </c>
      <c r="K2128">
        <f>Table1[[#This Row],[CF % WEC]]*$A$10</f>
        <v>9.7930544177878779E-3</v>
      </c>
      <c r="L2128" s="14">
        <v>1.5006316638853616</v>
      </c>
      <c r="M2128" s="4">
        <f>Table1[[#This Row],[Cons h  '[MWh']]]-Table1[[#This Row],[Ewec_prod '[MWh']]]-Table1[[#This Row],[Eeol_prod '[MWh']]]-Table1[[#This Row],[Efv_prod '[MWh']]]</f>
        <v>-4.5430740712223168</v>
      </c>
    </row>
    <row r="2129">
      <c r="E2129" s="3">
        <v>43554.625</v>
      </c>
      <c r="F2129" s="1">
        <v>0.48411999999999999</v>
      </c>
      <c r="G2129" s="2">
        <f>Table1[[#This Row],[CF % FV]]*$A$2</f>
        <v>1.4523600000000001</v>
      </c>
      <c r="H2129" s="22">
        <v>0.54605622800924103</v>
      </c>
      <c r="I2129">
        <f>$A$6*Table1[[#This Row],[CF % EOL]]</f>
        <v>4.0954217100693073</v>
      </c>
      <c r="J2129" s="1">
        <v>3.3187193882305586E-2</v>
      </c>
      <c r="K2129">
        <f>Table1[[#This Row],[CF % WEC]]*$A$10</f>
        <v>1.0207212648972543E-2</v>
      </c>
      <c r="L2129" s="14">
        <v>1.3575021557085665</v>
      </c>
      <c r="M2129" s="4">
        <f>Table1[[#This Row],[Cons h  '[MWh']]]-Table1[[#This Row],[Ewec_prod '[MWh']]]-Table1[[#This Row],[Eeol_prod '[MWh']]]-Table1[[#This Row],[Efv_prod '[MWh']]]</f>
        <v>-4.2004867670097141</v>
      </c>
    </row>
    <row r="2130">
      <c r="E2130" s="3">
        <v>43554.666666666664</v>
      </c>
      <c r="F2130" s="1">
        <v>0.25192999999999999</v>
      </c>
      <c r="G2130" s="2">
        <f>Table1[[#This Row],[CF % FV]]*$A$2</f>
        <v>0.75578999999999996</v>
      </c>
      <c r="H2130" s="22">
        <v>0.55654678215349895</v>
      </c>
      <c r="I2130">
        <f>$A$6*Table1[[#This Row],[CF % EOL]]</f>
        <v>4.1741008661512424</v>
      </c>
      <c r="J2130" s="1">
        <v>3.390507251624808E-2</v>
      </c>
      <c r="K2130">
        <f>Table1[[#This Row],[CF % WEC]]*$A$10</f>
        <v>1.0428006847445338E-2</v>
      </c>
      <c r="L2130" s="14">
        <v>1.6330924768020041</v>
      </c>
      <c r="M2130" s="4">
        <f>Table1[[#This Row],[Cons h  '[MWh']]]-Table1[[#This Row],[Ewec_prod '[MWh']]]-Table1[[#This Row],[Eeol_prod '[MWh']]]-Table1[[#This Row],[Efv_prod '[MWh']]]</f>
        <v>-3.3072263961966835</v>
      </c>
    </row>
    <row r="2131">
      <c r="E2131" s="3">
        <v>43554.708333333336</v>
      </c>
      <c r="F2131" s="1">
        <v>3.372E-2</v>
      </c>
      <c r="G2131" s="2">
        <f>Table1[[#This Row],[CF % FV]]*$A$2</f>
        <v>0.10116</v>
      </c>
      <c r="H2131" s="22">
        <v>0.56088386920325295</v>
      </c>
      <c r="I2131">
        <f>$A$6*Table1[[#This Row],[CF % EOL]]</f>
        <v>4.2066290190243976</v>
      </c>
      <c r="J2131" s="1">
        <v>3.4179100556071033E-2</v>
      </c>
      <c r="K2131">
        <f>Table1[[#This Row],[CF % WEC]]*$A$10</f>
        <v>1.0512288226707876E-2</v>
      </c>
      <c r="L2131" s="14">
        <v>1.9989030664886751</v>
      </c>
      <c r="M2131" s="4">
        <f>Table1[[#This Row],[Cons h  '[MWh']]]-Table1[[#This Row],[Ewec_prod '[MWh']]]-Table1[[#This Row],[Eeol_prod '[MWh']]]-Table1[[#This Row],[Efv_prod '[MWh']]]</f>
        <v>-2.3193982407624305</v>
      </c>
    </row>
    <row r="2132">
      <c r="E2132" s="3">
        <v>43554.75</v>
      </c>
      <c r="F2132" s="1">
        <v>0</v>
      </c>
      <c r="G2132" s="2">
        <f>Table1[[#This Row],[CF % FV]]*$A$2</f>
        <v>0</v>
      </c>
      <c r="H2132" s="22">
        <v>0.55313239486323595</v>
      </c>
      <c r="I2132">
        <f>$A$6*Table1[[#This Row],[CF % EOL]]</f>
        <v>4.14849296147427</v>
      </c>
      <c r="J2132" s="1">
        <v>3.9398271777672349E-2</v>
      </c>
      <c r="K2132">
        <f>Table1[[#This Row],[CF % WEC]]*$A$10</f>
        <v>1.2117521579645442E-2</v>
      </c>
      <c r="L2132" s="14">
        <v>3.0005055179886768</v>
      </c>
      <c r="M2132" s="4">
        <f>Table1[[#This Row],[Cons h  '[MWh']]]-Table1[[#This Row],[Ewec_prod '[MWh']]]-Table1[[#This Row],[Eeol_prod '[MWh']]]-Table1[[#This Row],[Efv_prod '[MWh']]]</f>
        <v>-1.1601049650652389</v>
      </c>
    </row>
    <row r="2133">
      <c r="E2133" s="3">
        <v>43554.791666666664</v>
      </c>
      <c r="F2133" s="1">
        <v>0</v>
      </c>
      <c r="G2133" s="2">
        <f>Table1[[#This Row],[CF % FV]]*$A$2</f>
        <v>0</v>
      </c>
      <c r="H2133" s="22">
        <v>0.533424552953359</v>
      </c>
      <c r="I2133">
        <f>$A$6*Table1[[#This Row],[CF % EOL]]</f>
        <v>4.0006841471501922</v>
      </c>
      <c r="J2133" s="1">
        <v>3.8097877205653753E-2</v>
      </c>
      <c r="K2133">
        <f>Table1[[#This Row],[CF % WEC]]*$A$10</f>
        <v>1.1717565983181457E-2</v>
      </c>
      <c r="L2133" s="14">
        <v>1.893139725220546</v>
      </c>
      <c r="M2133" s="4">
        <f>Table1[[#This Row],[Cons h  '[MWh']]]-Table1[[#This Row],[Ewec_prod '[MWh']]]-Table1[[#This Row],[Eeol_prod '[MWh']]]-Table1[[#This Row],[Efv_prod '[MWh']]]</f>
        <v>-2.1192619879128278</v>
      </c>
    </row>
    <row r="2134">
      <c r="E2134" s="3">
        <v>43554.833333333336</v>
      </c>
      <c r="F2134" s="1">
        <v>0</v>
      </c>
      <c r="G2134" s="2">
        <f>Table1[[#This Row],[CF % FV]]*$A$2</f>
        <v>0</v>
      </c>
      <c r="H2134" s="22">
        <v>0.50027370848491404</v>
      </c>
      <c r="I2134">
        <f>$A$6*Table1[[#This Row],[CF % EOL]]</f>
        <v>3.7520528136368552</v>
      </c>
      <c r="J2134" s="1">
        <v>3.5955756504258959E-2</v>
      </c>
      <c r="K2134">
        <f>Table1[[#This Row],[CF % WEC]]*$A$10</f>
        <v>1.1058725058081108E-2</v>
      </c>
      <c r="L2134" s="14">
        <v>2.0255270563353629</v>
      </c>
      <c r="M2134" s="4">
        <f>Table1[[#This Row],[Cons h  '[MWh']]]-Table1[[#This Row],[Ewec_prod '[MWh']]]-Table1[[#This Row],[Eeol_prod '[MWh']]]-Table1[[#This Row],[Efv_prod '[MWh']]]</f>
        <v>-1.7375844823595732</v>
      </c>
    </row>
    <row r="2135">
      <c r="E2135" s="3">
        <v>43554.875</v>
      </c>
      <c r="F2135" s="1">
        <v>0</v>
      </c>
      <c r="G2135" s="2">
        <f>Table1[[#This Row],[CF % FV]]*$A$2</f>
        <v>0</v>
      </c>
      <c r="H2135" s="22">
        <v>0.44128387525888402</v>
      </c>
      <c r="I2135">
        <f>$A$6*Table1[[#This Row],[CF % EOL]]</f>
        <v>3.30962906444163</v>
      </c>
      <c r="J2135" s="1">
        <v>3.3965390091664389E-2</v>
      </c>
      <c r="K2135">
        <f>Table1[[#This Row],[CF % WEC]]*$A$10</f>
        <v>1.044655841046474E-2</v>
      </c>
      <c r="L2135" s="14">
        <v>1.840919156771873</v>
      </c>
      <c r="M2135" s="4">
        <f>Table1[[#This Row],[Cons h  '[MWh']]]-Table1[[#This Row],[Ewec_prod '[MWh']]]-Table1[[#This Row],[Eeol_prod '[MWh']]]-Table1[[#This Row],[Efv_prod '[MWh']]]</f>
        <v>-1.4791564660802217</v>
      </c>
    </row>
    <row r="2136">
      <c r="E2136" s="3">
        <v>43554.916666666664</v>
      </c>
      <c r="F2136" s="1">
        <v>0</v>
      </c>
      <c r="G2136" s="2">
        <f>Table1[[#This Row],[CF % FV]]*$A$2</f>
        <v>0</v>
      </c>
      <c r="H2136" s="22">
        <v>0.49538165490448</v>
      </c>
      <c r="I2136">
        <f>$A$6*Table1[[#This Row],[CF % EOL]]</f>
        <v>3.7153624117835999</v>
      </c>
      <c r="J2136" s="1">
        <v>3.2299268285215774E-2</v>
      </c>
      <c r="K2136">
        <f>Table1[[#This Row],[CF % WEC]]*$A$10</f>
        <v>9.9341179902887339E-3</v>
      </c>
      <c r="L2136" s="14">
        <v>1.6297985345441375</v>
      </c>
      <c r="M2136" s="4">
        <f>Table1[[#This Row],[Cons h  '[MWh']]]-Table1[[#This Row],[Ewec_prod '[MWh']]]-Table1[[#This Row],[Eeol_prod '[MWh']]]-Table1[[#This Row],[Efv_prod '[MWh']]]</f>
        <v>-2.095497995229751</v>
      </c>
    </row>
    <row r="2137">
      <c r="E2137" s="3">
        <v>43554.958333333336</v>
      </c>
      <c r="F2137" s="1">
        <v>0</v>
      </c>
      <c r="G2137" s="2">
        <f>Table1[[#This Row],[CF % FV]]*$A$2</f>
        <v>0</v>
      </c>
      <c r="H2137" s="22">
        <v>0.46434188725782499</v>
      </c>
      <c r="I2137">
        <f>$A$6*Table1[[#This Row],[CF % EOL]]</f>
        <v>3.4825641544336876</v>
      </c>
      <c r="J2137" s="1">
        <v>3.0534930038796641E-2</v>
      </c>
      <c r="K2137">
        <f>Table1[[#This Row],[CF % WEC]]*$A$10</f>
        <v>9.3914696503964827E-3</v>
      </c>
      <c r="L2137" s="14">
        <v>1.5766904838733615</v>
      </c>
      <c r="M2137" s="4">
        <f>Table1[[#This Row],[Cons h  '[MWh']]]-Table1[[#This Row],[Ewec_prod '[MWh']]]-Table1[[#This Row],[Eeol_prod '[MWh']]]-Table1[[#This Row],[Efv_prod '[MWh']]]</f>
        <v>-1.9152651402107226</v>
      </c>
    </row>
    <row r="2138">
      <c r="E2138" s="3">
        <v>43555</v>
      </c>
      <c r="F2138" s="1">
        <v>0</v>
      </c>
      <c r="G2138" s="2">
        <f>Table1[[#This Row],[CF % FV]]*$A$2</f>
        <v>0</v>
      </c>
      <c r="H2138" s="22">
        <v>0.45145556039741003</v>
      </c>
      <c r="I2138">
        <f>$A$6*Table1[[#This Row],[CF % EOL]]</f>
        <v>3.385916702980575</v>
      </c>
      <c r="J2138" s="1">
        <v>2.8998517117930216E-2</v>
      </c>
      <c r="K2138">
        <f>Table1[[#This Row],[CF % WEC]]*$A$10</f>
        <v>8.9189231176727835E-3</v>
      </c>
      <c r="L2138" s="14">
        <v>1.2436407418043851</v>
      </c>
      <c r="M2138" s="4">
        <f>Table1[[#This Row],[Cons h  '[MWh']]]-Table1[[#This Row],[Ewec_prod '[MWh']]]-Table1[[#This Row],[Eeol_prod '[MWh']]]-Table1[[#This Row],[Efv_prod '[MWh']]]</f>
        <v>-2.1511948842938624</v>
      </c>
    </row>
    <row r="2139">
      <c r="E2139" s="3">
        <v>43555.041666666664</v>
      </c>
      <c r="F2139" s="1">
        <v>0</v>
      </c>
      <c r="G2139" s="2">
        <f>Table1[[#This Row],[CF % FV]]*$A$2</f>
        <v>0</v>
      </c>
      <c r="H2139" s="22">
        <v>0.40664266281153799</v>
      </c>
      <c r="I2139">
        <f>$A$6*Table1[[#This Row],[CF % EOL]]</f>
        <v>3.049819971086535</v>
      </c>
      <c r="J2139" s="1">
        <v>2.7200518687262917E-2</v>
      </c>
      <c r="K2139">
        <f>Table1[[#This Row],[CF % WEC]]*$A$10</f>
        <v>8.3659220899442825E-3</v>
      </c>
      <c r="L2139" s="14">
        <v>1.3822232811174116</v>
      </c>
      <c r="M2139" s="4">
        <f>Table1[[#This Row],[Cons h  '[MWh']]]-Table1[[#This Row],[Ewec_prod '[MWh']]]-Table1[[#This Row],[Eeol_prod '[MWh']]]-Table1[[#This Row],[Efv_prod '[MWh']]]</f>
        <v>-1.6759626120590678</v>
      </c>
    </row>
    <row r="2140">
      <c r="E2140" s="3">
        <v>43555.083333333336</v>
      </c>
      <c r="F2140" s="1">
        <v>0</v>
      </c>
      <c r="G2140" s="2">
        <f>Table1[[#This Row],[CF % FV]]*$A$2</f>
        <v>0</v>
      </c>
      <c r="H2140" s="22">
        <v>0.381183372271788</v>
      </c>
      <c r="I2140">
        <f>$A$6*Table1[[#This Row],[CF % EOL]]</f>
        <v>2.8588752920384102</v>
      </c>
      <c r="J2140" s="1">
        <v>2.5224168570041183E-2</v>
      </c>
      <c r="K2140">
        <f>Table1[[#This Row],[CF % WEC]]*$A$10</f>
        <v>7.7580663614110028E-3</v>
      </c>
      <c r="L2140" s="14">
        <v>1.3955615274394324</v>
      </c>
      <c r="M2140" s="4">
        <f>Table1[[#This Row],[Cons h  '[MWh']]]-Table1[[#This Row],[Ewec_prod '[MWh']]]-Table1[[#This Row],[Eeol_prod '[MWh']]]-Table1[[#This Row],[Efv_prod '[MWh']]]</f>
        <v>-1.4710718309603887</v>
      </c>
    </row>
    <row r="2141">
      <c r="E2141" s="3">
        <v>43555.125</v>
      </c>
      <c r="F2141" s="1">
        <v>0</v>
      </c>
      <c r="G2141" s="2">
        <f>Table1[[#This Row],[CF % FV]]*$A$2</f>
        <v>0</v>
      </c>
      <c r="H2141" s="22">
        <v>0.37431338328146002</v>
      </c>
      <c r="I2141">
        <f>$A$6*Table1[[#This Row],[CF % EOL]]</f>
        <v>2.8073503746109503</v>
      </c>
      <c r="J2141" s="1">
        <v>2.3026887024751898E-2</v>
      </c>
      <c r="K2141">
        <f>Table1[[#This Row],[CF % WEC]]*$A$10</f>
        <v>7.0822599023904129E-3</v>
      </c>
      <c r="L2141" s="14">
        <v>1.1371324657929909</v>
      </c>
      <c r="M2141" s="4">
        <f>Table1[[#This Row],[Cons h  '[MWh']]]-Table1[[#This Row],[Ewec_prod '[MWh']]]-Table1[[#This Row],[Eeol_prod '[MWh']]]-Table1[[#This Row],[Efv_prod '[MWh']]]</f>
        <v>-1.6773001687203497</v>
      </c>
    </row>
    <row r="2142">
      <c r="E2142" s="3">
        <v>43555.166666666664</v>
      </c>
      <c r="F2142" s="1">
        <v>0</v>
      </c>
      <c r="G2142" s="2">
        <f>Table1[[#This Row],[CF % FV]]*$A$2</f>
        <v>0</v>
      </c>
      <c r="H2142" s="22">
        <v>0.38289521050265601</v>
      </c>
      <c r="I2142">
        <f>$A$6*Table1[[#This Row],[CF % EOL]]</f>
        <v>2.8717140787699202</v>
      </c>
      <c r="J2142" s="1">
        <v>2.1266276008986895E-2</v>
      </c>
      <c r="K2142">
        <f>Table1[[#This Row],[CF % WEC]]*$A$10</f>
        <v>6.5407579274488533E-3</v>
      </c>
      <c r="L2142" s="14">
        <v>1.6716044715441845</v>
      </c>
      <c r="M2142" s="4">
        <f>Table1[[#This Row],[Cons h  '[MWh']]]-Table1[[#This Row],[Ewec_prod '[MWh']]]-Table1[[#This Row],[Eeol_prod '[MWh']]]-Table1[[#This Row],[Efv_prod '[MWh']]]</f>
        <v>-1.2066503651531846</v>
      </c>
    </row>
    <row r="2143">
      <c r="E2143" s="3">
        <v>43555.208333333336</v>
      </c>
      <c r="F2143" s="1">
        <v>0</v>
      </c>
      <c r="G2143" s="2">
        <f>Table1[[#This Row],[CF % FV]]*$A$2</f>
        <v>0</v>
      </c>
      <c r="H2143" s="22">
        <v>0.41177126244203799</v>
      </c>
      <c r="I2143">
        <f>$A$6*Table1[[#This Row],[CF % EOL]]</f>
        <v>3.088284468315285</v>
      </c>
      <c r="J2143" s="1">
        <v>2.0910628141242362E-2</v>
      </c>
      <c r="K2143">
        <f>Table1[[#This Row],[CF % WEC]]*$A$10</f>
        <v>6.431373162135579E-3</v>
      </c>
      <c r="L2143" s="14">
        <v>1.8098445402330345</v>
      </c>
      <c r="M2143" s="4">
        <f>Table1[[#This Row],[Cons h  '[MWh']]]-Table1[[#This Row],[Ewec_prod '[MWh']]]-Table1[[#This Row],[Eeol_prod '[MWh']]]-Table1[[#This Row],[Efv_prod '[MWh']]]</f>
        <v>-1.284871301244386</v>
      </c>
    </row>
    <row r="2144">
      <c r="E2144" s="3">
        <v>43555.25</v>
      </c>
      <c r="F2144" s="1">
        <v>7.7409999999999993E-2</v>
      </c>
      <c r="G2144" s="2">
        <f>Table1[[#This Row],[CF % FV]]*$A$2</f>
        <v>0.23222999999999999</v>
      </c>
      <c r="H2144" s="22">
        <v>0.44453290652929101</v>
      </c>
      <c r="I2144">
        <f>$A$6*Table1[[#This Row],[CF % EOL]]</f>
        <v>3.3339967989696824</v>
      </c>
      <c r="J2144" s="1">
        <v>2.153486179357077E-2</v>
      </c>
      <c r="K2144">
        <f>Table1[[#This Row],[CF % WEC]]*$A$10</f>
        <v>6.6233654605672362E-3</v>
      </c>
      <c r="L2144" s="14">
        <v>1.6406251571232648</v>
      </c>
      <c r="M2144" s="4">
        <f>Table1[[#This Row],[Cons h  '[MWh']]]-Table1[[#This Row],[Ewec_prod '[MWh']]]-Table1[[#This Row],[Eeol_prod '[MWh']]]-Table1[[#This Row],[Efv_prod '[MWh']]]</f>
        <v>-1.9322250073069847</v>
      </c>
    </row>
    <row r="2145">
      <c r="E2145" s="3">
        <v>43555.291666666664</v>
      </c>
      <c r="F2145" s="1">
        <v>0.30486000000000002</v>
      </c>
      <c r="G2145" s="2">
        <f>Table1[[#This Row],[CF % FV]]*$A$2</f>
        <v>0.91458000000000006</v>
      </c>
      <c r="H2145" s="22">
        <v>0.522738381655526</v>
      </c>
      <c r="I2145">
        <f>$A$6*Table1[[#This Row],[CF % EOL]]</f>
        <v>3.9205378624164449</v>
      </c>
      <c r="J2145" s="1">
        <v>2.405321369850465E-2</v>
      </c>
      <c r="K2145">
        <f>Table1[[#This Row],[CF % WEC]]*$A$10</f>
        <v>7.3979218605378441E-3</v>
      </c>
      <c r="L2145" s="14">
        <v>1.8720362231618228</v>
      </c>
      <c r="M2145" s="4">
        <f>Table1[[#This Row],[Cons h  '[MWh']]]-Table1[[#This Row],[Ewec_prod '[MWh']]]-Table1[[#This Row],[Eeol_prod '[MWh']]]-Table1[[#This Row],[Efv_prod '[MWh']]]</f>
        <v>-2.9704795611151598</v>
      </c>
    </row>
    <row r="2146">
      <c r="E2146" s="3">
        <v>43555.333333333336</v>
      </c>
      <c r="F2146" s="1">
        <v>0.51183999999999996</v>
      </c>
      <c r="G2146" s="2">
        <f>Table1[[#This Row],[CF % FV]]*$A$2</f>
        <v>1.53552</v>
      </c>
      <c r="H2146" s="22">
        <v>0.56862580741205104</v>
      </c>
      <c r="I2146">
        <f>$A$6*Table1[[#This Row],[CF % EOL]]</f>
        <v>4.2646935555903829</v>
      </c>
      <c r="J2146" s="1">
        <v>2.9180621243755818E-2</v>
      </c>
      <c r="K2146">
        <f>Table1[[#This Row],[CF % WEC]]*$A$10</f>
        <v>8.9749319367115107E-3</v>
      </c>
      <c r="L2146" s="14">
        <v>1.734610614510002</v>
      </c>
      <c r="M2146" s="4">
        <f>Table1[[#This Row],[Cons h  '[MWh']]]-Table1[[#This Row],[Ewec_prod '[MWh']]]-Table1[[#This Row],[Eeol_prod '[MWh']]]-Table1[[#This Row],[Efv_prod '[MWh']]]</f>
        <v>-4.074577873017093</v>
      </c>
    </row>
    <row r="2147">
      <c r="E2147" s="3">
        <v>43555.375</v>
      </c>
      <c r="F2147" s="1">
        <v>0.67742999999999998</v>
      </c>
      <c r="G2147" s="2">
        <f>Table1[[#This Row],[CF % FV]]*$A$2</f>
        <v>2.0322899999999997</v>
      </c>
      <c r="H2147" s="22">
        <v>0.65710012702504095</v>
      </c>
      <c r="I2147">
        <f>$A$6*Table1[[#This Row],[CF % EOL]]</f>
        <v>4.9282509526878071</v>
      </c>
      <c r="J2147" s="1">
        <v>3.8681141625074862E-2</v>
      </c>
      <c r="K2147">
        <f>Table1[[#This Row],[CF % WEC]]*$A$10</f>
        <v>1.1896957587687825E-2</v>
      </c>
      <c r="L2147" s="14">
        <v>1.9022138050312123</v>
      </c>
      <c r="M2147" s="4">
        <f>Table1[[#This Row],[Cons h  '[MWh']]]-Table1[[#This Row],[Ewec_prod '[MWh']]]-Table1[[#This Row],[Eeol_prod '[MWh']]]-Table1[[#This Row],[Efv_prod '[MWh']]]</f>
        <v>-5.0702241052442822</v>
      </c>
    </row>
    <row r="2148">
      <c r="E2148" s="3">
        <v>43555.416666666664</v>
      </c>
      <c r="F2148" s="1">
        <v>0.76970000000000005</v>
      </c>
      <c r="G2148" s="2">
        <f>Table1[[#This Row],[CF % FV]]*$A$2</f>
        <v>2.3090999999999999</v>
      </c>
      <c r="H2148" s="22">
        <v>0.79671759744996595</v>
      </c>
      <c r="I2148">
        <f>$A$6*Table1[[#This Row],[CF % EOL]]</f>
        <v>5.9753819808747446</v>
      </c>
      <c r="J2148" s="1">
        <v>5.1203483259903267E-2</v>
      </c>
      <c r="K2148">
        <f>Table1[[#This Row],[CF % WEC]]*$A$10</f>
        <v>1.5748389088135497E-2</v>
      </c>
      <c r="L2148" s="14">
        <v>1.9922713913045598</v>
      </c>
      <c r="M2148" s="4">
        <f>Table1[[#This Row],[Cons h  '[MWh']]]-Table1[[#This Row],[Ewec_prod '[MWh']]]-Table1[[#This Row],[Eeol_prod '[MWh']]]-Table1[[#This Row],[Efv_prod '[MWh']]]</f>
        <v>-6.3079589786583199</v>
      </c>
    </row>
    <row r="2149">
      <c r="E2149" s="3">
        <v>43555.458333333336</v>
      </c>
      <c r="F2149" s="1">
        <v>0.84662999999999999</v>
      </c>
      <c r="G2149" s="2">
        <f>Table1[[#This Row],[CF % FV]]*$A$2</f>
        <v>2.5398899999999998</v>
      </c>
      <c r="H2149" s="22">
        <v>0.79804931335599505</v>
      </c>
      <c r="I2149">
        <f>$A$6*Table1[[#This Row],[CF % EOL]]</f>
        <v>5.9853698501699633</v>
      </c>
      <c r="J2149" s="1">
        <v>6.2342246608322237E-2</v>
      </c>
      <c r="K2149">
        <f>Table1[[#This Row],[CF % WEC]]*$A$10</f>
        <v>1.917428060963931E-2</v>
      </c>
      <c r="L2149" s="14">
        <v>2.0241211853684082</v>
      </c>
      <c r="M2149" s="4">
        <f>Table1[[#This Row],[Cons h  '[MWh']]]-Table1[[#This Row],[Ewec_prod '[MWh']]]-Table1[[#This Row],[Eeol_prod '[MWh']]]-Table1[[#This Row],[Efv_prod '[MWh']]]</f>
        <v>-6.5203129454111934</v>
      </c>
    </row>
    <row r="2150">
      <c r="E2150" s="3">
        <v>43555.5</v>
      </c>
      <c r="F2150" s="1">
        <v>0.84333000000000002</v>
      </c>
      <c r="G2150" s="2">
        <f>Table1[[#This Row],[CF % FV]]*$A$2</f>
        <v>2.5299900000000002</v>
      </c>
      <c r="H2150" s="22">
        <v>0.76282698509208102</v>
      </c>
      <c r="I2150">
        <f>$A$6*Table1[[#This Row],[CF % EOL]]</f>
        <v>5.7212023881906076</v>
      </c>
      <c r="J2150" s="1">
        <v>7.0503645269280546E-2</v>
      </c>
      <c r="K2150">
        <f>Table1[[#This Row],[CF % WEC]]*$A$10</f>
        <v>2.1684439556517218E-2</v>
      </c>
      <c r="L2150" s="14">
        <v>1.7520429710617709</v>
      </c>
      <c r="M2150" s="4">
        <f>Table1[[#This Row],[Cons h  '[MWh']]]-Table1[[#This Row],[Ewec_prod '[MWh']]]-Table1[[#This Row],[Eeol_prod '[MWh']]]-Table1[[#This Row],[Efv_prod '[MWh']]]</f>
        <v>-6.5208338566853534</v>
      </c>
    </row>
    <row r="2151">
      <c r="E2151" s="3">
        <v>43555.541666666664</v>
      </c>
      <c r="F2151" s="1">
        <v>0.78458000000000006</v>
      </c>
      <c r="G2151" s="2">
        <f>Table1[[#This Row],[CF % FV]]*$A$2</f>
        <v>2.3537400000000002</v>
      </c>
      <c r="H2151" s="22">
        <v>0.74706322429316896</v>
      </c>
      <c r="I2151">
        <f>$A$6*Table1[[#This Row],[CF % EOL]]</f>
        <v>5.6029741821987669</v>
      </c>
      <c r="J2151" s="1">
        <v>7.6652492169963116E-2</v>
      </c>
      <c r="K2151">
        <f>Table1[[#This Row],[CF % WEC]]*$A$10</f>
        <v>2.3575608423756274E-2</v>
      </c>
      <c r="L2151" s="14">
        <v>1.8960918488308607</v>
      </c>
      <c r="M2151" s="4">
        <f>Table1[[#This Row],[Cons h  '[MWh']]]-Table1[[#This Row],[Ewec_prod '[MWh']]]-Table1[[#This Row],[Eeol_prod '[MWh']]]-Table1[[#This Row],[Efv_prod '[MWh']]]</f>
        <v>-6.084197941791663</v>
      </c>
    </row>
    <row r="2152">
      <c r="E2152" s="3">
        <v>43555.583333333336</v>
      </c>
      <c r="F2152" s="1">
        <v>0.66935</v>
      </c>
      <c r="G2152" s="2">
        <f>Table1[[#This Row],[CF % FV]]*$A$2</f>
        <v>2.0080499999999999</v>
      </c>
      <c r="H2152" s="22">
        <v>0.76325291078879898</v>
      </c>
      <c r="I2152">
        <f>$A$6*Table1[[#This Row],[CF % EOL]]</f>
        <v>5.7243968309159925</v>
      </c>
      <c r="J2152" s="1">
        <v>8.2293239997311432E-2</v>
      </c>
      <c r="K2152">
        <f>Table1[[#This Row],[CF % WEC]]*$A$10</f>
        <v>2.5310503901125093E-2</v>
      </c>
      <c r="L2152" s="14">
        <v>2.0182986669662673</v>
      </c>
      <c r="M2152" s="4">
        <f>Table1[[#This Row],[Cons h  '[MWh']]]-Table1[[#This Row],[Ewec_prod '[MWh']]]-Table1[[#This Row],[Eeol_prod '[MWh']]]-Table1[[#This Row],[Efv_prod '[MWh']]]</f>
        <v>-5.7394586678508501</v>
      </c>
    </row>
    <row r="2153">
      <c r="E2153" s="3">
        <v>43555.625</v>
      </c>
      <c r="F2153" s="1">
        <v>0.48031999999999997</v>
      </c>
      <c r="G2153" s="2">
        <f>Table1[[#This Row],[CF % FV]]*$A$2</f>
        <v>1.44096</v>
      </c>
      <c r="H2153" s="22">
        <v>0.81141912178768305</v>
      </c>
      <c r="I2153">
        <f>$A$6*Table1[[#This Row],[CF % EOL]]</f>
        <v>6.0856434134076229</v>
      </c>
      <c r="J2153" s="1">
        <v>8.7354604862890539E-2</v>
      </c>
      <c r="K2153">
        <f>Table1[[#This Row],[CF % WEC]]*$A$10</f>
        <v>2.686720157373396E-2</v>
      </c>
      <c r="L2153" s="14">
        <v>1.8809172668844174</v>
      </c>
      <c r="M2153" s="4">
        <f>Table1[[#This Row],[Cons h  '[MWh']]]-Table1[[#This Row],[Ewec_prod '[MWh']]]-Table1[[#This Row],[Eeol_prod '[MWh']]]-Table1[[#This Row],[Efv_prod '[MWh']]]</f>
        <v>-5.6725533480969403</v>
      </c>
    </row>
    <row r="2154">
      <c r="E2154" s="3">
        <v>43555.666666666664</v>
      </c>
      <c r="F2154" s="1">
        <v>6.3619999999999996E-2</v>
      </c>
      <c r="G2154" s="2">
        <f>Table1[[#This Row],[CF % FV]]*$A$2</f>
        <v>0.19085999999999997</v>
      </c>
      <c r="H2154" s="22">
        <v>0.84431403461245602</v>
      </c>
      <c r="I2154">
        <f>$A$6*Table1[[#This Row],[CF % EOL]]</f>
        <v>6.3323552595934203</v>
      </c>
      <c r="J2154" s="1">
        <v>9.1090996994582799E-2</v>
      </c>
      <c r="K2154">
        <f>Table1[[#This Row],[CF % WEC]]*$A$10</f>
        <v>2.8016384272439462E-2</v>
      </c>
      <c r="L2154" s="14">
        <v>1.7348609727513231</v>
      </c>
      <c r="M2154" s="4">
        <f>Table1[[#This Row],[Cons h  '[MWh']]]-Table1[[#This Row],[Ewec_prod '[MWh']]]-Table1[[#This Row],[Eeol_prod '[MWh']]]-Table1[[#This Row],[Efv_prod '[MWh']]]</f>
        <v>-4.8163706711145364</v>
      </c>
    </row>
    <row r="2155">
      <c r="E2155" s="3">
        <v>43555.708333333336</v>
      </c>
      <c r="F2155" s="1">
        <v>3.175E-2</v>
      </c>
      <c r="G2155" s="2">
        <f>Table1[[#This Row],[CF % FV]]*$A$2</f>
        <v>9.5250000000000001E-2</v>
      </c>
      <c r="H2155" s="22">
        <v>0.84798910171511799</v>
      </c>
      <c r="I2155">
        <f>$A$6*Table1[[#This Row],[CF % EOL]]</f>
        <v>6.3599182628633848</v>
      </c>
      <c r="J2155" s="1">
        <v>9.3602804031138159E-2</v>
      </c>
      <c r="K2155">
        <f>Table1[[#This Row],[CF % WEC]]*$A$10</f>
        <v>2.8788927701276203E-2</v>
      </c>
      <c r="L2155" s="14">
        <v>1.9535343326244548</v>
      </c>
      <c r="M2155" s="4">
        <f>Table1[[#This Row],[Cons h  '[MWh']]]-Table1[[#This Row],[Ewec_prod '[MWh']]]-Table1[[#This Row],[Eeol_prod '[MWh']]]-Table1[[#This Row],[Efv_prod '[MWh']]]</f>
        <v>-4.5304228579402066</v>
      </c>
    </row>
    <row r="2156">
      <c r="E2156" s="3">
        <v>43555.75</v>
      </c>
      <c r="F2156" s="1">
        <v>0</v>
      </c>
      <c r="G2156" s="2">
        <f>Table1[[#This Row],[CF % FV]]*$A$2</f>
        <v>0</v>
      </c>
      <c r="H2156" s="22">
        <v>0.83567279164373098</v>
      </c>
      <c r="I2156">
        <f>$A$6*Table1[[#This Row],[CF % EOL]]</f>
        <v>6.2675459373279825</v>
      </c>
      <c r="J2156" s="1">
        <v>9.306607161147612E-2</v>
      </c>
      <c r="K2156">
        <f>Table1[[#This Row],[CF % WEC]]*$A$10</f>
        <v>2.8623847701969334E-2</v>
      </c>
      <c r="L2156" s="14">
        <v>3.5212222233924484</v>
      </c>
      <c r="M2156" s="4">
        <f>Table1[[#This Row],[Cons h  '[MWh']]]-Table1[[#This Row],[Ewec_prod '[MWh']]]-Table1[[#This Row],[Eeol_prod '[MWh']]]-Table1[[#This Row],[Efv_prod '[MWh']]]</f>
        <v>-2.7749475616375032</v>
      </c>
    </row>
    <row r="2157">
      <c r="E2157" s="3">
        <v>43555.791666666664</v>
      </c>
      <c r="F2157" s="1">
        <v>0</v>
      </c>
      <c r="G2157" s="2">
        <f>Table1[[#This Row],[CF % FV]]*$A$2</f>
        <v>0</v>
      </c>
      <c r="H2157" s="22">
        <v>0.84210407393497499</v>
      </c>
      <c r="I2157">
        <f>$A$6*Table1[[#This Row],[CF % EOL]]</f>
        <v>6.3157805545123127</v>
      </c>
      <c r="J2157" s="1">
        <v>9.3164704297339182E-2</v>
      </c>
      <c r="K2157">
        <f>Table1[[#This Row],[CF % WEC]]*$A$10</f>
        <v>2.8654183644270269E-2</v>
      </c>
      <c r="L2157" s="14">
        <v>2.7454103670941916</v>
      </c>
      <c r="M2157" s="4">
        <f>Table1[[#This Row],[Cons h  '[MWh']]]-Table1[[#This Row],[Ewec_prod '[MWh']]]-Table1[[#This Row],[Eeol_prod '[MWh']]]-Table1[[#This Row],[Efv_prod '[MWh']]]</f>
        <v>-3.5990243710623915</v>
      </c>
    </row>
    <row r="2158">
      <c r="E2158" s="3">
        <v>43555.833333333336</v>
      </c>
      <c r="F2158" s="1">
        <v>0</v>
      </c>
      <c r="G2158" s="2">
        <f>Table1[[#This Row],[CF % FV]]*$A$2</f>
        <v>0</v>
      </c>
      <c r="H2158" s="22">
        <v>0.84563063227663104</v>
      </c>
      <c r="I2158">
        <f>$A$6*Table1[[#This Row],[CF % EOL]]</f>
        <v>6.3422297420747329</v>
      </c>
      <c r="J2158" s="1">
        <v>9.442950107665174E-2</v>
      </c>
      <c r="K2158">
        <f>Table1[[#This Row],[CF % WEC]]*$A$10</f>
        <v>2.9043190612740178E-2</v>
      </c>
      <c r="L2158" s="14">
        <v>2.1738251522726633</v>
      </c>
      <c r="M2158" s="4">
        <f>Table1[[#This Row],[Cons h  '[MWh']]]-Table1[[#This Row],[Ewec_prod '[MWh']]]-Table1[[#This Row],[Eeol_prod '[MWh']]]-Table1[[#This Row],[Efv_prod '[MWh']]]</f>
        <v>-4.1974477804148096</v>
      </c>
    </row>
    <row r="2159">
      <c r="E2159" s="3">
        <v>43555.875</v>
      </c>
      <c r="F2159" s="1">
        <v>0</v>
      </c>
      <c r="G2159" s="2">
        <f>Table1[[#This Row],[CF % FV]]*$A$2</f>
        <v>0</v>
      </c>
      <c r="H2159" s="22">
        <v>0.86088714763301899</v>
      </c>
      <c r="I2159">
        <f>$A$6*Table1[[#This Row],[CF % EOL]]</f>
        <v>6.4566536072476426</v>
      </c>
      <c r="J2159" s="1">
        <v>9.3032615985475145E-2</v>
      </c>
      <c r="K2159">
        <f>Table1[[#This Row],[CF % WEC]]*$A$10</f>
        <v>2.8613557929049467E-2</v>
      </c>
      <c r="L2159" s="14">
        <v>1.3998836353833259</v>
      </c>
      <c r="M2159" s="4">
        <f>Table1[[#This Row],[Cons h  '[MWh']]]-Table1[[#This Row],[Ewec_prod '[MWh']]]-Table1[[#This Row],[Eeol_prod '[MWh']]]-Table1[[#This Row],[Efv_prod '[MWh']]]</f>
        <v>-5.0853835297933658</v>
      </c>
    </row>
    <row r="2160">
      <c r="E2160" s="3">
        <v>43555.916666666664</v>
      </c>
      <c r="F2160" s="1">
        <v>0</v>
      </c>
      <c r="G2160" s="2">
        <f>Table1[[#This Row],[CF % FV]]*$A$2</f>
        <v>0</v>
      </c>
      <c r="H2160" s="22">
        <v>0.849708672523526</v>
      </c>
      <c r="I2160">
        <f>$A$6*Table1[[#This Row],[CF % EOL]]</f>
        <v>6.3728150439264448</v>
      </c>
      <c r="J2160" s="1">
        <v>9.2121005806155912E-2</v>
      </c>
      <c r="K2160">
        <f>Table1[[#This Row],[CF % WEC]]*$A$10</f>
        <v>2.8333178726569184E-2</v>
      </c>
      <c r="L2160" s="14">
        <v>1.5768808776301866</v>
      </c>
      <c r="M2160" s="4">
        <f>Table1[[#This Row],[Cons h  '[MWh']]]-Table1[[#This Row],[Ewec_prod '[MWh']]]-Table1[[#This Row],[Eeol_prod '[MWh']]]-Table1[[#This Row],[Efv_prod '[MWh']]]</f>
        <v>-4.8242673450228271</v>
      </c>
    </row>
    <row r="2161">
      <c r="E2161" s="3">
        <v>43555.958333333336</v>
      </c>
      <c r="F2161" s="1">
        <v>0</v>
      </c>
      <c r="G2161" s="2">
        <f>Table1[[#This Row],[CF % FV]]*$A$2</f>
        <v>0</v>
      </c>
      <c r="H2161" s="22">
        <v>0.84593789565829003</v>
      </c>
      <c r="I2161">
        <f>$A$6*Table1[[#This Row],[CF % EOL]]</f>
        <v>6.3445342174371753</v>
      </c>
      <c r="J2161" s="1">
        <v>9.0620366199043012E-2</v>
      </c>
      <c r="K2161">
        <f>Table1[[#This Row],[CF % WEC]]*$A$10</f>
        <v>2.7871634805935425E-2</v>
      </c>
      <c r="L2161" s="14">
        <v>1.3612504702486563</v>
      </c>
      <c r="M2161" s="4">
        <f>Table1[[#This Row],[Cons h  '[MWh']]]-Table1[[#This Row],[Ewec_prod '[MWh']]]-Table1[[#This Row],[Eeol_prod '[MWh']]]-Table1[[#This Row],[Efv_prod '[MWh']]]</f>
        <v>-5.0111553819944543</v>
      </c>
    </row>
    <row r="2162">
      <c r="E2162" s="3">
        <v>43556</v>
      </c>
      <c r="F2162" s="1">
        <v>0</v>
      </c>
      <c r="G2162" s="2">
        <f>Table1[[#This Row],[CF % FV]]*$A$2</f>
        <v>0</v>
      </c>
      <c r="H2162" s="22">
        <v>0.84274109786094797</v>
      </c>
      <c r="I2162">
        <f>$A$6*Table1[[#This Row],[CF % EOL]]</f>
        <v>6.3205582339571098</v>
      </c>
      <c r="J2162" s="1">
        <v>8.8606967065754286E-2</v>
      </c>
      <c r="K2162">
        <f>Table1[[#This Row],[CF % WEC]]*$A$10</f>
        <v>2.7252384104185307E-2</v>
      </c>
      <c r="L2162" s="14">
        <v>1.1373481266758902</v>
      </c>
      <c r="M2162" s="4">
        <f>Table1[[#This Row],[Cons h  '[MWh']]]-Table1[[#This Row],[Ewec_prod '[MWh']]]-Table1[[#This Row],[Eeol_prod '[MWh']]]-Table1[[#This Row],[Efv_prod '[MWh']]]</f>
        <v>-5.210462491385405</v>
      </c>
    </row>
    <row r="2163">
      <c r="E2163" s="3">
        <v>43556.041666666664</v>
      </c>
      <c r="F2163" s="1">
        <v>0</v>
      </c>
      <c r="G2163" s="2">
        <f>Table1[[#This Row],[CF % FV]]*$A$2</f>
        <v>0</v>
      </c>
      <c r="H2163" s="22">
        <v>0.81466494598822803</v>
      </c>
      <c r="I2163">
        <f>$A$6*Table1[[#This Row],[CF % EOL]]</f>
        <v>6.1099870949117099</v>
      </c>
      <c r="J2163" s="1">
        <v>8.619685987157541E-2</v>
      </c>
      <c r="K2163">
        <f>Table1[[#This Row],[CF % WEC]]*$A$10</f>
        <v>2.651111996702912E-2</v>
      </c>
      <c r="L2163" s="14">
        <v>1.157724536597035</v>
      </c>
      <c r="M2163" s="4">
        <f>Table1[[#This Row],[Cons h  '[MWh']]]-Table1[[#This Row],[Ewec_prod '[MWh']]]-Table1[[#This Row],[Eeol_prod '[MWh']]]-Table1[[#This Row],[Efv_prod '[MWh']]]</f>
        <v>-4.978773678281704</v>
      </c>
    </row>
    <row r="2164">
      <c r="E2164" s="3">
        <v>43556.083333333336</v>
      </c>
      <c r="F2164" s="1">
        <v>0</v>
      </c>
      <c r="G2164" s="2">
        <f>Table1[[#This Row],[CF % FV]]*$A$2</f>
        <v>0</v>
      </c>
      <c r="H2164" s="22">
        <v>0.80211023191248798</v>
      </c>
      <c r="I2164">
        <f>$A$6*Table1[[#This Row],[CF % EOL]]</f>
        <v>6.0158267393436597</v>
      </c>
      <c r="J2164" s="1">
        <v>8.4784923062770259E-2</v>
      </c>
      <c r="K2164">
        <f>Table1[[#This Row],[CF % WEC]]*$A$10</f>
        <v>2.6076857904816324E-2</v>
      </c>
      <c r="L2164" s="14">
        <v>0.96887384873841342</v>
      </c>
      <c r="M2164" s="4">
        <f>Table1[[#This Row],[Cons h  '[MWh']]]-Table1[[#This Row],[Ewec_prod '[MWh']]]-Table1[[#This Row],[Eeol_prod '[MWh']]]-Table1[[#This Row],[Efv_prod '[MWh']]]</f>
        <v>-5.0730297485100628</v>
      </c>
    </row>
    <row r="2165">
      <c r="E2165" s="3">
        <v>43556.125</v>
      </c>
      <c r="F2165" s="1">
        <v>0</v>
      </c>
      <c r="G2165" s="2">
        <f>Table1[[#This Row],[CF % FV]]*$A$2</f>
        <v>0</v>
      </c>
      <c r="H2165" s="22">
        <v>0.82846919220283</v>
      </c>
      <c r="I2165">
        <f>$A$6*Table1[[#This Row],[CF % EOL]]</f>
        <v>6.2135189415212251</v>
      </c>
      <c r="J2165" s="1">
        <v>8.4646268105502201E-2</v>
      </c>
      <c r="K2165">
        <f>Table1[[#This Row],[CF % WEC]]*$A$10</f>
        <v>2.6034212520615167E-2</v>
      </c>
      <c r="L2165" s="14">
        <v>1.1552210337261495</v>
      </c>
      <c r="M2165" s="4">
        <f>Table1[[#This Row],[Cons h  '[MWh']]]-Table1[[#This Row],[Ewec_prod '[MWh']]]-Table1[[#This Row],[Eeol_prod '[MWh']]]-Table1[[#This Row],[Efv_prod '[MWh']]]</f>
        <v>-5.0843321203156906</v>
      </c>
    </row>
    <row r="2166">
      <c r="E2166" s="3">
        <v>43556.166666666664</v>
      </c>
      <c r="F2166" s="1">
        <v>0</v>
      </c>
      <c r="G2166" s="2">
        <f>Table1[[#This Row],[CF % FV]]*$A$2</f>
        <v>0</v>
      </c>
      <c r="H2166" s="22">
        <v>0.84570753514253905</v>
      </c>
      <c r="I2166">
        <f>$A$6*Table1[[#This Row],[CF % EOL]]</f>
        <v>6.3428065135690428</v>
      </c>
      <c r="J2166" s="1">
        <v>9.1417872885024759E-2</v>
      </c>
      <c r="K2166">
        <f>Table1[[#This Row],[CF % WEC]]*$A$10</f>
        <v>2.8116919790308066E-2</v>
      </c>
      <c r="L2166" s="14">
        <v>1.3062130374168446</v>
      </c>
      <c r="M2166" s="4">
        <f>Table1[[#This Row],[Cons h  '[MWh']]]-Table1[[#This Row],[Ewec_prod '[MWh']]]-Table1[[#This Row],[Eeol_prod '[MWh']]]-Table1[[#This Row],[Efv_prod '[MWh']]]</f>
        <v>-5.0647103959425062</v>
      </c>
    </row>
    <row r="2167">
      <c r="E2167" s="3">
        <v>43556.208333333336</v>
      </c>
      <c r="F2167" s="1">
        <v>0</v>
      </c>
      <c r="G2167" s="2">
        <f>Table1[[#This Row],[CF % FV]]*$A$2</f>
        <v>0</v>
      </c>
      <c r="H2167" s="22">
        <v>0.86651981098765796</v>
      </c>
      <c r="I2167">
        <f>$A$6*Table1[[#This Row],[CF % EOL]]</f>
        <v>6.4988985824074348</v>
      </c>
      <c r="J2167" s="1">
        <v>9.0133810127825981E-2</v>
      </c>
      <c r="K2167">
        <f>Table1[[#This Row],[CF % WEC]]*$A$10</f>
        <v>2.7721987285202775E-2</v>
      </c>
      <c r="L2167" s="14">
        <v>1.4242209377914703</v>
      </c>
      <c r="M2167" s="4">
        <f>Table1[[#This Row],[Cons h  '[MWh']]]-Table1[[#This Row],[Ewec_prod '[MWh']]]-Table1[[#This Row],[Eeol_prod '[MWh']]]-Table1[[#This Row],[Efv_prod '[MWh']]]</f>
        <v>-5.1023996319011671</v>
      </c>
    </row>
    <row r="2168">
      <c r="E2168" s="3">
        <v>43556.25</v>
      </c>
      <c r="F2168" s="1">
        <v>3.857E-2</v>
      </c>
      <c r="G2168" s="2">
        <f>Table1[[#This Row],[CF % FV]]*$A$2</f>
        <v>0.11571000000000001</v>
      </c>
      <c r="H2168" s="22">
        <v>0.86570410493793304</v>
      </c>
      <c r="I2168">
        <f>$A$6*Table1[[#This Row],[CF % EOL]]</f>
        <v>6.4927807870344978</v>
      </c>
      <c r="J2168" s="1">
        <v>8.8813180674606626E-2</v>
      </c>
      <c r="K2168">
        <f>Table1[[#This Row],[CF % WEC]]*$A$10</f>
        <v>2.7315808151549253E-2</v>
      </c>
      <c r="L2168" s="14">
        <v>2.0687364264280519</v>
      </c>
      <c r="M2168" s="4">
        <f>Table1[[#This Row],[Cons h  '[MWh']]]-Table1[[#This Row],[Ewec_prod '[MWh']]]-Table1[[#This Row],[Eeol_prod '[MWh']]]-Table1[[#This Row],[Efv_prod '[MWh']]]</f>
        <v>-4.5670701687579953</v>
      </c>
    </row>
    <row r="2169">
      <c r="E2169" s="3">
        <v>43556.291666666664</v>
      </c>
      <c r="F2169" s="1">
        <v>0.14193</v>
      </c>
      <c r="G2169" s="2">
        <f>Table1[[#This Row],[CF % FV]]*$A$2</f>
        <v>0.42579</v>
      </c>
      <c r="H2169" s="22">
        <v>0.82505283765738602</v>
      </c>
      <c r="I2169">
        <f>$A$6*Table1[[#This Row],[CF % EOL]]</f>
        <v>6.1878962824303949</v>
      </c>
      <c r="J2169" s="1">
        <v>8.788029422592647E-2</v>
      </c>
      <c r="K2169">
        <f>Table1[[#This Row],[CF % WEC]]*$A$10</f>
        <v>2.7028885117538232E-2</v>
      </c>
      <c r="L2169" s="14">
        <v>1.6243602557303576</v>
      </c>
      <c r="M2169" s="4">
        <f>Table1[[#This Row],[Cons h  '[MWh']]]-Table1[[#This Row],[Ewec_prod '[MWh']]]-Table1[[#This Row],[Eeol_prod '[MWh']]]-Table1[[#This Row],[Efv_prod '[MWh']]]</f>
        <v>-5.0163549118175759</v>
      </c>
    </row>
    <row r="2170">
      <c r="E2170" s="3">
        <v>43556.333333333336</v>
      </c>
      <c r="F2170" s="1">
        <v>0.28008</v>
      </c>
      <c r="G2170" s="2">
        <f>Table1[[#This Row],[CF % FV]]*$A$2</f>
        <v>0.84023999999999999</v>
      </c>
      <c r="H2170" s="22">
        <v>0.79067632993742498</v>
      </c>
      <c r="I2170">
        <f>$A$6*Table1[[#This Row],[CF % EOL]]</f>
        <v>5.9300724745306876</v>
      </c>
      <c r="J2170" s="1">
        <v>8.5979819006637925E-2</v>
      </c>
      <c r="K2170">
        <f>Table1[[#This Row],[CF % WEC]]*$A$10</f>
        <v>2.6444365836812794E-2</v>
      </c>
      <c r="L2170" s="14">
        <v>1.6195328749695956</v>
      </c>
      <c r="M2170" s="4">
        <f>Table1[[#This Row],[Cons h  '[MWh']]]-Table1[[#This Row],[Ewec_prod '[MWh']]]-Table1[[#This Row],[Eeol_prod '[MWh']]]-Table1[[#This Row],[Efv_prod '[MWh']]]</f>
        <v>-5.1772239653979044</v>
      </c>
    </row>
    <row r="2171">
      <c r="E2171" s="3">
        <v>43556.375</v>
      </c>
      <c r="F2171" s="1">
        <v>0.41714000000000001</v>
      </c>
      <c r="G2171" s="2">
        <f>Table1[[#This Row],[CF % FV]]*$A$2</f>
        <v>1.25142</v>
      </c>
      <c r="H2171" s="22">
        <v>0.77585303791987403</v>
      </c>
      <c r="I2171">
        <f>$A$6*Table1[[#This Row],[CF % EOL]]</f>
        <v>5.8188977843990557</v>
      </c>
      <c r="J2171" s="1">
        <v>7.9259660611306751E-2</v>
      </c>
      <c r="K2171">
        <f>Table1[[#This Row],[CF % WEC]]*$A$10</f>
        <v>2.437748166398444E-2</v>
      </c>
      <c r="L2171" s="14">
        <v>1.5753932379572888</v>
      </c>
      <c r="M2171" s="4">
        <f>Table1[[#This Row],[Cons h  '[MWh']]]-Table1[[#This Row],[Ewec_prod '[MWh']]]-Table1[[#This Row],[Eeol_prod '[MWh']]]-Table1[[#This Row],[Efv_prod '[MWh']]]</f>
        <v>-5.5193020281057503</v>
      </c>
    </row>
    <row r="2172">
      <c r="E2172" s="3">
        <v>43556.416666666664</v>
      </c>
      <c r="F2172" s="1">
        <v>0.5272</v>
      </c>
      <c r="G2172" s="2">
        <f>Table1[[#This Row],[CF % FV]]*$A$2</f>
        <v>1.5815999999999999</v>
      </c>
      <c r="H2172" s="22">
        <v>0.56862580741205104</v>
      </c>
      <c r="I2172">
        <f>$A$6*Table1[[#This Row],[CF % EOL]]</f>
        <v>4.2646935555903829</v>
      </c>
      <c r="J2172" s="1">
        <v>7.0144337923172956E-2</v>
      </c>
      <c r="K2172">
        <f>Table1[[#This Row],[CF % WEC]]*$A$10</f>
        <v>2.1573929264473109E-2</v>
      </c>
      <c r="L2172" s="14">
        <v>1.3010133595005471</v>
      </c>
      <c r="M2172" s="4">
        <f>Table1[[#This Row],[Cons h  '[MWh']]]-Table1[[#This Row],[Ewec_prod '[MWh']]]-Table1[[#This Row],[Eeol_prod '[MWh']]]-Table1[[#This Row],[Efv_prod '[MWh']]]</f>
        <v>-4.5668541253543093</v>
      </c>
    </row>
    <row r="2173">
      <c r="E2173" s="3">
        <v>43556.458333333336</v>
      </c>
      <c r="F2173" s="1">
        <v>0.76405000000000001</v>
      </c>
      <c r="G2173" s="2">
        <f>Table1[[#This Row],[CF % FV]]*$A$2</f>
        <v>2.2921499999999999</v>
      </c>
      <c r="H2173" s="22">
        <v>0.32688190401084899</v>
      </c>
      <c r="I2173">
        <f>$A$6*Table1[[#This Row],[CF % EOL]]</f>
        <v>2.4516142800813676</v>
      </c>
      <c r="J2173" s="1">
        <v>6.0097951195613376E-2</v>
      </c>
      <c r="K2173">
        <f>Table1[[#This Row],[CF % WEC]]*$A$10</f>
        <v>1.8484014339888589E-2</v>
      </c>
      <c r="L2173" s="14">
        <v>1.5234818044845986</v>
      </c>
      <c r="M2173" s="4">
        <f>Table1[[#This Row],[Cons h  '[MWh']]]-Table1[[#This Row],[Ewec_prod '[MWh']]]-Table1[[#This Row],[Eeol_prod '[MWh']]]-Table1[[#This Row],[Efv_prod '[MWh']]]</f>
        <v>-3.2387664899366575</v>
      </c>
    </row>
    <row r="2174">
      <c r="E2174" s="3">
        <v>43556.5</v>
      </c>
      <c r="F2174" s="1">
        <v>0.70116999999999996</v>
      </c>
      <c r="G2174" s="2">
        <f>Table1[[#This Row],[CF % FV]]*$A$2</f>
        <v>2.10351</v>
      </c>
      <c r="H2174" s="22">
        <v>0.16025897384131699</v>
      </c>
      <c r="I2174">
        <f>$A$6*Table1[[#This Row],[CF % EOL]]</f>
        <v>1.2019423038098773</v>
      </c>
      <c r="J2174" s="1">
        <v>5.0432091102240201E-2</v>
      </c>
      <c r="K2174">
        <f>Table1[[#This Row],[CF % WEC]]*$A$10</f>
        <v>1.5511136013442289E-2</v>
      </c>
      <c r="L2174" s="14">
        <v>1.5843503518921855</v>
      </c>
      <c r="M2174" s="4">
        <f>Table1[[#This Row],[Cons h  '[MWh']]]-Table1[[#This Row],[Ewec_prod '[MWh']]]-Table1[[#This Row],[Eeol_prod '[MWh']]]-Table1[[#This Row],[Efv_prod '[MWh']]]</f>
        <v>-1.7366130879311341</v>
      </c>
    </row>
    <row r="2175">
      <c r="E2175" s="3">
        <v>43556.541666666664</v>
      </c>
      <c r="F2175" s="1">
        <v>0.43172000000000005</v>
      </c>
      <c r="G2175" s="2">
        <f>Table1[[#This Row],[CF % FV]]*$A$2</f>
        <v>1.2951600000000001</v>
      </c>
      <c r="H2175" s="22">
        <v>0.110292824175376</v>
      </c>
      <c r="I2175">
        <f>$A$6*Table1[[#This Row],[CF % EOL]]</f>
        <v>0.82719618131532002</v>
      </c>
      <c r="J2175" s="1">
        <v>4.1777183820343469E-2</v>
      </c>
      <c r="K2175">
        <f>Table1[[#This Row],[CF % WEC]]*$A$10</f>
        <v>1.2849191186267176E-2</v>
      </c>
      <c r="L2175" s="14">
        <v>1.6487990974659672</v>
      </c>
      <c r="M2175" s="4">
        <f>Table1[[#This Row],[Cons h  '[MWh']]]-Table1[[#This Row],[Ewec_prod '[MWh']]]-Table1[[#This Row],[Eeol_prod '[MWh']]]-Table1[[#This Row],[Efv_prod '[MWh']]]</f>
        <v>-0.48640627503562006</v>
      </c>
    </row>
    <row r="2176">
      <c r="E2176" s="3">
        <v>43556.583333333336</v>
      </c>
      <c r="F2176" s="1">
        <v>0.26425999999999999</v>
      </c>
      <c r="G2176" s="2">
        <f>Table1[[#This Row],[CF % FV]]*$A$2</f>
        <v>0.79278000000000004</v>
      </c>
      <c r="H2176" s="22">
        <v>0.110562309511682</v>
      </c>
      <c r="I2176">
        <f>$A$6*Table1[[#This Row],[CF % EOL]]</f>
        <v>0.82921732133761505</v>
      </c>
      <c r="J2176" s="1">
        <v>3.3679053180530237E-2</v>
      </c>
      <c r="K2176">
        <f>Table1[[#This Row],[CF % WEC]]*$A$10</f>
        <v>1.0358491255659148E-2</v>
      </c>
      <c r="L2176" s="14">
        <v>1.3020581365107449</v>
      </c>
      <c r="M2176" s="4">
        <f>Table1[[#This Row],[Cons h  '[MWh']]]-Table1[[#This Row],[Ewec_prod '[MWh']]]-Table1[[#This Row],[Eeol_prod '[MWh']]]-Table1[[#This Row],[Efv_prod '[MWh']]]</f>
        <v>-0.33029767608252936</v>
      </c>
    </row>
    <row r="2177">
      <c r="E2177" s="3">
        <v>43556.625</v>
      </c>
      <c r="F2177" s="1">
        <v>0.17132</v>
      </c>
      <c r="G2177" s="2">
        <f>Table1[[#This Row],[CF % FV]]*$A$2</f>
        <v>0.51395999999999997</v>
      </c>
      <c r="H2177" s="22">
        <v>0.121007050918258</v>
      </c>
      <c r="I2177">
        <f>$A$6*Table1[[#This Row],[CF % EOL]]</f>
        <v>0.90755288188693506</v>
      </c>
      <c r="J2177" s="1">
        <v>2.6635895012949839E-2</v>
      </c>
      <c r="K2177">
        <f>Table1[[#This Row],[CF % WEC]]*$A$10</f>
        <v>8.1922637224789152E-3</v>
      </c>
      <c r="L2177" s="14">
        <v>1.4367020217643887</v>
      </c>
      <c r="M2177" s="4">
        <f>Table1[[#This Row],[Cons h  '[MWh']]]-Table1[[#This Row],[Ewec_prod '[MWh']]]-Table1[[#This Row],[Eeol_prod '[MWh']]]-Table1[[#This Row],[Efv_prod '[MWh']]]</f>
        <v>6.996876154974685E-3</v>
      </c>
    </row>
    <row r="2178">
      <c r="E2178" s="3">
        <v>43556.666666666664</v>
      </c>
      <c r="F2178" s="1">
        <v>0.112</v>
      </c>
      <c r="G2178" s="2">
        <f>Table1[[#This Row],[CF % FV]]*$A$2</f>
        <v>0.33600000000000002</v>
      </c>
      <c r="H2178" s="22">
        <v>9.4472855186657198E-2</v>
      </c>
      <c r="I2178">
        <f>$A$6*Table1[[#This Row],[CF % EOL]]</f>
        <v>0.70854641389992901</v>
      </c>
      <c r="J2178" s="1">
        <v>1.9931515468018992E-2</v>
      </c>
      <c r="K2178">
        <f>Table1[[#This Row],[CF % WEC]]*$A$10</f>
        <v>6.1302325686181684E-3</v>
      </c>
      <c r="L2178" s="14">
        <v>1.340108351768609</v>
      </c>
      <c r="M2178" s="4">
        <f>Table1[[#This Row],[Cons h  '[MWh']]]-Table1[[#This Row],[Ewec_prod '[MWh']]]-Table1[[#This Row],[Eeol_prod '[MWh']]]-Table1[[#This Row],[Efv_prod '[MWh']]]</f>
        <v>0.28943170530006185</v>
      </c>
    </row>
    <row r="2179">
      <c r="E2179" s="3">
        <v>43556.708333333336</v>
      </c>
      <c r="F2179" s="1">
        <v>2.2940000000000002E-2</v>
      </c>
      <c r="G2179" s="2">
        <f>Table1[[#This Row],[CF % FV]]*$A$2</f>
        <v>6.8820000000000006E-2</v>
      </c>
      <c r="H2179" s="22">
        <v>4.8495471533556697E-2</v>
      </c>
      <c r="I2179">
        <f>$A$6*Table1[[#This Row],[CF % EOL]]</f>
        <v>0.36371603650167522</v>
      </c>
      <c r="K2179">
        <f>Table1[[#This Row],[CF % WEC]]*$A$10</f>
        <v>0</v>
      </c>
      <c r="L2179" s="14">
        <v>1.694284198236035</v>
      </c>
      <c r="M2179" s="4">
        <f>Table1[[#This Row],[Cons h  '[MWh']]]-Table1[[#This Row],[Ewec_prod '[MWh']]]-Table1[[#This Row],[Eeol_prod '[MWh']]]-Table1[[#This Row],[Efv_prod '[MWh']]]</f>
        <v>1.2617481617343598</v>
      </c>
    </row>
    <row r="2180">
      <c r="E2180" s="3">
        <v>43556.75</v>
      </c>
      <c r="F2180" s="1">
        <v>0</v>
      </c>
      <c r="G2180" s="2">
        <f>Table1[[#This Row],[CF % FV]]*$A$2</f>
        <v>0</v>
      </c>
      <c r="H2180" s="22">
        <v>2.2800816855140802E-3</v>
      </c>
      <c r="I2180">
        <f>$A$6*Table1[[#This Row],[CF % EOL]]</f>
        <v>1.7100612641355602E-2</v>
      </c>
      <c r="K2180">
        <f>Table1[[#This Row],[CF % WEC]]*$A$10</f>
        <v>0</v>
      </c>
      <c r="L2180" s="14">
        <v>2.5759135221026694</v>
      </c>
      <c r="M2180" s="4">
        <f>Table1[[#This Row],[Cons h  '[MWh']]]-Table1[[#This Row],[Ewec_prod '[MWh']]]-Table1[[#This Row],[Eeol_prod '[MWh']]]-Table1[[#This Row],[Efv_prod '[MWh']]]</f>
        <v>2.5588129094613139</v>
      </c>
    </row>
    <row r="2181">
      <c r="E2181" s="3">
        <v>43556.791666666664</v>
      </c>
      <c r="F2181" s="1">
        <v>0</v>
      </c>
      <c r="G2181" s="2">
        <f>Table1[[#This Row],[CF % FV]]*$A$2</f>
        <v>0</v>
      </c>
      <c r="H2181" s="22">
        <v>-3.4673567332335399E-3</v>
      </c>
      <c r="I2181">
        <f>$A$6*Table1[[#This Row],[CF % EOL]]</f>
        <v>-2.6005175499251548E-2</v>
      </c>
      <c r="K2181">
        <f>Table1[[#This Row],[CF % WEC]]*$A$10</f>
        <v>0</v>
      </c>
      <c r="L2181" s="14">
        <v>1.6523063413574264</v>
      </c>
      <c r="M2181" s="4">
        <f>Table1[[#This Row],[Cons h  '[MWh']]]-Table1[[#This Row],[Ewec_prod '[MWh']]]-Table1[[#This Row],[Eeol_prod '[MWh']]]-Table1[[#This Row],[Efv_prod '[MWh']]]</f>
        <v>1.678311516856678</v>
      </c>
    </row>
    <row r="2182">
      <c r="E2182" s="3">
        <v>43556.833333333336</v>
      </c>
      <c r="F2182" s="1">
        <v>0</v>
      </c>
      <c r="G2182" s="2">
        <f>Table1[[#This Row],[CF % FV]]*$A$2</f>
        <v>0</v>
      </c>
      <c r="H2182" s="22">
        <v>-3.7134133956445098E-3</v>
      </c>
      <c r="I2182">
        <f>$A$6*Table1[[#This Row],[CF % EOL]]</f>
        <v>-2.7850600467333824E-2</v>
      </c>
      <c r="K2182">
        <f>Table1[[#This Row],[CF % WEC]]*$A$10</f>
        <v>0</v>
      </c>
      <c r="L2182" s="14">
        <v>1.4580639981633905</v>
      </c>
      <c r="M2182" s="4">
        <f>Table1[[#This Row],[Cons h  '[MWh']]]-Table1[[#This Row],[Ewec_prod '[MWh']]]-Table1[[#This Row],[Eeol_prod '[MWh']]]-Table1[[#This Row],[Efv_prod '[MWh']]]</f>
        <v>1.4859145986307243</v>
      </c>
    </row>
    <row r="2183">
      <c r="E2183" s="3">
        <v>43556.875</v>
      </c>
      <c r="F2183" s="1">
        <v>0</v>
      </c>
      <c r="G2183" s="2">
        <f>Table1[[#This Row],[CF % FV]]*$A$2</f>
        <v>0</v>
      </c>
      <c r="H2183" s="22">
        <v>-3.6122031995129999E-3</v>
      </c>
      <c r="I2183">
        <f>$A$6*Table1[[#This Row],[CF % EOL]]</f>
        <v>-2.70915239963475E-2</v>
      </c>
      <c r="K2183">
        <f>Table1[[#This Row],[CF % WEC]]*$A$10</f>
        <v>0</v>
      </c>
      <c r="L2183" s="14">
        <v>1.4246777901609866</v>
      </c>
      <c r="M2183" s="4">
        <f>Table1[[#This Row],[Cons h  '[MWh']]]-Table1[[#This Row],[Ewec_prod '[MWh']]]-Table1[[#This Row],[Eeol_prod '[MWh']]]-Table1[[#This Row],[Efv_prod '[MWh']]]</f>
        <v>1.451769314157334</v>
      </c>
    </row>
    <row r="2184">
      <c r="E2184" s="3">
        <v>43556.916666666664</v>
      </c>
      <c r="F2184" s="1">
        <v>0</v>
      </c>
      <c r="G2184" s="2">
        <f>Table1[[#This Row],[CF % FV]]*$A$2</f>
        <v>0</v>
      </c>
      <c r="H2184" s="22">
        <v>-3.7121965694624798E-3</v>
      </c>
      <c r="I2184">
        <f>$A$6*Table1[[#This Row],[CF % EOL]]</f>
        <v>-2.78414742709686E-2</v>
      </c>
      <c r="K2184">
        <f>Table1[[#This Row],[CF % WEC]]*$A$10</f>
        <v>0</v>
      </c>
      <c r="L2184" s="14">
        <v>1.2585017452356884</v>
      </c>
      <c r="M2184" s="4">
        <f>Table1[[#This Row],[Cons h  '[MWh']]]-Table1[[#This Row],[Ewec_prod '[MWh']]]-Table1[[#This Row],[Eeol_prod '[MWh']]]-Table1[[#This Row],[Efv_prod '[MWh']]]</f>
        <v>1.2863432195066569</v>
      </c>
    </row>
    <row r="2185">
      <c r="E2185" s="3">
        <v>43556.958333333336</v>
      </c>
      <c r="F2185" s="1">
        <v>0</v>
      </c>
      <c r="G2185" s="2">
        <f>Table1[[#This Row],[CF % FV]]*$A$2</f>
        <v>0</v>
      </c>
      <c r="H2185" s="22">
        <v>-3.8161090518339098E-3</v>
      </c>
      <c r="I2185">
        <f>$A$6*Table1[[#This Row],[CF % EOL]]</f>
        <v>-2.8620817888754323E-2</v>
      </c>
      <c r="K2185">
        <f>Table1[[#This Row],[CF % WEC]]*$A$10</f>
        <v>0</v>
      </c>
      <c r="L2185" s="14">
        <v>1.1739794488459276</v>
      </c>
      <c r="M2185" s="4">
        <f>Table1[[#This Row],[Cons h  '[MWh']]]-Table1[[#This Row],[Ewec_prod '[MWh']]]-Table1[[#This Row],[Eeol_prod '[MWh']]]-Table1[[#This Row],[Efv_prod '[MWh']]]</f>
        <v>1.202600266734682</v>
      </c>
    </row>
    <row r="2186">
      <c r="E2186" s="3">
        <v>43557</v>
      </c>
      <c r="F2186" s="1">
        <v>0</v>
      </c>
      <c r="G2186" s="2">
        <f>Table1[[#This Row],[CF % FV]]*$A$2</f>
        <v>0</v>
      </c>
      <c r="H2186" s="22">
        <v>-3.7584316259749099E-3</v>
      </c>
      <c r="I2186">
        <f>$A$6*Table1[[#This Row],[CF % EOL]]</f>
        <v>-2.8188237194811824E-2</v>
      </c>
      <c r="K2186">
        <f>Table1[[#This Row],[CF % WEC]]*$A$10</f>
        <v>0</v>
      </c>
      <c r="L2186" s="14">
        <v>0.98529591521516979</v>
      </c>
      <c r="M2186" s="4">
        <f>Table1[[#This Row],[Cons h  '[MWh']]]-Table1[[#This Row],[Ewec_prod '[MWh']]]-Table1[[#This Row],[Eeol_prod '[MWh']]]-Table1[[#This Row],[Efv_prod '[MWh']]]</f>
        <v>1.0134841524099816</v>
      </c>
    </row>
    <row r="2187">
      <c r="E2187" s="3">
        <v>43557.041666666664</v>
      </c>
      <c r="F2187" s="1">
        <v>0</v>
      </c>
      <c r="G2187" s="2">
        <f>Table1[[#This Row],[CF % FV]]*$A$2</f>
        <v>0</v>
      </c>
      <c r="H2187" s="22">
        <v>-3.5008732869819198E-3</v>
      </c>
      <c r="I2187">
        <f>$A$6*Table1[[#This Row],[CF % EOL]]</f>
        <v>-2.6256549652364399E-2</v>
      </c>
      <c r="K2187">
        <f>Table1[[#This Row],[CF % WEC]]*$A$10</f>
        <v>0</v>
      </c>
      <c r="L2187" s="14">
        <v>1.2318102345621387</v>
      </c>
      <c r="M2187" s="4">
        <f>Table1[[#This Row],[Cons h  '[MWh']]]-Table1[[#This Row],[Ewec_prod '[MWh']]]-Table1[[#This Row],[Eeol_prod '[MWh']]]-Table1[[#This Row],[Efv_prod '[MWh']]]</f>
        <v>1.258066784214503</v>
      </c>
    </row>
    <row r="2188">
      <c r="E2188" s="3">
        <v>43557.083333333336</v>
      </c>
      <c r="F2188" s="1">
        <v>0</v>
      </c>
      <c r="G2188" s="2">
        <f>Table1[[#This Row],[CF % FV]]*$A$2</f>
        <v>0</v>
      </c>
      <c r="H2188" s="22">
        <v>-3.4963211633039898E-3</v>
      </c>
      <c r="I2188">
        <f>$A$6*Table1[[#This Row],[CF % EOL]]</f>
        <v>-2.6222408724779923E-2</v>
      </c>
      <c r="K2188">
        <f>Table1[[#This Row],[CF % WEC]]*$A$10</f>
        <v>0</v>
      </c>
      <c r="L2188" s="14">
        <v>0.99972400600557454</v>
      </c>
      <c r="M2188" s="4">
        <f>Table1[[#This Row],[Cons h  '[MWh']]]-Table1[[#This Row],[Ewec_prod '[MWh']]]-Table1[[#This Row],[Eeol_prod '[MWh']]]-Table1[[#This Row],[Efv_prod '[MWh']]]</f>
        <v>1.0259464147303545</v>
      </c>
    </row>
    <row r="2189">
      <c r="E2189" s="3">
        <v>43557.125</v>
      </c>
      <c r="F2189" s="1">
        <v>0</v>
      </c>
      <c r="G2189" s="2">
        <f>Table1[[#This Row],[CF % FV]]*$A$2</f>
        <v>0</v>
      </c>
      <c r="H2189" s="22">
        <v>-3.58370467512271E-3</v>
      </c>
      <c r="I2189">
        <f>$A$6*Table1[[#This Row],[CF % EOL]]</f>
        <v>-2.6877785063420326E-2</v>
      </c>
      <c r="K2189">
        <f>Table1[[#This Row],[CF % WEC]]*$A$10</f>
        <v>0</v>
      </c>
      <c r="L2189" s="14">
        <v>0.95358096486640254</v>
      </c>
      <c r="M2189" s="4">
        <f>Table1[[#This Row],[Cons h  '[MWh']]]-Table1[[#This Row],[Ewec_prod '[MWh']]]-Table1[[#This Row],[Eeol_prod '[MWh']]]-Table1[[#This Row],[Efv_prod '[MWh']]]</f>
        <v>0.98045874992982285</v>
      </c>
    </row>
    <row r="2190">
      <c r="E2190" s="3">
        <v>43557.166666666664</v>
      </c>
      <c r="F2190" s="1">
        <v>0</v>
      </c>
      <c r="G2190" s="2">
        <f>Table1[[#This Row],[CF % FV]]*$A$2</f>
        <v>0</v>
      </c>
      <c r="H2190" s="22">
        <v>-3.8524761408594999E-3</v>
      </c>
      <c r="I2190">
        <f>$A$6*Table1[[#This Row],[CF % EOL]]</f>
        <v>-2.889357105644625E-2</v>
      </c>
      <c r="K2190">
        <f>Table1[[#This Row],[CF % WEC]]*$A$10</f>
        <v>0</v>
      </c>
      <c r="L2190" s="14">
        <v>1.5007504263883829</v>
      </c>
      <c r="M2190" s="4">
        <f>Table1[[#This Row],[Cons h  '[MWh']]]-Table1[[#This Row],[Ewec_prod '[MWh']]]-Table1[[#This Row],[Eeol_prod '[MWh']]]-Table1[[#This Row],[Efv_prod '[MWh']]]</f>
        <v>1.529643997444829</v>
      </c>
    </row>
    <row r="2191">
      <c r="E2191" s="3">
        <v>43557.208333333336</v>
      </c>
      <c r="F2191" s="1">
        <v>0</v>
      </c>
      <c r="G2191" s="2">
        <f>Table1[[#This Row],[CF % FV]]*$A$2</f>
        <v>0</v>
      </c>
      <c r="H2191" s="22">
        <v>-3.7066666666666702E-3</v>
      </c>
      <c r="I2191">
        <f>$A$6*Table1[[#This Row],[CF % EOL]]</f>
        <v>-2.7800000000000026E-2</v>
      </c>
      <c r="K2191">
        <f>Table1[[#This Row],[CF % WEC]]*$A$10</f>
        <v>0</v>
      </c>
      <c r="L2191" s="14">
        <v>1.4066101652927268</v>
      </c>
      <c r="M2191" s="4">
        <f>Table1[[#This Row],[Cons h  '[MWh']]]-Table1[[#This Row],[Ewec_prod '[MWh']]]-Table1[[#This Row],[Eeol_prod '[MWh']]]-Table1[[#This Row],[Efv_prod '[MWh']]]</f>
        <v>1.4344101652927268</v>
      </c>
    </row>
    <row r="2192">
      <c r="E2192" s="3">
        <v>43557.25</v>
      </c>
      <c r="F2192" s="1">
        <v>5.663E-2</v>
      </c>
      <c r="G2192" s="2">
        <f>Table1[[#This Row],[CF % FV]]*$A$2</f>
        <v>0.16988999999999999</v>
      </c>
      <c r="H2192" s="22">
        <v>-4.81700454382708E-4</v>
      </c>
      <c r="I2192">
        <f>$A$6*Table1[[#This Row],[CF % EOL]]</f>
        <v>-3.6127534078703098E-3</v>
      </c>
      <c r="K2192">
        <f>Table1[[#This Row],[CF % WEC]]*$A$10</f>
        <v>0</v>
      </c>
      <c r="L2192" s="14">
        <v>1.4644485744310081</v>
      </c>
      <c r="M2192" s="4">
        <f>Table1[[#This Row],[Cons h  '[MWh']]]-Table1[[#This Row],[Ewec_prod '[MWh']]]-Table1[[#This Row],[Eeol_prod '[MWh']]]-Table1[[#This Row],[Efv_prod '[MWh']]]</f>
        <v>1.2981713278388782</v>
      </c>
    </row>
    <row r="2193">
      <c r="E2193" s="3">
        <v>43557.291666666664</v>
      </c>
      <c r="F2193" s="1">
        <v>0.13788</v>
      </c>
      <c r="G2193" s="2">
        <f>Table1[[#This Row],[CF % FV]]*$A$2</f>
        <v>0.41364000000000001</v>
      </c>
      <c r="H2193" s="22">
        <v>6.8962197010012096E-3</v>
      </c>
      <c r="I2193">
        <f>$A$6*Table1[[#This Row],[CF % EOL]]</f>
        <v>5.1721647757509072E-2</v>
      </c>
      <c r="K2193">
        <f>Table1[[#This Row],[CF % WEC]]*$A$10</f>
        <v>0</v>
      </c>
      <c r="L2193" s="14">
        <v>1.332039179268415</v>
      </c>
      <c r="M2193" s="4">
        <f>Table1[[#This Row],[Cons h  '[MWh']]]-Table1[[#This Row],[Ewec_prod '[MWh']]]-Table1[[#This Row],[Eeol_prod '[MWh']]]-Table1[[#This Row],[Efv_prod '[MWh']]]</f>
        <v>0.86667753151090587</v>
      </c>
    </row>
    <row r="2194">
      <c r="E2194" s="3">
        <v>43557.333333333336</v>
      </c>
      <c r="F2194" s="1">
        <v>9.0010000000000007E-2</v>
      </c>
      <c r="G2194" s="2">
        <f>Table1[[#This Row],[CF % FV]]*$A$2</f>
        <v>0.27002999999999999</v>
      </c>
      <c r="H2194" s="22">
        <v>1.55312092493048E-2</v>
      </c>
      <c r="I2194">
        <f>$A$6*Table1[[#This Row],[CF % EOL]]</f>
        <v>0.116484069369786</v>
      </c>
      <c r="K2194">
        <f>Table1[[#This Row],[CF % WEC]]*$A$10</f>
        <v>0</v>
      </c>
      <c r="L2194" s="14">
        <v>1.1528467581767228</v>
      </c>
      <c r="M2194" s="4">
        <f>Table1[[#This Row],[Cons h  '[MWh']]]-Table1[[#This Row],[Ewec_prod '[MWh']]]-Table1[[#This Row],[Eeol_prod '[MWh']]]-Table1[[#This Row],[Efv_prod '[MWh']]]</f>
        <v>0.76633268880693683</v>
      </c>
    </row>
    <row r="2195">
      <c r="E2195" s="3">
        <v>43557.375</v>
      </c>
      <c r="F2195" s="1">
        <v>0.15258000000000002</v>
      </c>
      <c r="G2195" s="2">
        <f>Table1[[#This Row],[CF % FV]]*$A$2</f>
        <v>0.45774000000000004</v>
      </c>
      <c r="H2195" s="22">
        <v>4.9145254161356497E-2</v>
      </c>
      <c r="I2195">
        <f>$A$6*Table1[[#This Row],[CF % EOL]]</f>
        <v>0.36858940621017372</v>
      </c>
      <c r="K2195">
        <f>Table1[[#This Row],[CF % WEC]]*$A$10</f>
        <v>0</v>
      </c>
      <c r="L2195" s="14">
        <v>1.2663745363050014</v>
      </c>
      <c r="M2195" s="4">
        <f>Table1[[#This Row],[Cons h  '[MWh']]]-Table1[[#This Row],[Ewec_prod '[MWh']]]-Table1[[#This Row],[Eeol_prod '[MWh']]]-Table1[[#This Row],[Efv_prod '[MWh']]]</f>
        <v>0.4400451300948276</v>
      </c>
    </row>
    <row r="2196">
      <c r="E2196" s="3">
        <v>43557.416666666664</v>
      </c>
      <c r="F2196" s="1">
        <v>0.23391999999999999</v>
      </c>
      <c r="G2196" s="2">
        <f>Table1[[#This Row],[CF % FV]]*$A$2</f>
        <v>0.70175999999999994</v>
      </c>
      <c r="H2196" s="22">
        <v>0.22286197332784299</v>
      </c>
      <c r="I2196">
        <f>$A$6*Table1[[#This Row],[CF % EOL]]</f>
        <v>1.6714647999588224</v>
      </c>
      <c r="K2196">
        <f>Table1[[#This Row],[CF % WEC]]*$A$10</f>
        <v>0</v>
      </c>
      <c r="L2196" s="14">
        <v>1.3898916433772346</v>
      </c>
      <c r="M2196" s="4">
        <f>Table1[[#This Row],[Cons h  '[MWh']]]-Table1[[#This Row],[Ewec_prod '[MWh']]]-Table1[[#This Row],[Eeol_prod '[MWh']]]-Table1[[#This Row],[Efv_prod '[MWh']]]</f>
        <v>-0.98333315658158771</v>
      </c>
    </row>
    <row r="2197">
      <c r="E2197" s="3">
        <v>43557.458333333336</v>
      </c>
      <c r="F2197" s="1">
        <v>0.15890000000000001</v>
      </c>
      <c r="G2197" s="2">
        <f>Table1[[#This Row],[CF % FV]]*$A$2</f>
        <v>0.47670000000000001</v>
      </c>
      <c r="H2197" s="22">
        <v>0.21859648604832299</v>
      </c>
      <c r="I2197">
        <f>$A$6*Table1[[#This Row],[CF % EOL]]</f>
        <v>1.6394736453624223</v>
      </c>
      <c r="K2197">
        <f>Table1[[#This Row],[CF % WEC]]*$A$10</f>
        <v>0</v>
      </c>
      <c r="L2197" s="14">
        <v>1.190006627013168</v>
      </c>
      <c r="M2197" s="4">
        <f>Table1[[#This Row],[Cons h  '[MWh']]]-Table1[[#This Row],[Ewec_prod '[MWh']]]-Table1[[#This Row],[Eeol_prod '[MWh']]]-Table1[[#This Row],[Efv_prod '[MWh']]]</f>
        <v>-0.92616701834925441</v>
      </c>
    </row>
    <row r="2198">
      <c r="E2198" s="3">
        <v>43557.5</v>
      </c>
      <c r="F2198" s="1">
        <v>0.14298</v>
      </c>
      <c r="G2198" s="2">
        <f>Table1[[#This Row],[CF % FV]]*$A$2</f>
        <v>0.42893999999999999</v>
      </c>
      <c r="H2198" s="22">
        <v>0.195814910014355</v>
      </c>
      <c r="I2198">
        <f>$A$6*Table1[[#This Row],[CF % EOL]]</f>
        <v>1.4686118251076625</v>
      </c>
      <c r="K2198">
        <f>Table1[[#This Row],[CF % WEC]]*$A$10</f>
        <v>0</v>
      </c>
      <c r="L2198" s="14">
        <v>1.4646653431785936</v>
      </c>
      <c r="M2198" s="4">
        <f>Table1[[#This Row],[Cons h  '[MWh']]]-Table1[[#This Row],[Ewec_prod '[MWh']]]-Table1[[#This Row],[Eeol_prod '[MWh']]]-Table1[[#This Row],[Efv_prod '[MWh']]]</f>
        <v>-0.43288648192906887</v>
      </c>
    </row>
    <row r="2199">
      <c r="E2199" s="3">
        <v>43557.541666666664</v>
      </c>
      <c r="F2199" s="1">
        <v>0.22093000000000002</v>
      </c>
      <c r="G2199" s="2">
        <f>Table1[[#This Row],[CF % FV]]*$A$2</f>
        <v>0.66278999999999999</v>
      </c>
      <c r="H2199" s="22">
        <v>0.165636051456438</v>
      </c>
      <c r="I2199">
        <f>$A$6*Table1[[#This Row],[CF % EOL]]</f>
        <v>1.2422703859232851</v>
      </c>
      <c r="K2199">
        <f>Table1[[#This Row],[CF % WEC]]*$A$10</f>
        <v>0</v>
      </c>
      <c r="L2199" s="14">
        <v>1.6405196399646571</v>
      </c>
      <c r="M2199" s="4">
        <f>Table1[[#This Row],[Cons h  '[MWh']]]-Table1[[#This Row],[Ewec_prod '[MWh']]]-Table1[[#This Row],[Eeol_prod '[MWh']]]-Table1[[#This Row],[Efv_prod '[MWh']]]</f>
        <v>-0.26454074595862798</v>
      </c>
    </row>
    <row r="2200">
      <c r="E2200" s="3">
        <v>43557.583333333336</v>
      </c>
      <c r="F2200" s="1">
        <v>0.12888999999999998</v>
      </c>
      <c r="G2200" s="2">
        <f>Table1[[#This Row],[CF % FV]]*$A$2</f>
        <v>0.38666999999999996</v>
      </c>
      <c r="H2200" s="22">
        <v>0.219513130034517</v>
      </c>
      <c r="I2200">
        <f>$A$6*Table1[[#This Row],[CF % EOL]]</f>
        <v>1.6463484752588775</v>
      </c>
      <c r="K2200">
        <f>Table1[[#This Row],[CF % WEC]]*$A$10</f>
        <v>0</v>
      </c>
      <c r="L2200" s="14">
        <v>1.7872141930168748</v>
      </c>
      <c r="M2200" s="4">
        <f>Table1[[#This Row],[Cons h  '[MWh']]]-Table1[[#This Row],[Ewec_prod '[MWh']]]-Table1[[#This Row],[Eeol_prod '[MWh']]]-Table1[[#This Row],[Efv_prod '[MWh']]]</f>
        <v>-0.24580428224200268</v>
      </c>
    </row>
    <row r="2201">
      <c r="E2201" s="3">
        <v>43557.625</v>
      </c>
      <c r="F2201" s="1">
        <v>0.14463999999999999</v>
      </c>
      <c r="G2201" s="2">
        <f>Table1[[#This Row],[CF % FV]]*$A$2</f>
        <v>0.43391999999999997</v>
      </c>
      <c r="H2201" s="22">
        <v>0.22980010755570099</v>
      </c>
      <c r="I2201">
        <f>$A$6*Table1[[#This Row],[CF % EOL]]</f>
        <v>1.7235008066677575</v>
      </c>
      <c r="K2201">
        <f>Table1[[#This Row],[CF % WEC]]*$A$10</f>
        <v>0</v>
      </c>
      <c r="L2201" s="14">
        <v>1.2700883559272835</v>
      </c>
      <c r="M2201" s="4">
        <f>Table1[[#This Row],[Cons h  '[MWh']]]-Table1[[#This Row],[Ewec_prod '[MWh']]]-Table1[[#This Row],[Eeol_prod '[MWh']]]-Table1[[#This Row],[Efv_prod '[MWh']]]</f>
        <v>-0.88733245074047395</v>
      </c>
    </row>
    <row r="2202">
      <c r="E2202" s="3">
        <v>43557.666666666664</v>
      </c>
      <c r="F2202" s="1">
        <v>0.1386</v>
      </c>
      <c r="G2202" s="2">
        <f>Table1[[#This Row],[CF % FV]]*$A$2</f>
        <v>0.4158</v>
      </c>
      <c r="H2202" s="22">
        <v>5.0812231571918803E-2</v>
      </c>
      <c r="I2202">
        <f>$A$6*Table1[[#This Row],[CF % EOL]]</f>
        <v>0.38109173678939101</v>
      </c>
      <c r="K2202">
        <f>Table1[[#This Row],[CF % WEC]]*$A$10</f>
        <v>0</v>
      </c>
      <c r="L2202" s="14">
        <v>1.3995857893143839</v>
      </c>
      <c r="M2202" s="4">
        <f>Table1[[#This Row],[Cons h  '[MWh']]]-Table1[[#This Row],[Ewec_prod '[MWh']]]-Table1[[#This Row],[Eeol_prod '[MWh']]]-Table1[[#This Row],[Efv_prod '[MWh']]]</f>
        <v>0.60269405252499286</v>
      </c>
    </row>
    <row r="2203">
      <c r="E2203" s="3">
        <v>43557.708333333336</v>
      </c>
      <c r="F2203" s="1">
        <v>2.8660000000000001E-2</v>
      </c>
      <c r="G2203" s="2">
        <f>Table1[[#This Row],[CF % FV]]*$A$2</f>
        <v>8.5980000000000001E-2</v>
      </c>
      <c r="H2203" s="22">
        <v>4.3131169651749804E-3</v>
      </c>
      <c r="I2203">
        <f>$A$6*Table1[[#This Row],[CF % EOL]]</f>
        <v>3.2348377238812356E-2</v>
      </c>
      <c r="K2203">
        <f>Table1[[#This Row],[CF % WEC]]*$A$10</f>
        <v>0</v>
      </c>
      <c r="L2203" s="14">
        <v>1.4340869875499542</v>
      </c>
      <c r="M2203" s="4">
        <f>Table1[[#This Row],[Cons h  '[MWh']]]-Table1[[#This Row],[Ewec_prod '[MWh']]]-Table1[[#This Row],[Eeol_prod '[MWh']]]-Table1[[#This Row],[Efv_prod '[MWh']]]</f>
        <v>1.3157586103111418</v>
      </c>
    </row>
    <row r="2204">
      <c r="E2204" s="3">
        <v>43557.75</v>
      </c>
      <c r="F2204" s="1">
        <v>0</v>
      </c>
      <c r="G2204" s="2">
        <f>Table1[[#This Row],[CF % FV]]*$A$2</f>
        <v>0</v>
      </c>
      <c r="H2204" s="22">
        <v>3.58465043440423E-3</v>
      </c>
      <c r="I2204">
        <f>$A$6*Table1[[#This Row],[CF % EOL]]</f>
        <v>2.6884878258031725E-2</v>
      </c>
      <c r="K2204">
        <f>Table1[[#This Row],[CF % WEC]]*$A$10</f>
        <v>0</v>
      </c>
      <c r="L2204" s="14">
        <v>2.1900555113315985</v>
      </c>
      <c r="M2204" s="4">
        <f>Table1[[#This Row],[Cons h  '[MWh']]]-Table1[[#This Row],[Ewec_prod '[MWh']]]-Table1[[#This Row],[Eeol_prod '[MWh']]]-Table1[[#This Row],[Efv_prod '[MWh']]]</f>
        <v>2.1631706330735669</v>
      </c>
    </row>
    <row r="2205">
      <c r="E2205" s="3">
        <v>43557.791666666664</v>
      </c>
      <c r="F2205" s="1">
        <v>0</v>
      </c>
      <c r="G2205" s="2">
        <f>Table1[[#This Row],[CF % FV]]*$A$2</f>
        <v>0</v>
      </c>
      <c r="H2205" s="22">
        <v>-3.81644503767592E-3</v>
      </c>
      <c r="I2205">
        <f>$A$6*Table1[[#This Row],[CF % EOL]]</f>
        <v>-2.86233377825694E-2</v>
      </c>
      <c r="K2205">
        <f>Table1[[#This Row],[CF % WEC]]*$A$10</f>
        <v>0</v>
      </c>
      <c r="L2205" s="14">
        <v>2.2790162530463092</v>
      </c>
      <c r="M2205" s="4">
        <f>Table1[[#This Row],[Cons h  '[MWh']]]-Table1[[#This Row],[Ewec_prod '[MWh']]]-Table1[[#This Row],[Eeol_prod '[MWh']]]-Table1[[#This Row],[Efv_prod '[MWh']]]</f>
        <v>2.3076395908288787</v>
      </c>
    </row>
    <row r="2206">
      <c r="E2206" s="3">
        <v>43557.833333333336</v>
      </c>
      <c r="F2206" s="1">
        <v>0</v>
      </c>
      <c r="G2206" s="2">
        <f>Table1[[#This Row],[CF % FV]]*$A$2</f>
        <v>0</v>
      </c>
      <c r="H2206" s="22">
        <v>-3.4320305221287898E-3</v>
      </c>
      <c r="I2206">
        <f>$A$6*Table1[[#This Row],[CF % EOL]]</f>
        <v>-2.5740228915965925E-2</v>
      </c>
      <c r="K2206">
        <f>Table1[[#This Row],[CF % WEC]]*$A$10</f>
        <v>0</v>
      </c>
      <c r="L2206" s="14">
        <v>1.2143909976587735</v>
      </c>
      <c r="M2206" s="4">
        <f>Table1[[#This Row],[Cons h  '[MWh']]]-Table1[[#This Row],[Ewec_prod '[MWh']]]-Table1[[#This Row],[Eeol_prod '[MWh']]]-Table1[[#This Row],[Efv_prod '[MWh']]]</f>
        <v>1.2401312265747393</v>
      </c>
    </row>
    <row r="2207">
      <c r="E2207" s="3">
        <v>43557.875</v>
      </c>
      <c r="F2207" s="1">
        <v>0</v>
      </c>
      <c r="G2207" s="2">
        <f>Table1[[#This Row],[CF % FV]]*$A$2</f>
        <v>0</v>
      </c>
      <c r="H2207" s="22">
        <v>-3.79420817746294E-3</v>
      </c>
      <c r="I2207">
        <f>$A$6*Table1[[#This Row],[CF % EOL]]</f>
        <v>-2.845656133097205E-2</v>
      </c>
      <c r="K2207">
        <f>Table1[[#This Row],[CF % WEC]]*$A$10</f>
        <v>0</v>
      </c>
      <c r="L2207" s="14">
        <v>1.6634073076495517</v>
      </c>
      <c r="M2207" s="4">
        <f>Table1[[#This Row],[Cons h  '[MWh']]]-Table1[[#This Row],[Ewec_prod '[MWh']]]-Table1[[#This Row],[Eeol_prod '[MWh']]]-Table1[[#This Row],[Efv_prod '[MWh']]]</f>
        <v>1.6918638689805237</v>
      </c>
    </row>
    <row r="2208">
      <c r="E2208" s="3">
        <v>43557.916666666664</v>
      </c>
      <c r="F2208" s="1">
        <v>0</v>
      </c>
      <c r="G2208" s="2">
        <f>Table1[[#This Row],[CF % FV]]*$A$2</f>
        <v>0</v>
      </c>
      <c r="H2208" s="22">
        <v>-3.6454550687648199E-3</v>
      </c>
      <c r="I2208">
        <f>$A$6*Table1[[#This Row],[CF % EOL]]</f>
        <v>-2.734091301573615E-2</v>
      </c>
      <c r="K2208">
        <f>Table1[[#This Row],[CF % WEC]]*$A$10</f>
        <v>0</v>
      </c>
      <c r="L2208" s="14">
        <v>1.5110285976734812</v>
      </c>
      <c r="M2208" s="4">
        <f>Table1[[#This Row],[Cons h  '[MWh']]]-Table1[[#This Row],[Ewec_prod '[MWh']]]-Table1[[#This Row],[Eeol_prod '[MWh']]]-Table1[[#This Row],[Efv_prod '[MWh']]]</f>
        <v>1.5383695106892172</v>
      </c>
    </row>
    <row r="2209">
      <c r="E2209" s="3">
        <v>43557.958333333336</v>
      </c>
      <c r="F2209" s="1">
        <v>0</v>
      </c>
      <c r="G2209" s="2">
        <f>Table1[[#This Row],[CF % FV]]*$A$2</f>
        <v>0</v>
      </c>
      <c r="H2209" s="22">
        <v>-3.8518253271662001E-3</v>
      </c>
      <c r="I2209">
        <f>$A$6*Table1[[#This Row],[CF % EOL]]</f>
        <v>-2.8888689953746501E-2</v>
      </c>
      <c r="K2209">
        <f>Table1[[#This Row],[CF % WEC]]*$A$10</f>
        <v>0</v>
      </c>
      <c r="L2209" s="14">
        <v>1.1887173297394784</v>
      </c>
      <c r="M2209" s="4">
        <f>Table1[[#This Row],[Cons h  '[MWh']]]-Table1[[#This Row],[Ewec_prod '[MWh']]]-Table1[[#This Row],[Eeol_prod '[MWh']]]-Table1[[#This Row],[Efv_prod '[MWh']]]</f>
        <v>1.217606019693225</v>
      </c>
    </row>
    <row r="2210">
      <c r="E2210" s="3">
        <v>43558</v>
      </c>
      <c r="F2210" s="1">
        <v>0</v>
      </c>
      <c r="G2210" s="2">
        <f>Table1[[#This Row],[CF % FV]]*$A$2</f>
        <v>0</v>
      </c>
      <c r="H2210" s="22">
        <v>-3.8512425663098002E-3</v>
      </c>
      <c r="I2210">
        <f>$A$6*Table1[[#This Row],[CF % EOL]]</f>
        <v>-2.8884319247323501E-2</v>
      </c>
      <c r="K2210">
        <f>Table1[[#This Row],[CF % WEC]]*$A$10</f>
        <v>0</v>
      </c>
      <c r="L2210" s="14">
        <v>1.0132940420629699</v>
      </c>
      <c r="M2210" s="4">
        <f>Table1[[#This Row],[Cons h  '[MWh']]]-Table1[[#This Row],[Ewec_prod '[MWh']]]-Table1[[#This Row],[Eeol_prod '[MWh']]]-Table1[[#This Row],[Efv_prod '[MWh']]]</f>
        <v>1.0421783613102935</v>
      </c>
    </row>
    <row r="2211">
      <c r="E2211" s="3">
        <v>43558.041666666664</v>
      </c>
      <c r="F2211" s="1">
        <v>0</v>
      </c>
      <c r="G2211" s="2">
        <f>Table1[[#This Row],[CF % FV]]*$A$2</f>
        <v>0</v>
      </c>
      <c r="H2211" s="22">
        <v>-3.3801826497499E-3</v>
      </c>
      <c r="I2211">
        <f>$A$6*Table1[[#This Row],[CF % EOL]]</f>
        <v>-2.5351369873124249E-2</v>
      </c>
      <c r="K2211">
        <f>Table1[[#This Row],[CF % WEC]]*$A$10</f>
        <v>0</v>
      </c>
      <c r="L2211" s="14">
        <v>1.101149859528505</v>
      </c>
      <c r="M2211" s="4">
        <f>Table1[[#This Row],[Cons h  '[MWh']]]-Table1[[#This Row],[Ewec_prod '[MWh']]]-Table1[[#This Row],[Eeol_prod '[MWh']]]-Table1[[#This Row],[Efv_prod '[MWh']]]</f>
        <v>1.1265012294016292</v>
      </c>
    </row>
    <row r="2212">
      <c r="E2212" s="3">
        <v>43558.083333333336</v>
      </c>
      <c r="F2212" s="1">
        <v>0</v>
      </c>
      <c r="G2212" s="2">
        <f>Table1[[#This Row],[CF % FV]]*$A$2</f>
        <v>0</v>
      </c>
      <c r="H2212" s="22">
        <v>-3.3168018366315799E-3</v>
      </c>
      <c r="I2212">
        <f>$A$6*Table1[[#This Row],[CF % EOL]]</f>
        <v>-2.487601377473685E-2</v>
      </c>
      <c r="K2212">
        <f>Table1[[#This Row],[CF % WEC]]*$A$10</f>
        <v>0</v>
      </c>
      <c r="L2212" s="14">
        <v>1.2487330963894392</v>
      </c>
      <c r="M2212" s="4">
        <f>Table1[[#This Row],[Cons h  '[MWh']]]-Table1[[#This Row],[Ewec_prod '[MWh']]]-Table1[[#This Row],[Eeol_prod '[MWh']]]-Table1[[#This Row],[Efv_prod '[MWh']]]</f>
        <v>1.273609110164176</v>
      </c>
    </row>
    <row r="2213">
      <c r="E2213" s="3">
        <v>43558.125</v>
      </c>
      <c r="F2213" s="1">
        <v>0</v>
      </c>
      <c r="G2213" s="2">
        <f>Table1[[#This Row],[CF % FV]]*$A$2</f>
        <v>0</v>
      </c>
      <c r="H2213" s="22">
        <v>-3.7045745295413101E-3</v>
      </c>
      <c r="I2213">
        <f>$A$6*Table1[[#This Row],[CF % EOL]]</f>
        <v>-2.7784308971559826E-2</v>
      </c>
      <c r="K2213">
        <f>Table1[[#This Row],[CF % WEC]]*$A$10</f>
        <v>0</v>
      </c>
      <c r="L2213" s="14">
        <v>1.1422757778819204</v>
      </c>
      <c r="M2213" s="4">
        <f>Table1[[#This Row],[Cons h  '[MWh']]]-Table1[[#This Row],[Ewec_prod '[MWh']]]-Table1[[#This Row],[Eeol_prod '[MWh']]]-Table1[[#This Row],[Efv_prod '[MWh']]]</f>
        <v>1.1700600868534803</v>
      </c>
    </row>
    <row r="2214">
      <c r="E2214" s="3">
        <v>43558.166666666664</v>
      </c>
      <c r="F2214" s="1">
        <v>0</v>
      </c>
      <c r="G2214" s="2">
        <f>Table1[[#This Row],[CF % FV]]*$A$2</f>
        <v>0</v>
      </c>
      <c r="H2214" s="22">
        <v>-3.8447598573641498E-3</v>
      </c>
      <c r="I2214">
        <f>$A$6*Table1[[#This Row],[CF % EOL]]</f>
        <v>-2.8835698930231125E-2</v>
      </c>
      <c r="K2214">
        <f>Table1[[#This Row],[CF % WEC]]*$A$10</f>
        <v>0</v>
      </c>
      <c r="L2214" s="14">
        <v>1.2694864554914951</v>
      </c>
      <c r="M2214" s="4">
        <f>Table1[[#This Row],[Cons h  '[MWh']]]-Table1[[#This Row],[Ewec_prod '[MWh']]]-Table1[[#This Row],[Eeol_prod '[MWh']]]-Table1[[#This Row],[Efv_prod '[MWh']]]</f>
        <v>1.2983221544217263</v>
      </c>
    </row>
    <row r="2215">
      <c r="E2215" s="3">
        <v>43558.208333333336</v>
      </c>
      <c r="F2215" s="1">
        <v>0</v>
      </c>
      <c r="G2215" s="2">
        <f>Table1[[#This Row],[CF % FV]]*$A$2</f>
        <v>0</v>
      </c>
      <c r="H2215" s="22">
        <v>-3.6811057736677801E-3</v>
      </c>
      <c r="I2215">
        <f>$A$6*Table1[[#This Row],[CF % EOL]]</f>
        <v>-2.7608293302508351E-2</v>
      </c>
      <c r="K2215">
        <f>Table1[[#This Row],[CF % WEC]]*$A$10</f>
        <v>0</v>
      </c>
      <c r="L2215" s="14">
        <v>1.1533801527649787</v>
      </c>
      <c r="M2215" s="4">
        <f>Table1[[#This Row],[Cons h  '[MWh']]]-Table1[[#This Row],[Ewec_prod '[MWh']]]-Table1[[#This Row],[Eeol_prod '[MWh']]]-Table1[[#This Row],[Efv_prod '[MWh']]]</f>
        <v>1.1809884460674871</v>
      </c>
    </row>
    <row r="2216">
      <c r="E2216" s="3">
        <v>43558.25</v>
      </c>
      <c r="F2216" s="1">
        <v>7.6999999999999999E-2</v>
      </c>
      <c r="G2216" s="2">
        <f>Table1[[#This Row],[CF % FV]]*$A$2</f>
        <v>0.23099999999999998</v>
      </c>
      <c r="H2216" s="22">
        <v>-6.1317371477745397E-4</v>
      </c>
      <c r="I2216">
        <f>$A$6*Table1[[#This Row],[CF % EOL]]</f>
        <v>-4.5988028608309047E-3</v>
      </c>
      <c r="K2216">
        <f>Table1[[#This Row],[CF % WEC]]*$A$10</f>
        <v>0</v>
      </c>
      <c r="L2216" s="14">
        <v>1.7549520468916855</v>
      </c>
      <c r="M2216" s="4">
        <f>Table1[[#This Row],[Cons h  '[MWh']]]-Table1[[#This Row],[Ewec_prod '[MWh']]]-Table1[[#This Row],[Eeol_prod '[MWh']]]-Table1[[#This Row],[Efv_prod '[MWh']]]</f>
        <v>1.5285508497525164</v>
      </c>
    </row>
    <row r="2217">
      <c r="E2217" s="3">
        <v>43558.291666666664</v>
      </c>
      <c r="F2217" s="1">
        <v>0.29202999999999996</v>
      </c>
      <c r="G2217" s="2">
        <f>Table1[[#This Row],[CF % FV]]*$A$2</f>
        <v>0.87608999999999981</v>
      </c>
      <c r="H2217" s="22">
        <v>2.1105978427851699E-3</v>
      </c>
      <c r="I2217">
        <f>$A$6*Table1[[#This Row],[CF % EOL]]</f>
        <v>1.5829483820888775E-2</v>
      </c>
      <c r="K2217">
        <f>Table1[[#This Row],[CF % WEC]]*$A$10</f>
        <v>0</v>
      </c>
      <c r="L2217" s="14">
        <v>1.4766711468535467</v>
      </c>
      <c r="M2217" s="4">
        <f>Table1[[#This Row],[Cons h  '[MWh']]]-Table1[[#This Row],[Ewec_prod '[MWh']]]-Table1[[#This Row],[Eeol_prod '[MWh']]]-Table1[[#This Row],[Efv_prod '[MWh']]]</f>
        <v>0.58475166303265813</v>
      </c>
    </row>
    <row r="2218">
      <c r="E2218" s="3">
        <v>43558.333333333336</v>
      </c>
      <c r="F2218" s="1">
        <v>0.48005999999999999</v>
      </c>
      <c r="G2218" s="2">
        <f>Table1[[#This Row],[CF % FV]]*$A$2</f>
        <v>1.44018</v>
      </c>
      <c r="H2218" s="22">
        <v>1.67442195871926E-3</v>
      </c>
      <c r="I2218">
        <f>$A$6*Table1[[#This Row],[CF % EOL]]</f>
        <v>1.255816469039445E-2</v>
      </c>
      <c r="K2218">
        <f>Table1[[#This Row],[CF % WEC]]*$A$10</f>
        <v>0</v>
      </c>
      <c r="L2218" s="14">
        <v>1.1383455913949712</v>
      </c>
      <c r="M2218" s="4">
        <f>Table1[[#This Row],[Cons h  '[MWh']]]-Table1[[#This Row],[Ewec_prod '[MWh']]]-Table1[[#This Row],[Eeol_prod '[MWh']]]-Table1[[#This Row],[Efv_prod '[MWh']]]</f>
        <v>-0.31439257329542336</v>
      </c>
    </row>
    <row r="2219">
      <c r="E2219" s="3">
        <v>43558.375</v>
      </c>
      <c r="F2219" s="1">
        <v>0.63942999999999994</v>
      </c>
      <c r="G2219" s="2">
        <f>Table1[[#This Row],[CF % FV]]*$A$2</f>
        <v>1.9182899999999998</v>
      </c>
      <c r="H2219" s="22">
        <v>7.3144173839450799E-3</v>
      </c>
      <c r="I2219">
        <f>$A$6*Table1[[#This Row],[CF % EOL]]</f>
        <v>5.4858130379588102E-2</v>
      </c>
      <c r="K2219">
        <f>Table1[[#This Row],[CF % WEC]]*$A$10</f>
        <v>0</v>
      </c>
      <c r="L2219" s="14">
        <v>1.2345882024343557</v>
      </c>
      <c r="M2219" s="4">
        <f>Table1[[#This Row],[Cons h  '[MWh']]]-Table1[[#This Row],[Ewec_prod '[MWh']]]-Table1[[#This Row],[Eeol_prod '[MWh']]]-Table1[[#This Row],[Efv_prod '[MWh']]]</f>
        <v>-0.73855992794523218</v>
      </c>
    </row>
    <row r="2220">
      <c r="E2220" s="3">
        <v>43558.416666666664</v>
      </c>
      <c r="F2220" s="1">
        <v>0.70387999999999995</v>
      </c>
      <c r="G2220" s="2">
        <f>Table1[[#This Row],[CF % FV]]*$A$2</f>
        <v>2.11164</v>
      </c>
      <c r="H2220" s="22">
        <v>-5.6947272182233195E-4</v>
      </c>
      <c r="I2220">
        <f>$A$6*Table1[[#This Row],[CF % EOL]]</f>
        <v>-4.2710454136674894E-3</v>
      </c>
      <c r="K2220">
        <f>Table1[[#This Row],[CF % WEC]]*$A$10</f>
        <v>0</v>
      </c>
      <c r="L2220" s="14">
        <v>0.92545251684818719</v>
      </c>
      <c r="M2220" s="4">
        <f>Table1[[#This Row],[Cons h  '[MWh']]]-Table1[[#This Row],[Ewec_prod '[MWh']]]-Table1[[#This Row],[Eeol_prod '[MWh']]]-Table1[[#This Row],[Efv_prod '[MWh']]]</f>
        <v>-1.1819164377381453</v>
      </c>
    </row>
    <row r="2221">
      <c r="E2221" s="3">
        <v>43558.458333333336</v>
      </c>
      <c r="F2221" s="1">
        <v>0.78060000000000007</v>
      </c>
      <c r="G2221" s="2">
        <f>Table1[[#This Row],[CF % FV]]*$A$2</f>
        <v>2.3418000000000001</v>
      </c>
      <c r="H2221" s="22">
        <v>9.6385994630163903E-3</v>
      </c>
      <c r="I2221">
        <f>$A$6*Table1[[#This Row],[CF % EOL]]</f>
        <v>7.2289495972622922E-2</v>
      </c>
      <c r="K2221">
        <f>Table1[[#This Row],[CF % WEC]]*$A$10</f>
        <v>0</v>
      </c>
      <c r="L2221" s="14">
        <v>1.5018741813664984</v>
      </c>
      <c r="M2221" s="4">
        <f>Table1[[#This Row],[Cons h  '[MWh']]]-Table1[[#This Row],[Ewec_prod '[MWh']]]-Table1[[#This Row],[Eeol_prod '[MWh']]]-Table1[[#This Row],[Efv_prod '[MWh']]]</f>
        <v>-0.91221531460612471</v>
      </c>
    </row>
    <row r="2222">
      <c r="E2222" s="3">
        <v>43558.5</v>
      </c>
      <c r="F2222" s="1">
        <v>0.79840999999999995</v>
      </c>
      <c r="G2222" s="2">
        <f>Table1[[#This Row],[CF % FV]]*$A$2</f>
        <v>2.3952299999999997</v>
      </c>
      <c r="H2222" s="22">
        <v>4.8634865880954802E-2</v>
      </c>
      <c r="I2222">
        <f>$A$6*Table1[[#This Row],[CF % EOL]]</f>
        <v>0.36476149410716102</v>
      </c>
      <c r="K2222">
        <f>Table1[[#This Row],[CF % WEC]]*$A$10</f>
        <v>0</v>
      </c>
      <c r="L2222" s="14">
        <v>1.5519590421224501</v>
      </c>
      <c r="M2222" s="4">
        <f>Table1[[#This Row],[Cons h  '[MWh']]]-Table1[[#This Row],[Ewec_prod '[MWh']]]-Table1[[#This Row],[Eeol_prod '[MWh']]]-Table1[[#This Row],[Efv_prod '[MWh']]]</f>
        <v>-1.2080324519847108</v>
      </c>
    </row>
    <row r="2223">
      <c r="E2223" s="3">
        <v>43558.541666666664</v>
      </c>
      <c r="F2223" s="1">
        <v>0.74187000000000003</v>
      </c>
      <c r="G2223" s="2">
        <f>Table1[[#This Row],[CF % FV]]*$A$2</f>
        <v>2.2256100000000001</v>
      </c>
      <c r="H2223" s="22">
        <v>8.0813712383939001E-2</v>
      </c>
      <c r="I2223">
        <f>$A$6*Table1[[#This Row],[CF % EOL]]</f>
        <v>0.60610284287954252</v>
      </c>
      <c r="K2223">
        <f>Table1[[#This Row],[CF % WEC]]*$A$10</f>
        <v>0</v>
      </c>
      <c r="L2223" s="14">
        <v>1.3895594755187191</v>
      </c>
      <c r="M2223" s="4">
        <f>Table1[[#This Row],[Cons h  '[MWh']]]-Table1[[#This Row],[Ewec_prod '[MWh']]]-Table1[[#This Row],[Eeol_prod '[MWh']]]-Table1[[#This Row],[Efv_prod '[MWh']]]</f>
        <v>-1.4421533673608236</v>
      </c>
    </row>
    <row r="2224">
      <c r="E2224" s="3">
        <v>43558.583333333336</v>
      </c>
      <c r="F2224" s="1">
        <v>0.62547000000000008</v>
      </c>
      <c r="G2224" s="2">
        <f>Table1[[#This Row],[CF % FV]]*$A$2</f>
        <v>1.8764100000000004</v>
      </c>
      <c r="H2224" s="22">
        <v>0.119426701167077</v>
      </c>
      <c r="I2224">
        <f>$A$6*Table1[[#This Row],[CF % EOL]]</f>
        <v>0.89570025875307746</v>
      </c>
      <c r="K2224">
        <f>Table1[[#This Row],[CF % WEC]]*$A$10</f>
        <v>0</v>
      </c>
      <c r="L2224" s="14">
        <v>1.1852920245875831</v>
      </c>
      <c r="M2224" s="4">
        <f>Table1[[#This Row],[Cons h  '[MWh']]]-Table1[[#This Row],[Ewec_prod '[MWh']]]-Table1[[#This Row],[Eeol_prod '[MWh']]]-Table1[[#This Row],[Efv_prod '[MWh']]]</f>
        <v>-1.5868182341654946</v>
      </c>
    </row>
    <row r="2225">
      <c r="E2225" s="3">
        <v>43558.625</v>
      </c>
      <c r="F2225" s="1">
        <v>0.44554000000000005</v>
      </c>
      <c r="G2225" s="2">
        <f>Table1[[#This Row],[CF % FV]]*$A$2</f>
        <v>1.3366200000000001</v>
      </c>
      <c r="H2225" s="22">
        <v>0.181676450073679</v>
      </c>
      <c r="I2225">
        <f>$A$6*Table1[[#This Row],[CF % EOL]]</f>
        <v>1.3625733755525924</v>
      </c>
      <c r="K2225">
        <f>Table1[[#This Row],[CF % WEC]]*$A$10</f>
        <v>0</v>
      </c>
      <c r="L2225" s="14">
        <v>1.1429500543346898</v>
      </c>
      <c r="M2225" s="4">
        <f>Table1[[#This Row],[Cons h  '[MWh']]]-Table1[[#This Row],[Ewec_prod '[MWh']]]-Table1[[#This Row],[Eeol_prod '[MWh']]]-Table1[[#This Row],[Efv_prod '[MWh']]]</f>
        <v>-1.5562433212179028</v>
      </c>
    </row>
    <row r="2226">
      <c r="E2226" s="3">
        <v>43558.666666666664</v>
      </c>
      <c r="F2226" s="1">
        <v>0.23344000000000001</v>
      </c>
      <c r="G2226" s="2">
        <f>Table1[[#This Row],[CF % FV]]*$A$2</f>
        <v>0.70032000000000005</v>
      </c>
      <c r="H2226" s="22">
        <v>0.19934421438380201</v>
      </c>
      <c r="I2226">
        <f>$A$6*Table1[[#This Row],[CF % EOL]]</f>
        <v>1.495081607878515</v>
      </c>
      <c r="K2226">
        <f>Table1[[#This Row],[CF % WEC]]*$A$10</f>
        <v>0</v>
      </c>
      <c r="L2226" s="14">
        <v>1.3834956012134143</v>
      </c>
      <c r="M2226" s="4">
        <f>Table1[[#This Row],[Cons h  '[MWh']]]-Table1[[#This Row],[Ewec_prod '[MWh']]]-Table1[[#This Row],[Eeol_prod '[MWh']]]-Table1[[#This Row],[Efv_prod '[MWh']]]</f>
        <v>-0.81190600666510071</v>
      </c>
    </row>
    <row r="2227">
      <c r="E2227" s="3">
        <v>43558.708333333336</v>
      </c>
      <c r="F2227" s="1">
        <v>3.4419999999999999E-2</v>
      </c>
      <c r="G2227" s="2">
        <f>Table1[[#This Row],[CF % FV]]*$A$2</f>
        <v>0.10325999999999999</v>
      </c>
      <c r="H2227" s="22">
        <v>0.16873360220498301</v>
      </c>
      <c r="I2227">
        <f>$A$6*Table1[[#This Row],[CF % EOL]]</f>
        <v>1.2655020165373725</v>
      </c>
      <c r="K2227">
        <f>Table1[[#This Row],[CF % WEC]]*$A$10</f>
        <v>0</v>
      </c>
      <c r="L2227" s="14">
        <v>1.4963054744501734</v>
      </c>
      <c r="M2227" s="4">
        <f>Table1[[#This Row],[Cons h  '[MWh']]]-Table1[[#This Row],[Ewec_prod '[MWh']]]-Table1[[#This Row],[Eeol_prod '[MWh']]]-Table1[[#This Row],[Efv_prod '[MWh']]]</f>
        <v>0.12754345791280089</v>
      </c>
    </row>
    <row r="2228">
      <c r="E2228" s="3">
        <v>43558.75</v>
      </c>
      <c r="F2228" s="1">
        <v>0</v>
      </c>
      <c r="G2228" s="2">
        <f>Table1[[#This Row],[CF % FV]]*$A$2</f>
        <v>0</v>
      </c>
      <c r="H2228" s="22">
        <v>0.23898134860811199</v>
      </c>
      <c r="I2228">
        <f>$A$6*Table1[[#This Row],[CF % EOL]]</f>
        <v>1.7923601145608399</v>
      </c>
      <c r="K2228">
        <f>Table1[[#This Row],[CF % WEC]]*$A$10</f>
        <v>0</v>
      </c>
      <c r="L2228" s="14">
        <v>1.6542719184695192</v>
      </c>
      <c r="M2228" s="4">
        <f>Table1[[#This Row],[Cons h  '[MWh']]]-Table1[[#This Row],[Ewec_prod '[MWh']]]-Table1[[#This Row],[Eeol_prod '[MWh']]]-Table1[[#This Row],[Efv_prod '[MWh']]]</f>
        <v>-0.13808819609132073</v>
      </c>
    </row>
    <row r="2229">
      <c r="E2229" s="3">
        <v>43558.791666666664</v>
      </c>
      <c r="F2229" s="1">
        <v>0</v>
      </c>
      <c r="G2229" s="2">
        <f>Table1[[#This Row],[CF % FV]]*$A$2</f>
        <v>0</v>
      </c>
      <c r="H2229" s="22">
        <v>0.43881266250279399</v>
      </c>
      <c r="I2229">
        <f>$A$6*Table1[[#This Row],[CF % EOL]]</f>
        <v>3.2910949687709548</v>
      </c>
      <c r="K2229">
        <f>Table1[[#This Row],[CF % WEC]]*$A$10</f>
        <v>0</v>
      </c>
      <c r="L2229" s="14">
        <v>1.3149902885584841</v>
      </c>
      <c r="M2229" s="4">
        <f>Table1[[#This Row],[Cons h  '[MWh']]]-Table1[[#This Row],[Ewec_prod '[MWh']]]-Table1[[#This Row],[Eeol_prod '[MWh']]]-Table1[[#This Row],[Efv_prod '[MWh']]]</f>
        <v>-1.9761046802124707</v>
      </c>
    </row>
    <row r="2230">
      <c r="E2230" s="3">
        <v>43558.833333333336</v>
      </c>
      <c r="F2230" s="1">
        <v>0</v>
      </c>
      <c r="G2230" s="2">
        <f>Table1[[#This Row],[CF % FV]]*$A$2</f>
        <v>0</v>
      </c>
      <c r="H2230" s="22">
        <v>0.66997738369940096</v>
      </c>
      <c r="I2230">
        <f>$A$6*Table1[[#This Row],[CF % EOL]]</f>
        <v>5.0248303777455074</v>
      </c>
      <c r="J2230" s="1">
        <v>9.2266909429188013E-3</v>
      </c>
      <c r="K2230">
        <f>Table1[[#This Row],[CF % WEC]]*$A$10</f>
        <v>2.8378053545206326E-3</v>
      </c>
      <c r="L2230" s="14">
        <v>1.493084237999255</v>
      </c>
      <c r="M2230" s="4">
        <f>Table1[[#This Row],[Cons h  '[MWh']]]-Table1[[#This Row],[Ewec_prod '[MWh']]]-Table1[[#This Row],[Eeol_prod '[MWh']]]-Table1[[#This Row],[Efv_prod '[MWh']]]</f>
        <v>-3.5345839451007732</v>
      </c>
    </row>
    <row r="2231">
      <c r="E2231" s="3">
        <v>43558.875</v>
      </c>
      <c r="F2231" s="1">
        <v>0</v>
      </c>
      <c r="G2231" s="2">
        <f>Table1[[#This Row],[CF % FV]]*$A$2</f>
        <v>0</v>
      </c>
      <c r="H2231" s="22">
        <v>0.76565548814321505</v>
      </c>
      <c r="I2231">
        <f>$A$6*Table1[[#This Row],[CF % EOL]]</f>
        <v>5.7424161610741127</v>
      </c>
      <c r="J2231" s="1">
        <v>1.5342412944674956E-2</v>
      </c>
      <c r="K2231">
        <f>Table1[[#This Row],[CF % WEC]]*$A$10</f>
        <v>4.718786168846364E-3</v>
      </c>
      <c r="L2231" s="14">
        <v>1.3140765376398815</v>
      </c>
      <c r="M2231" s="4">
        <f>Table1[[#This Row],[Cons h  '[MWh']]]-Table1[[#This Row],[Ewec_prod '[MWh']]]-Table1[[#This Row],[Eeol_prod '[MWh']]]-Table1[[#This Row],[Efv_prod '[MWh']]]</f>
        <v>-4.4330584096030776</v>
      </c>
    </row>
    <row r="2232">
      <c r="E2232" s="3">
        <v>43558.916666666664</v>
      </c>
      <c r="F2232" s="1">
        <v>0</v>
      </c>
      <c r="G2232" s="2">
        <f>Table1[[#This Row],[CF % FV]]*$A$2</f>
        <v>0</v>
      </c>
      <c r="H2232" s="22">
        <v>0.82268132910708802</v>
      </c>
      <c r="I2232">
        <f>$A$6*Table1[[#This Row],[CF % EOL]]</f>
        <v>6.1701099683031604</v>
      </c>
      <c r="J2232" s="1">
        <v>2.1171215892791449E-2</v>
      </c>
      <c r="K2232">
        <f>Table1[[#This Row],[CF % WEC]]*$A$10</f>
        <v>6.511520781823224E-3</v>
      </c>
      <c r="L2232" s="14">
        <v>1.3000121902525246</v>
      </c>
      <c r="M2232" s="4">
        <f>Table1[[#This Row],[Cons h  '[MWh']]]-Table1[[#This Row],[Ewec_prod '[MWh']]]-Table1[[#This Row],[Eeol_prod '[MWh']]]-Table1[[#This Row],[Efv_prod '[MWh']]]</f>
        <v>-4.8766092988324594</v>
      </c>
    </row>
    <row r="2233">
      <c r="E2233" s="3">
        <v>43558.958333333336</v>
      </c>
      <c r="F2233" s="1">
        <v>0</v>
      </c>
      <c r="G2233" s="2">
        <f>Table1[[#This Row],[CF % FV]]*$A$2</f>
        <v>0</v>
      </c>
      <c r="H2233" s="22">
        <v>0.84353096591443499</v>
      </c>
      <c r="I2233">
        <f>$A$6*Table1[[#This Row],[CF % EOL]]</f>
        <v>6.326482244358262</v>
      </c>
      <c r="J2233" s="1">
        <v>2.569638912761063E-2</v>
      </c>
      <c r="K2233">
        <f>Table1[[#This Row],[CF % WEC]]*$A$10</f>
        <v>7.9033047827557386E-3</v>
      </c>
      <c r="L2233" s="14">
        <v>1.397333233459485</v>
      </c>
      <c r="M2233" s="4">
        <f>Table1[[#This Row],[Cons h  '[MWh']]]-Table1[[#This Row],[Ewec_prod '[MWh']]]-Table1[[#This Row],[Eeol_prod '[MWh']]]-Table1[[#This Row],[Efv_prod '[MWh']]]</f>
        <v>-4.9370523156815329</v>
      </c>
    </row>
    <row r="2234">
      <c r="E2234" s="3">
        <v>43559</v>
      </c>
      <c r="F2234" s="1">
        <v>0</v>
      </c>
      <c r="G2234" s="2">
        <f>Table1[[#This Row],[CF % FV]]*$A$2</f>
        <v>0</v>
      </c>
      <c r="H2234" s="22">
        <v>0.83134771704956201</v>
      </c>
      <c r="I2234">
        <f>$A$6*Table1[[#This Row],[CF % EOL]]</f>
        <v>6.2351078778717151</v>
      </c>
      <c r="J2234" s="1">
        <v>3.0153762365302521E-2</v>
      </c>
      <c r="K2234">
        <f>Table1[[#This Row],[CF % WEC]]*$A$10</f>
        <v>9.2742358911317973E-3</v>
      </c>
      <c r="L2234" s="14">
        <v>0.96129889868205032</v>
      </c>
      <c r="M2234" s="4">
        <f>Table1[[#This Row],[Cons h  '[MWh']]]-Table1[[#This Row],[Ewec_prod '[MWh']]]-Table1[[#This Row],[Eeol_prod '[MWh']]]-Table1[[#This Row],[Efv_prod '[MWh']]]</f>
        <v>-5.2830832150807963</v>
      </c>
    </row>
    <row r="2235">
      <c r="E2235" s="3">
        <v>43559.041666666664</v>
      </c>
      <c r="F2235" s="1">
        <v>0</v>
      </c>
      <c r="G2235" s="2">
        <f>Table1[[#This Row],[CF % FV]]*$A$2</f>
        <v>0</v>
      </c>
      <c r="H2235" s="22">
        <v>0.78799755952000095</v>
      </c>
      <c r="I2235">
        <f>$A$6*Table1[[#This Row],[CF % EOL]]</f>
        <v>5.9099816964000071</v>
      </c>
      <c r="J2235" s="1">
        <v>3.421593774573102E-2</v>
      </c>
      <c r="K2235">
        <f>Table1[[#This Row],[CF % WEC]]*$A$10</f>
        <v>1.0523618049578213E-2</v>
      </c>
      <c r="L2235" s="14">
        <v>1.0292162166962382</v>
      </c>
      <c r="M2235" s="4">
        <f>Table1[[#This Row],[Cons h  '[MWh']]]-Table1[[#This Row],[Ewec_prod '[MWh']]]-Table1[[#This Row],[Eeol_prod '[MWh']]]-Table1[[#This Row],[Efv_prod '[MWh']]]</f>
        <v>-4.8912890977533472</v>
      </c>
    </row>
    <row r="2236">
      <c r="E2236" s="3">
        <v>43559.083333333336</v>
      </c>
      <c r="F2236" s="1">
        <v>0</v>
      </c>
      <c r="G2236" s="2">
        <f>Table1[[#This Row],[CF % FV]]*$A$2</f>
        <v>0</v>
      </c>
      <c r="H2236" s="22">
        <v>0.64981478081641397</v>
      </c>
      <c r="I2236">
        <f>$A$6*Table1[[#This Row],[CF % EOL]]</f>
        <v>4.8736108561231051</v>
      </c>
      <c r="J2236" s="1">
        <v>3.7078118244637491E-2</v>
      </c>
      <c r="K2236">
        <f>Table1[[#This Row],[CF % WEC]]*$A$10</f>
        <v>1.1403924022288282E-2</v>
      </c>
      <c r="L2236" s="14">
        <v>1.0337553131214974</v>
      </c>
      <c r="M2236" s="4">
        <f>Table1[[#This Row],[Cons h  '[MWh']]]-Table1[[#This Row],[Ewec_prod '[MWh']]]-Table1[[#This Row],[Eeol_prod '[MWh']]]-Table1[[#This Row],[Efv_prod '[MWh']]]</f>
        <v>-3.8512594670238958</v>
      </c>
    </row>
    <row r="2237">
      <c r="E2237" s="3">
        <v>43559.125</v>
      </c>
      <c r="F2237" s="1">
        <v>0</v>
      </c>
      <c r="G2237" s="2">
        <f>Table1[[#This Row],[CF % FV]]*$A$2</f>
        <v>0</v>
      </c>
      <c r="H2237" s="22">
        <v>0.51240930690585895</v>
      </c>
      <c r="I2237">
        <f>$A$6*Table1[[#This Row],[CF % EOL]]</f>
        <v>3.8430698017939422</v>
      </c>
      <c r="J2237" s="1">
        <v>3.8213347556016665E-2</v>
      </c>
      <c r="K2237">
        <f>Table1[[#This Row],[CF % WEC]]*$A$10</f>
        <v>1.1753080598396755E-2</v>
      </c>
      <c r="L2237" s="14">
        <v>1.0937398133053446</v>
      </c>
      <c r="M2237" s="4">
        <f>Table1[[#This Row],[Cons h  '[MWh']]]-Table1[[#This Row],[Ewec_prod '[MWh']]]-Table1[[#This Row],[Eeol_prod '[MWh']]]-Table1[[#This Row],[Efv_prod '[MWh']]]</f>
        <v>-2.7610830690869941</v>
      </c>
    </row>
    <row r="2238">
      <c r="E2238" s="3">
        <v>43559.166666666664</v>
      </c>
      <c r="F2238" s="1">
        <v>0</v>
      </c>
      <c r="G2238" s="2">
        <f>Table1[[#This Row],[CF % FV]]*$A$2</f>
        <v>0</v>
      </c>
      <c r="H2238" s="22">
        <v>0.35174925761462</v>
      </c>
      <c r="I2238">
        <f>$A$6*Table1[[#This Row],[CF % EOL]]</f>
        <v>2.6381194321096499</v>
      </c>
      <c r="J2238" s="1">
        <v>4.2758757843456716E-2</v>
      </c>
      <c r="K2238">
        <f>Table1[[#This Row],[CF % WEC]]*$A$10</f>
        <v>1.3151088804371196E-2</v>
      </c>
      <c r="L2238" s="14">
        <v>1.3473637925397031</v>
      </c>
      <c r="M2238" s="4">
        <f>Table1[[#This Row],[Cons h  '[MWh']]]-Table1[[#This Row],[Ewec_prod '[MWh']]]-Table1[[#This Row],[Eeol_prod '[MWh']]]-Table1[[#This Row],[Efv_prod '[MWh']]]</f>
        <v>-1.303906728374318</v>
      </c>
    </row>
    <row r="2239">
      <c r="E2239" s="3">
        <v>43559.208333333336</v>
      </c>
      <c r="F2239" s="1">
        <v>0</v>
      </c>
      <c r="G2239" s="2">
        <f>Table1[[#This Row],[CF % FV]]*$A$2</f>
        <v>0</v>
      </c>
      <c r="H2239" s="22">
        <v>0.23568838331661501</v>
      </c>
      <c r="I2239">
        <f>$A$6*Table1[[#This Row],[CF % EOL]]</f>
        <v>1.7676628748746126</v>
      </c>
      <c r="J2239" s="1">
        <v>4.2669742203900483E-2</v>
      </c>
      <c r="K2239">
        <f>Table1[[#This Row],[CF % WEC]]*$A$10</f>
        <v>1.3123710726994213E-2</v>
      </c>
      <c r="L2239" s="14">
        <v>1.5729822314177164</v>
      </c>
      <c r="M2239" s="4">
        <f>Table1[[#This Row],[Cons h  '[MWh']]]-Table1[[#This Row],[Ewec_prod '[MWh']]]-Table1[[#This Row],[Eeol_prod '[MWh']]]-Table1[[#This Row],[Efv_prod '[MWh']]]</f>
        <v>-0.20780435418389032</v>
      </c>
    </row>
    <row r="2240">
      <c r="E2240" s="3">
        <v>43559.25</v>
      </c>
      <c r="F2240" s="1">
        <v>7.8480000000000008E-2</v>
      </c>
      <c r="G2240" s="2">
        <f>Table1[[#This Row],[CF % FV]]*$A$2</f>
        <v>0.23544000000000004</v>
      </c>
      <c r="H2240" s="22">
        <v>0.15615837777816199</v>
      </c>
      <c r="I2240">
        <f>$A$6*Table1[[#This Row],[CF % EOL]]</f>
        <v>1.1711878333362149</v>
      </c>
      <c r="J2240" s="1">
        <v>4.2923347988188795E-2</v>
      </c>
      <c r="K2240">
        <f>Table1[[#This Row],[CF % WEC]]*$A$10</f>
        <v>1.320171093931769E-2</v>
      </c>
      <c r="L2240" s="14">
        <v>1.8912207083266077</v>
      </c>
      <c r="M2240" s="4">
        <f>Table1[[#This Row],[Cons h  '[MWh']]]-Table1[[#This Row],[Ewec_prod '[MWh']]]-Table1[[#This Row],[Eeol_prod '[MWh']]]-Table1[[#This Row],[Efv_prod '[MWh']]]</f>
        <v>0.47139116405107512</v>
      </c>
    </row>
    <row r="2241">
      <c r="E2241" s="3">
        <v>43559.291666666664</v>
      </c>
      <c r="F2241" s="1">
        <v>0.17169000000000001</v>
      </c>
      <c r="G2241" s="2">
        <f>Table1[[#This Row],[CF % FV]]*$A$2</f>
        <v>0.51507000000000003</v>
      </c>
      <c r="H2241" s="22">
        <v>8.1490740581073903E-2</v>
      </c>
      <c r="I2241">
        <f>$A$6*Table1[[#This Row],[CF % EOL]]</f>
        <v>0.6111805543580543</v>
      </c>
      <c r="J2241" s="1">
        <v>4.3507168988888331E-2</v>
      </c>
      <c r="K2241">
        <f>Table1[[#This Row],[CF % WEC]]*$A$10</f>
        <v>1.3381273728633644E-2</v>
      </c>
      <c r="L2241" s="14">
        <v>1.4510320322643193</v>
      </c>
      <c r="M2241" s="4">
        <f>Table1[[#This Row],[Cons h  '[MWh']]]-Table1[[#This Row],[Ewec_prod '[MWh']]]-Table1[[#This Row],[Eeol_prod '[MWh']]]-Table1[[#This Row],[Efv_prod '[MWh']]]</f>
        <v>0.31140020417763137</v>
      </c>
    </row>
    <row r="2242">
      <c r="E2242" s="3">
        <v>43559.333333333336</v>
      </c>
      <c r="F2242" s="1">
        <v>0.29369999999999996</v>
      </c>
      <c r="G2242" s="2">
        <f>Table1[[#This Row],[CF % FV]]*$A$2</f>
        <v>0.88109999999999988</v>
      </c>
      <c r="H2242" s="22">
        <v>6.0501654319866503E-2</v>
      </c>
      <c r="I2242">
        <f>$A$6*Table1[[#This Row],[CF % EOL]]</f>
        <v>0.45376240739899876</v>
      </c>
      <c r="J2242" s="1">
        <v>4.4525058901439631E-2</v>
      </c>
      <c r="K2242">
        <f>Table1[[#This Row],[CF % WEC]]*$A$10</f>
        <v>1.3694340836009501E-2</v>
      </c>
      <c r="L2242" s="14">
        <v>1.4848491601456311</v>
      </c>
      <c r="M2242" s="4">
        <f>Table1[[#This Row],[Cons h  '[MWh']]]-Table1[[#This Row],[Ewec_prod '[MWh']]]-Table1[[#This Row],[Eeol_prod '[MWh']]]-Table1[[#This Row],[Efv_prod '[MWh']]]</f>
        <v>0.13629241191062291</v>
      </c>
    </row>
    <row r="2243">
      <c r="E2243" s="3">
        <v>43559.375</v>
      </c>
      <c r="F2243" s="1">
        <v>0.58708000000000005</v>
      </c>
      <c r="G2243" s="2">
        <f>Table1[[#This Row],[CF % FV]]*$A$2</f>
        <v>1.7612400000000001</v>
      </c>
      <c r="H2243" s="22">
        <v>2.83974563624E-2</v>
      </c>
      <c r="I2243">
        <f>$A$6*Table1[[#This Row],[CF % EOL]]</f>
        <v>0.21298092271800001</v>
      </c>
      <c r="J2243" s="1">
        <v>4.6339114666793357E-2</v>
      </c>
      <c r="K2243">
        <f>Table1[[#This Row],[CF % WEC]]*$A$10</f>
        <v>1.4252280534669367E-2</v>
      </c>
      <c r="L2243" s="14">
        <v>1.7067171311165168</v>
      </c>
      <c r="M2243" s="4">
        <f>Table1[[#This Row],[Cons h  '[MWh']]]-Table1[[#This Row],[Ewec_prod '[MWh']]]-Table1[[#This Row],[Eeol_prod '[MWh']]]-Table1[[#This Row],[Efv_prod '[MWh']]]</f>
        <v>-0.28175607213615272</v>
      </c>
    </row>
    <row r="2244">
      <c r="E2244" s="3">
        <v>43559.416666666664</v>
      </c>
      <c r="F2244" s="1">
        <v>0.72284000000000004</v>
      </c>
      <c r="G2244" s="2">
        <f>Table1[[#This Row],[CF % FV]]*$A$2</f>
        <v>2.16852</v>
      </c>
      <c r="H2244" s="22">
        <v>4.7071514800005702E-3</v>
      </c>
      <c r="I2244">
        <f>$A$6*Table1[[#This Row],[CF % EOL]]</f>
        <v>3.5303636100004275E-2</v>
      </c>
      <c r="J2244" s="1">
        <v>5.1232083027219717E-2</v>
      </c>
      <c r="K2244">
        <f>Table1[[#This Row],[CF % WEC]]*$A$10</f>
        <v>1.5757185369850227E-2</v>
      </c>
      <c r="L2244" s="14">
        <v>1.6654419131361227</v>
      </c>
      <c r="M2244" s="4">
        <f>Table1[[#This Row],[Cons h  '[MWh']]]-Table1[[#This Row],[Ewec_prod '[MWh']]]-Table1[[#This Row],[Eeol_prod '[MWh']]]-Table1[[#This Row],[Efv_prod '[MWh']]]</f>
        <v>-0.55413890833373181</v>
      </c>
    </row>
    <row r="2245">
      <c r="E2245" s="3">
        <v>43559.458333333336</v>
      </c>
      <c r="F2245" s="1">
        <v>0.83726</v>
      </c>
      <c r="G2245" s="2">
        <f>Table1[[#This Row],[CF % FV]]*$A$2</f>
        <v>2.5117799999999999</v>
      </c>
      <c r="H2245" s="22">
        <v>0.101899263875272</v>
      </c>
      <c r="I2245">
        <f>$A$6*Table1[[#This Row],[CF % EOL]]</f>
        <v>0.76424447906453996</v>
      </c>
      <c r="J2245" s="1">
        <v>6.1629651613257702E-2</v>
      </c>
      <c r="K2245">
        <f>Table1[[#This Row],[CF % WEC]]*$A$10</f>
        <v>1.8955111472501285E-2</v>
      </c>
      <c r="L2245" s="14">
        <v>1.2167941714367847</v>
      </c>
      <c r="M2245" s="4">
        <f>Table1[[#This Row],[Cons h  '[MWh']]]-Table1[[#This Row],[Ewec_prod '[MWh']]]-Table1[[#This Row],[Eeol_prod '[MWh']]]-Table1[[#This Row],[Efv_prod '[MWh']]]</f>
        <v>-2.0781854191002562</v>
      </c>
    </row>
    <row r="2246">
      <c r="E2246" s="3">
        <v>43559.5</v>
      </c>
      <c r="F2246" s="1">
        <v>0.84854999999999992</v>
      </c>
      <c r="G2246" s="2">
        <f>Table1[[#This Row],[CF % FV]]*$A$2</f>
        <v>2.5456499999999997</v>
      </c>
      <c r="H2246" s="22">
        <v>0.36983624912998397</v>
      </c>
      <c r="I2246">
        <f>$A$6*Table1[[#This Row],[CF % EOL]]</f>
        <v>2.77377186847488</v>
      </c>
      <c r="J2246" s="1">
        <v>8.062934705495739E-2</v>
      </c>
      <c r="K2246">
        <f>Table1[[#This Row],[CF % WEC]]*$A$10</f>
        <v>2.4798749001088562E-2</v>
      </c>
      <c r="L2246" s="14">
        <v>1.5654535454098806</v>
      </c>
      <c r="M2246" s="4">
        <f>Table1[[#This Row],[Cons h  '[MWh']]]-Table1[[#This Row],[Ewec_prod '[MWh']]]-Table1[[#This Row],[Eeol_prod '[MWh']]]-Table1[[#This Row],[Efv_prod '[MWh']]]</f>
        <v>-3.7787670720660875</v>
      </c>
    </row>
    <row r="2247">
      <c r="E2247" s="3">
        <v>43559.541666666664</v>
      </c>
      <c r="F2247" s="1">
        <v>0.31539</v>
      </c>
      <c r="G2247" s="2">
        <f>Table1[[#This Row],[CF % FV]]*$A$2</f>
        <v>0.94616999999999996</v>
      </c>
      <c r="H2247" s="22">
        <v>0.78971022845902705</v>
      </c>
      <c r="I2247">
        <f>$A$6*Table1[[#This Row],[CF % EOL]]</f>
        <v>5.9228267134427028</v>
      </c>
      <c r="J2247" s="1">
        <v>0.11360854741809288</v>
      </c>
      <c r="K2247">
        <f>Table1[[#This Row],[CF % WEC]]*$A$10</f>
        <v>3.4941990164936258E-2</v>
      </c>
      <c r="L2247" s="14">
        <v>1.2452313656295371</v>
      </c>
      <c r="M2247" s="4">
        <f>Table1[[#This Row],[Cons h  '[MWh']]]-Table1[[#This Row],[Ewec_prod '[MWh']]]-Table1[[#This Row],[Eeol_prod '[MWh']]]-Table1[[#This Row],[Efv_prod '[MWh']]]</f>
        <v>-5.6587073379781021</v>
      </c>
    </row>
    <row r="2248">
      <c r="E2248" s="3">
        <v>43559.583333333336</v>
      </c>
      <c r="F2248" s="1">
        <v>0.28887000000000002</v>
      </c>
      <c r="G2248" s="2">
        <f>Table1[[#This Row],[CF % FV]]*$A$2</f>
        <v>0.8666100000000001</v>
      </c>
      <c r="H2248" s="22">
        <v>0.92993882113847504</v>
      </c>
      <c r="I2248">
        <f>$A$6*Table1[[#This Row],[CF % EOL]]</f>
        <v>6.974541158538563</v>
      </c>
      <c r="J2248" s="1">
        <v>0.17634533185007584</v>
      </c>
      <c r="K2248">
        <f>Table1[[#This Row],[CF % WEC]]*$A$10</f>
        <v>5.4237616721402211E-2</v>
      </c>
      <c r="L2248" s="14">
        <v>1.3474620950999165</v>
      </c>
      <c r="M2248" s="4">
        <f>Table1[[#This Row],[Cons h  '[MWh']]]-Table1[[#This Row],[Ewec_prod '[MWh']]]-Table1[[#This Row],[Eeol_prod '[MWh']]]-Table1[[#This Row],[Efv_prod '[MWh']]]</f>
        <v>-6.5479266801600495</v>
      </c>
    </row>
    <row r="2249">
      <c r="E2249" s="3">
        <v>43559.625</v>
      </c>
      <c r="F2249" s="1">
        <v>0.31507000000000002</v>
      </c>
      <c r="G2249" s="2">
        <f>Table1[[#This Row],[CF % FV]]*$A$2</f>
        <v>0.94521000000000011</v>
      </c>
      <c r="H2249" s="22">
        <v>0.96862090847408999</v>
      </c>
      <c r="I2249">
        <f>$A$6*Table1[[#This Row],[CF % EOL]]</f>
        <v>7.2646568135556748</v>
      </c>
      <c r="J2249" s="1">
        <v>0.22114121864037189</v>
      </c>
      <c r="K2249">
        <f>Table1[[#This Row],[CF % WEC]]*$A$10</f>
        <v>6.8015254682882262E-2</v>
      </c>
      <c r="L2249" s="14">
        <v>1.3800380311152833</v>
      </c>
      <c r="M2249" s="4">
        <f>Table1[[#This Row],[Cons h  '[MWh']]]-Table1[[#This Row],[Ewec_prod '[MWh']]]-Table1[[#This Row],[Eeol_prod '[MWh']]]-Table1[[#This Row],[Efv_prod '[MWh']]]</f>
        <v>-6.8978440371232743</v>
      </c>
    </row>
    <row r="2250">
      <c r="E2250" s="3">
        <v>43559.666666666664</v>
      </c>
      <c r="F2250" s="1">
        <v>0.21862000000000001</v>
      </c>
      <c r="G2250" s="2">
        <f>Table1[[#This Row],[CF % FV]]*$A$2</f>
        <v>0.65586</v>
      </c>
      <c r="H2250" s="22">
        <v>0.91674390289657204</v>
      </c>
      <c r="I2250">
        <f>$A$6*Table1[[#This Row],[CF % EOL]]</f>
        <v>6.8755792717242903</v>
      </c>
      <c r="J2250" s="1">
        <v>0.23732145823034673</v>
      </c>
      <c r="K2250">
        <f>Table1[[#This Row],[CF % WEC]]*$A$10</f>
        <v>7.2991726836324947E-2</v>
      </c>
      <c r="L2250" s="14">
        <v>1.4282344914882985</v>
      </c>
      <c r="M2250" s="4">
        <f>Table1[[#This Row],[Cons h  '[MWh']]]-Table1[[#This Row],[Ewec_prod '[MWh']]]-Table1[[#This Row],[Eeol_prod '[MWh']]]-Table1[[#This Row],[Efv_prod '[MWh']]]</f>
        <v>-6.1761965070723166</v>
      </c>
    </row>
    <row r="2251">
      <c r="E2251" s="3">
        <v>43559.708333333336</v>
      </c>
      <c r="F2251" s="1">
        <v>2.971E-2</v>
      </c>
      <c r="G2251" s="2">
        <f>Table1[[#This Row],[CF % FV]]*$A$2</f>
        <v>8.9130000000000001E-2</v>
      </c>
      <c r="H2251" s="22">
        <v>0.90565715177088701</v>
      </c>
      <c r="I2251">
        <f>$A$6*Table1[[#This Row],[CF % EOL]]</f>
        <v>6.7924286382816526</v>
      </c>
      <c r="J2251" s="1">
        <v>0.23864425358309466</v>
      </c>
      <c r="K2251">
        <f>Table1[[#This Row],[CF % WEC]]*$A$10</f>
        <v>7.3398572124433792E-2</v>
      </c>
      <c r="L2251" s="14">
        <v>1.9719599423976253</v>
      </c>
      <c r="M2251" s="4">
        <f>Table1[[#This Row],[Cons h  '[MWh']]]-Table1[[#This Row],[Ewec_prod '[MWh']]]-Table1[[#This Row],[Eeol_prod '[MWh']]]-Table1[[#This Row],[Efv_prod '[MWh']]]</f>
        <v>-4.9829972680084609</v>
      </c>
    </row>
    <row r="2252">
      <c r="E2252" s="3">
        <v>43559.75</v>
      </c>
      <c r="F2252" s="1">
        <v>0</v>
      </c>
      <c r="G2252" s="2">
        <f>Table1[[#This Row],[CF % FV]]*$A$2</f>
        <v>0</v>
      </c>
      <c r="H2252" s="22">
        <v>0.84353096591443499</v>
      </c>
      <c r="I2252">
        <f>$A$6*Table1[[#This Row],[CF % EOL]]</f>
        <v>6.326482244358262</v>
      </c>
      <c r="J2252" s="1">
        <v>0.22168474012936093</v>
      </c>
      <c r="K2252">
        <f>Table1[[#This Row],[CF % WEC]]*$A$10</f>
        <v>6.8182422760938874E-2</v>
      </c>
      <c r="L2252" s="14">
        <v>2.8352391419153786</v>
      </c>
      <c r="M2252" s="4">
        <f>Table1[[#This Row],[Cons h  '[MWh']]]-Table1[[#This Row],[Ewec_prod '[MWh']]]-Table1[[#This Row],[Eeol_prod '[MWh']]]-Table1[[#This Row],[Efv_prod '[MWh']]]</f>
        <v>-3.5594255252038223</v>
      </c>
    </row>
    <row r="2253">
      <c r="E2253" s="3">
        <v>43559.791666666664</v>
      </c>
      <c r="F2253" s="1">
        <v>0</v>
      </c>
      <c r="G2253" s="2">
        <f>Table1[[#This Row],[CF % FV]]*$A$2</f>
        <v>0</v>
      </c>
      <c r="H2253" s="22">
        <v>0.65075881161086901</v>
      </c>
      <c r="I2253">
        <f>$A$6*Table1[[#This Row],[CF % EOL]]</f>
        <v>4.8806910870815177</v>
      </c>
      <c r="J2253" s="1">
        <v>0.19348562423415377</v>
      </c>
      <c r="K2253">
        <f>Table1[[#This Row],[CF % WEC]]*$A$10</f>
        <v>5.9509367320452665E-2</v>
      </c>
      <c r="L2253" s="14">
        <v>2.1826767612989038</v>
      </c>
      <c r="M2253" s="4">
        <f>Table1[[#This Row],[Cons h  '[MWh']]]-Table1[[#This Row],[Ewec_prod '[MWh']]]-Table1[[#This Row],[Eeol_prod '[MWh']]]-Table1[[#This Row],[Efv_prod '[MWh']]]</f>
        <v>-2.7575236931030664</v>
      </c>
    </row>
    <row r="2254">
      <c r="E2254" s="3">
        <v>43559.833333333336</v>
      </c>
      <c r="F2254" s="1">
        <v>0</v>
      </c>
      <c r="G2254" s="2">
        <f>Table1[[#This Row],[CF % FV]]*$A$2</f>
        <v>0</v>
      </c>
      <c r="H2254" s="22">
        <v>0.38839079353767197</v>
      </c>
      <c r="I2254">
        <f>$A$6*Table1[[#This Row],[CF % EOL]]</f>
        <v>2.9129309515325397</v>
      </c>
      <c r="J2254" s="1">
        <v>0.16959598261360073</v>
      </c>
      <c r="K2254">
        <f>Table1[[#This Row],[CF % WEC]]*$A$10</f>
        <v>5.2161754473355589E-2</v>
      </c>
      <c r="L2254" s="14">
        <v>1.9481271643439264</v>
      </c>
      <c r="M2254" s="4">
        <f>Table1[[#This Row],[Cons h  '[MWh']]]-Table1[[#This Row],[Ewec_prod '[MWh']]]-Table1[[#This Row],[Eeol_prod '[MWh']]]-Table1[[#This Row],[Efv_prod '[MWh']]]</f>
        <v>-1.016965541661969</v>
      </c>
    </row>
    <row r="2255">
      <c r="E2255" s="3">
        <v>43559.875</v>
      </c>
      <c r="F2255" s="1">
        <v>0</v>
      </c>
      <c r="G2255" s="2">
        <f>Table1[[#This Row],[CF % FV]]*$A$2</f>
        <v>0</v>
      </c>
      <c r="H2255" s="22">
        <v>0.25172768975230803</v>
      </c>
      <c r="I2255">
        <f>$A$6*Table1[[#This Row],[CF % EOL]]</f>
        <v>1.8879576731423102</v>
      </c>
      <c r="J2255" s="1">
        <v>0.15311428387418502</v>
      </c>
      <c r="K2255">
        <f>Table1[[#This Row],[CF % WEC]]*$A$10</f>
        <v>4.7092564096906944E-2</v>
      </c>
      <c r="L2255" s="14">
        <v>1.6366744772886621</v>
      </c>
      <c r="M2255" s="4">
        <f>Table1[[#This Row],[Cons h  '[MWh']]]-Table1[[#This Row],[Ewec_prod '[MWh']]]-Table1[[#This Row],[Eeol_prod '[MWh']]]-Table1[[#This Row],[Efv_prod '[MWh']]]</f>
        <v>-0.29837575995055499</v>
      </c>
    </row>
    <row r="2256">
      <c r="E2256" s="3">
        <v>43559.916666666664</v>
      </c>
      <c r="F2256" s="1">
        <v>0</v>
      </c>
      <c r="G2256" s="2">
        <f>Table1[[#This Row],[CF % FV]]*$A$2</f>
        <v>0</v>
      </c>
      <c r="H2256" s="22">
        <v>0.20641962567571101</v>
      </c>
      <c r="I2256">
        <f>$A$6*Table1[[#This Row],[CF % EOL]]</f>
        <v>1.5481471925678325</v>
      </c>
      <c r="J2256" s="1">
        <v>0.14025537586334441</v>
      </c>
      <c r="K2256">
        <f>Table1[[#This Row],[CF % WEC]]*$A$10</f>
        <v>4.3137616626334356E-2</v>
      </c>
      <c r="L2256" s="14">
        <v>1.5202372514199423</v>
      </c>
      <c r="M2256" s="4">
        <f>Table1[[#This Row],[Cons h  '[MWh']]]-Table1[[#This Row],[Ewec_prod '[MWh']]]-Table1[[#This Row],[Eeol_prod '[MWh']]]-Table1[[#This Row],[Efv_prod '[MWh']]]</f>
        <v>-7.1047557774224668E-2</v>
      </c>
    </row>
    <row r="2257">
      <c r="E2257" s="3">
        <v>43559.958333333336</v>
      </c>
      <c r="F2257" s="1">
        <v>0</v>
      </c>
      <c r="G2257" s="2">
        <f>Table1[[#This Row],[CF % FV]]*$A$2</f>
        <v>0</v>
      </c>
      <c r="H2257" s="22">
        <v>0.165730011666852</v>
      </c>
      <c r="I2257">
        <f>$A$6*Table1[[#This Row],[CF % EOL]]</f>
        <v>1.2429750875013901</v>
      </c>
      <c r="J2257" s="1">
        <v>0.12715393975210695</v>
      </c>
      <c r="K2257">
        <f>Table1[[#This Row],[CF % WEC]]*$A$10</f>
        <v>3.9108076049068831E-2</v>
      </c>
      <c r="L2257" s="14">
        <v>1.1059290164969746</v>
      </c>
      <c r="M2257" s="4">
        <f>Table1[[#This Row],[Cons h  '[MWh']]]-Table1[[#This Row],[Ewec_prod '[MWh']]]-Table1[[#This Row],[Eeol_prod '[MWh']]]-Table1[[#This Row],[Efv_prod '[MWh']]]</f>
        <v>-0.1761541470534842</v>
      </c>
    </row>
    <row r="2258">
      <c r="E2258" s="3">
        <v>43560</v>
      </c>
      <c r="F2258" s="1">
        <v>0</v>
      </c>
      <c r="G2258" s="2">
        <f>Table1[[#This Row],[CF % FV]]*$A$2</f>
        <v>0</v>
      </c>
      <c r="H2258" s="22">
        <v>9.8415962454483905E-2</v>
      </c>
      <c r="I2258">
        <f>$A$6*Table1[[#This Row],[CF % EOL]]</f>
        <v>0.73811971840862933</v>
      </c>
      <c r="J2258" s="1">
        <v>0.11531957246191518</v>
      </c>
      <c r="K2258">
        <f>Table1[[#This Row],[CF % WEC]]*$A$10</f>
        <v>3.5468241240334451E-2</v>
      </c>
      <c r="L2258" s="14">
        <v>1.1308997713904203</v>
      </c>
      <c r="M2258" s="4">
        <f>Table1[[#This Row],[Cons h  '[MWh']]]-Table1[[#This Row],[Ewec_prod '[MWh']]]-Table1[[#This Row],[Eeol_prod '[MWh']]]-Table1[[#This Row],[Efv_prod '[MWh']]]</f>
        <v>0.35731181174145654</v>
      </c>
    </row>
    <row r="2259">
      <c r="E2259" s="3">
        <v>43560.041666666664</v>
      </c>
      <c r="F2259" s="1">
        <v>0</v>
      </c>
      <c r="G2259" s="2">
        <f>Table1[[#This Row],[CF % FV]]*$A$2</f>
        <v>0</v>
      </c>
      <c r="H2259" s="22">
        <v>4.4858403182183197E-2</v>
      </c>
      <c r="I2259">
        <f>$A$6*Table1[[#This Row],[CF % EOL]]</f>
        <v>0.336438023866374</v>
      </c>
      <c r="J2259" s="1">
        <v>0.1050362474820416</v>
      </c>
      <c r="K2259">
        <f>Table1[[#This Row],[CF % WEC]]*$A$10</f>
        <v>3.2305452449564634E-2</v>
      </c>
      <c r="L2259" s="14">
        <v>1.1283050879225325</v>
      </c>
      <c r="M2259" s="4">
        <f>Table1[[#This Row],[Cons h  '[MWh']]]-Table1[[#This Row],[Ewec_prod '[MWh']]]-Table1[[#This Row],[Eeol_prod '[MWh']]]-Table1[[#This Row],[Efv_prod '[MWh']]]</f>
        <v>0.75956161160659375</v>
      </c>
    </row>
    <row r="2260">
      <c r="E2260" s="3">
        <v>43560.083333333336</v>
      </c>
      <c r="F2260" s="1">
        <v>0</v>
      </c>
      <c r="G2260" s="2">
        <f>Table1[[#This Row],[CF % FV]]*$A$2</f>
        <v>0</v>
      </c>
      <c r="H2260" s="22">
        <v>1.36955771278828E-2</v>
      </c>
      <c r="I2260">
        <f>$A$6*Table1[[#This Row],[CF % EOL]]</f>
        <v>0.102716828459121</v>
      </c>
      <c r="J2260" s="1">
        <v>9.9475842716269705E-2</v>
      </c>
      <c r="K2260">
        <f>Table1[[#This Row],[CF % WEC]]*$A$10</f>
        <v>3.059526766986095E-2</v>
      </c>
      <c r="L2260" s="14">
        <v>1.1379620993884481</v>
      </c>
      <c r="M2260" s="4">
        <f>Table1[[#This Row],[Cons h  '[MWh']]]-Table1[[#This Row],[Ewec_prod '[MWh']]]-Table1[[#This Row],[Eeol_prod '[MWh']]]-Table1[[#This Row],[Efv_prod '[MWh']]]</f>
        <v>1.0046500032594663</v>
      </c>
    </row>
    <row r="2261">
      <c r="E2261" s="3">
        <v>43560.125</v>
      </c>
      <c r="F2261" s="1">
        <v>0</v>
      </c>
      <c r="G2261" s="2">
        <f>Table1[[#This Row],[CF % FV]]*$A$2</f>
        <v>0</v>
      </c>
      <c r="H2261" s="22">
        <v>1.3616886932467801E-2</v>
      </c>
      <c r="I2261">
        <f>$A$6*Table1[[#This Row],[CF % EOL]]</f>
        <v>0.10212665199350851</v>
      </c>
      <c r="J2261" s="1">
        <v>9.4470655823921168E-2</v>
      </c>
      <c r="K2261">
        <f>Table1[[#This Row],[CF % WEC]]*$A$10</f>
        <v>2.9055848364353151E-2</v>
      </c>
      <c r="L2261" s="14">
        <v>1.1958137194467786</v>
      </c>
      <c r="M2261" s="4">
        <f>Table1[[#This Row],[Cons h  '[MWh']]]-Table1[[#This Row],[Ewec_prod '[MWh']]]-Table1[[#This Row],[Eeol_prod '[MWh']]]-Table1[[#This Row],[Efv_prod '[MWh']]]</f>
        <v>1.0646312190889171</v>
      </c>
    </row>
    <row r="2262">
      <c r="E2262" s="3">
        <v>43560.166666666664</v>
      </c>
      <c r="F2262" s="1">
        <v>0</v>
      </c>
      <c r="G2262" s="2">
        <f>Table1[[#This Row],[CF % FV]]*$A$2</f>
        <v>0</v>
      </c>
      <c r="H2262" s="22">
        <v>-1.15760469198249E-3</v>
      </c>
      <c r="I2262">
        <f>$A$6*Table1[[#This Row],[CF % EOL]]</f>
        <v>-8.682035189868674E-3</v>
      </c>
      <c r="J2262" s="1">
        <v>8.9714313793083714E-2</v>
      </c>
      <c r="K2262">
        <f>Table1[[#This Row],[CF % WEC]]*$A$10</f>
        <v>2.7592964978907036E-2</v>
      </c>
      <c r="L2262" s="14">
        <v>1.1112801556384682</v>
      </c>
      <c r="M2262" s="4">
        <f>Table1[[#This Row],[Cons h  '[MWh']]]-Table1[[#This Row],[Ewec_prod '[MWh']]]-Table1[[#This Row],[Eeol_prod '[MWh']]]-Table1[[#This Row],[Efv_prod '[MWh']]]</f>
        <v>1.0923692258494297</v>
      </c>
    </row>
    <row r="2263">
      <c r="E2263" s="3">
        <v>43560.208333333336</v>
      </c>
      <c r="F2263" s="1">
        <v>0</v>
      </c>
      <c r="G2263" s="2">
        <f>Table1[[#This Row],[CF % FV]]*$A$2</f>
        <v>0</v>
      </c>
      <c r="H2263" s="22">
        <v>-3.8222489093333099E-3</v>
      </c>
      <c r="I2263">
        <f>$A$6*Table1[[#This Row],[CF % EOL]]</f>
        <v>-2.8666866819999824E-2</v>
      </c>
      <c r="J2263" s="1">
        <v>8.5253357064082949E-2</v>
      </c>
      <c r="K2263">
        <f>Table1[[#This Row],[CF % WEC]]*$A$10</f>
        <v>2.6220931714743261E-2</v>
      </c>
      <c r="L2263" s="14">
        <v>1.767658961502081</v>
      </c>
      <c r="M2263" s="4">
        <f>Table1[[#This Row],[Cons h  '[MWh']]]-Table1[[#This Row],[Ewec_prod '[MWh']]]-Table1[[#This Row],[Eeol_prod '[MWh']]]-Table1[[#This Row],[Efv_prod '[MWh']]]</f>
        <v>1.7701048966073376</v>
      </c>
    </row>
    <row r="2264">
      <c r="E2264" s="3">
        <v>43560.25</v>
      </c>
      <c r="F2264" s="1">
        <v>8.8169999999999998E-2</v>
      </c>
      <c r="G2264" s="2">
        <f>Table1[[#This Row],[CF % FV]]*$A$2</f>
        <v>0.26451000000000002</v>
      </c>
      <c r="H2264" s="22">
        <v>-3.7995482976670102E-3</v>
      </c>
      <c r="I2264">
        <f>$A$6*Table1[[#This Row],[CF % EOL]]</f>
        <v>-2.8496612232502577E-2</v>
      </c>
      <c r="J2264" s="1">
        <v>8.0988183677972378E-2</v>
      </c>
      <c r="K2264">
        <f>Table1[[#This Row],[CF % WEC]]*$A$10</f>
        <v>2.490911451527884E-2</v>
      </c>
      <c r="L2264" s="14">
        <v>1.8550207560371315</v>
      </c>
      <c r="M2264" s="4">
        <f>Table1[[#This Row],[Cons h  '[MWh']]]-Table1[[#This Row],[Ewec_prod '[MWh']]]-Table1[[#This Row],[Eeol_prod '[MWh']]]-Table1[[#This Row],[Efv_prod '[MWh']]]</f>
        <v>1.5940982537543551</v>
      </c>
    </row>
    <row r="2265">
      <c r="E2265" s="3">
        <v>43560.291666666664</v>
      </c>
      <c r="F2265" s="1">
        <v>0.31849</v>
      </c>
      <c r="G2265" s="2">
        <f>Table1[[#This Row],[CF % FV]]*$A$2</f>
        <v>0.95547000000000004</v>
      </c>
      <c r="H2265" s="22">
        <v>-3.7138277246524199E-3</v>
      </c>
      <c r="I2265">
        <f>$A$6*Table1[[#This Row],[CF % EOL]]</f>
        <v>-2.7853707934893151E-2</v>
      </c>
      <c r="J2265" s="1">
        <v>7.7791693115864299E-2</v>
      </c>
      <c r="K2265">
        <f>Table1[[#This Row],[CF % WEC]]*$A$10</f>
        <v>2.3925986534842181E-2</v>
      </c>
      <c r="L2265" s="14">
        <v>1.5165212907111241</v>
      </c>
      <c r="M2265" s="4">
        <f>Table1[[#This Row],[Cons h  '[MWh']]]-Table1[[#This Row],[Ewec_prod '[MWh']]]-Table1[[#This Row],[Eeol_prod '[MWh']]]-Table1[[#This Row],[Efv_prod '[MWh']]]</f>
        <v>0.56497901211117485</v>
      </c>
    </row>
    <row r="2266">
      <c r="E2266" s="3">
        <v>43560.333333333336</v>
      </c>
      <c r="F2266" s="1">
        <v>0.52097000000000004</v>
      </c>
      <c r="G2266" s="2">
        <f>Table1[[#This Row],[CF % FV]]*$A$2</f>
        <v>1.56291</v>
      </c>
      <c r="H2266" s="22">
        <v>-3.6854668019484301E-3</v>
      </c>
      <c r="I2266">
        <f>$A$6*Table1[[#This Row],[CF % EOL]]</f>
        <v>-2.7641001014613226E-2</v>
      </c>
      <c r="J2266" s="1">
        <v>7.4471063700560336E-2</v>
      </c>
      <c r="K2266">
        <f>Table1[[#This Row],[CF % WEC]]*$A$10</f>
        <v>2.2904677812850101E-2</v>
      </c>
      <c r="L2266" s="14">
        <v>1.225924398130477</v>
      </c>
      <c r="M2266" s="4">
        <f>Table1[[#This Row],[Cons h  '[MWh']]]-Table1[[#This Row],[Ewec_prod '[MWh']]]-Table1[[#This Row],[Eeol_prod '[MWh']]]-Table1[[#This Row],[Efv_prod '[MWh']]]</f>
        <v>-0.33224927866775977</v>
      </c>
    </row>
    <row r="2267">
      <c r="E2267" s="3">
        <v>43560.375</v>
      </c>
      <c r="F2267" s="1">
        <v>0.69108999999999998</v>
      </c>
      <c r="G2267" s="2">
        <f>Table1[[#This Row],[CF % FV]]*$A$2</f>
        <v>2.0732699999999999</v>
      </c>
      <c r="H2267" s="22">
        <v>-3.85318766062333E-3</v>
      </c>
      <c r="I2267">
        <f>$A$6*Table1[[#This Row],[CF % EOL]]</f>
        <v>-2.8898907454674976E-2</v>
      </c>
      <c r="J2267" s="1">
        <v>7.2402163566030922E-2</v>
      </c>
      <c r="K2267">
        <f>Table1[[#This Row],[CF % WEC]]*$A$10</f>
        <v>2.2268356956753589E-2</v>
      </c>
      <c r="L2267" s="14">
        <v>1.6610938682644691</v>
      </c>
      <c r="M2267" s="4">
        <f>Table1[[#This Row],[Cons h  '[MWh']]]-Table1[[#This Row],[Ewec_prod '[MWh']]]-Table1[[#This Row],[Eeol_prod '[MWh']]]-Table1[[#This Row],[Efv_prod '[MWh']]]</f>
        <v>-0.40554558123760942</v>
      </c>
    </row>
    <row r="2268">
      <c r="E2268" s="3">
        <v>43560.416666666664</v>
      </c>
      <c r="F2268" s="1">
        <v>0.81667999999999996</v>
      </c>
      <c r="G2268" s="2">
        <f>Table1[[#This Row],[CF % FV]]*$A$2</f>
        <v>2.45004</v>
      </c>
      <c r="H2268" s="22">
        <v>1.98898892328894E-2</v>
      </c>
      <c r="I2268">
        <f>$A$6*Table1[[#This Row],[CF % EOL]]</f>
        <v>0.14917416924667048</v>
      </c>
      <c r="J2268" s="1">
        <v>6.9921306911181633E-2</v>
      </c>
      <c r="K2268">
        <f>Table1[[#This Row],[CF % WEC]]*$A$10</f>
        <v>2.1505332775876199E-2</v>
      </c>
      <c r="L2268" s="14">
        <v>1.7893354294482462</v>
      </c>
      <c r="M2268" s="4">
        <f>Table1[[#This Row],[Cons h  '[MWh']]]-Table1[[#This Row],[Ewec_prod '[MWh']]]-Table1[[#This Row],[Eeol_prod '[MWh']]]-Table1[[#This Row],[Efv_prod '[MWh']]]</f>
        <v>-0.83138407257430069</v>
      </c>
    </row>
    <row r="2269">
      <c r="E2269" s="3">
        <v>43560.458333333336</v>
      </c>
      <c r="F2269" s="1">
        <v>0.87285999999999997</v>
      </c>
      <c r="G2269" s="2">
        <f>Table1[[#This Row],[CF % FV]]*$A$2</f>
        <v>2.6185799999999997</v>
      </c>
      <c r="H2269" s="22">
        <v>3.7797517828388402E-2</v>
      </c>
      <c r="I2269">
        <f>$A$6*Table1[[#This Row],[CF % EOL]]</f>
        <v>0.28348138371291304</v>
      </c>
      <c r="J2269" s="1">
        <v>6.6963164536405356E-2</v>
      </c>
      <c r="K2269">
        <f>Table1[[#This Row],[CF % WEC]]*$A$10</f>
        <v>2.059551230800661E-2</v>
      </c>
      <c r="L2269" s="14">
        <v>1.4219889663565433</v>
      </c>
      <c r="M2269" s="4">
        <f>Table1[[#This Row],[Cons h  '[MWh']]]-Table1[[#This Row],[Ewec_prod '[MWh']]]-Table1[[#This Row],[Eeol_prod '[MWh']]]-Table1[[#This Row],[Efv_prod '[MWh']]]</f>
        <v>-1.5006679296643761</v>
      </c>
    </row>
    <row r="2270">
      <c r="E2270" s="3">
        <v>43560.5</v>
      </c>
      <c r="F2270" s="1">
        <v>0.87605999999999995</v>
      </c>
      <c r="G2270" s="2">
        <f>Table1[[#This Row],[CF % FV]]*$A$2</f>
        <v>2.62818</v>
      </c>
      <c r="H2270" s="22">
        <v>3.5157280672364601E-2</v>
      </c>
      <c r="I2270">
        <f>$A$6*Table1[[#This Row],[CF % EOL]]</f>
        <v>0.26367960504273452</v>
      </c>
      <c r="J2270" s="1">
        <v>6.4778650479420288E-2</v>
      </c>
      <c r="K2270">
        <f>Table1[[#This Row],[CF % WEC]]*$A$10</f>
        <v>1.9923632678972805E-2</v>
      </c>
      <c r="L2270" s="14">
        <v>1.6971851374098248</v>
      </c>
      <c r="M2270" s="4">
        <f>Table1[[#This Row],[Cons h  '[MWh']]]-Table1[[#This Row],[Ewec_prod '[MWh']]]-Table1[[#This Row],[Eeol_prod '[MWh']]]-Table1[[#This Row],[Efv_prod '[MWh']]]</f>
        <v>-1.2145981003118826</v>
      </c>
    </row>
    <row r="2271">
      <c r="E2271" s="3">
        <v>43560.541666666664</v>
      </c>
      <c r="F2271" s="1">
        <v>0.79762999999999995</v>
      </c>
      <c r="G2271" s="2">
        <f>Table1[[#This Row],[CF % FV]]*$A$2</f>
        <v>2.39289</v>
      </c>
      <c r="H2271" s="22">
        <v>5.6945532864714099E-2</v>
      </c>
      <c r="I2271">
        <f>$A$6*Table1[[#This Row],[CF % EOL]]</f>
        <v>0.42709149648535571</v>
      </c>
      <c r="J2271" s="1">
        <v>6.3799576631749733E-2</v>
      </c>
      <c r="K2271">
        <f>Table1[[#This Row],[CF % WEC]]*$A$10</f>
        <v>1.9622504026828781E-2</v>
      </c>
      <c r="L2271" s="14">
        <v>1.5931777318458697</v>
      </c>
      <c r="M2271" s="4">
        <f>Table1[[#This Row],[Cons h  '[MWh']]]-Table1[[#This Row],[Ewec_prod '[MWh']]]-Table1[[#This Row],[Eeol_prod '[MWh']]]-Table1[[#This Row],[Efv_prod '[MWh']]]</f>
        <v>-1.2464262686663146</v>
      </c>
    </row>
    <row r="2272">
      <c r="E2272" s="3">
        <v>43560.583333333336</v>
      </c>
      <c r="F2272" s="1">
        <v>0.66283000000000003</v>
      </c>
      <c r="G2272" s="2">
        <f>Table1[[#This Row],[CF % FV]]*$A$2</f>
        <v>1.9884900000000001</v>
      </c>
      <c r="H2272" s="22">
        <v>9.2282631307506593E-2</v>
      </c>
      <c r="I2272">
        <f>$A$6*Table1[[#This Row],[CF % EOL]]</f>
        <v>0.6921197348062994</v>
      </c>
      <c r="J2272" s="1">
        <v>6.2255037090188987E-2</v>
      </c>
      <c r="K2272">
        <f>Table1[[#This Row],[CF % WEC]]*$A$10</f>
        <v>1.9147458031636561E-2</v>
      </c>
      <c r="L2272" s="14">
        <v>1.1662983400401525</v>
      </c>
      <c r="M2272" s="4">
        <f>Table1[[#This Row],[Cons h  '[MWh']]]-Table1[[#This Row],[Ewec_prod '[MWh']]]-Table1[[#This Row],[Eeol_prod '[MWh']]]-Table1[[#This Row],[Efv_prod '[MWh']]]</f>
        <v>-1.5334588527977835</v>
      </c>
    </row>
    <row r="2273">
      <c r="E2273" s="3">
        <v>43560.625</v>
      </c>
      <c r="F2273" s="1">
        <v>0.41049999999999998</v>
      </c>
      <c r="G2273" s="2">
        <f>Table1[[#This Row],[CF % FV]]*$A$2</f>
        <v>1.2315</v>
      </c>
      <c r="H2273" s="22">
        <v>6.9603050981805595E-2</v>
      </c>
      <c r="I2273">
        <f>$A$6*Table1[[#This Row],[CF % EOL]]</f>
        <v>0.522022882363542</v>
      </c>
      <c r="J2273" s="1">
        <v>5.9054583164233371E-2</v>
      </c>
      <c r="K2273">
        <f>Table1[[#This Row],[CF % WEC]]*$A$10</f>
        <v>1.8163111059990807E-2</v>
      </c>
      <c r="L2273" s="14">
        <v>1.3784251090353636</v>
      </c>
      <c r="M2273" s="4">
        <f>Table1[[#This Row],[Cons h  '[MWh']]]-Table1[[#This Row],[Ewec_prod '[MWh']]]-Table1[[#This Row],[Eeol_prod '[MWh']]]-Table1[[#This Row],[Efv_prod '[MWh']]]</f>
        <v>-0.39326088438816931</v>
      </c>
    </row>
    <row r="2274">
      <c r="E2274" s="3">
        <v>43560.666666666664</v>
      </c>
      <c r="F2274" s="1">
        <v>0.23904</v>
      </c>
      <c r="G2274" s="2">
        <f>Table1[[#This Row],[CF % FV]]*$A$2</f>
        <v>0.71711999999999998</v>
      </c>
      <c r="H2274" s="22">
        <v>4.0218605156721203E-2</v>
      </c>
      <c r="I2274">
        <f>$A$6*Table1[[#This Row],[CF % EOL]]</f>
        <v>0.30163953867540905</v>
      </c>
      <c r="J2274" s="1">
        <v>5.4885079132884908E-2</v>
      </c>
      <c r="K2274">
        <f>Table1[[#This Row],[CF % WEC]]*$A$10</f>
        <v>1.6880718386489923E-2</v>
      </c>
      <c r="L2274" s="14">
        <v>1.2577676414821126</v>
      </c>
      <c r="M2274" s="4">
        <f>Table1[[#This Row],[Cons h  '[MWh']]]-Table1[[#This Row],[Ewec_prod '[MWh']]]-Table1[[#This Row],[Eeol_prod '[MWh']]]-Table1[[#This Row],[Efv_prod '[MWh']]]</f>
        <v>0.22212738442021374</v>
      </c>
    </row>
    <row r="2275">
      <c r="E2275" s="3">
        <v>43560.708333333336</v>
      </c>
      <c r="F2275" s="1">
        <v>3.7399999999999996E-2</v>
      </c>
      <c r="G2275" s="2">
        <f>Table1[[#This Row],[CF % FV]]*$A$2</f>
        <v>0.11219999999999999</v>
      </c>
      <c r="H2275" s="22">
        <v>3.3644397152736802E-2</v>
      </c>
      <c r="I2275">
        <f>$A$6*Table1[[#This Row],[CF % EOL]]</f>
        <v>0.25233297864552601</v>
      </c>
      <c r="J2275" s="1">
        <v>5.0571178583182774E-2</v>
      </c>
      <c r="K2275">
        <f>Table1[[#This Row],[CF % WEC]]*$A$10</f>
        <v>1.5553914426700895E-2</v>
      </c>
      <c r="L2275" s="14">
        <v>1.917336497497274</v>
      </c>
      <c r="M2275" s="4">
        <f>Table1[[#This Row],[Cons h  '[MWh']]]-Table1[[#This Row],[Ewec_prod '[MWh']]]-Table1[[#This Row],[Eeol_prod '[MWh']]]-Table1[[#This Row],[Efv_prod '[MWh']]]</f>
        <v>1.537249604425047</v>
      </c>
    </row>
    <row r="2276">
      <c r="E2276" s="3">
        <v>43560.75</v>
      </c>
      <c r="F2276" s="1">
        <v>0</v>
      </c>
      <c r="G2276" s="2">
        <f>Table1[[#This Row],[CF % FV]]*$A$2</f>
        <v>0</v>
      </c>
      <c r="H2276" s="22">
        <v>1.7675342280974501E-2</v>
      </c>
      <c r="I2276">
        <f>$A$6*Table1[[#This Row],[CF % EOL]]</f>
        <v>0.13256506710730875</v>
      </c>
      <c r="J2276" s="1">
        <v>4.6917372803179924E-2</v>
      </c>
      <c r="K2276">
        <f>Table1[[#This Row],[CF % WEC]]*$A$10</f>
        <v>1.4430132382735474E-2</v>
      </c>
      <c r="L2276" s="14">
        <v>2.0983325733299125</v>
      </c>
      <c r="M2276" s="4">
        <f>Table1[[#This Row],[Cons h  '[MWh']]]-Table1[[#This Row],[Ewec_prod '[MWh']]]-Table1[[#This Row],[Eeol_prod '[MWh']]]-Table1[[#This Row],[Efv_prod '[MWh']]]</f>
        <v>1.9513373738398685</v>
      </c>
    </row>
    <row r="2277">
      <c r="E2277" s="3">
        <v>43560.791666666664</v>
      </c>
      <c r="F2277" s="1">
        <v>0</v>
      </c>
      <c r="G2277" s="2">
        <f>Table1[[#This Row],[CF % FV]]*$A$2</f>
        <v>0</v>
      </c>
      <c r="H2277" s="22">
        <v>3.64512315335596E-3</v>
      </c>
      <c r="I2277">
        <f>$A$6*Table1[[#This Row],[CF % EOL]]</f>
        <v>2.73384236501697E-2</v>
      </c>
      <c r="J2277" s="1">
        <v>4.2536500279476086E-2</v>
      </c>
      <c r="K2277">
        <f>Table1[[#This Row],[CF % WEC]]*$A$10</f>
        <v>1.3082730201157008E-2</v>
      </c>
      <c r="L2277" s="14">
        <v>1.4946600696409247</v>
      </c>
      <c r="M2277" s="4">
        <f>Table1[[#This Row],[Cons h  '[MWh']]]-Table1[[#This Row],[Ewec_prod '[MWh']]]-Table1[[#This Row],[Eeol_prod '[MWh']]]-Table1[[#This Row],[Efv_prod '[MWh']]]</f>
        <v>1.4542389157895981</v>
      </c>
    </row>
    <row r="2278">
      <c r="E2278" s="3">
        <v>43560.833333333336</v>
      </c>
      <c r="F2278" s="1">
        <v>0</v>
      </c>
      <c r="G2278" s="2">
        <f>Table1[[#This Row],[CF % FV]]*$A$2</f>
        <v>0</v>
      </c>
      <c r="H2278" s="22">
        <v>-3.79548926474474E-3</v>
      </c>
      <c r="I2278">
        <f>$A$6*Table1[[#This Row],[CF % EOL]]</f>
        <v>-2.846616948558555E-2</v>
      </c>
      <c r="J2278" s="1">
        <v>3.8321247626850345E-2</v>
      </c>
      <c r="K2278">
        <f>Table1[[#This Row],[CF % WEC]]*$A$10</f>
        <v>1.1786266862102702E-2</v>
      </c>
      <c r="L2278" s="14">
        <v>2.0209560512536502</v>
      </c>
      <c r="M2278" s="4">
        <f>Table1[[#This Row],[Cons h  '[MWh']]]-Table1[[#This Row],[Ewec_prod '[MWh']]]-Table1[[#This Row],[Eeol_prod '[MWh']]]-Table1[[#This Row],[Efv_prod '[MWh']]]</f>
        <v>2.0376359538771331</v>
      </c>
    </row>
    <row r="2279">
      <c r="E2279" s="3">
        <v>43560.875</v>
      </c>
      <c r="F2279" s="1">
        <v>0</v>
      </c>
      <c r="G2279" s="2">
        <f>Table1[[#This Row],[CF % FV]]*$A$2</f>
        <v>0</v>
      </c>
      <c r="H2279" s="22">
        <v>-3.5239852629372998E-3</v>
      </c>
      <c r="I2279">
        <f>$A$6*Table1[[#This Row],[CF % EOL]]</f>
        <v>-2.642988947202975E-2</v>
      </c>
      <c r="J2279" s="1">
        <v>3.3260268050781222E-2</v>
      </c>
      <c r="K2279">
        <f>Table1[[#This Row],[CF % WEC]]*$A$10</f>
        <v>1.0229687690984918E-2</v>
      </c>
      <c r="L2279" s="14">
        <v>1.754838521323822</v>
      </c>
      <c r="M2279" s="4">
        <f>Table1[[#This Row],[Cons h  '[MWh']]]-Table1[[#This Row],[Ewec_prod '[MWh']]]-Table1[[#This Row],[Eeol_prod '[MWh']]]-Table1[[#This Row],[Efv_prod '[MWh']]]</f>
        <v>1.771038723104867</v>
      </c>
    </row>
    <row r="2280">
      <c r="E2280" s="3">
        <v>43560.916666666664</v>
      </c>
      <c r="F2280" s="1">
        <v>0</v>
      </c>
      <c r="G2280" s="2">
        <f>Table1[[#This Row],[CF % FV]]*$A$2</f>
        <v>0</v>
      </c>
      <c r="H2280" s="22">
        <v>-3.19701174947939E-3</v>
      </c>
      <c r="I2280">
        <f>$A$6*Table1[[#This Row],[CF % EOL]]</f>
        <v>-2.3977588121095426E-2</v>
      </c>
      <c r="J2280" s="1">
        <v>3.0446908214031565E-2</v>
      </c>
      <c r="K2280">
        <f>Table1[[#This Row],[CF % WEC]]*$A$10</f>
        <v>9.3643972354669758E-3</v>
      </c>
      <c r="L2280" s="14">
        <v>1.2942870546081802</v>
      </c>
      <c r="M2280" s="4">
        <f>Table1[[#This Row],[Cons h  '[MWh']]]-Table1[[#This Row],[Ewec_prod '[MWh']]]-Table1[[#This Row],[Eeol_prod '[MWh']]]-Table1[[#This Row],[Efv_prod '[MWh']]]</f>
        <v>1.3089002454938088</v>
      </c>
    </row>
    <row r="2281">
      <c r="E2281" s="3">
        <v>43560.958333333336</v>
      </c>
      <c r="F2281" s="1">
        <v>0</v>
      </c>
      <c r="G2281" s="2">
        <f>Table1[[#This Row],[CF % FV]]*$A$2</f>
        <v>0</v>
      </c>
      <c r="H2281" s="22">
        <v>-3.8072171491126501E-3</v>
      </c>
      <c r="I2281">
        <f>$A$6*Table1[[#This Row],[CF % EOL]]</f>
        <v>-2.8554128618344877E-2</v>
      </c>
      <c r="J2281" s="1">
        <v>2.7960763965048839E-2</v>
      </c>
      <c r="K2281">
        <f>Table1[[#This Row],[CF % WEC]]*$A$10</f>
        <v>8.5997467767574536E-3</v>
      </c>
      <c r="L2281" s="14">
        <v>1.3188371883807264</v>
      </c>
      <c r="M2281" s="4">
        <f>Table1[[#This Row],[Cons h  '[MWh']]]-Table1[[#This Row],[Ewec_prod '[MWh']]]-Table1[[#This Row],[Eeol_prod '[MWh']]]-Table1[[#This Row],[Efv_prod '[MWh']]]</f>
        <v>1.3387915702223139</v>
      </c>
    </row>
    <row r="2282">
      <c r="E2282" s="3">
        <v>43561</v>
      </c>
      <c r="F2282" s="1">
        <v>0</v>
      </c>
      <c r="G2282" s="2">
        <f>Table1[[#This Row],[CF % FV]]*$A$2</f>
        <v>0</v>
      </c>
      <c r="H2282" s="22">
        <v>-3.3515533564127502E-3</v>
      </c>
      <c r="I2282">
        <f>$A$6*Table1[[#This Row],[CF % EOL]]</f>
        <v>-2.5136650173095625E-2</v>
      </c>
      <c r="J2282" s="1">
        <v>2.6933638660509577E-2</v>
      </c>
      <c r="K2282">
        <f>Table1[[#This Row],[CF % WEC]]*$A$10</f>
        <v>8.2838391878918959E-3</v>
      </c>
      <c r="L2282" s="14">
        <v>1.0443737361737897</v>
      </c>
      <c r="M2282" s="4">
        <f>Table1[[#This Row],[Cons h  '[MWh']]]-Table1[[#This Row],[Ewec_prod '[MWh']]]-Table1[[#This Row],[Eeol_prod '[MWh']]]-Table1[[#This Row],[Efv_prod '[MWh']]]</f>
        <v>1.0612265471589934</v>
      </c>
    </row>
    <row r="2283">
      <c r="E2283" s="3">
        <v>43561.041666666664</v>
      </c>
      <c r="F2283" s="1">
        <v>0</v>
      </c>
      <c r="G2283" s="2">
        <f>Table1[[#This Row],[CF % FV]]*$A$2</f>
        <v>0</v>
      </c>
      <c r="H2283" s="22">
        <v>4.3192845280904002E-2</v>
      </c>
      <c r="I2283">
        <f>$A$6*Table1[[#This Row],[CF % EOL]]</f>
        <v>0.32394633960677999</v>
      </c>
      <c r="J2283" s="1">
        <v>2.6824015564417672E-2</v>
      </c>
      <c r="K2283">
        <f>Table1[[#This Row],[CF % WEC]]*$A$10</f>
        <v>8.2501229822670094E-3</v>
      </c>
      <c r="L2283" s="14">
        <v>1.3211872263201732</v>
      </c>
      <c r="M2283" s="4">
        <f>Table1[[#This Row],[Cons h  '[MWh']]]-Table1[[#This Row],[Ewec_prod '[MWh']]]-Table1[[#This Row],[Eeol_prod '[MWh']]]-Table1[[#This Row],[Efv_prod '[MWh']]]</f>
        <v>0.98899076373112627</v>
      </c>
    </row>
    <row r="2284">
      <c r="E2284" s="3">
        <v>43561.083333333336</v>
      </c>
      <c r="F2284" s="1">
        <v>0</v>
      </c>
      <c r="G2284" s="2">
        <f>Table1[[#This Row],[CF % FV]]*$A$2</f>
        <v>0</v>
      </c>
      <c r="H2284" s="22">
        <v>0.108415018930761</v>
      </c>
      <c r="I2284">
        <f>$A$6*Table1[[#This Row],[CF % EOL]]</f>
        <v>0.81311264198070754</v>
      </c>
      <c r="J2284" s="1">
        <v>2.7236864952011931E-2</v>
      </c>
      <c r="K2284">
        <f>Table1[[#This Row],[CF % WEC]]*$A$10</f>
        <v>8.3771009215925594E-3</v>
      </c>
      <c r="L2284" s="14">
        <v>1.1950124978999004</v>
      </c>
      <c r="M2284" s="4">
        <f>Table1[[#This Row],[Cons h  '[MWh']]]-Table1[[#This Row],[Ewec_prod '[MWh']]]-Table1[[#This Row],[Eeol_prod '[MWh']]]-Table1[[#This Row],[Efv_prod '[MWh']]]</f>
        <v>0.37352275499760035</v>
      </c>
    </row>
    <row r="2285">
      <c r="E2285" s="3">
        <v>43561.125</v>
      </c>
      <c r="F2285" s="1">
        <v>0</v>
      </c>
      <c r="G2285" s="2">
        <f>Table1[[#This Row],[CF % FV]]*$A$2</f>
        <v>0</v>
      </c>
      <c r="H2285" s="22">
        <v>0.143075090569493</v>
      </c>
      <c r="I2285">
        <f>$A$6*Table1[[#This Row],[CF % EOL]]</f>
        <v>1.0730631792711975</v>
      </c>
      <c r="J2285" s="1">
        <v>2.8173020472246145E-2</v>
      </c>
      <c r="K2285">
        <f>Table1[[#This Row],[CF % WEC]]*$A$10</f>
        <v>8.6650294069422918E-3</v>
      </c>
      <c r="L2285" s="14">
        <v>1.1030856739471557</v>
      </c>
      <c r="M2285" s="4">
        <f>Table1[[#This Row],[Cons h  '[MWh']]]-Table1[[#This Row],[Ewec_prod '[MWh']]]-Table1[[#This Row],[Eeol_prod '[MWh']]]-Table1[[#This Row],[Efv_prod '[MWh']]]</f>
        <v>2.135746526901583E-2</v>
      </c>
    </row>
    <row r="2286">
      <c r="E2286" s="3">
        <v>43561.166666666664</v>
      </c>
      <c r="F2286" s="1">
        <v>0</v>
      </c>
      <c r="G2286" s="2">
        <f>Table1[[#This Row],[CF % FV]]*$A$2</f>
        <v>0</v>
      </c>
      <c r="H2286" s="22">
        <v>0.12701453162627799</v>
      </c>
      <c r="I2286">
        <f>$A$6*Table1[[#This Row],[CF % EOL]]</f>
        <v>0.95260898719708487</v>
      </c>
      <c r="J2286" s="1">
        <v>3.0925174915803502E-2</v>
      </c>
      <c r="K2286">
        <f>Table1[[#This Row],[CF % WEC]]*$A$10</f>
        <v>9.511495237944121E-3</v>
      </c>
      <c r="L2286" s="14">
        <v>1.3705781779512918</v>
      </c>
      <c r="M2286" s="4">
        <f>Table1[[#This Row],[Cons h  '[MWh']]]-Table1[[#This Row],[Ewec_prod '[MWh']]]-Table1[[#This Row],[Eeol_prod '[MWh']]]-Table1[[#This Row],[Efv_prod '[MWh']]]</f>
        <v>0.40845769551626288</v>
      </c>
    </row>
    <row r="2287">
      <c r="E2287" s="3">
        <v>43561.208333333336</v>
      </c>
      <c r="F2287" s="1">
        <v>0</v>
      </c>
      <c r="G2287" s="2">
        <f>Table1[[#This Row],[CF % FV]]*$A$2</f>
        <v>0</v>
      </c>
      <c r="H2287" s="22">
        <v>0.13252322568302199</v>
      </c>
      <c r="I2287">
        <f>$A$6*Table1[[#This Row],[CF % EOL]]</f>
        <v>0.99392419262266496</v>
      </c>
      <c r="J2287" s="1">
        <v>3.6386520380337989E-2</v>
      </c>
      <c r="K2287">
        <f>Table1[[#This Row],[CF % WEC]]*$A$10</f>
        <v>1.1191212863474579E-2</v>
      </c>
      <c r="L2287" s="14">
        <v>1.5596832429515501</v>
      </c>
      <c r="M2287" s="4">
        <f>Table1[[#This Row],[Cons h  '[MWh']]]-Table1[[#This Row],[Ewec_prod '[MWh']]]-Table1[[#This Row],[Eeol_prod '[MWh']]]-Table1[[#This Row],[Efv_prod '[MWh']]]</f>
        <v>0.55456783746541061</v>
      </c>
    </row>
    <row r="2288">
      <c r="E2288" s="3">
        <v>43561.25</v>
      </c>
      <c r="F2288" s="1">
        <v>4.4359999999999997E-2</v>
      </c>
      <c r="G2288" s="2">
        <f>Table1[[#This Row],[CF % FV]]*$A$2</f>
        <v>0.13307999999999998</v>
      </c>
      <c r="H2288" s="22">
        <v>0.187688830703162</v>
      </c>
      <c r="I2288">
        <f>$A$6*Table1[[#This Row],[CF % EOL]]</f>
        <v>1.4076662302737151</v>
      </c>
      <c r="J2288" s="1">
        <v>4.5195683357718799E-2</v>
      </c>
      <c r="K2288">
        <f>Table1[[#This Row],[CF % WEC]]*$A$10</f>
        <v>1.3900601312780113E-2</v>
      </c>
      <c r="L2288" s="14">
        <v>1.6725420550066008</v>
      </c>
      <c r="M2288" s="4">
        <f>Table1[[#This Row],[Cons h  '[MWh']]]-Table1[[#This Row],[Ewec_prod '[MWh']]]-Table1[[#This Row],[Eeol_prod '[MWh']]]-Table1[[#This Row],[Efv_prod '[MWh']]]</f>
        <v>0.11789522342010572</v>
      </c>
    </row>
    <row r="2289">
      <c r="E2289" s="3">
        <v>43561.291666666664</v>
      </c>
      <c r="F2289" s="1">
        <v>0.13772999999999999</v>
      </c>
      <c r="G2289" s="2">
        <f>Table1[[#This Row],[CF % FV]]*$A$2</f>
        <v>0.41318999999999995</v>
      </c>
      <c r="H2289" s="22">
        <v>0.23544582332354999</v>
      </c>
      <c r="I2289">
        <f>$A$6*Table1[[#This Row],[CF % EOL]]</f>
        <v>1.7658436749266249</v>
      </c>
      <c r="J2289" s="1">
        <v>5.7646493004916526E-2</v>
      </c>
      <c r="K2289">
        <f>Table1[[#This Row],[CF % WEC]]*$A$10</f>
        <v>1.7730032091758552E-2</v>
      </c>
      <c r="L2289" s="14">
        <v>1.6853816585047705</v>
      </c>
      <c r="M2289" s="4">
        <f>Table1[[#This Row],[Cons h  '[MWh']]]-Table1[[#This Row],[Ewec_prod '[MWh']]]-Table1[[#This Row],[Eeol_prod '[MWh']]]-Table1[[#This Row],[Efv_prod '[MWh']]]</f>
        <v>-0.51138204851361291</v>
      </c>
    </row>
    <row r="2290">
      <c r="E2290" s="3">
        <v>43561.333333333336</v>
      </c>
      <c r="F2290" s="1">
        <v>0.20025000000000001</v>
      </c>
      <c r="G2290" s="2">
        <f>Table1[[#This Row],[CF % FV]]*$A$2</f>
        <v>0.60075000000000001</v>
      </c>
      <c r="H2290" s="22">
        <v>0.27914246736512999</v>
      </c>
      <c r="I2290">
        <f>$A$6*Table1[[#This Row],[CF % EOL]]</f>
        <v>2.0935685052384749</v>
      </c>
      <c r="J2290" s="1">
        <v>7.1434393547941261E-2</v>
      </c>
      <c r="K2290">
        <f>Table1[[#This Row],[CF % WEC]]*$A$10</f>
        <v>2.1970704964693846E-2</v>
      </c>
      <c r="L2290" s="14">
        <v>1.373938897052057</v>
      </c>
      <c r="M2290" s="4">
        <f>Table1[[#This Row],[Cons h  '[MWh']]]-Table1[[#This Row],[Ewec_prod '[MWh']]]-Table1[[#This Row],[Eeol_prod '[MWh']]]-Table1[[#This Row],[Efv_prod '[MWh']]]</f>
        <v>-1.3423503131511119</v>
      </c>
    </row>
    <row r="2291">
      <c r="E2291" s="3">
        <v>43561.375</v>
      </c>
      <c r="F2291" s="1">
        <v>0.57908999999999999</v>
      </c>
      <c r="G2291" s="2">
        <f>Table1[[#This Row],[CF % FV]]*$A$2</f>
        <v>1.7372700000000001</v>
      </c>
      <c r="H2291" s="22">
        <v>0.305751876781714</v>
      </c>
      <c r="I2291">
        <f>$A$6*Table1[[#This Row],[CF % EOL]]</f>
        <v>2.2931390758628551</v>
      </c>
      <c r="J2291" s="1">
        <v>8.4858534278083181E-2</v>
      </c>
      <c r="K2291">
        <f>Table1[[#This Row],[CF % WEC]]*$A$10</f>
        <v>2.6099498123531802E-2</v>
      </c>
      <c r="L2291" s="14">
        <v>1.3816733482590886</v>
      </c>
      <c r="M2291" s="4">
        <f>Table1[[#This Row],[Cons h  '[MWh']]]-Table1[[#This Row],[Ewec_prod '[MWh']]]-Table1[[#This Row],[Eeol_prod '[MWh']]]-Table1[[#This Row],[Efv_prod '[MWh']]]</f>
        <v>-2.6748352257272985</v>
      </c>
    </row>
    <row r="2292">
      <c r="E2292" s="3">
        <v>43561.416666666664</v>
      </c>
      <c r="F2292" s="1">
        <v>0.50502999999999998</v>
      </c>
      <c r="G2292" s="2">
        <f>Table1[[#This Row],[CF % FV]]*$A$2</f>
        <v>1.5150899999999998</v>
      </c>
      <c r="H2292" s="22">
        <v>0.25608276139576103</v>
      </c>
      <c r="I2292">
        <f>$A$6*Table1[[#This Row],[CF % EOL]]</f>
        <v>1.9206207104682078</v>
      </c>
      <c r="J2292" s="1">
        <v>9.9518473197270627E-2</v>
      </c>
      <c r="K2292">
        <f>Table1[[#This Row],[CF % WEC]]*$A$10</f>
        <v>3.0608379305223903E-2</v>
      </c>
      <c r="L2292" s="14">
        <v>1.2972574785123352</v>
      </c>
      <c r="M2292" s="4">
        <f>Table1[[#This Row],[Cons h  '[MWh']]]-Table1[[#This Row],[Ewec_prod '[MWh']]]-Table1[[#This Row],[Eeol_prod '[MWh']]]-Table1[[#This Row],[Efv_prod '[MWh']]]</f>
        <v>-2.1690616112610961</v>
      </c>
    </row>
    <row r="2293">
      <c r="E2293" s="3">
        <v>43561.458333333336</v>
      </c>
      <c r="F2293" s="1">
        <v>0.17968999999999999</v>
      </c>
      <c r="G2293" s="2">
        <f>Table1[[#This Row],[CF % FV]]*$A$2</f>
        <v>0.53906999999999994</v>
      </c>
      <c r="H2293" s="22">
        <v>0.35014578823713499</v>
      </c>
      <c r="I2293">
        <f>$A$6*Table1[[#This Row],[CF % EOL]]</f>
        <v>2.6260934117785126</v>
      </c>
      <c r="J2293" s="1">
        <v>0.12654126733270468</v>
      </c>
      <c r="K2293">
        <f>Table1[[#This Row],[CF % WEC]]*$A$10</f>
        <v>3.8919639578929854E-2</v>
      </c>
      <c r="L2293" s="14">
        <v>1.4519883464637799</v>
      </c>
      <c r="M2293" s="4">
        <f>Table1[[#This Row],[Cons h  '[MWh']]]-Table1[[#This Row],[Ewec_prod '[MWh']]]-Table1[[#This Row],[Eeol_prod '[MWh']]]-Table1[[#This Row],[Efv_prod '[MWh']]]</f>
        <v>-1.7520947048936624</v>
      </c>
    </row>
    <row r="2294">
      <c r="E2294" s="3">
        <v>43561.5</v>
      </c>
      <c r="F2294" s="1">
        <v>9.0490000000000001E-2</v>
      </c>
      <c r="G2294" s="2">
        <f>Table1[[#This Row],[CF % FV]]*$A$2</f>
        <v>0.27146999999999999</v>
      </c>
      <c r="H2294" s="22">
        <v>0.51379423673191205</v>
      </c>
      <c r="I2294">
        <f>$A$6*Table1[[#This Row],[CF % EOL]]</f>
        <v>3.8534567754893403</v>
      </c>
      <c r="J2294" s="1">
        <v>0.17417221932294286</v>
      </c>
      <c r="K2294">
        <f>Table1[[#This Row],[CF % WEC]]*$A$10</f>
        <v>5.356924380161706E-2</v>
      </c>
      <c r="L2294" s="14">
        <v>1.5707252246677157</v>
      </c>
      <c r="M2294" s="4">
        <f>Table1[[#This Row],[Cons h  '[MWh']]]-Table1[[#This Row],[Ewec_prod '[MWh']]]-Table1[[#This Row],[Eeol_prod '[MWh']]]-Table1[[#This Row],[Efv_prod '[MWh']]]</f>
        <v>-2.6077707946232414</v>
      </c>
    </row>
    <row r="2295">
      <c r="E2295" s="3">
        <v>43561.541666666664</v>
      </c>
      <c r="F2295" s="1">
        <v>9.376000000000001E-2</v>
      </c>
      <c r="G2295" s="2">
        <f>Table1[[#This Row],[CF % FV]]*$A$2</f>
        <v>0.28128000000000003</v>
      </c>
      <c r="H2295" s="22">
        <v>0.80598769349549304</v>
      </c>
      <c r="I2295">
        <f>$A$6*Table1[[#This Row],[CF % EOL]]</f>
        <v>6.0449077012161982</v>
      </c>
      <c r="J2295" s="1">
        <v>0.22609464757510686</v>
      </c>
      <c r="K2295">
        <f>Table1[[#This Row],[CF % WEC]]*$A$10</f>
        <v>6.9538755062508228E-2</v>
      </c>
      <c r="L2295" s="14">
        <v>1.8155287958188735</v>
      </c>
      <c r="M2295" s="4">
        <f>Table1[[#This Row],[Cons h  '[MWh']]]-Table1[[#This Row],[Ewec_prod '[MWh']]]-Table1[[#This Row],[Eeol_prod '[MWh']]]-Table1[[#This Row],[Efv_prod '[MWh']]]</f>
        <v>-4.5801976604598327</v>
      </c>
    </row>
    <row r="2296">
      <c r="E2296" s="3">
        <v>43561.583333333336</v>
      </c>
      <c r="F2296" s="1">
        <v>4.6219999999999997E-2</v>
      </c>
      <c r="G2296" s="2">
        <f>Table1[[#This Row],[CF % FV]]*$A$2</f>
        <v>0.13866000000000001</v>
      </c>
      <c r="H2296" s="22">
        <v>0.92112387221182601</v>
      </c>
      <c r="I2296">
        <f>$A$6*Table1[[#This Row],[CF % EOL]]</f>
        <v>6.9084290415886951</v>
      </c>
      <c r="J2296" s="1">
        <v>0.25283736840663434</v>
      </c>
      <c r="K2296">
        <f>Table1[[#This Row],[CF % WEC]]*$A$10</f>
        <v>7.7763874646512812E-2</v>
      </c>
      <c r="L2296" s="14">
        <v>1.2912858763594619</v>
      </c>
      <c r="M2296" s="4">
        <f>Table1[[#This Row],[Cons h  '[MWh']]]-Table1[[#This Row],[Ewec_prod '[MWh']]]-Table1[[#This Row],[Eeol_prod '[MWh']]]-Table1[[#This Row],[Efv_prod '[MWh']]]</f>
        <v>-5.8335670398757458</v>
      </c>
    </row>
    <row r="2297">
      <c r="E2297" s="3">
        <v>43561.625</v>
      </c>
      <c r="F2297" s="1">
        <v>4.1849999999999998E-2</v>
      </c>
      <c r="G2297" s="2">
        <f>Table1[[#This Row],[CF % FV]]*$A$2</f>
        <v>0.12554999999999999</v>
      </c>
      <c r="H2297" s="22">
        <v>0.66900526260001503</v>
      </c>
      <c r="I2297">
        <f>$A$6*Table1[[#This Row],[CF % EOL]]</f>
        <v>5.0175394695001128</v>
      </c>
      <c r="J2297" s="1">
        <v>0.23460099878370977</v>
      </c>
      <c r="K2297">
        <f>Table1[[#This Row],[CF % WEC]]*$A$10</f>
        <v>7.2155009270711945E-2</v>
      </c>
      <c r="L2297" s="14">
        <v>1.0535174471227646</v>
      </c>
      <c r="M2297" s="4">
        <f>Table1[[#This Row],[Cons h  '[MWh']]]-Table1[[#This Row],[Ewec_prod '[MWh']]]-Table1[[#This Row],[Eeol_prod '[MWh']]]-Table1[[#This Row],[Efv_prod '[MWh']]]</f>
        <v>-4.1617270316480601</v>
      </c>
    </row>
    <row r="2298">
      <c r="E2298" s="3">
        <v>43561.666666666664</v>
      </c>
      <c r="F2298" s="1">
        <v>1.9129999999999998E-2</v>
      </c>
      <c r="G2298" s="2">
        <f>Table1[[#This Row],[CF % FV]]*$A$2</f>
        <v>5.7389999999999997E-2</v>
      </c>
      <c r="H2298" s="22">
        <v>0.116655936913806</v>
      </c>
      <c r="I2298">
        <f>$A$6*Table1[[#This Row],[CF % EOL]]</f>
        <v>0.87491952685354502</v>
      </c>
      <c r="J2298" s="1">
        <v>0.20514901545152364</v>
      </c>
      <c r="K2298">
        <f>Table1[[#This Row],[CF % WEC]]*$A$10</f>
        <v>6.3096615907544784E-2</v>
      </c>
      <c r="L2298" s="14">
        <v>1.5455930249040235</v>
      </c>
      <c r="M2298" s="4">
        <f>Table1[[#This Row],[Cons h  '[MWh']]]-Table1[[#This Row],[Ewec_prod '[MWh']]]-Table1[[#This Row],[Eeol_prod '[MWh']]]-Table1[[#This Row],[Efv_prod '[MWh']]]</f>
        <v>0.55018688214293365</v>
      </c>
    </row>
    <row r="2299">
      <c r="E2299" s="3">
        <v>43561.708333333336</v>
      </c>
      <c r="F2299" s="1">
        <v>3.5180000000000003E-2</v>
      </c>
      <c r="G2299" s="2">
        <f>Table1[[#This Row],[CF % FV]]*$A$2</f>
        <v>0.10554000000000001</v>
      </c>
      <c r="H2299" s="22">
        <v>-3.7115865085349501E-3</v>
      </c>
      <c r="I2299">
        <f>$A$6*Table1[[#This Row],[CF % EOL]]</f>
        <v>-2.7836898814012124E-2</v>
      </c>
      <c r="J2299" s="1">
        <v>0.1869215184742988</v>
      </c>
      <c r="K2299">
        <f>Table1[[#This Row],[CF % WEC]]*$A$10</f>
        <v>5.7490479445244019E-2</v>
      </c>
      <c r="L2299" s="14">
        <v>1.6312061347806133</v>
      </c>
      <c r="M2299" s="4">
        <f>Table1[[#This Row],[Cons h  '[MWh']]]-Table1[[#This Row],[Ewec_prod '[MWh']]]-Table1[[#This Row],[Eeol_prod '[MWh']]]-Table1[[#This Row],[Efv_prod '[MWh']]]</f>
        <v>1.4960125541493814</v>
      </c>
    </row>
    <row r="2300">
      <c r="E2300" s="3">
        <v>43561.75</v>
      </c>
      <c r="F2300" s="1">
        <v>0</v>
      </c>
      <c r="G2300" s="2">
        <f>Table1[[#This Row],[CF % FV]]*$A$2</f>
        <v>0</v>
      </c>
      <c r="H2300" s="22">
        <v>-3.7829746424558699E-3</v>
      </c>
      <c r="I2300">
        <f>$A$6*Table1[[#This Row],[CF % EOL]]</f>
        <v>-2.8372309818419025E-2</v>
      </c>
      <c r="J2300" s="1">
        <v>0.16921972846527769</v>
      </c>
      <c r="K2300">
        <f>Table1[[#This Row],[CF % WEC]]*$A$10</f>
        <v>5.2046031941477444E-2</v>
      </c>
      <c r="L2300" s="14">
        <v>2.2593985158831367</v>
      </c>
      <c r="M2300" s="4">
        <f>Table1[[#This Row],[Cons h  '[MWh']]]-Table1[[#This Row],[Ewec_prod '[MWh']]]-Table1[[#This Row],[Eeol_prod '[MWh']]]-Table1[[#This Row],[Efv_prod '[MWh']]]</f>
        <v>2.2357247937600784</v>
      </c>
    </row>
    <row r="2301">
      <c r="E2301" s="3">
        <v>43561.791666666664</v>
      </c>
      <c r="F2301" s="1">
        <v>0</v>
      </c>
      <c r="G2301" s="2">
        <f>Table1[[#This Row],[CF % FV]]*$A$2</f>
        <v>0</v>
      </c>
      <c r="H2301" s="22">
        <v>5.3300490832437698E-4</v>
      </c>
      <c r="I2301">
        <f>$A$6*Table1[[#This Row],[CF % EOL]]</f>
        <v>3.9975368124328271E-3</v>
      </c>
      <c r="J2301" s="1">
        <v>0.15863070772959492</v>
      </c>
      <c r="K2301">
        <f>Table1[[#This Row],[CF % WEC]]*$A$10</f>
        <v>4.8789221896711324E-2</v>
      </c>
      <c r="L2301" s="14">
        <v>1.4170019193536847</v>
      </c>
      <c r="M2301" s="4">
        <f>Table1[[#This Row],[Cons h  '[MWh']]]-Table1[[#This Row],[Ewec_prod '[MWh']]]-Table1[[#This Row],[Eeol_prod '[MWh']]]-Table1[[#This Row],[Efv_prod '[MWh']]]</f>
        <v>1.3642151606445405</v>
      </c>
    </row>
    <row r="2302">
      <c r="E2302" s="3">
        <v>43561.833333333336</v>
      </c>
      <c r="F2302" s="1">
        <v>0</v>
      </c>
      <c r="G2302" s="2">
        <f>Table1[[#This Row],[CF % FV]]*$A$2</f>
        <v>0</v>
      </c>
      <c r="H2302" s="22">
        <v>3.4252054891249599E-3</v>
      </c>
      <c r="I2302">
        <f>$A$6*Table1[[#This Row],[CF % EOL]]</f>
        <v>2.5689041168437197E-2</v>
      </c>
      <c r="J2302" s="1">
        <v>0.15088834891090849</v>
      </c>
      <c r="K2302">
        <f>Table1[[#This Row],[CF % WEC]]*$A$10</f>
        <v>4.6407944855113792E-2</v>
      </c>
      <c r="L2302" s="14">
        <v>1.8935124667501619</v>
      </c>
      <c r="M2302" s="4">
        <f>Table1[[#This Row],[Cons h  '[MWh']]]-Table1[[#This Row],[Ewec_prod '[MWh']]]-Table1[[#This Row],[Eeol_prod '[MWh']]]-Table1[[#This Row],[Efv_prod '[MWh']]]</f>
        <v>1.821415480726611</v>
      </c>
    </row>
    <row r="2303">
      <c r="E2303" s="3">
        <v>43561.875</v>
      </c>
      <c r="F2303" s="1">
        <v>0</v>
      </c>
      <c r="G2303" s="2">
        <f>Table1[[#This Row],[CF % FV]]*$A$2</f>
        <v>0</v>
      </c>
      <c r="H2303" s="22">
        <v>3.6441872008860302E-2</v>
      </c>
      <c r="I2303">
        <f>$A$6*Table1[[#This Row],[CF % EOL]]</f>
        <v>0.27331404006645227</v>
      </c>
      <c r="J2303" s="1">
        <v>0.14860530059736737</v>
      </c>
      <c r="K2303">
        <f>Table1[[#This Row],[CF % WEC]]*$A$10</f>
        <v>4.5705759557169177E-2</v>
      </c>
      <c r="L2303" s="14">
        <v>1.7948173754315848</v>
      </c>
      <c r="M2303" s="4">
        <f>Table1[[#This Row],[Cons h  '[MWh']]]-Table1[[#This Row],[Ewec_prod '[MWh']]]-Table1[[#This Row],[Eeol_prod '[MWh']]]-Table1[[#This Row],[Efv_prod '[MWh']]]</f>
        <v>1.4757975758079633</v>
      </c>
    </row>
    <row r="2304">
      <c r="E2304" s="3">
        <v>43561.916666666664</v>
      </c>
      <c r="F2304" s="1">
        <v>0</v>
      </c>
      <c r="G2304" s="2">
        <f>Table1[[#This Row],[CF % FV]]*$A$2</f>
        <v>0</v>
      </c>
      <c r="H2304" s="22">
        <v>0.27306515228450401</v>
      </c>
      <c r="I2304">
        <f>$A$6*Table1[[#This Row],[CF % EOL]]</f>
        <v>2.0479886421337801</v>
      </c>
      <c r="J2304" s="1">
        <v>0.15477854855207113</v>
      </c>
      <c r="K2304">
        <f>Table1[[#This Row],[CF % WEC]]*$A$10</f>
        <v>4.7604433329708047E-2</v>
      </c>
      <c r="L2304" s="14">
        <v>1.5421918804570816</v>
      </c>
      <c r="M2304" s="4">
        <f>Table1[[#This Row],[Cons h  '[MWh']]]-Table1[[#This Row],[Ewec_prod '[MWh']]]-Table1[[#This Row],[Eeol_prod '[MWh']]]-Table1[[#This Row],[Efv_prod '[MWh']]]</f>
        <v>-0.55340119500640661</v>
      </c>
    </row>
    <row r="2305">
      <c r="E2305" s="3">
        <v>43561.958333333336</v>
      </c>
      <c r="F2305" s="1">
        <v>0</v>
      </c>
      <c r="G2305" s="2">
        <f>Table1[[#This Row],[CF % FV]]*$A$2</f>
        <v>0</v>
      </c>
      <c r="H2305" s="22">
        <v>0.46871884253465201</v>
      </c>
      <c r="I2305">
        <f>$A$6*Table1[[#This Row],[CF % EOL]]</f>
        <v>3.5153913190098902</v>
      </c>
      <c r="J2305" s="1">
        <v>0.15905182443694288</v>
      </c>
      <c r="K2305">
        <f>Table1[[#This Row],[CF % WEC]]*$A$10</f>
        <v>4.8918742572583454E-2</v>
      </c>
      <c r="L2305" s="14">
        <v>1.4297776214684446</v>
      </c>
      <c r="M2305" s="4">
        <f>Table1[[#This Row],[Cons h  '[MWh']]]-Table1[[#This Row],[Ewec_prod '[MWh']]]-Table1[[#This Row],[Eeol_prod '[MWh']]]-Table1[[#This Row],[Efv_prod '[MWh']]]</f>
        <v>-2.1345324401140289</v>
      </c>
    </row>
    <row r="2306">
      <c r="E2306" s="3">
        <v>43562</v>
      </c>
      <c r="F2306" s="1">
        <v>0</v>
      </c>
      <c r="G2306" s="2">
        <f>Table1[[#This Row],[CF % FV]]*$A$2</f>
        <v>0</v>
      </c>
      <c r="H2306" s="22">
        <v>0.36396581624461799</v>
      </c>
      <c r="I2306">
        <f>$A$6*Table1[[#This Row],[CF % EOL]]</f>
        <v>2.7297436218346349</v>
      </c>
      <c r="J2306" s="1">
        <v>0.15788017782587316</v>
      </c>
      <c r="K2306">
        <f>Table1[[#This Row],[CF % WEC]]*$A$10</f>
        <v>4.8558385316979119E-2</v>
      </c>
      <c r="L2306" s="14">
        <v>1.1709536617081056</v>
      </c>
      <c r="M2306" s="4">
        <f>Table1[[#This Row],[Cons h  '[MWh']]]-Table1[[#This Row],[Ewec_prod '[MWh']]]-Table1[[#This Row],[Eeol_prod '[MWh']]]-Table1[[#This Row],[Efv_prod '[MWh']]]</f>
        <v>-1.6073483454435085</v>
      </c>
    </row>
    <row r="2307">
      <c r="E2307" s="3">
        <v>43562.041666666664</v>
      </c>
      <c r="F2307" s="1">
        <v>0</v>
      </c>
      <c r="G2307" s="2">
        <f>Table1[[#This Row],[CF % FV]]*$A$2</f>
        <v>0</v>
      </c>
      <c r="H2307" s="22">
        <v>0.32478241569773397</v>
      </c>
      <c r="I2307">
        <f>$A$6*Table1[[#This Row],[CF % EOL]]</f>
        <v>2.4358681177330048</v>
      </c>
      <c r="J2307" s="1">
        <v>0.16019830838664054</v>
      </c>
      <c r="K2307">
        <f>Table1[[#This Row],[CF % WEC]]*$A$10</f>
        <v>4.9271360679275421E-2</v>
      </c>
      <c r="L2307" s="14">
        <v>1.2009207849459287</v>
      </c>
      <c r="M2307" s="4">
        <f>Table1[[#This Row],[Cons h  '[MWh']]]-Table1[[#This Row],[Ewec_prod '[MWh']]]-Table1[[#This Row],[Eeol_prod '[MWh']]]-Table1[[#This Row],[Efv_prod '[MWh']]]</f>
        <v>-1.2842186934663515</v>
      </c>
    </row>
    <row r="2308">
      <c r="E2308" s="3">
        <v>43562.083333333336</v>
      </c>
      <c r="F2308" s="1">
        <v>0</v>
      </c>
      <c r="G2308" s="2">
        <f>Table1[[#This Row],[CF % FV]]*$A$2</f>
        <v>0</v>
      </c>
      <c r="H2308" s="22">
        <v>0.33617118942574398</v>
      </c>
      <c r="I2308">
        <f>$A$6*Table1[[#This Row],[CF % EOL]]</f>
        <v>2.5212839206930799</v>
      </c>
      <c r="J2308" s="1">
        <v>0.16676851484993088</v>
      </c>
      <c r="K2308">
        <f>Table1[[#This Row],[CF % WEC]]*$A$10</f>
        <v>5.1292124916116025E-2</v>
      </c>
      <c r="L2308" s="14">
        <v>1.1052663750365443</v>
      </c>
      <c r="M2308" s="4">
        <f>Table1[[#This Row],[Cons h  '[MWh']]]-Table1[[#This Row],[Ewec_prod '[MWh']]]-Table1[[#This Row],[Eeol_prod '[MWh']]]-Table1[[#This Row],[Efv_prod '[MWh']]]</f>
        <v>-1.4673096705726516</v>
      </c>
    </row>
    <row r="2309">
      <c r="E2309" s="3">
        <v>43562.125</v>
      </c>
      <c r="F2309" s="1">
        <v>0</v>
      </c>
      <c r="G2309" s="2">
        <f>Table1[[#This Row],[CF % FV]]*$A$2</f>
        <v>0</v>
      </c>
      <c r="H2309" s="22">
        <v>0.305751876781714</v>
      </c>
      <c r="I2309">
        <f>$A$6*Table1[[#This Row],[CF % EOL]]</f>
        <v>2.2931390758628551</v>
      </c>
      <c r="J2309" s="1">
        <v>0.17393365966420371</v>
      </c>
      <c r="K2309">
        <f>Table1[[#This Row],[CF % WEC]]*$A$10</f>
        <v>5.3495871247888883E-2</v>
      </c>
      <c r="L2309" s="14">
        <v>1.1895182839899292</v>
      </c>
      <c r="M2309" s="4">
        <f>Table1[[#This Row],[Cons h  '[MWh']]]-Table1[[#This Row],[Ewec_prod '[MWh']]]-Table1[[#This Row],[Eeol_prod '[MWh']]]-Table1[[#This Row],[Efv_prod '[MWh']]]</f>
        <v>-1.1571166631208147</v>
      </c>
    </row>
    <row r="2310">
      <c r="E2310" s="3">
        <v>43562.166666666664</v>
      </c>
      <c r="F2310" s="1">
        <v>0</v>
      </c>
      <c r="G2310" s="2">
        <f>Table1[[#This Row],[CF % FV]]*$A$2</f>
        <v>0</v>
      </c>
      <c r="H2310" s="22">
        <v>0.358048233510114</v>
      </c>
      <c r="I2310">
        <f>$A$6*Table1[[#This Row],[CF % EOL]]</f>
        <v>2.6853617513258552</v>
      </c>
      <c r="J2310" s="1">
        <v>0.19808248536619147</v>
      </c>
      <c r="K2310">
        <f>Table1[[#This Row],[CF % WEC]]*$A$10</f>
        <v>6.0923199995155608E-2</v>
      </c>
      <c r="L2310" s="14">
        <v>1.5329299360063025</v>
      </c>
      <c r="M2310" s="4">
        <f>Table1[[#This Row],[Cons h  '[MWh']]]-Table1[[#This Row],[Ewec_prod '[MWh']]]-Table1[[#This Row],[Eeol_prod '[MWh']]]-Table1[[#This Row],[Efv_prod '[MWh']]]</f>
        <v>-1.2133550153147084</v>
      </c>
    </row>
    <row r="2311">
      <c r="E2311" s="3">
        <v>43562.208333333336</v>
      </c>
      <c r="F2311" s="1">
        <v>0</v>
      </c>
      <c r="G2311" s="2">
        <f>Table1[[#This Row],[CF % FV]]*$A$2</f>
        <v>0</v>
      </c>
      <c r="H2311" s="22">
        <v>0.53945066439196199</v>
      </c>
      <c r="I2311">
        <f>$A$6*Table1[[#This Row],[CF % EOL]]</f>
        <v>4.0458799829397147</v>
      </c>
      <c r="J2311" s="1">
        <v>0.23767869087357452</v>
      </c>
      <c r="K2311">
        <f>Table1[[#This Row],[CF % WEC]]*$A$10</f>
        <v>7.3101599022792771E-2</v>
      </c>
      <c r="L2311" s="14">
        <v>1.7020078667930516</v>
      </c>
      <c r="M2311" s="4">
        <f>Table1[[#This Row],[Cons h  '[MWh']]]-Table1[[#This Row],[Ewec_prod '[MWh']]]-Table1[[#This Row],[Eeol_prod '[MWh']]]-Table1[[#This Row],[Efv_prod '[MWh']]]</f>
        <v>-2.4169737151694557</v>
      </c>
    </row>
    <row r="2312">
      <c r="E2312" s="3">
        <v>43562.25</v>
      </c>
      <c r="F2312" s="1">
        <v>6.046E-2</v>
      </c>
      <c r="G2312" s="2">
        <f>Table1[[#This Row],[CF % FV]]*$A$2</f>
        <v>0.18137999999999999</v>
      </c>
      <c r="H2312" s="22">
        <v>0.70458917807404597</v>
      </c>
      <c r="I2312">
        <f>$A$6*Table1[[#This Row],[CF % EOL]]</f>
        <v>5.2844188355553445</v>
      </c>
      <c r="J2312" s="1">
        <v>0.24967126993313665</v>
      </c>
      <c r="K2312">
        <f>Table1[[#This Row],[CF % WEC]]*$A$10</f>
        <v>7.6790094202731196E-2</v>
      </c>
      <c r="L2312" s="14">
        <v>1.5435850047088275</v>
      </c>
      <c r="M2312" s="4">
        <f>Table1[[#This Row],[Cons h  '[MWh']]]-Table1[[#This Row],[Ewec_prod '[MWh']]]-Table1[[#This Row],[Eeol_prod '[MWh']]]-Table1[[#This Row],[Efv_prod '[MWh']]]</f>
        <v>-3.999003925049248</v>
      </c>
    </row>
    <row r="2313">
      <c r="E2313" s="3">
        <v>43562.291666666664</v>
      </c>
      <c r="F2313" s="1">
        <v>0.15233000000000002</v>
      </c>
      <c r="G2313" s="2">
        <f>Table1[[#This Row],[CF % FV]]*$A$2</f>
        <v>0.45699000000000006</v>
      </c>
      <c r="H2313" s="22">
        <v>0.71942787810293196</v>
      </c>
      <c r="I2313">
        <f>$A$6*Table1[[#This Row],[CF % EOL]]</f>
        <v>5.3957090857719896</v>
      </c>
      <c r="J2313" s="1">
        <v>0.26082340515563002</v>
      </c>
      <c r="K2313">
        <f>Table1[[#This Row],[CF % WEC]]*$A$10</f>
        <v>8.0220098442010321E-2</v>
      </c>
      <c r="L2313" s="14">
        <v>1.6387092419456402</v>
      </c>
      <c r="M2313" s="4">
        <f>Table1[[#This Row],[Cons h  '[MWh']]]-Table1[[#This Row],[Ewec_prod '[MWh']]]-Table1[[#This Row],[Eeol_prod '[MWh']]]-Table1[[#This Row],[Efv_prod '[MWh']]]</f>
        <v>-4.2942099422683597</v>
      </c>
    </row>
    <row r="2314">
      <c r="E2314" s="3">
        <v>43562.333333333336</v>
      </c>
      <c r="F2314" s="1">
        <v>0.13102</v>
      </c>
      <c r="G2314" s="2">
        <f>Table1[[#This Row],[CF % FV]]*$A$2</f>
        <v>0.39305999999999996</v>
      </c>
      <c r="H2314" s="22">
        <v>0.81141912178768305</v>
      </c>
      <c r="I2314">
        <f>$A$6*Table1[[#This Row],[CF % EOL]]</f>
        <v>6.0856434134076229</v>
      </c>
      <c r="J2314" s="1">
        <v>0.27802662775293102</v>
      </c>
      <c r="K2314">
        <f>Table1[[#This Row],[CF % WEC]]*$A$10</f>
        <v>8.5511204159504681E-2</v>
      </c>
      <c r="L2314" s="14">
        <v>1.7865630313381287</v>
      </c>
      <c r="M2314" s="4">
        <f>Table1[[#This Row],[Cons h  '[MWh']]]-Table1[[#This Row],[Ewec_prod '[MWh']]]-Table1[[#This Row],[Eeol_prod '[MWh']]]-Table1[[#This Row],[Efv_prod '[MWh']]]</f>
        <v>-4.7776515862289992</v>
      </c>
    </row>
    <row r="2315">
      <c r="E2315" s="3">
        <v>43562.375</v>
      </c>
      <c r="F2315" s="1">
        <v>0.11617</v>
      </c>
      <c r="G2315" s="2">
        <f>Table1[[#This Row],[CF % FV]]*$A$2</f>
        <v>0.34850999999999999</v>
      </c>
      <c r="H2315" s="22">
        <v>0.86555628666348305</v>
      </c>
      <c r="I2315">
        <f>$A$6*Table1[[#This Row],[CF % EOL]]</f>
        <v>6.4916721499761225</v>
      </c>
      <c r="J2315" s="1">
        <v>0.26482649026420024</v>
      </c>
      <c r="K2315">
        <f>Table1[[#This Row],[CF % WEC]]*$A$10</f>
        <v>8.1451306512810698E-2</v>
      </c>
      <c r="L2315" s="14">
        <v>1.3961988200849234</v>
      </c>
      <c r="M2315" s="4">
        <f>Table1[[#This Row],[Cons h  '[MWh']]]-Table1[[#This Row],[Ewec_prod '[MWh']]]-Table1[[#This Row],[Eeol_prod '[MWh']]]-Table1[[#This Row],[Efv_prod '[MWh']]]</f>
        <v>-5.5254346364040101</v>
      </c>
    </row>
    <row r="2316">
      <c r="E2316" s="3">
        <v>43562.416666666664</v>
      </c>
      <c r="F2316" s="1">
        <v>0.245</v>
      </c>
      <c r="G2316" s="2">
        <f>Table1[[#This Row],[CF % FV]]*$A$2</f>
        <v>0.73499999999999999</v>
      </c>
      <c r="H2316" s="22">
        <v>0.10526788142640001</v>
      </c>
      <c r="I2316">
        <f>$A$6*Table1[[#This Row],[CF % EOL]]</f>
        <v>0.78950911069800001</v>
      </c>
      <c r="J2316" s="1">
        <v>0.24851003410752601</v>
      </c>
      <c r="K2316">
        <f>Table1[[#This Row],[CF % WEC]]*$A$10</f>
        <v>7.6432938938274422E-2</v>
      </c>
      <c r="L2316" s="14">
        <v>1.8895442812682746</v>
      </c>
      <c r="M2316" s="4">
        <f>Table1[[#This Row],[Cons h  '[MWh']]]-Table1[[#This Row],[Ewec_prod '[MWh']]]-Table1[[#This Row],[Eeol_prod '[MWh']]]-Table1[[#This Row],[Efv_prod '[MWh']]]</f>
        <v>0.28860223163200016</v>
      </c>
    </row>
    <row r="2317">
      <c r="E2317" s="3">
        <v>43562.458333333336</v>
      </c>
      <c r="F2317" s="1">
        <v>0.44507999999999998</v>
      </c>
      <c r="G2317" s="2">
        <f>Table1[[#This Row],[CF % FV]]*$A$2</f>
        <v>1.33524</v>
      </c>
      <c r="H2317" s="22">
        <v>7.6613902965840799E-3</v>
      </c>
      <c r="I2317">
        <f>$A$6*Table1[[#This Row],[CF % EOL]]</f>
        <v>5.7460427224380599E-2</v>
      </c>
      <c r="J2317" s="1">
        <v>0.23313755362890273</v>
      </c>
      <c r="K2317">
        <f>Table1[[#This Row],[CF % WEC]]*$A$10</f>
        <v>7.170490505436275E-2</v>
      </c>
      <c r="L2317" s="14">
        <v>1.679656249042047</v>
      </c>
      <c r="M2317" s="4">
        <f>Table1[[#This Row],[Cons h  '[MWh']]]-Table1[[#This Row],[Ewec_prod '[MWh']]]-Table1[[#This Row],[Eeol_prod '[MWh']]]-Table1[[#This Row],[Efv_prod '[MWh']]]</f>
        <v>0.21525091676330366</v>
      </c>
    </row>
    <row r="2318">
      <c r="E2318" s="3">
        <v>43562.5</v>
      </c>
      <c r="F2318" s="1">
        <v>0.35293000000000002</v>
      </c>
      <c r="G2318" s="2">
        <f>Table1[[#This Row],[CF % FV]]*$A$2</f>
        <v>1.0587900000000001</v>
      </c>
      <c r="H2318" s="22">
        <v>2.5815739262957601E-2</v>
      </c>
      <c r="I2318">
        <f>$A$6*Table1[[#This Row],[CF % EOL]]</f>
        <v>0.193618044472182</v>
      </c>
      <c r="J2318" s="1">
        <v>0.22078593269508345</v>
      </c>
      <c r="K2318">
        <f>Table1[[#This Row],[CF % WEC]]*$A$10</f>
        <v>6.790598123217681E-2</v>
      </c>
      <c r="L2318" s="14">
        <v>1.8663046646687413</v>
      </c>
      <c r="M2318" s="4">
        <f>Table1[[#This Row],[Cons h  '[MWh']]]-Table1[[#This Row],[Ewec_prod '[MWh']]]-Table1[[#This Row],[Eeol_prod '[MWh']]]-Table1[[#This Row],[Efv_prod '[MWh']]]</f>
        <v>0.54599063896438249</v>
      </c>
    </row>
    <row r="2319">
      <c r="E2319" s="3">
        <v>43562.541666666664</v>
      </c>
      <c r="F2319" s="1">
        <v>0.16066999999999998</v>
      </c>
      <c r="G2319" s="2">
        <f>Table1[[#This Row],[CF % FV]]*$A$2</f>
        <v>0.48200999999999994</v>
      </c>
      <c r="H2319" s="22">
        <v>0.22158693212268701</v>
      </c>
      <c r="I2319">
        <f>$A$6*Table1[[#This Row],[CF % EOL]]</f>
        <v>1.6619019909201527</v>
      </c>
      <c r="J2319" s="1">
        <v>0.21675164018487827</v>
      </c>
      <c r="K2319">
        <f>Table1[[#This Row],[CF % WEC]]*$A$10</f>
        <v>6.6665174863134058E-2</v>
      </c>
      <c r="L2319" s="14">
        <v>1.7106392866071702</v>
      </c>
      <c r="M2319" s="4">
        <f>Table1[[#This Row],[Cons h  '[MWh']]]-Table1[[#This Row],[Ewec_prod '[MWh']]]-Table1[[#This Row],[Eeol_prod '[MWh']]]-Table1[[#This Row],[Efv_prod '[MWh']]]</f>
        <v>-0.49993787917611632</v>
      </c>
    </row>
    <row r="2320">
      <c r="E2320" s="3">
        <v>43562.583333333336</v>
      </c>
      <c r="F2320" s="1">
        <v>0.21499000000000001</v>
      </c>
      <c r="G2320" s="2">
        <f>Table1[[#This Row],[CF % FV]]*$A$2</f>
        <v>0.64497000000000004</v>
      </c>
      <c r="H2320" s="22">
        <v>0.59711732453793898</v>
      </c>
      <c r="I2320">
        <f>$A$6*Table1[[#This Row],[CF % EOL]]</f>
        <v>4.4783799340345425</v>
      </c>
      <c r="J2320" s="1">
        <v>0.22827402037697897</v>
      </c>
      <c r="K2320">
        <f>Table1[[#This Row],[CF % WEC]]*$A$10</f>
        <v>7.0209053422441464E-2</v>
      </c>
      <c r="L2320" s="14">
        <v>1.4492572090082121</v>
      </c>
      <c r="M2320" s="4">
        <f>Table1[[#This Row],[Cons h  '[MWh']]]-Table1[[#This Row],[Ewec_prod '[MWh']]]-Table1[[#This Row],[Eeol_prod '[MWh']]]-Table1[[#This Row],[Efv_prod '[MWh']]]</f>
        <v>-3.7443017784487722</v>
      </c>
    </row>
    <row r="2321">
      <c r="E2321" s="3">
        <v>43562.625</v>
      </c>
      <c r="F2321" s="1">
        <v>8.8919999999999999E-2</v>
      </c>
      <c r="G2321" s="2">
        <f>Table1[[#This Row],[CF % FV]]*$A$2</f>
        <v>0.26676</v>
      </c>
      <c r="H2321" s="22">
        <v>0.84926228998768105</v>
      </c>
      <c r="I2321">
        <f>$A$6*Table1[[#This Row],[CF % EOL]]</f>
        <v>6.3694671749076077</v>
      </c>
      <c r="J2321" s="1">
        <v>0.26002651943890975</v>
      </c>
      <c r="K2321">
        <f>Table1[[#This Row],[CF % WEC]]*$A$10</f>
        <v>7.9975004445924397E-2</v>
      </c>
      <c r="L2321" s="14">
        <v>1.4162413198863335</v>
      </c>
      <c r="M2321" s="4">
        <f>Table1[[#This Row],[Cons h  '[MWh']]]-Table1[[#This Row],[Ewec_prod '[MWh']]]-Table1[[#This Row],[Eeol_prod '[MWh']]]-Table1[[#This Row],[Efv_prod '[MWh']]]</f>
        <v>-5.2999608594671983</v>
      </c>
    </row>
    <row r="2322">
      <c r="E2322" s="3">
        <v>43562.666666666664</v>
      </c>
      <c r="F2322" s="1">
        <v>5.5729999999999995E-2</v>
      </c>
      <c r="G2322" s="2">
        <f>Table1[[#This Row],[CF % FV]]*$A$2</f>
        <v>0.16718999999999998</v>
      </c>
      <c r="H2322" s="22">
        <v>0.90304579094298498</v>
      </c>
      <c r="I2322">
        <f>$A$6*Table1[[#This Row],[CF % EOL]]</f>
        <v>6.7728434320723876</v>
      </c>
      <c r="J2322" s="1">
        <v>0.28433096318396728</v>
      </c>
      <c r="K2322">
        <f>Table1[[#This Row],[CF % WEC]]*$A$10</f>
        <v>8.7450195825484273E-2</v>
      </c>
      <c r="L2322" s="14">
        <v>1.6313332580352602</v>
      </c>
      <c r="M2322" s="4">
        <f>Table1[[#This Row],[Cons h  '[MWh']]]-Table1[[#This Row],[Ewec_prod '[MWh']]]-Table1[[#This Row],[Eeol_prod '[MWh']]]-Table1[[#This Row],[Efv_prod '[MWh']]]</f>
        <v>-5.3961503698626112</v>
      </c>
    </row>
    <row r="2323">
      <c r="E2323" s="3">
        <v>43562.708333333336</v>
      </c>
      <c r="F2323" s="1">
        <v>3.5779999999999999E-2</v>
      </c>
      <c r="G2323" s="2">
        <f>Table1[[#This Row],[CF % FV]]*$A$2</f>
        <v>0.10733999999999999</v>
      </c>
      <c r="H2323" s="22">
        <v>0.91136411031031095</v>
      </c>
      <c r="I2323">
        <f>$A$6*Table1[[#This Row],[CF % EOL]]</f>
        <v>6.8352308273273321</v>
      </c>
      <c r="J2323" s="1">
        <v>0.29501569354264895</v>
      </c>
      <c r="K2323">
        <f>Table1[[#This Row],[CF % WEC]]*$A$10</f>
        <v>9.0736442781306118E-2</v>
      </c>
      <c r="L2323" s="14">
        <v>1.5455294570068032</v>
      </c>
      <c r="M2323" s="4">
        <f>Table1[[#This Row],[Cons h  '[MWh']]]-Table1[[#This Row],[Ewec_prod '[MWh']]]-Table1[[#This Row],[Eeol_prod '[MWh']]]-Table1[[#This Row],[Efv_prod '[MWh']]]</f>
        <v>-5.4877778131018351</v>
      </c>
    </row>
    <row r="2324">
      <c r="E2324" s="3">
        <v>43562.75</v>
      </c>
      <c r="F2324" s="1">
        <v>0</v>
      </c>
      <c r="G2324" s="2">
        <f>Table1[[#This Row],[CF % FV]]*$A$2</f>
        <v>0</v>
      </c>
      <c r="H2324" s="22">
        <v>0.89690933625240499</v>
      </c>
      <c r="I2324">
        <f>$A$6*Table1[[#This Row],[CF % EOL]]</f>
        <v>6.7268200218930376</v>
      </c>
      <c r="J2324" s="1">
        <v>0.29680962826510959</v>
      </c>
      <c r="K2324">
        <f>Table1[[#This Row],[CF % WEC]]*$A$10</f>
        <v>9.1288193955432792E-2</v>
      </c>
      <c r="L2324" s="14">
        <v>2.8000012162676464</v>
      </c>
      <c r="M2324" s="4">
        <f>Table1[[#This Row],[Cons h  '[MWh']]]-Table1[[#This Row],[Ewec_prod '[MWh']]]-Table1[[#This Row],[Eeol_prod '[MWh']]]-Table1[[#This Row],[Efv_prod '[MWh']]]</f>
        <v>-4.0181069995808238</v>
      </c>
    </row>
    <row r="2325">
      <c r="E2325" s="3">
        <v>43562.791666666664</v>
      </c>
      <c r="F2325" s="1">
        <v>0</v>
      </c>
      <c r="G2325" s="2">
        <f>Table1[[#This Row],[CF % FV]]*$A$2</f>
        <v>0</v>
      </c>
      <c r="H2325" s="22">
        <v>0.84</v>
      </c>
      <c r="I2325">
        <f>$A$6*Table1[[#This Row],[CF % EOL]]</f>
        <v>6.3</v>
      </c>
      <c r="J2325" s="1">
        <v>0.29096357227559977</v>
      </c>
      <c r="K2325">
        <f>Table1[[#This Row],[CF % WEC]]*$A$10</f>
        <v>8.9490152914230389E-2</v>
      </c>
      <c r="L2325" s="14">
        <v>2.3983203264274509</v>
      </c>
      <c r="M2325" s="4">
        <f>Table1[[#This Row],[Cons h  '[MWh']]]-Table1[[#This Row],[Ewec_prod '[MWh']]]-Table1[[#This Row],[Eeol_prod '[MWh']]]-Table1[[#This Row],[Efv_prod '[MWh']]]</f>
        <v>-3.9911698264867792</v>
      </c>
    </row>
    <row r="2326">
      <c r="E2326" s="3">
        <v>43562.833333333336</v>
      </c>
      <c r="F2326" s="1">
        <v>0</v>
      </c>
      <c r="G2326" s="2">
        <f>Table1[[#This Row],[CF % FV]]*$A$2</f>
        <v>0</v>
      </c>
      <c r="H2326" s="22">
        <v>0.75594422630283997</v>
      </c>
      <c r="I2326">
        <f>$A$6*Table1[[#This Row],[CF % EOL]]</f>
        <v>5.6695816972712993</v>
      </c>
      <c r="J2326" s="1">
        <v>0.28354207589918862</v>
      </c>
      <c r="K2326">
        <f>Table1[[#This Row],[CF % WEC]]*$A$10</f>
        <v>8.7207561865518771E-2</v>
      </c>
      <c r="L2326" s="14">
        <v>1.764669985103942</v>
      </c>
      <c r="M2326" s="4">
        <f>Table1[[#This Row],[Cons h  '[MWh']]]-Table1[[#This Row],[Ewec_prod '[MWh']]]-Table1[[#This Row],[Eeol_prod '[MWh']]]-Table1[[#This Row],[Efv_prod '[MWh']]]</f>
        <v>-3.9921192740328761</v>
      </c>
    </row>
    <row r="2327">
      <c r="E2327" s="3">
        <v>43562.875</v>
      </c>
      <c r="F2327" s="1">
        <v>0</v>
      </c>
      <c r="G2327" s="2">
        <f>Table1[[#This Row],[CF % FV]]*$A$2</f>
        <v>0</v>
      </c>
      <c r="H2327" s="22">
        <v>0.71789458009892604</v>
      </c>
      <c r="I2327">
        <f>$A$6*Table1[[#This Row],[CF % EOL]]</f>
        <v>5.3842093507419451</v>
      </c>
      <c r="J2327" s="1">
        <v>0.27443459734042996</v>
      </c>
      <c r="K2327">
        <f>Table1[[#This Row],[CF % WEC]]*$A$10</f>
        <v>8.4406422044089879E-2</v>
      </c>
      <c r="L2327" s="14">
        <v>1.526950001939146</v>
      </c>
      <c r="M2327" s="4">
        <f>Table1[[#This Row],[Cons h  '[MWh']]]-Table1[[#This Row],[Ewec_prod '[MWh']]]-Table1[[#This Row],[Eeol_prod '[MWh']]]-Table1[[#This Row],[Efv_prod '[MWh']]]</f>
        <v>-3.941665770846889</v>
      </c>
    </row>
    <row r="2328">
      <c r="E2328" s="3">
        <v>43562.916666666664</v>
      </c>
      <c r="F2328" s="1">
        <v>0</v>
      </c>
      <c r="G2328" s="2">
        <f>Table1[[#This Row],[CF % FV]]*$A$2</f>
        <v>0</v>
      </c>
      <c r="H2328" s="22">
        <v>0.79649327423812</v>
      </c>
      <c r="I2328">
        <f>$A$6*Table1[[#This Row],[CF % EOL]]</f>
        <v>5.9736995567858999</v>
      </c>
      <c r="J2328" s="1">
        <v>0.26678022469772811</v>
      </c>
      <c r="K2328">
        <f>Table1[[#This Row],[CF % WEC]]*$A$10</f>
        <v>8.2052206453111814E-2</v>
      </c>
      <c r="L2328" s="14">
        <v>1.40697006078492</v>
      </c>
      <c r="M2328" s="4">
        <f>Table1[[#This Row],[Cons h  '[MWh']]]-Table1[[#This Row],[Ewec_prod '[MWh']]]-Table1[[#This Row],[Eeol_prod '[MWh']]]-Table1[[#This Row],[Efv_prod '[MWh']]]</f>
        <v>-4.6487817024540918</v>
      </c>
    </row>
    <row r="2329">
      <c r="E2329" s="3">
        <v>43562.958333333336</v>
      </c>
      <c r="F2329" s="1">
        <v>0</v>
      </c>
      <c r="G2329" s="2">
        <f>Table1[[#This Row],[CF % FV]]*$A$2</f>
        <v>0</v>
      </c>
      <c r="H2329" s="22">
        <v>0.78010322612501204</v>
      </c>
      <c r="I2329">
        <f>$A$6*Table1[[#This Row],[CF % EOL]]</f>
        <v>5.8507741959375901</v>
      </c>
      <c r="J2329" s="1">
        <v>0.25807039441812857</v>
      </c>
      <c r="K2329">
        <f>Table1[[#This Row],[CF % WEC]]*$A$10</f>
        <v>7.937336924513283E-2</v>
      </c>
      <c r="L2329" s="14">
        <v>1.2964149931982694</v>
      </c>
      <c r="M2329" s="4">
        <f>Table1[[#This Row],[Cons h  '[MWh']]]-Table1[[#This Row],[Ewec_prod '[MWh']]]-Table1[[#This Row],[Eeol_prod '[MWh']]]-Table1[[#This Row],[Efv_prod '[MWh']]]</f>
        <v>-4.6337325719844538</v>
      </c>
    </row>
    <row r="2330">
      <c r="E2330" s="3">
        <v>43563</v>
      </c>
      <c r="F2330" s="1">
        <v>0</v>
      </c>
      <c r="G2330" s="2">
        <f>Table1[[#This Row],[CF % FV]]*$A$2</f>
        <v>0</v>
      </c>
      <c r="H2330" s="22">
        <v>0.77852222191514098</v>
      </c>
      <c r="I2330">
        <f>$A$6*Table1[[#This Row],[CF % EOL]]</f>
        <v>5.8389166643635573</v>
      </c>
      <c r="J2330" s="1">
        <v>0.24666779455288584</v>
      </c>
      <c r="K2330">
        <f>Table1[[#This Row],[CF % WEC]]*$A$10</f>
        <v>7.5866330898099424E-2</v>
      </c>
      <c r="L2330" s="14">
        <v>1.0627111861243095</v>
      </c>
      <c r="M2330" s="4">
        <f>Table1[[#This Row],[Cons h  '[MWh']]]-Table1[[#This Row],[Ewec_prod '[MWh']]]-Table1[[#This Row],[Eeol_prod '[MWh']]]-Table1[[#This Row],[Efv_prod '[MWh']]]</f>
        <v>-4.8520718091373469</v>
      </c>
    </row>
    <row r="2331">
      <c r="E2331" s="3">
        <v>43563.041666666664</v>
      </c>
      <c r="F2331" s="1">
        <v>0</v>
      </c>
      <c r="G2331" s="2">
        <f>Table1[[#This Row],[CF % FV]]*$A$2</f>
        <v>0</v>
      </c>
      <c r="H2331" s="22">
        <v>0.72800818868838302</v>
      </c>
      <c r="I2331">
        <f>$A$6*Table1[[#This Row],[CF % EOL]]</f>
        <v>5.4600614151628726</v>
      </c>
      <c r="J2331" s="1">
        <v>0.2324911416074576</v>
      </c>
      <c r="K2331">
        <f>Table1[[#This Row],[CF % WEC]]*$A$10</f>
        <v>7.1506091470269387E-2</v>
      </c>
      <c r="L2331" s="14">
        <v>1.0531748915763384</v>
      </c>
      <c r="M2331" s="4">
        <f>Table1[[#This Row],[Cons h  '[MWh']]]-Table1[[#This Row],[Ewec_prod '[MWh']]]-Table1[[#This Row],[Eeol_prod '[MWh']]]-Table1[[#This Row],[Efv_prod '[MWh']]]</f>
        <v>-4.4783926150568032</v>
      </c>
    </row>
    <row r="2332">
      <c r="E2332" s="3">
        <v>43563.083333333336</v>
      </c>
      <c r="F2332" s="1">
        <v>0</v>
      </c>
      <c r="G2332" s="2">
        <f>Table1[[#This Row],[CF % FV]]*$A$2</f>
        <v>0</v>
      </c>
      <c r="H2332" s="22">
        <v>0.63597419264066701</v>
      </c>
      <c r="I2332">
        <f>$A$6*Table1[[#This Row],[CF % EOL]]</f>
        <v>4.7698064448050026</v>
      </c>
      <c r="J2332" s="1">
        <v>0.21980358755743098</v>
      </c>
      <c r="K2332">
        <f>Table1[[#This Row],[CF % WEC]]*$A$10</f>
        <v>6.7603846446383759E-2</v>
      </c>
      <c r="L2332" s="14">
        <v>1.0640909450901623</v>
      </c>
      <c r="M2332" s="4">
        <f>Table1[[#This Row],[Cons h  '[MWh']]]-Table1[[#This Row],[Ewec_prod '[MWh']]]-Table1[[#This Row],[Eeol_prod '[MWh']]]-Table1[[#This Row],[Efv_prod '[MWh']]]</f>
        <v>-3.773319346161224</v>
      </c>
    </row>
    <row r="2333">
      <c r="E2333" s="3">
        <v>43563.125</v>
      </c>
      <c r="F2333" s="1">
        <v>0</v>
      </c>
      <c r="G2333" s="2">
        <f>Table1[[#This Row],[CF % FV]]*$A$2</f>
        <v>0</v>
      </c>
      <c r="H2333" s="22">
        <v>0.64887099754667898</v>
      </c>
      <c r="I2333">
        <f>$A$6*Table1[[#This Row],[CF % EOL]]</f>
        <v>4.8665324816000926</v>
      </c>
      <c r="J2333" s="1">
        <v>0.20932503417304649</v>
      </c>
      <c r="K2333">
        <f>Table1[[#This Row],[CF % WEC]]*$A$10</f>
        <v>6.4381012270426211E-2</v>
      </c>
      <c r="L2333" s="14">
        <v>1.1218258187658368</v>
      </c>
      <c r="M2333" s="4">
        <f>Table1[[#This Row],[Cons h  '[MWh']]]-Table1[[#This Row],[Ewec_prod '[MWh']]]-Table1[[#This Row],[Eeol_prod '[MWh']]]-Table1[[#This Row],[Efv_prod '[MWh']]]</f>
        <v>-3.8090876751046823</v>
      </c>
    </row>
    <row r="2334">
      <c r="E2334" s="3">
        <v>43563.166666666664</v>
      </c>
      <c r="F2334" s="1">
        <v>0</v>
      </c>
      <c r="G2334" s="2">
        <f>Table1[[#This Row],[CF % FV]]*$A$2</f>
        <v>0</v>
      </c>
      <c r="H2334" s="22">
        <v>0.62890152108604802</v>
      </c>
      <c r="I2334">
        <f>$A$6*Table1[[#This Row],[CF % EOL]]</f>
        <v>4.7167614081453602</v>
      </c>
      <c r="J2334" s="1">
        <v>0.20192190215060171</v>
      </c>
      <c r="K2334">
        <f>Table1[[#This Row],[CF % WEC]]*$A$10</f>
        <v>6.2104069450569392E-2</v>
      </c>
      <c r="L2334" s="14">
        <v>1.3713247971501732</v>
      </c>
      <c r="M2334" s="4">
        <f>Table1[[#This Row],[Cons h  '[MWh']]]-Table1[[#This Row],[Ewec_prod '[MWh']]]-Table1[[#This Row],[Eeol_prod '[MWh']]]-Table1[[#This Row],[Efv_prod '[MWh']]]</f>
        <v>-3.4075406804457566</v>
      </c>
    </row>
    <row r="2335">
      <c r="E2335" s="3">
        <v>43563.208333333336</v>
      </c>
      <c r="F2335" s="1">
        <v>0</v>
      </c>
      <c r="G2335" s="2">
        <f>Table1[[#This Row],[CF % FV]]*$A$2</f>
        <v>0</v>
      </c>
      <c r="H2335" s="22">
        <v>0.62481799178398101</v>
      </c>
      <c r="I2335">
        <f>$A$6*Table1[[#This Row],[CF % EOL]]</f>
        <v>4.6861349383798574</v>
      </c>
      <c r="J2335" s="1">
        <v>0.19576078895222512</v>
      </c>
      <c r="K2335">
        <f>Table1[[#This Row],[CF % WEC]]*$A$10</f>
        <v>6.0209127901933335E-2</v>
      </c>
      <c r="L2335" s="14">
        <v>1.3955086690045373</v>
      </c>
      <c r="M2335" s="4">
        <f>Table1[[#This Row],[Cons h  '[MWh']]]-Table1[[#This Row],[Ewec_prod '[MWh']]]-Table1[[#This Row],[Eeol_prod '[MWh']]]-Table1[[#This Row],[Efv_prod '[MWh']]]</f>
        <v>-3.3508353972772533</v>
      </c>
    </row>
    <row r="2336">
      <c r="E2336" s="3">
        <v>43563.25</v>
      </c>
      <c r="F2336" s="1">
        <v>9.0560000000000002E-2</v>
      </c>
      <c r="G2336" s="2">
        <f>Table1[[#This Row],[CF % FV]]*$A$2</f>
        <v>0.27168000000000003</v>
      </c>
      <c r="H2336" s="22">
        <v>0.57509274924449105</v>
      </c>
      <c r="I2336">
        <f>$A$6*Table1[[#This Row],[CF % EOL]]</f>
        <v>4.3131956193336833</v>
      </c>
      <c r="J2336" s="1">
        <v>0.1887175458342186</v>
      </c>
      <c r="K2336">
        <f>Table1[[#This Row],[CF % WEC]]*$A$10</f>
        <v>5.8042874240992283E-2</v>
      </c>
      <c r="L2336" s="14">
        <v>1.3061193606936299</v>
      </c>
      <c r="M2336" s="4">
        <f>Table1[[#This Row],[Cons h  '[MWh']]]-Table1[[#This Row],[Ewec_prod '[MWh']]]-Table1[[#This Row],[Eeol_prod '[MWh']]]-Table1[[#This Row],[Efv_prod '[MWh']]]</f>
        <v>-3.3367991328810458</v>
      </c>
    </row>
    <row r="2337">
      <c r="E2337" s="3">
        <v>43563.291666666664</v>
      </c>
      <c r="F2337" s="1">
        <v>0.31292000000000003</v>
      </c>
      <c r="G2337" s="2">
        <f>Table1[[#This Row],[CF % FV]]*$A$2</f>
        <v>0.93876000000000004</v>
      </c>
      <c r="H2337" s="22">
        <v>0.50107927308397104</v>
      </c>
      <c r="I2337">
        <f>$A$6*Table1[[#This Row],[CF % EOL]]</f>
        <v>3.7580945481297827</v>
      </c>
      <c r="J2337" s="1">
        <v>0.18402310655589743</v>
      </c>
      <c r="K2337">
        <f>Table1[[#This Row],[CF % WEC]]*$A$10</f>
        <v>5.6599029963243286E-2</v>
      </c>
      <c r="L2337" s="14">
        <v>1.3341461922810427</v>
      </c>
      <c r="M2337" s="4">
        <f>Table1[[#This Row],[Cons h  '[MWh']]]-Table1[[#This Row],[Ewec_prod '[MWh']]]-Table1[[#This Row],[Eeol_prod '[MWh']]]-Table1[[#This Row],[Efv_prod '[MWh']]]</f>
        <v>-3.4193073858119831</v>
      </c>
    </row>
    <row r="2338">
      <c r="E2338" s="3">
        <v>43563.333333333336</v>
      </c>
      <c r="F2338" s="1">
        <v>0.51088</v>
      </c>
      <c r="G2338" s="2">
        <f>Table1[[#This Row],[CF % FV]]*$A$2</f>
        <v>1.53264</v>
      </c>
      <c r="H2338" s="22">
        <v>0.403419387334157</v>
      </c>
      <c r="I2338">
        <f>$A$6*Table1[[#This Row],[CF % EOL]]</f>
        <v>3.0256454050061774</v>
      </c>
      <c r="J2338" s="1">
        <v>0.17433870022712172</v>
      </c>
      <c r="K2338">
        <f>Table1[[#This Row],[CF % WEC]]*$A$10</f>
        <v>5.362044746761465E-2</v>
      </c>
      <c r="L2338" s="14">
        <v>1.2195837389851587</v>
      </c>
      <c r="M2338" s="4">
        <f>Table1[[#This Row],[Cons h  '[MWh']]]-Table1[[#This Row],[Ewec_prod '[MWh']]]-Table1[[#This Row],[Eeol_prod '[MWh']]]-Table1[[#This Row],[Efv_prod '[MWh']]]</f>
        <v>-3.3923221134886337</v>
      </c>
    </row>
    <row r="2339">
      <c r="E2339" s="3">
        <v>43563.375</v>
      </c>
      <c r="F2339" s="1">
        <v>0.67169000000000001</v>
      </c>
      <c r="G2339" s="2">
        <f>Table1[[#This Row],[CF % FV]]*$A$2</f>
        <v>2.0150700000000001</v>
      </c>
      <c r="H2339" s="22">
        <v>0.26814093856280602</v>
      </c>
      <c r="I2339">
        <f>$A$6*Table1[[#This Row],[CF % EOL]]</f>
        <v>2.0110570392210452</v>
      </c>
      <c r="J2339" s="1">
        <v>0.16819153915383175</v>
      </c>
      <c r="K2339">
        <f>Table1[[#This Row],[CF % WEC]]*$A$10</f>
        <v>5.1729797101540437E-2</v>
      </c>
      <c r="L2339" s="14">
        <v>1.4856222546830469</v>
      </c>
      <c r="M2339" s="4">
        <f>Table1[[#This Row],[Cons h  '[MWh']]]-Table1[[#This Row],[Ewec_prod '[MWh']]]-Table1[[#This Row],[Eeol_prod '[MWh']]]-Table1[[#This Row],[Efv_prod '[MWh']]]</f>
        <v>-2.5922345816395387</v>
      </c>
    </row>
    <row r="2340">
      <c r="E2340" s="3">
        <v>43563.416666666664</v>
      </c>
      <c r="F2340" s="1">
        <v>0.79036000000000006</v>
      </c>
      <c r="G2340" s="2">
        <f>Table1[[#This Row],[CF % FV]]*$A$2</f>
        <v>2.3710800000000001</v>
      </c>
      <c r="H2340" s="22">
        <v>0.32312578382447199</v>
      </c>
      <c r="I2340">
        <f>$A$6*Table1[[#This Row],[CF % EOL]]</f>
        <v>2.4234433786835399</v>
      </c>
      <c r="J2340" s="1">
        <v>0.16266825438060048</v>
      </c>
      <c r="K2340">
        <f>Table1[[#This Row],[CF % WEC]]*$A$10</f>
        <v>5.0031029124918518E-2</v>
      </c>
      <c r="L2340" s="14">
        <v>1.0802272163709827</v>
      </c>
      <c r="M2340" s="4">
        <f>Table1[[#This Row],[Cons h  '[MWh']]]-Table1[[#This Row],[Ewec_prod '[MWh']]]-Table1[[#This Row],[Eeol_prod '[MWh']]]-Table1[[#This Row],[Efv_prod '[MWh']]]</f>
        <v>-3.7643271914374754</v>
      </c>
    </row>
    <row r="2341">
      <c r="E2341" s="3">
        <v>43563.458333333336</v>
      </c>
      <c r="F2341" s="1">
        <v>0.82274000000000003</v>
      </c>
      <c r="G2341" s="2">
        <f>Table1[[#This Row],[CF % FV]]*$A$2</f>
        <v>2.4682200000000001</v>
      </c>
      <c r="H2341" s="22">
        <v>0.30407068944652199</v>
      </c>
      <c r="I2341">
        <f>$A$6*Table1[[#This Row],[CF % EOL]]</f>
        <v>2.2805301708489147</v>
      </c>
      <c r="J2341" s="1">
        <v>0.15761838273846826</v>
      </c>
      <c r="K2341">
        <f>Table1[[#This Row],[CF % WEC]]*$A$10</f>
        <v>4.8477866363280449E-2</v>
      </c>
      <c r="L2341" s="14">
        <v>1.6125488840803897</v>
      </c>
      <c r="M2341" s="4">
        <f>Table1[[#This Row],[Cons h  '[MWh']]]-Table1[[#This Row],[Ewec_prod '[MWh']]]-Table1[[#This Row],[Eeol_prod '[MWh']]]-Table1[[#This Row],[Efv_prod '[MWh']]]</f>
        <v>-3.1846791531318059</v>
      </c>
    </row>
    <row r="2342">
      <c r="E2342" s="3">
        <v>43563.5</v>
      </c>
      <c r="F2342" s="1">
        <v>0.84808000000000006</v>
      </c>
      <c r="G2342" s="2">
        <f>Table1[[#This Row],[CF % FV]]*$A$2</f>
        <v>2.5442400000000003</v>
      </c>
      <c r="H2342" s="22">
        <v>0.308505134814333</v>
      </c>
      <c r="I2342">
        <f>$A$6*Table1[[#This Row],[CF % EOL]]</f>
        <v>2.3137885111074974</v>
      </c>
      <c r="J2342" s="1">
        <v>0.15275605051299274</v>
      </c>
      <c r="K2342">
        <f>Table1[[#This Row],[CF % WEC]]*$A$10</f>
        <v>4.6982384124818512E-2</v>
      </c>
      <c r="L2342" s="14">
        <v>2.156088717343156</v>
      </c>
      <c r="M2342" s="4">
        <f>Table1[[#This Row],[Cons h  '[MWh']]]-Table1[[#This Row],[Ewec_prod '[MWh']]]-Table1[[#This Row],[Eeol_prod '[MWh']]]-Table1[[#This Row],[Efv_prod '[MWh']]]</f>
        <v>-2.7489221778891602</v>
      </c>
    </row>
    <row r="2343">
      <c r="E2343" s="3">
        <v>43563.541666666664</v>
      </c>
      <c r="F2343" s="1">
        <v>0.77188000000000001</v>
      </c>
      <c r="G2343" s="2">
        <f>Table1[[#This Row],[CF % FV]]*$A$2</f>
        <v>2.3156400000000001</v>
      </c>
      <c r="H2343" s="22">
        <v>0.29630991179594501</v>
      </c>
      <c r="I2343">
        <f>$A$6*Table1[[#This Row],[CF % EOL]]</f>
        <v>2.2223243384695874</v>
      </c>
      <c r="J2343" s="1">
        <v>0.14583518055181807</v>
      </c>
      <c r="K2343">
        <f>Table1[[#This Row],[CF % WEC]]*$A$10</f>
        <v>4.4853768139383819E-2</v>
      </c>
      <c r="L2343" s="14">
        <v>1.9140180475763411</v>
      </c>
      <c r="M2343" s="4">
        <f>Table1[[#This Row],[Cons h  '[MWh']]]-Table1[[#This Row],[Ewec_prod '[MWh']]]-Table1[[#This Row],[Eeol_prod '[MWh']]]-Table1[[#This Row],[Efv_prod '[MWh']]]</f>
        <v>-2.6688000590326304</v>
      </c>
    </row>
    <row r="2344">
      <c r="E2344" s="3">
        <v>43563.583333333336</v>
      </c>
      <c r="F2344" s="1">
        <v>0.63412000000000002</v>
      </c>
      <c r="G2344" s="2">
        <f>Table1[[#This Row],[CF % FV]]*$A$2</f>
        <v>1.9023600000000001</v>
      </c>
      <c r="H2344" s="22">
        <v>0.26049028433388499</v>
      </c>
      <c r="I2344">
        <f>$A$6*Table1[[#This Row],[CF % EOL]]</f>
        <v>1.9536771325041373</v>
      </c>
      <c r="J2344" s="1">
        <v>0.13921823896745283</v>
      </c>
      <c r="K2344">
        <f>Table1[[#This Row],[CF % WEC]]*$A$10</f>
        <v>4.2818629824376842E-2</v>
      </c>
      <c r="L2344" s="14">
        <v>1.3783866647861631</v>
      </c>
      <c r="M2344" s="4">
        <f>Table1[[#This Row],[Cons h  '[MWh']]]-Table1[[#This Row],[Ewec_prod '[MWh']]]-Table1[[#This Row],[Eeol_prod '[MWh']]]-Table1[[#This Row],[Efv_prod '[MWh']]]</f>
        <v>-2.5204690975423514</v>
      </c>
    </row>
    <row r="2345">
      <c r="E2345" s="3">
        <v>43563.625</v>
      </c>
      <c r="F2345" s="1">
        <v>0.47170000000000001</v>
      </c>
      <c r="G2345" s="2">
        <f>Table1[[#This Row],[CF % FV]]*$A$2</f>
        <v>1.4151</v>
      </c>
      <c r="H2345" s="22">
        <v>0.27071967057191898</v>
      </c>
      <c r="I2345">
        <f>$A$6*Table1[[#This Row],[CF % EOL]]</f>
        <v>2.0303975292893925</v>
      </c>
      <c r="J2345" s="1">
        <v>0.13416052285119895</v>
      </c>
      <c r="K2345">
        <f>Table1[[#This Row],[CF % WEC]]*$A$10</f>
        <v>4.1263054378624438E-2</v>
      </c>
      <c r="L2345" s="14">
        <v>1.2453461677724211</v>
      </c>
      <c r="M2345" s="4">
        <f>Table1[[#This Row],[Cons h  '[MWh']]]-Table1[[#This Row],[Ewec_prod '[MWh']]]-Table1[[#This Row],[Eeol_prod '[MWh']]]-Table1[[#This Row],[Efv_prod '[MWh']]]</f>
        <v>-2.241414415895596</v>
      </c>
    </row>
    <row r="2346">
      <c r="E2346" s="3">
        <v>43563.666666666664</v>
      </c>
      <c r="F2346" s="1">
        <v>0.19963999999999998</v>
      </c>
      <c r="G2346" s="2">
        <f>Table1[[#This Row],[CF % FV]]*$A$2</f>
        <v>0.5989199999999999</v>
      </c>
      <c r="H2346" s="22">
        <v>0.32176624595026199</v>
      </c>
      <c r="I2346">
        <f>$A$6*Table1[[#This Row],[CF % EOL]]</f>
        <v>2.4132468446269648</v>
      </c>
      <c r="J2346" s="1">
        <v>0.12780716884657298</v>
      </c>
      <c r="K2346">
        <f>Table1[[#This Row],[CF % WEC]]*$A$10</f>
        <v>3.9308986324862454E-2</v>
      </c>
      <c r="L2346" s="14">
        <v>1.6016900121716842</v>
      </c>
      <c r="M2346" s="4">
        <f>Table1[[#This Row],[Cons h  '[MWh']]]-Table1[[#This Row],[Ewec_prod '[MWh']]]-Table1[[#This Row],[Eeol_prod '[MWh']]]-Table1[[#This Row],[Efv_prod '[MWh']]]</f>
        <v>-1.4497858187801429</v>
      </c>
    </row>
    <row r="2347">
      <c r="E2347" s="3">
        <v>43563.708333333336</v>
      </c>
      <c r="F2347" s="1">
        <v>3.8219999999999997E-2</v>
      </c>
      <c r="G2347" s="2">
        <f>Table1[[#This Row],[CF % FV]]*$A$2</f>
        <v>0.11465999999999998</v>
      </c>
      <c r="H2347" s="22">
        <v>0.28261373262205303</v>
      </c>
      <c r="I2347">
        <f>$A$6*Table1[[#This Row],[CF % EOL]]</f>
        <v>2.1196029946653976</v>
      </c>
      <c r="J2347" s="1">
        <v>0.1167135656153111</v>
      </c>
      <c r="K2347">
        <f>Table1[[#This Row],[CF % WEC]]*$A$10</f>
        <v>3.5896984465760041E-2</v>
      </c>
      <c r="L2347" s="14">
        <v>1.6952100273798301</v>
      </c>
      <c r="M2347" s="4">
        <f>Table1[[#This Row],[Cons h  '[MWh']]]-Table1[[#This Row],[Ewec_prod '[MWh']]]-Table1[[#This Row],[Eeol_prod '[MWh']]]-Table1[[#This Row],[Efv_prod '[MWh']]]</f>
        <v>-0.57494995175132746</v>
      </c>
    </row>
    <row r="2348">
      <c r="E2348" s="3">
        <v>43563.75</v>
      </c>
      <c r="F2348" s="1">
        <v>0</v>
      </c>
      <c r="G2348" s="2">
        <f>Table1[[#This Row],[CF % FV]]*$A$2</f>
        <v>0</v>
      </c>
      <c r="H2348" s="22">
        <v>0.187394340936725</v>
      </c>
      <c r="I2348">
        <f>$A$6*Table1[[#This Row],[CF % EOL]]</f>
        <v>1.4054575570254375</v>
      </c>
      <c r="J2348" s="1">
        <v>0.10688419016433033</v>
      </c>
      <c r="K2348">
        <f>Table1[[#This Row],[CF % WEC]]*$A$10</f>
        <v>3.2873814571054226E-2</v>
      </c>
      <c r="L2348" s="14">
        <v>2.6042144727702738</v>
      </c>
      <c r="M2348" s="4">
        <f>Table1[[#This Row],[Cons h  '[MWh']]]-Table1[[#This Row],[Ewec_prod '[MWh']]]-Table1[[#This Row],[Eeol_prod '[MWh']]]-Table1[[#This Row],[Efv_prod '[MWh']]]</f>
        <v>1.1658831011737822</v>
      </c>
    </row>
    <row r="2349">
      <c r="E2349" s="3">
        <v>43563.791666666664</v>
      </c>
      <c r="F2349" s="1">
        <v>0</v>
      </c>
      <c r="G2349" s="2">
        <f>Table1[[#This Row],[CF % FV]]*$A$2</f>
        <v>0</v>
      </c>
      <c r="H2349" s="22">
        <v>0.15682911555687401</v>
      </c>
      <c r="I2349">
        <f>$A$6*Table1[[#This Row],[CF % EOL]]</f>
        <v>1.1762183666765551</v>
      </c>
      <c r="J2349" s="1">
        <v>9.7764224317385962E-2</v>
      </c>
      <c r="K2349">
        <f>Table1[[#This Row],[CF % WEC]]*$A$10</f>
        <v>3.0068834099331952E-2</v>
      </c>
      <c r="L2349" s="14">
        <v>1.8485482021524819</v>
      </c>
      <c r="M2349" s="4">
        <f>Table1[[#This Row],[Cons h  '[MWh']]]-Table1[[#This Row],[Ewec_prod '[MWh']]]-Table1[[#This Row],[Eeol_prod '[MWh']]]-Table1[[#This Row],[Efv_prod '[MWh']]]</f>
        <v>0.64226100137659481</v>
      </c>
    </row>
    <row r="2350">
      <c r="E2350" s="3">
        <v>43563.833333333336</v>
      </c>
      <c r="F2350" s="1">
        <v>0</v>
      </c>
      <c r="G2350" s="2">
        <f>Table1[[#This Row],[CF % FV]]*$A$2</f>
        <v>0</v>
      </c>
      <c r="H2350" s="22">
        <v>0.25698591852090802</v>
      </c>
      <c r="I2350">
        <f>$A$6*Table1[[#This Row],[CF % EOL]]</f>
        <v>1.9273943889068101</v>
      </c>
      <c r="J2350" s="1">
        <v>9.4475867018604207E-2</v>
      </c>
      <c r="K2350">
        <f>Table1[[#This Row],[CF % WEC]]*$A$10</f>
        <v>2.9057451144403602E-2</v>
      </c>
      <c r="L2350" s="14">
        <v>1.9891167532716372</v>
      </c>
      <c r="M2350" s="4">
        <f>Table1[[#This Row],[Cons h  '[MWh']]]-Table1[[#This Row],[Ewec_prod '[MWh']]]-Table1[[#This Row],[Eeol_prod '[MWh']]]-Table1[[#This Row],[Efv_prod '[MWh']]]</f>
        <v>3.266491322042353E-2</v>
      </c>
    </row>
    <row r="2351">
      <c r="E2351" s="3">
        <v>43563.875</v>
      </c>
      <c r="F2351" s="1">
        <v>0</v>
      </c>
      <c r="G2351" s="2">
        <f>Table1[[#This Row],[CF % FV]]*$A$2</f>
        <v>0</v>
      </c>
      <c r="H2351" s="22">
        <v>0.42799405371811</v>
      </c>
      <c r="I2351">
        <f>$A$6*Table1[[#This Row],[CF % EOL]]</f>
        <v>3.209955402885825</v>
      </c>
      <c r="J2351" s="1">
        <v>9.6382380612562782E-2</v>
      </c>
      <c r="K2351">
        <f>Table1[[#This Row],[CF % WEC]]*$A$10</f>
        <v>2.9643827616626751E-2</v>
      </c>
      <c r="L2351" s="14">
        <v>1.6226031867014508</v>
      </c>
      <c r="M2351" s="4">
        <f>Table1[[#This Row],[Cons h  '[MWh']]]-Table1[[#This Row],[Ewec_prod '[MWh']]]-Table1[[#This Row],[Eeol_prod '[MWh']]]-Table1[[#This Row],[Efv_prod '[MWh']]]</f>
        <v>-1.6169960438010009</v>
      </c>
    </row>
    <row r="2352">
      <c r="E2352" s="3">
        <v>43563.916666666664</v>
      </c>
      <c r="F2352" s="1">
        <v>0</v>
      </c>
      <c r="G2352" s="2">
        <f>Table1[[#This Row],[CF % FV]]*$A$2</f>
        <v>0</v>
      </c>
      <c r="H2352" s="22">
        <v>0.68232834997230496</v>
      </c>
      <c r="I2352">
        <f>$A$6*Table1[[#This Row],[CF % EOL]]</f>
        <v>5.117462624792287</v>
      </c>
      <c r="J2352" s="1">
        <v>9.9613657295718694E-2</v>
      </c>
      <c r="K2352">
        <f>Table1[[#This Row],[CF % WEC]]*$A$10</f>
        <v>3.0637654583426262E-2</v>
      </c>
      <c r="L2352" s="14">
        <v>1.3896115587544262</v>
      </c>
      <c r="M2352" s="4">
        <f>Table1[[#This Row],[Cons h  '[MWh']]]-Table1[[#This Row],[Ewec_prod '[MWh']]]-Table1[[#This Row],[Eeol_prod '[MWh']]]-Table1[[#This Row],[Efv_prod '[MWh']]]</f>
        <v>-3.7584887206212869</v>
      </c>
    </row>
    <row r="2353">
      <c r="E2353" s="3">
        <v>43563.958333333336</v>
      </c>
      <c r="F2353" s="1">
        <v>0</v>
      </c>
      <c r="G2353" s="2">
        <f>Table1[[#This Row],[CF % FV]]*$A$2</f>
        <v>0</v>
      </c>
      <c r="H2353" s="22">
        <v>0.714029047272289</v>
      </c>
      <c r="I2353">
        <f>$A$6*Table1[[#This Row],[CF % EOL]]</f>
        <v>5.3552178545421674</v>
      </c>
      <c r="J2353" s="1">
        <v>0.1012823290642399</v>
      </c>
      <c r="K2353">
        <f>Table1[[#This Row],[CF % WEC]]*$A$10</f>
        <v>3.1150879282177132E-2</v>
      </c>
      <c r="L2353" s="14">
        <v>1.1664950946584713</v>
      </c>
      <c r="M2353" s="4">
        <f>Table1[[#This Row],[Cons h  '[MWh']]]-Table1[[#This Row],[Ewec_prod '[MWh']]]-Table1[[#This Row],[Eeol_prod '[MWh']]]-Table1[[#This Row],[Efv_prod '[MWh']]]</f>
        <v>-4.2198736391658729</v>
      </c>
    </row>
    <row r="2354">
      <c r="E2354" s="3">
        <v>43564</v>
      </c>
      <c r="F2354" s="1">
        <v>0</v>
      </c>
      <c r="G2354" s="2">
        <f>Table1[[#This Row],[CF % FV]]*$A$2</f>
        <v>0</v>
      </c>
      <c r="H2354" s="22">
        <v>0.64682610663331797</v>
      </c>
      <c r="I2354">
        <f>$A$6*Table1[[#This Row],[CF % EOL]]</f>
        <v>4.8511957997498847</v>
      </c>
      <c r="J2354" s="1">
        <v>0.10099215904114568</v>
      </c>
      <c r="K2354">
        <f>Table1[[#This Row],[CF % WEC]]*$A$10</f>
        <v>3.1061633197058167E-2</v>
      </c>
      <c r="L2354" s="14">
        <v>1.0114399723911738</v>
      </c>
      <c r="M2354" s="4">
        <f>Table1[[#This Row],[Cons h  '[MWh']]]-Table1[[#This Row],[Ewec_prod '[MWh']]]-Table1[[#This Row],[Eeol_prod '[MWh']]]-Table1[[#This Row],[Efv_prod '[MWh']]]</f>
        <v>-3.8708174605557693</v>
      </c>
    </row>
    <row r="2355">
      <c r="E2355" s="3">
        <v>43564.041666666664</v>
      </c>
      <c r="F2355" s="1">
        <v>0</v>
      </c>
      <c r="G2355" s="2">
        <f>Table1[[#This Row],[CF % FV]]*$A$2</f>
        <v>0</v>
      </c>
      <c r="H2355" s="22">
        <v>0.60976803491545295</v>
      </c>
      <c r="I2355">
        <f>$A$6*Table1[[#This Row],[CF % EOL]]</f>
        <v>4.5732602618658973</v>
      </c>
      <c r="J2355" s="1">
        <v>9.9017145406901194E-2</v>
      </c>
      <c r="K2355">
        <f>Table1[[#This Row],[CF % WEC]]*$A$10</f>
        <v>3.0454188523644486E-2</v>
      </c>
      <c r="L2355" s="14">
        <v>1.0187212720725209</v>
      </c>
      <c r="M2355" s="4">
        <f>Table1[[#This Row],[Cons h  '[MWh']]]-Table1[[#This Row],[Ewec_prod '[MWh']]]-Table1[[#This Row],[Eeol_prod '[MWh']]]-Table1[[#This Row],[Efv_prod '[MWh']]]</f>
        <v>-3.5849931783170206</v>
      </c>
    </row>
    <row r="2356">
      <c r="E2356" s="3">
        <v>43564.083333333336</v>
      </c>
      <c r="F2356" s="1">
        <v>0</v>
      </c>
      <c r="G2356" s="2">
        <f>Table1[[#This Row],[CF % FV]]*$A$2</f>
        <v>0</v>
      </c>
      <c r="H2356" s="22">
        <v>0.53224540574605606</v>
      </c>
      <c r="I2356">
        <f>$A$6*Table1[[#This Row],[CF % EOL]]</f>
        <v>3.9918405430954205</v>
      </c>
      <c r="J2356" s="1">
        <v>9.6218224071919808E-2</v>
      </c>
      <c r="K2356">
        <f>Table1[[#This Row],[CF % WEC]]*$A$10</f>
        <v>2.9593338843035204E-2</v>
      </c>
      <c r="L2356" s="14">
        <v>0.94966780590355926</v>
      </c>
      <c r="M2356" s="4">
        <f>Table1[[#This Row],[Cons h  '[MWh']]]-Table1[[#This Row],[Ewec_prod '[MWh']]]-Table1[[#This Row],[Eeol_prod '[MWh']]]-Table1[[#This Row],[Efv_prod '[MWh']]]</f>
        <v>-3.0717660760348964</v>
      </c>
    </row>
    <row r="2357">
      <c r="E2357" s="3">
        <v>43564.125</v>
      </c>
      <c r="F2357" s="1">
        <v>0</v>
      </c>
      <c r="G2357" s="2">
        <f>Table1[[#This Row],[CF % FV]]*$A$2</f>
        <v>0</v>
      </c>
      <c r="H2357" s="22">
        <v>0.46663039212843299</v>
      </c>
      <c r="I2357">
        <f>$A$6*Table1[[#This Row],[CF % EOL]]</f>
        <v>3.4997279409632474</v>
      </c>
      <c r="J2357" s="1">
        <v>9.3018841586726297E-2</v>
      </c>
      <c r="K2357">
        <f>Table1[[#This Row],[CF % WEC]]*$A$10</f>
        <v>2.860932140885316E-2</v>
      </c>
      <c r="L2357" s="14">
        <v>1.0201629994960546</v>
      </c>
      <c r="M2357" s="4">
        <f>Table1[[#This Row],[Cons h  '[MWh']]]-Table1[[#This Row],[Ewec_prod '[MWh']]]-Table1[[#This Row],[Eeol_prod '[MWh']]]-Table1[[#This Row],[Efv_prod '[MWh']]]</f>
        <v>-2.5081742628760457</v>
      </c>
    </row>
    <row r="2358">
      <c r="E2358" s="3">
        <v>43564.166666666664</v>
      </c>
      <c r="F2358" s="1">
        <v>0</v>
      </c>
      <c r="G2358" s="2">
        <f>Table1[[#This Row],[CF % FV]]*$A$2</f>
        <v>0</v>
      </c>
      <c r="H2358" s="22">
        <v>0.397211027186265</v>
      </c>
      <c r="I2358">
        <f>$A$6*Table1[[#This Row],[CF % EOL]]</f>
        <v>2.9790827038969874</v>
      </c>
      <c r="J2358" s="1">
        <v>9.0030283323625782E-2</v>
      </c>
      <c r="K2358">
        <f>Table1[[#This Row],[CF % WEC]]*$A$10</f>
        <v>2.7690146084374301E-2</v>
      </c>
      <c r="L2358" s="14">
        <v>1.1503737974588366</v>
      </c>
      <c r="M2358" s="4">
        <f>Table1[[#This Row],[Cons h  '[MWh']]]-Table1[[#This Row],[Ewec_prod '[MWh']]]-Table1[[#This Row],[Eeol_prod '[MWh']]]-Table1[[#This Row],[Efv_prod '[MWh']]]</f>
        <v>-1.8563990525225251</v>
      </c>
    </row>
    <row r="2359">
      <c r="E2359" s="3">
        <v>43564.208333333336</v>
      </c>
      <c r="F2359" s="1">
        <v>0</v>
      </c>
      <c r="G2359" s="2">
        <f>Table1[[#This Row],[CF % FV]]*$A$2</f>
        <v>0</v>
      </c>
      <c r="H2359" s="22">
        <v>0.28805765941045303</v>
      </c>
      <c r="I2359">
        <f>$A$6*Table1[[#This Row],[CF % EOL]]</f>
        <v>2.1604324455783979</v>
      </c>
      <c r="J2359" s="1">
        <v>8.7027939175409866E-2</v>
      </c>
      <c r="K2359">
        <f>Table1[[#This Row],[CF % WEC]]*$A$10</f>
        <v>2.6766730706897102E-2</v>
      </c>
      <c r="L2359" s="14">
        <v>1.2580907503779268</v>
      </c>
      <c r="M2359" s="4">
        <f>Table1[[#This Row],[Cons h  '[MWh']]]-Table1[[#This Row],[Ewec_prod '[MWh']]]-Table1[[#This Row],[Eeol_prod '[MWh']]]-Table1[[#This Row],[Efv_prod '[MWh']]]</f>
        <v>-0.92910842590736809</v>
      </c>
    </row>
    <row r="2360">
      <c r="E2360" s="3">
        <v>43564.25</v>
      </c>
      <c r="F2360" s="1">
        <v>7.2099999999999997E-2</v>
      </c>
      <c r="G2360" s="2">
        <f>Table1[[#This Row],[CF % FV]]*$A$2</f>
        <v>0.21629999999999999</v>
      </c>
      <c r="H2360" s="22">
        <v>0.28203164971797501</v>
      </c>
      <c r="I2360">
        <f>$A$6*Table1[[#This Row],[CF % EOL]]</f>
        <v>2.1152373728848124</v>
      </c>
      <c r="J2360" s="1">
        <v>8.475172131823501E-2</v>
      </c>
      <c r="K2360">
        <f>Table1[[#This Row],[CF % WEC]]*$A$10</f>
        <v>2.6066646216898689E-2</v>
      </c>
      <c r="L2360" s="14">
        <v>1.4534669374281459</v>
      </c>
      <c r="M2360" s="4">
        <f>Table1[[#This Row],[Cons h  '[MWh']]]-Table1[[#This Row],[Ewec_prod '[MWh']]]-Table1[[#This Row],[Eeol_prod '[MWh']]]-Table1[[#This Row],[Efv_prod '[MWh']]]</f>
        <v>-0.90413708167356499</v>
      </c>
    </row>
    <row r="2361">
      <c r="E2361" s="3">
        <v>43564.291666666664</v>
      </c>
      <c r="F2361" s="1">
        <v>0.23300000000000001</v>
      </c>
      <c r="G2361" s="2">
        <f>Table1[[#This Row],[CF % FV]]*$A$2</f>
        <v>0.69900000000000007</v>
      </c>
      <c r="H2361" s="22">
        <v>0.31370430826677498</v>
      </c>
      <c r="I2361">
        <f>$A$6*Table1[[#This Row],[CF % EOL]]</f>
        <v>2.3527823120008122</v>
      </c>
      <c r="J2361" s="1">
        <v>8.2995622181436246E-2</v>
      </c>
      <c r="K2361">
        <f>Table1[[#This Row],[CF % WEC]]*$A$10</f>
        <v>2.5526531937109007E-2</v>
      </c>
      <c r="L2361" s="14">
        <v>1.2139954534842605</v>
      </c>
      <c r="M2361" s="4">
        <f>Table1[[#This Row],[Cons h  '[MWh']]]-Table1[[#This Row],[Ewec_prod '[MWh']]]-Table1[[#This Row],[Eeol_prod '[MWh']]]-Table1[[#This Row],[Efv_prod '[MWh']]]</f>
        <v>-1.8633133904536607</v>
      </c>
    </row>
    <row r="2362">
      <c r="E2362" s="3">
        <v>43564.333333333336</v>
      </c>
      <c r="F2362" s="1">
        <v>0.43117</v>
      </c>
      <c r="G2362" s="2">
        <f>Table1[[#This Row],[CF % FV]]*$A$2</f>
        <v>1.2935099999999999</v>
      </c>
      <c r="H2362" s="22">
        <v>0.219513130034517</v>
      </c>
      <c r="I2362">
        <f>$A$6*Table1[[#This Row],[CF % EOL]]</f>
        <v>1.6463484752588775</v>
      </c>
      <c r="J2362" s="1">
        <v>8.1055767838098022E-2</v>
      </c>
      <c r="K2362">
        <f>Table1[[#This Row],[CF % WEC]]*$A$10</f>
        <v>2.4929901023971052E-2</v>
      </c>
      <c r="L2362" s="14">
        <v>1.3445873360539806</v>
      </c>
      <c r="M2362" s="4">
        <f>Table1[[#This Row],[Cons h  '[MWh']]]-Table1[[#This Row],[Ewec_prod '[MWh']]]-Table1[[#This Row],[Eeol_prod '[MWh']]]-Table1[[#This Row],[Efv_prod '[MWh']]]</f>
        <v>-1.6202010402288678</v>
      </c>
    </row>
    <row r="2363">
      <c r="E2363" s="3">
        <v>43564.375</v>
      </c>
      <c r="F2363" s="1">
        <v>0.54139000000000004</v>
      </c>
      <c r="G2363" s="2">
        <f>Table1[[#This Row],[CF % FV]]*$A$2</f>
        <v>1.6241700000000001</v>
      </c>
      <c r="H2363" s="22">
        <v>0.186513258002205</v>
      </c>
      <c r="I2363">
        <f>$A$6*Table1[[#This Row],[CF % EOL]]</f>
        <v>1.3988494350165375</v>
      </c>
      <c r="J2363" s="1">
        <v>8.7034467745081057E-2</v>
      </c>
      <c r="K2363">
        <f>Table1[[#This Row],[CF % WEC]]*$A$10</f>
        <v>2.6768738665122308E-2</v>
      </c>
      <c r="L2363" s="14">
        <v>1.4908894941408664</v>
      </c>
      <c r="M2363" s="4">
        <f>Table1[[#This Row],[Cons h  '[MWh']]]-Table1[[#This Row],[Ewec_prod '[MWh']]]-Table1[[#This Row],[Eeol_prod '[MWh']]]-Table1[[#This Row],[Efv_prod '[MWh']]]</f>
        <v>-1.5588986795407935</v>
      </c>
    </row>
    <row r="2364">
      <c r="E2364" s="3">
        <v>43564.416666666664</v>
      </c>
      <c r="F2364" s="1">
        <v>0.64415999999999995</v>
      </c>
      <c r="G2364" s="2">
        <f>Table1[[#This Row],[CF % FV]]*$A$2</f>
        <v>1.93248</v>
      </c>
      <c r="H2364" s="22">
        <v>0.62293418248364396</v>
      </c>
      <c r="I2364">
        <f>$A$6*Table1[[#This Row],[CF % EOL]]</f>
        <v>4.6720063686273301</v>
      </c>
      <c r="J2364" s="1">
        <v>9.8672637817354122E-2</v>
      </c>
      <c r="K2364">
        <f>Table1[[#This Row],[CF % WEC]]*$A$10</f>
        <v>3.0348230115766959E-2</v>
      </c>
      <c r="L2364" s="14">
        <v>1.6400558940891281</v>
      </c>
      <c r="M2364" s="4">
        <f>Table1[[#This Row],[Cons h  '[MWh']]]-Table1[[#This Row],[Ewec_prod '[MWh']]]-Table1[[#This Row],[Eeol_prod '[MWh']]]-Table1[[#This Row],[Efv_prod '[MWh']]]</f>
        <v>-4.9947787046539691</v>
      </c>
    </row>
    <row r="2365">
      <c r="E2365" s="3">
        <v>43564.458333333336</v>
      </c>
      <c r="F2365" s="1">
        <v>0.14105999999999999</v>
      </c>
      <c r="G2365" s="2">
        <f>Table1[[#This Row],[CF % FV]]*$A$2</f>
        <v>0.42318</v>
      </c>
      <c r="H2365" s="22">
        <v>0.80053226431759095</v>
      </c>
      <c r="I2365">
        <f>$A$6*Table1[[#This Row],[CF % EOL]]</f>
        <v>6.0039919823819323</v>
      </c>
      <c r="J2365" s="1">
        <v>0.10810216999043649</v>
      </c>
      <c r="K2365">
        <f>Table1[[#This Row],[CF % WEC]]*$A$10</f>
        <v>3.3248422292674606E-2</v>
      </c>
      <c r="L2365" s="14">
        <v>1.3890534953275575</v>
      </c>
      <c r="M2365" s="4">
        <f>Table1[[#This Row],[Cons h  '[MWh']]]-Table1[[#This Row],[Ewec_prod '[MWh']]]-Table1[[#This Row],[Eeol_prod '[MWh']]]-Table1[[#This Row],[Efv_prod '[MWh']]]</f>
        <v>-5.0713669093470495</v>
      </c>
    </row>
    <row r="2366">
      <c r="E2366" s="3">
        <v>43564.5</v>
      </c>
      <c r="F2366" s="1">
        <v>8.181999999999999E-2</v>
      </c>
      <c r="G2366" s="2">
        <f>Table1[[#This Row],[CF % FV]]*$A$2</f>
        <v>0.24545999999999996</v>
      </c>
      <c r="H2366" s="22">
        <v>0.79547559223282505</v>
      </c>
      <c r="I2366">
        <f>$A$6*Table1[[#This Row],[CF % EOL]]</f>
        <v>5.9660669417461882</v>
      </c>
      <c r="J2366" s="1">
        <v>0.11402035571798508</v>
      </c>
      <c r="K2366">
        <f>Table1[[#This Row],[CF % WEC]]*$A$10</f>
        <v>3.5068647902330941E-2</v>
      </c>
      <c r="L2366" s="14">
        <v>1.4570298893125975</v>
      </c>
      <c r="M2366" s="4">
        <f>Table1[[#This Row],[Cons h  '[MWh']]]-Table1[[#This Row],[Ewec_prod '[MWh']]]-Table1[[#This Row],[Eeol_prod '[MWh']]]-Table1[[#This Row],[Efv_prod '[MWh']]]</f>
        <v>-4.7895657003359213</v>
      </c>
    </row>
    <row r="2367">
      <c r="E2367" s="3">
        <v>43564.541666666664</v>
      </c>
      <c r="F2367" s="1">
        <v>0.17901</v>
      </c>
      <c r="G2367" s="2">
        <f>Table1[[#This Row],[CF % FV]]*$A$2</f>
        <v>0.53703000000000001</v>
      </c>
      <c r="H2367" s="22">
        <v>0.79246227329209895</v>
      </c>
      <c r="I2367">
        <f>$A$6*Table1[[#This Row],[CF % EOL]]</f>
        <v>5.9434670496907422</v>
      </c>
      <c r="J2367" s="1">
        <v>0.11814119591893718</v>
      </c>
      <c r="K2367">
        <f>Table1[[#This Row],[CF % WEC]]*$A$10</f>
        <v>3.6336073294568734E-2</v>
      </c>
      <c r="L2367" s="14">
        <v>1.5347277267203312</v>
      </c>
      <c r="M2367" s="4">
        <f>Table1[[#This Row],[Cons h  '[MWh']]]-Table1[[#This Row],[Ewec_prod '[MWh']]]-Table1[[#This Row],[Eeol_prod '[MWh']]]-Table1[[#This Row],[Efv_prod '[MWh']]]</f>
        <v>-4.9821053962649797</v>
      </c>
    </row>
    <row r="2368">
      <c r="E2368" s="3">
        <v>43564.583333333336</v>
      </c>
      <c r="F2368" s="1">
        <v>0.31483</v>
      </c>
      <c r="G2368" s="2">
        <f>Table1[[#This Row],[CF % FV]]*$A$2</f>
        <v>0.94449000000000005</v>
      </c>
      <c r="H2368" s="22">
        <v>0.77095012534255303</v>
      </c>
      <c r="I2368">
        <f>$A$6*Table1[[#This Row],[CF % EOL]]</f>
        <v>5.7821259400691476</v>
      </c>
      <c r="J2368" s="1">
        <v>0.11965240627943913</v>
      </c>
      <c r="K2368">
        <f>Table1[[#This Row],[CF % WEC]]*$A$10</f>
        <v>3.6800868406854439E-2</v>
      </c>
      <c r="L2368" s="14">
        <v>1.330156856842565</v>
      </c>
      <c r="M2368" s="4">
        <f>Table1[[#This Row],[Cons h  '[MWh']]]-Table1[[#This Row],[Ewec_prod '[MWh']]]-Table1[[#This Row],[Eeol_prod '[MWh']]]-Table1[[#This Row],[Efv_prod '[MWh']]]</f>
        <v>-5.4332599516334366</v>
      </c>
    </row>
    <row r="2369">
      <c r="E2369" s="3">
        <v>43564.625</v>
      </c>
      <c r="F2369" s="1">
        <v>0.34194999999999998</v>
      </c>
      <c r="G2369" s="2">
        <f>Table1[[#This Row],[CF % FV]]*$A$2</f>
        <v>1.0258499999999999</v>
      </c>
      <c r="H2369" s="22">
        <v>0.60789067747864101</v>
      </c>
      <c r="I2369">
        <f>$A$6*Table1[[#This Row],[CF % EOL]]</f>
        <v>4.5591800810898073</v>
      </c>
      <c r="J2369" s="1">
        <v>0.11953587901454188</v>
      </c>
      <c r="K2369">
        <f>Table1[[#This Row],[CF % WEC]]*$A$10</f>
        <v>3.6765028721931776E-2</v>
      </c>
      <c r="L2369" s="14">
        <v>1.2290778830727407</v>
      </c>
      <c r="M2369" s="4">
        <f>Table1[[#This Row],[Cons h  '[MWh']]]-Table1[[#This Row],[Ewec_prod '[MWh']]]-Table1[[#This Row],[Eeol_prod '[MWh']]]-Table1[[#This Row],[Efv_prod '[MWh']]]</f>
        <v>-4.3927172267389984</v>
      </c>
    </row>
    <row r="2370">
      <c r="E2370" s="3">
        <v>43564.666666666664</v>
      </c>
      <c r="F2370" s="1">
        <v>8.8950000000000001E-2</v>
      </c>
      <c r="G2370" s="2">
        <f>Table1[[#This Row],[CF % FV]]*$A$2</f>
        <v>0.26685000000000003</v>
      </c>
      <c r="H2370" s="22">
        <v>0.57787162871578301</v>
      </c>
      <c r="I2370">
        <f>$A$6*Table1[[#This Row],[CF % EOL]]</f>
        <v>4.3340372153683724</v>
      </c>
      <c r="J2370" s="1">
        <v>0.12344636488550502</v>
      </c>
      <c r="K2370">
        <f>Table1[[#This Row],[CF % WEC]]*$A$10</f>
        <v>3.7967756526737374E-2</v>
      </c>
      <c r="L2370" s="14">
        <v>1.2737643168061608</v>
      </c>
      <c r="M2370" s="4">
        <f>Table1[[#This Row],[Cons h  '[MWh']]]-Table1[[#This Row],[Ewec_prod '[MWh']]]-Table1[[#This Row],[Eeol_prod '[MWh']]]-Table1[[#This Row],[Efv_prod '[MWh']]]</f>
        <v>-3.3650906550889488</v>
      </c>
    </row>
    <row r="2371">
      <c r="E2371" s="3">
        <v>43564.708333333336</v>
      </c>
      <c r="F2371" s="1">
        <v>3.7689999999999994E-2</v>
      </c>
      <c r="G2371" s="2">
        <f>Table1[[#This Row],[CF % FV]]*$A$2</f>
        <v>0.11306999999999998</v>
      </c>
      <c r="H2371" s="22">
        <v>0.60101619916867999</v>
      </c>
      <c r="I2371">
        <f>$A$6*Table1[[#This Row],[CF % EOL]]</f>
        <v>4.5076214937651002</v>
      </c>
      <c r="J2371" s="1">
        <v>0.13677053505816694</v>
      </c>
      <c r="K2371">
        <f>Table1[[#This Row],[CF % WEC]]*$A$10</f>
        <v>4.2065802261058105E-2</v>
      </c>
      <c r="L2371" s="14">
        <v>2.1079632722171793</v>
      </c>
      <c r="M2371" s="4">
        <f>Table1[[#This Row],[Cons h  '[MWh']]]-Table1[[#This Row],[Ewec_prod '[MWh']]]-Table1[[#This Row],[Eeol_prod '[MWh']]]-Table1[[#This Row],[Efv_prod '[MWh']]]</f>
        <v>-2.554794023808979</v>
      </c>
    </row>
    <row r="2372">
      <c r="E2372" s="3">
        <v>43564.75</v>
      </c>
      <c r="F2372" s="1">
        <v>0</v>
      </c>
      <c r="G2372" s="2">
        <f>Table1[[#This Row],[CF % FV]]*$A$2</f>
        <v>0</v>
      </c>
      <c r="H2372" s="22">
        <v>0.75507613802628204</v>
      </c>
      <c r="I2372">
        <f>$A$6*Table1[[#This Row],[CF % EOL]]</f>
        <v>5.663071035197115</v>
      </c>
      <c r="J2372" s="1">
        <v>0.16496433161279794</v>
      </c>
      <c r="K2372">
        <f>Table1[[#This Row],[CF % WEC]]*$A$10</f>
        <v>5.0737221659623882E-2</v>
      </c>
      <c r="L2372" s="14">
        <v>2.1021971820455576</v>
      </c>
      <c r="M2372" s="4">
        <f>Table1[[#This Row],[Cons h  '[MWh']]]-Table1[[#This Row],[Ewec_prod '[MWh']]]-Table1[[#This Row],[Eeol_prod '[MWh']]]-Table1[[#This Row],[Efv_prod '[MWh']]]</f>
        <v>-3.6116110748111812</v>
      </c>
    </row>
    <row r="2373">
      <c r="E2373" s="3">
        <v>43564.791666666664</v>
      </c>
      <c r="F2373" s="1">
        <v>0</v>
      </c>
      <c r="G2373" s="2">
        <f>Table1[[#This Row],[CF % FV]]*$A$2</f>
        <v>0</v>
      </c>
      <c r="H2373" s="22">
        <v>0.870990354256993</v>
      </c>
      <c r="I2373">
        <f>$A$6*Table1[[#This Row],[CF % EOL]]</f>
        <v>6.5324276569274478</v>
      </c>
      <c r="J2373" s="1">
        <v>0.20313984408565122</v>
      </c>
      <c r="K2373">
        <f>Table1[[#This Row],[CF % WEC]]*$A$10</f>
        <v>6.2478665518234507E-2</v>
      </c>
      <c r="L2373" s="14">
        <v>2.1510748261480868</v>
      </c>
      <c r="M2373" s="4">
        <f>Table1[[#This Row],[Cons h  '[MWh']]]-Table1[[#This Row],[Ewec_prod '[MWh']]]-Table1[[#This Row],[Eeol_prod '[MWh']]]-Table1[[#This Row],[Efv_prod '[MWh']]]</f>
        <v>-4.4438314962975953</v>
      </c>
    </row>
    <row r="2374">
      <c r="E2374" s="3">
        <v>43564.833333333336</v>
      </c>
      <c r="F2374" s="1">
        <v>0</v>
      </c>
      <c r="G2374" s="2">
        <f>Table1[[#This Row],[CF % FV]]*$A$2</f>
        <v>0</v>
      </c>
      <c r="H2374" s="22">
        <v>0.93085310515125297</v>
      </c>
      <c r="I2374">
        <f>$A$6*Table1[[#This Row],[CF % EOL]]</f>
        <v>6.9813982886343968</v>
      </c>
      <c r="J2374" s="1">
        <v>0.23247417001460705</v>
      </c>
      <c r="K2374">
        <f>Table1[[#This Row],[CF % WEC]]*$A$10</f>
        <v>7.1500871605708616E-2</v>
      </c>
      <c r="L2374" s="14">
        <v>1.4251522764895199</v>
      </c>
      <c r="M2374" s="4">
        <f>Table1[[#This Row],[Cons h  '[MWh']]]-Table1[[#This Row],[Ewec_prod '[MWh']]]-Table1[[#This Row],[Eeol_prod '[MWh']]]-Table1[[#This Row],[Efv_prod '[MWh']]]</f>
        <v>-5.6277468837505857</v>
      </c>
    </row>
    <row r="2375">
      <c r="E2375" s="3">
        <v>43564.875</v>
      </c>
      <c r="F2375" s="1">
        <v>0</v>
      </c>
      <c r="G2375" s="2">
        <f>Table1[[#This Row],[CF % FV]]*$A$2</f>
        <v>0</v>
      </c>
      <c r="H2375" s="22">
        <v>0.92991173381259196</v>
      </c>
      <c r="I2375">
        <f>$A$6*Table1[[#This Row],[CF % EOL]]</f>
        <v>6.9743380035944398</v>
      </c>
      <c r="J2375" s="1">
        <v>0.23617070635860704</v>
      </c>
      <c r="K2375">
        <f>Table1[[#This Row],[CF % WEC]]*$A$10</f>
        <v>7.2637796067043708E-2</v>
      </c>
      <c r="L2375" s="14">
        <v>1.5466046576659429</v>
      </c>
      <c r="M2375" s="4">
        <f>Table1[[#This Row],[Cons h  '[MWh']]]-Table1[[#This Row],[Ewec_prod '[MWh']]]-Table1[[#This Row],[Eeol_prod '[MWh']]]-Table1[[#This Row],[Efv_prod '[MWh']]]</f>
        <v>-5.5003711419955401</v>
      </c>
    </row>
    <row r="2376">
      <c r="E2376" s="3">
        <v>43564.916666666664</v>
      </c>
      <c r="F2376" s="1">
        <v>0</v>
      </c>
      <c r="G2376" s="2">
        <f>Table1[[#This Row],[CF % FV]]*$A$2</f>
        <v>0</v>
      </c>
      <c r="H2376" s="22">
        <v>0.68785332195632098</v>
      </c>
      <c r="I2376">
        <f>$A$6*Table1[[#This Row],[CF % EOL]]</f>
        <v>5.158899914672407</v>
      </c>
      <c r="J2376" s="1">
        <v>0.23900704807939016</v>
      </c>
      <c r="K2376">
        <f>Table1[[#This Row],[CF % WEC]]*$A$10</f>
        <v>7.3510154941128031E-2</v>
      </c>
      <c r="L2376" s="14">
        <v>1.5429781904585425</v>
      </c>
      <c r="M2376" s="4">
        <f>Table1[[#This Row],[Cons h  '[MWh']]]-Table1[[#This Row],[Ewec_prod '[MWh']]]-Table1[[#This Row],[Eeol_prod '[MWh']]]-Table1[[#This Row],[Efv_prod '[MWh']]]</f>
        <v>-3.6894318791549927</v>
      </c>
    </row>
    <row r="2377">
      <c r="E2377" s="3">
        <v>43564.958333333336</v>
      </c>
      <c r="F2377" s="1">
        <v>0</v>
      </c>
      <c r="G2377" s="2">
        <f>Table1[[#This Row],[CF % FV]]*$A$2</f>
        <v>0</v>
      </c>
      <c r="H2377" s="22">
        <v>0.70140042352696197</v>
      </c>
      <c r="I2377">
        <f>$A$6*Table1[[#This Row],[CF % EOL]]</f>
        <v>5.2605031764522145</v>
      </c>
      <c r="J2377" s="1">
        <v>0.23378879973122468</v>
      </c>
      <c r="K2377">
        <f>Table1[[#This Row],[CF % WEC]]*$A$10</f>
        <v>7.1905205431574179E-2</v>
      </c>
      <c r="L2377" s="14">
        <v>1.0766653949519907</v>
      </c>
      <c r="M2377" s="4">
        <f>Table1[[#This Row],[Cons h  '[MWh']]]-Table1[[#This Row],[Ewec_prod '[MWh']]]-Table1[[#This Row],[Eeol_prod '[MWh']]]-Table1[[#This Row],[Efv_prod '[MWh']]]</f>
        <v>-4.2557429869317982</v>
      </c>
    </row>
    <row r="2378">
      <c r="E2378" s="3">
        <v>43565</v>
      </c>
      <c r="F2378" s="1">
        <v>0</v>
      </c>
      <c r="G2378" s="2">
        <f>Table1[[#This Row],[CF % FV]]*$A$2</f>
        <v>0</v>
      </c>
      <c r="H2378" s="22">
        <v>0.665286505418622</v>
      </c>
      <c r="I2378">
        <f>$A$6*Table1[[#This Row],[CF % EOL]]</f>
        <v>4.9896487906396647</v>
      </c>
      <c r="J2378" s="1">
        <v>0.22459290801810153</v>
      </c>
      <c r="K2378">
        <f>Table1[[#This Row],[CF % WEC]]*$A$10</f>
        <v>6.9076872836005804E-2</v>
      </c>
      <c r="L2378" s="14">
        <v>1.3628957523762764</v>
      </c>
      <c r="M2378" s="4">
        <f>Table1[[#This Row],[Cons h  '[MWh']]]-Table1[[#This Row],[Ewec_prod '[MWh']]]-Table1[[#This Row],[Eeol_prod '[MWh']]]-Table1[[#This Row],[Efv_prod '[MWh']]]</f>
        <v>-3.695829911099394</v>
      </c>
    </row>
    <row r="2379">
      <c r="E2379" s="3">
        <v>43565.041666666664</v>
      </c>
      <c r="F2379" s="1">
        <v>0</v>
      </c>
      <c r="G2379" s="2">
        <f>Table1[[#This Row],[CF % FV]]*$A$2</f>
        <v>0</v>
      </c>
      <c r="H2379" s="22">
        <v>0.39044483930015</v>
      </c>
      <c r="I2379">
        <f>$A$6*Table1[[#This Row],[CF % EOL]]</f>
        <v>2.9283362947511251</v>
      </c>
      <c r="J2379" s="1">
        <v>0.21338593177348983</v>
      </c>
      <c r="K2379">
        <f>Table1[[#This Row],[CF % WEC]]*$A$10</f>
        <v>6.5630001428727047E-2</v>
      </c>
      <c r="L2379" s="14">
        <v>1.1254713954668187</v>
      </c>
      <c r="M2379" s="4">
        <f>Table1[[#This Row],[Cons h  '[MWh']]]-Table1[[#This Row],[Ewec_prod '[MWh']]]-Table1[[#This Row],[Eeol_prod '[MWh']]]-Table1[[#This Row],[Efv_prod '[MWh']]]</f>
        <v>-1.8684949007130334</v>
      </c>
    </row>
    <row r="2380">
      <c r="E2380" s="3">
        <v>43565.083333333336</v>
      </c>
      <c r="F2380" s="1">
        <v>0</v>
      </c>
      <c r="G2380" s="2">
        <f>Table1[[#This Row],[CF % FV]]*$A$2</f>
        <v>0</v>
      </c>
      <c r="H2380" s="22">
        <v>0.34062163774790899</v>
      </c>
      <c r="I2380">
        <f>$A$6*Table1[[#This Row],[CF % EOL]]</f>
        <v>2.5546622831093173</v>
      </c>
      <c r="J2380" s="1">
        <v>0.20908188180286694</v>
      </c>
      <c r="K2380">
        <f>Table1[[#This Row],[CF % WEC]]*$A$10</f>
        <v>6.4306227160322416E-2</v>
      </c>
      <c r="L2380" s="14">
        <v>1.2321748484476522</v>
      </c>
      <c r="M2380" s="4">
        <f>Table1[[#This Row],[Cons h  '[MWh']]]-Table1[[#This Row],[Ewec_prod '[MWh']]]-Table1[[#This Row],[Eeol_prod '[MWh']]]-Table1[[#This Row],[Efv_prod '[MWh']]]</f>
        <v>-1.3867936618219874</v>
      </c>
    </row>
    <row r="2381">
      <c r="E2381" s="3">
        <v>43565.125</v>
      </c>
      <c r="F2381" s="1">
        <v>0</v>
      </c>
      <c r="G2381" s="2">
        <f>Table1[[#This Row],[CF % FV]]*$A$2</f>
        <v>0</v>
      </c>
      <c r="H2381" s="22">
        <v>0.59664983296305596</v>
      </c>
      <c r="I2381">
        <f>$A$6*Table1[[#This Row],[CF % EOL]]</f>
        <v>4.4748737472229196</v>
      </c>
      <c r="J2381" s="1">
        <v>0.22029708161584677</v>
      </c>
      <c r="K2381">
        <f>Table1[[#This Row],[CF % WEC]]*$A$10</f>
        <v>6.7755627847761596E-2</v>
      </c>
      <c r="L2381" s="14">
        <v>1.3798011479252645</v>
      </c>
      <c r="M2381" s="4">
        <f>Table1[[#This Row],[Cons h  '[MWh']]]-Table1[[#This Row],[Ewec_prod '[MWh']]]-Table1[[#This Row],[Eeol_prod '[MWh']]]-Table1[[#This Row],[Efv_prod '[MWh']]]</f>
        <v>-3.1628282271454164</v>
      </c>
    </row>
    <row r="2382">
      <c r="E2382" s="3">
        <v>43565.166666666664</v>
      </c>
      <c r="F2382" s="1">
        <v>0</v>
      </c>
      <c r="G2382" s="2">
        <f>Table1[[#This Row],[CF % FV]]*$A$2</f>
        <v>0</v>
      </c>
      <c r="H2382" s="22">
        <v>0.81319411051249801</v>
      </c>
      <c r="I2382">
        <f>$A$6*Table1[[#This Row],[CF % EOL]]</f>
        <v>6.0989558288437351</v>
      </c>
      <c r="J2382" s="1">
        <v>0.23251767469271287</v>
      </c>
      <c r="K2382">
        <f>Table1[[#This Row],[CF % WEC]]*$A$10</f>
        <v>7.1514252113329305E-2</v>
      </c>
      <c r="L2382" s="14">
        <v>1.6093477862112182</v>
      </c>
      <c r="M2382" s="4">
        <f>Table1[[#This Row],[Cons h  '[MWh']]]-Table1[[#This Row],[Ewec_prod '[MWh']]]-Table1[[#This Row],[Eeol_prod '[MWh']]]-Table1[[#This Row],[Efv_prod '[MWh']]]</f>
        <v>-4.5611222947458465</v>
      </c>
    </row>
    <row r="2383">
      <c r="E2383" s="3">
        <v>43565.208333333336</v>
      </c>
      <c r="F2383" s="1">
        <v>0</v>
      </c>
      <c r="G2383" s="2">
        <f>Table1[[#This Row],[CF % FV]]*$A$2</f>
        <v>0</v>
      </c>
      <c r="H2383" s="22">
        <v>0.77450327804590502</v>
      </c>
      <c r="I2383">
        <f>$A$6*Table1[[#This Row],[CF % EOL]]</f>
        <v>5.8087745853442874</v>
      </c>
      <c r="J2383" s="1">
        <v>0.24331924598430332</v>
      </c>
      <c r="K2383">
        <f>Table1[[#This Row],[CF % WEC]]*$A$10</f>
        <v>7.4836435227313064E-2</v>
      </c>
      <c r="L2383" s="14">
        <v>1.6886924947048354</v>
      </c>
      <c r="M2383" s="4">
        <f>Table1[[#This Row],[Cons h  '[MWh']]]-Table1[[#This Row],[Ewec_prod '[MWh']]]-Table1[[#This Row],[Eeol_prod '[MWh']]]-Table1[[#This Row],[Efv_prod '[MWh']]]</f>
        <v>-4.1949185258667647</v>
      </c>
    </row>
    <row r="2384">
      <c r="E2384" s="3">
        <v>43565.25</v>
      </c>
      <c r="F2384" s="1">
        <v>5.0999999999999995E-3</v>
      </c>
      <c r="G2384" s="2">
        <f>Table1[[#This Row],[CF % FV]]*$A$2</f>
        <v>1.5299999999999998E-2</v>
      </c>
      <c r="H2384" s="22">
        <v>0.60242110054431097</v>
      </c>
      <c r="I2384">
        <f>$A$6*Table1[[#This Row],[CF % EOL]]</f>
        <v>4.5181582540823326</v>
      </c>
      <c r="J2384" s="1">
        <v>0.25605605727566627</v>
      </c>
      <c r="K2384">
        <f>Table1[[#This Row],[CF % WEC]]*$A$10</f>
        <v>7.8753830044778844E-2</v>
      </c>
      <c r="L2384" s="14">
        <v>1.720092010990441</v>
      </c>
      <c r="M2384" s="4">
        <f>Table1[[#This Row],[Cons h  '[MWh']]]-Table1[[#This Row],[Ewec_prod '[MWh']]]-Table1[[#This Row],[Eeol_prod '[MWh']]]-Table1[[#This Row],[Efv_prod '[MWh']]]</f>
        <v>-2.8921200731366703</v>
      </c>
    </row>
    <row r="2385">
      <c r="E2385" s="3">
        <v>43565.291666666664</v>
      </c>
      <c r="F2385" s="1">
        <v>2.7690000000000003E-2</v>
      </c>
      <c r="G2385" s="2">
        <f>Table1[[#This Row],[CF % FV]]*$A$2</f>
        <v>8.3070000000000005E-2</v>
      </c>
      <c r="H2385" s="22">
        <v>0.74911053433719099</v>
      </c>
      <c r="I2385">
        <f>$A$6*Table1[[#This Row],[CF % EOL]]</f>
        <v>5.6183290075289323</v>
      </c>
      <c r="J2385" s="1">
        <v>0.26971274974835652</v>
      </c>
      <c r="K2385">
        <f>Table1[[#This Row],[CF % WEC]]*$A$10</f>
        <v>8.2954147933803332E-2</v>
      </c>
      <c r="L2385" s="14">
        <v>1.6305189242039879</v>
      </c>
      <c r="M2385" s="4">
        <f>Table1[[#This Row],[Cons h  '[MWh']]]-Table1[[#This Row],[Ewec_prod '[MWh']]]-Table1[[#This Row],[Eeol_prod '[MWh']]]-Table1[[#This Row],[Efv_prod '[MWh']]]</f>
        <v>-4.153834231258748</v>
      </c>
    </row>
    <row r="2386">
      <c r="E2386" s="3">
        <v>43565.333333333336</v>
      </c>
      <c r="F2386" s="1">
        <v>9.3400000000000011E-2</v>
      </c>
      <c r="G2386" s="2">
        <f>Table1[[#This Row],[CF % FV]]*$A$2</f>
        <v>0.2802</v>
      </c>
      <c r="H2386" s="22">
        <v>0.87184524931476903</v>
      </c>
      <c r="I2386">
        <f>$A$6*Table1[[#This Row],[CF % EOL]]</f>
        <v>6.5388393698607681</v>
      </c>
      <c r="J2386" s="1">
        <v>0.28531680981305785</v>
      </c>
      <c r="K2386">
        <f>Table1[[#This Row],[CF % WEC]]*$A$10</f>
        <v>8.7753407546791187E-2</v>
      </c>
      <c r="L2386" s="14">
        <v>1.2889038774595316</v>
      </c>
      <c r="M2386" s="4">
        <f>Table1[[#This Row],[Cons h  '[MWh']]]-Table1[[#This Row],[Ewec_prod '[MWh']]]-Table1[[#This Row],[Eeol_prod '[MWh']]]-Table1[[#This Row],[Efv_prod '[MWh']]]</f>
        <v>-5.617888899948027</v>
      </c>
    </row>
    <row r="2387">
      <c r="E2387" s="3">
        <v>43565.375</v>
      </c>
      <c r="F2387" s="1">
        <v>0.30225999999999997</v>
      </c>
      <c r="G2387" s="2">
        <f>Table1[[#This Row],[CF % FV]]*$A$2</f>
        <v>0.90677999999999992</v>
      </c>
      <c r="H2387" s="22">
        <v>0.72830389410298901</v>
      </c>
      <c r="I2387">
        <f>$A$6*Table1[[#This Row],[CF % EOL]]</f>
        <v>5.4622792057724174</v>
      </c>
      <c r="J2387" s="1">
        <v>0.28876622844447114</v>
      </c>
      <c r="K2387">
        <f>Table1[[#This Row],[CF % WEC]]*$A$10</f>
        <v>8.8814327298278081E-2</v>
      </c>
      <c r="L2387" s="14">
        <v>1.3532425047162973</v>
      </c>
      <c r="M2387" s="4">
        <f>Table1[[#This Row],[Cons h  '[MWh']]]-Table1[[#This Row],[Ewec_prod '[MWh']]]-Table1[[#This Row],[Eeol_prod '[MWh']]]-Table1[[#This Row],[Efv_prod '[MWh']]]</f>
        <v>-5.1046310283543974</v>
      </c>
    </row>
    <row r="2388">
      <c r="E2388" s="3">
        <v>43565.416666666664</v>
      </c>
      <c r="F2388" s="1">
        <v>8.1349999999999992E-2</v>
      </c>
      <c r="G2388" s="2">
        <f>Table1[[#This Row],[CF % FV]]*$A$2</f>
        <v>0.24404999999999999</v>
      </c>
      <c r="H2388" s="22">
        <v>0.80488229945617196</v>
      </c>
      <c r="I2388">
        <f>$A$6*Table1[[#This Row],[CF % EOL]]</f>
        <v>6.0366172459212901</v>
      </c>
      <c r="J2388" s="1">
        <v>0.27992054314806164</v>
      </c>
      <c r="K2388">
        <f>Table1[[#This Row],[CF % WEC]]*$A$10</f>
        <v>8.6093705869224962E-2</v>
      </c>
      <c r="L2388" s="14">
        <v>1.7528183536841562</v>
      </c>
      <c r="M2388" s="4">
        <f>Table1[[#This Row],[Cons h  '[MWh']]]-Table1[[#This Row],[Ewec_prod '[MWh']]]-Table1[[#This Row],[Eeol_prod '[MWh']]]-Table1[[#This Row],[Efv_prod '[MWh']]]</f>
        <v>-4.6139425981063589</v>
      </c>
    </row>
    <row r="2389">
      <c r="E2389" s="3">
        <v>43565.458333333336</v>
      </c>
      <c r="F2389" s="1">
        <v>0.1193</v>
      </c>
      <c r="G2389" s="2">
        <f>Table1[[#This Row],[CF % FV]]*$A$2</f>
        <v>0.3579</v>
      </c>
      <c r="H2389" s="22">
        <v>0.69449087435509604</v>
      </c>
      <c r="I2389">
        <f>$A$6*Table1[[#This Row],[CF % EOL]]</f>
        <v>5.2086815576632199</v>
      </c>
      <c r="J2389" s="1">
        <v>0.26132386909932181</v>
      </c>
      <c r="K2389">
        <f>Table1[[#This Row],[CF % WEC]]*$A$10</f>
        <v>8.0374023534759101E-2</v>
      </c>
      <c r="L2389" s="14">
        <v>1.7095604044723673</v>
      </c>
      <c r="M2389" s="4">
        <f>Table1[[#This Row],[Cons h  '[MWh']]]-Table1[[#This Row],[Ewec_prod '[MWh']]]-Table1[[#This Row],[Eeol_prod '[MWh']]]-Table1[[#This Row],[Efv_prod '[MWh']]]</f>
        <v>-3.9373951767256115</v>
      </c>
    </row>
    <row r="2390">
      <c r="E2390" s="3">
        <v>43565.5</v>
      </c>
      <c r="F2390" s="1">
        <v>0.59702999999999995</v>
      </c>
      <c r="G2390" s="2">
        <f>Table1[[#This Row],[CF % FV]]*$A$2</f>
        <v>1.7910899999999998</v>
      </c>
      <c r="H2390" s="22">
        <v>0.36307004738280801</v>
      </c>
      <c r="I2390">
        <f>$A$6*Table1[[#This Row],[CF % EOL]]</f>
        <v>2.7230253553710599</v>
      </c>
      <c r="J2390" s="1">
        <v>0.24575145399049575</v>
      </c>
      <c r="K2390">
        <f>Table1[[#This Row],[CF % WEC]]*$A$10</f>
        <v>7.558449679629603E-2</v>
      </c>
      <c r="L2390" s="14">
        <v>2.079151265380303</v>
      </c>
      <c r="M2390" s="4">
        <f>Table1[[#This Row],[Cons h  '[MWh']]]-Table1[[#This Row],[Ewec_prod '[MWh']]]-Table1[[#This Row],[Eeol_prod '[MWh']]]-Table1[[#This Row],[Efv_prod '[MWh']]]</f>
        <v>-2.5105485867870527</v>
      </c>
    </row>
    <row r="2391">
      <c r="E2391" s="3">
        <v>43565.541666666664</v>
      </c>
      <c r="F2391" s="1">
        <v>0.54108000000000001</v>
      </c>
      <c r="G2391" s="2">
        <f>Table1[[#This Row],[CF % FV]]*$A$2</f>
        <v>1.62324</v>
      </c>
      <c r="H2391" s="22">
        <v>0.25621164780772998</v>
      </c>
      <c r="I2391">
        <f>$A$6*Table1[[#This Row],[CF % EOL]]</f>
        <v>1.9215873585579748</v>
      </c>
      <c r="J2391" s="1">
        <v>0.23779069944591286</v>
      </c>
      <c r="K2391">
        <f>Table1[[#This Row],[CF % WEC]]*$A$10</f>
        <v>7.3136048916942309E-2</v>
      </c>
      <c r="L2391" s="14">
        <v>1.6726986745441901</v>
      </c>
      <c r="M2391" s="4">
        <f>Table1[[#This Row],[Cons h  '[MWh']]]-Table1[[#This Row],[Ewec_prod '[MWh']]]-Table1[[#This Row],[Eeol_prod '[MWh']]]-Table1[[#This Row],[Efv_prod '[MWh']]]</f>
        <v>-1.9452647329307271</v>
      </c>
    </row>
    <row r="2392">
      <c r="E2392" s="3">
        <v>43565.583333333336</v>
      </c>
      <c r="F2392" s="1">
        <v>0.4037</v>
      </c>
      <c r="G2392" s="2">
        <f>Table1[[#This Row],[CF % FV]]*$A$2</f>
        <v>1.2111000000000001</v>
      </c>
      <c r="H2392" s="22">
        <v>0.44529973815178098</v>
      </c>
      <c r="I2392">
        <f>$A$6*Table1[[#This Row],[CF % EOL]]</f>
        <v>3.3397480361383574</v>
      </c>
      <c r="J2392" s="1">
        <v>0.24479396973269993</v>
      </c>
      <c r="K2392">
        <f>Table1[[#This Row],[CF % WEC]]*$A$10</f>
        <v>7.5290008342043913E-2</v>
      </c>
      <c r="L2392" s="14">
        <v>1.7787322415092661</v>
      </c>
      <c r="M2392" s="4">
        <f>Table1[[#This Row],[Cons h  '[MWh']]]-Table1[[#This Row],[Ewec_prod '[MWh']]]-Table1[[#This Row],[Eeol_prod '[MWh']]]-Table1[[#This Row],[Efv_prod '[MWh']]]</f>
        <v>-2.8474058029711351</v>
      </c>
    </row>
    <row r="2393">
      <c r="E2393" s="3">
        <v>43565.625</v>
      </c>
      <c r="F2393" s="1">
        <v>5.5909999999999994E-2</v>
      </c>
      <c r="G2393" s="2">
        <f>Table1[[#This Row],[CF % FV]]*$A$2</f>
        <v>0.16772999999999999</v>
      </c>
      <c r="H2393" s="22">
        <v>0.71804825436736097</v>
      </c>
      <c r="I2393">
        <f>$A$6*Table1[[#This Row],[CF % EOL]]</f>
        <v>5.3853619077552075</v>
      </c>
      <c r="J2393" s="1">
        <v>0.26079668179048637</v>
      </c>
      <c r="K2393">
        <f>Table1[[#This Row],[CF % WEC]]*$A$10</f>
        <v>8.0211879275554593E-2</v>
      </c>
      <c r="L2393" s="14">
        <v>1.5425117254216529</v>
      </c>
      <c r="M2393" s="4">
        <f>Table1[[#This Row],[Cons h  '[MWh']]]-Table1[[#This Row],[Ewec_prod '[MWh']]]-Table1[[#This Row],[Eeol_prod '[MWh']]]-Table1[[#This Row],[Efv_prod '[MWh']]]</f>
        <v>-4.0907920616091094</v>
      </c>
    </row>
    <row r="2394">
      <c r="E2394" s="3">
        <v>43565.666666666664</v>
      </c>
      <c r="F2394" s="1">
        <v>4.6740000000000004E-2</v>
      </c>
      <c r="G2394" s="2">
        <f>Table1[[#This Row],[CF % FV]]*$A$2</f>
        <v>0.14022000000000001</v>
      </c>
      <c r="H2394" s="22">
        <v>0.80922620421111302</v>
      </c>
      <c r="I2394">
        <f>$A$6*Table1[[#This Row],[CF % EOL]]</f>
        <v>6.0691965315833478</v>
      </c>
      <c r="J2394" s="1">
        <v>0.28021053231908932</v>
      </c>
      <c r="K2394">
        <f>Table1[[#This Row],[CF % WEC]]*$A$10</f>
        <v>8.6182896330614253E-2</v>
      </c>
      <c r="L2394" s="14">
        <v>1.748346390235441</v>
      </c>
      <c r="M2394" s="4">
        <f>Table1[[#This Row],[Cons h  '[MWh']]]-Table1[[#This Row],[Ewec_prod '[MWh']]]-Table1[[#This Row],[Eeol_prod '[MWh']]]-Table1[[#This Row],[Efv_prod '[MWh']]]</f>
        <v>-4.5472530376785212</v>
      </c>
    </row>
    <row r="2395">
      <c r="E2395" s="3">
        <v>43565.708333333336</v>
      </c>
      <c r="F2395" s="1">
        <v>3.9109999999999999E-2</v>
      </c>
      <c r="G2395" s="2">
        <f>Table1[[#This Row],[CF % FV]]*$A$2</f>
        <v>0.11732999999999999</v>
      </c>
      <c r="H2395" s="22">
        <v>0.87559226410355995</v>
      </c>
      <c r="I2395">
        <f>$A$6*Table1[[#This Row],[CF % EOL]]</f>
        <v>6.5669419807766998</v>
      </c>
      <c r="J2395" s="1">
        <v>0.28905122118151472</v>
      </c>
      <c r="K2395">
        <f>Table1[[#This Row],[CF % WEC]]*$A$10</f>
        <v>8.8901981032448341E-2</v>
      </c>
      <c r="L2395" s="14">
        <v>1.7144120866591306</v>
      </c>
      <c r="M2395" s="4">
        <f>Table1[[#This Row],[Cons h  '[MWh']]]-Table1[[#This Row],[Ewec_prod '[MWh']]]-Table1[[#This Row],[Eeol_prod '[MWh']]]-Table1[[#This Row],[Efv_prod '[MWh']]]</f>
        <v>-5.0587618751500179</v>
      </c>
    </row>
    <row r="2396">
      <c r="E2396" s="3">
        <v>43565.75</v>
      </c>
      <c r="F2396" s="1">
        <v>0</v>
      </c>
      <c r="G2396" s="2">
        <f>Table1[[#This Row],[CF % FV]]*$A$2</f>
        <v>0</v>
      </c>
      <c r="H2396" s="22">
        <v>0.929783639398155</v>
      </c>
      <c r="I2396">
        <f>$A$6*Table1[[#This Row],[CF % EOL]]</f>
        <v>6.9733772954861628</v>
      </c>
      <c r="J2396" s="1">
        <v>0.28456604322069451</v>
      </c>
      <c r="K2396">
        <f>Table1[[#This Row],[CF % WEC]]*$A$10</f>
        <v>8.7522498169964269E-2</v>
      </c>
      <c r="L2396" s="14">
        <v>3.068664289085226</v>
      </c>
      <c r="M2396" s="4">
        <f>Table1[[#This Row],[Cons h  '[MWh']]]-Table1[[#This Row],[Ewec_prod '[MWh']]]-Table1[[#This Row],[Eeol_prod '[MWh']]]-Table1[[#This Row],[Efv_prod '[MWh']]]</f>
        <v>-3.992235504570901</v>
      </c>
    </row>
    <row r="2397">
      <c r="E2397" s="3">
        <v>43565.791666666664</v>
      </c>
      <c r="F2397" s="1">
        <v>0</v>
      </c>
      <c r="G2397" s="2">
        <f>Table1[[#This Row],[CF % FV]]*$A$2</f>
        <v>0</v>
      </c>
      <c r="H2397" s="22">
        <v>0.84609118274850403</v>
      </c>
      <c r="I2397">
        <f>$A$6*Table1[[#This Row],[CF % EOL]]</f>
        <v>6.3456838706137804</v>
      </c>
      <c r="J2397" s="1">
        <v>0.27299269532896553</v>
      </c>
      <c r="K2397">
        <f>Table1[[#This Row],[CF % WEC]]*$A$10</f>
        <v>8.3962943740314225E-2</v>
      </c>
      <c r="L2397" s="14">
        <v>2.6751209884588754</v>
      </c>
      <c r="M2397" s="4">
        <f>Table1[[#This Row],[Cons h  '[MWh']]]-Table1[[#This Row],[Ewec_prod '[MWh']]]-Table1[[#This Row],[Eeol_prod '[MWh']]]-Table1[[#This Row],[Efv_prod '[MWh']]]</f>
        <v>-3.7545258258952194</v>
      </c>
    </row>
    <row r="2398">
      <c r="E2398" s="3">
        <v>43565.833333333336</v>
      </c>
      <c r="F2398" s="1">
        <v>0</v>
      </c>
      <c r="G2398" s="2">
        <f>Table1[[#This Row],[CF % FV]]*$A$2</f>
        <v>0</v>
      </c>
      <c r="H2398" s="22">
        <v>0.80366081422637503</v>
      </c>
      <c r="I2398">
        <f>$A$6*Table1[[#This Row],[CF % EOL]]</f>
        <v>6.0274561066978123</v>
      </c>
      <c r="J2398" s="1">
        <v>0.26628954799842824</v>
      </c>
      <c r="K2398">
        <f>Table1[[#This Row],[CF % WEC]]*$A$10</f>
        <v>8.1901291572226989E-2</v>
      </c>
      <c r="L2398" s="14">
        <v>2.0631675505734148</v>
      </c>
      <c r="M2398" s="4">
        <f>Table1[[#This Row],[Cons h  '[MWh']]]-Table1[[#This Row],[Ewec_prod '[MWh']]]-Table1[[#This Row],[Eeol_prod '[MWh']]]-Table1[[#This Row],[Efv_prod '[MWh']]]</f>
        <v>-4.046189847696624</v>
      </c>
    </row>
    <row r="2399">
      <c r="E2399" s="3">
        <v>43565.875</v>
      </c>
      <c r="F2399" s="1">
        <v>0</v>
      </c>
      <c r="G2399" s="2">
        <f>Table1[[#This Row],[CF % FV]]*$A$2</f>
        <v>0</v>
      </c>
      <c r="H2399" s="22">
        <v>0.8</v>
      </c>
      <c r="I2399">
        <f>$A$6*Table1[[#This Row],[CF % EOL]]</f>
        <v>6</v>
      </c>
      <c r="J2399" s="1">
        <v>0.26574220231313039</v>
      </c>
      <c r="K2399">
        <f>Table1[[#This Row],[CF % WEC]]*$A$10</f>
        <v>8.1732947305997491E-2</v>
      </c>
      <c r="L2399" s="14">
        <v>1.7218944771300455</v>
      </c>
      <c r="M2399" s="4">
        <f>Table1[[#This Row],[Cons h  '[MWh']]]-Table1[[#This Row],[Ewec_prod '[MWh']]]-Table1[[#This Row],[Eeol_prod '[MWh']]]-Table1[[#This Row],[Efv_prod '[MWh']]]</f>
        <v>-4.3598384701759523</v>
      </c>
    </row>
    <row r="2400">
      <c r="E2400" s="3">
        <v>43565.916666666664</v>
      </c>
      <c r="F2400" s="1">
        <v>0</v>
      </c>
      <c r="G2400" s="2">
        <f>Table1[[#This Row],[CF % FV]]*$A$2</f>
        <v>0</v>
      </c>
      <c r="H2400" s="22">
        <v>0.90160702058365305</v>
      </c>
      <c r="I2400">
        <f>$A$6*Table1[[#This Row],[CF % EOL]]</f>
        <v>6.7620526543773982</v>
      </c>
      <c r="J2400" s="1">
        <v>0.27899619545318738</v>
      </c>
      <c r="K2400">
        <f>Table1[[#This Row],[CF % WEC]]*$A$10</f>
        <v>8.5809409055320487E-2</v>
      </c>
      <c r="L2400" s="14">
        <v>1.5861945265892312</v>
      </c>
      <c r="M2400" s="4">
        <f>Table1[[#This Row],[Cons h  '[MWh']]]-Table1[[#This Row],[Ewec_prod '[MWh']]]-Table1[[#This Row],[Eeol_prod '[MWh']]]-Table1[[#This Row],[Efv_prod '[MWh']]]</f>
        <v>-5.261667536843488</v>
      </c>
    </row>
    <row r="2401">
      <c r="E2401" s="3">
        <v>43565.958333333336</v>
      </c>
      <c r="F2401" s="1">
        <v>0</v>
      </c>
      <c r="G2401" s="2">
        <f>Table1[[#This Row],[CF % FV]]*$A$2</f>
        <v>0</v>
      </c>
      <c r="H2401" s="22">
        <v>0.964608469292771</v>
      </c>
      <c r="I2401">
        <f>$A$6*Table1[[#This Row],[CF % EOL]]</f>
        <v>7.2345635196957829</v>
      </c>
      <c r="J2401" s="1">
        <v>0.29835000407050111</v>
      </c>
      <c r="K2401">
        <f>Table1[[#This Row],[CF % WEC]]*$A$10</f>
        <v>9.1761959331942866E-2</v>
      </c>
      <c r="L2401" s="14">
        <v>1.4251206626680961</v>
      </c>
      <c r="M2401" s="4">
        <f>Table1[[#This Row],[Cons h  '[MWh']]]-Table1[[#This Row],[Ewec_prod '[MWh']]]-Table1[[#This Row],[Eeol_prod '[MWh']]]-Table1[[#This Row],[Efv_prod '[MWh']]]</f>
        <v>-5.9012048163596296</v>
      </c>
    </row>
    <row r="2402">
      <c r="E2402" s="3">
        <v>43566</v>
      </c>
      <c r="F2402" s="1">
        <v>0</v>
      </c>
      <c r="G2402" s="2">
        <f>Table1[[#This Row],[CF % FV]]*$A$2</f>
        <v>0</v>
      </c>
      <c r="H2402" s="22">
        <v>0.93773306348679397</v>
      </c>
      <c r="I2402">
        <f>$A$6*Table1[[#This Row],[CF % EOL]]</f>
        <v>7.0329979761509547</v>
      </c>
      <c r="J2402" s="1">
        <v>0.30998475009651649</v>
      </c>
      <c r="K2402">
        <f>Table1[[#This Row],[CF % WEC]]*$A$10</f>
        <v>9.5340397666485083E-2</v>
      </c>
      <c r="L2402" s="14">
        <v>1.0956694840906616</v>
      </c>
      <c r="M2402" s="4">
        <f>Table1[[#This Row],[Cons h  '[MWh']]]-Table1[[#This Row],[Ewec_prod '[MWh']]]-Table1[[#This Row],[Eeol_prod '[MWh']]]-Table1[[#This Row],[Efv_prod '[MWh']]]</f>
        <v>-6.0326688897267786</v>
      </c>
    </row>
    <row r="2403">
      <c r="E2403" s="3">
        <v>43566.041666666664</v>
      </c>
      <c r="F2403" s="1">
        <v>0</v>
      </c>
      <c r="G2403" s="2">
        <f>Table1[[#This Row],[CF % FV]]*$A$2</f>
        <v>0</v>
      </c>
      <c r="H2403" s="22">
        <v>0.91965278989862798</v>
      </c>
      <c r="I2403">
        <f>$A$6*Table1[[#This Row],[CF % EOL]]</f>
        <v>6.89739592423971</v>
      </c>
      <c r="J2403" s="1">
        <v>0.30563394576886971</v>
      </c>
      <c r="K2403">
        <f>Table1[[#This Row],[CF % WEC]]*$A$10</f>
        <v>9.4002243403613267E-2</v>
      </c>
      <c r="L2403" s="14">
        <v>1.118344645766471</v>
      </c>
      <c r="M2403" s="4">
        <f>Table1[[#This Row],[Cons h  '[MWh']]]-Table1[[#This Row],[Ewec_prod '[MWh']]]-Table1[[#This Row],[Eeol_prod '[MWh']]]-Table1[[#This Row],[Efv_prod '[MWh']]]</f>
        <v>-5.8730535218768525</v>
      </c>
    </row>
    <row r="2404">
      <c r="E2404" s="3">
        <v>43566.083333333336</v>
      </c>
      <c r="F2404" s="1">
        <v>0</v>
      </c>
      <c r="G2404" s="2">
        <f>Table1[[#This Row],[CF % FV]]*$A$2</f>
        <v>0</v>
      </c>
      <c r="H2404" s="22">
        <v>0.85987648632736802</v>
      </c>
      <c r="I2404">
        <f>$A$6*Table1[[#This Row],[CF % EOL]]</f>
        <v>6.4490736474552603</v>
      </c>
      <c r="J2404" s="1">
        <v>0.29067001957215172</v>
      </c>
      <c r="K2404">
        <f>Table1[[#This Row],[CF % WEC]]*$A$10</f>
        <v>8.9399866435704939E-2</v>
      </c>
      <c r="L2404" s="14">
        <v>1.1613893454735082</v>
      </c>
      <c r="M2404" s="4">
        <f>Table1[[#This Row],[Cons h  '[MWh']]]-Table1[[#This Row],[Ewec_prod '[MWh']]]-Table1[[#This Row],[Eeol_prod '[MWh']]]-Table1[[#This Row],[Efv_prod '[MWh']]]</f>
        <v>-5.3770841684174568</v>
      </c>
    </row>
    <row r="2405">
      <c r="E2405" s="3">
        <v>43566.125</v>
      </c>
      <c r="F2405" s="1">
        <v>0</v>
      </c>
      <c r="G2405" s="2">
        <f>Table1[[#This Row],[CF % FV]]*$A$2</f>
        <v>0</v>
      </c>
      <c r="H2405" s="22">
        <v>0.82000948577118904</v>
      </c>
      <c r="I2405">
        <f>$A$6*Table1[[#This Row],[CF % EOL]]</f>
        <v>6.1500711432839177</v>
      </c>
      <c r="J2405" s="1">
        <v>0.27514733494410154</v>
      </c>
      <c r="K2405">
        <f>Table1[[#This Row],[CF % WEC]]*$A$10</f>
        <v>8.462563504261561E-2</v>
      </c>
      <c r="L2405" s="14">
        <v>1.03776515631564</v>
      </c>
      <c r="M2405" s="4">
        <f>Table1[[#This Row],[Cons h  '[MWh']]]-Table1[[#This Row],[Ewec_prod '[MWh']]]-Table1[[#This Row],[Eeol_prod '[MWh']]]-Table1[[#This Row],[Efv_prod '[MWh']]]</f>
        <v>-5.1969316220108936</v>
      </c>
    </row>
    <row r="2406">
      <c r="E2406" s="3">
        <v>43566.166666666664</v>
      </c>
      <c r="F2406" s="1">
        <v>0</v>
      </c>
      <c r="G2406" s="2">
        <f>Table1[[#This Row],[CF % FV]]*$A$2</f>
        <v>0</v>
      </c>
      <c r="H2406" s="22">
        <v>0.776791957918889</v>
      </c>
      <c r="I2406">
        <f>$A$6*Table1[[#This Row],[CF % EOL]]</f>
        <v>5.8259396843916678</v>
      </c>
      <c r="J2406" s="1">
        <v>0.26485002964865412</v>
      </c>
      <c r="K2406">
        <f>Table1[[#This Row],[CF % WEC]]*$A$10</f>
        <v>8.1458546398882378E-2</v>
      </c>
      <c r="L2406" s="14">
        <v>1.2088451056682623</v>
      </c>
      <c r="M2406" s="4">
        <f>Table1[[#This Row],[Cons h  '[MWh']]]-Table1[[#This Row],[Ewec_prod '[MWh']]]-Table1[[#This Row],[Eeol_prod '[MWh']]]-Table1[[#This Row],[Efv_prod '[MWh']]]</f>
        <v>-4.6985531251222881</v>
      </c>
    </row>
    <row r="2407">
      <c r="E2407" s="3">
        <v>43566.208333333336</v>
      </c>
      <c r="F2407" s="1">
        <v>0</v>
      </c>
      <c r="G2407" s="2">
        <f>Table1[[#This Row],[CF % FV]]*$A$2</f>
        <v>0</v>
      </c>
      <c r="H2407" s="22">
        <v>0.74720958669177495</v>
      </c>
      <c r="I2407">
        <f>$A$6*Table1[[#This Row],[CF % EOL]]</f>
        <v>5.6040719001883126</v>
      </c>
      <c r="J2407" s="1">
        <v>0.25658891943841661</v>
      </c>
      <c r="K2407">
        <f>Table1[[#This Row],[CF % WEC]]*$A$10</f>
        <v>7.8917719689292717E-2</v>
      </c>
      <c r="L2407" s="14">
        <v>1.608767532464775</v>
      </c>
      <c r="M2407" s="4">
        <f>Table1[[#This Row],[Cons h  '[MWh']]]-Table1[[#This Row],[Ewec_prod '[MWh']]]-Table1[[#This Row],[Eeol_prod '[MWh']]]-Table1[[#This Row],[Efv_prod '[MWh']]]</f>
        <v>-4.0742220874128305</v>
      </c>
    </row>
    <row r="2408">
      <c r="E2408" s="3">
        <v>43566.25</v>
      </c>
      <c r="F2408" s="1">
        <v>4.0000000000000001E-3</v>
      </c>
      <c r="G2408" s="2">
        <f>Table1[[#This Row],[CF % FV]]*$A$2</f>
        <v>1.2E-2</v>
      </c>
      <c r="H2408" s="22">
        <v>0.77625603892021899</v>
      </c>
      <c r="I2408">
        <f>$A$6*Table1[[#This Row],[CF % EOL]]</f>
        <v>5.8219202919016428</v>
      </c>
      <c r="J2408" s="1">
        <v>0.25197283726849634</v>
      </c>
      <c r="K2408">
        <f>Table1[[#This Row],[CF % WEC]]*$A$10</f>
        <v>7.7497975299917629E-2</v>
      </c>
      <c r="L2408" s="14">
        <v>1.7222283577716644</v>
      </c>
      <c r="M2408" s="4">
        <f>Table1[[#This Row],[Cons h  '[MWh']]]-Table1[[#This Row],[Ewec_prod '[MWh']]]-Table1[[#This Row],[Eeol_prod '[MWh']]]-Table1[[#This Row],[Efv_prod '[MWh']]]</f>
        <v>-4.1891899094298957</v>
      </c>
    </row>
    <row r="2409">
      <c r="E2409" s="3">
        <v>43566.291666666664</v>
      </c>
      <c r="F2409" s="1">
        <v>0.17091999999999999</v>
      </c>
      <c r="G2409" s="2">
        <f>Table1[[#This Row],[CF % FV]]*$A$2</f>
        <v>0.51275999999999999</v>
      </c>
      <c r="H2409" s="22">
        <v>0.811889324268396</v>
      </c>
      <c r="I2409">
        <f>$A$6*Table1[[#This Row],[CF % EOL]]</f>
        <v>6.08916993201297</v>
      </c>
      <c r="J2409" s="1">
        <v>0.25157271433697204</v>
      </c>
      <c r="K2409">
        <f>Table1[[#This Row],[CF % WEC]]*$A$10</f>
        <v>7.7374911570507937E-2</v>
      </c>
      <c r="L2409" s="14">
        <v>1.3143976698269824</v>
      </c>
      <c r="M2409" s="4">
        <f>Table1[[#This Row],[Cons h  '[MWh']]]-Table1[[#This Row],[Ewec_prod '[MWh']]]-Table1[[#This Row],[Eeol_prod '[MWh']]]-Table1[[#This Row],[Efv_prod '[MWh']]]</f>
        <v>-5.364907173756496</v>
      </c>
    </row>
    <row r="2410">
      <c r="E2410" s="3">
        <v>43566.333333333336</v>
      </c>
      <c r="F2410" s="1">
        <v>0.28654000000000002</v>
      </c>
      <c r="G2410" s="2">
        <f>Table1[[#This Row],[CF % FV]]*$A$2</f>
        <v>0.85962000000000005</v>
      </c>
      <c r="H2410" s="22">
        <v>0.81878442782744898</v>
      </c>
      <c r="I2410">
        <f>$A$6*Table1[[#This Row],[CF % EOL]]</f>
        <v>6.1408832087058673</v>
      </c>
      <c r="J2410" s="1">
        <v>0.24597228543255625</v>
      </c>
      <c r="K2410">
        <f>Table1[[#This Row],[CF % WEC]]*$A$10</f>
        <v>7.5652416774607087E-2</v>
      </c>
      <c r="L2410" s="14">
        <v>1.6877667136603078</v>
      </c>
      <c r="M2410" s="4">
        <f>Table1[[#This Row],[Cons h  '[MWh']]]-Table1[[#This Row],[Ewec_prod '[MWh']]]-Table1[[#This Row],[Eeol_prod '[MWh']]]-Table1[[#This Row],[Efv_prod '[MWh']]]</f>
        <v>-5.3883889118201669</v>
      </c>
    </row>
    <row r="2411">
      <c r="E2411" s="3">
        <v>43566.375</v>
      </c>
      <c r="F2411" s="1">
        <v>6.1539999999999997E-2</v>
      </c>
      <c r="G2411" s="2">
        <f>Table1[[#This Row],[CF % FV]]*$A$2</f>
        <v>0.18462000000000001</v>
      </c>
      <c r="H2411" s="22">
        <v>0.68102710790191401</v>
      </c>
      <c r="I2411">
        <f>$A$6*Table1[[#This Row],[CF % EOL]]</f>
        <v>5.1077033092643553</v>
      </c>
      <c r="J2411" s="1">
        <v>0.23670479083494603</v>
      </c>
      <c r="K2411">
        <f>Table1[[#This Row],[CF % WEC]]*$A$10</f>
        <v>7.280206165219201E-2</v>
      </c>
      <c r="L2411" s="14">
        <v>1.2789235878146419</v>
      </c>
      <c r="M2411" s="4">
        <f>Table1[[#This Row],[Cons h  '[MWh']]]-Table1[[#This Row],[Ewec_prod '[MWh']]]-Table1[[#This Row],[Eeol_prod '[MWh']]]-Table1[[#This Row],[Efv_prod '[MWh']]]</f>
        <v>-4.0862017831019051</v>
      </c>
    </row>
    <row r="2412">
      <c r="E2412" s="3">
        <v>43566.416666666664</v>
      </c>
      <c r="F2412" s="1">
        <v>0.45749000000000001</v>
      </c>
      <c r="G2412" s="2">
        <f>Table1[[#This Row],[CF % FV]]*$A$2</f>
        <v>1.3724700000000001</v>
      </c>
      <c r="H2412" s="22">
        <v>0.65439513692750295</v>
      </c>
      <c r="I2412">
        <f>$A$6*Table1[[#This Row],[CF % EOL]]</f>
        <v>4.907963526956272</v>
      </c>
      <c r="J2412" s="1">
        <v>0.23639688484543764</v>
      </c>
      <c r="K2412">
        <f>Table1[[#This Row],[CF % WEC]]*$A$10</f>
        <v>7.2707360608110061E-2</v>
      </c>
      <c r="L2412" s="14">
        <v>1.4726275332460912</v>
      </c>
      <c r="M2412" s="4">
        <f>Table1[[#This Row],[Cons h  '[MWh']]]-Table1[[#This Row],[Ewec_prod '[MWh']]]-Table1[[#This Row],[Eeol_prod '[MWh']]]-Table1[[#This Row],[Efv_prod '[MWh']]]</f>
        <v>-4.8805133543182908</v>
      </c>
    </row>
    <row r="2413">
      <c r="E2413" s="3">
        <v>43566.458333333336</v>
      </c>
      <c r="F2413" s="1">
        <v>0.34095999999999999</v>
      </c>
      <c r="G2413" s="2">
        <f>Table1[[#This Row],[CF % FV]]*$A$2</f>
        <v>1.02288</v>
      </c>
      <c r="H2413" s="22">
        <v>0.70917778184160996</v>
      </c>
      <c r="I2413">
        <f>$A$6*Table1[[#This Row],[CF % EOL]]</f>
        <v>5.3188333638120744</v>
      </c>
      <c r="J2413" s="1">
        <v>0.23451517474060105</v>
      </c>
      <c r="K2413">
        <f>Table1[[#This Row],[CF % WEC]]*$A$10</f>
        <v>7.2128612816058021E-2</v>
      </c>
      <c r="L2413" s="14">
        <v>1.6870542500033123</v>
      </c>
      <c r="M2413" s="4">
        <f>Table1[[#This Row],[Cons h  '[MWh']]]-Table1[[#This Row],[Ewec_prod '[MWh']]]-Table1[[#This Row],[Eeol_prod '[MWh']]]-Table1[[#This Row],[Efv_prod '[MWh']]]</f>
        <v>-4.7267877266248197</v>
      </c>
    </row>
    <row r="2414">
      <c r="E2414" s="3">
        <v>43566.5</v>
      </c>
      <c r="F2414" s="1">
        <v>0.71977999999999998</v>
      </c>
      <c r="G2414" s="2">
        <f>Table1[[#This Row],[CF % FV]]*$A$2</f>
        <v>2.1593399999999998</v>
      </c>
      <c r="H2414" s="22">
        <v>0.58019049333631501</v>
      </c>
      <c r="I2414">
        <f>$A$6*Table1[[#This Row],[CF % EOL]]</f>
        <v>4.3514287000223622</v>
      </c>
      <c r="J2414" s="1">
        <v>0.23107238647376024</v>
      </c>
      <c r="K2414">
        <f>Table1[[#This Row],[CF % WEC]]*$A$10</f>
        <v>7.1069732331324784E-2</v>
      </c>
      <c r="L2414" s="14">
        <v>1.4766155249598172</v>
      </c>
      <c r="M2414" s="4">
        <f>Table1[[#This Row],[Cons h  '[MWh']]]-Table1[[#This Row],[Ewec_prod '[MWh']]]-Table1[[#This Row],[Eeol_prod '[MWh']]]-Table1[[#This Row],[Efv_prod '[MWh']]]</f>
        <v>-5.1052229073938697</v>
      </c>
    </row>
    <row r="2415">
      <c r="E2415" s="3">
        <v>43566.541666666664</v>
      </c>
      <c r="F2415" s="1">
        <v>0.62783</v>
      </c>
      <c r="G2415" s="2">
        <f>Table1[[#This Row],[CF % FV]]*$A$2</f>
        <v>1.8834900000000001</v>
      </c>
      <c r="H2415" s="22">
        <v>0.57648166730135697</v>
      </c>
      <c r="I2415">
        <f>$A$6*Table1[[#This Row],[CF % EOL]]</f>
        <v>4.3236125047601774</v>
      </c>
      <c r="J2415" s="1">
        <v>0.23317096862552011</v>
      </c>
      <c r="K2415">
        <f>Table1[[#This Row],[CF % WEC]]*$A$10</f>
        <v>7.1715182331114374E-2</v>
      </c>
      <c r="L2415" s="14">
        <v>1.4801683832240862</v>
      </c>
      <c r="M2415" s="4">
        <f>Table1[[#This Row],[Cons h  '[MWh']]]-Table1[[#This Row],[Ewec_prod '[MWh']]]-Table1[[#This Row],[Eeol_prod '[MWh']]]-Table1[[#This Row],[Efv_prod '[MWh']]]</f>
        <v>-4.7986493038672062</v>
      </c>
    </row>
    <row r="2416">
      <c r="E2416" s="3">
        <v>43566.583333333336</v>
      </c>
      <c r="F2416" s="1">
        <v>0.37031999999999998</v>
      </c>
      <c r="G2416" s="2">
        <f>Table1[[#This Row],[CF % FV]]*$A$2</f>
        <v>1.1109599999999999</v>
      </c>
      <c r="H2416" s="22">
        <v>0.73855771845415996</v>
      </c>
      <c r="I2416">
        <f>$A$6*Table1[[#This Row],[CF % EOL]]</f>
        <v>5.5391828884061995</v>
      </c>
      <c r="J2416" s="1">
        <v>0.24656427869869546</v>
      </c>
      <c r="K2416">
        <f>Table1[[#This Row],[CF % WEC]]*$A$10</f>
        <v>7.5834493065108532E-2</v>
      </c>
      <c r="L2416" s="14">
        <v>1.3171438121119405</v>
      </c>
      <c r="M2416" s="4">
        <f>Table1[[#This Row],[Cons h  '[MWh']]]-Table1[[#This Row],[Ewec_prod '[MWh']]]-Table1[[#This Row],[Eeol_prod '[MWh']]]-Table1[[#This Row],[Efv_prod '[MWh']]]</f>
        <v>-5.4088335693593681</v>
      </c>
    </row>
    <row r="2417">
      <c r="E2417" s="3">
        <v>43566.625</v>
      </c>
      <c r="F2417" s="1">
        <v>0.42792000000000002</v>
      </c>
      <c r="G2417" s="2">
        <f>Table1[[#This Row],[CF % FV]]*$A$2</f>
        <v>1.28376</v>
      </c>
      <c r="H2417" s="22">
        <v>0.86756515258918698</v>
      </c>
      <c r="I2417">
        <f>$A$6*Table1[[#This Row],[CF % EOL]]</f>
        <v>6.5067386444189026</v>
      </c>
      <c r="J2417" s="1">
        <v>0.26864485849039049</v>
      </c>
      <c r="K2417">
        <f>Table1[[#This Row],[CF % WEC]]*$A$10</f>
        <v>8.2625702172625257E-2</v>
      </c>
      <c r="L2417" s="14">
        <v>1.2480066122477549</v>
      </c>
      <c r="M2417" s="4">
        <f>Table1[[#This Row],[Cons h  '[MWh']]]-Table1[[#This Row],[Ewec_prod '[MWh']]]-Table1[[#This Row],[Eeol_prod '[MWh']]]-Table1[[#This Row],[Efv_prod '[MWh']]]</f>
        <v>-6.6251177343437728</v>
      </c>
    </row>
    <row r="2418">
      <c r="E2418" s="3">
        <v>43566.666666666664</v>
      </c>
      <c r="F2418" s="1">
        <v>1.0330000000000001E-2</v>
      </c>
      <c r="G2418" s="2">
        <f>Table1[[#This Row],[CF % FV]]*$A$2</f>
        <v>3.0990000000000004E-2</v>
      </c>
      <c r="H2418" s="22">
        <v>0.92900188976139197</v>
      </c>
      <c r="I2418">
        <f>$A$6*Table1[[#This Row],[CF % EOL]]</f>
        <v>6.9675141732104402</v>
      </c>
      <c r="J2418" s="1">
        <v>0.29572937322588161</v>
      </c>
      <c r="K2418">
        <f>Table1[[#This Row],[CF % WEC]]*$A$10</f>
        <v>9.095594553034364E-2</v>
      </c>
      <c r="L2418" s="14">
        <v>1.267720098205054</v>
      </c>
      <c r="M2418" s="4">
        <f>Table1[[#This Row],[Cons h  '[MWh']]]-Table1[[#This Row],[Ewec_prod '[MWh']]]-Table1[[#This Row],[Eeol_prod '[MWh']]]-Table1[[#This Row],[Efv_prod '[MWh']]]</f>
        <v>-5.8217400205357297</v>
      </c>
    </row>
    <row r="2419">
      <c r="E2419" s="3">
        <v>43566.708333333336</v>
      </c>
      <c r="F2419" s="1">
        <v>1.08E-3</v>
      </c>
      <c r="G2419" s="2">
        <f>Table1[[#This Row],[CF % FV]]*$A$2</f>
        <v>3.2399999999999998E-3</v>
      </c>
      <c r="H2419" s="22">
        <v>0.93273226203198401</v>
      </c>
      <c r="I2419">
        <f>$A$6*Table1[[#This Row],[CF % EOL]]</f>
        <v>6.9954919652398804</v>
      </c>
      <c r="J2419" s="1">
        <v>0.30323359543446898</v>
      </c>
      <c r="K2419">
        <f>Table1[[#This Row],[CF % WEC]]*$A$10</f>
        <v>9.3263980133083374E-2</v>
      </c>
      <c r="L2419" s="14">
        <v>1.4945876258070065</v>
      </c>
      <c r="M2419" s="4">
        <f>Table1[[#This Row],[Cons h  '[MWh']]]-Table1[[#This Row],[Ewec_prod '[MWh']]]-Table1[[#This Row],[Eeol_prod '[MWh']]]-Table1[[#This Row],[Efv_prod '[MWh']]]</f>
        <v>-5.5974083195659574</v>
      </c>
    </row>
    <row r="2420">
      <c r="E2420" s="3">
        <v>43566.75</v>
      </c>
      <c r="F2420" s="1">
        <v>0</v>
      </c>
      <c r="G2420" s="2">
        <f>Table1[[#This Row],[CF % FV]]*$A$2</f>
        <v>0</v>
      </c>
      <c r="H2420" s="22">
        <v>0.92932954255570099</v>
      </c>
      <c r="I2420">
        <f>$A$6*Table1[[#This Row],[CF % EOL]]</f>
        <v>6.9699715691677575</v>
      </c>
      <c r="J2420" s="1">
        <v>0.29954533174962444</v>
      </c>
      <c r="K2420">
        <f>Table1[[#This Row],[CF % WEC]]*$A$10</f>
        <v>9.2129600050506896E-2</v>
      </c>
      <c r="L2420" s="14">
        <v>2.1851550323384821</v>
      </c>
      <c r="M2420" s="4">
        <f>Table1[[#This Row],[Cons h  '[MWh']]]-Table1[[#This Row],[Ewec_prod '[MWh']]]-Table1[[#This Row],[Eeol_prod '[MWh']]]-Table1[[#This Row],[Efv_prod '[MWh']]]</f>
        <v>-4.8769461368797824</v>
      </c>
    </row>
    <row r="2421">
      <c r="E2421" s="3">
        <v>43566.791666666664</v>
      </c>
      <c r="F2421" s="1">
        <v>0</v>
      </c>
      <c r="G2421" s="2">
        <f>Table1[[#This Row],[CF % FV]]*$A$2</f>
        <v>0</v>
      </c>
      <c r="H2421" s="22">
        <v>0.90787115453898204</v>
      </c>
      <c r="I2421">
        <f>$A$6*Table1[[#This Row],[CF % EOL]]</f>
        <v>6.809033659042365</v>
      </c>
      <c r="J2421" s="1">
        <v>0.29343976721681297</v>
      </c>
      <c r="K2421">
        <f>Table1[[#This Row],[CF % WEC]]*$A$10</f>
        <v>9.0251743316085653E-2</v>
      </c>
      <c r="L2421" s="14">
        <v>2.3497374529379433</v>
      </c>
      <c r="M2421" s="4">
        <f>Table1[[#This Row],[Cons h  '[MWh']]]-Table1[[#This Row],[Ewec_prod '[MWh']]]-Table1[[#This Row],[Eeol_prod '[MWh']]]-Table1[[#This Row],[Efv_prod '[MWh']]]</f>
        <v>-4.5495479494205071</v>
      </c>
    </row>
    <row r="2422">
      <c r="E2422" s="3">
        <v>43566.833333333336</v>
      </c>
      <c r="F2422" s="1">
        <v>0</v>
      </c>
      <c r="G2422" s="2">
        <f>Table1[[#This Row],[CF % FV]]*$A$2</f>
        <v>0</v>
      </c>
      <c r="H2422" s="22">
        <v>0.897872106535477</v>
      </c>
      <c r="I2422">
        <f>$A$6*Table1[[#This Row],[CF % EOL]]</f>
        <v>6.7340407990160775</v>
      </c>
      <c r="J2422" s="1">
        <v>0.28352567228244396</v>
      </c>
      <c r="K2422">
        <f>Table1[[#This Row],[CF % WEC]]*$A$10</f>
        <v>8.7202516690415427E-2</v>
      </c>
      <c r="L2422" s="14">
        <v>1.1987421542987149</v>
      </c>
      <c r="M2422" s="4">
        <f>Table1[[#This Row],[Cons h  '[MWh']]]-Table1[[#This Row],[Ewec_prod '[MWh']]]-Table1[[#This Row],[Eeol_prod '[MWh']]]-Table1[[#This Row],[Efv_prod '[MWh']]]</f>
        <v>-5.6225011614077776</v>
      </c>
    </row>
    <row r="2423">
      <c r="E2423" s="3">
        <v>43566.875</v>
      </c>
      <c r="F2423" s="1">
        <v>0</v>
      </c>
      <c r="G2423" s="2">
        <f>Table1[[#This Row],[CF % FV]]*$A$2</f>
        <v>0</v>
      </c>
      <c r="H2423" s="22">
        <v>0.83959036921083696</v>
      </c>
      <c r="I2423">
        <f>$A$6*Table1[[#This Row],[CF % EOL]]</f>
        <v>6.296927769081277</v>
      </c>
      <c r="J2423" s="1">
        <v>0.27958694378744225</v>
      </c>
      <c r="K2423">
        <f>Table1[[#This Row],[CF % WEC]]*$A$10</f>
        <v>8.5991102448595924E-2</v>
      </c>
      <c r="L2423" s="14">
        <v>2.1452010953241971</v>
      </c>
      <c r="M2423" s="4">
        <f>Table1[[#This Row],[Cons h  '[MWh']]]-Table1[[#This Row],[Ewec_prod '[MWh']]]-Table1[[#This Row],[Eeol_prod '[MWh']]]-Table1[[#This Row],[Efv_prod '[MWh']]]</f>
        <v>-4.2377177762056757</v>
      </c>
    </row>
    <row r="2424">
      <c r="E2424" s="3">
        <v>43566.916666666664</v>
      </c>
      <c r="F2424" s="1">
        <v>0</v>
      </c>
      <c r="G2424" s="2">
        <f>Table1[[#This Row],[CF % FV]]*$A$2</f>
        <v>0</v>
      </c>
      <c r="H2424" s="22">
        <v>0.92096680405890197</v>
      </c>
      <c r="I2424">
        <f>$A$6*Table1[[#This Row],[CF % EOL]]</f>
        <v>6.9072510304417651</v>
      </c>
      <c r="J2424" s="1">
        <v>0.27815758788998091</v>
      </c>
      <c r="K2424">
        <f>Table1[[#This Row],[CF % WEC]]*$A$10</f>
        <v>8.5551482887864405E-2</v>
      </c>
      <c r="L2424" s="14">
        <v>1.2925738489371419</v>
      </c>
      <c r="M2424" s="4">
        <f>Table1[[#This Row],[Cons h  '[MWh']]]-Table1[[#This Row],[Ewec_prod '[MWh']]]-Table1[[#This Row],[Eeol_prod '[MWh']]]-Table1[[#This Row],[Efv_prod '[MWh']]]</f>
        <v>-5.7002286643924878</v>
      </c>
    </row>
    <row r="2425">
      <c r="E2425" s="3">
        <v>43566.958333333336</v>
      </c>
      <c r="F2425" s="1">
        <v>0</v>
      </c>
      <c r="G2425" s="2">
        <f>Table1[[#This Row],[CF % FV]]*$A$2</f>
        <v>0</v>
      </c>
      <c r="H2425" s="22">
        <v>0.91956737959460799</v>
      </c>
      <c r="I2425">
        <f>$A$6*Table1[[#This Row],[CF % EOL]]</f>
        <v>6.8967553469595604</v>
      </c>
      <c r="J2425" s="1">
        <v>0.27346247897872283</v>
      </c>
      <c r="K2425">
        <f>Table1[[#This Row],[CF % WEC]]*$A$10</f>
        <v>8.4107432654595096E-2</v>
      </c>
      <c r="L2425" s="14">
        <v>1.1836234559687731</v>
      </c>
      <c r="M2425" s="4">
        <f>Table1[[#This Row],[Cons h  '[MWh']]]-Table1[[#This Row],[Ewec_prod '[MWh']]]-Table1[[#This Row],[Eeol_prod '[MWh']]]-Table1[[#This Row],[Efv_prod '[MWh']]]</f>
        <v>-5.7972393236453827</v>
      </c>
    </row>
    <row r="2426">
      <c r="E2426" s="3">
        <v>43567</v>
      </c>
      <c r="F2426" s="1">
        <v>0</v>
      </c>
      <c r="G2426" s="2">
        <f>Table1[[#This Row],[CF % FV]]*$A$2</f>
        <v>0</v>
      </c>
      <c r="H2426" s="22">
        <v>0.83787391123334698</v>
      </c>
      <c r="I2426">
        <f>$A$6*Table1[[#This Row],[CF % EOL]]</f>
        <v>6.2840543342501025</v>
      </c>
      <c r="J2426" s="1">
        <v>0.27044588739745862</v>
      </c>
      <c r="K2426">
        <f>Table1[[#This Row],[CF % WEC]]*$A$10</f>
        <v>8.3179635268221891E-2</v>
      </c>
      <c r="L2426" s="14">
        <v>1.3128113453583614</v>
      </c>
      <c r="M2426" s="4">
        <f>Table1[[#This Row],[Cons h  '[MWh']]]-Table1[[#This Row],[Ewec_prod '[MWh']]]-Table1[[#This Row],[Eeol_prod '[MWh']]]-Table1[[#This Row],[Efv_prod '[MWh']]]</f>
        <v>-5.0544226241599635</v>
      </c>
    </row>
    <row r="2427">
      <c r="E2427" s="3">
        <v>43567.041666666664</v>
      </c>
      <c r="F2427" s="1">
        <v>0</v>
      </c>
      <c r="G2427" s="2">
        <f>Table1[[#This Row],[CF % FV]]*$A$2</f>
        <v>0</v>
      </c>
      <c r="H2427" s="22">
        <v>0.84693029630703098</v>
      </c>
      <c r="I2427">
        <f>$A$6*Table1[[#This Row],[CF % EOL]]</f>
        <v>6.3519772223027324</v>
      </c>
      <c r="J2427" s="1">
        <v>0.2690266722877383</v>
      </c>
      <c r="K2427">
        <f>Table1[[#This Row],[CF % WEC]]*$A$10</f>
        <v>8.2743134656843784E-2</v>
      </c>
      <c r="L2427" s="14">
        <v>1.0787254666709878</v>
      </c>
      <c r="M2427" s="4">
        <f>Table1[[#This Row],[Cons h  '[MWh']]]-Table1[[#This Row],[Ewec_prod '[MWh']]]-Table1[[#This Row],[Eeol_prod '[MWh']]]-Table1[[#This Row],[Efv_prod '[MWh']]]</f>
        <v>-5.3559948902885886</v>
      </c>
    </row>
    <row r="2428">
      <c r="E2428" s="3">
        <v>43567.083333333336</v>
      </c>
      <c r="F2428" s="1">
        <v>0</v>
      </c>
      <c r="G2428" s="2">
        <f>Table1[[#This Row],[CF % FV]]*$A$2</f>
        <v>0</v>
      </c>
      <c r="H2428" s="22">
        <v>0.84</v>
      </c>
      <c r="I2428">
        <f>$A$6*Table1[[#This Row],[CF % EOL]]</f>
        <v>6.3</v>
      </c>
      <c r="J2428" s="1">
        <v>0.26310121353538951</v>
      </c>
      <c r="K2428">
        <f>Table1[[#This Row],[CF % WEC]]*$A$10</f>
        <v>8.092067212076938E-2</v>
      </c>
      <c r="L2428" s="14">
        <v>1.2326327396586698</v>
      </c>
      <c r="M2428" s="4">
        <f>Table1[[#This Row],[Cons h  '[MWh']]]-Table1[[#This Row],[Ewec_prod '[MWh']]]-Table1[[#This Row],[Eeol_prod '[MWh']]]-Table1[[#This Row],[Efv_prod '[MWh']]]</f>
        <v>-5.1482879324620994</v>
      </c>
    </row>
    <row r="2429">
      <c r="E2429" s="3">
        <v>43567.125</v>
      </c>
      <c r="F2429" s="1">
        <v>0</v>
      </c>
      <c r="G2429" s="2">
        <f>Table1[[#This Row],[CF % FV]]*$A$2</f>
        <v>0</v>
      </c>
      <c r="H2429" s="22">
        <v>0.71896869911843497</v>
      </c>
      <c r="I2429">
        <f>$A$6*Table1[[#This Row],[CF % EOL]]</f>
        <v>5.3922652433882625</v>
      </c>
      <c r="J2429" s="1">
        <v>0.25435607737398214</v>
      </c>
      <c r="K2429">
        <f>Table1[[#This Row],[CF % WEC]]*$A$10</f>
        <v>7.8230976066313351E-2</v>
      </c>
      <c r="L2429" s="14">
        <v>1.2439544251311179</v>
      </c>
      <c r="M2429" s="4">
        <f>Table1[[#This Row],[Cons h  '[MWh']]]-Table1[[#This Row],[Ewec_prod '[MWh']]]-Table1[[#This Row],[Eeol_prod '[MWh']]]-Table1[[#This Row],[Efv_prod '[MWh']]]</f>
        <v>-4.2265417943234578</v>
      </c>
    </row>
    <row r="2430">
      <c r="E2430" s="3">
        <v>43567.166666666664</v>
      </c>
      <c r="F2430" s="1">
        <v>0</v>
      </c>
      <c r="G2430" s="2">
        <f>Table1[[#This Row],[CF % FV]]*$A$2</f>
        <v>0</v>
      </c>
      <c r="H2430" s="22">
        <v>0.66174354049495698</v>
      </c>
      <c r="I2430">
        <f>$A$6*Table1[[#This Row],[CF % EOL]]</f>
        <v>4.9630765537121775</v>
      </c>
      <c r="J2430" s="1">
        <v>0.24265037807973261</v>
      </c>
      <c r="K2430">
        <f>Table1[[#This Row],[CF % WEC]]*$A$10</f>
        <v>7.4630715004017356E-2</v>
      </c>
      <c r="L2430" s="14">
        <v>1.516771060332341</v>
      </c>
      <c r="M2430" s="4">
        <f>Table1[[#This Row],[Cons h  '[MWh']]]-Table1[[#This Row],[Ewec_prod '[MWh']]]-Table1[[#This Row],[Eeol_prod '[MWh']]]-Table1[[#This Row],[Efv_prod '[MWh']]]</f>
        <v>-3.520936208383854</v>
      </c>
    </row>
    <row r="2431">
      <c r="E2431" s="3">
        <v>43567.208333333336</v>
      </c>
      <c r="F2431" s="1">
        <v>0</v>
      </c>
      <c r="G2431" s="2">
        <f>Table1[[#This Row],[CF % FV]]*$A$2</f>
        <v>0</v>
      </c>
      <c r="H2431" s="22">
        <v>0.51317946878528897</v>
      </c>
      <c r="I2431">
        <f>$A$6*Table1[[#This Row],[CF % EOL]]</f>
        <v>3.8488460158896673</v>
      </c>
      <c r="J2431" s="1">
        <v>0.22739427685668792</v>
      </c>
      <c r="K2431">
        <f>Table1[[#This Row],[CF % WEC]]*$A$10</f>
        <v>6.9938475282571855E-2</v>
      </c>
      <c r="L2431" s="14">
        <v>1.6564439223366538</v>
      </c>
      <c r="M2431" s="4">
        <f>Table1[[#This Row],[Cons h  '[MWh']]]-Table1[[#This Row],[Ewec_prod '[MWh']]]-Table1[[#This Row],[Eeol_prod '[MWh']]]-Table1[[#This Row],[Efv_prod '[MWh']]]</f>
        <v>-2.2623405688355853</v>
      </c>
    </row>
    <row r="2432">
      <c r="E2432" s="3">
        <v>43567.25</v>
      </c>
      <c r="F2432" s="1">
        <v>3.2049999999999995E-2</v>
      </c>
      <c r="G2432" s="2">
        <f>Table1[[#This Row],[CF % FV]]*$A$2</f>
        <v>9.6149999999999985E-2</v>
      </c>
      <c r="H2432" s="22">
        <v>0.23411511485869499</v>
      </c>
      <c r="I2432">
        <f>$A$6*Table1[[#This Row],[CF % EOL]]</f>
        <v>1.7558633614402124</v>
      </c>
      <c r="J2432" s="1">
        <v>0.2105793757310287</v>
      </c>
      <c r="K2432">
        <f>Table1[[#This Row],[CF % WEC]]*$A$10</f>
        <v>6.4766803580838694E-2</v>
      </c>
      <c r="L2432" s="14">
        <v>1.5530022199128644</v>
      </c>
      <c r="M2432" s="4">
        <f>Table1[[#This Row],[Cons h  '[MWh']]]-Table1[[#This Row],[Ewec_prod '[MWh']]]-Table1[[#This Row],[Eeol_prod '[MWh']]]-Table1[[#This Row],[Efv_prod '[MWh']]]</f>
        <v>-0.36377794510818662</v>
      </c>
    </row>
    <row r="2433">
      <c r="E2433" s="3">
        <v>43567.291666666664</v>
      </c>
      <c r="F2433" s="1">
        <v>0.10374</v>
      </c>
      <c r="G2433" s="2">
        <f>Table1[[#This Row],[CF % FV]]*$A$2</f>
        <v>0.31122</v>
      </c>
      <c r="H2433" s="22">
        <v>0.10743111958313201</v>
      </c>
      <c r="I2433">
        <f>$A$6*Table1[[#This Row],[CF % EOL]]</f>
        <v>0.8057333968734901</v>
      </c>
      <c r="J2433" s="1">
        <v>0.19638698597578033</v>
      </c>
      <c r="K2433">
        <f>Table1[[#This Row],[CF % WEC]]*$A$10</f>
        <v>6.0401724064243691E-2</v>
      </c>
      <c r="L2433" s="14">
        <v>1.389659489033503</v>
      </c>
      <c r="M2433" s="4">
        <f>Table1[[#This Row],[Cons h  '[MWh']]]-Table1[[#This Row],[Ewec_prod '[MWh']]]-Table1[[#This Row],[Eeol_prod '[MWh']]]-Table1[[#This Row],[Efv_prod '[MWh']]]</f>
        <v>0.2123043680957693</v>
      </c>
    </row>
    <row r="2434">
      <c r="E2434" s="3">
        <v>43567.333333333336</v>
      </c>
      <c r="F2434" s="1">
        <v>0.26012999999999997</v>
      </c>
      <c r="G2434" s="2">
        <f>Table1[[#This Row],[CF % FV]]*$A$2</f>
        <v>0.78038999999999992</v>
      </c>
      <c r="H2434" s="22">
        <v>4.4616400134054199E-2</v>
      </c>
      <c r="I2434">
        <f>$A$6*Table1[[#This Row],[CF % EOL]]</f>
        <v>0.33462300100540648</v>
      </c>
      <c r="J2434" s="1">
        <v>0.18325283295189662</v>
      </c>
      <c r="K2434">
        <f>Table1[[#This Row],[CF % WEC]]*$A$10</f>
        <v>5.6362120916283502E-2</v>
      </c>
      <c r="L2434" s="14">
        <v>1.4224981529233987</v>
      </c>
      <c r="M2434" s="4">
        <f>Table1[[#This Row],[Cons h  '[MWh']]]-Table1[[#This Row],[Ewec_prod '[MWh']]]-Table1[[#This Row],[Eeol_prod '[MWh']]]-Table1[[#This Row],[Efv_prod '[MWh']]]</f>
        <v>0.25112303100170874</v>
      </c>
    </row>
    <row r="2435">
      <c r="E2435" s="3">
        <v>43567.375</v>
      </c>
      <c r="F2435" s="1">
        <v>0.40502999999999995</v>
      </c>
      <c r="G2435" s="2">
        <f>Table1[[#This Row],[CF % FV]]*$A$2</f>
        <v>1.2150899999999998</v>
      </c>
      <c r="H2435" s="22">
        <v>3.2489966143014002E-3</v>
      </c>
      <c r="I2435">
        <f>$A$6*Table1[[#This Row],[CF % EOL]]</f>
        <v>2.4367474607260502E-2</v>
      </c>
      <c r="J2435" s="1">
        <v>0.17489892154317604</v>
      </c>
      <c r="K2435">
        <f>Table1[[#This Row],[CF % WEC]]*$A$10</f>
        <v>5.3792751824642639E-2</v>
      </c>
      <c r="L2435" s="14">
        <v>1.7096923212334432</v>
      </c>
      <c r="M2435" s="4">
        <f>Table1[[#This Row],[Cons h  '[MWh']]]-Table1[[#This Row],[Ewec_prod '[MWh']]]-Table1[[#This Row],[Eeol_prod '[MWh']]]-Table1[[#This Row],[Efv_prod '[MWh']]]</f>
        <v>0.41644209480154037</v>
      </c>
    </row>
    <row r="2436">
      <c r="E2436" s="3">
        <v>43567.416666666664</v>
      </c>
      <c r="F2436" s="1">
        <v>0.62097000000000002</v>
      </c>
      <c r="G2436" s="2">
        <f>Table1[[#This Row],[CF % FV]]*$A$2</f>
        <v>1.8629100000000001</v>
      </c>
      <c r="H2436" s="22">
        <v>0.17154848410182799</v>
      </c>
      <c r="I2436">
        <f>$A$6*Table1[[#This Row],[CF % EOL]]</f>
        <v>1.2866136307637099</v>
      </c>
      <c r="J2436" s="1">
        <v>0.16794059795111008</v>
      </c>
      <c r="K2436">
        <f>Table1[[#This Row],[CF % WEC]]*$A$10</f>
        <v>5.1652616420713587E-2</v>
      </c>
      <c r="L2436" s="14">
        <v>1.782738469938417</v>
      </c>
      <c r="M2436" s="4">
        <f>Table1[[#This Row],[Cons h  '[MWh']]]-Table1[[#This Row],[Ewec_prod '[MWh']]]-Table1[[#This Row],[Eeol_prod '[MWh']]]-Table1[[#This Row],[Efv_prod '[MWh']]]</f>
        <v>-1.4184377772460066</v>
      </c>
    </row>
    <row r="2437">
      <c r="E2437" s="3">
        <v>43567.458333333336</v>
      </c>
      <c r="F2437" s="1">
        <v>0.83598000000000006</v>
      </c>
      <c r="G2437" s="2">
        <f>Table1[[#This Row],[CF % FV]]*$A$2</f>
        <v>2.5079400000000001</v>
      </c>
      <c r="H2437" s="22">
        <v>0.30239131180266898</v>
      </c>
      <c r="I2437">
        <f>$A$6*Table1[[#This Row],[CF % EOL]]</f>
        <v>2.2679348385200173</v>
      </c>
      <c r="J2437" s="1">
        <v>0.16576250705911941</v>
      </c>
      <c r="K2437">
        <f>Table1[[#This Row],[CF % WEC]]*$A$10</f>
        <v>5.0982712331136652E-2</v>
      </c>
      <c r="L2437" s="14">
        <v>2.1201778829071523</v>
      </c>
      <c r="M2437" s="4">
        <f>Table1[[#This Row],[Cons h  '[MWh']]]-Table1[[#This Row],[Ewec_prod '[MWh']]]-Table1[[#This Row],[Eeol_prod '[MWh']]]-Table1[[#This Row],[Efv_prod '[MWh']]]</f>
        <v>-2.7066796679440017</v>
      </c>
    </row>
    <row r="2438">
      <c r="E2438" s="3">
        <v>43567.5</v>
      </c>
      <c r="F2438" s="1">
        <v>0</v>
      </c>
      <c r="G2438" s="2">
        <f>Table1[[#This Row],[CF % FV]]*$A$2</f>
        <v>0</v>
      </c>
      <c r="H2438" s="22">
        <v>0.41993090314409198</v>
      </c>
      <c r="I2438">
        <f>$A$6*Table1[[#This Row],[CF % EOL]]</f>
        <v>3.1494817735806899</v>
      </c>
      <c r="J2438" s="1">
        <v>0.16828092557223026</v>
      </c>
      <c r="K2438">
        <f>Table1[[#This Row],[CF % WEC]]*$A$10</f>
        <v>5.1757289217437892E-2</v>
      </c>
      <c r="L2438" s="14">
        <v>1.4814830570145934</v>
      </c>
      <c r="M2438" s="4">
        <f>Table1[[#This Row],[Cons h  '[MWh']]]-Table1[[#This Row],[Ewec_prod '[MWh']]]-Table1[[#This Row],[Eeol_prod '[MWh']]]-Table1[[#This Row],[Efv_prod '[MWh']]]</f>
        <v>-1.7197560057835344</v>
      </c>
    </row>
    <row r="2439">
      <c r="E2439" s="3">
        <v>43567.541666666664</v>
      </c>
      <c r="F2439" s="1">
        <v>0.72833999999999999</v>
      </c>
      <c r="G2439" s="2">
        <f>Table1[[#This Row],[CF % FV]]*$A$2</f>
        <v>2.1850199999999997</v>
      </c>
      <c r="H2439" s="22">
        <v>0.52438412203419205</v>
      </c>
      <c r="I2439">
        <f>$A$6*Table1[[#This Row],[CF % EOL]]</f>
        <v>3.9328809152564403</v>
      </c>
      <c r="J2439" s="1">
        <v>0.17433159775749149</v>
      </c>
      <c r="K2439">
        <f>Table1[[#This Row],[CF % WEC]]*$A$10</f>
        <v>5.3618262997963323E-2</v>
      </c>
      <c r="L2439" s="14">
        <v>1.4111144634179047</v>
      </c>
      <c r="M2439" s="4">
        <f>Table1[[#This Row],[Cons h  '[MWh']]]-Table1[[#This Row],[Ewec_prod '[MWh']]]-Table1[[#This Row],[Eeol_prod '[MWh']]]-Table1[[#This Row],[Efv_prod '[MWh']]]</f>
        <v>-4.7604047148364987</v>
      </c>
    </row>
    <row r="2440">
      <c r="E2440" s="3">
        <v>43567.583333333336</v>
      </c>
      <c r="F2440" s="1">
        <v>0.48126999999999998</v>
      </c>
      <c r="G2440" s="2">
        <f>Table1[[#This Row],[CF % FV]]*$A$2</f>
        <v>1.44381</v>
      </c>
      <c r="H2440" s="22">
        <v>0.58654244413829104</v>
      </c>
      <c r="I2440">
        <f>$A$6*Table1[[#This Row],[CF % EOL]]</f>
        <v>4.3990683310371832</v>
      </c>
      <c r="J2440" s="1">
        <v>0.17960032548053076</v>
      </c>
      <c r="K2440">
        <f>Table1[[#This Row],[CF % WEC]]*$A$10</f>
        <v>5.5238738186354351E-2</v>
      </c>
      <c r="L2440" s="14">
        <v>1.4380344937988463</v>
      </c>
      <c r="M2440" s="4">
        <f>Table1[[#This Row],[Cons h  '[MWh']]]-Table1[[#This Row],[Ewec_prod '[MWh']]]-Table1[[#This Row],[Eeol_prod '[MWh']]]-Table1[[#This Row],[Efv_prod '[MWh']]]</f>
        <v>-4.4600825754246909</v>
      </c>
    </row>
    <row r="2441">
      <c r="E2441" s="3">
        <v>43567.625</v>
      </c>
      <c r="F2441" s="1">
        <v>0.36202000000000001</v>
      </c>
      <c r="G2441" s="2">
        <f>Table1[[#This Row],[CF % FV]]*$A$2</f>
        <v>1.08606</v>
      </c>
      <c r="H2441" s="22">
        <v>0.55669569797220098</v>
      </c>
      <c r="I2441">
        <f>$A$6*Table1[[#This Row],[CF % EOL]]</f>
        <v>4.1752177347915076</v>
      </c>
      <c r="J2441" s="1">
        <v>0.18174692238654563</v>
      </c>
      <c r="K2441">
        <f>Table1[[#This Row],[CF % WEC]]*$A$10</f>
        <v>5.5898955834433432E-2</v>
      </c>
      <c r="L2441" s="14">
        <v>1.5407819491222259</v>
      </c>
      <c r="M2441" s="4">
        <f>Table1[[#This Row],[Cons h  '[MWh']]]-Table1[[#This Row],[Ewec_prod '[MWh']]]-Table1[[#This Row],[Eeol_prod '[MWh']]]-Table1[[#This Row],[Efv_prod '[MWh']]]</f>
        <v>-3.7763947415037151</v>
      </c>
    </row>
    <row r="2442">
      <c r="E2442" s="3">
        <v>43567.666666666664</v>
      </c>
      <c r="F2442" s="1">
        <v>0.21778999999999998</v>
      </c>
      <c r="G2442" s="2">
        <f>Table1[[#This Row],[CF % FV]]*$A$2</f>
        <v>0.65337000000000001</v>
      </c>
      <c r="H2442" s="22">
        <v>0.48651945334639901</v>
      </c>
      <c r="I2442">
        <f>$A$6*Table1[[#This Row],[CF % EOL]]</f>
        <v>3.6488959000979926</v>
      </c>
      <c r="J2442" s="1">
        <v>0.17789963465580519</v>
      </c>
      <c r="K2442">
        <f>Table1[[#This Row],[CF % WEC]]*$A$10</f>
        <v>5.47156655529858E-2</v>
      </c>
      <c r="L2442" s="14">
        <v>1.4703831405418963</v>
      </c>
      <c r="M2442" s="4">
        <f>Table1[[#This Row],[Cons h  '[MWh']]]-Table1[[#This Row],[Ewec_prod '[MWh']]]-Table1[[#This Row],[Eeol_prod '[MWh']]]-Table1[[#This Row],[Efv_prod '[MWh']]]</f>
        <v>-2.8865984251090824</v>
      </c>
    </row>
    <row r="2443">
      <c r="E2443" s="3">
        <v>43567.708333333336</v>
      </c>
      <c r="F2443" s="1">
        <v>3.9539999999999999E-2</v>
      </c>
      <c r="G2443" s="2">
        <f>Table1[[#This Row],[CF % FV]]*$A$2</f>
        <v>0.11862</v>
      </c>
      <c r="H2443" s="22">
        <v>0.386092550932782</v>
      </c>
      <c r="I2443">
        <f>$A$6*Table1[[#This Row],[CF % EOL]]</f>
        <v>2.8956941319958651</v>
      </c>
      <c r="J2443" s="1">
        <v>0.19449441004292065</v>
      </c>
      <c r="K2443">
        <f>Table1[[#This Row],[CF % WEC]]*$A$10</f>
        <v>5.9819634325968887E-2</v>
      </c>
      <c r="L2443" s="14">
        <v>1.4904480706512566</v>
      </c>
      <c r="M2443" s="4">
        <f>Table1[[#This Row],[Cons h  '[MWh']]]-Table1[[#This Row],[Ewec_prod '[MWh']]]-Table1[[#This Row],[Eeol_prod '[MWh']]]-Table1[[#This Row],[Efv_prod '[MWh']]]</f>
        <v>-1.5836856956705774</v>
      </c>
    </row>
    <row r="2444">
      <c r="E2444" s="3">
        <v>43567.75</v>
      </c>
      <c r="F2444" s="1">
        <v>0</v>
      </c>
      <c r="G2444" s="2">
        <f>Table1[[#This Row],[CF % FV]]*$A$2</f>
        <v>0</v>
      </c>
      <c r="H2444" s="22">
        <v>0.35596636851708102</v>
      </c>
      <c r="I2444">
        <f>$A$6*Table1[[#This Row],[CF % EOL]]</f>
        <v>2.6697477638781075</v>
      </c>
      <c r="J2444" s="1">
        <v>0.18346713124557337</v>
      </c>
      <c r="K2444">
        <f>Table1[[#This Row],[CF % WEC]]*$A$10</f>
        <v>5.6428031528118532E-2</v>
      </c>
      <c r="L2444" s="14">
        <v>2.4062704624425111</v>
      </c>
      <c r="M2444" s="4">
        <f>Table1[[#This Row],[Cons h  '[MWh']]]-Table1[[#This Row],[Ewec_prod '[MWh']]]-Table1[[#This Row],[Eeol_prod '[MWh']]]-Table1[[#This Row],[Efv_prod '[MWh']]]</f>
        <v>-0.31990533296371515</v>
      </c>
    </row>
    <row r="2445">
      <c r="E2445" s="3">
        <v>43567.791666666664</v>
      </c>
      <c r="F2445" s="1">
        <v>0</v>
      </c>
      <c r="G2445" s="2">
        <f>Table1[[#This Row],[CF % FV]]*$A$2</f>
        <v>0</v>
      </c>
      <c r="H2445" s="22">
        <v>0.417498867914459</v>
      </c>
      <c r="I2445">
        <f>$A$6*Table1[[#This Row],[CF % EOL]]</f>
        <v>3.1312415093584427</v>
      </c>
      <c r="J2445" s="1">
        <v>0.17657778804810337</v>
      </c>
      <c r="K2445">
        <f>Table1[[#This Row],[CF % WEC]]*$A$10</f>
        <v>5.4309112065457306E-2</v>
      </c>
      <c r="L2445" s="14">
        <v>1.6750538263355566</v>
      </c>
      <c r="M2445" s="4">
        <f>Table1[[#This Row],[Cons h  '[MWh']]]-Table1[[#This Row],[Ewec_prod '[MWh']]]-Table1[[#This Row],[Eeol_prod '[MWh']]]-Table1[[#This Row],[Efv_prod '[MWh']]]</f>
        <v>-1.5104967950883434</v>
      </c>
    </row>
    <row r="2446">
      <c r="E2446" s="3">
        <v>43567.833333333336</v>
      </c>
      <c r="F2446" s="1">
        <v>0</v>
      </c>
      <c r="G2446" s="2">
        <f>Table1[[#This Row],[CF % FV]]*$A$2</f>
        <v>0</v>
      </c>
      <c r="H2446" s="22">
        <v>0.51791427870297102</v>
      </c>
      <c r="I2446">
        <f>$A$6*Table1[[#This Row],[CF % EOL]]</f>
        <v>3.8843570902722826</v>
      </c>
      <c r="J2446" s="1">
        <v>0.17452598537774178</v>
      </c>
      <c r="K2446">
        <f>Table1[[#This Row],[CF % WEC]]*$A$10</f>
        <v>5.3678049787508078E-2</v>
      </c>
      <c r="L2446" s="14">
        <v>2.0127860944413003</v>
      </c>
      <c r="M2446" s="4">
        <f>Table1[[#This Row],[Cons h  '[MWh']]]-Table1[[#This Row],[Ewec_prod '[MWh']]]-Table1[[#This Row],[Eeol_prod '[MWh']]]-Table1[[#This Row],[Efv_prod '[MWh']]]</f>
        <v>-1.9252490456184903</v>
      </c>
    </row>
    <row r="2447">
      <c r="E2447" s="3">
        <v>43567.875</v>
      </c>
      <c r="F2447" s="1">
        <v>0</v>
      </c>
      <c r="G2447" s="2">
        <f>Table1[[#This Row],[CF % FV]]*$A$2</f>
        <v>0</v>
      </c>
      <c r="H2447" s="22">
        <v>0.55953354075997896</v>
      </c>
      <c r="I2447">
        <f>$A$6*Table1[[#This Row],[CF % EOL]]</f>
        <v>4.1965015556998422</v>
      </c>
      <c r="J2447" s="1">
        <v>0.18447602890309717</v>
      </c>
      <c r="K2447">
        <f>Table1[[#This Row],[CF % WEC]]*$A$10</f>
        <v>5.6738332934375302E-2</v>
      </c>
      <c r="L2447" s="14">
        <v>1.8271633099535687</v>
      </c>
      <c r="M2447" s="4">
        <f>Table1[[#This Row],[Cons h  '[MWh']]]-Table1[[#This Row],[Ewec_prod '[MWh']]]-Table1[[#This Row],[Eeol_prod '[MWh']]]-Table1[[#This Row],[Efv_prod '[MWh']]]</f>
        <v>-2.4260765786806489</v>
      </c>
    </row>
    <row r="2448">
      <c r="E2448" s="3">
        <v>43567.916666666664</v>
      </c>
      <c r="F2448" s="1">
        <v>0</v>
      </c>
      <c r="G2448" s="2">
        <f>Table1[[#This Row],[CF % FV]]*$A$2</f>
        <v>0</v>
      </c>
      <c r="H2448" s="22">
        <v>0.82722591534290402</v>
      </c>
      <c r="I2448">
        <f>$A$6*Table1[[#This Row],[CF % EOL]]</f>
        <v>6.2041943650717801</v>
      </c>
      <c r="J2448" s="1">
        <v>0.20294160523335594</v>
      </c>
      <c r="K2448">
        <f>Table1[[#This Row],[CF % WEC]]*$A$10</f>
        <v>6.2417694225276078E-2</v>
      </c>
      <c r="L2448" s="14">
        <v>1.4404204598861052</v>
      </c>
      <c r="M2448" s="4">
        <f>Table1[[#This Row],[Cons h  '[MWh']]]-Table1[[#This Row],[Ewec_prod '[MWh']]]-Table1[[#This Row],[Eeol_prod '[MWh']]]-Table1[[#This Row],[Efv_prod '[MWh']]]</f>
        <v>-4.8261915994109508</v>
      </c>
    </row>
    <row r="2449">
      <c r="E2449" s="3">
        <v>43567.958333333336</v>
      </c>
      <c r="F2449" s="1">
        <v>0</v>
      </c>
      <c r="G2449" s="2">
        <f>Table1[[#This Row],[CF % FV]]*$A$2</f>
        <v>0</v>
      </c>
      <c r="H2449" s="22">
        <v>0.86689218360634401</v>
      </c>
      <c r="I2449">
        <f>$A$6*Table1[[#This Row],[CF % EOL]]</f>
        <v>6.5016913770475799</v>
      </c>
      <c r="J2449" s="1">
        <v>0.21251487798295327</v>
      </c>
      <c r="K2449">
        <f>Table1[[#This Row],[CF % WEC]]*$A$10</f>
        <v>6.5362095943851437E-2</v>
      </c>
      <c r="L2449" s="14">
        <v>1.4394354695043359</v>
      </c>
      <c r="M2449" s="4">
        <f>Table1[[#This Row],[Cons h  '[MWh']]]-Table1[[#This Row],[Ewec_prod '[MWh']]]-Table1[[#This Row],[Eeol_prod '[MWh']]]-Table1[[#This Row],[Efv_prod '[MWh']]]</f>
        <v>-5.1276180034870951</v>
      </c>
    </row>
    <row r="2450">
      <c r="E2450" s="3">
        <v>43568</v>
      </c>
      <c r="F2450" s="1">
        <v>0</v>
      </c>
      <c r="G2450" s="2">
        <f>Table1[[#This Row],[CF % FV]]*$A$2</f>
        <v>0</v>
      </c>
      <c r="H2450" s="22">
        <v>0.83428759061956204</v>
      </c>
      <c r="I2450">
        <f>$A$6*Table1[[#This Row],[CF % EOL]]</f>
        <v>6.2571569296467153</v>
      </c>
      <c r="J2450" s="1">
        <v>0.21092703968525506</v>
      </c>
      <c r="K2450">
        <f>Table1[[#This Row],[CF % WEC]]*$A$10</f>
        <v>6.4873732775387535E-2</v>
      </c>
      <c r="L2450" s="14">
        <v>0.88309137868380339</v>
      </c>
      <c r="M2450" s="4">
        <f>Table1[[#This Row],[Cons h  '[MWh']]]-Table1[[#This Row],[Ewec_prod '[MWh']]]-Table1[[#This Row],[Eeol_prod '[MWh']]]-Table1[[#This Row],[Efv_prod '[MWh']]]</f>
        <v>-5.4389392837382999</v>
      </c>
    </row>
    <row r="2451">
      <c r="E2451" s="3">
        <v>43568.041666666664</v>
      </c>
      <c r="F2451" s="1">
        <v>0</v>
      </c>
      <c r="G2451" s="2">
        <f>Table1[[#This Row],[CF % FV]]*$A$2</f>
        <v>0</v>
      </c>
      <c r="H2451" s="22">
        <v>0.71820185293279803</v>
      </c>
      <c r="I2451">
        <f>$A$6*Table1[[#This Row],[CF % EOL]]</f>
        <v>5.3865138969959849</v>
      </c>
      <c r="J2451" s="1">
        <v>0.20389154718629041</v>
      </c>
      <c r="K2451">
        <f>Table1[[#This Row],[CF % WEC]]*$A$10</f>
        <v>6.2709862932041976E-2</v>
      </c>
      <c r="L2451" s="14">
        <v>1.1063767661862576</v>
      </c>
      <c r="M2451" s="4">
        <f>Table1[[#This Row],[Cons h  '[MWh']]]-Table1[[#This Row],[Ewec_prod '[MWh']]]-Table1[[#This Row],[Eeol_prod '[MWh']]]-Table1[[#This Row],[Efv_prod '[MWh']]]</f>
        <v>-4.3428469937417695</v>
      </c>
    </row>
    <row r="2452">
      <c r="E2452" s="3">
        <v>43568.083333333336</v>
      </c>
      <c r="F2452" s="1">
        <v>0</v>
      </c>
      <c r="G2452" s="2">
        <f>Table1[[#This Row],[CF % FV]]*$A$2</f>
        <v>0</v>
      </c>
      <c r="H2452" s="22">
        <v>0.66351308136040199</v>
      </c>
      <c r="I2452">
        <f>$A$6*Table1[[#This Row],[CF % EOL]]</f>
        <v>4.9763481102030145</v>
      </c>
      <c r="J2452" s="1">
        <v>0.19881253214021075</v>
      </c>
      <c r="K2452">
        <f>Table1[[#This Row],[CF % WEC]]*$A$10</f>
        <v>6.1147736685197497E-2</v>
      </c>
      <c r="L2452" s="14">
        <v>0.92183143144018964</v>
      </c>
      <c r="M2452" s="4">
        <f>Table1[[#This Row],[Cons h  '[MWh']]]-Table1[[#This Row],[Ewec_prod '[MWh']]]-Table1[[#This Row],[Eeol_prod '[MWh']]]-Table1[[#This Row],[Efv_prod '[MWh']]]</f>
        <v>-4.1156644154480224</v>
      </c>
    </row>
    <row r="2453">
      <c r="E2453" s="3">
        <v>43568.125</v>
      </c>
      <c r="F2453" s="1">
        <v>0</v>
      </c>
      <c r="G2453" s="2">
        <f>Table1[[#This Row],[CF % FV]]*$A$2</f>
        <v>0</v>
      </c>
      <c r="H2453" s="22">
        <v>0.71074921243137601</v>
      </c>
      <c r="I2453">
        <f>$A$6*Table1[[#This Row],[CF % EOL]]</f>
        <v>5.3306190932353203</v>
      </c>
      <c r="J2453" s="1">
        <v>0.19553677837186664</v>
      </c>
      <c r="K2453">
        <f>Table1[[#This Row],[CF % WEC]]*$A$10</f>
        <v>6.0140230132587492E-2</v>
      </c>
      <c r="L2453" s="14">
        <v>0.99029311060902681</v>
      </c>
      <c r="M2453" s="4">
        <f>Table1[[#This Row],[Cons h  '[MWh']]]-Table1[[#This Row],[Ewec_prod '[MWh']]]-Table1[[#This Row],[Eeol_prod '[MWh']]]-Table1[[#This Row],[Efv_prod '[MWh']]]</f>
        <v>-4.4004662127588814</v>
      </c>
    </row>
    <row r="2454">
      <c r="E2454" s="3">
        <v>43568.166666666664</v>
      </c>
      <c r="F2454" s="1">
        <v>0</v>
      </c>
      <c r="G2454" s="2">
        <f>Table1[[#This Row],[CF % FV]]*$A$2</f>
        <v>0</v>
      </c>
      <c r="H2454" s="22">
        <v>0.70917778184160996</v>
      </c>
      <c r="I2454">
        <f>$A$6*Table1[[#This Row],[CF % EOL]]</f>
        <v>5.3188333638120744</v>
      </c>
      <c r="J2454" s="1">
        <v>0.18915731332097724</v>
      </c>
      <c r="K2454">
        <f>Table1[[#This Row],[CF % WEC]]*$A$10</f>
        <v>5.8178131240103702E-2</v>
      </c>
      <c r="L2454" s="14">
        <v>1.1808459455952587</v>
      </c>
      <c r="M2454" s="4">
        <f>Table1[[#This Row],[Cons h  '[MWh']]]-Table1[[#This Row],[Ewec_prod '[MWh']]]-Table1[[#This Row],[Eeol_prod '[MWh']]]-Table1[[#This Row],[Efv_prod '[MWh']]]</f>
        <v>-4.1961655494569197</v>
      </c>
    </row>
    <row r="2455">
      <c r="E2455" s="3">
        <v>43568.208333333336</v>
      </c>
      <c r="F2455" s="1">
        <v>0</v>
      </c>
      <c r="G2455" s="2">
        <f>Table1[[#This Row],[CF % FV]]*$A$2</f>
        <v>0</v>
      </c>
      <c r="H2455" s="22">
        <v>0.60242110054431097</v>
      </c>
      <c r="I2455">
        <f>$A$6*Table1[[#This Row],[CF % EOL]]</f>
        <v>4.5181582540823326</v>
      </c>
      <c r="J2455" s="1">
        <v>0.18600686203565783</v>
      </c>
      <c r="K2455">
        <f>Table1[[#This Row],[CF % WEC]]*$A$10</f>
        <v>5.7209163320624701E-2</v>
      </c>
      <c r="L2455" s="14">
        <v>1.3242375127135995</v>
      </c>
      <c r="M2455" s="4">
        <f>Table1[[#This Row],[Cons h  '[MWh']]]-Table1[[#This Row],[Ewec_prod '[MWh']]]-Table1[[#This Row],[Eeol_prod '[MWh']]]-Table1[[#This Row],[Efv_prod '[MWh']]]</f>
        <v>-3.2511299046893578</v>
      </c>
    </row>
    <row r="2456">
      <c r="E2456" s="3">
        <v>43568.25</v>
      </c>
      <c r="F2456" s="1">
        <v>0.10348</v>
      </c>
      <c r="G2456" s="2">
        <f>Table1[[#This Row],[CF % FV]]*$A$2</f>
        <v>0.31043999999999999</v>
      </c>
      <c r="H2456" s="22">
        <v>0.53017799181230896</v>
      </c>
      <c r="I2456">
        <f>$A$6*Table1[[#This Row],[CF % EOL]]</f>
        <v>3.9763349385923172</v>
      </c>
      <c r="J2456" s="1">
        <v>0.17819424197954625</v>
      </c>
      <c r="K2456">
        <f>Table1[[#This Row],[CF % WEC]]*$A$10</f>
        <v>5.4806276395590756E-2</v>
      </c>
      <c r="L2456" s="14">
        <v>1.4573889391351866</v>
      </c>
      <c r="M2456" s="4">
        <f>Table1[[#This Row],[Cons h  '[MWh']]]-Table1[[#This Row],[Ewec_prod '[MWh']]]-Table1[[#This Row],[Eeol_prod '[MWh']]]-Table1[[#This Row],[Efv_prod '[MWh']]]</f>
        <v>-2.8841922758527212</v>
      </c>
    </row>
    <row r="2457">
      <c r="E2457" s="3">
        <v>43568.291666666664</v>
      </c>
      <c r="F2457" s="1">
        <v>0.11470999999999999</v>
      </c>
      <c r="G2457" s="2">
        <f>Table1[[#This Row],[CF % FV]]*$A$2</f>
        <v>0.34412999999999999</v>
      </c>
      <c r="H2457" s="22">
        <v>0.54576235245550597</v>
      </c>
      <c r="I2457">
        <f>$A$6*Table1[[#This Row],[CF % EOL]]</f>
        <v>4.0932176434162946</v>
      </c>
      <c r="J2457" s="1">
        <v>0.17628964774542905</v>
      </c>
      <c r="K2457">
        <f>Table1[[#This Row],[CF % WEC]]*$A$10</f>
        <v>5.4220490250893337E-2</v>
      </c>
      <c r="L2457" s="14">
        <v>0.95431968328033689</v>
      </c>
      <c r="M2457" s="4">
        <f>Table1[[#This Row],[Cons h  '[MWh']]]-Table1[[#This Row],[Ewec_prod '[MWh']]]-Table1[[#This Row],[Eeol_prod '[MWh']]]-Table1[[#This Row],[Efv_prod '[MWh']]]</f>
        <v>-3.5372484503868509</v>
      </c>
    </row>
    <row r="2458">
      <c r="E2458" s="3">
        <v>43568.333333333336</v>
      </c>
      <c r="F2458" s="1">
        <v>0.34870999999999996</v>
      </c>
      <c r="G2458" s="2">
        <f>Table1[[#This Row],[CF % FV]]*$A$2</f>
        <v>1.0461299999999998</v>
      </c>
      <c r="H2458" s="22">
        <v>0.62058031886013998</v>
      </c>
      <c r="I2458">
        <f>$A$6*Table1[[#This Row],[CF % EOL]]</f>
        <v>4.6543523914510496</v>
      </c>
      <c r="J2458" s="1">
        <v>0.18138448143321953</v>
      </c>
      <c r="K2458">
        <f>Table1[[#This Row],[CF % WEC]]*$A$10</f>
        <v>5.5787481755111883E-2</v>
      </c>
      <c r="L2458" s="14">
        <v>1.391072150069337</v>
      </c>
      <c r="M2458" s="4">
        <f>Table1[[#This Row],[Cons h  '[MWh']]]-Table1[[#This Row],[Ewec_prod '[MWh']]]-Table1[[#This Row],[Eeol_prod '[MWh']]]-Table1[[#This Row],[Efv_prod '[MWh']]]</f>
        <v>-4.3651977231368244</v>
      </c>
    </row>
    <row r="2459">
      <c r="E2459" s="3">
        <v>43568.375</v>
      </c>
      <c r="F2459" s="1">
        <v>0.46776000000000001</v>
      </c>
      <c r="G2459" s="2">
        <f>Table1[[#This Row],[CF % FV]]*$A$2</f>
        <v>1.4032800000000001</v>
      </c>
      <c r="H2459" s="22">
        <v>0.70554214175077801</v>
      </c>
      <c r="I2459">
        <f>$A$6*Table1[[#This Row],[CF % EOL]]</f>
        <v>5.2915660631308352</v>
      </c>
      <c r="J2459" s="1">
        <v>0.18843161000577038</v>
      </c>
      <c r="K2459">
        <f>Table1[[#This Row],[CF % WEC]]*$A$10</f>
        <v>5.7954930445102769E-2</v>
      </c>
      <c r="L2459" s="14">
        <v>1.2972271393830777</v>
      </c>
      <c r="M2459" s="4">
        <f>Table1[[#This Row],[Cons h  '[MWh']]]-Table1[[#This Row],[Ewec_prod '[MWh']]]-Table1[[#This Row],[Eeol_prod '[MWh']]]-Table1[[#This Row],[Efv_prod '[MWh']]]</f>
        <v>-5.4555738541928598</v>
      </c>
    </row>
    <row r="2460">
      <c r="E2460" s="3">
        <v>43568.416666666664</v>
      </c>
      <c r="F2460" s="1">
        <v>0.68558000000000008</v>
      </c>
      <c r="G2460" s="2">
        <f>Table1[[#This Row],[CF % FV]]*$A$2</f>
        <v>2.0567400000000005</v>
      </c>
      <c r="H2460" s="22">
        <v>0.69060988298126902</v>
      </c>
      <c r="I2460">
        <f>$A$6*Table1[[#This Row],[CF % EOL]]</f>
        <v>5.1795741223595178</v>
      </c>
      <c r="J2460" s="1">
        <v>0.19681170215752941</v>
      </c>
      <c r="K2460">
        <f>Table1[[#This Row],[CF % WEC]]*$A$10</f>
        <v>6.0532351811740104E-2</v>
      </c>
      <c r="L2460" s="14">
        <v>1.4781811960292048</v>
      </c>
      <c r="M2460" s="4">
        <f>Table1[[#This Row],[Cons h  '[MWh']]]-Table1[[#This Row],[Ewec_prod '[MWh']]]-Table1[[#This Row],[Eeol_prod '[MWh']]]-Table1[[#This Row],[Efv_prod '[MWh']]]</f>
        <v>-5.8186652781420536</v>
      </c>
    </row>
    <row r="2461">
      <c r="E2461" s="3">
        <v>43568.458333333336</v>
      </c>
      <c r="F2461" s="1">
        <v>0.82686999999999999</v>
      </c>
      <c r="G2461" s="2">
        <f>Table1[[#This Row],[CF % FV]]*$A$2</f>
        <v>2.48061</v>
      </c>
      <c r="H2461" s="22">
        <v>0.750861820523264</v>
      </c>
      <c r="I2461">
        <f>$A$6*Table1[[#This Row],[CF % EOL]]</f>
        <v>5.63146365392448</v>
      </c>
      <c r="J2461" s="1">
        <v>0.20982849554270894</v>
      </c>
      <c r="K2461">
        <f>Table1[[#This Row],[CF % WEC]]*$A$10</f>
        <v>6.4535859265894169E-2</v>
      </c>
      <c r="L2461" s="14">
        <v>1.6244181810066263</v>
      </c>
      <c r="M2461" s="4">
        <f>Table1[[#This Row],[Cons h  '[MWh']]]-Table1[[#This Row],[Ewec_prod '[MWh']]]-Table1[[#This Row],[Eeol_prod '[MWh']]]-Table1[[#This Row],[Efv_prod '[MWh']]]</f>
        <v>-6.5521913321837477</v>
      </c>
    </row>
    <row r="2462">
      <c r="E2462" s="3">
        <v>43568.5</v>
      </c>
      <c r="F2462" s="1">
        <v>0.84657000000000004</v>
      </c>
      <c r="G2462" s="2">
        <f>Table1[[#This Row],[CF % FV]]*$A$2</f>
        <v>2.5397100000000004</v>
      </c>
      <c r="H2462" s="22">
        <v>0.81512032975003901</v>
      </c>
      <c r="I2462">
        <f>$A$6*Table1[[#This Row],[CF % EOL]]</f>
        <v>6.1134024731252925</v>
      </c>
      <c r="J2462" s="1">
        <v>0.22729281946953886</v>
      </c>
      <c r="K2462">
        <f>Table1[[#This Row],[CF % WEC]]*$A$10</f>
        <v>6.9907270561584828E-2</v>
      </c>
      <c r="L2462" s="14">
        <v>1.621930609578927</v>
      </c>
      <c r="M2462" s="4">
        <f>Table1[[#This Row],[Cons h  '[MWh']]]-Table1[[#This Row],[Ewec_prod '[MWh']]]-Table1[[#This Row],[Eeol_prod '[MWh']]]-Table1[[#This Row],[Efv_prod '[MWh']]]</f>
        <v>-7.1010891341079505</v>
      </c>
    </row>
    <row r="2463">
      <c r="E2463" s="3">
        <v>43568.541666666664</v>
      </c>
      <c r="F2463" s="1">
        <v>0.73745000000000005</v>
      </c>
      <c r="G2463" s="2">
        <f>Table1[[#This Row],[CF % FV]]*$A$2</f>
        <v>2.2123500000000003</v>
      </c>
      <c r="H2463" s="22">
        <v>0.84485832351127998</v>
      </c>
      <c r="I2463">
        <f>$A$6*Table1[[#This Row],[CF % EOL]]</f>
        <v>6.3364374263345997</v>
      </c>
      <c r="J2463" s="1">
        <v>0.2440035073183299</v>
      </c>
      <c r="K2463">
        <f>Table1[[#This Row],[CF % WEC]]*$A$10</f>
        <v>7.5046889927660676E-2</v>
      </c>
      <c r="L2463" s="14">
        <v>1.638491119422222</v>
      </c>
      <c r="M2463" s="4">
        <f>Table1[[#This Row],[Cons h  '[MWh']]]-Table1[[#This Row],[Ewec_prod '[MWh']]]-Table1[[#This Row],[Eeol_prod '[MWh']]]-Table1[[#This Row],[Efv_prod '[MWh']]]</f>
        <v>-6.9853431968400379</v>
      </c>
    </row>
    <row r="2464">
      <c r="E2464" s="3">
        <v>43568.583333333336</v>
      </c>
      <c r="F2464" s="1">
        <v>0.53071000000000002</v>
      </c>
      <c r="G2464" s="2">
        <f>Table1[[#This Row],[CF % FV]]*$A$2</f>
        <v>1.59213</v>
      </c>
      <c r="H2464" s="22">
        <v>0.86816643326187204</v>
      </c>
      <c r="I2464">
        <f>$A$6*Table1[[#This Row],[CF % EOL]]</f>
        <v>6.5112482494640407</v>
      </c>
      <c r="J2464" s="1">
        <v>0.25807371681682145</v>
      </c>
      <c r="K2464">
        <f>Table1[[#This Row],[CF % WEC]]*$A$10</f>
        <v>7.9374391098022329E-2</v>
      </c>
      <c r="L2464" s="14">
        <v>1.6111256273752521</v>
      </c>
      <c r="M2464" s="4">
        <f>Table1[[#This Row],[Cons h  '[MWh']]]-Table1[[#This Row],[Ewec_prod '[MWh']]]-Table1[[#This Row],[Eeol_prod '[MWh']]]-Table1[[#This Row],[Efv_prod '[MWh']]]</f>
        <v>-6.5716270131868111</v>
      </c>
    </row>
    <row r="2465">
      <c r="E2465" s="3">
        <v>43568.625</v>
      </c>
      <c r="F2465" s="1">
        <v>0.32929000000000003</v>
      </c>
      <c r="G2465" s="2">
        <f>Table1[[#This Row],[CF % FV]]*$A$2</f>
        <v>0.98787000000000003</v>
      </c>
      <c r="H2465" s="22">
        <v>0.87641146425396199</v>
      </c>
      <c r="I2465">
        <f>$A$6*Table1[[#This Row],[CF % EOL]]</f>
        <v>6.5730859819047147</v>
      </c>
      <c r="J2465" s="1">
        <v>0.26399758547358498</v>
      </c>
      <c r="K2465">
        <f>Table1[[#This Row],[CF % WEC]]*$A$10</f>
        <v>8.1196364576666083E-2</v>
      </c>
      <c r="L2465" s="14">
        <v>1.1500614414479042</v>
      </c>
      <c r="M2465" s="4">
        <f>Table1[[#This Row],[Cons h  '[MWh']]]-Table1[[#This Row],[Ewec_prod '[MWh']]]-Table1[[#This Row],[Eeol_prod '[MWh']]]-Table1[[#This Row],[Efv_prod '[MWh']]]</f>
        <v>-6.4920909050334767</v>
      </c>
    </row>
    <row r="2466">
      <c r="E2466" s="3">
        <v>43568.666666666664</v>
      </c>
      <c r="F2466" s="1">
        <v>0.22253999999999999</v>
      </c>
      <c r="G2466" s="2">
        <f>Table1[[#This Row],[CF % FV]]*$A$2</f>
        <v>0.66761999999999999</v>
      </c>
      <c r="H2466" s="22">
        <v>0.87988946179197602</v>
      </c>
      <c r="I2466">
        <f>$A$6*Table1[[#This Row],[CF % EOL]]</f>
        <v>6.5991709634398203</v>
      </c>
      <c r="J2466" s="1">
        <v>0.26715584526427349</v>
      </c>
      <c r="K2466">
        <f>Table1[[#This Row],[CF % WEC]]*$A$10</f>
        <v>8.2167734117537236E-2</v>
      </c>
      <c r="L2466" s="14">
        <v>1.309582354224309</v>
      </c>
      <c r="M2466" s="4">
        <f>Table1[[#This Row],[Cons h  '[MWh']]]-Table1[[#This Row],[Ewec_prod '[MWh']]]-Table1[[#This Row],[Eeol_prod '[MWh']]]-Table1[[#This Row],[Efv_prod '[MWh']]]</f>
        <v>-6.039376343333049</v>
      </c>
    </row>
    <row r="2467">
      <c r="E2467" s="3">
        <v>43568.708333333336</v>
      </c>
      <c r="F2467" s="1">
        <v>4.1159999999999995E-2</v>
      </c>
      <c r="G2467" s="2">
        <f>Table1[[#This Row],[CF % FV]]*$A$2</f>
        <v>0.12347999999999998</v>
      </c>
      <c r="H2467" s="22">
        <v>0.91625883565792399</v>
      </c>
      <c r="I2467">
        <f>$A$6*Table1[[#This Row],[CF % EOL]]</f>
        <v>6.8719412674344298</v>
      </c>
      <c r="J2467" s="1">
        <v>0.27341243420880046</v>
      </c>
      <c r="K2467">
        <f>Table1[[#This Row],[CF % WEC]]*$A$10</f>
        <v>8.4092040644942884E-2</v>
      </c>
      <c r="L2467" s="14">
        <v>1.9468944588504162</v>
      </c>
      <c r="M2467" s="4">
        <f>Table1[[#This Row],[Cons h  '[MWh']]]-Table1[[#This Row],[Ewec_prod '[MWh']]]-Table1[[#This Row],[Eeol_prod '[MWh']]]-Table1[[#This Row],[Efv_prod '[MWh']]]</f>
        <v>-5.1326188492289564</v>
      </c>
    </row>
    <row r="2468">
      <c r="E2468" s="3">
        <v>43568.75</v>
      </c>
      <c r="F2468" s="1">
        <v>0</v>
      </c>
      <c r="G2468" s="2">
        <f>Table1[[#This Row],[CF % FV]]*$A$2</f>
        <v>0</v>
      </c>
      <c r="H2468" s="22">
        <v>0.92730819077698501</v>
      </c>
      <c r="I2468">
        <f>$A$6*Table1[[#This Row],[CF % EOL]]</f>
        <v>6.9548114308273874</v>
      </c>
      <c r="J2468" s="1">
        <v>0.26704672657795925</v>
      </c>
      <c r="K2468">
        <f>Table1[[#This Row],[CF % WEC]]*$A$10</f>
        <v>8.2134173050604734E-2</v>
      </c>
      <c r="L2468" s="14">
        <v>2.3338591115928202</v>
      </c>
      <c r="M2468" s="4">
        <f>Table1[[#This Row],[Cons h  '[MWh']]]-Table1[[#This Row],[Ewec_prod '[MWh']]]-Table1[[#This Row],[Eeol_prod '[MWh']]]-Table1[[#This Row],[Efv_prod '[MWh']]]</f>
        <v>-4.7030864922851716</v>
      </c>
    </row>
    <row r="2469">
      <c r="E2469" s="3">
        <v>43568.791666666664</v>
      </c>
      <c r="F2469" s="1">
        <v>0</v>
      </c>
      <c r="G2469" s="2">
        <f>Table1[[#This Row],[CF % FV]]*$A$2</f>
        <v>0</v>
      </c>
      <c r="H2469" s="22">
        <v>0.91362032519710401</v>
      </c>
      <c r="I2469">
        <f>$A$6*Table1[[#This Row],[CF % EOL]]</f>
        <v>6.8521524389782797</v>
      </c>
      <c r="J2469" s="1">
        <v>0.26244991227598263</v>
      </c>
      <c r="K2469">
        <f>Table1[[#This Row],[CF % WEC]]*$A$10</f>
        <v>8.0720354779180145E-2</v>
      </c>
      <c r="L2469" s="14">
        <v>2.4519055693278036</v>
      </c>
      <c r="M2469" s="4">
        <f>Table1[[#This Row],[Cons h  '[MWh']]]-Table1[[#This Row],[Ewec_prod '[MWh']]]-Table1[[#This Row],[Eeol_prod '[MWh']]]-Table1[[#This Row],[Efv_prod '[MWh']]]</f>
        <v>-4.4809672244296568</v>
      </c>
    </row>
    <row r="2470">
      <c r="E2470" s="3">
        <v>43568.833333333336</v>
      </c>
      <c r="F2470" s="1">
        <v>0</v>
      </c>
      <c r="G2470" s="2">
        <f>Table1[[#This Row],[CF % FV]]*$A$2</f>
        <v>0</v>
      </c>
      <c r="H2470" s="22">
        <v>0.90775582192892701</v>
      </c>
      <c r="I2470">
        <f>$A$6*Table1[[#This Row],[CF % EOL]]</f>
        <v>6.8081686644669528</v>
      </c>
      <c r="J2470" s="1">
        <v>0.25783534660114849</v>
      </c>
      <c r="K2470">
        <f>Table1[[#This Row],[CF % WEC]]*$A$10</f>
        <v>7.9301076810312926E-2</v>
      </c>
      <c r="L2470" s="14">
        <v>1.6792511583728655</v>
      </c>
      <c r="M2470" s="4">
        <f>Table1[[#This Row],[Cons h  '[MWh']]]-Table1[[#This Row],[Ewec_prod '[MWh']]]-Table1[[#This Row],[Eeol_prod '[MWh']]]-Table1[[#This Row],[Efv_prod '[MWh']]]</f>
        <v>-5.2082185829043999</v>
      </c>
    </row>
    <row r="2471">
      <c r="E2471" s="3">
        <v>43568.875</v>
      </c>
      <c r="F2471" s="1">
        <v>0</v>
      </c>
      <c r="G2471" s="2">
        <f>Table1[[#This Row],[CF % FV]]*$A$2</f>
        <v>0</v>
      </c>
      <c r="H2471" s="22">
        <v>0.88214260831452096</v>
      </c>
      <c r="I2471">
        <f>$A$6*Table1[[#This Row],[CF % EOL]]</f>
        <v>6.6160695623589074</v>
      </c>
      <c r="J2471" s="1">
        <v>0.24009835659289397</v>
      </c>
      <c r="K2471">
        <f>Table1[[#This Row],[CF % WEC]]*$A$10</f>
        <v>7.3845803025822124E-2</v>
      </c>
      <c r="L2471" s="14">
        <v>1.2153038803715432</v>
      </c>
      <c r="M2471" s="4">
        <f>Table1[[#This Row],[Cons h  '[MWh']]]-Table1[[#This Row],[Ewec_prod '[MWh']]]-Table1[[#This Row],[Eeol_prod '[MWh']]]-Table1[[#This Row],[Efv_prod '[MWh']]]</f>
        <v>-5.4746114850131864</v>
      </c>
    </row>
    <row r="2472">
      <c r="E2472" s="3">
        <v>43568.916666666664</v>
      </c>
      <c r="F2472" s="1">
        <v>0</v>
      </c>
      <c r="G2472" s="2">
        <f>Table1[[#This Row],[CF % FV]]*$A$2</f>
        <v>0</v>
      </c>
      <c r="H2472" s="22">
        <v>0.77785884475780098</v>
      </c>
      <c r="I2472">
        <f>$A$6*Table1[[#This Row],[CF % EOL]]</f>
        <v>5.833941335683507</v>
      </c>
      <c r="J2472" s="1">
        <v>0.22063483665037761</v>
      </c>
      <c r="K2472">
        <f>Table1[[#This Row],[CF % WEC]]*$A$10</f>
        <v>6.7859509407406066E-2</v>
      </c>
      <c r="L2472" s="14">
        <v>1.1861146988517011</v>
      </c>
      <c r="M2472" s="4">
        <f>Table1[[#This Row],[Cons h  '[MWh']]]-Table1[[#This Row],[Ewec_prod '[MWh']]]-Table1[[#This Row],[Eeol_prod '[MWh']]]-Table1[[#This Row],[Efv_prod '[MWh']]]</f>
        <v>-4.7156861462392126</v>
      </c>
    </row>
    <row r="2473">
      <c r="E2473" s="3">
        <v>43568.958333333336</v>
      </c>
      <c r="F2473" s="1">
        <v>0</v>
      </c>
      <c r="G2473" s="2">
        <f>Table1[[#This Row],[CF % FV]]*$A$2</f>
        <v>0</v>
      </c>
      <c r="H2473" s="22">
        <v>0.72231923998209802</v>
      </c>
      <c r="I2473">
        <f>$A$6*Table1[[#This Row],[CF % EOL]]</f>
        <v>5.4173942998657347</v>
      </c>
      <c r="J2473" s="1">
        <v>0.20020600443106232</v>
      </c>
      <c r="K2473">
        <f>Table1[[#This Row],[CF % WEC]]*$A$10</f>
        <v>6.1576319711638801E-2</v>
      </c>
      <c r="L2473" s="14">
        <v>1.2885799485163894</v>
      </c>
      <c r="M2473" s="4">
        <f>Table1[[#This Row],[Cons h  '[MWh']]]-Table1[[#This Row],[Ewec_prod '[MWh']]]-Table1[[#This Row],[Eeol_prod '[MWh']]]-Table1[[#This Row],[Efv_prod '[MWh']]]</f>
        <v>-4.1903906710609844</v>
      </c>
    </row>
    <row r="2474">
      <c r="E2474" s="3">
        <v>43569</v>
      </c>
      <c r="F2474" s="1">
        <v>0</v>
      </c>
      <c r="G2474" s="2">
        <f>Table1[[#This Row],[CF % FV]]*$A$2</f>
        <v>0</v>
      </c>
      <c r="H2474" s="22">
        <v>0.60429532338258396</v>
      </c>
      <c r="I2474">
        <f>$A$6*Table1[[#This Row],[CF % EOL]]</f>
        <v>4.53221492536938</v>
      </c>
      <c r="J2474" s="1">
        <v>0.17960534485112833</v>
      </c>
      <c r="K2474">
        <f>Table1[[#This Row],[CF % WEC]]*$A$10</f>
        <v>5.5240281968068322E-2</v>
      </c>
      <c r="L2474" s="14">
        <v>1.0669212354212751</v>
      </c>
      <c r="M2474" s="4">
        <f>Table1[[#This Row],[Cons h  '[MWh']]]-Table1[[#This Row],[Ewec_prod '[MWh']]]-Table1[[#This Row],[Eeol_prod '[MWh']]]-Table1[[#This Row],[Efv_prod '[MWh']]]</f>
        <v>-3.5205339719161732</v>
      </c>
    </row>
    <row r="2475">
      <c r="E2475" s="3">
        <v>43569.041666666664</v>
      </c>
      <c r="F2475" s="1">
        <v>0</v>
      </c>
      <c r="G2475" s="2">
        <f>Table1[[#This Row],[CF % FV]]*$A$2</f>
        <v>0</v>
      </c>
      <c r="H2475" s="22">
        <v>0.52468273620228201</v>
      </c>
      <c r="I2475">
        <f>$A$6*Table1[[#This Row],[CF % EOL]]</f>
        <v>3.9351205215171152</v>
      </c>
      <c r="J2475" s="1">
        <v>0.16303639172133694</v>
      </c>
      <c r="K2475">
        <f>Table1[[#This Row],[CF % WEC]]*$A$10</f>
        <v>5.0144255212494653E-2</v>
      </c>
      <c r="L2475" s="14">
        <v>1.1856112967226291</v>
      </c>
      <c r="M2475" s="4">
        <f>Table1[[#This Row],[Cons h  '[MWh']]]-Table1[[#This Row],[Ewec_prod '[MWh']]]-Table1[[#This Row],[Eeol_prod '[MWh']]]-Table1[[#This Row],[Efv_prod '[MWh']]]</f>
        <v>-2.799653480006981</v>
      </c>
    </row>
    <row r="2476">
      <c r="E2476" s="3">
        <v>43569.083333333336</v>
      </c>
      <c r="F2476" s="1">
        <v>0</v>
      </c>
      <c r="G2476" s="2">
        <f>Table1[[#This Row],[CF % FV]]*$A$2</f>
        <v>0</v>
      </c>
      <c r="H2476" s="22">
        <v>0.557888571152098</v>
      </c>
      <c r="I2476">
        <f>$A$6*Table1[[#This Row],[CF % EOL]]</f>
        <v>4.1841642836407349</v>
      </c>
      <c r="J2476" s="1">
        <v>0.14858322407489374</v>
      </c>
      <c r="K2476">
        <f>Table1[[#This Row],[CF % WEC]]*$A$10</f>
        <v>4.5698969595949886E-2</v>
      </c>
      <c r="L2476" s="14">
        <v>1.1333999576693332</v>
      </c>
      <c r="M2476" s="4">
        <f>Table1[[#This Row],[Cons h  '[MWh']]]-Table1[[#This Row],[Ewec_prod '[MWh']]]-Table1[[#This Row],[Eeol_prod '[MWh']]]-Table1[[#This Row],[Efv_prod '[MWh']]]</f>
        <v>-3.0964632955673519</v>
      </c>
    </row>
    <row r="2477">
      <c r="E2477" s="3">
        <v>43569.125</v>
      </c>
      <c r="F2477" s="1">
        <v>0</v>
      </c>
      <c r="G2477" s="2">
        <f>Table1[[#This Row],[CF % FV]]*$A$2</f>
        <v>0</v>
      </c>
      <c r="H2477" s="22">
        <v>0.49784055383313403</v>
      </c>
      <c r="I2477">
        <f>$A$6*Table1[[#This Row],[CF % EOL]]</f>
        <v>3.7338041537485052</v>
      </c>
      <c r="J2477" s="1">
        <v>0.13351321885891018</v>
      </c>
      <c r="K2477">
        <f>Table1[[#This Row],[CF % WEC]]*$A$10</f>
        <v>4.1063966455696939E-2</v>
      </c>
      <c r="L2477" s="14">
        <v>1.3558034840273676</v>
      </c>
      <c r="M2477" s="4">
        <f>Table1[[#This Row],[Cons h  '[MWh']]]-Table1[[#This Row],[Ewec_prod '[MWh']]]-Table1[[#This Row],[Eeol_prod '[MWh']]]-Table1[[#This Row],[Efv_prod '[MWh']]]</f>
        <v>-2.4190646361768344</v>
      </c>
    </row>
    <row r="2478">
      <c r="E2478" s="3">
        <v>43569.166666666664</v>
      </c>
      <c r="F2478" s="1">
        <v>0</v>
      </c>
      <c r="G2478" s="2">
        <f>Table1[[#This Row],[CF % FV]]*$A$2</f>
        <v>0</v>
      </c>
      <c r="H2478" s="22">
        <v>0.40965500509764702</v>
      </c>
      <c r="I2478">
        <f>$A$6*Table1[[#This Row],[CF % EOL]]</f>
        <v>3.0724125382323528</v>
      </c>
      <c r="J2478" s="1">
        <v>0.14377896836614465</v>
      </c>
      <c r="K2478">
        <f>Table1[[#This Row],[CF % WEC]]*$A$10</f>
        <v>4.4221349649739609E-2</v>
      </c>
      <c r="L2478" s="14">
        <v>1.3893180497350579</v>
      </c>
      <c r="M2478" s="4">
        <f>Table1[[#This Row],[Cons h  '[MWh']]]-Table1[[#This Row],[Ewec_prod '[MWh']]]-Table1[[#This Row],[Eeol_prod '[MWh']]]-Table1[[#This Row],[Efv_prod '[MWh']]]</f>
        <v>-1.7273158381470346</v>
      </c>
    </row>
    <row r="2479">
      <c r="E2479" s="3">
        <v>43569.208333333336</v>
      </c>
      <c r="F2479" s="1">
        <v>0</v>
      </c>
      <c r="G2479" s="2">
        <f>Table1[[#This Row],[CF % FV]]*$A$2</f>
        <v>0</v>
      </c>
      <c r="H2479" s="22">
        <v>0.41629823016842099</v>
      </c>
      <c r="I2479">
        <f>$A$6*Table1[[#This Row],[CF % EOL]]</f>
        <v>3.1222367262631576</v>
      </c>
      <c r="J2479" s="1">
        <v>0.1305106066380225</v>
      </c>
      <c r="K2479">
        <f>Table1[[#This Row],[CF % WEC]]*$A$10</f>
        <v>4.0140468628502068E-2</v>
      </c>
      <c r="L2479" s="14">
        <v>1.296539462724138</v>
      </c>
      <c r="M2479" s="4">
        <f>Table1[[#This Row],[Cons h  '[MWh']]]-Table1[[#This Row],[Ewec_prod '[MWh']]]-Table1[[#This Row],[Eeol_prod '[MWh']]]-Table1[[#This Row],[Efv_prod '[MWh']]]</f>
        <v>-1.8658377321675217</v>
      </c>
    </row>
    <row r="2480">
      <c r="E2480" s="3">
        <v>43569.25</v>
      </c>
      <c r="F2480" s="1">
        <v>8.344E-2</v>
      </c>
      <c r="G2480" s="2">
        <f>Table1[[#This Row],[CF % FV]]*$A$2</f>
        <v>0.25031999999999999</v>
      </c>
      <c r="H2480" s="22">
        <v>0.52958626379504103</v>
      </c>
      <c r="I2480">
        <f>$A$6*Table1[[#This Row],[CF % EOL]]</f>
        <v>3.9718969784628078</v>
      </c>
      <c r="J2480" s="1">
        <v>0.11952265252911387</v>
      </c>
      <c r="K2480">
        <f>Table1[[#This Row],[CF % WEC]]*$A$10</f>
        <v>3.6760960720586405E-2</v>
      </c>
      <c r="L2480" s="14">
        <v>1.3359926715712267</v>
      </c>
      <c r="M2480" s="4">
        <f>Table1[[#This Row],[Cons h  '[MWh']]]-Table1[[#This Row],[Ewec_prod '[MWh']]]-Table1[[#This Row],[Eeol_prod '[MWh']]]-Table1[[#This Row],[Efv_prod '[MWh']]]</f>
        <v>-2.9229852676121673</v>
      </c>
    </row>
    <row r="2481">
      <c r="E2481" s="3">
        <v>43569.291666666664</v>
      </c>
      <c r="F2481" s="1">
        <v>0.31581999999999999</v>
      </c>
      <c r="G2481" s="2">
        <f>Table1[[#This Row],[CF % FV]]*$A$2</f>
        <v>0.94745999999999997</v>
      </c>
      <c r="H2481" s="22">
        <v>0.57818064863510699</v>
      </c>
      <c r="I2481">
        <f>$A$6*Table1[[#This Row],[CF % EOL]]</f>
        <v>4.3363548647633028</v>
      </c>
      <c r="J2481" s="1">
        <v>0.11370803322631934</v>
      </c>
      <c r="K2481">
        <f>Table1[[#This Row],[CF % WEC]]*$A$10</f>
        <v>3.4972588497646263E-2</v>
      </c>
      <c r="L2481" s="14">
        <v>1.096124524159098</v>
      </c>
      <c r="M2481" s="4">
        <f>Table1[[#This Row],[Cons h  '[MWh']]]-Table1[[#This Row],[Ewec_prod '[MWh']]]-Table1[[#This Row],[Eeol_prod '[MWh']]]-Table1[[#This Row],[Efv_prod '[MWh']]]</f>
        <v>-4.2226629291018511</v>
      </c>
    </row>
    <row r="2482">
      <c r="E2482" s="3">
        <v>43569.333333333336</v>
      </c>
      <c r="F2482" s="1">
        <v>0.54339000000000004</v>
      </c>
      <c r="G2482" s="2">
        <f>Table1[[#This Row],[CF % FV]]*$A$2</f>
        <v>1.6301700000000001</v>
      </c>
      <c r="H2482" s="22">
        <v>0.54121161062253498</v>
      </c>
      <c r="I2482">
        <f>$A$6*Table1[[#This Row],[CF % EOL]]</f>
        <v>4.0590870796690126</v>
      </c>
      <c r="J2482" s="1">
        <v>0.11082179130605234</v>
      </c>
      <c r="K2482">
        <f>Table1[[#This Row],[CF % WEC]]*$A$10</f>
        <v>3.4084882078687727E-2</v>
      </c>
      <c r="L2482" s="14">
        <v>1.4121486226189996</v>
      </c>
      <c r="M2482" s="4">
        <f>Table1[[#This Row],[Cons h  '[MWh']]]-Table1[[#This Row],[Ewec_prod '[MWh']]]-Table1[[#This Row],[Eeol_prod '[MWh']]]-Table1[[#This Row],[Efv_prod '[MWh']]]</f>
        <v>-4.3111933391287014</v>
      </c>
    </row>
    <row r="2483">
      <c r="E2483" s="3">
        <v>43569.375</v>
      </c>
      <c r="F2483" s="1">
        <v>0.69272</v>
      </c>
      <c r="G2483" s="2">
        <f>Table1[[#This Row],[CF % FV]]*$A$2</f>
        <v>2.07816</v>
      </c>
      <c r="H2483" s="22">
        <v>0.47192539993518201</v>
      </c>
      <c r="I2483">
        <f>$A$6*Table1[[#This Row],[CF % EOL]]</f>
        <v>3.5394404995138649</v>
      </c>
      <c r="J2483" s="1">
        <v>0.10952306955226856</v>
      </c>
      <c r="K2483">
        <f>Table1[[#This Row],[CF % WEC]]*$A$10</f>
        <v>3.3685440982229573E-2</v>
      </c>
      <c r="L2483" s="14">
        <v>1.4647503543932938</v>
      </c>
      <c r="M2483" s="4">
        <f>Table1[[#This Row],[Cons h  '[MWh']]]-Table1[[#This Row],[Ewec_prod '[MWh']]]-Table1[[#This Row],[Eeol_prod '[MWh']]]-Table1[[#This Row],[Efv_prod '[MWh']]]</f>
        <v>-4.1865355861028011</v>
      </c>
    </row>
    <row r="2484">
      <c r="E2484" s="3">
        <v>43569.416666666664</v>
      </c>
      <c r="F2484" s="1">
        <v>0.69762999999999997</v>
      </c>
      <c r="G2484" s="2">
        <f>Table1[[#This Row],[CF % FV]]*$A$2</f>
        <v>2.0928899999999997</v>
      </c>
      <c r="H2484" s="22">
        <v>0.57833517746118102</v>
      </c>
      <c r="I2484">
        <f>$A$6*Table1[[#This Row],[CF % EOL]]</f>
        <v>4.3375138309588577</v>
      </c>
      <c r="J2484" s="1">
        <v>0.11760216773686548</v>
      </c>
      <c r="K2484">
        <f>Table1[[#This Row],[CF % WEC]]*$A$10</f>
        <v>3.6170287199555486E-2</v>
      </c>
      <c r="L2484" s="14">
        <v>1.6133569369211802</v>
      </c>
      <c r="M2484" s="4">
        <f>Table1[[#This Row],[Cons h  '[MWh']]]-Table1[[#This Row],[Ewec_prod '[MWh']]]-Table1[[#This Row],[Eeol_prod '[MWh']]]-Table1[[#This Row],[Efv_prod '[MWh']]]</f>
        <v>-4.8532171812372322</v>
      </c>
    </row>
    <row r="2485">
      <c r="E2485" s="3">
        <v>43569.458333333336</v>
      </c>
      <c r="F2485" s="1">
        <v>0.76415999999999995</v>
      </c>
      <c r="G2485" s="2">
        <f>Table1[[#This Row],[CF % FV]]*$A$2</f>
        <v>2.2924799999999999</v>
      </c>
      <c r="H2485" s="22">
        <v>0.83648761599309396</v>
      </c>
      <c r="I2485">
        <f>$A$6*Table1[[#This Row],[CF % EOL]]</f>
        <v>6.2736571199482043</v>
      </c>
      <c r="J2485" s="1">
        <v>0.14459476589824632</v>
      </c>
      <c r="K2485">
        <f>Table1[[#This Row],[CF % WEC]]*$A$10</f>
        <v>4.4472260254540957E-2</v>
      </c>
      <c r="L2485" s="14">
        <v>1.6620020531523796</v>
      </c>
      <c r="M2485" s="4">
        <f>Table1[[#This Row],[Cons h  '[MWh']]]-Table1[[#This Row],[Ewec_prod '[MWh']]]-Table1[[#This Row],[Eeol_prod '[MWh']]]-Table1[[#This Row],[Efv_prod '[MWh']]]</f>
        <v>-6.9486073270503645</v>
      </c>
    </row>
    <row r="2486">
      <c r="E2486" s="3">
        <v>43569.5</v>
      </c>
      <c r="F2486" s="1">
        <v>0.60446</v>
      </c>
      <c r="G2486" s="2">
        <f>Table1[[#This Row],[CF % FV]]*$A$2</f>
        <v>1.81338</v>
      </c>
      <c r="H2486" s="22">
        <v>0.93131990674333698</v>
      </c>
      <c r="I2486">
        <f>$A$6*Table1[[#This Row],[CF % EOL]]</f>
        <v>6.9848993005750275</v>
      </c>
      <c r="J2486" s="1">
        <v>0.16545243649753691</v>
      </c>
      <c r="K2486">
        <f>Table1[[#This Row],[CF % WEC]]*$A$10</f>
        <v>5.0887345540877642E-2</v>
      </c>
      <c r="L2486" s="14">
        <v>1.1341895646262132</v>
      </c>
      <c r="M2486" s="4">
        <f>Table1[[#This Row],[Cons h  '[MWh']]]-Table1[[#This Row],[Ewec_prod '[MWh']]]-Table1[[#This Row],[Eeol_prod '[MWh']]]-Table1[[#This Row],[Efv_prod '[MWh']]]</f>
        <v>-7.7149770814896925</v>
      </c>
    </row>
    <row r="2487">
      <c r="E2487" s="3">
        <v>43569.541666666664</v>
      </c>
      <c r="F2487" s="1">
        <v>0.65034000000000003</v>
      </c>
      <c r="G2487" s="2">
        <f>Table1[[#This Row],[CF % FV]]*$A$2</f>
        <v>1.9510200000000002</v>
      </c>
      <c r="H2487" s="22">
        <v>0.92959385214115098</v>
      </c>
      <c r="I2487">
        <f>$A$6*Table1[[#This Row],[CF % EOL]]</f>
        <v>6.9719538910586323</v>
      </c>
      <c r="J2487" s="1">
        <v>0.17451186737272645</v>
      </c>
      <c r="K2487">
        <f>Table1[[#This Row],[CF % WEC]]*$A$10</f>
        <v>5.367370758611914E-2</v>
      </c>
      <c r="L2487" s="14">
        <v>1.8172244850375026</v>
      </c>
      <c r="M2487" s="4">
        <f>Table1[[#This Row],[Cons h  '[MWh']]]-Table1[[#This Row],[Ewec_prod '[MWh']]]-Table1[[#This Row],[Eeol_prod '[MWh']]]-Table1[[#This Row],[Efv_prod '[MWh']]]</f>
        <v>-7.1594231136072484</v>
      </c>
    </row>
    <row r="2488">
      <c r="E2488" s="3">
        <v>43569.583333333336</v>
      </c>
      <c r="F2488" s="1">
        <v>0.41905999999999999</v>
      </c>
      <c r="G2488" s="2">
        <f>Table1[[#This Row],[CF % FV]]*$A$2</f>
        <v>1.25718</v>
      </c>
      <c r="H2488" s="22">
        <v>0.87207974789735299</v>
      </c>
      <c r="I2488">
        <f>$A$6*Table1[[#This Row],[CF % EOL]]</f>
        <v>6.5405981092301477</v>
      </c>
      <c r="J2488" s="1">
        <v>0.1724969504918952</v>
      </c>
      <c r="K2488">
        <f>Table1[[#This Row],[CF % WEC]]*$A$10</f>
        <v>5.3053990078649652E-2</v>
      </c>
      <c r="L2488" s="14">
        <v>1.4999766987370617</v>
      </c>
      <c r="M2488" s="4">
        <f>Table1[[#This Row],[Cons h  '[MWh']]]-Table1[[#This Row],[Ewec_prod '[MWh']]]-Table1[[#This Row],[Eeol_prod '[MWh']]]-Table1[[#This Row],[Efv_prod '[MWh']]]</f>
        <v>-6.3508554005717359</v>
      </c>
    </row>
    <row r="2489">
      <c r="E2489" s="3">
        <v>43569.625</v>
      </c>
      <c r="F2489" s="1">
        <v>0.30572000000000005</v>
      </c>
      <c r="G2489" s="2">
        <f>Table1[[#This Row],[CF % FV]]*$A$2</f>
        <v>0.9171600000000002</v>
      </c>
      <c r="H2489" s="22">
        <v>0.82564039569112202</v>
      </c>
      <c r="I2489">
        <f>$A$6*Table1[[#This Row],[CF % EOL]]</f>
        <v>6.1923029676834149</v>
      </c>
      <c r="J2489" s="1">
        <v>0.164690465766795</v>
      </c>
      <c r="K2489">
        <f>Table1[[#This Row],[CF % WEC]]*$A$10</f>
        <v>5.0652990165471153E-2</v>
      </c>
      <c r="L2489" s="14">
        <v>1.4676746372337652</v>
      </c>
      <c r="M2489" s="4">
        <f>Table1[[#This Row],[Cons h  '[MWh']]]-Table1[[#This Row],[Ewec_prod '[MWh']]]-Table1[[#This Row],[Eeol_prod '[MWh']]]-Table1[[#This Row],[Efv_prod '[MWh']]]</f>
        <v>-5.6924413206151208</v>
      </c>
    </row>
    <row r="2490">
      <c r="E2490" s="3">
        <v>43569.666666666664</v>
      </c>
      <c r="F2490" s="1">
        <v>0.12687000000000001</v>
      </c>
      <c r="G2490" s="2">
        <f>Table1[[#This Row],[CF % FV]]*$A$2</f>
        <v>0.38061</v>
      </c>
      <c r="H2490" s="22">
        <v>0.74413287288167695</v>
      </c>
      <c r="I2490">
        <f>$A$6*Table1[[#This Row],[CF % EOL]]</f>
        <v>5.5809965466125773</v>
      </c>
      <c r="J2490" s="1">
        <v>0.15889903275329928</v>
      </c>
      <c r="K2490">
        <f>Table1[[#This Row],[CF % WEC]]*$A$10</f>
        <v>4.8871749228961946E-2</v>
      </c>
      <c r="L2490" s="14">
        <v>1.4753188975127529</v>
      </c>
      <c r="M2490" s="4">
        <f>Table1[[#This Row],[Cons h  '[MWh']]]-Table1[[#This Row],[Ewec_prod '[MWh']]]-Table1[[#This Row],[Eeol_prod '[MWh']]]-Table1[[#This Row],[Efv_prod '[MWh']]]</f>
        <v>-4.5351593983287861</v>
      </c>
    </row>
    <row r="2491">
      <c r="E2491" s="3">
        <v>43569.708333333336</v>
      </c>
      <c r="F2491" s="1">
        <v>3.8979999999999994E-2</v>
      </c>
      <c r="G2491" s="2">
        <f>Table1[[#This Row],[CF % FV]]*$A$2</f>
        <v>0.11693999999999999</v>
      </c>
      <c r="H2491" s="22">
        <v>0.73460055694439697</v>
      </c>
      <c r="I2491">
        <f>$A$6*Table1[[#This Row],[CF % EOL]]</f>
        <v>5.5095041770829773</v>
      </c>
      <c r="J2491" s="1">
        <v>0.15888009261311667</v>
      </c>
      <c r="K2491">
        <f>Table1[[#This Row],[CF % WEC]]*$A$10</f>
        <v>4.8865923908534711E-2</v>
      </c>
      <c r="L2491" s="14">
        <v>1.3747422247444234</v>
      </c>
      <c r="M2491" s="4">
        <f>Table1[[#This Row],[Cons h  '[MWh']]]-Table1[[#This Row],[Ewec_prod '[MWh']]]-Table1[[#This Row],[Eeol_prod '[MWh']]]-Table1[[#This Row],[Efv_prod '[MWh']]]</f>
        <v>-4.3005678762470883</v>
      </c>
    </row>
    <row r="2492">
      <c r="E2492" s="3">
        <v>43569.75</v>
      </c>
      <c r="F2492" s="1">
        <v>0</v>
      </c>
      <c r="G2492" s="2">
        <f>Table1[[#This Row],[CF % FV]]*$A$2</f>
        <v>0</v>
      </c>
      <c r="H2492" s="22">
        <v>0.76381993033432305</v>
      </c>
      <c r="I2492">
        <f>$A$6*Table1[[#This Row],[CF % EOL]]</f>
        <v>5.7286494775074228</v>
      </c>
      <c r="J2492" s="1">
        <v>0.16501170977630891</v>
      </c>
      <c r="K2492">
        <f>Table1[[#This Row],[CF % WEC]]*$A$10</f>
        <v>5.0751793515008498E-2</v>
      </c>
      <c r="L2492" s="14">
        <v>1.8115611346779075</v>
      </c>
      <c r="M2492" s="4">
        <f>Table1[[#This Row],[Cons h  '[MWh']]]-Table1[[#This Row],[Ewec_prod '[MWh']]]-Table1[[#This Row],[Eeol_prod '[MWh']]]-Table1[[#This Row],[Efv_prod '[MWh']]]</f>
        <v>-3.9678401363445239</v>
      </c>
    </row>
    <row r="2493">
      <c r="E2493" s="3">
        <v>43569.791666666664</v>
      </c>
      <c r="F2493" s="1">
        <v>0</v>
      </c>
      <c r="G2493" s="2">
        <f>Table1[[#This Row],[CF % FV]]*$A$2</f>
        <v>0</v>
      </c>
      <c r="H2493" s="22">
        <v>0.77368880225229197</v>
      </c>
      <c r="I2493">
        <f>$A$6*Table1[[#This Row],[CF % EOL]]</f>
        <v>5.8026660168921902</v>
      </c>
      <c r="J2493" s="1">
        <v>0.17732281796091418</v>
      </c>
      <c r="K2493">
        <f>Table1[[#This Row],[CF % WEC]]*$A$10</f>
        <v>5.4538257041584978E-2</v>
      </c>
      <c r="L2493" s="14">
        <v>1.9036172024358062</v>
      </c>
      <c r="M2493" s="4">
        <f>Table1[[#This Row],[Cons h  '[MWh']]]-Table1[[#This Row],[Ewec_prod '[MWh']]]-Table1[[#This Row],[Eeol_prod '[MWh']]]-Table1[[#This Row],[Efv_prod '[MWh']]]</f>
        <v>-3.9535870714979691</v>
      </c>
    </row>
    <row r="2494">
      <c r="E2494" s="3">
        <v>43569.833333333336</v>
      </c>
      <c r="F2494" s="1">
        <v>0</v>
      </c>
      <c r="G2494" s="2">
        <f>Table1[[#This Row],[CF % FV]]*$A$2</f>
        <v>0</v>
      </c>
      <c r="H2494" s="22">
        <v>0.84632069046611103</v>
      </c>
      <c r="I2494">
        <f>$A$6*Table1[[#This Row],[CF % EOL]]</f>
        <v>6.3474051784958325</v>
      </c>
      <c r="J2494" s="1">
        <v>0.19327654560137286</v>
      </c>
      <c r="K2494">
        <f>Table1[[#This Row],[CF % WEC]]*$A$10</f>
        <v>5.9445062092577126E-2</v>
      </c>
      <c r="L2494" s="14">
        <v>2.5359940851295408</v>
      </c>
      <c r="M2494" s="4">
        <f>Table1[[#This Row],[Cons h  '[MWh']]]-Table1[[#This Row],[Ewec_prod '[MWh']]]-Table1[[#This Row],[Eeol_prod '[MWh']]]-Table1[[#This Row],[Efv_prod '[MWh']]]</f>
        <v>-3.8708561554588687</v>
      </c>
    </row>
    <row r="2495">
      <c r="E2495" s="3">
        <v>43569.875</v>
      </c>
      <c r="F2495" s="1">
        <v>0</v>
      </c>
      <c r="G2495" s="2">
        <f>Table1[[#This Row],[CF % FV]]*$A$2</f>
        <v>0</v>
      </c>
      <c r="H2495" s="22">
        <v>0.88803021091191303</v>
      </c>
      <c r="I2495">
        <f>$A$6*Table1[[#This Row],[CF % EOL]]</f>
        <v>6.660226581839348</v>
      </c>
      <c r="J2495" s="1">
        <v>0.21313818760779221</v>
      </c>
      <c r="K2495">
        <f>Table1[[#This Row],[CF % WEC]]*$A$10</f>
        <v>6.5553804043953098E-2</v>
      </c>
      <c r="L2495" s="14">
        <v>1.667559419745696</v>
      </c>
      <c r="M2495" s="4">
        <f>Table1[[#This Row],[Cons h  '[MWh']]]-Table1[[#This Row],[Ewec_prod '[MWh']]]-Table1[[#This Row],[Eeol_prod '[MWh']]]-Table1[[#This Row],[Efv_prod '[MWh']]]</f>
        <v>-5.058220966137605</v>
      </c>
    </row>
    <row r="2496">
      <c r="E2496" s="3">
        <v>43569.916666666664</v>
      </c>
      <c r="F2496" s="1">
        <v>0</v>
      </c>
      <c r="G2496" s="2">
        <f>Table1[[#This Row],[CF % FV]]*$A$2</f>
        <v>0</v>
      </c>
      <c r="H2496" s="22">
        <v>0.92824543589901298</v>
      </c>
      <c r="I2496">
        <f>$A$6*Table1[[#This Row],[CF % EOL]]</f>
        <v>6.9618407692425972</v>
      </c>
      <c r="J2496" s="1">
        <v>0.22932565733263224</v>
      </c>
      <c r="K2496">
        <f>Table1[[#This Row],[CF % WEC]]*$A$10</f>
        <v>7.0532499932379575E-2</v>
      </c>
      <c r="L2496" s="14">
        <v>1.6962336742691746</v>
      </c>
      <c r="M2496" s="4">
        <f>Table1[[#This Row],[Cons h  '[MWh']]]-Table1[[#This Row],[Ewec_prod '[MWh']]]-Table1[[#This Row],[Eeol_prod '[MWh']]]-Table1[[#This Row],[Efv_prod '[MWh']]]</f>
        <v>-5.3361395949058021</v>
      </c>
    </row>
    <row r="2497">
      <c r="E2497" s="3">
        <v>43569.958333333336</v>
      </c>
      <c r="F2497" s="1">
        <v>0</v>
      </c>
      <c r="G2497" s="2">
        <f>Table1[[#This Row],[CF % FV]]*$A$2</f>
        <v>0</v>
      </c>
      <c r="H2497" s="22">
        <v>0.91645378336669103</v>
      </c>
      <c r="I2497">
        <f>$A$6*Table1[[#This Row],[CF % EOL]]</f>
        <v>6.8734033752501826</v>
      </c>
      <c r="J2497" s="1">
        <v>0.23194656508349371</v>
      </c>
      <c r="K2497">
        <f>Table1[[#This Row],[CF % WEC]]*$A$10</f>
        <v>7.1338598900591729E-2</v>
      </c>
      <c r="L2497" s="14">
        <v>1.2627705981074999</v>
      </c>
      <c r="M2497" s="4">
        <f>Table1[[#This Row],[Cons h  '[MWh']]]-Table1[[#This Row],[Ewec_prod '[MWh']]]-Table1[[#This Row],[Eeol_prod '[MWh']]]-Table1[[#This Row],[Efv_prod '[MWh']]]</f>
        <v>-5.6819713760432746</v>
      </c>
    </row>
    <row r="2498">
      <c r="E2498" s="3">
        <v>43570</v>
      </c>
      <c r="F2498" s="1">
        <v>0</v>
      </c>
      <c r="G2498" s="2">
        <f>Table1[[#This Row],[CF % FV]]*$A$2</f>
        <v>0</v>
      </c>
      <c r="H2498" s="22">
        <v>0.85526416326636401</v>
      </c>
      <c r="I2498">
        <f>$A$6*Table1[[#This Row],[CF % EOL]]</f>
        <v>6.4144812244977301</v>
      </c>
      <c r="J2498" s="1">
        <v>0.21789655936475419</v>
      </c>
      <c r="K2498">
        <f>Table1[[#This Row],[CF % WEC]]*$A$10</f>
        <v>6.7017311701708757E-2</v>
      </c>
      <c r="L2498" s="14">
        <v>1.2032858187111162</v>
      </c>
      <c r="M2498" s="4">
        <f>Table1[[#This Row],[Cons h  '[MWh']]]-Table1[[#This Row],[Ewec_prod '[MWh']]]-Table1[[#This Row],[Eeol_prod '[MWh']]]-Table1[[#This Row],[Efv_prod '[MWh']]]</f>
        <v>-5.2782127174883229</v>
      </c>
    </row>
    <row r="2499">
      <c r="E2499" s="3">
        <v>43570.041666666664</v>
      </c>
      <c r="F2499" s="1">
        <v>0</v>
      </c>
      <c r="G2499" s="2">
        <f>Table1[[#This Row],[CF % FV]]*$A$2</f>
        <v>0</v>
      </c>
      <c r="H2499" s="22">
        <v>0.80116680775889104</v>
      </c>
      <c r="I2499">
        <f>$A$6*Table1[[#This Row],[CF % EOL]]</f>
        <v>6.0087510581916828</v>
      </c>
      <c r="J2499" s="1">
        <v>0.20325064062900511</v>
      </c>
      <c r="K2499">
        <f>Table1[[#This Row],[CF % WEC]]*$A$10</f>
        <v>6.2512742634931839E-2</v>
      </c>
      <c r="L2499" s="14">
        <v>0.93476128251557755</v>
      </c>
      <c r="M2499" s="4">
        <f>Table1[[#This Row],[Cons h  '[MWh']]]-Table1[[#This Row],[Ewec_prod '[MWh']]]-Table1[[#This Row],[Eeol_prod '[MWh']]]-Table1[[#This Row],[Efv_prod '[MWh']]]</f>
        <v>-5.1365025183110369</v>
      </c>
    </row>
    <row r="2500">
      <c r="E2500" s="3">
        <v>43570.083333333336</v>
      </c>
      <c r="F2500" s="1">
        <v>0</v>
      </c>
      <c r="G2500" s="2">
        <f>Table1[[#This Row],[CF % FV]]*$A$2</f>
        <v>0</v>
      </c>
      <c r="H2500" s="22">
        <v>0.77191270284729596</v>
      </c>
      <c r="I2500">
        <f>$A$6*Table1[[#This Row],[CF % EOL]]</f>
        <v>5.78934527135472</v>
      </c>
      <c r="J2500" s="1">
        <v>0.19171088293429245</v>
      </c>
      <c r="K2500">
        <f>Table1[[#This Row],[CF % WEC]]*$A$10</f>
        <v>5.8963519367509078E-2</v>
      </c>
      <c r="L2500" s="14">
        <v>1.0849300381508031</v>
      </c>
      <c r="M2500" s="4">
        <f>Table1[[#This Row],[Cons h  '[MWh']]]-Table1[[#This Row],[Ewec_prod '[MWh']]]-Table1[[#This Row],[Eeol_prod '[MWh']]]-Table1[[#This Row],[Efv_prod '[MWh']]]</f>
        <v>-4.763378752571426</v>
      </c>
    </row>
    <row r="2501">
      <c r="E2501" s="3">
        <v>43570.125</v>
      </c>
      <c r="F2501" s="1">
        <v>0</v>
      </c>
      <c r="G2501" s="2">
        <f>Table1[[#This Row],[CF % FV]]*$A$2</f>
        <v>0</v>
      </c>
      <c r="H2501" s="22">
        <v>0.76254272593767802</v>
      </c>
      <c r="I2501">
        <f>$A$6*Table1[[#This Row],[CF % EOL]]</f>
        <v>5.7190704445325853</v>
      </c>
      <c r="J2501" s="1">
        <v>0.179321162528575</v>
      </c>
      <c r="K2501">
        <f>Table1[[#This Row],[CF % WEC]]*$A$10</f>
        <v>5.5152877488868671E-2</v>
      </c>
      <c r="L2501" s="14">
        <v>1.166089371858956</v>
      </c>
      <c r="M2501" s="4">
        <f>Table1[[#This Row],[Cons h  '[MWh']]]-Table1[[#This Row],[Ewec_prod '[MWh']]]-Table1[[#This Row],[Eeol_prod '[MWh']]]-Table1[[#This Row],[Efv_prod '[MWh']]]</f>
        <v>-4.6081339501624985</v>
      </c>
    </row>
    <row r="2502">
      <c r="E2502" s="3">
        <v>43570.166666666664</v>
      </c>
      <c r="F2502" s="1">
        <v>0</v>
      </c>
      <c r="G2502" s="2">
        <f>Table1[[#This Row],[CF % FV]]*$A$2</f>
        <v>0</v>
      </c>
      <c r="H2502" s="22">
        <v>0.67387217112284403</v>
      </c>
      <c r="I2502">
        <f>$A$6*Table1[[#This Row],[CF % EOL]]</f>
        <v>5.0540412834213306</v>
      </c>
      <c r="J2502" s="1">
        <v>0.16362316820439757</v>
      </c>
      <c r="K2502">
        <f>Table1[[#This Row],[CF % WEC]]*$A$10</f>
        <v>5.0324727004151901E-2</v>
      </c>
      <c r="L2502" s="14">
        <v>1.0313527957865321</v>
      </c>
      <c r="M2502" s="4">
        <f>Table1[[#This Row],[Cons h  '[MWh']]]-Table1[[#This Row],[Ewec_prod '[MWh']]]-Table1[[#This Row],[Eeol_prod '[MWh']]]-Table1[[#This Row],[Efv_prod '[MWh']]]</f>
        <v>-4.0730132146389506</v>
      </c>
    </row>
    <row r="2503">
      <c r="E2503" s="3">
        <v>43570.208333333336</v>
      </c>
      <c r="F2503" s="1">
        <v>1.2800000000000001E-3</v>
      </c>
      <c r="G2503" s="2">
        <f>Table1[[#This Row],[CF % FV]]*$A$2</f>
        <v>3.8400000000000005E-3</v>
      </c>
      <c r="H2503" s="22">
        <v>0.53533784356131198</v>
      </c>
      <c r="I2503">
        <f>$A$6*Table1[[#This Row],[CF % EOL]]</f>
        <v>4.01503382670984</v>
      </c>
      <c r="J2503" s="1">
        <v>0.14618710710298982</v>
      </c>
      <c r="K2503">
        <f>Table1[[#This Row],[CF % WEC]]*$A$10</f>
        <v>4.496200835870965E-2</v>
      </c>
      <c r="L2503" s="14">
        <v>1.181901173132615</v>
      </c>
      <c r="M2503" s="4">
        <f>Table1[[#This Row],[Cons h  '[MWh']]]-Table1[[#This Row],[Ewec_prod '[MWh']]]-Table1[[#This Row],[Eeol_prod '[MWh']]]-Table1[[#This Row],[Efv_prod '[MWh']]]</f>
        <v>-2.8819346619359343</v>
      </c>
    </row>
    <row r="2504">
      <c r="E2504" s="3">
        <v>43570.25</v>
      </c>
      <c r="F2504" s="1">
        <v>9.101999999999999E-2</v>
      </c>
      <c r="G2504" s="2">
        <f>Table1[[#This Row],[CF % FV]]*$A$2</f>
        <v>0.27305999999999997</v>
      </c>
      <c r="H2504" s="22">
        <v>0.357788822920317</v>
      </c>
      <c r="I2504">
        <f>$A$6*Table1[[#This Row],[CF % EOL]]</f>
        <v>2.6834161719023775</v>
      </c>
      <c r="J2504" s="1">
        <v>0.12916622471103942</v>
      </c>
      <c r="K2504">
        <f>Table1[[#This Row],[CF % WEC]]*$A$10</f>
        <v>3.9726984070005897E-2</v>
      </c>
      <c r="L2504" s="14">
        <v>1.2610192777361247</v>
      </c>
      <c r="M2504" s="4">
        <f>Table1[[#This Row],[Cons h  '[MWh']]]-Table1[[#This Row],[Ewec_prod '[MWh']]]-Table1[[#This Row],[Eeol_prod '[MWh']]]-Table1[[#This Row],[Efv_prod '[MWh']]]</f>
        <v>-1.7351838782362585</v>
      </c>
    </row>
    <row r="2505">
      <c r="E2505" s="3">
        <v>43570.291666666664</v>
      </c>
      <c r="F2505" s="1">
        <v>0.29314000000000001</v>
      </c>
      <c r="G2505" s="2">
        <f>Table1[[#This Row],[CF % FV]]*$A$2</f>
        <v>0.87942000000000009</v>
      </c>
      <c r="H2505" s="22">
        <v>0.22274581905127</v>
      </c>
      <c r="I2505">
        <f>$A$6*Table1[[#This Row],[CF % EOL]]</f>
        <v>1.6705936428845249</v>
      </c>
      <c r="J2505" s="1">
        <v>0.11389852180678696</v>
      </c>
      <c r="K2505">
        <f>Table1[[#This Row],[CF % WEC]]*$A$10</f>
        <v>3.5031176079800073E-2</v>
      </c>
      <c r="L2505" s="14">
        <v>1.4060823889043506</v>
      </c>
      <c r="M2505" s="4">
        <f>Table1[[#This Row],[Cons h  '[MWh']]]-Table1[[#This Row],[Ewec_prod '[MWh']]]-Table1[[#This Row],[Eeol_prod '[MWh']]]-Table1[[#This Row],[Efv_prod '[MWh']]]</f>
        <v>-1.1789624300599746</v>
      </c>
    </row>
    <row r="2506">
      <c r="E2506" s="3">
        <v>43570.333333333336</v>
      </c>
      <c r="F2506" s="1">
        <v>0.43175000000000002</v>
      </c>
      <c r="G2506" s="2">
        <f>Table1[[#This Row],[CF % FV]]*$A$2</f>
        <v>1.29525</v>
      </c>
      <c r="H2506" s="22">
        <v>0.148661003204134</v>
      </c>
      <c r="I2506">
        <f>$A$6*Table1[[#This Row],[CF % EOL]]</f>
        <v>1.114957524031005</v>
      </c>
      <c r="J2506" s="1">
        <v>0.1058654827345836</v>
      </c>
      <c r="K2506">
        <f>Table1[[#This Row],[CF % WEC]]*$A$10</f>
        <v>3.2560496024165664E-2</v>
      </c>
      <c r="L2506" s="14">
        <v>1.4843550426694021</v>
      </c>
      <c r="M2506" s="4">
        <f>Table1[[#This Row],[Cons h  '[MWh']]]-Table1[[#This Row],[Ewec_prod '[MWh']]]-Table1[[#This Row],[Eeol_prod '[MWh']]]-Table1[[#This Row],[Efv_prod '[MWh']]]</f>
        <v>-0.95841297738576858</v>
      </c>
    </row>
    <row r="2507">
      <c r="E2507" s="3">
        <v>43570.375</v>
      </c>
      <c r="F2507" s="1">
        <v>0.68395000000000006</v>
      </c>
      <c r="G2507" s="2">
        <f>Table1[[#This Row],[CF % FV]]*$A$2</f>
        <v>2.05185</v>
      </c>
      <c r="H2507" s="22">
        <v>9.0558766296964605E-2</v>
      </c>
      <c r="I2507">
        <f>$A$6*Table1[[#This Row],[CF % EOL]]</f>
        <v>0.67919074722723449</v>
      </c>
      <c r="J2507" s="1">
        <v>9.8208612534586209E-2</v>
      </c>
      <c r="K2507">
        <f>Table1[[#This Row],[CF % WEC]]*$A$10</f>
        <v>3.0205512272477503E-2</v>
      </c>
      <c r="L2507" s="14">
        <v>1.5344934093033289</v>
      </c>
      <c r="M2507" s="4">
        <f>Table1[[#This Row],[Cons h  '[MWh']]]-Table1[[#This Row],[Ewec_prod '[MWh']]]-Table1[[#This Row],[Eeol_prod '[MWh']]]-Table1[[#This Row],[Efv_prod '[MWh']]]</f>
        <v>-1.2267528501963831</v>
      </c>
    </row>
    <row r="2508">
      <c r="E2508" s="3">
        <v>43570.416666666664</v>
      </c>
      <c r="F2508" s="1">
        <v>0.7839299999999999</v>
      </c>
      <c r="G2508" s="2">
        <f>Table1[[#This Row],[CF % FV]]*$A$2</f>
        <v>2.3517899999999998</v>
      </c>
      <c r="H2508" s="22">
        <v>3.90899364222465E-2</v>
      </c>
      <c r="I2508">
        <f>$A$6*Table1[[#This Row],[CF % EOL]]</f>
        <v>0.29317452316684878</v>
      </c>
      <c r="J2508" s="1">
        <v>9.2072406138164559E-2</v>
      </c>
      <c r="K2508">
        <f>Table1[[#This Row],[CF % WEC]]*$A$10</f>
        <v>2.8318231179403356E-2</v>
      </c>
      <c r="L2508" s="14">
        <v>1.4269948365294658</v>
      </c>
      <c r="M2508" s="4">
        <f>Table1[[#This Row],[Cons h  '[MWh']]]-Table1[[#This Row],[Ewec_prod '[MWh']]]-Table1[[#This Row],[Eeol_prod '[MWh']]]-Table1[[#This Row],[Efv_prod '[MWh']]]</f>
        <v>-1.2462879178167863</v>
      </c>
    </row>
    <row r="2509">
      <c r="E2509" s="3">
        <v>43570.458333333336</v>
      </c>
      <c r="F2509" s="1">
        <v>0.83825000000000005</v>
      </c>
      <c r="G2509" s="2">
        <f>Table1[[#This Row],[CF % FV]]*$A$2</f>
        <v>2.5147500000000003</v>
      </c>
      <c r="H2509" s="22">
        <v>4.2137641653903997E-2</v>
      </c>
      <c r="I2509">
        <f>$A$6*Table1[[#This Row],[CF % EOL]]</f>
        <v>0.31603231240427998</v>
      </c>
      <c r="J2509" s="1">
        <v>8.7027524065536654E-2</v>
      </c>
      <c r="K2509">
        <f>Table1[[#This Row],[CF % WEC]]*$A$10</f>
        <v>2.6766603033711971E-2</v>
      </c>
      <c r="L2509" s="14">
        <v>1.4906860911090143</v>
      </c>
      <c r="M2509" s="4">
        <f>Table1[[#This Row],[Cons h  '[MWh']]]-Table1[[#This Row],[Ewec_prod '[MWh']]]-Table1[[#This Row],[Eeol_prod '[MWh']]]-Table1[[#This Row],[Efv_prod '[MWh']]]</f>
        <v>-1.3668628243289778</v>
      </c>
    </row>
    <row r="2510">
      <c r="E2510" s="3">
        <v>43570.5</v>
      </c>
      <c r="F2510" s="1">
        <v>0.82850000000000001</v>
      </c>
      <c r="G2510" s="2">
        <f>Table1[[#This Row],[CF % FV]]*$A$2</f>
        <v>2.4855</v>
      </c>
      <c r="H2510" s="22">
        <v>5.53784459171828E-2</v>
      </c>
      <c r="I2510">
        <f>$A$6*Table1[[#This Row],[CF % EOL]]</f>
        <v>0.41533834437887102</v>
      </c>
      <c r="J2510" s="1">
        <v>8.2467127538134899E-2</v>
      </c>
      <c r="K2510">
        <f>Table1[[#This Row],[CF % WEC]]*$A$10</f>
        <v>2.5363985587840955E-2</v>
      </c>
      <c r="L2510" s="14">
        <v>1.7515975038375646</v>
      </c>
      <c r="M2510" s="4">
        <f>Table1[[#This Row],[Cons h  '[MWh']]]-Table1[[#This Row],[Ewec_prod '[MWh']]]-Table1[[#This Row],[Eeol_prod '[MWh']]]-Table1[[#This Row],[Efv_prod '[MWh']]]</f>
        <v>-1.1746048261291473</v>
      </c>
    </row>
    <row r="2511">
      <c r="E2511" s="3">
        <v>43570.541666666664</v>
      </c>
      <c r="F2511" s="1">
        <v>0.75476999999999994</v>
      </c>
      <c r="G2511" s="2">
        <f>Table1[[#This Row],[CF % FV]]*$A$2</f>
        <v>2.26431</v>
      </c>
      <c r="H2511" s="22">
        <v>4.4178383140364298E-2</v>
      </c>
      <c r="I2511">
        <f>$A$6*Table1[[#This Row],[CF % EOL]]</f>
        <v>0.33133787355273225</v>
      </c>
      <c r="J2511" s="1">
        <v>7.8101561069495798E-2</v>
      </c>
      <c r="K2511">
        <f>Table1[[#This Row],[CF % WEC]]*$A$10</f>
        <v>2.4021291010027264E-2</v>
      </c>
      <c r="L2511" s="14">
        <v>1.5195463771285975</v>
      </c>
      <c r="M2511" s="4">
        <f>Table1[[#This Row],[Cons h  '[MWh']]]-Table1[[#This Row],[Ewec_prod '[MWh']]]-Table1[[#This Row],[Eeol_prod '[MWh']]]-Table1[[#This Row],[Efv_prod '[MWh']]]</f>
        <v>-1.1001227874341621</v>
      </c>
    </row>
    <row r="2512">
      <c r="E2512" s="3">
        <v>43570.583333333336</v>
      </c>
      <c r="F2512" s="1">
        <v>0.62917000000000001</v>
      </c>
      <c r="G2512" s="2">
        <f>Table1[[#This Row],[CF % FV]]*$A$2</f>
        <v>1.88751</v>
      </c>
      <c r="H2512" s="22">
        <v>2.8663136446003198E-2</v>
      </c>
      <c r="I2512">
        <f>$A$6*Table1[[#This Row],[CF % EOL]]</f>
        <v>0.21497352334502398</v>
      </c>
      <c r="J2512" s="1">
        <v>7.4278066284995781E-2</v>
      </c>
      <c r="K2512">
        <f>Table1[[#This Row],[CF % WEC]]*$A$10</f>
        <v>2.2845318601331471E-2</v>
      </c>
      <c r="L2512" s="14">
        <v>1.2423421451350776</v>
      </c>
      <c r="M2512" s="4">
        <f>Table1[[#This Row],[Cons h  '[MWh']]]-Table1[[#This Row],[Ewec_prod '[MWh']]]-Table1[[#This Row],[Eeol_prod '[MWh']]]-Table1[[#This Row],[Efv_prod '[MWh']]]</f>
        <v>-0.88298669681127806</v>
      </c>
    </row>
    <row r="2513">
      <c r="E2513" s="3">
        <v>43570.625</v>
      </c>
      <c r="F2513" s="1">
        <v>0.43530000000000002</v>
      </c>
      <c r="G2513" s="2">
        <f>Table1[[#This Row],[CF % FV]]*$A$2</f>
        <v>1.3059000000000001</v>
      </c>
      <c r="H2513" s="22">
        <v>5.9913593443358002E-3</v>
      </c>
      <c r="I2513">
        <f>$A$6*Table1[[#This Row],[CF % EOL]]</f>
        <v>4.4935195082518503E-2</v>
      </c>
      <c r="J2513" s="1">
        <v>7.0630880835293744E-2</v>
      </c>
      <c r="K2513">
        <f>Table1[[#This Row],[CF % WEC]]*$A$10</f>
        <v>2.1723572737930956E-2</v>
      </c>
      <c r="L2513" s="14">
        <v>1.4669912372427605</v>
      </c>
      <c r="M2513" s="4">
        <f>Table1[[#This Row],[Cons h  '[MWh']]]-Table1[[#This Row],[Ewec_prod '[MWh']]]-Table1[[#This Row],[Eeol_prod '[MWh']]]-Table1[[#This Row],[Efv_prod '[MWh']]]</f>
        <v>9.4432469422310872E-2</v>
      </c>
    </row>
    <row r="2514">
      <c r="E2514" s="3">
        <v>43570.666666666664</v>
      </c>
      <c r="F2514" s="1">
        <v>0.23826</v>
      </c>
      <c r="G2514" s="2">
        <f>Table1[[#This Row],[CF % FV]]*$A$2</f>
        <v>0.71477999999999997</v>
      </c>
      <c r="H2514" s="22">
        <v>-3.0677908319149301E-3</v>
      </c>
      <c r="I2514">
        <f>$A$6*Table1[[#This Row],[CF % EOL]]</f>
        <v>-2.3008431239361977E-2</v>
      </c>
      <c r="J2514" s="1">
        <v>6.7002102013606735E-2</v>
      </c>
      <c r="K2514">
        <f>Table1[[#This Row],[CF % WEC]]*$A$10</f>
        <v>2.0607488105394554E-2</v>
      </c>
      <c r="L2514" s="14">
        <v>1.3026529399970721</v>
      </c>
      <c r="M2514" s="4">
        <f>Table1[[#This Row],[Cons h  '[MWh']]]-Table1[[#This Row],[Ewec_prod '[MWh']]]-Table1[[#This Row],[Eeol_prod '[MWh']]]-Table1[[#This Row],[Efv_prod '[MWh']]]</f>
        <v>0.59027388313103946</v>
      </c>
    </row>
    <row r="2515">
      <c r="E2515" s="3">
        <v>43570.708333333336</v>
      </c>
      <c r="F2515" s="1">
        <v>4.1020000000000001E-2</v>
      </c>
      <c r="G2515" s="2">
        <f>Table1[[#This Row],[CF % FV]]*$A$2</f>
        <v>0.12306</v>
      </c>
      <c r="H2515" s="22">
        <v>-3.8468002416918402E-3</v>
      </c>
      <c r="I2515">
        <f>$A$6*Table1[[#This Row],[CF % EOL]]</f>
        <v>-2.8851001812688803E-2</v>
      </c>
      <c r="J2515" s="1">
        <v>6.3413566769679811E-2</v>
      </c>
      <c r="K2515">
        <f>Table1[[#This Row],[CF % WEC]]*$A$10</f>
        <v>1.9503780980803218E-2</v>
      </c>
      <c r="L2515" s="14">
        <v>1.2485100974969117</v>
      </c>
      <c r="M2515" s="4">
        <f>Table1[[#This Row],[Cons h  '[MWh']]]-Table1[[#This Row],[Ewec_prod '[MWh']]]-Table1[[#This Row],[Eeol_prod '[MWh']]]-Table1[[#This Row],[Efv_prod '[MWh']]]</f>
        <v>1.1347973183287974</v>
      </c>
    </row>
    <row r="2516">
      <c r="E2516" s="3">
        <v>43570.75</v>
      </c>
      <c r="F2516" s="1">
        <v>0</v>
      </c>
      <c r="G2516" s="2">
        <f>Table1[[#This Row],[CF % FV]]*$A$2</f>
        <v>0</v>
      </c>
      <c r="H2516" s="22">
        <v>-3.6031472415509799E-3</v>
      </c>
      <c r="I2516">
        <f>$A$6*Table1[[#This Row],[CF % EOL]]</f>
        <v>-2.7023604311632348E-2</v>
      </c>
      <c r="J2516" s="1">
        <v>9.0894738864467098E-2</v>
      </c>
      <c r="K2516">
        <f>Table1[[#This Row],[CF % WEC]]*$A$10</f>
        <v>2.7956022179902052E-2</v>
      </c>
      <c r="L2516" s="14">
        <v>2.0899178408156494</v>
      </c>
      <c r="M2516" s="4">
        <f>Table1[[#This Row],[Cons h  '[MWh']]]-Table1[[#This Row],[Ewec_prod '[MWh']]]-Table1[[#This Row],[Eeol_prod '[MWh']]]-Table1[[#This Row],[Efv_prod '[MWh']]]</f>
        <v>2.0889854229473799</v>
      </c>
    </row>
    <row r="2517">
      <c r="E2517" s="3">
        <v>43570.791666666664</v>
      </c>
      <c r="F2517" s="1">
        <v>0</v>
      </c>
      <c r="G2517" s="2">
        <f>Table1[[#This Row],[CF % FV]]*$A$2</f>
        <v>0</v>
      </c>
      <c r="H2517" s="22">
        <v>-3.5819148027938399E-3</v>
      </c>
      <c r="I2517">
        <f>$A$6*Table1[[#This Row],[CF % EOL]]</f>
        <v>-2.6864361020953801E-2</v>
      </c>
      <c r="J2517" s="1">
        <v>8.6220693914629123E-2</v>
      </c>
      <c r="K2517">
        <f>Table1[[#This Row],[CF % WEC]]*$A$10</f>
        <v>2.6518450479714125E-2</v>
      </c>
      <c r="L2517" s="14">
        <v>1.6787077588614121</v>
      </c>
      <c r="M2517" s="4">
        <f>Table1[[#This Row],[Cons h  '[MWh']]]-Table1[[#This Row],[Ewec_prod '[MWh']]]-Table1[[#This Row],[Eeol_prod '[MWh']]]-Table1[[#This Row],[Efv_prod '[MWh']]]</f>
        <v>1.6790536694026519</v>
      </c>
    </row>
    <row r="2518">
      <c r="E2518" s="3">
        <v>43570.833333333336</v>
      </c>
      <c r="F2518" s="1">
        <v>0</v>
      </c>
      <c r="G2518" s="2">
        <f>Table1[[#This Row],[CF % FV]]*$A$2</f>
        <v>0</v>
      </c>
      <c r="H2518" s="22">
        <v>-3.85250921042858E-3</v>
      </c>
      <c r="I2518">
        <f>$A$6*Table1[[#This Row],[CF % EOL]]</f>
        <v>-2.8893819078214349E-2</v>
      </c>
      <c r="J2518" s="1">
        <v>8.3344008125242577E-2</v>
      </c>
      <c r="K2518">
        <f>Table1[[#This Row],[CF % WEC]]*$A$10</f>
        <v>2.563368319023861E-2</v>
      </c>
      <c r="L2518" s="14">
        <v>1.5591495960803463</v>
      </c>
      <c r="M2518" s="4">
        <f>Table1[[#This Row],[Cons h  '[MWh']]]-Table1[[#This Row],[Ewec_prod '[MWh']]]-Table1[[#This Row],[Eeol_prod '[MWh']]]-Table1[[#This Row],[Efv_prod '[MWh']]]</f>
        <v>1.5624097319683221</v>
      </c>
    </row>
    <row r="2519">
      <c r="E2519" s="3">
        <v>43570.875</v>
      </c>
      <c r="F2519" s="1">
        <v>0</v>
      </c>
      <c r="G2519" s="2">
        <f>Table1[[#This Row],[CF % FV]]*$A$2</f>
        <v>0</v>
      </c>
      <c r="H2519" s="22">
        <v>1.53891481137595E-2</v>
      </c>
      <c r="I2519">
        <f>$A$6*Table1[[#This Row],[CF % EOL]]</f>
        <v>0.11541861085319625</v>
      </c>
      <c r="J2519" s="1">
        <v>8.1429302742441353E-2</v>
      </c>
      <c r="K2519">
        <f>Table1[[#This Row],[CF % WEC]]*$A$10</f>
        <v>2.5044787212118429E-2</v>
      </c>
      <c r="L2519" s="14">
        <v>1.4584011469059504</v>
      </c>
      <c r="M2519" s="4">
        <f>Table1[[#This Row],[Cons h  '[MWh']]]-Table1[[#This Row],[Ewec_prod '[MWh']]]-Table1[[#This Row],[Eeol_prod '[MWh']]]-Table1[[#This Row],[Efv_prod '[MWh']]]</f>
        <v>1.3179377488406356</v>
      </c>
    </row>
    <row r="2520">
      <c r="E2520" s="3">
        <v>43570.916666666664</v>
      </c>
      <c r="F2520" s="1">
        <v>0</v>
      </c>
      <c r="G2520" s="2">
        <f>Table1[[#This Row],[CF % FV]]*$A$2</f>
        <v>0</v>
      </c>
      <c r="H2520" s="22">
        <v>0.24729975520311001</v>
      </c>
      <c r="I2520">
        <f>$A$6*Table1[[#This Row],[CF % EOL]]</f>
        <v>1.854748164023325</v>
      </c>
      <c r="J2520" s="1">
        <v>8.1544172852155011E-2</v>
      </c>
      <c r="K2520">
        <f>Table1[[#This Row],[CF % WEC]]*$A$10</f>
        <v>2.5080117214438487E-2</v>
      </c>
      <c r="L2520" s="14">
        <v>1.2879924785059775</v>
      </c>
      <c r="M2520" s="4">
        <f>Table1[[#This Row],[Cons h  '[MWh']]]-Table1[[#This Row],[Ewec_prod '[MWh']]]-Table1[[#This Row],[Eeol_prod '[MWh']]]-Table1[[#This Row],[Efv_prod '[MWh']]]</f>
        <v>-0.59183580273178604</v>
      </c>
    </row>
    <row r="2521">
      <c r="E2521" s="3">
        <v>43570.958333333336</v>
      </c>
      <c r="F2521" s="1">
        <v>0</v>
      </c>
      <c r="G2521" s="2">
        <f>Table1[[#This Row],[CF % FV]]*$A$2</f>
        <v>0</v>
      </c>
      <c r="H2521" s="22">
        <v>0.34879898643164498</v>
      </c>
      <c r="I2521">
        <f>$A$6*Table1[[#This Row],[CF % EOL]]</f>
        <v>2.6159923982373372</v>
      </c>
      <c r="J2521" s="1">
        <v>8.5239649764517103E-2</v>
      </c>
      <c r="K2521">
        <f>Table1[[#This Row],[CF % WEC]]*$A$10</f>
        <v>2.6216715831893753E-2</v>
      </c>
      <c r="L2521" s="14">
        <v>1.2072991935738346</v>
      </c>
      <c r="M2521" s="4">
        <f>Table1[[#This Row],[Cons h  '[MWh']]]-Table1[[#This Row],[Ewec_prod '[MWh']]]-Table1[[#This Row],[Eeol_prod '[MWh']]]-Table1[[#This Row],[Efv_prod '[MWh']]]</f>
        <v>-1.4349099204953963</v>
      </c>
    </row>
    <row r="2522">
      <c r="E2522" s="3">
        <v>43571</v>
      </c>
      <c r="F2522" s="1">
        <v>0</v>
      </c>
      <c r="G2522" s="2">
        <f>Table1[[#This Row],[CF % FV]]*$A$2</f>
        <v>0</v>
      </c>
      <c r="H2522" s="22">
        <v>0.53047367313990901</v>
      </c>
      <c r="I2522">
        <f>$A$6*Table1[[#This Row],[CF % EOL]]</f>
        <v>3.9785525485493176</v>
      </c>
      <c r="J2522" s="1">
        <v>9.0854565842499069E-2</v>
      </c>
      <c r="K2522">
        <f>Table1[[#This Row],[CF % WEC]]*$A$10</f>
        <v>2.7943666372435061E-2</v>
      </c>
      <c r="L2522" s="14">
        <v>1.2053434082032652</v>
      </c>
      <c r="M2522" s="4">
        <f>Table1[[#This Row],[Cons h  '[MWh']]]-Table1[[#This Row],[Ewec_prod '[MWh']]]-Table1[[#This Row],[Eeol_prod '[MWh']]]-Table1[[#This Row],[Efv_prod '[MWh']]]</f>
        <v>-2.8011528067184877</v>
      </c>
    </row>
    <row r="2523">
      <c r="E2523" s="3">
        <v>43571.041666666664</v>
      </c>
      <c r="F2523" s="1">
        <v>0</v>
      </c>
      <c r="G2523" s="2">
        <f>Table1[[#This Row],[CF % FV]]*$A$2</f>
        <v>0</v>
      </c>
      <c r="H2523" s="22">
        <v>0.52825297728237697</v>
      </c>
      <c r="I2523">
        <f>$A$6*Table1[[#This Row],[CF % EOL]]</f>
        <v>3.9618973296178273</v>
      </c>
      <c r="J2523" s="1">
        <v>9.465605093037413E-2</v>
      </c>
      <c r="K2523">
        <f>Table1[[#This Row],[CF % WEC]]*$A$10</f>
        <v>2.9112869373190336E-2</v>
      </c>
      <c r="L2523" s="14">
        <v>1.1404829908061704</v>
      </c>
      <c r="M2523" s="4">
        <f>Table1[[#This Row],[Cons h  '[MWh']]]-Table1[[#This Row],[Ewec_prod '[MWh']]]-Table1[[#This Row],[Eeol_prod '[MWh']]]-Table1[[#This Row],[Efv_prod '[MWh']]]</f>
        <v>-2.8505272081848472</v>
      </c>
    </row>
    <row r="2524">
      <c r="E2524" s="3">
        <v>43571.083333333336</v>
      </c>
      <c r="F2524" s="1">
        <v>0</v>
      </c>
      <c r="G2524" s="2">
        <f>Table1[[#This Row],[CF % FV]]*$A$2</f>
        <v>0</v>
      </c>
      <c r="H2524" s="22">
        <v>0.44052213310461502</v>
      </c>
      <c r="I2524">
        <f>$A$6*Table1[[#This Row],[CF % EOL]]</f>
        <v>3.3039159982846127</v>
      </c>
      <c r="J2524" s="1">
        <v>9.6220672341951016E-2</v>
      </c>
      <c r="K2524">
        <f>Table1[[#This Row],[CF % WEC]]*$A$10</f>
        <v>2.9594091844717698E-2</v>
      </c>
      <c r="L2524" s="14">
        <v>1.0893903289700499</v>
      </c>
      <c r="M2524" s="4">
        <f>Table1[[#This Row],[Cons h  '[MWh']]]-Table1[[#This Row],[Ewec_prod '[MWh']]]-Table1[[#This Row],[Eeol_prod '[MWh']]]-Table1[[#This Row],[Efv_prod '[MWh']]]</f>
        <v>-2.2441197611592805</v>
      </c>
    </row>
    <row r="2525">
      <c r="E2525" s="3">
        <v>43571.125</v>
      </c>
      <c r="F2525" s="1">
        <v>0</v>
      </c>
      <c r="G2525" s="2">
        <f>Table1[[#This Row],[CF % FV]]*$A$2</f>
        <v>0</v>
      </c>
      <c r="H2525" s="22">
        <v>0.66851948549506401</v>
      </c>
      <c r="I2525">
        <f>$A$6*Table1[[#This Row],[CF % EOL]]</f>
        <v>5.0138961412129799</v>
      </c>
      <c r="J2525" s="1">
        <v>9.8561407551141192E-2</v>
      </c>
      <c r="K2525">
        <f>Table1[[#This Row],[CF % WEC]]*$A$10</f>
        <v>3.0314019601185235E-2</v>
      </c>
      <c r="L2525" s="14">
        <v>1.1009884267233689</v>
      </c>
      <c r="M2525" s="4">
        <f>Table1[[#This Row],[Cons h  '[MWh']]]-Table1[[#This Row],[Ewec_prod '[MWh']]]-Table1[[#This Row],[Eeol_prod '[MWh']]]-Table1[[#This Row],[Efv_prod '[MWh']]]</f>
        <v>-3.9432217340907965</v>
      </c>
    </row>
    <row r="2526">
      <c r="E2526" s="3">
        <v>43571.166666666664</v>
      </c>
      <c r="F2526" s="1">
        <v>0</v>
      </c>
      <c r="G2526" s="2">
        <f>Table1[[#This Row],[CF % FV]]*$A$2</f>
        <v>0</v>
      </c>
      <c r="H2526" s="22">
        <v>0.71850882168650099</v>
      </c>
      <c r="I2526">
        <f>$A$6*Table1[[#This Row],[CF % EOL]]</f>
        <v>5.388816162648757</v>
      </c>
      <c r="J2526" s="1">
        <v>9.7393208993495378E-2</v>
      </c>
      <c r="K2526">
        <f>Table1[[#This Row],[CF % WEC]]*$A$10</f>
        <v>2.9954722845442611E-2</v>
      </c>
      <c r="L2526" s="14">
        <v>1.3866508059865756</v>
      </c>
      <c r="M2526" s="4">
        <f>Table1[[#This Row],[Cons h  '[MWh']]]-Table1[[#This Row],[Ewec_prod '[MWh']]]-Table1[[#This Row],[Eeol_prod '[MWh']]]-Table1[[#This Row],[Efv_prod '[MWh']]]</f>
        <v>-4.0321200795076244</v>
      </c>
    </row>
    <row r="2527">
      <c r="E2527" s="3">
        <v>43571.208333333336</v>
      </c>
      <c r="F2527" s="1">
        <v>2.14E-3</v>
      </c>
      <c r="G2527" s="2">
        <f>Table1[[#This Row],[CF % FV]]*$A$2</f>
        <v>6.4200000000000004E-3</v>
      </c>
      <c r="H2527" s="22">
        <v>0.718815483823667</v>
      </c>
      <c r="I2527">
        <f>$A$6*Table1[[#This Row],[CF % EOL]]</f>
        <v>5.3911161286775027</v>
      </c>
      <c r="J2527" s="1">
        <v>9.5644024141506523E-2</v>
      </c>
      <c r="K2527">
        <f>Table1[[#This Row],[CF % WEC]]*$A$10</f>
        <v>2.9416735156277629E-2</v>
      </c>
      <c r="L2527" s="14">
        <v>1.613812421193803</v>
      </c>
      <c r="M2527" s="4">
        <f>Table1[[#This Row],[Cons h  '[MWh']]]-Table1[[#This Row],[Ewec_prod '[MWh']]]-Table1[[#This Row],[Eeol_prod '[MWh']]]-Table1[[#This Row],[Efv_prod '[MWh']]]</f>
        <v>-3.8131404426399773</v>
      </c>
    </row>
    <row r="2528">
      <c r="E2528" s="3">
        <v>43571.25</v>
      </c>
      <c r="F2528" s="1">
        <v>8.2670000000000007E-2</v>
      </c>
      <c r="G2528" s="2">
        <f>Table1[[#This Row],[CF % FV]]*$A$2</f>
        <v>0.24801000000000001</v>
      </c>
      <c r="H2528" s="22">
        <v>0.65123147366041501</v>
      </c>
      <c r="I2528">
        <f>$A$6*Table1[[#This Row],[CF % EOL]]</f>
        <v>4.8842360524531125</v>
      </c>
      <c r="J2528" s="1">
        <v>9.4430187552024772E-2</v>
      </c>
      <c r="K2528">
        <f>Table1[[#This Row],[CF % WEC]]*$A$10</f>
        <v>2.904340174840099E-2</v>
      </c>
      <c r="L2528" s="14">
        <v>1.684032276047708</v>
      </c>
      <c r="M2528" s="4">
        <f>Table1[[#This Row],[Cons h  '[MWh']]]-Table1[[#This Row],[Ewec_prod '[MWh']]]-Table1[[#This Row],[Eeol_prod '[MWh']]]-Table1[[#This Row],[Efv_prod '[MWh']]]</f>
        <v>-3.4772571781538053</v>
      </c>
    </row>
    <row r="2529">
      <c r="E2529" s="3">
        <v>43571.291666666664</v>
      </c>
      <c r="F2529" s="1">
        <v>0.32551999999999998</v>
      </c>
      <c r="G2529" s="2">
        <f>Table1[[#This Row],[CF % FV]]*$A$2</f>
        <v>0.97655999999999987</v>
      </c>
      <c r="H2529" s="22">
        <v>0.62277722633738597</v>
      </c>
      <c r="I2529">
        <f>$A$6*Table1[[#This Row],[CF % EOL]]</f>
        <v>4.670829197530395</v>
      </c>
      <c r="J2529" s="1">
        <v>9.380564309205254E-2</v>
      </c>
      <c r="K2529">
        <f>Table1[[#This Row],[CF % WEC]]*$A$10</f>
        <v>2.8851313856478523E-2</v>
      </c>
      <c r="L2529" s="14">
        <v>1.5030941039849846</v>
      </c>
      <c r="M2529" s="4">
        <f>Table1[[#This Row],[Cons h  '[MWh']]]-Table1[[#This Row],[Ewec_prod '[MWh']]]-Table1[[#This Row],[Eeol_prod '[MWh']]]-Table1[[#This Row],[Efv_prod '[MWh']]]</f>
        <v>-4.1731464074018891</v>
      </c>
    </row>
    <row r="2530">
      <c r="E2530" s="3">
        <v>43571.333333333336</v>
      </c>
      <c r="F2530" s="1">
        <v>0.52112999999999998</v>
      </c>
      <c r="G2530" s="2">
        <f>Table1[[#This Row],[CF % FV]]*$A$2</f>
        <v>1.5633900000000001</v>
      </c>
      <c r="H2530" s="22">
        <v>0.65407782579696405</v>
      </c>
      <c r="I2530">
        <f>$A$6*Table1[[#This Row],[CF % EOL]]</f>
        <v>4.9055836934772303</v>
      </c>
      <c r="J2530" s="1">
        <v>9.2950806853238879E-2</v>
      </c>
      <c r="K2530">
        <f>Table1[[#This Row],[CF % WEC]]*$A$10</f>
        <v>2.8588396319655048E-2</v>
      </c>
      <c r="L2530" s="14">
        <v>1.41289224423894</v>
      </c>
      <c r="M2530" s="4">
        <f>Table1[[#This Row],[Cons h  '[MWh']]]-Table1[[#This Row],[Ewec_prod '[MWh']]]-Table1[[#This Row],[Eeol_prod '[MWh']]]-Table1[[#This Row],[Efv_prod '[MWh']]]</f>
        <v>-5.0846698455579453</v>
      </c>
    </row>
    <row r="2531">
      <c r="E2531" s="3">
        <v>43571.375</v>
      </c>
      <c r="F2531" s="1">
        <v>0.55480999999999991</v>
      </c>
      <c r="G2531" s="2">
        <f>Table1[[#This Row],[CF % FV]]*$A$2</f>
        <v>1.6644299999999999</v>
      </c>
      <c r="H2531" s="22">
        <v>0.59898810203040298</v>
      </c>
      <c r="I2531">
        <f>$A$6*Table1[[#This Row],[CF % EOL]]</f>
        <v>4.4924107652280227</v>
      </c>
      <c r="J2531" s="1">
        <v>9.0206785523734026E-2</v>
      </c>
      <c r="K2531">
        <f>Table1[[#This Row],[CF % WEC]]*$A$10</f>
        <v>2.7744431948250152E-2</v>
      </c>
      <c r="L2531" s="14">
        <v>1.1288906155456389</v>
      </c>
      <c r="M2531" s="4">
        <f>Table1[[#This Row],[Cons h  '[MWh']]]-Table1[[#This Row],[Ewec_prod '[MWh']]]-Table1[[#This Row],[Eeol_prod '[MWh']]]-Table1[[#This Row],[Efv_prod '[MWh']]]</f>
        <v>-5.0556945816306342</v>
      </c>
    </row>
    <row r="2532">
      <c r="E2532" s="3">
        <v>43571.416666666664</v>
      </c>
      <c r="F2532" s="1">
        <v>0.72558</v>
      </c>
      <c r="G2532" s="2">
        <f>Table1[[#This Row],[CF % FV]]*$A$2</f>
        <v>2.1767400000000001</v>
      </c>
      <c r="H2532" s="22">
        <v>0.54590928386103899</v>
      </c>
      <c r="I2532">
        <f>$A$6*Table1[[#This Row],[CF % EOL]]</f>
        <v>4.0943196289577921</v>
      </c>
      <c r="J2532" s="1">
        <v>8.606279536443269E-2</v>
      </c>
      <c r="K2532">
        <f>Table1[[#This Row],[CF % WEC]]*$A$10</f>
        <v>2.646988644370267E-2</v>
      </c>
      <c r="L2532" s="14">
        <v>1.6076970019121539</v>
      </c>
      <c r="M2532" s="4">
        <f>Table1[[#This Row],[Cons h  '[MWh']]]-Table1[[#This Row],[Ewec_prod '[MWh']]]-Table1[[#This Row],[Eeol_prod '[MWh']]]-Table1[[#This Row],[Efv_prod '[MWh']]]</f>
        <v>-4.6898325134893408</v>
      </c>
    </row>
    <row r="2533">
      <c r="E2533" s="3">
        <v>43571.458333333336</v>
      </c>
      <c r="F2533" s="1">
        <v>0.54569000000000001</v>
      </c>
      <c r="G2533" s="2">
        <f>Table1[[#This Row],[CF % FV]]*$A$2</f>
        <v>1.63707</v>
      </c>
      <c r="H2533" s="22">
        <v>0.455889722845229</v>
      </c>
      <c r="I2533">
        <f>$A$6*Table1[[#This Row],[CF % EOL]]</f>
        <v>3.4191729213392175</v>
      </c>
      <c r="J2533" s="1">
        <v>7.995682521593736E-2</v>
      </c>
      <c r="K2533">
        <f>Table1[[#This Row],[CF % WEC]]*$A$10</f>
        <v>2.4591904956174734E-2</v>
      </c>
      <c r="L2533" s="14">
        <v>1.759944223737318</v>
      </c>
      <c r="M2533" s="4">
        <f>Table1[[#This Row],[Cons h  '[MWh']]]-Table1[[#This Row],[Ewec_prod '[MWh']]]-Table1[[#This Row],[Eeol_prod '[MWh']]]-Table1[[#This Row],[Efv_prod '[MWh']]]</f>
        <v>-3.320890602558074</v>
      </c>
    </row>
    <row r="2534">
      <c r="E2534" s="3">
        <v>43571.5</v>
      </c>
      <c r="F2534" s="1">
        <v>0.72955999999999999</v>
      </c>
      <c r="G2534" s="2">
        <f>Table1[[#This Row],[CF % FV]]*$A$2</f>
        <v>2.1886799999999997</v>
      </c>
      <c r="H2534" s="22">
        <v>0.42472740802312903</v>
      </c>
      <c r="I2534">
        <f>$A$6*Table1[[#This Row],[CF % EOL]]</f>
        <v>3.1854555601734678</v>
      </c>
      <c r="J2534" s="1">
        <v>7.3612653497044267E-2</v>
      </c>
      <c r="K2534">
        <f>Table1[[#This Row],[CF % WEC]]*$A$10</f>
        <v>2.2640661050287721E-2</v>
      </c>
      <c r="L2534" s="14">
        <v>1.7858071386090715</v>
      </c>
      <c r="M2534" s="4">
        <f>Table1[[#This Row],[Cons h  '[MWh']]]-Table1[[#This Row],[Ewec_prod '[MWh']]]-Table1[[#This Row],[Eeol_prod '[MWh']]]-Table1[[#This Row],[Efv_prod '[MWh']]]</f>
        <v>-3.6109690826146839</v>
      </c>
    </row>
    <row r="2535">
      <c r="E2535" s="3">
        <v>43571.541666666664</v>
      </c>
      <c r="F2535" s="1">
        <v>0.74894000000000005</v>
      </c>
      <c r="G2535" s="2">
        <f>Table1[[#This Row],[CF % FV]]*$A$2</f>
        <v>2.24682</v>
      </c>
      <c r="H2535" s="22">
        <v>0.39378849951482398</v>
      </c>
      <c r="I2535">
        <f>$A$6*Table1[[#This Row],[CF % EOL]]</f>
        <v>2.9534137463611798</v>
      </c>
      <c r="J2535" s="1">
        <v>6.8250378102032272E-2</v>
      </c>
      <c r="K2535">
        <f>Table1[[#This Row],[CF % WEC]]*$A$10</f>
        <v>2.0991413890875936E-2</v>
      </c>
      <c r="L2535" s="14">
        <v>1.7754749300831145</v>
      </c>
      <c r="M2535" s="4">
        <f>Table1[[#This Row],[Cons h  '[MWh']]]-Table1[[#This Row],[Ewec_prod '[MWh']]]-Table1[[#This Row],[Eeol_prod '[MWh']]]-Table1[[#This Row],[Efv_prod '[MWh']]]</f>
        <v>-3.4457502301689411</v>
      </c>
    </row>
    <row r="2536">
      <c r="E2536" s="3">
        <v>43571.583333333336</v>
      </c>
      <c r="F2536" s="1">
        <v>0.27453</v>
      </c>
      <c r="G2536" s="2">
        <f>Table1[[#This Row],[CF % FV]]*$A$2</f>
        <v>0.82359000000000004</v>
      </c>
      <c r="H2536" s="22">
        <v>0.28217704280991501</v>
      </c>
      <c r="I2536">
        <f>$A$6*Table1[[#This Row],[CF % EOL]]</f>
        <v>2.1163278210743628</v>
      </c>
      <c r="J2536" s="1">
        <v>6.2457217358454484E-2</v>
      </c>
      <c r="K2536">
        <f>Table1[[#This Row],[CF % WEC]]*$A$10</f>
        <v>1.9209641565409583E-2</v>
      </c>
      <c r="L2536" s="14">
        <v>1.3424415163745882</v>
      </c>
      <c r="M2536" s="4">
        <f>Table1[[#This Row],[Cons h  '[MWh']]]-Table1[[#This Row],[Ewec_prod '[MWh']]]-Table1[[#This Row],[Eeol_prod '[MWh']]]-Table1[[#This Row],[Efv_prod '[MWh']]]</f>
        <v>-1.6166859462651841</v>
      </c>
    </row>
    <row r="2537">
      <c r="E2537" s="3">
        <v>43571.625</v>
      </c>
      <c r="F2537" s="1">
        <v>0.28843999999999997</v>
      </c>
      <c r="G2537" s="2">
        <f>Table1[[#This Row],[CF % FV]]*$A$2</f>
        <v>0.86531999999999987</v>
      </c>
      <c r="H2537" s="22">
        <v>0.13519913358414901</v>
      </c>
      <c r="I2537">
        <f>$A$6*Table1[[#This Row],[CF % EOL]]</f>
        <v>1.0139935018811175</v>
      </c>
      <c r="J2537" s="1">
        <v>5.6126544734186289E-2</v>
      </c>
      <c r="K2537">
        <f>Table1[[#This Row],[CF % WEC]]*$A$10</f>
        <v>1.726254950586106E-2</v>
      </c>
      <c r="L2537" s="14">
        <v>1.2503761439967844</v>
      </c>
      <c r="M2537" s="4">
        <f>Table1[[#This Row],[Cons h  '[MWh']]]-Table1[[#This Row],[Ewec_prod '[MWh']]]-Table1[[#This Row],[Eeol_prod '[MWh']]]-Table1[[#This Row],[Efv_prod '[MWh']]]</f>
        <v>-0.64619990739019406</v>
      </c>
    </row>
    <row r="2538">
      <c r="E2538" s="3">
        <v>43571.666666666664</v>
      </c>
      <c r="F2538" s="1">
        <v>0.22663999999999998</v>
      </c>
      <c r="G2538" s="2">
        <f>Table1[[#This Row],[CF % FV]]*$A$2</f>
        <v>0.67991999999999997</v>
      </c>
      <c r="H2538" s="22">
        <v>3.4657790170022698E-2</v>
      </c>
      <c r="I2538">
        <f>$A$6*Table1[[#This Row],[CF % EOL]]</f>
        <v>0.25993342627517024</v>
      </c>
      <c r="J2538" s="1">
        <v>5.0195168245894893E-2</v>
      </c>
      <c r="K2538">
        <f>Table1[[#This Row],[CF % WEC]]*$A$10</f>
        <v>1.5438266882515015E-2</v>
      </c>
      <c r="L2538" s="14">
        <v>1.5488071970489261</v>
      </c>
      <c r="M2538" s="4">
        <f>Table1[[#This Row],[Cons h  '[MWh']]]-Table1[[#This Row],[Ewec_prod '[MWh']]]-Table1[[#This Row],[Eeol_prod '[MWh']]]-Table1[[#This Row],[Efv_prod '[MWh']]]</f>
        <v>0.59351550389124086</v>
      </c>
    </row>
    <row r="2539">
      <c r="E2539" s="3">
        <v>43571.708333333336</v>
      </c>
      <c r="F2539" s="1">
        <v>4.1369999999999997E-2</v>
      </c>
      <c r="G2539" s="2">
        <f>Table1[[#This Row],[CF % FV]]*$A$2</f>
        <v>0.12411</v>
      </c>
      <c r="H2539" s="22">
        <v>3.93075532896206E-2</v>
      </c>
      <c r="I2539">
        <f>$A$6*Table1[[#This Row],[CF % EOL]]</f>
        <v>0.29480664967215453</v>
      </c>
      <c r="J2539" s="1">
        <v>4.4337441383747199E-2</v>
      </c>
      <c r="K2539">
        <f>Table1[[#This Row],[CF % WEC]]*$A$10</f>
        <v>1.3636636291703932E-2</v>
      </c>
      <c r="L2539" s="14">
        <v>1.7786029032933954</v>
      </c>
      <c r="M2539" s="4">
        <f>Table1[[#This Row],[Cons h  '[MWh']]]-Table1[[#This Row],[Ewec_prod '[MWh']]]-Table1[[#This Row],[Eeol_prod '[MWh']]]-Table1[[#This Row],[Efv_prod '[MWh']]]</f>
        <v>1.3460496173295371</v>
      </c>
    </row>
    <row r="2540">
      <c r="E2540" s="3">
        <v>43571.75</v>
      </c>
      <c r="F2540" s="1">
        <v>0</v>
      </c>
      <c r="G2540" s="2">
        <f>Table1[[#This Row],[CF % FV]]*$A$2</f>
        <v>0</v>
      </c>
      <c r="H2540" s="22">
        <v>2.8995176246728999E-2</v>
      </c>
      <c r="I2540">
        <f>$A$6*Table1[[#This Row],[CF % EOL]]</f>
        <v>0.2174638218504675</v>
      </c>
      <c r="J2540" s="1">
        <v>3.8980152387498405E-2</v>
      </c>
      <c r="K2540">
        <f>Table1[[#This Row],[CF % WEC]]*$A$10</f>
        <v>1.198892277303047E-2</v>
      </c>
      <c r="L2540" s="14">
        <v>2.2186873136399314</v>
      </c>
      <c r="M2540" s="4">
        <f>Table1[[#This Row],[Cons h  '[MWh']]]-Table1[[#This Row],[Ewec_prod '[MWh']]]-Table1[[#This Row],[Eeol_prod '[MWh']]]-Table1[[#This Row],[Efv_prod '[MWh']]]</f>
        <v>1.9892345690164335</v>
      </c>
    </row>
    <row r="2541">
      <c r="E2541" s="3">
        <v>43571.791666666664</v>
      </c>
      <c r="F2541" s="1">
        <v>0</v>
      </c>
      <c r="G2541" s="2">
        <f>Table1[[#This Row],[CF % FV]]*$A$2</f>
        <v>0</v>
      </c>
      <c r="H2541" s="22">
        <v>1.31993283334822E-2</v>
      </c>
      <c r="I2541">
        <f>$A$6*Table1[[#This Row],[CF % EOL]]</f>
        <v>9.8994962501116501E-2</v>
      </c>
      <c r="J2541" s="1">
        <v>3.365680003463551E-2</v>
      </c>
      <c r="K2541">
        <f>Table1[[#This Row],[CF % WEC]]*$A$10</f>
        <v>1.0351646971292665E-2</v>
      </c>
      <c r="L2541" s="14">
        <v>2.5014263347380852</v>
      </c>
      <c r="M2541" s="4">
        <f>Table1[[#This Row],[Cons h  '[MWh']]]-Table1[[#This Row],[Ewec_prod '[MWh']]]-Table1[[#This Row],[Eeol_prod '[MWh']]]-Table1[[#This Row],[Efv_prod '[MWh']]]</f>
        <v>2.3920797252656762</v>
      </c>
    </row>
    <row r="2542">
      <c r="E2542" s="3">
        <v>43571.833333333336</v>
      </c>
      <c r="F2542" s="1">
        <v>0</v>
      </c>
      <c r="G2542" s="2">
        <f>Table1[[#This Row],[CF % FV]]*$A$2</f>
        <v>0</v>
      </c>
      <c r="H2542" s="22">
        <v>3.6321327023687698E-2</v>
      </c>
      <c r="I2542">
        <f>$A$6*Table1[[#This Row],[CF % EOL]]</f>
        <v>0.27240995267765772</v>
      </c>
      <c r="J2542" s="1">
        <v>2.8497023999514867E-2</v>
      </c>
      <c r="K2542">
        <f>Table1[[#This Row],[CF % WEC]]*$A$10</f>
        <v>8.764681487005991E-3</v>
      </c>
      <c r="L2542" s="14">
        <v>1.9931691521360242</v>
      </c>
      <c r="M2542" s="4">
        <f>Table1[[#This Row],[Cons h  '[MWh']]]-Table1[[#This Row],[Ewec_prod '[MWh']]]-Table1[[#This Row],[Eeol_prod '[MWh']]]-Table1[[#This Row],[Efv_prod '[MWh']]]</f>
        <v>1.7119945179713605</v>
      </c>
    </row>
    <row r="2543">
      <c r="E2543" s="3">
        <v>43571.875</v>
      </c>
      <c r="F2543" s="1">
        <v>0</v>
      </c>
      <c r="G2543" s="2">
        <f>Table1[[#This Row],[CF % FV]]*$A$2</f>
        <v>0</v>
      </c>
      <c r="H2543" s="22">
        <v>5.1183013658425099E-2</v>
      </c>
      <c r="I2543">
        <f>$A$6*Table1[[#This Row],[CF % EOL]]</f>
        <v>0.38387260243818822</v>
      </c>
      <c r="J2543" s="1">
        <v>2.3083674218995903E-2</v>
      </c>
      <c r="K2543">
        <f>Table1[[#This Row],[CF % WEC]]*$A$10</f>
        <v>7.0997256444306316E-3</v>
      </c>
      <c r="L2543" s="14">
        <v>1.7829653757249564</v>
      </c>
      <c r="M2543" s="4">
        <f>Table1[[#This Row],[Cons h  '[MWh']]]-Table1[[#This Row],[Ewec_prod '[MWh']]]-Table1[[#This Row],[Eeol_prod '[MWh']]]-Table1[[#This Row],[Efv_prod '[MWh']]]</f>
        <v>1.3919930476423374</v>
      </c>
    </row>
    <row r="2544">
      <c r="E2544" s="3">
        <v>43571.916666666664</v>
      </c>
      <c r="F2544" s="1">
        <v>0</v>
      </c>
      <c r="G2544" s="2">
        <f>Table1[[#This Row],[CF % FV]]*$A$2</f>
        <v>0</v>
      </c>
      <c r="H2544" s="22">
        <v>5.5040988817043897E-2</v>
      </c>
      <c r="I2544">
        <f>$A$6*Table1[[#This Row],[CF % EOL]]</f>
        <v>0.41280741612782923</v>
      </c>
      <c r="K2544">
        <f>Table1[[#This Row],[CF % WEC]]*$A$10</f>
        <v>0</v>
      </c>
      <c r="L2544" s="14">
        <v>1.2508251138344877</v>
      </c>
      <c r="M2544" s="4">
        <f>Table1[[#This Row],[Cons h  '[MWh']]]-Table1[[#This Row],[Ewec_prod '[MWh']]]-Table1[[#This Row],[Eeol_prod '[MWh']]]-Table1[[#This Row],[Efv_prod '[MWh']]]</f>
        <v>0.83801769770665846</v>
      </c>
    </row>
    <row r="2545">
      <c r="E2545" s="3">
        <v>43571.958333333336</v>
      </c>
      <c r="F2545" s="1">
        <v>0</v>
      </c>
      <c r="G2545" s="2">
        <f>Table1[[#This Row],[CF % FV]]*$A$2</f>
        <v>0</v>
      </c>
      <c r="H2545" s="22">
        <v>3.6501993683185803E-2</v>
      </c>
      <c r="I2545">
        <f>$A$6*Table1[[#This Row],[CF % EOL]]</f>
        <v>0.2737649526238935</v>
      </c>
      <c r="K2545">
        <f>Table1[[#This Row],[CF % WEC]]*$A$10</f>
        <v>0</v>
      </c>
      <c r="L2545" s="14">
        <v>1.2786964679132835</v>
      </c>
      <c r="M2545" s="4">
        <f>Table1[[#This Row],[Cons h  '[MWh']]]-Table1[[#This Row],[Ewec_prod '[MWh']]]-Table1[[#This Row],[Eeol_prod '[MWh']]]-Table1[[#This Row],[Efv_prod '[MWh']]]</f>
        <v>1.0049315152893901</v>
      </c>
    </row>
    <row r="2546">
      <c r="E2546" s="3">
        <v>43572</v>
      </c>
      <c r="F2546" s="1">
        <v>0</v>
      </c>
      <c r="G2546" s="2">
        <f>Table1[[#This Row],[CF % FV]]*$A$2</f>
        <v>0</v>
      </c>
      <c r="H2546" s="22">
        <v>1.44406362547626E-2</v>
      </c>
      <c r="I2546">
        <f>$A$6*Table1[[#This Row],[CF % EOL]]</f>
        <v>0.10830477191071949</v>
      </c>
      <c r="K2546">
        <f>Table1[[#This Row],[CF % WEC]]*$A$10</f>
        <v>0</v>
      </c>
      <c r="L2546" s="14">
        <v>1.020630595003212</v>
      </c>
      <c r="M2546" s="4">
        <f>Table1[[#This Row],[Cons h  '[MWh']]]-Table1[[#This Row],[Ewec_prod '[MWh']]]-Table1[[#This Row],[Eeol_prod '[MWh']]]-Table1[[#This Row],[Efv_prod '[MWh']]]</f>
        <v>0.91232582309249244</v>
      </c>
    </row>
    <row r="2547">
      <c r="E2547" s="3">
        <v>43572.041666666664</v>
      </c>
      <c r="F2547" s="1">
        <v>0</v>
      </c>
      <c r="G2547" s="2">
        <f>Table1[[#This Row],[CF % FV]]*$A$2</f>
        <v>0</v>
      </c>
      <c r="H2547" s="22">
        <v>1.67442195871926E-3</v>
      </c>
      <c r="I2547">
        <f>$A$6*Table1[[#This Row],[CF % EOL]]</f>
        <v>1.255816469039445E-2</v>
      </c>
      <c r="K2547">
        <f>Table1[[#This Row],[CF % WEC]]*$A$10</f>
        <v>0</v>
      </c>
      <c r="L2547" s="14">
        <v>0.99575149108985972</v>
      </c>
      <c r="M2547" s="4">
        <f>Table1[[#This Row],[Cons h  '[MWh']]]-Table1[[#This Row],[Ewec_prod '[MWh']]]-Table1[[#This Row],[Eeol_prod '[MWh']]]-Table1[[#This Row],[Efv_prod '[MWh']]]</f>
        <v>0.98319332639946522</v>
      </c>
    </row>
    <row r="2548">
      <c r="E2548" s="3">
        <v>43572.083333333336</v>
      </c>
      <c r="F2548" s="1">
        <v>0</v>
      </c>
      <c r="G2548" s="2">
        <f>Table1[[#This Row],[CF % FV]]*$A$2</f>
        <v>0</v>
      </c>
      <c r="H2548" s="22">
        <v>-1.5344919551780101E-3</v>
      </c>
      <c r="I2548">
        <f>$A$6*Table1[[#This Row],[CF % EOL]]</f>
        <v>-1.1508689663835076E-2</v>
      </c>
      <c r="K2548">
        <f>Table1[[#This Row],[CF % WEC]]*$A$10</f>
        <v>0</v>
      </c>
      <c r="L2548" s="14">
        <v>0.98930438543320331</v>
      </c>
      <c r="M2548" s="4">
        <f>Table1[[#This Row],[Cons h  '[MWh']]]-Table1[[#This Row],[Ewec_prod '[MWh']]]-Table1[[#This Row],[Eeol_prod '[MWh']]]-Table1[[#This Row],[Efv_prod '[MWh']]]</f>
        <v>1.0008130750970383</v>
      </c>
    </row>
    <row r="2549">
      <c r="E2549" s="3">
        <v>43572.125</v>
      </c>
      <c r="F2549" s="1">
        <v>0</v>
      </c>
      <c r="G2549" s="2">
        <f>Table1[[#This Row],[CF % FV]]*$A$2</f>
        <v>0</v>
      </c>
      <c r="H2549" s="22">
        <v>-1.32269678687003E-3</v>
      </c>
      <c r="I2549">
        <f>$A$6*Table1[[#This Row],[CF % EOL]]</f>
        <v>-9.9202259015252255E-3</v>
      </c>
      <c r="K2549">
        <f>Table1[[#This Row],[CF % WEC]]*$A$10</f>
        <v>0</v>
      </c>
      <c r="L2549" s="14">
        <v>0.86810775487710279</v>
      </c>
      <c r="M2549" s="4">
        <f>Table1[[#This Row],[Cons h  '[MWh']]]-Table1[[#This Row],[Ewec_prod '[MWh']]]-Table1[[#This Row],[Eeol_prod '[MWh']]]-Table1[[#This Row],[Efv_prod '[MWh']]]</f>
        <v>0.87802798077862798</v>
      </c>
    </row>
    <row r="2550">
      <c r="E2550" s="3">
        <v>43572.166666666664</v>
      </c>
      <c r="F2550" s="1">
        <v>0</v>
      </c>
      <c r="G2550" s="2">
        <f>Table1[[#This Row],[CF % FV]]*$A$2</f>
        <v>0</v>
      </c>
      <c r="H2550" s="22">
        <v>-1.6625802649608099E-3</v>
      </c>
      <c r="I2550">
        <f>$A$6*Table1[[#This Row],[CF % EOL]]</f>
        <v>-1.2469351987206074E-2</v>
      </c>
      <c r="K2550">
        <f>Table1[[#This Row],[CF % WEC]]*$A$10</f>
        <v>0</v>
      </c>
      <c r="L2550" s="14">
        <v>1.2175296575549546</v>
      </c>
      <c r="M2550" s="4">
        <f>Table1[[#This Row],[Cons h  '[MWh']]]-Table1[[#This Row],[Ewec_prod '[MWh']]]-Table1[[#This Row],[Eeol_prod '[MWh']]]-Table1[[#This Row],[Efv_prod '[MWh']]]</f>
        <v>1.2299990095421607</v>
      </c>
    </row>
    <row r="2551">
      <c r="E2551" s="3">
        <v>43572.208333333336</v>
      </c>
      <c r="F2551" s="1">
        <v>2.6199999999999999E-3</v>
      </c>
      <c r="G2551" s="2">
        <f>Table1[[#This Row],[CF % FV]]*$A$2</f>
        <v>7.8599999999999989E-3</v>
      </c>
      <c r="H2551" s="22">
        <v>8.05852726463198E-4</v>
      </c>
      <c r="I2551">
        <f>$A$6*Table1[[#This Row],[CF % EOL]]</f>
        <v>6.043895448473985E-3</v>
      </c>
      <c r="K2551">
        <f>Table1[[#This Row],[CF % WEC]]*$A$10</f>
        <v>0</v>
      </c>
      <c r="L2551" s="14">
        <v>1.5616886872262308</v>
      </c>
      <c r="M2551" s="4">
        <f>Table1[[#This Row],[Cons h  '[MWh']]]-Table1[[#This Row],[Ewec_prod '[MWh']]]-Table1[[#This Row],[Eeol_prod '[MWh']]]-Table1[[#This Row],[Efv_prod '[MWh']]]</f>
        <v>1.5477847917777567</v>
      </c>
    </row>
    <row r="2552">
      <c r="E2552" s="3">
        <v>43572.25</v>
      </c>
      <c r="F2552" s="1">
        <v>0.10934999999999999</v>
      </c>
      <c r="G2552" s="2">
        <f>Table1[[#This Row],[CF % FV]]*$A$2</f>
        <v>0.32804999999999995</v>
      </c>
      <c r="H2552" s="22">
        <v>1.2808343492234401E-2</v>
      </c>
      <c r="I2552">
        <f>$A$6*Table1[[#This Row],[CF % EOL]]</f>
        <v>9.6062576191758009E-2</v>
      </c>
      <c r="K2552">
        <f>Table1[[#This Row],[CF % WEC]]*$A$10</f>
        <v>0</v>
      </c>
      <c r="L2552" s="14">
        <v>1.8061874450586755</v>
      </c>
      <c r="M2552" s="4">
        <f>Table1[[#This Row],[Cons h  '[MWh']]]-Table1[[#This Row],[Ewec_prod '[MWh']]]-Table1[[#This Row],[Eeol_prod '[MWh']]]-Table1[[#This Row],[Efv_prod '[MWh']]]</f>
        <v>1.3820748688669175</v>
      </c>
    </row>
    <row r="2553">
      <c r="E2553" s="3">
        <v>43572.291666666664</v>
      </c>
      <c r="F2553" s="1">
        <v>0.32645999999999997</v>
      </c>
      <c r="G2553" s="2">
        <f>Table1[[#This Row],[CF % FV]]*$A$2</f>
        <v>0.97937999999999992</v>
      </c>
      <c r="H2553" s="22">
        <v>3.8367789395962998E-2</v>
      </c>
      <c r="I2553">
        <f>$A$6*Table1[[#This Row],[CF % EOL]]</f>
        <v>0.2877584204697225</v>
      </c>
      <c r="K2553">
        <f>Table1[[#This Row],[CF % WEC]]*$A$10</f>
        <v>0</v>
      </c>
      <c r="L2553" s="14">
        <v>1.4405054492678386</v>
      </c>
      <c r="M2553" s="4">
        <f>Table1[[#This Row],[Cons h  '[MWh']]]-Table1[[#This Row],[Ewec_prod '[MWh']]]-Table1[[#This Row],[Eeol_prod '[MWh']]]-Table1[[#This Row],[Efv_prod '[MWh']]]</f>
        <v>0.17336702879811616</v>
      </c>
    </row>
    <row r="2554">
      <c r="E2554" s="3">
        <v>43572.333333333336</v>
      </c>
      <c r="F2554" s="1">
        <v>0.53164999999999996</v>
      </c>
      <c r="G2554" s="2">
        <f>Table1[[#This Row],[CF % FV]]*$A$2</f>
        <v>1.5949499999999999</v>
      </c>
      <c r="H2554" s="22">
        <v>2.5815739262957601E-2</v>
      </c>
      <c r="I2554">
        <f>$A$6*Table1[[#This Row],[CF % EOL]]</f>
        <v>0.193618044472182</v>
      </c>
      <c r="K2554">
        <f>Table1[[#This Row],[CF % WEC]]*$A$10</f>
        <v>0</v>
      </c>
      <c r="L2554" s="14">
        <v>1.3869343563176117</v>
      </c>
      <c r="M2554" s="4">
        <f>Table1[[#This Row],[Cons h  '[MWh']]]-Table1[[#This Row],[Ewec_prod '[MWh']]]-Table1[[#This Row],[Eeol_prod '[MWh']]]-Table1[[#This Row],[Efv_prod '[MWh']]]</f>
        <v>-0.40163368815457012</v>
      </c>
    </row>
    <row r="2555">
      <c r="E2555" s="3">
        <v>43572.375</v>
      </c>
      <c r="F2555" s="1">
        <v>0.68347999999999998</v>
      </c>
      <c r="G2555" s="2">
        <f>Table1[[#This Row],[CF % FV]]*$A$2</f>
        <v>2.05044</v>
      </c>
      <c r="H2555" s="22">
        <v>2.74017012702782E-2</v>
      </c>
      <c r="I2555">
        <f>$A$6*Table1[[#This Row],[CF % EOL]]</f>
        <v>0.2055127595270865</v>
      </c>
      <c r="K2555">
        <f>Table1[[#This Row],[CF % WEC]]*$A$10</f>
        <v>0</v>
      </c>
      <c r="L2555" s="14">
        <v>1.2318498529066042</v>
      </c>
      <c r="M2555" s="4">
        <f>Table1[[#This Row],[Cons h  '[MWh']]]-Table1[[#This Row],[Ewec_prod '[MWh']]]-Table1[[#This Row],[Eeol_prod '[MWh']]]-Table1[[#This Row],[Efv_prod '[MWh']]]</f>
        <v>-1.0241029066204823</v>
      </c>
    </row>
    <row r="2556">
      <c r="E2556" s="3">
        <v>43572.416666666664</v>
      </c>
      <c r="F2556" s="1">
        <v>0.78209000000000006</v>
      </c>
      <c r="G2556" s="2">
        <f>Table1[[#This Row],[CF % FV]]*$A$2</f>
        <v>2.3462700000000001</v>
      </c>
      <c r="H2556" s="22">
        <v>7.5828985766209403E-2</v>
      </c>
      <c r="I2556">
        <f>$A$6*Table1[[#This Row],[CF % EOL]]</f>
        <v>0.56871739324657056</v>
      </c>
      <c r="K2556">
        <f>Table1[[#This Row],[CF % WEC]]*$A$10</f>
        <v>0</v>
      </c>
      <c r="L2556" s="14">
        <v>1.3703964271371767</v>
      </c>
      <c r="M2556" s="4">
        <f>Table1[[#This Row],[Cons h  '[MWh']]]-Table1[[#This Row],[Ewec_prod '[MWh']]]-Table1[[#This Row],[Eeol_prod '[MWh']]]-Table1[[#This Row],[Efv_prod '[MWh']]]</f>
        <v>-1.5445909661093939</v>
      </c>
    </row>
    <row r="2557">
      <c r="E2557" s="3">
        <v>43572.458333333336</v>
      </c>
      <c r="F2557" s="1">
        <v>0.83844000000000007</v>
      </c>
      <c r="G2557" s="2">
        <f>Table1[[#This Row],[CF % FV]]*$A$2</f>
        <v>2.51532</v>
      </c>
      <c r="H2557" s="22">
        <v>0.109665226591772</v>
      </c>
      <c r="I2557">
        <f>$A$6*Table1[[#This Row],[CF % EOL]]</f>
        <v>0.82248919943829002</v>
      </c>
      <c r="K2557">
        <f>Table1[[#This Row],[CF % WEC]]*$A$10</f>
        <v>0</v>
      </c>
      <c r="L2557" s="14">
        <v>1.227507427020476</v>
      </c>
      <c r="M2557" s="4">
        <f>Table1[[#This Row],[Cons h  '[MWh']]]-Table1[[#This Row],[Ewec_prod '[MWh']]]-Table1[[#This Row],[Eeol_prod '[MWh']]]-Table1[[#This Row],[Efv_prod '[MWh']]]</f>
        <v>-2.1103017724178139</v>
      </c>
    </row>
    <row r="2558">
      <c r="E2558" s="3">
        <v>43572.5</v>
      </c>
      <c r="F2558" s="1">
        <v>0.81371000000000004</v>
      </c>
      <c r="G2558" s="2">
        <f>Table1[[#This Row],[CF % FV]]*$A$2</f>
        <v>2.4411300000000002</v>
      </c>
      <c r="H2558" s="22">
        <v>0.10752077866180999</v>
      </c>
      <c r="I2558">
        <f>$A$6*Table1[[#This Row],[CF % EOL]]</f>
        <v>0.80640583996357496</v>
      </c>
      <c r="K2558">
        <f>Table1[[#This Row],[CF % WEC]]*$A$10</f>
        <v>0</v>
      </c>
      <c r="L2558" s="14">
        <v>1.8655288549144322</v>
      </c>
      <c r="M2558" s="4">
        <f>Table1[[#This Row],[Cons h  '[MWh']]]-Table1[[#This Row],[Ewec_prod '[MWh']]]-Table1[[#This Row],[Eeol_prod '[MWh']]]-Table1[[#This Row],[Efv_prod '[MWh']]]</f>
        <v>-1.382006985049143</v>
      </c>
    </row>
    <row r="2559">
      <c r="E2559" s="3">
        <v>43572.541666666664</v>
      </c>
      <c r="F2559" s="1">
        <v>0.74290999999999996</v>
      </c>
      <c r="G2559" s="2">
        <f>Table1[[#This Row],[CF % FV]]*$A$2</f>
        <v>2.2287299999999997</v>
      </c>
      <c r="H2559" s="22">
        <v>0.105629831762617</v>
      </c>
      <c r="I2559">
        <f>$A$6*Table1[[#This Row],[CF % EOL]]</f>
        <v>0.79222373821962755</v>
      </c>
      <c r="K2559">
        <f>Table1[[#This Row],[CF % WEC]]*$A$10</f>
        <v>0</v>
      </c>
      <c r="L2559" s="14">
        <v>1.435227005774129</v>
      </c>
      <c r="M2559" s="4">
        <f>Table1[[#This Row],[Cons h  '[MWh']]]-Table1[[#This Row],[Ewec_prod '[MWh']]]-Table1[[#This Row],[Eeol_prod '[MWh']]]-Table1[[#This Row],[Efv_prod '[MWh']]]</f>
        <v>-1.5857267324454982</v>
      </c>
    </row>
    <row r="2560">
      <c r="E2560" s="3">
        <v>43572.583333333336</v>
      </c>
      <c r="F2560" s="1">
        <v>0.62592999999999999</v>
      </c>
      <c r="G2560" s="2">
        <f>Table1[[#This Row],[CF % FV]]*$A$2</f>
        <v>1.8777900000000001</v>
      </c>
      <c r="H2560" s="22">
        <v>0.106622384787324</v>
      </c>
      <c r="I2560">
        <f>$A$6*Table1[[#This Row],[CF % EOL]]</f>
        <v>0.79966788590492999</v>
      </c>
      <c r="K2560">
        <f>Table1[[#This Row],[CF % WEC]]*$A$10</f>
        <v>0</v>
      </c>
      <c r="L2560" s="14">
        <v>1.7710387751154448</v>
      </c>
      <c r="M2560" s="4">
        <f>Table1[[#This Row],[Cons h  '[MWh']]]-Table1[[#This Row],[Ewec_prod '[MWh']]]-Table1[[#This Row],[Eeol_prod '[MWh']]]-Table1[[#This Row],[Efv_prod '[MWh']]]</f>
        <v>-0.90641911078948523</v>
      </c>
    </row>
    <row r="2561">
      <c r="E2561" s="3">
        <v>43572.625</v>
      </c>
      <c r="F2561" s="1">
        <v>0.44556999999999997</v>
      </c>
      <c r="G2561" s="2">
        <f>Table1[[#This Row],[CF % FV]]*$A$2</f>
        <v>1.3367099999999998</v>
      </c>
      <c r="H2561" s="22">
        <v>0.102082118710836</v>
      </c>
      <c r="I2561">
        <f>$A$6*Table1[[#This Row],[CF % EOL]]</f>
        <v>0.76561589033126998</v>
      </c>
      <c r="K2561">
        <f>Table1[[#This Row],[CF % WEC]]*$A$10</f>
        <v>0</v>
      </c>
      <c r="L2561" s="14">
        <v>1.3226897233138537</v>
      </c>
      <c r="M2561" s="4">
        <f>Table1[[#This Row],[Cons h  '[MWh']]]-Table1[[#This Row],[Ewec_prod '[MWh']]]-Table1[[#This Row],[Eeol_prod '[MWh']]]-Table1[[#This Row],[Efv_prod '[MWh']]]</f>
        <v>-0.77963616701741612</v>
      </c>
    </row>
    <row r="2562">
      <c r="E2562" s="3">
        <v>43572.666666666664</v>
      </c>
      <c r="F2562" s="1">
        <v>0.23483000000000001</v>
      </c>
      <c r="G2562" s="2">
        <f>Table1[[#This Row],[CF % FV]]*$A$2</f>
        <v>0.70449000000000006</v>
      </c>
      <c r="H2562" s="22">
        <v>0.120262475104852</v>
      </c>
      <c r="I2562">
        <f>$A$6*Table1[[#This Row],[CF % EOL]]</f>
        <v>0.90196856328638997</v>
      </c>
      <c r="K2562">
        <f>Table1[[#This Row],[CF % WEC]]*$A$10</f>
        <v>0</v>
      </c>
      <c r="L2562" s="14">
        <v>1.5594534811618874</v>
      </c>
      <c r="M2562" s="4">
        <f>Table1[[#This Row],[Cons h  '[MWh']]]-Table1[[#This Row],[Ewec_prod '[MWh']]]-Table1[[#This Row],[Eeol_prod '[MWh']]]-Table1[[#This Row],[Efv_prod '[MWh']]]</f>
        <v>-4.7005082124502606E-2</v>
      </c>
    </row>
    <row r="2563">
      <c r="E2563" s="3">
        <v>43572.708333333336</v>
      </c>
      <c r="F2563" s="1">
        <v>4.2869999999999998E-2</v>
      </c>
      <c r="G2563" s="2">
        <f>Table1[[#This Row],[CF % FV]]*$A$2</f>
        <v>0.12861</v>
      </c>
      <c r="H2563" s="22">
        <v>0.167889264663099</v>
      </c>
      <c r="I2563">
        <f>$A$6*Table1[[#This Row],[CF % EOL]]</f>
        <v>1.2591694849732424</v>
      </c>
      <c r="K2563">
        <f>Table1[[#This Row],[CF % WEC]]*$A$10</f>
        <v>0</v>
      </c>
      <c r="L2563" s="14">
        <v>1.3369225866548384</v>
      </c>
      <c r="M2563" s="4">
        <f>Table1[[#This Row],[Cons h  '[MWh']]]-Table1[[#This Row],[Ewec_prod '[MWh']]]-Table1[[#This Row],[Eeol_prod '[MWh']]]-Table1[[#This Row],[Efv_prod '[MWh']]]</f>
        <v>-5.0856898318404009E-2</v>
      </c>
    </row>
    <row r="2564">
      <c r="E2564" s="3">
        <v>43572.75</v>
      </c>
      <c r="F2564" s="1">
        <v>0</v>
      </c>
      <c r="G2564" s="2">
        <f>Table1[[#This Row],[CF % FV]]*$A$2</f>
        <v>0</v>
      </c>
      <c r="H2564" s="22">
        <v>0.21620511975964701</v>
      </c>
      <c r="I2564">
        <f>$A$6*Table1[[#This Row],[CF % EOL]]</f>
        <v>1.6215383981973526</v>
      </c>
      <c r="K2564">
        <f>Table1[[#This Row],[CF % WEC]]*$A$10</f>
        <v>0</v>
      </c>
      <c r="L2564" s="14">
        <v>2.0101128626067721</v>
      </c>
      <c r="M2564" s="4">
        <f>Table1[[#This Row],[Cons h  '[MWh']]]-Table1[[#This Row],[Ewec_prod '[MWh']]]-Table1[[#This Row],[Eeol_prod '[MWh']]]-Table1[[#This Row],[Efv_prod '[MWh']]]</f>
        <v>0.38857446440941956</v>
      </c>
    </row>
    <row r="2565">
      <c r="E2565" s="3">
        <v>43572.791666666664</v>
      </c>
      <c r="F2565" s="1">
        <v>0</v>
      </c>
      <c r="G2565" s="2">
        <f>Table1[[#This Row],[CF % FV]]*$A$2</f>
        <v>0</v>
      </c>
      <c r="H2565" s="22">
        <v>0.26935663082058098</v>
      </c>
      <c r="I2565">
        <f>$A$6*Table1[[#This Row],[CF % EOL]]</f>
        <v>2.0201747311543574</v>
      </c>
      <c r="K2565">
        <f>Table1[[#This Row],[CF % WEC]]*$A$10</f>
        <v>0</v>
      </c>
      <c r="L2565" s="14">
        <v>2.0765422350183131</v>
      </c>
      <c r="M2565" s="4">
        <f>Table1[[#This Row],[Cons h  '[MWh']]]-Table1[[#This Row],[Ewec_prod '[MWh']]]-Table1[[#This Row],[Eeol_prod '[MWh']]]-Table1[[#This Row],[Efv_prod '[MWh']]]</f>
        <v>5.6367503863955726E-2</v>
      </c>
    </row>
    <row r="2566">
      <c r="E2566" s="3">
        <v>43572.833333333336</v>
      </c>
      <c r="F2566" s="1">
        <v>0</v>
      </c>
      <c r="G2566" s="2">
        <f>Table1[[#This Row],[CF % FV]]*$A$2</f>
        <v>0</v>
      </c>
      <c r="H2566" s="22">
        <v>0.32327662319796202</v>
      </c>
      <c r="I2566">
        <f>$A$6*Table1[[#This Row],[CF % EOL]]</f>
        <v>2.4245746739847149</v>
      </c>
      <c r="K2566">
        <f>Table1[[#This Row],[CF % WEC]]*$A$10</f>
        <v>0</v>
      </c>
      <c r="L2566" s="14">
        <v>1.5816220149879194</v>
      </c>
      <c r="M2566" s="4">
        <f>Table1[[#This Row],[Cons h  '[MWh']]]-Table1[[#This Row],[Ewec_prod '[MWh']]]-Table1[[#This Row],[Eeol_prod '[MWh']]]-Table1[[#This Row],[Efv_prod '[MWh']]]</f>
        <v>-0.8429526589967955</v>
      </c>
    </row>
    <row r="2567">
      <c r="E2567" s="3">
        <v>43572.875</v>
      </c>
      <c r="F2567" s="1">
        <v>0</v>
      </c>
      <c r="G2567" s="2">
        <f>Table1[[#This Row],[CF % FV]]*$A$2</f>
        <v>0</v>
      </c>
      <c r="H2567" s="22">
        <v>0.37935336084397497</v>
      </c>
      <c r="I2567">
        <f>$A$6*Table1[[#This Row],[CF % EOL]]</f>
        <v>2.8451502063298122</v>
      </c>
      <c r="K2567">
        <f>Table1[[#This Row],[CF % WEC]]*$A$10</f>
        <v>0</v>
      </c>
      <c r="L2567" s="14">
        <v>1.7901738467116499</v>
      </c>
      <c r="M2567" s="4">
        <f>Table1[[#This Row],[Cons h  '[MWh']]]-Table1[[#This Row],[Ewec_prod '[MWh']]]-Table1[[#This Row],[Eeol_prod '[MWh']]]-Table1[[#This Row],[Efv_prod '[MWh']]]</f>
        <v>-1.0549763596181623</v>
      </c>
    </row>
    <row r="2568">
      <c r="E2568" s="3">
        <v>43572.916666666664</v>
      </c>
      <c r="F2568" s="1">
        <v>0</v>
      </c>
      <c r="G2568" s="2">
        <f>Table1[[#This Row],[CF % FV]]*$A$2</f>
        <v>0</v>
      </c>
      <c r="H2568" s="22">
        <v>0.40789896024658701</v>
      </c>
      <c r="I2568">
        <f>$A$6*Table1[[#This Row],[CF % EOL]]</f>
        <v>3.0592422018494023</v>
      </c>
      <c r="K2568">
        <f>Table1[[#This Row],[CF % WEC]]*$A$10</f>
        <v>0</v>
      </c>
      <c r="L2568" s="14">
        <v>1.3568558181008146</v>
      </c>
      <c r="M2568" s="4">
        <f>Table1[[#This Row],[Cons h  '[MWh']]]-Table1[[#This Row],[Ewec_prod '[MWh']]]-Table1[[#This Row],[Eeol_prod '[MWh']]]-Table1[[#This Row],[Efv_prod '[MWh']]]</f>
        <v>-1.7023863837485878</v>
      </c>
    </row>
    <row r="2569">
      <c r="E2569" s="3">
        <v>43572.958333333336</v>
      </c>
      <c r="F2569" s="1">
        <v>0</v>
      </c>
      <c r="G2569" s="2">
        <f>Table1[[#This Row],[CF % FV]]*$A$2</f>
        <v>0</v>
      </c>
      <c r="H2569" s="22">
        <v>0.51287163336651598</v>
      </c>
      <c r="I2569">
        <f>$A$6*Table1[[#This Row],[CF % EOL]]</f>
        <v>3.8465372502488697</v>
      </c>
      <c r="J2569" s="1">
        <v>1.7433048524128227E-2</v>
      </c>
      <c r="K2569">
        <f>Table1[[#This Row],[CF % WEC]]*$A$10</f>
        <v>5.3617920827137939E-3</v>
      </c>
      <c r="L2569" s="14">
        <v>1.1579347630180525</v>
      </c>
      <c r="M2569" s="4">
        <f>Table1[[#This Row],[Cons h  '[MWh']]]-Table1[[#This Row],[Ewec_prod '[MWh']]]-Table1[[#This Row],[Eeol_prod '[MWh']]]-Table1[[#This Row],[Efv_prod '[MWh']]]</f>
        <v>-2.6939642793135308</v>
      </c>
    </row>
    <row r="2570">
      <c r="E2570" s="3">
        <v>43573</v>
      </c>
      <c r="F2570" s="1">
        <v>0</v>
      </c>
      <c r="G2570" s="2">
        <f>Table1[[#This Row],[CF % FV]]*$A$2</f>
        <v>0</v>
      </c>
      <c r="H2570" s="22">
        <v>0.61916851647732396</v>
      </c>
      <c r="I2570">
        <f>$A$6*Table1[[#This Row],[CF % EOL]]</f>
        <v>4.64376387357993</v>
      </c>
      <c r="J2570" s="1">
        <v>2.2877528950303292E-2</v>
      </c>
      <c r="K2570">
        <f>Table1[[#This Row],[CF % WEC]]*$A$10</f>
        <v>7.0363226160942427E-3</v>
      </c>
      <c r="L2570" s="14">
        <v>0.95329408601999466</v>
      </c>
      <c r="M2570" s="4">
        <f>Table1[[#This Row],[Cons h  '[MWh']]]-Table1[[#This Row],[Ewec_prod '[MWh']]]-Table1[[#This Row],[Eeol_prod '[MWh']]]-Table1[[#This Row],[Efv_prod '[MWh']]]</f>
        <v>-3.6975061101760298</v>
      </c>
    </row>
    <row r="2571">
      <c r="E2571" s="3">
        <v>43573.041666666664</v>
      </c>
      <c r="F2571" s="1">
        <v>0</v>
      </c>
      <c r="G2571" s="2">
        <f>Table1[[#This Row],[CF % FV]]*$A$2</f>
        <v>0</v>
      </c>
      <c r="H2571" s="22">
        <v>0.73738439513127396</v>
      </c>
      <c r="I2571">
        <f>$A$6*Table1[[#This Row],[CF % EOL]]</f>
        <v>5.5303829634845547</v>
      </c>
      <c r="J2571" s="1">
        <v>2.9448523229314526E-2</v>
      </c>
      <c r="K2571">
        <f>Table1[[#This Row],[CF % WEC]]*$A$10</f>
        <v>9.057329157319478E-3</v>
      </c>
      <c r="L2571" s="14">
        <v>1.1896663900659639</v>
      </c>
      <c r="M2571" s="4">
        <f>Table1[[#This Row],[Cons h  '[MWh']]]-Table1[[#This Row],[Ewec_prod '[MWh']]]-Table1[[#This Row],[Eeol_prod '[MWh']]]-Table1[[#This Row],[Efv_prod '[MWh']]]</f>
        <v>-4.3497739025759099</v>
      </c>
    </row>
    <row r="2572">
      <c r="E2572" s="3">
        <v>43573.083333333336</v>
      </c>
      <c r="F2572" s="1">
        <v>0</v>
      </c>
      <c r="G2572" s="2">
        <f>Table1[[#This Row],[CF % FV]]*$A$2</f>
        <v>0</v>
      </c>
      <c r="H2572" s="22">
        <v>0.84016377333543601</v>
      </c>
      <c r="I2572">
        <f>$A$6*Table1[[#This Row],[CF % EOL]]</f>
        <v>6.3012283000157705</v>
      </c>
      <c r="J2572" s="1">
        <v>3.722614663540804E-2</v>
      </c>
      <c r="K2572">
        <f>Table1[[#This Row],[CF % WEC]]*$A$10</f>
        <v>1.1449452344689947E-2</v>
      </c>
      <c r="L2572" s="14">
        <v>1.1846038434985451</v>
      </c>
      <c r="M2572" s="4">
        <f>Table1[[#This Row],[Cons h  '[MWh']]]-Table1[[#This Row],[Ewec_prod '[MWh']]]-Table1[[#This Row],[Eeol_prod '[MWh']]]-Table1[[#This Row],[Efv_prod '[MWh']]]</f>
        <v>-5.1280739088619152</v>
      </c>
    </row>
    <row r="2573">
      <c r="E2573" s="3">
        <v>43573.125</v>
      </c>
      <c r="F2573" s="1">
        <v>0</v>
      </c>
      <c r="G2573" s="2">
        <f>Table1[[#This Row],[CF % FV]]*$A$2</f>
        <v>0</v>
      </c>
      <c r="H2573" s="22">
        <v>0.90935646276306104</v>
      </c>
      <c r="I2573">
        <f>$A$6*Table1[[#This Row],[CF % EOL]]</f>
        <v>6.820173470722958</v>
      </c>
      <c r="J2573" s="1">
        <v>4.6134114900310073E-2</v>
      </c>
      <c r="K2573">
        <f>Table1[[#This Row],[CF % WEC]]*$A$10</f>
        <v>1.4189229822490889E-2</v>
      </c>
      <c r="L2573" s="14">
        <v>1.0857009020809349</v>
      </c>
      <c r="M2573" s="4">
        <f>Table1[[#This Row],[Cons h  '[MWh']]]-Table1[[#This Row],[Ewec_prod '[MWh']]]-Table1[[#This Row],[Eeol_prod '[MWh']]]-Table1[[#This Row],[Efv_prod '[MWh']]]</f>
        <v>-5.7486617984645143</v>
      </c>
    </row>
    <row r="2574">
      <c r="E2574" s="3">
        <v>43573.166666666664</v>
      </c>
      <c r="F2574" s="1">
        <v>0</v>
      </c>
      <c r="G2574" s="2">
        <f>Table1[[#This Row],[CF % FV]]*$A$2</f>
        <v>0</v>
      </c>
      <c r="H2574" s="22">
        <v>0.93184011343155804</v>
      </c>
      <c r="I2574">
        <f>$A$6*Table1[[#This Row],[CF % EOL]]</f>
        <v>6.988800850736685</v>
      </c>
      <c r="J2574" s="1">
        <v>5.6319433186639609E-2</v>
      </c>
      <c r="K2574">
        <f>Table1[[#This Row],[CF % WEC]]*$A$10</f>
        <v>1.7321875204162174E-2</v>
      </c>
      <c r="L2574" s="14">
        <v>1.4276116847438727</v>
      </c>
      <c r="M2574" s="4">
        <f>Table1[[#This Row],[Cons h  '[MWh']]]-Table1[[#This Row],[Ewec_prod '[MWh']]]-Table1[[#This Row],[Eeol_prod '[MWh']]]-Table1[[#This Row],[Efv_prod '[MWh']]]</f>
        <v>-5.5785110411969745</v>
      </c>
    </row>
    <row r="2575">
      <c r="E2575" s="3">
        <v>43573.208333333336</v>
      </c>
      <c r="F2575" s="1">
        <v>2.5800000000000003E-3</v>
      </c>
      <c r="G2575" s="2">
        <f>Table1[[#This Row],[CF % FV]]*$A$2</f>
        <v>7.7400000000000004E-3</v>
      </c>
      <c r="H2575" s="22">
        <v>0.95833255460321698</v>
      </c>
      <c r="I2575">
        <f>$A$6*Table1[[#This Row],[CF % EOL]]</f>
        <v>7.1874941595241273</v>
      </c>
      <c r="J2575" s="1">
        <v>6.8703774001098145E-2</v>
      </c>
      <c r="K2575">
        <f>Table1[[#This Row],[CF % WEC]]*$A$10</f>
        <v>2.1130862509892951E-2</v>
      </c>
      <c r="L2575" s="14">
        <v>1.2014070051294068</v>
      </c>
      <c r="M2575" s="4">
        <f>Table1[[#This Row],[Cons h  '[MWh']]]-Table1[[#This Row],[Ewec_prod '[MWh']]]-Table1[[#This Row],[Eeol_prod '[MWh']]]-Table1[[#This Row],[Efv_prod '[MWh']]]</f>
        <v>-6.0149580169046137</v>
      </c>
    </row>
    <row r="2576">
      <c r="E2576" s="3">
        <v>43573.25</v>
      </c>
      <c r="F2576" s="1">
        <v>0.11001999999999999</v>
      </c>
      <c r="G2576" s="2">
        <f>Table1[[#This Row],[CF % FV]]*$A$2</f>
        <v>0.33005999999999996</v>
      </c>
      <c r="H2576" s="22">
        <v>0.968660722450846</v>
      </c>
      <c r="I2576">
        <f>$A$6*Table1[[#This Row],[CF % EOL]]</f>
        <v>7.2649554183813452</v>
      </c>
      <c r="J2576" s="1">
        <v>8.5774550683554746E-2</v>
      </c>
      <c r="K2576">
        <f>Table1[[#This Row],[CF % WEC]]*$A$10</f>
        <v>2.6381232526077381E-2</v>
      </c>
      <c r="L2576" s="14">
        <v>1.538472366376141</v>
      </c>
      <c r="M2576" s="4">
        <f>Table1[[#This Row],[Cons h  '[MWh']]]-Table1[[#This Row],[Ewec_prod '[MWh']]]-Table1[[#This Row],[Eeol_prod '[MWh']]]-Table1[[#This Row],[Efv_prod '[MWh']]]</f>
        <v>-6.0829242845312805</v>
      </c>
    </row>
    <row r="2577">
      <c r="E2577" s="3">
        <v>43573.291666666664</v>
      </c>
      <c r="F2577" s="1">
        <v>0.32117000000000001</v>
      </c>
      <c r="G2577" s="2">
        <f>Table1[[#This Row],[CF % FV]]*$A$2</f>
        <v>0.96351000000000009</v>
      </c>
      <c r="H2577" s="22">
        <v>0.96800246846273397</v>
      </c>
      <c r="I2577">
        <f>$A$6*Table1[[#This Row],[CF % EOL]]</f>
        <v>7.2600185134705049</v>
      </c>
      <c r="J2577" s="1">
        <v>0.11271529319074623</v>
      </c>
      <c r="K2577">
        <f>Table1[[#This Row],[CF % WEC]]*$A$10</f>
        <v>3.4667256607153231E-2</v>
      </c>
      <c r="L2577" s="14">
        <v>1.4846446486899583</v>
      </c>
      <c r="M2577" s="4">
        <f>Table1[[#This Row],[Cons h  '[MWh']]]-Table1[[#This Row],[Ewec_prod '[MWh']]]-Table1[[#This Row],[Eeol_prod '[MWh']]]-Table1[[#This Row],[Efv_prod '[MWh']]]</f>
        <v>-6.7735511213877002</v>
      </c>
    </row>
    <row r="2578">
      <c r="E2578" s="3">
        <v>43573.333333333336</v>
      </c>
      <c r="F2578" s="1">
        <v>0.52564</v>
      </c>
      <c r="G2578" s="2">
        <f>Table1[[#This Row],[CF % FV]]*$A$2</f>
        <v>1.5769199999999999</v>
      </c>
      <c r="H2578" s="22">
        <v>0.98742297258574097</v>
      </c>
      <c r="I2578">
        <f>$A$6*Table1[[#This Row],[CF % EOL]]</f>
        <v>7.4056722943930575</v>
      </c>
      <c r="J2578" s="1">
        <v>0.15377156828340749</v>
      </c>
      <c r="K2578">
        <f>Table1[[#This Row],[CF % WEC]]*$A$10</f>
        <v>4.7294721644772574E-2</v>
      </c>
      <c r="L2578" s="14">
        <v>1.4208693806396033</v>
      </c>
      <c r="M2578" s="4">
        <f>Table1[[#This Row],[Cons h  '[MWh']]]-Table1[[#This Row],[Ewec_prod '[MWh']]]-Table1[[#This Row],[Eeol_prod '[MWh']]]-Table1[[#This Row],[Efv_prod '[MWh']]]</f>
        <v>-7.6090176353982262</v>
      </c>
    </row>
    <row r="2579">
      <c r="E2579" s="3">
        <v>43573.375</v>
      </c>
      <c r="F2579" s="1">
        <v>0.66766999999999999</v>
      </c>
      <c r="G2579" s="2">
        <f>Table1[[#This Row],[CF % FV]]*$A$2</f>
        <v>2.0030099999999997</v>
      </c>
      <c r="H2579" s="22">
        <v>0.99734184272423299</v>
      </c>
      <c r="I2579">
        <f>$A$6*Table1[[#This Row],[CF % EOL]]</f>
        <v>7.4800638204317478</v>
      </c>
      <c r="J2579" s="1">
        <v>0.18321796403112173</v>
      </c>
      <c r="K2579">
        <f>Table1[[#This Row],[CF % WEC]]*$A$10</f>
        <v>5.6351396463639153E-2</v>
      </c>
      <c r="L2579" s="14">
        <v>1.2751704228750083</v>
      </c>
      <c r="M2579" s="4">
        <f>Table1[[#This Row],[Cons h  '[MWh']]]-Table1[[#This Row],[Ewec_prod '[MWh']]]-Table1[[#This Row],[Eeol_prod '[MWh']]]-Table1[[#This Row],[Efv_prod '[MWh']]]</f>
        <v>-8.2642547940203777</v>
      </c>
    </row>
    <row r="2580">
      <c r="E2580" s="3">
        <v>43573.416666666664</v>
      </c>
      <c r="F2580" s="1">
        <v>0.71021000000000001</v>
      </c>
      <c r="G2580" s="2">
        <f>Table1[[#This Row],[CF % FV]]*$A$2</f>
        <v>2.13063</v>
      </c>
      <c r="H2580" s="22">
        <v>0.98845668155778998</v>
      </c>
      <c r="I2580">
        <f>$A$6*Table1[[#This Row],[CF % EOL]]</f>
        <v>7.4134251116834253</v>
      </c>
      <c r="J2580" s="1">
        <v>0.19565590161913052</v>
      </c>
      <c r="K2580">
        <f>Table1[[#This Row],[CF % WEC]]*$A$10</f>
        <v>6.0176868250307561E-2</v>
      </c>
      <c r="L2580" s="14">
        <v>1.684401570986497</v>
      </c>
      <c r="M2580" s="4">
        <f>Table1[[#This Row],[Cons h  '[MWh']]]-Table1[[#This Row],[Ewec_prod '[MWh']]]-Table1[[#This Row],[Eeol_prod '[MWh']]]-Table1[[#This Row],[Efv_prod '[MWh']]]</f>
        <v>-7.9198304089472362</v>
      </c>
    </row>
    <row r="2581">
      <c r="E2581" s="3">
        <v>43573.458333333336</v>
      </c>
      <c r="F2581" s="1">
        <v>0.71844000000000008</v>
      </c>
      <c r="G2581" s="2">
        <f>Table1[[#This Row],[CF % FV]]*$A$2</f>
        <v>2.1553200000000001</v>
      </c>
      <c r="H2581" s="22">
        <v>0.99018546483023195</v>
      </c>
      <c r="I2581">
        <f>$A$6*Table1[[#This Row],[CF % EOL]]</f>
        <v>7.4263909862267399</v>
      </c>
      <c r="J2581" s="1">
        <v>0.20177066803289209</v>
      </c>
      <c r="K2581">
        <f>Table1[[#This Row],[CF % WEC]]*$A$10</f>
        <v>6.2057555159402852E-2</v>
      </c>
      <c r="L2581" s="14">
        <v>1.4549239599476651</v>
      </c>
      <c r="M2581" s="4">
        <f>Table1[[#This Row],[Cons h  '[MWh']]]-Table1[[#This Row],[Ewec_prod '[MWh']]]-Table1[[#This Row],[Eeol_prod '[MWh']]]-Table1[[#This Row],[Efv_prod '[MWh']]]</f>
        <v>-8.1888445814384774</v>
      </c>
    </row>
    <row r="2582">
      <c r="E2582" s="3">
        <v>43573.5</v>
      </c>
      <c r="F2582" s="1">
        <v>0.79879999999999995</v>
      </c>
      <c r="G2582" s="2">
        <f>Table1[[#This Row],[CF % FV]]*$A$2</f>
        <v>2.3963999999999999</v>
      </c>
      <c r="H2582" s="22">
        <v>0.99217976834827404</v>
      </c>
      <c r="I2582">
        <f>$A$6*Table1[[#This Row],[CF % EOL]]</f>
        <v>7.4413482626120553</v>
      </c>
      <c r="J2582" s="1">
        <v>0.21247693234401283</v>
      </c>
      <c r="K2582">
        <f>Table1[[#This Row],[CF % WEC]]*$A$10</f>
        <v>6.5350425200999845E-2</v>
      </c>
      <c r="L2582" s="14">
        <v>1.6204074376733844</v>
      </c>
      <c r="M2582" s="4">
        <f>Table1[[#This Row],[Cons h  '[MWh']]]-Table1[[#This Row],[Ewec_prod '[MWh']]]-Table1[[#This Row],[Eeol_prod '[MWh']]]-Table1[[#This Row],[Efv_prod '[MWh']]]</f>
        <v>-8.2826912501396706</v>
      </c>
    </row>
    <row r="2583">
      <c r="E2583" s="3">
        <v>43573.541666666664</v>
      </c>
      <c r="F2583" s="1">
        <v>0.75190999999999997</v>
      </c>
      <c r="G2583" s="2">
        <f>Table1[[#This Row],[CF % FV]]*$A$2</f>
        <v>2.2557299999999998</v>
      </c>
      <c r="H2583" s="22">
        <v>0.998269804411694</v>
      </c>
      <c r="I2583">
        <f>$A$6*Table1[[#This Row],[CF % EOL]]</f>
        <v>7.4870235330877053</v>
      </c>
      <c r="J2583" s="1">
        <v>0.23020312667285273</v>
      </c>
      <c r="K2583">
        <f>Table1[[#This Row],[CF % WEC]]*$A$10</f>
        <v>7.0802378614510622E-2</v>
      </c>
      <c r="L2583" s="14">
        <v>1.5204747289315839</v>
      </c>
      <c r="M2583" s="4">
        <f>Table1[[#This Row],[Cons h  '[MWh']]]-Table1[[#This Row],[Ewec_prod '[MWh']]]-Table1[[#This Row],[Eeol_prod '[MWh']]]-Table1[[#This Row],[Efv_prod '[MWh']]]</f>
        <v>-8.2930811827706314</v>
      </c>
    </row>
    <row r="2584">
      <c r="E2584" s="3">
        <v>43573.583333333336</v>
      </c>
      <c r="F2584" s="1">
        <v>0.62463999999999997</v>
      </c>
      <c r="G2584" s="2">
        <f>Table1[[#This Row],[CF % FV]]*$A$2</f>
        <v>1.87392</v>
      </c>
      <c r="H2584" s="22">
        <v>0.99760420283564799</v>
      </c>
      <c r="I2584">
        <f>$A$6*Table1[[#This Row],[CF % EOL]]</f>
        <v>7.48203152126736</v>
      </c>
      <c r="J2584" s="1">
        <v>0.24698024754958064</v>
      </c>
      <c r="K2584">
        <f>Table1[[#This Row],[CF % WEC]]*$A$10</f>
        <v>7.5962430441537263E-2</v>
      </c>
      <c r="L2584" s="14">
        <v>1.4080049446683853</v>
      </c>
      <c r="M2584" s="4">
        <f>Table1[[#This Row],[Cons h  '[MWh']]]-Table1[[#This Row],[Ewec_prod '[MWh']]]-Table1[[#This Row],[Eeol_prod '[MWh']]]-Table1[[#This Row],[Efv_prod '[MWh']]]</f>
        <v>-8.0239090070405119</v>
      </c>
    </row>
    <row r="2585">
      <c r="E2585" s="3">
        <v>43573.625</v>
      </c>
      <c r="F2585" s="1">
        <v>0.44567000000000001</v>
      </c>
      <c r="G2585" s="2">
        <f>Table1[[#This Row],[CF % FV]]*$A$2</f>
        <v>1.33701</v>
      </c>
      <c r="H2585" s="22">
        <v>0.99666678989554802</v>
      </c>
      <c r="I2585">
        <f>$A$6*Table1[[#This Row],[CF % EOL]]</f>
        <v>7.4750009242166104</v>
      </c>
      <c r="J2585" s="1">
        <v>0.26194953604126109</v>
      </c>
      <c r="K2585">
        <f>Table1[[#This Row],[CF % WEC]]*$A$10</f>
        <v>8.056645666262327E-2</v>
      </c>
      <c r="L2585" s="14">
        <v>1.1205260802108494</v>
      </c>
      <c r="M2585" s="4">
        <f>Table1[[#This Row],[Cons h  '[MWh']]]-Table1[[#This Row],[Ewec_prod '[MWh']]]-Table1[[#This Row],[Eeol_prod '[MWh']]]-Table1[[#This Row],[Efv_prod '[MWh']]]</f>
        <v>-7.7720513006683847</v>
      </c>
    </row>
    <row r="2586">
      <c r="E2586" s="3">
        <v>43573.666666666664</v>
      </c>
      <c r="F2586" s="1">
        <v>0.22742999999999999</v>
      </c>
      <c r="G2586" s="2">
        <f>Table1[[#This Row],[CF % FV]]*$A$2</f>
        <v>0.68228999999999995</v>
      </c>
      <c r="H2586" s="22">
        <v>0.99753482755229395</v>
      </c>
      <c r="I2586">
        <f>$A$6*Table1[[#This Row],[CF % EOL]]</f>
        <v>7.4815112066422049</v>
      </c>
      <c r="J2586" s="1">
        <v>0.27413649266759665</v>
      </c>
      <c r="K2586">
        <f>Table1[[#This Row],[CF % WEC]]*$A$10</f>
        <v>8.4314735540010843E-2</v>
      </c>
      <c r="L2586" s="14">
        <v>1.5196245627150522</v>
      </c>
      <c r="M2586" s="4">
        <f>Table1[[#This Row],[Cons h  '[MWh']]]-Table1[[#This Row],[Ewec_prod '[MWh']]]-Table1[[#This Row],[Eeol_prod '[MWh']]]-Table1[[#This Row],[Efv_prod '[MWh']]]</f>
        <v>-6.7284913794671635</v>
      </c>
    </row>
    <row r="2587">
      <c r="E2587" s="3">
        <v>43573.708333333336</v>
      </c>
      <c r="F2587" s="1">
        <v>4.4179999999999997E-2</v>
      </c>
      <c r="G2587" s="2">
        <f>Table1[[#This Row],[CF % FV]]*$A$2</f>
        <v>0.13253999999999999</v>
      </c>
      <c r="H2587" s="22">
        <v>0.99752694575997602</v>
      </c>
      <c r="I2587">
        <f>$A$6*Table1[[#This Row],[CF % EOL]]</f>
        <v>7.4814520931998203</v>
      </c>
      <c r="J2587" s="1">
        <v>0.2854939910625201</v>
      </c>
      <c r="K2587">
        <f>Table1[[#This Row],[CF % WEC]]*$A$10</f>
        <v>8.7807902262345791E-2</v>
      </c>
      <c r="L2587" s="14">
        <v>1.3767589861893454</v>
      </c>
      <c r="M2587" s="4">
        <f>Table1[[#This Row],[Cons h  '[MWh']]]-Table1[[#This Row],[Ewec_prod '[MWh']]]-Table1[[#This Row],[Eeol_prod '[MWh']]]-Table1[[#This Row],[Efv_prod '[MWh']]]</f>
        <v>-6.3250410092728204</v>
      </c>
    </row>
    <row r="2588">
      <c r="E2588" s="3">
        <v>43573.75</v>
      </c>
      <c r="F2588" s="1">
        <v>0</v>
      </c>
      <c r="G2588" s="2">
        <f>Table1[[#This Row],[CF % FV]]*$A$2</f>
        <v>0</v>
      </c>
      <c r="H2588" s="22">
        <v>0.99684405241329499</v>
      </c>
      <c r="I2588">
        <f>$A$6*Table1[[#This Row],[CF % EOL]]</f>
        <v>7.4763303930997127</v>
      </c>
      <c r="J2588" s="1">
        <v>0.37577760009711642</v>
      </c>
      <c r="K2588">
        <f>Table1[[#This Row],[CF % WEC]]*$A$10</f>
        <v>0.1155759624183496</v>
      </c>
      <c r="L2588" s="14">
        <v>2.0488214766834205</v>
      </c>
      <c r="M2588" s="4">
        <f>Table1[[#This Row],[Cons h  '[MWh']]]-Table1[[#This Row],[Ewec_prod '[MWh']]]-Table1[[#This Row],[Eeol_prod '[MWh']]]-Table1[[#This Row],[Efv_prod '[MWh']]]</f>
        <v>-5.5430848788346418</v>
      </c>
    </row>
    <row r="2589">
      <c r="E2589" s="3">
        <v>43573.791666666664</v>
      </c>
      <c r="F2589" s="1">
        <v>0</v>
      </c>
      <c r="G2589" s="2">
        <f>Table1[[#This Row],[CF % FV]]*$A$2</f>
        <v>0</v>
      </c>
      <c r="H2589" s="22">
        <v>0.998</v>
      </c>
      <c r="I2589">
        <f>$A$6*Table1[[#This Row],[CF % EOL]]</f>
        <v>7.4850000000000003</v>
      </c>
      <c r="J2589" s="1">
        <v>0.3719900261371672</v>
      </c>
      <c r="K2589">
        <f>Table1[[#This Row],[CF % WEC]]*$A$10</f>
        <v>0.11441103799087261</v>
      </c>
      <c r="L2589" s="14">
        <v>1.9095935249621068</v>
      </c>
      <c r="M2589" s="4">
        <f>Table1[[#This Row],[Cons h  '[MWh']]]-Table1[[#This Row],[Ewec_prod '[MWh']]]-Table1[[#This Row],[Eeol_prod '[MWh']]]-Table1[[#This Row],[Efv_prod '[MWh']]]</f>
        <v>-5.6898175130287658</v>
      </c>
    </row>
    <row r="2590">
      <c r="E2590" s="3">
        <v>43573.833333333336</v>
      </c>
      <c r="F2590" s="1">
        <v>0</v>
      </c>
      <c r="G2590" s="2">
        <f>Table1[[#This Row],[CF % FV]]*$A$2</f>
        <v>0</v>
      </c>
      <c r="H2590" s="22">
        <v>1.00399345918216</v>
      </c>
      <c r="I2590">
        <f>$A$6*Table1[[#This Row],[CF % EOL]]</f>
        <v>7.5299509438661998</v>
      </c>
      <c r="J2590" s="1">
        <v>0.38434055177296439</v>
      </c>
      <c r="K2590">
        <f>Table1[[#This Row],[CF % WEC]]*$A$10</f>
        <v>0.11820962493794145</v>
      </c>
      <c r="L2590" s="14">
        <v>1.9258630823754996</v>
      </c>
      <c r="M2590" s="4">
        <f>Table1[[#This Row],[Cons h  '[MWh']]]-Table1[[#This Row],[Ewec_prod '[MWh']]]-Table1[[#This Row],[Eeol_prod '[MWh']]]-Table1[[#This Row],[Efv_prod '[MWh']]]</f>
        <v>-5.7222974864286416</v>
      </c>
    </row>
    <row r="2591">
      <c r="E2591" s="3">
        <v>43573.875</v>
      </c>
      <c r="F2591" s="1">
        <v>0</v>
      </c>
      <c r="G2591" s="2">
        <f>Table1[[#This Row],[CF % FV]]*$A$2</f>
        <v>0</v>
      </c>
      <c r="H2591" s="22">
        <v>1.00309374511719</v>
      </c>
      <c r="I2591">
        <f>$A$6*Table1[[#This Row],[CF % EOL]]</f>
        <v>7.5232030883789243</v>
      </c>
      <c r="J2591" s="1">
        <v>0.41249644622987991</v>
      </c>
      <c r="K2591">
        <f>Table1[[#This Row],[CF % WEC]]*$A$10</f>
        <v>0.12686938698540379</v>
      </c>
      <c r="L2591" s="14">
        <v>0.97669245247500558</v>
      </c>
      <c r="M2591" s="4">
        <f>Table1[[#This Row],[Cons h  '[MWh']]]-Table1[[#This Row],[Ewec_prod '[MWh']]]-Table1[[#This Row],[Eeol_prod '[MWh']]]-Table1[[#This Row],[Efv_prod '[MWh']]]</f>
        <v>-6.6733800228893223</v>
      </c>
    </row>
    <row r="2592">
      <c r="E2592" s="3">
        <v>43573.916666666664</v>
      </c>
      <c r="F2592" s="1">
        <v>0</v>
      </c>
      <c r="G2592" s="2">
        <f>Table1[[#This Row],[CF % FV]]*$A$2</f>
        <v>0</v>
      </c>
      <c r="H2592" s="22">
        <v>0.99837657407407399</v>
      </c>
      <c r="I2592">
        <f>$A$6*Table1[[#This Row],[CF % EOL]]</f>
        <v>7.4878243055555549</v>
      </c>
      <c r="J2592" s="1">
        <v>0.44686114551290196</v>
      </c>
      <c r="K2592">
        <f>Table1[[#This Row],[CF % WEC]]*$A$10</f>
        <v>0.13743875884744661</v>
      </c>
      <c r="L2592" s="14">
        <v>1.5167234462931811</v>
      </c>
      <c r="M2592" s="4">
        <f>Table1[[#This Row],[Cons h  '[MWh']]]-Table1[[#This Row],[Ewec_prod '[MWh']]]-Table1[[#This Row],[Eeol_prod '[MWh']]]-Table1[[#This Row],[Efv_prod '[MWh']]]</f>
        <v>-6.1085396181098206</v>
      </c>
    </row>
    <row r="2593">
      <c r="E2593" s="3">
        <v>43573.958333333336</v>
      </c>
      <c r="F2593" s="1">
        <v>0</v>
      </c>
      <c r="G2593" s="2">
        <f>Table1[[#This Row],[CF % FV]]*$A$2</f>
        <v>0</v>
      </c>
      <c r="H2593" s="22">
        <v>0.99854612176492696</v>
      </c>
      <c r="I2593">
        <f>$A$6*Table1[[#This Row],[CF % EOL]]</f>
        <v>7.4890959132369526</v>
      </c>
      <c r="J2593" s="1">
        <v>0.47785793061986548</v>
      </c>
      <c r="K2593">
        <f>Table1[[#This Row],[CF % WEC]]*$A$10</f>
        <v>0.14697227885951281</v>
      </c>
      <c r="L2593" s="14">
        <v>1.2128040168746941</v>
      </c>
      <c r="M2593" s="4">
        <f>Table1[[#This Row],[Cons h  '[MWh']]]-Table1[[#This Row],[Ewec_prod '[MWh']]]-Table1[[#This Row],[Eeol_prod '[MWh']]]-Table1[[#This Row],[Efv_prod '[MWh']]]</f>
        <v>-6.423264175221771</v>
      </c>
    </row>
    <row r="2594">
      <c r="E2594" s="3">
        <v>43574</v>
      </c>
      <c r="F2594" s="1">
        <v>0</v>
      </c>
      <c r="G2594" s="2">
        <f>Table1[[#This Row],[CF % FV]]*$A$2</f>
        <v>0</v>
      </c>
      <c r="H2594" s="22">
        <v>1.00031228641053</v>
      </c>
      <c r="I2594">
        <f>$A$6*Table1[[#This Row],[CF % EOL]]</f>
        <v>7.5023421480789754</v>
      </c>
      <c r="J2594" s="1">
        <v>0.48870709856075895</v>
      </c>
      <c r="K2594">
        <f>Table1[[#This Row],[CF % WEC]]*$A$10</f>
        <v>0.15030910102742012</v>
      </c>
      <c r="L2594" s="14">
        <v>1.3472367092459556</v>
      </c>
      <c r="M2594" s="4">
        <f>Table1[[#This Row],[Cons h  '[MWh']]]-Table1[[#This Row],[Ewec_prod '[MWh']]]-Table1[[#This Row],[Eeol_prod '[MWh']]]-Table1[[#This Row],[Efv_prod '[MWh']]]</f>
        <v>-6.3054145398604398</v>
      </c>
    </row>
    <row r="2595">
      <c r="E2595" s="3">
        <v>43574.041666666664</v>
      </c>
      <c r="F2595" s="1">
        <v>0</v>
      </c>
      <c r="G2595" s="2">
        <f>Table1[[#This Row],[CF % FV]]*$A$2</f>
        <v>0</v>
      </c>
      <c r="H2595" s="22">
        <v>1.0059656973117701</v>
      </c>
      <c r="I2595">
        <f>$A$6*Table1[[#This Row],[CF % EOL]]</f>
        <v>7.5447427298382754</v>
      </c>
      <c r="J2595" s="1">
        <v>0.47846503974892357</v>
      </c>
      <c r="K2595">
        <f>Table1[[#This Row],[CF % WEC]]*$A$10</f>
        <v>0.14715900425736975</v>
      </c>
      <c r="L2595" s="14">
        <v>1.0331082656415143</v>
      </c>
      <c r="M2595" s="4">
        <f>Table1[[#This Row],[Cons h  '[MWh']]]-Table1[[#This Row],[Ewec_prod '[MWh']]]-Table1[[#This Row],[Eeol_prod '[MWh']]]-Table1[[#This Row],[Efv_prod '[MWh']]]</f>
        <v>-6.6587934684541308</v>
      </c>
    </row>
    <row r="2596">
      <c r="E2596" s="3">
        <v>43574.083333333336</v>
      </c>
      <c r="F2596" s="1">
        <v>0</v>
      </c>
      <c r="G2596" s="2">
        <f>Table1[[#This Row],[CF % FV]]*$A$2</f>
        <v>0</v>
      </c>
      <c r="H2596" s="22">
        <v>1.005776</v>
      </c>
      <c r="I2596">
        <f>$A$6*Table1[[#This Row],[CF % EOL]]</f>
        <v>7.5433199999999996</v>
      </c>
      <c r="J2596" s="1">
        <v>0.46399328737171069</v>
      </c>
      <c r="K2596">
        <f>Table1[[#This Row],[CF % WEC]]*$A$10</f>
        <v>0.14270800263182273</v>
      </c>
      <c r="L2596" s="14">
        <v>1.1286321983147209</v>
      </c>
      <c r="M2596" s="4">
        <f>Table1[[#This Row],[Cons h  '[MWh']]]-Table1[[#This Row],[Ewec_prod '[MWh']]]-Table1[[#This Row],[Eeol_prod '[MWh']]]-Table1[[#This Row],[Efv_prod '[MWh']]]</f>
        <v>-6.5573958043171015</v>
      </c>
    </row>
    <row r="2597">
      <c r="E2597" s="3">
        <v>43574.125</v>
      </c>
      <c r="F2597" s="1">
        <v>0</v>
      </c>
      <c r="G2597" s="2">
        <f>Table1[[#This Row],[CF % FV]]*$A$2</f>
        <v>0</v>
      </c>
      <c r="H2597" s="22">
        <v>1.0033059906957</v>
      </c>
      <c r="I2597">
        <f>$A$6*Table1[[#This Row],[CF % EOL]]</f>
        <v>7.5247949302177499</v>
      </c>
      <c r="J2597" s="1">
        <v>0.45418899282503461</v>
      </c>
      <c r="K2597">
        <f>Table1[[#This Row],[CF % WEC]]*$A$10</f>
        <v>0.13969254674043322</v>
      </c>
      <c r="L2597" s="14">
        <v>0.9703234478279914</v>
      </c>
      <c r="M2597" s="4">
        <f>Table1[[#This Row],[Cons h  '[MWh']]]-Table1[[#This Row],[Ewec_prod '[MWh']]]-Table1[[#This Row],[Eeol_prod '[MWh']]]-Table1[[#This Row],[Efv_prod '[MWh']]]</f>
        <v>-6.6941640291301914</v>
      </c>
    </row>
    <row r="2598">
      <c r="E2598" s="3">
        <v>43574.166666666664</v>
      </c>
      <c r="F2598" s="1">
        <v>0</v>
      </c>
      <c r="G2598" s="2">
        <f>Table1[[#This Row],[CF % FV]]*$A$2</f>
        <v>0</v>
      </c>
      <c r="H2598" s="22">
        <v>1.00219067853009</v>
      </c>
      <c r="I2598">
        <f>$A$6*Table1[[#This Row],[CF % EOL]]</f>
        <v>7.5164300889756754</v>
      </c>
      <c r="J2598" s="1">
        <v>0.45484157589693452</v>
      </c>
      <c r="K2598">
        <f>Table1[[#This Row],[CF % WEC]]*$A$10</f>
        <v>0.1398932583224255</v>
      </c>
      <c r="L2598" s="14">
        <v>1.694361193992975</v>
      </c>
      <c r="M2598" s="4">
        <f>Table1[[#This Row],[Cons h  '[MWh']]]-Table1[[#This Row],[Ewec_prod '[MWh']]]-Table1[[#This Row],[Eeol_prod '[MWh']]]-Table1[[#This Row],[Efv_prod '[MWh']]]</f>
        <v>-5.9619621533051257</v>
      </c>
    </row>
    <row r="2599">
      <c r="E2599" s="3">
        <v>43574.208333333336</v>
      </c>
      <c r="F2599" s="1">
        <v>1.66E-3</v>
      </c>
      <c r="G2599" s="2">
        <f>Table1[[#This Row],[CF % FV]]*$A$2</f>
        <v>4.9800000000000001E-3</v>
      </c>
      <c r="H2599" s="22">
        <v>1.0079874012703101</v>
      </c>
      <c r="I2599">
        <f>$A$6*Table1[[#This Row],[CF % EOL]]</f>
        <v>7.5599055095273258</v>
      </c>
      <c r="J2599" s="1">
        <v>0.48028600900400026</v>
      </c>
      <c r="K2599">
        <f>Table1[[#This Row],[CF % WEC]]*$A$10</f>
        <v>0.14771907030211356</v>
      </c>
      <c r="L2599" s="14">
        <v>1.4013834395723301</v>
      </c>
      <c r="M2599" s="4">
        <f>Table1[[#This Row],[Cons h  '[MWh']]]-Table1[[#This Row],[Ewec_prod '[MWh']]]-Table1[[#This Row],[Eeol_prod '[MWh']]]-Table1[[#This Row],[Efv_prod '[MWh']]]</f>
        <v>-6.3112211402571088</v>
      </c>
    </row>
    <row r="2600">
      <c r="E2600" s="3">
        <v>43574.25</v>
      </c>
      <c r="F2600" s="1">
        <v>9.1969999999999996E-2</v>
      </c>
      <c r="G2600" s="2">
        <f>Table1[[#This Row],[CF % FV]]*$A$2</f>
        <v>0.27590999999999999</v>
      </c>
      <c r="H2600" s="22">
        <v>0.99801802267320305</v>
      </c>
      <c r="I2600">
        <f>$A$6*Table1[[#This Row],[CF % EOL]]</f>
        <v>7.4851351700490225</v>
      </c>
      <c r="J2600" s="1">
        <v>0.49309127056406549</v>
      </c>
      <c r="K2600">
        <f>Table1[[#This Row],[CF % WEC]]*$A$10</f>
        <v>0.15165751801278271</v>
      </c>
      <c r="L2600" s="14">
        <v>1.528138174644095</v>
      </c>
      <c r="M2600" s="4">
        <f>Table1[[#This Row],[Cons h  '[MWh']]]-Table1[[#This Row],[Ewec_prod '[MWh']]]-Table1[[#This Row],[Eeol_prod '[MWh']]]-Table1[[#This Row],[Efv_prod '[MWh']]]</f>
        <v>-6.3845645134177094</v>
      </c>
    </row>
    <row r="2601">
      <c r="E2601" s="3">
        <v>43574.291666666664</v>
      </c>
      <c r="F2601" s="1">
        <v>0.27804000000000001</v>
      </c>
      <c r="G2601" s="2">
        <f>Table1[[#This Row],[CF % FV]]*$A$2</f>
        <v>0.83411999999999997</v>
      </c>
      <c r="H2601" s="22">
        <v>1.00598371453102</v>
      </c>
      <c r="I2601">
        <f>$A$6*Table1[[#This Row],[CF % EOL]]</f>
        <v>7.54487785898265</v>
      </c>
      <c r="J2601" s="1">
        <v>0.51757791235119011</v>
      </c>
      <c r="K2601">
        <f>Table1[[#This Row],[CF % WEC]]*$A$10</f>
        <v>0.15918874709671132</v>
      </c>
      <c r="L2601" s="14">
        <v>1.7157582324649885</v>
      </c>
      <c r="M2601" s="4">
        <f>Table1[[#This Row],[Cons h  '[MWh']]]-Table1[[#This Row],[Ewec_prod '[MWh']]]-Table1[[#This Row],[Eeol_prod '[MWh']]]-Table1[[#This Row],[Efv_prod '[MWh']]]</f>
        <v>-6.8224283736143736</v>
      </c>
    </row>
    <row r="2602">
      <c r="E2602" s="3">
        <v>43574.333333333336</v>
      </c>
      <c r="F2602" s="1">
        <v>0.47455000000000003</v>
      </c>
      <c r="G2602" s="2">
        <f>Table1[[#This Row],[CF % FV]]*$A$2</f>
        <v>1.4236500000000001</v>
      </c>
      <c r="H2602" s="22">
        <v>1.0054538782350699</v>
      </c>
      <c r="I2602">
        <f>$A$6*Table1[[#This Row],[CF % EOL]]</f>
        <v>7.5409040867630246</v>
      </c>
      <c r="J2602" s="1">
        <v>0.52525847604837395</v>
      </c>
      <c r="K2602">
        <f>Table1[[#This Row],[CF % WEC]]*$A$10</f>
        <v>0.16155101813412293</v>
      </c>
      <c r="L2602" s="14">
        <v>1.5303836524001408</v>
      </c>
      <c r="M2602" s="4">
        <f>Table1[[#This Row],[Cons h  '[MWh']]]-Table1[[#This Row],[Ewec_prod '[MWh']]]-Table1[[#This Row],[Eeol_prod '[MWh']]]-Table1[[#This Row],[Efv_prod '[MWh']]]</f>
        <v>-7.5957214524970071</v>
      </c>
    </row>
    <row r="2603">
      <c r="E2603" s="3">
        <v>43574.375</v>
      </c>
      <c r="F2603" s="1">
        <v>0.65394000000000008</v>
      </c>
      <c r="G2603" s="2">
        <f>Table1[[#This Row],[CF % FV]]*$A$2</f>
        <v>1.9618200000000003</v>
      </c>
      <c r="H2603" s="22">
        <v>1.0016429760650301</v>
      </c>
      <c r="I2603">
        <f>$A$6*Table1[[#This Row],[CF % EOL]]</f>
        <v>7.5123223204877254</v>
      </c>
      <c r="J2603" s="1">
        <v>0.51010716240935905</v>
      </c>
      <c r="K2603">
        <f>Table1[[#This Row],[CF % WEC]]*$A$10</f>
        <v>0.15689100738500206</v>
      </c>
      <c r="L2603" s="14">
        <v>1.329207478807102</v>
      </c>
      <c r="M2603" s="4">
        <f>Table1[[#This Row],[Cons h  '[MWh']]]-Table1[[#This Row],[Ewec_prod '[MWh']]]-Table1[[#This Row],[Eeol_prod '[MWh']]]-Table1[[#This Row],[Efv_prod '[MWh']]]</f>
        <v>-8.3018258490656258</v>
      </c>
    </row>
    <row r="2604">
      <c r="E2604" s="3">
        <v>43574.416666666664</v>
      </c>
      <c r="F2604" s="1">
        <v>0.75454999999999994</v>
      </c>
      <c r="G2604" s="2">
        <f>Table1[[#This Row],[CF % FV]]*$A$2</f>
        <v>2.2636499999999997</v>
      </c>
      <c r="H2604" s="22">
        <v>1.00435959490741</v>
      </c>
      <c r="I2604">
        <f>$A$6*Table1[[#This Row],[CF % EOL]]</f>
        <v>7.5326969618055752</v>
      </c>
      <c r="J2604" s="1">
        <v>0.50491318679311925</v>
      </c>
      <c r="K2604">
        <f>Table1[[#This Row],[CF % WEC]]*$A$10</f>
        <v>0.15529352331338839</v>
      </c>
      <c r="L2604" s="14">
        <v>1.5421655519412862</v>
      </c>
      <c r="M2604" s="4">
        <f>Table1[[#This Row],[Cons h  '[MWh']]]-Table1[[#This Row],[Ewec_prod '[MWh']]]-Table1[[#This Row],[Eeol_prod '[MWh']]]-Table1[[#This Row],[Efv_prod '[MWh']]]</f>
        <v>-8.4094749331776768</v>
      </c>
    </row>
    <row r="2605">
      <c r="E2605" s="3">
        <v>43574.458333333336</v>
      </c>
      <c r="F2605" s="1">
        <v>0.83620000000000005</v>
      </c>
      <c r="G2605" s="2">
        <f>Table1[[#This Row],[CF % FV]]*$A$2</f>
        <v>2.5086000000000004</v>
      </c>
      <c r="H2605" s="22">
        <v>1.00540740740741</v>
      </c>
      <c r="I2605">
        <f>$A$6*Table1[[#This Row],[CF % EOL]]</f>
        <v>7.5405555555555743</v>
      </c>
      <c r="J2605" s="1">
        <v>0.5035879981361876</v>
      </c>
      <c r="K2605">
        <f>Table1[[#This Row],[CF % WEC]]*$A$10</f>
        <v>0.15488594192915692</v>
      </c>
      <c r="L2605" s="14">
        <v>1.6378852017858372</v>
      </c>
      <c r="M2605" s="4">
        <f>Table1[[#This Row],[Cons h  '[MWh']]]-Table1[[#This Row],[Ewec_prod '[MWh']]]-Table1[[#This Row],[Eeol_prod '[MWh']]]-Table1[[#This Row],[Efv_prod '[MWh']]]</f>
        <v>-8.5661562956988941</v>
      </c>
    </row>
    <row r="2606">
      <c r="E2606" s="3">
        <v>43574.5</v>
      </c>
      <c r="F2606" s="1">
        <v>0.75445000000000007</v>
      </c>
      <c r="G2606" s="2">
        <f>Table1[[#This Row],[CF % FV]]*$A$2</f>
        <v>2.26335</v>
      </c>
      <c r="H2606" s="22">
        <v>1.0073665917182499</v>
      </c>
      <c r="I2606">
        <f>$A$6*Table1[[#This Row],[CF % EOL]]</f>
        <v>7.5552494378868742</v>
      </c>
      <c r="J2606" s="1">
        <v>0.49899915756147717</v>
      </c>
      <c r="K2606">
        <f>Table1[[#This Row],[CF % WEC]]*$A$10</f>
        <v>0.15347457609556422</v>
      </c>
      <c r="L2606" s="14">
        <v>1.8293846319376337</v>
      </c>
      <c r="M2606" s="4">
        <f>Table1[[#This Row],[Cons h  '[MWh']]]-Table1[[#This Row],[Ewec_prod '[MWh']]]-Table1[[#This Row],[Eeol_prod '[MWh']]]-Table1[[#This Row],[Efv_prod '[MWh']]]</f>
        <v>-8.1426893820448036</v>
      </c>
    </row>
    <row r="2607">
      <c r="E2607" s="3">
        <v>43574.541666666664</v>
      </c>
      <c r="F2607" s="1">
        <v>0.66688000000000003</v>
      </c>
      <c r="G2607" s="2">
        <f>Table1[[#This Row],[CF % FV]]*$A$2</f>
        <v>2.0006400000000002</v>
      </c>
      <c r="H2607" s="22">
        <v>1.0056331496605799</v>
      </c>
      <c r="I2607">
        <f>$A$6*Table1[[#This Row],[CF % EOL]]</f>
        <v>7.5422486224543492</v>
      </c>
      <c r="J2607" s="1">
        <v>0.49606154172192068</v>
      </c>
      <c r="K2607">
        <f>Table1[[#This Row],[CF % WEC]]*$A$10</f>
        <v>0.15257106886739422</v>
      </c>
      <c r="L2607" s="14">
        <v>1.5001298631067506</v>
      </c>
      <c r="M2607" s="4">
        <f>Table1[[#This Row],[Cons h  '[MWh']]]-Table1[[#This Row],[Ewec_prod '[MWh']]]-Table1[[#This Row],[Eeol_prod '[MWh']]]-Table1[[#This Row],[Efv_prod '[MWh']]]</f>
        <v>-8.1953298282149927</v>
      </c>
    </row>
    <row r="2608">
      <c r="E2608" s="3">
        <v>43574.583333333336</v>
      </c>
      <c r="F2608" s="1">
        <v>0.33645999999999998</v>
      </c>
      <c r="G2608" s="2">
        <f>Table1[[#This Row],[CF % FV]]*$A$2</f>
        <v>1.0093799999999999</v>
      </c>
      <c r="H2608" s="22">
        <v>1.0074428380560601</v>
      </c>
      <c r="I2608">
        <f>$A$6*Table1[[#This Row],[CF % EOL]]</f>
        <v>7.5558212854204507</v>
      </c>
      <c r="J2608" s="1">
        <v>0.50214958938870613</v>
      </c>
      <c r="K2608">
        <f>Table1[[#This Row],[CF % WEC]]*$A$10</f>
        <v>0.15444353803041955</v>
      </c>
      <c r="L2608" s="14">
        <v>1.2915665868060207</v>
      </c>
      <c r="M2608" s="4">
        <f>Table1[[#This Row],[Cons h  '[MWh']]]-Table1[[#This Row],[Ewec_prod '[MWh']]]-Table1[[#This Row],[Eeol_prod '[MWh']]]-Table1[[#This Row],[Efv_prod '[MWh']]]</f>
        <v>-7.4280782366448497</v>
      </c>
    </row>
    <row r="2609">
      <c r="E2609" s="3">
        <v>43574.625</v>
      </c>
      <c r="F2609" s="1">
        <v>0.20454</v>
      </c>
      <c r="G2609" s="2">
        <f>Table1[[#This Row],[CF % FV]]*$A$2</f>
        <v>0.61362000000000005</v>
      </c>
      <c r="H2609" s="22">
        <v>1.00250074074074</v>
      </c>
      <c r="I2609">
        <f>$A$6*Table1[[#This Row],[CF % EOL]]</f>
        <v>7.5187555555555505</v>
      </c>
      <c r="J2609" s="1">
        <v>0.50704066175378049</v>
      </c>
      <c r="K2609">
        <f>Table1[[#This Row],[CF % WEC]]*$A$10</f>
        <v>0.15594785972416916</v>
      </c>
      <c r="L2609" s="14">
        <v>1.2523866159484509</v>
      </c>
      <c r="M2609" s="4">
        <f>Table1[[#This Row],[Cons h  '[MWh']]]-Table1[[#This Row],[Ewec_prod '[MWh']]]-Table1[[#This Row],[Eeol_prod '[MWh']]]-Table1[[#This Row],[Efv_prod '[MWh']]]</f>
        <v>-7.0359367993312691</v>
      </c>
    </row>
    <row r="2610">
      <c r="E2610" s="3">
        <v>43574.666666666664</v>
      </c>
      <c r="F2610" s="1">
        <v>0.10288</v>
      </c>
      <c r="G2610" s="2">
        <f>Table1[[#This Row],[CF % FV]]*$A$2</f>
        <v>0.30864000000000003</v>
      </c>
      <c r="H2610" s="22">
        <v>0.99801283998842605</v>
      </c>
      <c r="I2610">
        <f>$A$6*Table1[[#This Row],[CF % EOL]]</f>
        <v>7.4850962999131951</v>
      </c>
      <c r="J2610" s="1">
        <v>0.49713658263402916</v>
      </c>
      <c r="K2610">
        <f>Table1[[#This Row],[CF % WEC]]*$A$10</f>
        <v>0.15290171361051866</v>
      </c>
      <c r="L2610" s="14">
        <v>1.4742188554757425</v>
      </c>
      <c r="M2610" s="4">
        <f>Table1[[#This Row],[Cons h  '[MWh']]]-Table1[[#This Row],[Ewec_prod '[MWh']]]-Table1[[#This Row],[Eeol_prod '[MWh']]]-Table1[[#This Row],[Efv_prod '[MWh']]]</f>
        <v>-6.4724191580479715</v>
      </c>
    </row>
    <row r="2611">
      <c r="E2611" s="3">
        <v>43574.708333333336</v>
      </c>
      <c r="F2611" s="1">
        <v>3.1800000000000002E-2</v>
      </c>
      <c r="G2611" s="2">
        <f>Table1[[#This Row],[CF % FV]]*$A$2</f>
        <v>9.5400000000000013E-2</v>
      </c>
      <c r="H2611" s="22">
        <v>1.0010184145326999</v>
      </c>
      <c r="I2611">
        <f>$A$6*Table1[[#This Row],[CF % EOL]]</f>
        <v>7.5076381089952493</v>
      </c>
      <c r="J2611" s="1">
        <v>0.50261309109453411</v>
      </c>
      <c r="K2611">
        <f>Table1[[#This Row],[CF % WEC]]*$A$10</f>
        <v>0.15458609483987218</v>
      </c>
      <c r="L2611" s="14">
        <v>1.6514834916340666</v>
      </c>
      <c r="M2611" s="4">
        <f>Table1[[#This Row],[Cons h  '[MWh']]]-Table1[[#This Row],[Ewec_prod '[MWh']]]-Table1[[#This Row],[Eeol_prod '[MWh']]]-Table1[[#This Row],[Efv_prod '[MWh']]]</f>
        <v>-6.1061407122010545</v>
      </c>
    </row>
    <row r="2612">
      <c r="E2612" s="3">
        <v>43574.75</v>
      </c>
      <c r="F2612" s="1">
        <v>0</v>
      </c>
      <c r="G2612" s="2">
        <f>Table1[[#This Row],[CF % FV]]*$A$2</f>
        <v>0</v>
      </c>
      <c r="H2612" s="22">
        <v>0.99853249950396294</v>
      </c>
      <c r="I2612">
        <f>$A$6*Table1[[#This Row],[CF % EOL]]</f>
        <v>7.4889937462797223</v>
      </c>
      <c r="J2612" s="1">
        <v>0.48626785448532611</v>
      </c>
      <c r="K2612">
        <f>Table1[[#This Row],[CF % WEC]]*$A$10</f>
        <v>0.14955887541120844</v>
      </c>
      <c r="L2612" s="14">
        <v>2.2971917682395846</v>
      </c>
      <c r="M2612" s="4">
        <f>Table1[[#This Row],[Cons h  '[MWh']]]-Table1[[#This Row],[Ewec_prod '[MWh']]]-Table1[[#This Row],[Eeol_prod '[MWh']]]-Table1[[#This Row],[Efv_prod '[MWh']]]</f>
        <v>-5.3413608534513459</v>
      </c>
    </row>
    <row r="2613">
      <c r="E2613" s="3">
        <v>43574.791666666664</v>
      </c>
      <c r="F2613" s="1">
        <v>0</v>
      </c>
      <c r="G2613" s="2">
        <f>Table1[[#This Row],[CF % FV]]*$A$2</f>
        <v>0</v>
      </c>
      <c r="H2613" s="22">
        <v>1.0001961210136501</v>
      </c>
      <c r="I2613">
        <f>$A$6*Table1[[#This Row],[CF % EOL]]</f>
        <v>7.5014709076023758</v>
      </c>
      <c r="J2613" s="1">
        <v>0.47782288332530282</v>
      </c>
      <c r="K2613">
        <f>Table1[[#This Row],[CF % WEC]]*$A$10</f>
        <v>0.14696149954537011</v>
      </c>
      <c r="L2613" s="14">
        <v>1.7814804303661076</v>
      </c>
      <c r="M2613" s="4">
        <f>Table1[[#This Row],[Cons h  '[MWh']]]-Table1[[#This Row],[Ewec_prod '[MWh']]]-Table1[[#This Row],[Eeol_prod '[MWh']]]-Table1[[#This Row],[Efv_prod '[MWh']]]</f>
        <v>-5.866951976781638</v>
      </c>
    </row>
    <row r="2614">
      <c r="E2614" s="3">
        <v>43574.833333333336</v>
      </c>
      <c r="F2614" s="1">
        <v>0</v>
      </c>
      <c r="G2614" s="2">
        <f>Table1[[#This Row],[CF % FV]]*$A$2</f>
        <v>0</v>
      </c>
      <c r="H2614" s="22">
        <v>1.0049805727054699</v>
      </c>
      <c r="I2614">
        <f>$A$6*Table1[[#This Row],[CF % EOL]]</f>
        <v>7.5373542952910242</v>
      </c>
      <c r="J2614" s="1">
        <v>0.47373904329705707</v>
      </c>
      <c r="K2614">
        <f>Table1[[#This Row],[CF % WEC]]*$A$10</f>
        <v>0.14570545410385072</v>
      </c>
      <c r="L2614" s="14">
        <v>1.7306505987172924</v>
      </c>
      <c r="M2614" s="4">
        <f>Table1[[#This Row],[Cons h  '[MWh']]]-Table1[[#This Row],[Ewec_prod '[MWh']]]-Table1[[#This Row],[Eeol_prod '[MWh']]]-Table1[[#This Row],[Efv_prod '[MWh']]]</f>
        <v>-5.9524091506775827</v>
      </c>
    </row>
    <row r="2615">
      <c r="E2615" s="3">
        <v>43574.875</v>
      </c>
      <c r="F2615" s="1">
        <v>0</v>
      </c>
      <c r="G2615" s="2">
        <f>Table1[[#This Row],[CF % FV]]*$A$2</f>
        <v>0</v>
      </c>
      <c r="H2615" s="22">
        <v>1.0011379719715301</v>
      </c>
      <c r="I2615">
        <f>$A$6*Table1[[#This Row],[CF % EOL]]</f>
        <v>7.5085347897864754</v>
      </c>
      <c r="J2615" s="1">
        <v>0.46141504617113072</v>
      </c>
      <c r="K2615">
        <f>Table1[[#This Row],[CF % WEC]]*$A$10</f>
        <v>0.14191502639261461</v>
      </c>
      <c r="L2615" s="14">
        <v>1.6036828889684265</v>
      </c>
      <c r="M2615" s="4">
        <f>Table1[[#This Row],[Cons h  '[MWh']]]-Table1[[#This Row],[Ewec_prod '[MWh']]]-Table1[[#This Row],[Eeol_prod '[MWh']]]-Table1[[#This Row],[Efv_prod '[MWh']]]</f>
        <v>-6.0467669272106637</v>
      </c>
    </row>
    <row r="2616">
      <c r="E2616" s="3">
        <v>43574.916666666664</v>
      </c>
      <c r="F2616" s="1">
        <v>0</v>
      </c>
      <c r="G2616" s="2">
        <f>Table1[[#This Row],[CF % FV]]*$A$2</f>
        <v>0</v>
      </c>
      <c r="H2616" s="22">
        <v>1.00510160515493</v>
      </c>
      <c r="I2616">
        <f>$A$6*Table1[[#This Row],[CF % EOL]]</f>
        <v>7.5382620386619745</v>
      </c>
      <c r="J2616" s="1">
        <v>0.45421605415354421</v>
      </c>
      <c r="K2616">
        <f>Table1[[#This Row],[CF % WEC]]*$A$10</f>
        <v>0.139700869852524</v>
      </c>
      <c r="L2616" s="14">
        <v>1.5402030011553223</v>
      </c>
      <c r="M2616" s="4">
        <f>Table1[[#This Row],[Cons h  '[MWh']]]-Table1[[#This Row],[Ewec_prod '[MWh']]]-Table1[[#This Row],[Eeol_prod '[MWh']]]-Table1[[#This Row],[Efv_prod '[MWh']]]</f>
        <v>-6.1377599073591762</v>
      </c>
    </row>
    <row r="2617">
      <c r="E2617" s="3">
        <v>43574.958333333336</v>
      </c>
      <c r="F2617" s="1">
        <v>0</v>
      </c>
      <c r="G2617" s="2">
        <f>Table1[[#This Row],[CF % FV]]*$A$2</f>
        <v>0</v>
      </c>
      <c r="H2617" s="22">
        <v>0.99870552752280295</v>
      </c>
      <c r="I2617">
        <f>$A$6*Table1[[#This Row],[CF % EOL]]</f>
        <v>7.4902914564210219</v>
      </c>
      <c r="J2617" s="1">
        <v>0.43375448511639242</v>
      </c>
      <c r="K2617">
        <f>Table1[[#This Row],[CF % WEC]]*$A$10</f>
        <v>0.13340761146392621</v>
      </c>
      <c r="L2617" s="14">
        <v>1.4127579947829205</v>
      </c>
      <c r="M2617" s="4">
        <f>Table1[[#This Row],[Cons h  '[MWh']]]-Table1[[#This Row],[Ewec_prod '[MWh']]]-Table1[[#This Row],[Eeol_prod '[MWh']]]-Table1[[#This Row],[Efv_prod '[MWh']]]</f>
        <v>-6.2109410731020276</v>
      </c>
    </row>
    <row r="2618">
      <c r="E2618" s="3">
        <v>43575</v>
      </c>
      <c r="F2618" s="1">
        <v>0</v>
      </c>
      <c r="G2618" s="2">
        <f>Table1[[#This Row],[CF % FV]]*$A$2</f>
        <v>0</v>
      </c>
      <c r="H2618" s="22">
        <v>1.00798316790163</v>
      </c>
      <c r="I2618">
        <f>$A$6*Table1[[#This Row],[CF % EOL]]</f>
        <v>7.5598737592622252</v>
      </c>
      <c r="J2618" s="1">
        <v>0.41661483517296977</v>
      </c>
      <c r="K2618">
        <f>Table1[[#This Row],[CF % WEC]]*$A$10</f>
        <v>0.12813605845700743</v>
      </c>
      <c r="L2618" s="14">
        <v>1.1039829551626388</v>
      </c>
      <c r="M2618" s="4">
        <f>Table1[[#This Row],[Cons h  '[MWh']]]-Table1[[#This Row],[Ewec_prod '[MWh']]]-Table1[[#This Row],[Eeol_prod '[MWh']]]-Table1[[#This Row],[Efv_prod '[MWh']]]</f>
        <v>-6.5840268625565939</v>
      </c>
    </row>
    <row r="2619">
      <c r="E2619" s="3">
        <v>43575.041666666664</v>
      </c>
      <c r="F2619" s="1">
        <v>0</v>
      </c>
      <c r="G2619" s="2">
        <f>Table1[[#This Row],[CF % FV]]*$A$2</f>
        <v>0</v>
      </c>
      <c r="H2619" s="22">
        <v>1.0077407904514799</v>
      </c>
      <c r="I2619">
        <f>$A$6*Table1[[#This Row],[CF % EOL]]</f>
        <v>7.5580559283860991</v>
      </c>
      <c r="J2619" s="1">
        <v>0.41147558082332125</v>
      </c>
      <c r="K2619">
        <f>Table1[[#This Row],[CF % WEC]]*$A$10</f>
        <v>0.12655540472080865</v>
      </c>
      <c r="L2619" s="14">
        <v>0.88834308057980649</v>
      </c>
      <c r="M2619" s="4">
        <f>Table1[[#This Row],[Cons h  '[MWh']]]-Table1[[#This Row],[Ewec_prod '[MWh']]]-Table1[[#This Row],[Eeol_prod '[MWh']]]-Table1[[#This Row],[Efv_prod '[MWh']]]</f>
        <v>-6.796268252527101</v>
      </c>
    </row>
    <row r="2620">
      <c r="E2620" s="3">
        <v>43575.083333333336</v>
      </c>
      <c r="F2620" s="1">
        <v>0</v>
      </c>
      <c r="G2620" s="2">
        <f>Table1[[#This Row],[CF % FV]]*$A$2</f>
        <v>0</v>
      </c>
      <c r="H2620" s="22">
        <v>1.0066786071564</v>
      </c>
      <c r="I2620">
        <f>$A$6*Table1[[#This Row],[CF % EOL]]</f>
        <v>7.5500895536729997</v>
      </c>
      <c r="J2620" s="1">
        <v>0.4193674455241132</v>
      </c>
      <c r="K2620">
        <f>Table1[[#This Row],[CF % WEC]]*$A$10</f>
        <v>0.12898266450913479</v>
      </c>
      <c r="L2620" s="14">
        <v>1.2040411140337519</v>
      </c>
      <c r="M2620" s="4">
        <f>Table1[[#This Row],[Cons h  '[MWh']]]-Table1[[#This Row],[Ewec_prod '[MWh']]]-Table1[[#This Row],[Eeol_prod '[MWh']]]-Table1[[#This Row],[Efv_prod '[MWh']]]</f>
        <v>-6.4750311041483828</v>
      </c>
    </row>
    <row r="2621">
      <c r="E2621" s="3">
        <v>43575.125</v>
      </c>
      <c r="F2621" s="1">
        <v>0</v>
      </c>
      <c r="G2621" s="2">
        <f>Table1[[#This Row],[CF % FV]]*$A$2</f>
        <v>0</v>
      </c>
      <c r="H2621" s="22">
        <v>1.0044176859453</v>
      </c>
      <c r="I2621">
        <f>$A$6*Table1[[#This Row],[CF % EOL]]</f>
        <v>7.5331326445897497</v>
      </c>
      <c r="J2621" s="1">
        <v>0.42804712901316921</v>
      </c>
      <c r="K2621">
        <f>Table1[[#This Row],[CF % WEC]]*$A$10</f>
        <v>0.1316522296255096</v>
      </c>
      <c r="L2621" s="14">
        <v>1.209259356914582</v>
      </c>
      <c r="M2621" s="4">
        <f>Table1[[#This Row],[Cons h  '[MWh']]]-Table1[[#This Row],[Ewec_prod '[MWh']]]-Table1[[#This Row],[Eeol_prod '[MWh']]]-Table1[[#This Row],[Efv_prod '[MWh']]]</f>
        <v>-6.4555255173006776</v>
      </c>
    </row>
    <row r="2622">
      <c r="E2622" s="3">
        <v>43575.166666666664</v>
      </c>
      <c r="F2622" s="1">
        <v>0</v>
      </c>
      <c r="G2622" s="2">
        <f>Table1[[#This Row],[CF % FV]]*$A$2</f>
        <v>0</v>
      </c>
      <c r="H2622" s="22">
        <v>1.0069738038212701</v>
      </c>
      <c r="I2622">
        <f>$A$6*Table1[[#This Row],[CF % EOL]]</f>
        <v>7.5523035286595261</v>
      </c>
      <c r="J2622" s="1">
        <v>0.48138947845638685</v>
      </c>
      <c r="K2622">
        <f>Table1[[#This Row],[CF % WEC]]*$A$10</f>
        <v>0.14805845866354295</v>
      </c>
      <c r="L2622" s="14">
        <v>1.2680411777395451</v>
      </c>
      <c r="M2622" s="4">
        <f>Table1[[#This Row],[Cons h  '[MWh']]]-Table1[[#This Row],[Ewec_prod '[MWh']]]-Table1[[#This Row],[Eeol_prod '[MWh']]]-Table1[[#This Row],[Efv_prod '[MWh']]]</f>
        <v>-6.4323208095835245</v>
      </c>
    </row>
    <row r="2623">
      <c r="E2623" s="3">
        <v>43575.208333333336</v>
      </c>
      <c r="F2623" s="1">
        <v>7.11E-3</v>
      </c>
      <c r="G2623" s="2">
        <f>Table1[[#This Row],[CF % FV]]*$A$2</f>
        <v>2.1330000000000002E-2</v>
      </c>
      <c r="H2623" s="22">
        <v>0.99825235256157097</v>
      </c>
      <c r="I2623">
        <f>$A$6*Table1[[#This Row],[CF % EOL]]</f>
        <v>7.4868926442117818</v>
      </c>
      <c r="J2623" s="1">
        <v>0.48080697350184032</v>
      </c>
      <c r="K2623">
        <f>Table1[[#This Row],[CF % WEC]]*$A$10</f>
        <v>0.14787930064369884</v>
      </c>
      <c r="L2623" s="14">
        <v>1.263849704942436</v>
      </c>
      <c r="M2623" s="4">
        <f>Table1[[#This Row],[Cons h  '[MWh']]]-Table1[[#This Row],[Ewec_prod '[MWh']]]-Table1[[#This Row],[Eeol_prod '[MWh']]]-Table1[[#This Row],[Efv_prod '[MWh']]]</f>
        <v>-6.3922522399130441</v>
      </c>
    </row>
    <row r="2624">
      <c r="E2624" s="3">
        <v>43575.25</v>
      </c>
      <c r="F2624" s="1">
        <v>9.9530000000000007E-2</v>
      </c>
      <c r="G2624" s="2">
        <f>Table1[[#This Row],[CF % FV]]*$A$2</f>
        <v>0.29859000000000002</v>
      </c>
      <c r="H2624" s="22">
        <v>1.0031230159526201</v>
      </c>
      <c r="I2624">
        <f>$A$6*Table1[[#This Row],[CF % EOL]]</f>
        <v>7.5234226196446503</v>
      </c>
      <c r="J2624" s="1">
        <v>0.49178833743262834</v>
      </c>
      <c r="K2624">
        <f>Table1[[#This Row],[CF % WEC]]*$A$10</f>
        <v>0.15125678164479886</v>
      </c>
      <c r="L2624" s="14">
        <v>1.7675130867562279</v>
      </c>
      <c r="M2624" s="4">
        <f>Table1[[#This Row],[Cons h  '[MWh']]]-Table1[[#This Row],[Ewec_prod '[MWh']]]-Table1[[#This Row],[Eeol_prod '[MWh']]]-Table1[[#This Row],[Efv_prod '[MWh']]]</f>
        <v>-6.2057563145332209</v>
      </c>
    </row>
    <row r="2625">
      <c r="E2625" s="3">
        <v>43575.291666666664</v>
      </c>
      <c r="F2625" s="1">
        <v>0.15237000000000001</v>
      </c>
      <c r="G2625" s="2">
        <f>Table1[[#This Row],[CF % FV]]*$A$2</f>
        <v>0.45711000000000002</v>
      </c>
      <c r="H2625" s="22">
        <v>1.00498993243386</v>
      </c>
      <c r="I2625">
        <f>$A$6*Table1[[#This Row],[CF % EOL]]</f>
        <v>7.5374244932539503</v>
      </c>
      <c r="J2625" s="1">
        <v>0.50584201158347386</v>
      </c>
      <c r="K2625">
        <f>Table1[[#This Row],[CF % WEC]]*$A$10</f>
        <v>0.15557919712426885</v>
      </c>
      <c r="L2625" s="14">
        <v>1.4214703769582102</v>
      </c>
      <c r="M2625" s="4">
        <f>Table1[[#This Row],[Cons h  '[MWh']]]-Table1[[#This Row],[Ewec_prod '[MWh']]]-Table1[[#This Row],[Eeol_prod '[MWh']]]-Table1[[#This Row],[Efv_prod '[MWh']]]</f>
        <v>-6.728643313420009</v>
      </c>
    </row>
    <row r="2626">
      <c r="E2626" s="3">
        <v>43575.333333333336</v>
      </c>
      <c r="F2626" s="1">
        <v>0.13872000000000001</v>
      </c>
      <c r="G2626" s="2">
        <f>Table1[[#This Row],[CF % FV]]*$A$2</f>
        <v>0.41616000000000003</v>
      </c>
      <c r="H2626" s="22">
        <v>0.999109503674523</v>
      </c>
      <c r="I2626">
        <f>$A$6*Table1[[#This Row],[CF % EOL]]</f>
        <v>7.4933212775589224</v>
      </c>
      <c r="J2626" s="1">
        <v>0.5122005072912188</v>
      </c>
      <c r="K2626">
        <f>Table1[[#This Row],[CF % WEC]]*$A$10</f>
        <v>0.15753484658492226</v>
      </c>
      <c r="L2626" s="14">
        <v>1.5957967570029656</v>
      </c>
      <c r="M2626" s="4">
        <f>Table1[[#This Row],[Cons h  '[MWh']]]-Table1[[#This Row],[Ewec_prod '[MWh']]]-Table1[[#This Row],[Eeol_prod '[MWh']]]-Table1[[#This Row],[Efv_prod '[MWh']]]</f>
        <v>-6.4712193671408791</v>
      </c>
    </row>
    <row r="2627">
      <c r="E2627" s="3">
        <v>43575.375</v>
      </c>
      <c r="F2627" s="1">
        <v>0.39837</v>
      </c>
      <c r="G2627" s="2">
        <f>Table1[[#This Row],[CF % FV]]*$A$2</f>
        <v>1.1951100000000001</v>
      </c>
      <c r="H2627" s="22">
        <v>1.00094737800197</v>
      </c>
      <c r="I2627">
        <f>$A$6*Table1[[#This Row],[CF % EOL]]</f>
        <v>7.5071053350147752</v>
      </c>
      <c r="J2627" s="1">
        <v>0.51463644565355693</v>
      </c>
      <c r="K2627">
        <f>Table1[[#This Row],[CF % WEC]]*$A$10</f>
        <v>0.15828405548014712</v>
      </c>
      <c r="L2627" s="14">
        <v>1.3566218825777137</v>
      </c>
      <c r="M2627" s="4">
        <f>Table1[[#This Row],[Cons h  '[MWh']]]-Table1[[#This Row],[Ewec_prod '[MWh']]]-Table1[[#This Row],[Eeol_prod '[MWh']]]-Table1[[#This Row],[Efv_prod '[MWh']]]</f>
        <v>-7.503877507917208</v>
      </c>
    </row>
    <row r="2628">
      <c r="E2628" s="3">
        <v>43575.416666666664</v>
      </c>
      <c r="F2628" s="1">
        <v>0.33374999999999999</v>
      </c>
      <c r="G2628" s="2">
        <f>Table1[[#This Row],[CF % FV]]*$A$2</f>
        <v>1.00125</v>
      </c>
      <c r="H2628" s="22">
        <v>1.0010216900462101</v>
      </c>
      <c r="I2628">
        <f>$A$6*Table1[[#This Row],[CF % EOL]]</f>
        <v>7.5076626753465758</v>
      </c>
      <c r="J2628" s="1">
        <v>0.53690596258180612</v>
      </c>
      <c r="K2628">
        <f>Table1[[#This Row],[CF % WEC]]*$A$10</f>
        <v>0.16513337500028069</v>
      </c>
      <c r="L2628" s="14">
        <v>1.5981178987540088</v>
      </c>
      <c r="M2628" s="4">
        <f>Table1[[#This Row],[Cons h  '[MWh']]]-Table1[[#This Row],[Ewec_prod '[MWh']]]-Table1[[#This Row],[Eeol_prod '[MWh']]]-Table1[[#This Row],[Efv_prod '[MWh']]]</f>
        <v>-7.0759281515928469</v>
      </c>
    </row>
    <row r="2629">
      <c r="E2629" s="3">
        <v>43575.458333333336</v>
      </c>
      <c r="F2629" s="1">
        <v>0.33438000000000001</v>
      </c>
      <c r="G2629" s="2">
        <f>Table1[[#This Row],[CF % FV]]*$A$2</f>
        <v>1.0031400000000001</v>
      </c>
      <c r="H2629" s="22">
        <v>1.0028148515397399</v>
      </c>
      <c r="I2629">
        <f>$A$6*Table1[[#This Row],[CF % EOL]]</f>
        <v>7.5211113865480499</v>
      </c>
      <c r="J2629" s="1">
        <v>0.57320395460125517</v>
      </c>
      <c r="K2629">
        <f>Table1[[#This Row],[CF % WEC]]*$A$10</f>
        <v>0.17629735965614415</v>
      </c>
      <c r="L2629" s="14">
        <v>1.9371863793575732</v>
      </c>
      <c r="M2629" s="4">
        <f>Table1[[#This Row],[Cons h  '[MWh']]]-Table1[[#This Row],[Ewec_prod '[MWh']]]-Table1[[#This Row],[Eeol_prod '[MWh']]]-Table1[[#This Row],[Efv_prod '[MWh']]]</f>
        <v>-6.7633623668466214</v>
      </c>
    </row>
    <row r="2630">
      <c r="E2630" s="3">
        <v>43575.5</v>
      </c>
      <c r="F2630" s="1">
        <v>0.28179999999999999</v>
      </c>
      <c r="G2630" s="2">
        <f>Table1[[#This Row],[CF % FV]]*$A$2</f>
        <v>0.84539999999999993</v>
      </c>
      <c r="H2630" s="22">
        <v>1.00501824644875</v>
      </c>
      <c r="I2630">
        <f>$A$6*Table1[[#This Row],[CF % EOL]]</f>
        <v>7.5376368483656258</v>
      </c>
      <c r="J2630" s="1">
        <v>0.62318420195991242</v>
      </c>
      <c r="K2630">
        <f>Table1[[#This Row],[CF % WEC]]*$A$10</f>
        <v>0.1916695244389601</v>
      </c>
      <c r="L2630" s="14">
        <v>1.7925065897563244</v>
      </c>
      <c r="M2630" s="4">
        <f>Table1[[#This Row],[Cons h  '[MWh']]]-Table1[[#This Row],[Ewec_prod '[MWh']]]-Table1[[#This Row],[Eeol_prod '[MWh']]]-Table1[[#This Row],[Efv_prod '[MWh']]]</f>
        <v>-6.7821997830482612</v>
      </c>
    </row>
    <row r="2631">
      <c r="E2631" s="3">
        <v>43575.541666666664</v>
      </c>
      <c r="F2631" s="1">
        <v>0.26812000000000002</v>
      </c>
      <c r="G2631" s="2">
        <f>Table1[[#This Row],[CF % FV]]*$A$2</f>
        <v>0.80436000000000007</v>
      </c>
      <c r="H2631" s="22">
        <v>1.0018004228194399</v>
      </c>
      <c r="I2631">
        <f>$A$6*Table1[[#This Row],[CF % EOL]]</f>
        <v>7.5135031711457998</v>
      </c>
      <c r="J2631" s="1">
        <v>0.66142520743068001</v>
      </c>
      <c r="K2631">
        <f>Table1[[#This Row],[CF % WEC]]*$A$10</f>
        <v>0.20343111163837563</v>
      </c>
      <c r="L2631" s="14">
        <v>1.3522281024739391</v>
      </c>
      <c r="M2631" s="4">
        <f>Table1[[#This Row],[Cons h  '[MWh']]]-Table1[[#This Row],[Ewec_prod '[MWh']]]-Table1[[#This Row],[Eeol_prod '[MWh']]]-Table1[[#This Row],[Efv_prod '[MWh']]]</f>
        <v>-7.169066180310236</v>
      </c>
    </row>
    <row r="2632">
      <c r="E2632" s="3">
        <v>43575.583333333336</v>
      </c>
      <c r="F2632" s="1">
        <v>0.20974000000000001</v>
      </c>
      <c r="G2632" s="2">
        <f>Table1[[#This Row],[CF % FV]]*$A$2</f>
        <v>0.62922</v>
      </c>
      <c r="H2632" s="22">
        <v>1.00151294152967</v>
      </c>
      <c r="I2632">
        <f>$A$6*Table1[[#This Row],[CF % EOL]]</f>
        <v>7.5113470614725246</v>
      </c>
      <c r="J2632" s="1">
        <v>0.65547403201706655</v>
      </c>
      <c r="K2632">
        <f>Table1[[#This Row],[CF % WEC]]*$A$10</f>
        <v>0.2016007395625227</v>
      </c>
      <c r="L2632" s="14">
        <v>1.4190935049249405</v>
      </c>
      <c r="M2632" s="4">
        <f>Table1[[#This Row],[Cons h  '[MWh']]]-Table1[[#This Row],[Ewec_prod '[MWh']]]-Table1[[#This Row],[Eeol_prod '[MWh']]]-Table1[[#This Row],[Efv_prod '[MWh']]]</f>
        <v>-6.9230742961101068</v>
      </c>
    </row>
    <row r="2633">
      <c r="E2633" s="3">
        <v>43575.625</v>
      </c>
      <c r="F2633" s="1">
        <v>0.24994</v>
      </c>
      <c r="G2633" s="2">
        <f>Table1[[#This Row],[CF % FV]]*$A$2</f>
        <v>0.74981999999999993</v>
      </c>
      <c r="H2633" s="22">
        <v>1.00505633952817</v>
      </c>
      <c r="I2633">
        <f>$A$6*Table1[[#This Row],[CF % EOL]]</f>
        <v>7.5379225464612745</v>
      </c>
      <c r="J2633" s="1">
        <v>0.63127507965727425</v>
      </c>
      <c r="K2633">
        <f>Table1[[#This Row],[CF % WEC]]*$A$10</f>
        <v>0.19415799361977365</v>
      </c>
      <c r="L2633" s="14">
        <v>1.4515562474582946</v>
      </c>
      <c r="M2633" s="4">
        <f>Table1[[#This Row],[Cons h  '[MWh']]]-Table1[[#This Row],[Ewec_prod '[MWh']]]-Table1[[#This Row],[Eeol_prod '[MWh']]]-Table1[[#This Row],[Efv_prod '[MWh']]]</f>
        <v>-7.0303442926227531</v>
      </c>
    </row>
    <row r="2634">
      <c r="E2634" s="3">
        <v>43575.666666666664</v>
      </c>
      <c r="F2634" s="1">
        <v>0.11422</v>
      </c>
      <c r="G2634" s="2">
        <f>Table1[[#This Row],[CF % FV]]*$A$2</f>
        <v>0.34266000000000002</v>
      </c>
      <c r="H2634" s="22">
        <v>1.0054134058580799</v>
      </c>
      <c r="I2634">
        <f>$A$6*Table1[[#This Row],[CF % EOL]]</f>
        <v>7.5406005439355992</v>
      </c>
      <c r="J2634" s="1">
        <v>0.60906620377731735</v>
      </c>
      <c r="K2634">
        <f>Table1[[#This Row],[CF % WEC]]*$A$10</f>
        <v>0.18732732515152986</v>
      </c>
      <c r="L2634" s="14">
        <v>1.6711291850101002</v>
      </c>
      <c r="M2634" s="4">
        <f>Table1[[#This Row],[Cons h  '[MWh']]]-Table1[[#This Row],[Ewec_prod '[MWh']]]-Table1[[#This Row],[Eeol_prod '[MWh']]]-Table1[[#This Row],[Efv_prod '[MWh']]]</f>
        <v>-6.3994586840770289</v>
      </c>
    </row>
    <row r="2635">
      <c r="E2635" s="3">
        <v>43575.708333333336</v>
      </c>
      <c r="F2635" s="1">
        <v>3.8270000000000005E-2</v>
      </c>
      <c r="G2635" s="2">
        <f>Table1[[#This Row],[CF % FV]]*$A$2</f>
        <v>0.11481000000000002</v>
      </c>
      <c r="H2635" s="22">
        <v>1.0034725786184999</v>
      </c>
      <c r="I2635">
        <f>$A$6*Table1[[#This Row],[CF % EOL]]</f>
        <v>7.5260443396387497</v>
      </c>
      <c r="J2635" s="1">
        <v>0.59432486919793281</v>
      </c>
      <c r="K2635">
        <f>Table1[[#This Row],[CF % WEC]]*$A$10</f>
        <v>0.18279340952988837</v>
      </c>
      <c r="L2635" s="14">
        <v>1.6417257240677836</v>
      </c>
      <c r="M2635" s="4">
        <f>Table1[[#This Row],[Cons h  '[MWh']]]-Table1[[#This Row],[Ewec_prod '[MWh']]]-Table1[[#This Row],[Eeol_prod '[MWh']]]-Table1[[#This Row],[Efv_prod '[MWh']]]</f>
        <v>-6.1819220251008549</v>
      </c>
    </row>
    <row r="2636">
      <c r="E2636" s="3">
        <v>43575.75</v>
      </c>
      <c r="F2636" s="1">
        <v>0</v>
      </c>
      <c r="G2636" s="2">
        <f>Table1[[#This Row],[CF % FV]]*$A$2</f>
        <v>0</v>
      </c>
      <c r="H2636" s="22">
        <v>1.00085263955188</v>
      </c>
      <c r="I2636">
        <f>$A$6*Table1[[#This Row],[CF % EOL]]</f>
        <v>7.5063947966390998</v>
      </c>
      <c r="J2636" s="1">
        <v>0.58369994665441982</v>
      </c>
      <c r="K2636">
        <f>Table1[[#This Row],[CF % WEC]]*$A$10</f>
        <v>0.17952555735277731</v>
      </c>
      <c r="L2636" s="14">
        <v>2.7002615063979212</v>
      </c>
      <c r="M2636" s="4">
        <f>Table1[[#This Row],[Cons h  '[MWh']]]-Table1[[#This Row],[Ewec_prod '[MWh']]]-Table1[[#This Row],[Eeol_prod '[MWh']]]-Table1[[#This Row],[Efv_prod '[MWh']]]</f>
        <v>-4.9856588475939558</v>
      </c>
    </row>
    <row r="2637">
      <c r="E2637" s="3">
        <v>43575.791666666664</v>
      </c>
      <c r="F2637" s="1">
        <v>0</v>
      </c>
      <c r="G2637" s="2">
        <f>Table1[[#This Row],[CF % FV]]*$A$2</f>
        <v>0</v>
      </c>
      <c r="H2637" s="22">
        <v>1.00567239776523</v>
      </c>
      <c r="I2637">
        <f>$A$6*Table1[[#This Row],[CF % EOL]]</f>
        <v>7.5425429832392252</v>
      </c>
      <c r="J2637" s="1">
        <v>0.56995172984025322</v>
      </c>
      <c r="K2637">
        <f>Table1[[#This Row],[CF % WEC]]*$A$10</f>
        <v>0.17529708979797154</v>
      </c>
      <c r="L2637" s="14">
        <v>1.941240921743963</v>
      </c>
      <c r="M2637" s="4">
        <f>Table1[[#This Row],[Cons h  '[MWh']]]-Table1[[#This Row],[Ewec_prod '[MWh']]]-Table1[[#This Row],[Eeol_prod '[MWh']]]-Table1[[#This Row],[Efv_prod '[MWh']]]</f>
        <v>-5.776599151293234</v>
      </c>
    </row>
    <row r="2638">
      <c r="E2638" s="3">
        <v>43575.833333333336</v>
      </c>
      <c r="F2638" s="1">
        <v>0</v>
      </c>
      <c r="G2638" s="2">
        <f>Table1[[#This Row],[CF % FV]]*$A$2</f>
        <v>0</v>
      </c>
      <c r="H2638" s="22">
        <v>1.0068173944777501</v>
      </c>
      <c r="I2638">
        <f>$A$6*Table1[[#This Row],[CF % EOL]]</f>
        <v>7.5511304585831258</v>
      </c>
      <c r="J2638" s="1">
        <v>0.55495614174322239</v>
      </c>
      <c r="K2638">
        <f>Table1[[#This Row],[CF % WEC]]*$A$10</f>
        <v>0.17068497474402586</v>
      </c>
      <c r="L2638" s="14">
        <v>2.0795349997153987</v>
      </c>
      <c r="M2638" s="4">
        <f>Table1[[#This Row],[Cons h  '[MWh']]]-Table1[[#This Row],[Ewec_prod '[MWh']]]-Table1[[#This Row],[Eeol_prod '[MWh']]]-Table1[[#This Row],[Efv_prod '[MWh']]]</f>
        <v>-5.6422804336117531</v>
      </c>
    </row>
    <row r="2639">
      <c r="E2639" s="3">
        <v>43575.875</v>
      </c>
      <c r="F2639" s="1">
        <v>0</v>
      </c>
      <c r="G2639" s="2">
        <f>Table1[[#This Row],[CF % FV]]*$A$2</f>
        <v>0</v>
      </c>
      <c r="H2639" s="22">
        <v>1.0020447295535999</v>
      </c>
      <c r="I2639">
        <f>$A$6*Table1[[#This Row],[CF % EOL]]</f>
        <v>7.5153354716519996</v>
      </c>
      <c r="J2639" s="1">
        <v>0.53469344674622032</v>
      </c>
      <c r="K2639">
        <f>Table1[[#This Row],[CF % WEC]]*$A$10</f>
        <v>0.16445288300981192</v>
      </c>
      <c r="L2639" s="14">
        <v>1.3464141036823398</v>
      </c>
      <c r="M2639" s="4">
        <f>Table1[[#This Row],[Cons h  '[MWh']]]-Table1[[#This Row],[Ewec_prod '[MWh']]]-Table1[[#This Row],[Eeol_prod '[MWh']]]-Table1[[#This Row],[Efv_prod '[MWh']]]</f>
        <v>-6.3333742509794719</v>
      </c>
    </row>
    <row r="2640">
      <c r="E2640" s="3">
        <v>43575.916666666664</v>
      </c>
      <c r="F2640" s="1">
        <v>0</v>
      </c>
      <c r="G2640" s="2">
        <f>Table1[[#This Row],[CF % FV]]*$A$2</f>
        <v>0</v>
      </c>
      <c r="H2640" s="22">
        <v>0.99988981768045504</v>
      </c>
      <c r="I2640">
        <f>$A$6*Table1[[#This Row],[CF % EOL]]</f>
        <v>7.4991736326034131</v>
      </c>
      <c r="J2640" s="1">
        <v>0.53233195895059204</v>
      </c>
      <c r="K2640">
        <f>Table1[[#This Row],[CF % WEC]]*$A$10</f>
        <v>0.16372657248824707</v>
      </c>
      <c r="L2640" s="14">
        <v>1.3224907819401737</v>
      </c>
      <c r="M2640" s="4">
        <f>Table1[[#This Row],[Cons h  '[MWh']]]-Table1[[#This Row],[Ewec_prod '[MWh']]]-Table1[[#This Row],[Eeol_prod '[MWh']]]-Table1[[#This Row],[Efv_prod '[MWh']]]</f>
        <v>-6.3404094231514865</v>
      </c>
    </row>
    <row r="2641">
      <c r="E2641" s="3">
        <v>43575.958333333336</v>
      </c>
      <c r="F2641" s="1">
        <v>0</v>
      </c>
      <c r="G2641" s="2">
        <f>Table1[[#This Row],[CF % FV]]*$A$2</f>
        <v>0</v>
      </c>
      <c r="H2641" s="22">
        <v>1.00583779946232</v>
      </c>
      <c r="I2641">
        <f>$A$6*Table1[[#This Row],[CF % EOL]]</f>
        <v>7.5437834959673999</v>
      </c>
      <c r="J2641" s="1">
        <v>0.5375876279801709</v>
      </c>
      <c r="K2641">
        <f>Table1[[#This Row],[CF % WEC]]*$A$10</f>
        <v>0.16534303128219568</v>
      </c>
      <c r="L2641" s="14">
        <v>1.1197841447034449</v>
      </c>
      <c r="M2641" s="4">
        <f>Table1[[#This Row],[Cons h  '[MWh']]]-Table1[[#This Row],[Ewec_prod '[MWh']]]-Table1[[#This Row],[Eeol_prod '[MWh']]]-Table1[[#This Row],[Efv_prod '[MWh']]]</f>
        <v>-6.5893423825461506</v>
      </c>
    </row>
    <row r="2642">
      <c r="E2642" s="3">
        <v>43576</v>
      </c>
      <c r="F2642" s="1">
        <v>0</v>
      </c>
      <c r="G2642" s="2">
        <f>Table1[[#This Row],[CF % FV]]*$A$2</f>
        <v>0</v>
      </c>
      <c r="H2642" s="22">
        <v>1.00340942290938</v>
      </c>
      <c r="I2642">
        <f>$A$6*Table1[[#This Row],[CF % EOL]]</f>
        <v>7.5255706718203497</v>
      </c>
      <c r="J2642" s="1">
        <v>0.53912385334710577</v>
      </c>
      <c r="K2642">
        <f>Table1[[#This Row],[CF % WEC]]*$A$10</f>
        <v>0.16581552012993192</v>
      </c>
      <c r="L2642" s="14">
        <v>1.1686844459848598</v>
      </c>
      <c r="M2642" s="4">
        <f>Table1[[#This Row],[Cons h  '[MWh']]]-Table1[[#This Row],[Ewec_prod '[MWh']]]-Table1[[#This Row],[Eeol_prod '[MWh']]]-Table1[[#This Row],[Efv_prod '[MWh']]]</f>
        <v>-6.5227017459654215</v>
      </c>
    </row>
    <row r="2643">
      <c r="E2643" s="3">
        <v>43576.041666666664</v>
      </c>
      <c r="F2643" s="1">
        <v>0</v>
      </c>
      <c r="G2643" s="2">
        <f>Table1[[#This Row],[CF % FV]]*$A$2</f>
        <v>0</v>
      </c>
      <c r="H2643" s="22">
        <v>1.0024387410583999</v>
      </c>
      <c r="I2643">
        <f>$A$6*Table1[[#This Row],[CF % EOL]]</f>
        <v>7.5182905579379993</v>
      </c>
      <c r="J2643" s="1">
        <v>0.55252921604670846</v>
      </c>
      <c r="K2643">
        <f>Table1[[#This Row],[CF % WEC]]*$A$10</f>
        <v>0.16993853782756269</v>
      </c>
      <c r="L2643" s="14">
        <v>1.1042759549773686</v>
      </c>
      <c r="M2643" s="4">
        <f>Table1[[#This Row],[Cons h  '[MWh']]]-Table1[[#This Row],[Ewec_prod '[MWh']]]-Table1[[#This Row],[Eeol_prod '[MWh']]]-Table1[[#This Row],[Efv_prod '[MWh']]]</f>
        <v>-6.5839531407881928</v>
      </c>
    </row>
    <row r="2644">
      <c r="E2644" s="3">
        <v>43576.083333333336</v>
      </c>
      <c r="F2644" s="1">
        <v>0</v>
      </c>
      <c r="G2644" s="2">
        <f>Table1[[#This Row],[CF % FV]]*$A$2</f>
        <v>0</v>
      </c>
      <c r="H2644" s="22">
        <v>1.0073218638647701</v>
      </c>
      <c r="I2644">
        <f>$A$6*Table1[[#This Row],[CF % EOL]]</f>
        <v>7.5549139789857751</v>
      </c>
      <c r="J2644" s="1">
        <v>0.56717148393456984</v>
      </c>
      <c r="K2644">
        <f>Table1[[#This Row],[CF % WEC]]*$A$10</f>
        <v>0.1744419840220392</v>
      </c>
      <c r="L2644" s="14">
        <v>1.1088367406468382</v>
      </c>
      <c r="M2644" s="4">
        <f>Table1[[#This Row],[Cons h  '[MWh']]]-Table1[[#This Row],[Ewec_prod '[MWh']]]-Table1[[#This Row],[Eeol_prod '[MWh']]]-Table1[[#This Row],[Efv_prod '[MWh']]]</f>
        <v>-6.6205192223609757</v>
      </c>
    </row>
    <row r="2645">
      <c r="E2645" s="3">
        <v>43576.125</v>
      </c>
      <c r="F2645" s="1">
        <v>0</v>
      </c>
      <c r="G2645" s="2">
        <f>Table1[[#This Row],[CF % FV]]*$A$2</f>
        <v>0</v>
      </c>
      <c r="H2645" s="22">
        <v>1.0026068150790199</v>
      </c>
      <c r="I2645">
        <f>$A$6*Table1[[#This Row],[CF % EOL]]</f>
        <v>7.5195511130926498</v>
      </c>
      <c r="J2645" s="1">
        <v>0.60099626553868057</v>
      </c>
      <c r="K2645">
        <f>Table1[[#This Row],[CF % WEC]]*$A$10</f>
        <v>0.1848452962111512</v>
      </c>
      <c r="L2645" s="14">
        <v>1.0714255212838859</v>
      </c>
      <c r="M2645" s="4">
        <f>Table1[[#This Row],[Cons h  '[MWh']]]-Table1[[#This Row],[Ewec_prod '[MWh']]]-Table1[[#This Row],[Eeol_prod '[MWh']]]-Table1[[#This Row],[Efv_prod '[MWh']]]</f>
        <v>-6.6329708880199147</v>
      </c>
    </row>
    <row r="2646">
      <c r="E2646" s="3">
        <v>43576.166666666664</v>
      </c>
      <c r="F2646" s="1">
        <v>0</v>
      </c>
      <c r="G2646" s="2">
        <f>Table1[[#This Row],[CF % FV]]*$A$2</f>
        <v>0</v>
      </c>
      <c r="H2646" s="22">
        <v>0.99913745570711199</v>
      </c>
      <c r="I2646">
        <f>$A$6*Table1[[#This Row],[CF % EOL]]</f>
        <v>7.4935309178033398</v>
      </c>
      <c r="J2646" s="1">
        <v>0.6286383757333408</v>
      </c>
      <c r="K2646">
        <f>Table1[[#This Row],[CF % WEC]]*$A$10</f>
        <v>0.19334703630474984</v>
      </c>
      <c r="L2646" s="14">
        <v>1.2828053111583537</v>
      </c>
      <c r="M2646" s="4">
        <f>Table1[[#This Row],[Cons h  '[MWh']]]-Table1[[#This Row],[Ewec_prod '[MWh']]]-Table1[[#This Row],[Eeol_prod '[MWh']]]-Table1[[#This Row],[Efv_prod '[MWh']]]</f>
        <v>-6.4040726429497354</v>
      </c>
    </row>
    <row r="2647">
      <c r="E2647" s="3">
        <v>43576.208333333336</v>
      </c>
      <c r="F2647" s="1">
        <v>7.0999999999999995E-3</v>
      </c>
      <c r="G2647" s="2">
        <f>Table1[[#This Row],[CF % FV]]*$A$2</f>
        <v>2.1299999999999999E-2</v>
      </c>
      <c r="H2647" s="22">
        <v>0.99929630166586003</v>
      </c>
      <c r="I2647">
        <f>$A$6*Table1[[#This Row],[CF % EOL]]</f>
        <v>7.4947222624939505</v>
      </c>
      <c r="J2647" s="1">
        <v>0.62678614000915367</v>
      </c>
      <c r="K2647">
        <f>Table1[[#This Row],[CF % WEC]]*$A$10</f>
        <v>0.19277735379468736</v>
      </c>
      <c r="L2647" s="14">
        <v>1.7934121049138854</v>
      </c>
      <c r="M2647" s="4">
        <f>Table1[[#This Row],[Cons h  '[MWh']]]-Table1[[#This Row],[Ewec_prod '[MWh']]]-Table1[[#This Row],[Eeol_prod '[MWh']]]-Table1[[#This Row],[Efv_prod '[MWh']]]</f>
        <v>-5.9153875113747523</v>
      </c>
    </row>
    <row r="2648">
      <c r="E2648" s="3">
        <v>43576.25</v>
      </c>
      <c r="F2648" s="1">
        <v>9.5200000000000007E-2</v>
      </c>
      <c r="G2648" s="2">
        <f>Table1[[#This Row],[CF % FV]]*$A$2</f>
        <v>0.28560000000000002</v>
      </c>
      <c r="H2648" s="22">
        <v>1.0022831745716101</v>
      </c>
      <c r="I2648">
        <f>$A$6*Table1[[#This Row],[CF % EOL]]</f>
        <v>7.5171238092870754</v>
      </c>
      <c r="J2648" s="1">
        <v>0.63090940127876272</v>
      </c>
      <c r="K2648">
        <f>Table1[[#This Row],[CF % WEC]]*$A$10</f>
        <v>0.19404552382242241</v>
      </c>
      <c r="L2648" s="14">
        <v>1.6627392684051689</v>
      </c>
      <c r="M2648" s="4">
        <f>Table1[[#This Row],[Cons h  '[MWh']]]-Table1[[#This Row],[Ewec_prod '[MWh']]]-Table1[[#This Row],[Eeol_prod '[MWh']]]-Table1[[#This Row],[Efv_prod '[MWh']]]</f>
        <v>-6.3340300647043284</v>
      </c>
    </row>
    <row r="2649">
      <c r="E2649" s="3">
        <v>43576.291666666664</v>
      </c>
      <c r="F2649" s="1">
        <v>0.25535000000000002</v>
      </c>
      <c r="G2649" s="2">
        <f>Table1[[#This Row],[CF % FV]]*$A$2</f>
        <v>0.76605000000000012</v>
      </c>
      <c r="H2649" s="22">
        <v>1.0042579003482299</v>
      </c>
      <c r="I2649">
        <f>$A$6*Table1[[#This Row],[CF % EOL]]</f>
        <v>7.5319342526117241</v>
      </c>
      <c r="J2649" s="1">
        <v>0.63315729411267752</v>
      </c>
      <c r="K2649">
        <f>Table1[[#This Row],[CF % WEC]]*$A$10</f>
        <v>0.19473689653230686</v>
      </c>
      <c r="L2649" s="14">
        <v>1.5855608231506155</v>
      </c>
      <c r="M2649" s="4">
        <f>Table1[[#This Row],[Cons h  '[MWh']]]-Table1[[#This Row],[Ewec_prod '[MWh']]]-Table1[[#This Row],[Eeol_prod '[MWh']]]-Table1[[#This Row],[Efv_prod '[MWh']]]</f>
        <v>-6.9071603259934156</v>
      </c>
    </row>
    <row r="2650">
      <c r="E2650" s="3">
        <v>43576.333333333336</v>
      </c>
      <c r="F2650" s="1">
        <v>0.26668999999999998</v>
      </c>
      <c r="G2650" s="2">
        <f>Table1[[#This Row],[CF % FV]]*$A$2</f>
        <v>0.80006999999999995</v>
      </c>
      <c r="H2650" s="22">
        <v>1.00597801002717</v>
      </c>
      <c r="I2650">
        <f>$A$6*Table1[[#This Row],[CF % EOL]]</f>
        <v>7.5448350752037747</v>
      </c>
      <c r="J2650" s="1">
        <v>0.63576619444445492</v>
      </c>
      <c r="K2650">
        <f>Table1[[#This Row],[CF % WEC]]*$A$10</f>
        <v>0.1955393024410699</v>
      </c>
      <c r="L2650" s="14">
        <v>1.6101294301835039</v>
      </c>
      <c r="M2650" s="4">
        <f>Table1[[#This Row],[Cons h  '[MWh']]]-Table1[[#This Row],[Ewec_prod '[MWh']]]-Table1[[#This Row],[Eeol_prod '[MWh']]]-Table1[[#This Row],[Efv_prod '[MWh']]]</f>
        <v>-6.9303149474613406</v>
      </c>
    </row>
    <row r="2651">
      <c r="E2651" s="3">
        <v>43576.375</v>
      </c>
      <c r="F2651" s="1">
        <v>0.19075999999999999</v>
      </c>
      <c r="G2651" s="2">
        <f>Table1[[#This Row],[CF % FV]]*$A$2</f>
        <v>0.5722799999999999</v>
      </c>
      <c r="H2651" s="22">
        <v>1.00658967867907</v>
      </c>
      <c r="I2651">
        <f>$A$6*Table1[[#This Row],[CF % EOL]]</f>
        <v>7.549422590093025</v>
      </c>
      <c r="J2651" s="1">
        <v>0.63836275622032912</v>
      </c>
      <c r="K2651">
        <f>Table1[[#This Row],[CF % WEC]]*$A$10</f>
        <v>0.19633791344435431</v>
      </c>
      <c r="L2651" s="14">
        <v>1.4412336748029286</v>
      </c>
      <c r="M2651" s="4">
        <f>Table1[[#This Row],[Cons h  '[MWh']]]-Table1[[#This Row],[Ewec_prod '[MWh']]]-Table1[[#This Row],[Eeol_prod '[MWh']]]-Table1[[#This Row],[Efv_prod '[MWh']]]</f>
        <v>-6.876806828734451</v>
      </c>
    </row>
    <row r="2652">
      <c r="E2652" s="3">
        <v>43576.416666666664</v>
      </c>
      <c r="F2652" s="1">
        <v>0.25041999999999998</v>
      </c>
      <c r="G2652" s="2">
        <f>Table1[[#This Row],[CF % FV]]*$A$2</f>
        <v>0.75125999999999993</v>
      </c>
      <c r="H2652" s="22">
        <v>1.00429843094474</v>
      </c>
      <c r="I2652">
        <f>$A$6*Table1[[#This Row],[CF % EOL]]</f>
        <v>7.5322382320855503</v>
      </c>
      <c r="J2652" s="1">
        <v>0.6427828941181627</v>
      </c>
      <c r="K2652">
        <f>Table1[[#This Row],[CF % WEC]]*$A$10</f>
        <v>0.19769739227287389</v>
      </c>
      <c r="L2652" s="14">
        <v>1.5961270914387931</v>
      </c>
      <c r="M2652" s="4">
        <f>Table1[[#This Row],[Cons h  '[MWh']]]-Table1[[#This Row],[Ewec_prod '[MWh']]]-Table1[[#This Row],[Eeol_prod '[MWh']]]-Table1[[#This Row],[Efv_prod '[MWh']]]</f>
        <v>-6.8850685329196315</v>
      </c>
    </row>
    <row r="2653">
      <c r="E2653" s="3">
        <v>43576.458333333336</v>
      </c>
      <c r="F2653" s="1">
        <v>0.12211</v>
      </c>
      <c r="G2653" s="2">
        <f>Table1[[#This Row],[CF % FV]]*$A$2</f>
        <v>0.36632999999999999</v>
      </c>
      <c r="H2653" s="22">
        <v>0.99931270247691195</v>
      </c>
      <c r="I2653">
        <f>$A$6*Table1[[#This Row],[CF % EOL]]</f>
        <v>7.4948452685768396</v>
      </c>
      <c r="J2653" s="1">
        <v>0.63687606248317785</v>
      </c>
      <c r="K2653">
        <f>Table1[[#This Row],[CF % WEC]]*$A$10</f>
        <v>0.19588065878242611</v>
      </c>
      <c r="L2653" s="14">
        <v>1.6604305969234712</v>
      </c>
      <c r="M2653" s="4">
        <f>Table1[[#This Row],[Cons h  '[MWh']]]-Table1[[#This Row],[Ewec_prod '[MWh']]]-Table1[[#This Row],[Eeol_prod '[MWh']]]-Table1[[#This Row],[Efv_prod '[MWh']]]</f>
        <v>-6.3966253304357945</v>
      </c>
    </row>
    <row r="2654">
      <c r="E2654" s="3">
        <v>43576.5</v>
      </c>
      <c r="F2654" s="1">
        <v>0.20128000000000001</v>
      </c>
      <c r="G2654" s="2">
        <f>Table1[[#This Row],[CF % FV]]*$A$2</f>
        <v>0.60384000000000004</v>
      </c>
      <c r="H2654" s="22">
        <v>1.00231198547281</v>
      </c>
      <c r="I2654">
        <f>$A$6*Table1[[#This Row],[CF % EOL]]</f>
        <v>7.5173398910460749</v>
      </c>
      <c r="J2654" s="1">
        <v>0.61536161797243394</v>
      </c>
      <c r="K2654">
        <f>Table1[[#This Row],[CF % WEC]]*$A$10</f>
        <v>0.18926357295936808</v>
      </c>
      <c r="L2654" s="14">
        <v>1.8060054841550104</v>
      </c>
      <c r="M2654" s="4">
        <f>Table1[[#This Row],[Cons h  '[MWh']]]-Table1[[#This Row],[Ewec_prod '[MWh']]]-Table1[[#This Row],[Eeol_prod '[MWh']]]-Table1[[#This Row],[Efv_prod '[MWh']]]</f>
        <v>-6.504437979850433</v>
      </c>
    </row>
    <row r="2655">
      <c r="E2655" s="3">
        <v>43576.541666666664</v>
      </c>
      <c r="F2655" s="1">
        <v>0.21487000000000001</v>
      </c>
      <c r="G2655" s="2">
        <f>Table1[[#This Row],[CF % FV]]*$A$2</f>
        <v>0.64461000000000002</v>
      </c>
      <c r="H2655" s="22">
        <v>1.00536734568732</v>
      </c>
      <c r="I2655">
        <f>$A$6*Table1[[#This Row],[CF % EOL]]</f>
        <v>7.5402550926548999</v>
      </c>
      <c r="J2655" s="1">
        <v>0.5959963998504626</v>
      </c>
      <c r="K2655">
        <f>Table1[[#This Row],[CF % WEC]]*$A$10</f>
        <v>0.18330751352072758</v>
      </c>
      <c r="L2655" s="14">
        <v>1.6130405792450682</v>
      </c>
      <c r="M2655" s="4">
        <f>Table1[[#This Row],[Cons h  '[MWh']]]-Table1[[#This Row],[Ewec_prod '[MWh']]]-Table1[[#This Row],[Eeol_prod '[MWh']]]-Table1[[#This Row],[Efv_prod '[MWh']]]</f>
        <v>-6.7551320269305597</v>
      </c>
    </row>
    <row r="2656">
      <c r="E2656" s="3">
        <v>43576.583333333336</v>
      </c>
      <c r="F2656" s="1">
        <v>0.21174000000000001</v>
      </c>
      <c r="G2656" s="2">
        <f>Table1[[#This Row],[CF % FV]]*$A$2</f>
        <v>0.63522000000000001</v>
      </c>
      <c r="H2656" s="22">
        <v>1.0002585287702901</v>
      </c>
      <c r="I2656">
        <f>$A$6*Table1[[#This Row],[CF % EOL]]</f>
        <v>7.5019389657771756</v>
      </c>
      <c r="J2656" s="1">
        <v>0.58432589570690552</v>
      </c>
      <c r="K2656">
        <f>Table1[[#This Row],[CF % WEC]]*$A$10</f>
        <v>0.17971807724791528</v>
      </c>
      <c r="L2656" s="14">
        <v>1.6702143565162055</v>
      </c>
      <c r="M2656" s="4">
        <f>Table1[[#This Row],[Cons h  '[MWh']]]-Table1[[#This Row],[Ewec_prod '[MWh']]]-Table1[[#This Row],[Eeol_prod '[MWh']]]-Table1[[#This Row],[Efv_prod '[MWh']]]</f>
        <v>-6.6466626865088854</v>
      </c>
    </row>
    <row r="2657">
      <c r="E2657" s="3">
        <v>43576.625</v>
      </c>
      <c r="F2657" s="1">
        <v>0.19446000000000002</v>
      </c>
      <c r="G2657" s="2">
        <f>Table1[[#This Row],[CF % FV]]*$A$2</f>
        <v>0.58338000000000001</v>
      </c>
      <c r="H2657" s="22">
        <v>1.00691028402239</v>
      </c>
      <c r="I2657">
        <f>$A$6*Table1[[#This Row],[CF % EOL]]</f>
        <v>7.5518271301679256</v>
      </c>
      <c r="J2657" s="1">
        <v>0.58583558396945079</v>
      </c>
      <c r="K2657">
        <f>Table1[[#This Row],[CF % WEC]]*$A$10</f>
        <v>0.18018240421644735</v>
      </c>
      <c r="L2657" s="14">
        <v>1.6237409455018725</v>
      </c>
      <c r="M2657" s="4">
        <f>Table1[[#This Row],[Cons h  '[MWh']]]-Table1[[#This Row],[Ewec_prod '[MWh']]]-Table1[[#This Row],[Eeol_prod '[MWh']]]-Table1[[#This Row],[Efv_prod '[MWh']]]</f>
        <v>-6.6916485888825008</v>
      </c>
    </row>
    <row r="2658">
      <c r="E2658" s="3">
        <v>43576.666666666664</v>
      </c>
      <c r="F2658" s="1">
        <v>6.7379999999999995E-2</v>
      </c>
      <c r="G2658" s="2">
        <f>Table1[[#This Row],[CF % FV]]*$A$2</f>
        <v>0.20213999999999999</v>
      </c>
      <c r="H2658" s="22">
        <v>1.00057605317203</v>
      </c>
      <c r="I2658">
        <f>$A$6*Table1[[#This Row],[CF % EOL]]</f>
        <v>7.5043203987902256</v>
      </c>
      <c r="J2658" s="1">
        <v>0.59685251639762038</v>
      </c>
      <c r="K2658">
        <f>Table1[[#This Row],[CF % WEC]]*$A$10</f>
        <v>0.18357082483533085</v>
      </c>
      <c r="L2658" s="14">
        <v>1.5517839193650187</v>
      </c>
      <c r="M2658" s="4">
        <f>Table1[[#This Row],[Cons h  '[MWh']]]-Table1[[#This Row],[Ewec_prod '[MWh']]]-Table1[[#This Row],[Eeol_prod '[MWh']]]-Table1[[#This Row],[Efv_prod '[MWh']]]</f>
        <v>-6.3382473042605376</v>
      </c>
    </row>
    <row r="2659">
      <c r="E2659" s="3">
        <v>43576.708333333336</v>
      </c>
      <c r="F2659" s="1">
        <v>1.5949999999999999E-2</v>
      </c>
      <c r="G2659" s="2">
        <f>Table1[[#This Row],[CF % FV]]*$A$2</f>
        <v>4.7849999999999997E-2</v>
      </c>
      <c r="H2659" s="22">
        <v>0.99855009906154302</v>
      </c>
      <c r="I2659">
        <f>$A$6*Table1[[#This Row],[CF % EOL]]</f>
        <v>7.4891257429615727</v>
      </c>
      <c r="J2659" s="1">
        <v>0.60346767277300661</v>
      </c>
      <c r="K2659">
        <f>Table1[[#This Row],[CF % WEC]]*$A$10</f>
        <v>0.18560541408289524</v>
      </c>
      <c r="L2659" s="14">
        <v>1.4026745003368042</v>
      </c>
      <c r="M2659" s="4">
        <f>Table1[[#This Row],[Cons h  '[MWh']]]-Table1[[#This Row],[Ewec_prod '[MWh']]]-Table1[[#This Row],[Eeol_prod '[MWh']]]-Table1[[#This Row],[Efv_prod '[MWh']]]</f>
        <v>-6.3199066567076638</v>
      </c>
    </row>
    <row r="2660">
      <c r="E2660" s="3">
        <v>43576.75</v>
      </c>
      <c r="F2660" s="1">
        <v>0</v>
      </c>
      <c r="G2660" s="2">
        <f>Table1[[#This Row],[CF % FV]]*$A$2</f>
        <v>0</v>
      </c>
      <c r="H2660" s="22">
        <v>0.99930845792067702</v>
      </c>
      <c r="I2660">
        <f>$A$6*Table1[[#This Row],[CF % EOL]]</f>
        <v>7.4948134344050779</v>
      </c>
      <c r="J2660" s="1">
        <v>0.63680795870910389</v>
      </c>
      <c r="K2660">
        <f>Table1[[#This Row],[CF % WEC]]*$A$10</f>
        <v>0.19585971245877382</v>
      </c>
      <c r="L2660" s="14">
        <v>3.1167210534270451</v>
      </c>
      <c r="M2660" s="4">
        <f>Table1[[#This Row],[Cons h  '[MWh']]]-Table1[[#This Row],[Ewec_prod '[MWh']]]-Table1[[#This Row],[Eeol_prod '[MWh']]]-Table1[[#This Row],[Efv_prod '[MWh']]]</f>
        <v>-4.573952093436807</v>
      </c>
    </row>
    <row r="2661">
      <c r="E2661" s="3">
        <v>43576.791666666664</v>
      </c>
      <c r="F2661" s="1">
        <v>0</v>
      </c>
      <c r="G2661" s="2">
        <f>Table1[[#This Row],[CF % FV]]*$A$2</f>
        <v>0</v>
      </c>
      <c r="H2661" s="22">
        <v>1.0070451273141801</v>
      </c>
      <c r="I2661">
        <f>$A$6*Table1[[#This Row],[CF % EOL]]</f>
        <v>7.5528384548563503</v>
      </c>
      <c r="J2661" s="1">
        <v>0.6414234602571014</v>
      </c>
      <c r="K2661">
        <f>Table1[[#This Row],[CF % WEC]]*$A$10</f>
        <v>0.19727927826928335</v>
      </c>
      <c r="L2661" s="14">
        <v>2.0162189426831714</v>
      </c>
      <c r="M2661" s="4">
        <f>Table1[[#This Row],[Cons h  '[MWh']]]-Table1[[#This Row],[Ewec_prod '[MWh']]]-Table1[[#This Row],[Eeol_prod '[MWh']]]-Table1[[#This Row],[Efv_prod '[MWh']]]</f>
        <v>-5.7338987904424625</v>
      </c>
    </row>
    <row r="2662">
      <c r="E2662" s="3">
        <v>43576.833333333336</v>
      </c>
      <c r="F2662" s="1">
        <v>0</v>
      </c>
      <c r="G2662" s="2">
        <f>Table1[[#This Row],[CF % FV]]*$A$2</f>
        <v>0</v>
      </c>
      <c r="H2662" s="22">
        <v>1.0087297257978101</v>
      </c>
      <c r="I2662">
        <f>$A$6*Table1[[#This Row],[CF % EOL]]</f>
        <v>7.5654729434835755</v>
      </c>
      <c r="J2662" s="1">
        <v>0.64728658643099879</v>
      </c>
      <c r="K2662">
        <f>Table1[[#This Row],[CF % WEC]]*$A$10</f>
        <v>0.19908256949833286</v>
      </c>
      <c r="L2662" s="14">
        <v>1.5774629803052236</v>
      </c>
      <c r="M2662" s="4">
        <f>Table1[[#This Row],[Cons h  '[MWh']]]-Table1[[#This Row],[Ewec_prod '[MWh']]]-Table1[[#This Row],[Eeol_prod '[MWh']]]-Table1[[#This Row],[Efv_prod '[MWh']]]</f>
        <v>-6.1870925326766848</v>
      </c>
    </row>
    <row r="2663">
      <c r="E2663" s="3">
        <v>43576.875</v>
      </c>
      <c r="F2663" s="1">
        <v>0</v>
      </c>
      <c r="G2663" s="2">
        <f>Table1[[#This Row],[CF % FV]]*$A$2</f>
        <v>0</v>
      </c>
      <c r="H2663" s="22">
        <v>1.00794145949647</v>
      </c>
      <c r="I2663">
        <f>$A$6*Table1[[#This Row],[CF % EOL]]</f>
        <v>7.5595609462235247</v>
      </c>
      <c r="J2663" s="1">
        <v>0.63002417947978973</v>
      </c>
      <c r="K2663">
        <f>Table1[[#This Row],[CF % WEC]]*$A$10</f>
        <v>0.19377326075686566</v>
      </c>
      <c r="L2663" s="14">
        <v>1.8253449698214468</v>
      </c>
      <c r="M2663" s="4">
        <f>Table1[[#This Row],[Cons h  '[MWh']]]-Table1[[#This Row],[Ewec_prod '[MWh']]]-Table1[[#This Row],[Eeol_prod '[MWh']]]-Table1[[#This Row],[Efv_prod '[MWh']]]</f>
        <v>-5.9279892371589433</v>
      </c>
    </row>
    <row r="2664">
      <c r="E2664" s="3">
        <v>43576.916666666664</v>
      </c>
      <c r="F2664" s="1">
        <v>0</v>
      </c>
      <c r="G2664" s="2">
        <f>Table1[[#This Row],[CF % FV]]*$A$2</f>
        <v>0</v>
      </c>
      <c r="H2664" s="22">
        <v>0.998093506221016</v>
      </c>
      <c r="I2664">
        <f>$A$6*Table1[[#This Row],[CF % EOL]]</f>
        <v>7.48570129665762</v>
      </c>
      <c r="J2664" s="1">
        <v>0.61625785869489524</v>
      </c>
      <c r="K2664">
        <f>Table1[[#This Row],[CF % WEC]]*$A$10</f>
        <v>0.18953922505792373</v>
      </c>
      <c r="L2664" s="14">
        <v>1.389827047229411</v>
      </c>
      <c r="M2664" s="4">
        <f>Table1[[#This Row],[Cons h  '[MWh']]]-Table1[[#This Row],[Ewec_prod '[MWh']]]-Table1[[#This Row],[Eeol_prod '[MWh']]]-Table1[[#This Row],[Efv_prod '[MWh']]]</f>
        <v>-6.2854134744861323</v>
      </c>
    </row>
    <row r="2665">
      <c r="E2665" s="3">
        <v>43576.958333333336</v>
      </c>
      <c r="F2665" s="1">
        <v>0</v>
      </c>
      <c r="G2665" s="2">
        <f>Table1[[#This Row],[CF % FV]]*$A$2</f>
        <v>0</v>
      </c>
      <c r="H2665" s="22">
        <v>0.99943007342483403</v>
      </c>
      <c r="I2665">
        <f>$A$6*Table1[[#This Row],[CF % EOL]]</f>
        <v>7.495725550686255</v>
      </c>
      <c r="J2665" s="1">
        <v>0.60511078252555917</v>
      </c>
      <c r="K2665">
        <f>Table1[[#This Row],[CF % WEC]]*$A$10</f>
        <v>0.18611077680531712</v>
      </c>
      <c r="L2665" s="14">
        <v>1.1907786075069549</v>
      </c>
      <c r="M2665" s="4">
        <f>Table1[[#This Row],[Cons h  '[MWh']]]-Table1[[#This Row],[Ewec_prod '[MWh']]]-Table1[[#This Row],[Eeol_prod '[MWh']]]-Table1[[#This Row],[Efv_prod '[MWh']]]</f>
        <v>-6.4910577199846173</v>
      </c>
    </row>
    <row r="2666">
      <c r="E2666" s="3">
        <v>43577</v>
      </c>
      <c r="F2666" s="1">
        <v>0</v>
      </c>
      <c r="G2666" s="2">
        <f>Table1[[#This Row],[CF % FV]]*$A$2</f>
        <v>0</v>
      </c>
      <c r="H2666" s="22">
        <v>1.00300507208265</v>
      </c>
      <c r="I2666">
        <f>$A$6*Table1[[#This Row],[CF % EOL]]</f>
        <v>7.5225380406198745</v>
      </c>
      <c r="J2666" s="1">
        <v>0.58820444113957615</v>
      </c>
      <c r="K2666">
        <f>Table1[[#This Row],[CF % WEC]]*$A$10</f>
        <v>0.18091098129820551</v>
      </c>
      <c r="L2666" s="14">
        <v>1.2722274202866046</v>
      </c>
      <c r="M2666" s="4">
        <f>Table1[[#This Row],[Cons h  '[MWh']]]-Table1[[#This Row],[Ewec_prod '[MWh']]]-Table1[[#This Row],[Eeol_prod '[MWh']]]-Table1[[#This Row],[Efv_prod '[MWh']]]</f>
        <v>-6.4312216016314752</v>
      </c>
    </row>
    <row r="2667">
      <c r="E2667" s="3">
        <v>43577.041666666664</v>
      </c>
      <c r="F2667" s="1">
        <v>0</v>
      </c>
      <c r="G2667" s="2">
        <f>Table1[[#This Row],[CF % FV]]*$A$2</f>
        <v>0</v>
      </c>
      <c r="H2667" s="22">
        <v>1.0071956593040301</v>
      </c>
      <c r="I2667">
        <f>$A$6*Table1[[#This Row],[CF % EOL]]</f>
        <v>7.5539674447802261</v>
      </c>
      <c r="J2667" s="1">
        <v>0.57334846198655154</v>
      </c>
      <c r="K2667">
        <f>Table1[[#This Row],[CF % WEC]]*$A$10</f>
        <v>0.17634180504120134</v>
      </c>
      <c r="L2667" s="14">
        <v>0.78592209245370936</v>
      </c>
      <c r="M2667" s="4">
        <f>Table1[[#This Row],[Cons h  '[MWh']]]-Table1[[#This Row],[Ewec_prod '[MWh']]]-Table1[[#This Row],[Eeol_prod '[MWh']]]-Table1[[#This Row],[Efv_prod '[MWh']]]</f>
        <v>-6.9443871573677178</v>
      </c>
    </row>
    <row r="2668">
      <c r="E2668" s="3">
        <v>43577.083333333336</v>
      </c>
      <c r="F2668" s="1">
        <v>0</v>
      </c>
      <c r="G2668" s="2">
        <f>Table1[[#This Row],[CF % FV]]*$A$2</f>
        <v>0</v>
      </c>
      <c r="H2668" s="22">
        <v>1.0052112667631901</v>
      </c>
      <c r="I2668">
        <f>$A$6*Table1[[#This Row],[CF % EOL]]</f>
        <v>7.5390845007239253</v>
      </c>
      <c r="J2668" s="1">
        <v>0.57467851732965614</v>
      </c>
      <c r="K2668">
        <f>Table1[[#This Row],[CF % WEC]]*$A$10</f>
        <v>0.17675088324679225</v>
      </c>
      <c r="L2668" s="14">
        <v>0.95970837809310694</v>
      </c>
      <c r="M2668" s="4">
        <f>Table1[[#This Row],[Cons h  '[MWh']]]-Table1[[#This Row],[Ewec_prod '[MWh']]]-Table1[[#This Row],[Eeol_prod '[MWh']]]-Table1[[#This Row],[Efv_prod '[MWh']]]</f>
        <v>-6.7561270058776106</v>
      </c>
    </row>
    <row r="2669">
      <c r="E2669" s="3">
        <v>43577.125</v>
      </c>
      <c r="F2669" s="1">
        <v>0</v>
      </c>
      <c r="G2669" s="2">
        <f>Table1[[#This Row],[CF % FV]]*$A$2</f>
        <v>0</v>
      </c>
      <c r="H2669" s="22">
        <v>0.99815564839904503</v>
      </c>
      <c r="I2669">
        <f>$A$6*Table1[[#This Row],[CF % EOL]]</f>
        <v>7.4861673629928376</v>
      </c>
      <c r="J2669" s="1">
        <v>0.59379811953974704</v>
      </c>
      <c r="K2669">
        <f>Table1[[#This Row],[CF % WEC]]*$A$10</f>
        <v>0.18263139987661842</v>
      </c>
      <c r="L2669" s="14">
        <v>0.96207787829407765</v>
      </c>
      <c r="M2669" s="4">
        <f>Table1[[#This Row],[Cons h  '[MWh']]]-Table1[[#This Row],[Ewec_prod '[MWh']]]-Table1[[#This Row],[Eeol_prod '[MWh']]]-Table1[[#This Row],[Efv_prod '[MWh']]]</f>
        <v>-6.7067208845753781</v>
      </c>
    </row>
    <row r="2670">
      <c r="E2670" s="3">
        <v>43577.166666666664</v>
      </c>
      <c r="F2670" s="1">
        <v>0</v>
      </c>
      <c r="G2670" s="2">
        <f>Table1[[#This Row],[CF % FV]]*$A$2</f>
        <v>0</v>
      </c>
      <c r="H2670" s="22">
        <v>1.0004613049120099</v>
      </c>
      <c r="I2670">
        <f>$A$6*Table1[[#This Row],[CF % EOL]]</f>
        <v>7.5034597868400743</v>
      </c>
      <c r="J2670" s="1">
        <v>0.60336517745452733</v>
      </c>
      <c r="K2670">
        <f>Table1[[#This Row],[CF % WEC]]*$A$10</f>
        <v>0.18557389013076622</v>
      </c>
      <c r="L2670" s="14">
        <v>1.3494681875964105</v>
      </c>
      <c r="M2670" s="4">
        <f>Table1[[#This Row],[Cons h  '[MWh']]]-Table1[[#This Row],[Ewec_prod '[MWh']]]-Table1[[#This Row],[Eeol_prod '[MWh']]]-Table1[[#This Row],[Efv_prod '[MWh']]]</f>
        <v>-6.3395654893744302</v>
      </c>
    </row>
    <row r="2671">
      <c r="E2671" s="3">
        <v>43577.208333333336</v>
      </c>
      <c r="F2671" s="1">
        <v>4.9299999999999995E-3</v>
      </c>
      <c r="G2671" s="2">
        <f>Table1[[#This Row],[CF % FV]]*$A$2</f>
        <v>1.4789999999999998E-2</v>
      </c>
      <c r="H2671" s="22">
        <v>0.99905516878565404</v>
      </c>
      <c r="I2671">
        <f>$A$6*Table1[[#This Row],[CF % EOL]]</f>
        <v>7.4929137658924052</v>
      </c>
      <c r="J2671" s="1">
        <v>0.60635683451211142</v>
      </c>
      <c r="K2671">
        <f>Table1[[#This Row],[CF % WEC]]*$A$10</f>
        <v>0.18649401853535066</v>
      </c>
      <c r="L2671" s="14">
        <v>1.4085799385255746</v>
      </c>
      <c r="M2671" s="4">
        <f>Table1[[#This Row],[Cons h  '[MWh']]]-Table1[[#This Row],[Ewec_prod '[MWh']]]-Table1[[#This Row],[Eeol_prod '[MWh']]]-Table1[[#This Row],[Efv_prod '[MWh']]]</f>
        <v>-6.2856178459021805</v>
      </c>
    </row>
    <row r="2672">
      <c r="E2672" s="3">
        <v>43577.25</v>
      </c>
      <c r="F2672" s="1">
        <v>9.1240000000000002E-2</v>
      </c>
      <c r="G2672" s="2">
        <f>Table1[[#This Row],[CF % FV]]*$A$2</f>
        <v>0.27372000000000002</v>
      </c>
      <c r="H2672" s="22">
        <v>0.99823939826100605</v>
      </c>
      <c r="I2672">
        <f>$A$6*Table1[[#This Row],[CF % EOL]]</f>
        <v>7.4867954869575453</v>
      </c>
      <c r="J2672" s="1">
        <v>0.59708904673963148</v>
      </c>
      <c r="K2672">
        <f>Table1[[#This Row],[CF % WEC]]*$A$10</f>
        <v>0.18364357324266542</v>
      </c>
      <c r="L2672" s="14">
        <v>1.5747247189776923</v>
      </c>
      <c r="M2672" s="4">
        <f>Table1[[#This Row],[Cons h  '[MWh']]]-Table1[[#This Row],[Ewec_prod '[MWh']]]-Table1[[#This Row],[Eeol_prod '[MWh']]]-Table1[[#This Row],[Efv_prod '[MWh']]]</f>
        <v>-6.3694343412225178</v>
      </c>
    </row>
    <row r="2673">
      <c r="E2673" s="3">
        <v>43577.291666666664</v>
      </c>
      <c r="F2673" s="1">
        <v>0.24076</v>
      </c>
      <c r="G2673" s="2">
        <f>Table1[[#This Row],[CF % FV]]*$A$2</f>
        <v>0.72228000000000003</v>
      </c>
      <c r="H2673" s="22">
        <v>0.998156742618036</v>
      </c>
      <c r="I2673">
        <f>$A$6*Table1[[#This Row],[CF % EOL]]</f>
        <v>7.4861755696352699</v>
      </c>
      <c r="J2673" s="1">
        <v>0.58577267454675397</v>
      </c>
      <c r="K2673">
        <f>Table1[[#This Row],[CF % WEC]]*$A$10</f>
        <v>0.1801630554924375</v>
      </c>
      <c r="L2673" s="14">
        <v>1.5067940621686196</v>
      </c>
      <c r="M2673" s="4">
        <f>Table1[[#This Row],[Cons h  '[MWh']]]-Table1[[#This Row],[Ewec_prod '[MWh']]]-Table1[[#This Row],[Eeol_prod '[MWh']]]-Table1[[#This Row],[Efv_prod '[MWh']]]</f>
        <v>-6.8818245629590873</v>
      </c>
    </row>
    <row r="2674">
      <c r="E2674" s="3">
        <v>43577.333333333336</v>
      </c>
      <c r="F2674" s="1">
        <v>0.39689999999999998</v>
      </c>
      <c r="G2674" s="2">
        <f>Table1[[#This Row],[CF % FV]]*$A$2</f>
        <v>1.1906999999999999</v>
      </c>
      <c r="H2674" s="22">
        <v>1.00353266571904</v>
      </c>
      <c r="I2674">
        <f>$A$6*Table1[[#This Row],[CF % EOL]]</f>
        <v>7.5264949928927996</v>
      </c>
      <c r="J2674" s="1">
        <v>0.55621193949205461</v>
      </c>
      <c r="K2674">
        <f>Table1[[#This Row],[CF % WEC]]*$A$10</f>
        <v>0.17107121392748589</v>
      </c>
      <c r="L2674" s="14">
        <v>1.1561988389869846</v>
      </c>
      <c r="M2674" s="4">
        <f>Table1[[#This Row],[Cons h  '[MWh']]]-Table1[[#This Row],[Ewec_prod '[MWh']]]-Table1[[#This Row],[Eeol_prod '[MWh']]]-Table1[[#This Row],[Efv_prod '[MWh']]]</f>
        <v>-7.7320673678333005</v>
      </c>
    </row>
    <row r="2675">
      <c r="E2675" s="3">
        <v>43577.375</v>
      </c>
      <c r="F2675" s="1">
        <v>0.55249999999999999</v>
      </c>
      <c r="G2675" s="2">
        <f>Table1[[#This Row],[CF % FV]]*$A$2</f>
        <v>1.6575</v>
      </c>
      <c r="H2675" s="22">
        <v>1.0006181187988501</v>
      </c>
      <c r="I2675">
        <f>$A$6*Table1[[#This Row],[CF % EOL]]</f>
        <v>7.5046358909913753</v>
      </c>
      <c r="J2675" s="1">
        <v>0.51686397738239975</v>
      </c>
      <c r="K2675">
        <f>Table1[[#This Row],[CF % WEC]]*$A$10</f>
        <v>0.15896916583082232</v>
      </c>
      <c r="L2675" s="14">
        <v>1.5248491785744933</v>
      </c>
      <c r="M2675" s="4">
        <f>Table1[[#This Row],[Cons h  '[MWh']]]-Table1[[#This Row],[Ewec_prod '[MWh']]]-Table1[[#This Row],[Eeol_prod '[MWh']]]-Table1[[#This Row],[Efv_prod '[MWh']]]</f>
        <v>-7.7962558782477043</v>
      </c>
    </row>
    <row r="2676">
      <c r="E2676" s="3">
        <v>43577.416666666664</v>
      </c>
      <c r="F2676" s="1">
        <v>0.60753999999999997</v>
      </c>
      <c r="G2676" s="2">
        <f>Table1[[#This Row],[CF % FV]]*$A$2</f>
        <v>1.8226199999999999</v>
      </c>
      <c r="H2676" s="22">
        <v>1.00645893037421</v>
      </c>
      <c r="I2676">
        <f>$A$6*Table1[[#This Row],[CF % EOL]]</f>
        <v>7.5484419778065748</v>
      </c>
      <c r="J2676" s="1">
        <v>0.44525576402010608</v>
      </c>
      <c r="K2676">
        <f>Table1[[#This Row],[CF % WEC]]*$A$10</f>
        <v>0.13694500000969115</v>
      </c>
      <c r="L2676" s="14">
        <v>1.5065518788386298</v>
      </c>
      <c r="M2676" s="4">
        <f>Table1[[#This Row],[Cons h  '[MWh']]]-Table1[[#This Row],[Ewec_prod '[MWh']]]-Table1[[#This Row],[Eeol_prod '[MWh']]]-Table1[[#This Row],[Efv_prod '[MWh']]]</f>
        <v>-8.0014550989776367</v>
      </c>
    </row>
    <row r="2677">
      <c r="E2677" s="3">
        <v>43577.458333333336</v>
      </c>
      <c r="F2677" s="1">
        <v>0.49351</v>
      </c>
      <c r="G2677" s="2">
        <f>Table1[[#This Row],[CF % FV]]*$A$2</f>
        <v>1.4805299999999999</v>
      </c>
      <c r="H2677" s="22">
        <v>0.98692776099324597</v>
      </c>
      <c r="I2677">
        <f>$A$6*Table1[[#This Row],[CF % EOL]]</f>
        <v>7.4019582074493444</v>
      </c>
      <c r="J2677" s="1">
        <v>0.36295574485835902</v>
      </c>
      <c r="K2677">
        <f>Table1[[#This Row],[CF % WEC]]*$A$10</f>
        <v>0.11163241107621223</v>
      </c>
      <c r="L2677" s="14">
        <v>1.176733140585283</v>
      </c>
      <c r="M2677" s="4">
        <f>Table1[[#This Row],[Cons h  '[MWh']]]-Table1[[#This Row],[Ewec_prod '[MWh']]]-Table1[[#This Row],[Eeol_prod '[MWh']]]-Table1[[#This Row],[Efv_prod '[MWh']]]</f>
        <v>-7.8173874779402732</v>
      </c>
    </row>
    <row r="2678">
      <c r="E2678" s="3">
        <v>43577.5</v>
      </c>
      <c r="F2678" s="1">
        <v>0.68479999999999996</v>
      </c>
      <c r="G2678" s="2">
        <f>Table1[[#This Row],[CF % FV]]*$A$2</f>
        <v>2.0543999999999998</v>
      </c>
      <c r="H2678" s="22">
        <v>0.82471619211715497</v>
      </c>
      <c r="I2678">
        <f>$A$6*Table1[[#This Row],[CF % EOL]]</f>
        <v>6.1853714408786624</v>
      </c>
      <c r="J2678" s="1">
        <v>0.29142694149914156</v>
      </c>
      <c r="K2678">
        <f>Table1[[#This Row],[CF % WEC]]*$A$10</f>
        <v>8.9632668976795185E-2</v>
      </c>
      <c r="L2678" s="14">
        <v>1.4348719407754285</v>
      </c>
      <c r="M2678" s="4">
        <f>Table1[[#This Row],[Cons h  '[MWh']]]-Table1[[#This Row],[Ewec_prod '[MWh']]]-Table1[[#This Row],[Eeol_prod '[MWh']]]-Table1[[#This Row],[Efv_prod '[MWh']]]</f>
        <v>-6.8945321690800281</v>
      </c>
    </row>
    <row r="2679">
      <c r="E2679" s="3">
        <v>43577.541666666664</v>
      </c>
      <c r="F2679" s="1">
        <v>0.63485000000000003</v>
      </c>
      <c r="G2679" s="2">
        <f>Table1[[#This Row],[CF % FV]]*$A$2</f>
        <v>1.90455</v>
      </c>
      <c r="H2679" s="22">
        <v>0.28480825615404398</v>
      </c>
      <c r="I2679">
        <f>$A$6*Table1[[#This Row],[CF % EOL]]</f>
        <v>2.13606192115533</v>
      </c>
      <c r="J2679" s="1">
        <v>0.239580740120651</v>
      </c>
      <c r="K2679">
        <f>Table1[[#This Row],[CF % WEC]]*$A$10</f>
        <v>7.3686602419060013E-2</v>
      </c>
      <c r="L2679" s="14">
        <v>2.0856354591287554</v>
      </c>
      <c r="M2679" s="4">
        <f>Table1[[#This Row],[Cons h  '[MWh']]]-Table1[[#This Row],[Ewec_prod '[MWh']]]-Table1[[#This Row],[Eeol_prod '[MWh']]]-Table1[[#This Row],[Efv_prod '[MWh']]]</f>
        <v>-2.0286630644456345</v>
      </c>
    </row>
    <row r="2680">
      <c r="E2680" s="3">
        <v>43577.583333333336</v>
      </c>
      <c r="F2680" s="1">
        <v>0.55364000000000002</v>
      </c>
      <c r="G2680" s="2">
        <f>Table1[[#This Row],[CF % FV]]*$A$2</f>
        <v>1.66092</v>
      </c>
      <c r="H2680" s="22">
        <v>0.190059970788759</v>
      </c>
      <c r="I2680">
        <f>$A$6*Table1[[#This Row],[CF % EOL]]</f>
        <v>1.4254497809156925</v>
      </c>
      <c r="J2680" s="1">
        <v>0.20118764707779457</v>
      </c>
      <c r="K2680">
        <f>Table1[[#This Row],[CF % WEC]]*$A$10</f>
        <v>6.1878238435952478E-2</v>
      </c>
      <c r="L2680" s="14">
        <v>1.5336520706478307</v>
      </c>
      <c r="M2680" s="4">
        <f>Table1[[#This Row],[Cons h  '[MWh']]]-Table1[[#This Row],[Ewec_prod '[MWh']]]-Table1[[#This Row],[Eeol_prod '[MWh']]]-Table1[[#This Row],[Efv_prod '[MWh']]]</f>
        <v>-1.6145959487038142</v>
      </c>
    </row>
    <row r="2681">
      <c r="E2681" s="3">
        <v>43577.625</v>
      </c>
      <c r="F2681" s="1">
        <v>0.38057999999999997</v>
      </c>
      <c r="G2681" s="2">
        <f>Table1[[#This Row],[CF % FV]]*$A$2</f>
        <v>1.14174</v>
      </c>
      <c r="H2681" s="22">
        <v>0.12663665757071599</v>
      </c>
      <c r="I2681">
        <f>$A$6*Table1[[#This Row],[CF % EOL]]</f>
        <v>0.94977493178036987</v>
      </c>
      <c r="J2681" s="1">
        <v>0.17046109954323474</v>
      </c>
      <c r="K2681">
        <f>Table1[[#This Row],[CF % WEC]]*$A$10</f>
        <v>5.2427833988795088E-2</v>
      </c>
      <c r="L2681" s="14">
        <v>1.5767587549902169</v>
      </c>
      <c r="M2681" s="4">
        <f>Table1[[#This Row],[Cons h  '[MWh']]]-Table1[[#This Row],[Ewec_prod '[MWh']]]-Table1[[#This Row],[Eeol_prod '[MWh']]]-Table1[[#This Row],[Efv_prod '[MWh']]]</f>
        <v>-0.56718401077894809</v>
      </c>
    </row>
    <row r="2682">
      <c r="E2682" s="3">
        <v>43577.666666666664</v>
      </c>
      <c r="F2682" s="1">
        <v>0.151</v>
      </c>
      <c r="G2682" s="2">
        <f>Table1[[#This Row],[CF % FV]]*$A$2</f>
        <v>0.45299999999999996</v>
      </c>
      <c r="H2682" s="22">
        <v>5.6945532864714099E-2</v>
      </c>
      <c r="I2682">
        <f>$A$6*Table1[[#This Row],[CF % EOL]]</f>
        <v>0.42709149648535571</v>
      </c>
      <c r="J2682" s="1">
        <v>0.14989300857783044</v>
      </c>
      <c r="K2682">
        <f>Table1[[#This Row],[CF % WEC]]*$A$10</f>
        <v>4.6101813204638707E-2</v>
      </c>
      <c r="L2682" s="14">
        <v>1.314416455194261</v>
      </c>
      <c r="M2682" s="4">
        <f>Table1[[#This Row],[Cons h  '[MWh']]]-Table1[[#This Row],[Ewec_prod '[MWh']]]-Table1[[#This Row],[Eeol_prod '[MWh']]]-Table1[[#This Row],[Efv_prod '[MWh']]]</f>
        <v>0.38822314550426662</v>
      </c>
    </row>
    <row r="2683">
      <c r="E2683" s="3">
        <v>43577.708333333336</v>
      </c>
      <c r="F2683" s="1">
        <v>4.9400000000000008E-3</v>
      </c>
      <c r="G2683" s="2">
        <f>Table1[[#This Row],[CF % FV]]*$A$2</f>
        <v>1.4820000000000003E-2</v>
      </c>
      <c r="H2683" s="22">
        <v>0.19694818360378899</v>
      </c>
      <c r="I2683">
        <f>$A$6*Table1[[#This Row],[CF % EOL]]</f>
        <v>1.4771113770284174</v>
      </c>
      <c r="J2683" s="1">
        <v>0.14398582590553827</v>
      </c>
      <c r="K2683">
        <f>Table1[[#This Row],[CF % WEC]]*$A$10</f>
        <v>4.4284971747471702E-2</v>
      </c>
      <c r="L2683" s="14">
        <v>1.3259292030547929</v>
      </c>
      <c r="M2683" s="4">
        <f>Table1[[#This Row],[Cons h  '[MWh']]]-Table1[[#This Row],[Ewec_prod '[MWh']]]-Table1[[#This Row],[Eeol_prod '[MWh']]]-Table1[[#This Row],[Efv_prod '[MWh']]]</f>
        <v>-0.21028714572109614</v>
      </c>
    </row>
    <row r="2684">
      <c r="E2684" s="3">
        <v>43577.75</v>
      </c>
      <c r="F2684" s="1">
        <v>0</v>
      </c>
      <c r="G2684" s="2">
        <f>Table1[[#This Row],[CF % FV]]*$A$2</f>
        <v>0</v>
      </c>
      <c r="H2684" s="22">
        <v>0.36919835781247201</v>
      </c>
      <c r="I2684">
        <f>$A$6*Table1[[#This Row],[CF % EOL]]</f>
        <v>2.7689876835935401</v>
      </c>
      <c r="J2684" s="1">
        <v>0.14162444896331042</v>
      </c>
      <c r="K2684">
        <f>Table1[[#This Row],[CF % WEC]]*$A$10</f>
        <v>4.3558695320510779E-2</v>
      </c>
      <c r="L2684" s="14">
        <v>2.4079555746195105</v>
      </c>
      <c r="M2684" s="4">
        <f>Table1[[#This Row],[Cons h  '[MWh']]]-Table1[[#This Row],[Ewec_prod '[MWh']]]-Table1[[#This Row],[Eeol_prod '[MWh']]]-Table1[[#This Row],[Efv_prod '[MWh']]]</f>
        <v>-0.40459080429454053</v>
      </c>
    </row>
    <row r="2685">
      <c r="E2685" s="3">
        <v>43577.791666666664</v>
      </c>
      <c r="F2685" s="1">
        <v>0</v>
      </c>
      <c r="G2685" s="2">
        <f>Table1[[#This Row],[CF % FV]]*$A$2</f>
        <v>0</v>
      </c>
      <c r="H2685" s="22">
        <v>0.44376689585027201</v>
      </c>
      <c r="I2685">
        <f>$A$6*Table1[[#This Row],[CF % EOL]]</f>
        <v>3.32825171887704</v>
      </c>
      <c r="J2685" s="1">
        <v>0.14377013114836631</v>
      </c>
      <c r="K2685">
        <f>Table1[[#This Row],[CF % WEC]]*$A$10</f>
        <v>4.4218631632621061E-2</v>
      </c>
      <c r="L2685" s="14">
        <v>1.568011477727882</v>
      </c>
      <c r="M2685" s="4">
        <f>Table1[[#This Row],[Cons h  '[MWh']]]-Table1[[#This Row],[Ewec_prod '[MWh']]]-Table1[[#This Row],[Eeol_prod '[MWh']]]-Table1[[#This Row],[Efv_prod '[MWh']]]</f>
        <v>-1.804458872781779</v>
      </c>
    </row>
    <row r="2686">
      <c r="E2686" s="3">
        <v>43577.833333333336</v>
      </c>
      <c r="F2686" s="1">
        <v>0</v>
      </c>
      <c r="G2686" s="2">
        <f>Table1[[#This Row],[CF % FV]]*$A$2</f>
        <v>0</v>
      </c>
      <c r="H2686" s="22">
        <v>0.48061653017887901</v>
      </c>
      <c r="I2686">
        <f>$A$6*Table1[[#This Row],[CF % EOL]]</f>
        <v>3.6046239763415926</v>
      </c>
      <c r="J2686" s="1">
        <v>0.15162641412913028</v>
      </c>
      <c r="K2686">
        <f>Table1[[#This Row],[CF % WEC]]*$A$10</f>
        <v>4.6634947736343135E-2</v>
      </c>
      <c r="L2686" s="14">
        <v>1.5940289989091527</v>
      </c>
      <c r="M2686" s="4">
        <f>Table1[[#This Row],[Cons h  '[MWh']]]-Table1[[#This Row],[Ewec_prod '[MWh']]]-Table1[[#This Row],[Eeol_prod '[MWh']]]-Table1[[#This Row],[Efv_prod '[MWh']]]</f>
        <v>-2.0572299251687829</v>
      </c>
    </row>
    <row r="2687">
      <c r="E2687" s="3">
        <v>43577.875</v>
      </c>
      <c r="F2687" s="1">
        <v>0</v>
      </c>
      <c r="G2687" s="2">
        <f>Table1[[#This Row],[CF % FV]]*$A$2</f>
        <v>0</v>
      </c>
      <c r="H2687" s="22">
        <v>0.58607701462722595</v>
      </c>
      <c r="I2687">
        <f>$A$6*Table1[[#This Row],[CF % EOL]]</f>
        <v>4.395577609704195</v>
      </c>
      <c r="J2687" s="1">
        <v>0.16639081708917375</v>
      </c>
      <c r="K2687">
        <f>Table1[[#This Row],[CF % WEC]]*$A$10</f>
        <v>5.1175958379868311E-2</v>
      </c>
      <c r="L2687" s="14">
        <v>1.5520778635246399</v>
      </c>
      <c r="M2687" s="4">
        <f>Table1[[#This Row],[Cons h  '[MWh']]]-Table1[[#This Row],[Ewec_prod '[MWh']]]-Table1[[#This Row],[Eeol_prod '[MWh']]]-Table1[[#This Row],[Efv_prod '[MWh']]]</f>
        <v>-2.8946757045594236</v>
      </c>
    </row>
    <row r="2688">
      <c r="E2688" s="3">
        <v>43577.916666666664</v>
      </c>
      <c r="F2688" s="1">
        <v>0</v>
      </c>
      <c r="G2688" s="2">
        <f>Table1[[#This Row],[CF % FV]]*$A$2</f>
        <v>0</v>
      </c>
      <c r="H2688" s="22">
        <v>0.81530193371230097</v>
      </c>
      <c r="I2688">
        <f>$A$6*Table1[[#This Row],[CF % EOL]]</f>
        <v>6.1147645028422577</v>
      </c>
      <c r="J2688" s="1">
        <v>0.19166634046643252</v>
      </c>
      <c r="K2688">
        <f>Table1[[#This Row],[CF % WEC]]*$A$10</f>
        <v>5.8949819672290231E-2</v>
      </c>
      <c r="L2688" s="14">
        <v>1.4863984580990253</v>
      </c>
      <c r="M2688" s="4">
        <f>Table1[[#This Row],[Cons h  '[MWh']]]-Table1[[#This Row],[Ewec_prod '[MWh']]]-Table1[[#This Row],[Eeol_prod '[MWh']]]-Table1[[#This Row],[Efv_prod '[MWh']]]</f>
        <v>-4.6873158644155222</v>
      </c>
    </row>
    <row r="2689">
      <c r="E2689" s="3">
        <v>43577.958333333336</v>
      </c>
      <c r="F2689" s="1">
        <v>0</v>
      </c>
      <c r="G2689" s="2">
        <f>Table1[[#This Row],[CF % FV]]*$A$2</f>
        <v>0</v>
      </c>
      <c r="H2689" s="22">
        <v>0.80608752115929005</v>
      </c>
      <c r="I2689">
        <f>$A$6*Table1[[#This Row],[CF % EOL]]</f>
        <v>6.0456564086946756</v>
      </c>
      <c r="J2689" s="1">
        <v>0.22297952330308943</v>
      </c>
      <c r="K2689">
        <f>Table1[[#This Row],[CF % WEC]]*$A$10</f>
        <v>6.858065248881004E-2</v>
      </c>
      <c r="L2689" s="14">
        <v>1.0275211202154098</v>
      </c>
      <c r="M2689" s="4">
        <f>Table1[[#This Row],[Cons h  '[MWh']]]-Table1[[#This Row],[Ewec_prod '[MWh']]]-Table1[[#This Row],[Eeol_prod '[MWh']]]-Table1[[#This Row],[Efv_prod '[MWh']]]</f>
        <v>-5.0867159409680758</v>
      </c>
    </row>
    <row r="2690">
      <c r="E2690" s="3">
        <v>43578</v>
      </c>
      <c r="F2690" s="1">
        <v>0</v>
      </c>
      <c r="G2690" s="2">
        <f>Table1[[#This Row],[CF % FV]]*$A$2</f>
        <v>0</v>
      </c>
      <c r="H2690" s="22">
        <v>0.81674381918161698</v>
      </c>
      <c r="I2690">
        <f>$A$6*Table1[[#This Row],[CF % EOL]]</f>
        <v>6.1255786438621271</v>
      </c>
      <c r="J2690" s="1">
        <v>0.26106180037952431</v>
      </c>
      <c r="K2690">
        <f>Table1[[#This Row],[CF % WEC]]*$A$10</f>
        <v>8.0293420421368319E-2</v>
      </c>
      <c r="L2690" s="14">
        <v>1.1302025854527376</v>
      </c>
      <c r="M2690" s="4">
        <f>Table1[[#This Row],[Cons h  '[MWh']]]-Table1[[#This Row],[Ewec_prod '[MWh']]]-Table1[[#This Row],[Eeol_prod '[MWh']]]-Table1[[#This Row],[Efv_prod '[MWh']]]</f>
        <v>-5.0756694788307577</v>
      </c>
    </row>
    <row r="2691">
      <c r="E2691" s="3">
        <v>43578.041666666664</v>
      </c>
      <c r="F2691" s="1">
        <v>0</v>
      </c>
      <c r="G2691" s="2">
        <f>Table1[[#This Row],[CF % FV]]*$A$2</f>
        <v>0</v>
      </c>
      <c r="H2691" s="22">
        <v>0.91180150880260902</v>
      </c>
      <c r="I2691">
        <f>$A$6*Table1[[#This Row],[CF % EOL]]</f>
        <v>6.8385113160195674</v>
      </c>
      <c r="J2691" s="1">
        <v>0.30255687135958315</v>
      </c>
      <c r="K2691">
        <f>Table1[[#This Row],[CF % WEC]]*$A$10</f>
        <v>9.3055843628335924E-2</v>
      </c>
      <c r="L2691" s="14">
        <v>1.1355179668746298</v>
      </c>
      <c r="M2691" s="4">
        <f>Table1[[#This Row],[Cons h  '[MWh']]]-Table1[[#This Row],[Ewec_prod '[MWh']]]-Table1[[#This Row],[Eeol_prod '[MWh']]]-Table1[[#This Row],[Efv_prod '[MWh']]]</f>
        <v>-5.7960491927732738</v>
      </c>
    </row>
    <row r="2692">
      <c r="E2692" s="3">
        <v>43578.083333333336</v>
      </c>
      <c r="F2692" s="1">
        <v>0</v>
      </c>
      <c r="G2692" s="2">
        <f>Table1[[#This Row],[CF % FV]]*$A$2</f>
        <v>0</v>
      </c>
      <c r="H2692" s="22">
        <v>0.96836440429446702</v>
      </c>
      <c r="I2692">
        <f>$A$6*Table1[[#This Row],[CF % EOL]]</f>
        <v>7.2627330322085024</v>
      </c>
      <c r="J2692" s="1">
        <v>0.35143452439747264</v>
      </c>
      <c r="K2692">
        <f>Table1[[#This Row],[CF % WEC]]*$A$10</f>
        <v>0.10808888920940381</v>
      </c>
      <c r="L2692" s="14">
        <v>1.0445443240014078</v>
      </c>
      <c r="M2692" s="4">
        <f>Table1[[#This Row],[Cons h  '[MWh']]]-Table1[[#This Row],[Ewec_prod '[MWh']]]-Table1[[#This Row],[Eeol_prod '[MWh']]]-Table1[[#This Row],[Efv_prod '[MWh']]]</f>
        <v>-6.3262775974164986</v>
      </c>
    </row>
    <row r="2693">
      <c r="E2693" s="3">
        <v>43578.125</v>
      </c>
      <c r="F2693" s="1">
        <v>0</v>
      </c>
      <c r="G2693" s="2">
        <f>Table1[[#This Row],[CF % FV]]*$A$2</f>
        <v>0</v>
      </c>
      <c r="H2693" s="22">
        <v>0.98767293267464495</v>
      </c>
      <c r="I2693">
        <f>$A$6*Table1[[#This Row],[CF % EOL]]</f>
        <v>7.4075469950598372</v>
      </c>
      <c r="J2693" s="1">
        <v>0.39744916061287305</v>
      </c>
      <c r="K2693">
        <f>Table1[[#This Row],[CF % WEC]]*$A$10</f>
        <v>0.12224137159406619</v>
      </c>
      <c r="L2693" s="14">
        <v>1.1207314174577769</v>
      </c>
      <c r="M2693" s="4">
        <f>Table1[[#This Row],[Cons h  '[MWh']]]-Table1[[#This Row],[Ewec_prod '[MWh']]]-Table1[[#This Row],[Eeol_prod '[MWh']]]-Table1[[#This Row],[Efv_prod '[MWh']]]</f>
        <v>-6.4090569491961267</v>
      </c>
    </row>
    <row r="2694">
      <c r="E2694" s="3">
        <v>43578.166666666664</v>
      </c>
      <c r="F2694" s="1">
        <v>0</v>
      </c>
      <c r="G2694" s="2">
        <f>Table1[[#This Row],[CF % FV]]*$A$2</f>
        <v>0</v>
      </c>
      <c r="H2694" s="22">
        <v>0.99716859762008103</v>
      </c>
      <c r="I2694">
        <f>$A$6*Table1[[#This Row],[CF % EOL]]</f>
        <v>7.4787644821506074</v>
      </c>
      <c r="J2694" s="1">
        <v>0.43163241018586584</v>
      </c>
      <c r="K2694">
        <f>Table1[[#This Row],[CF % WEC]]*$A$10</f>
        <v>0.13275493591233381</v>
      </c>
      <c r="L2694" s="14">
        <v>1.3479214499405929</v>
      </c>
      <c r="M2694" s="4">
        <f>Table1[[#This Row],[Cons h  '[MWh']]]-Table1[[#This Row],[Ewec_prod '[MWh']]]-Table1[[#This Row],[Eeol_prod '[MWh']]]-Table1[[#This Row],[Efv_prod '[MWh']]]</f>
        <v>-6.2635979681223484</v>
      </c>
    </row>
    <row r="2695">
      <c r="E2695" s="3">
        <v>43578.208333333336</v>
      </c>
      <c r="F2695" s="1">
        <v>6.0300000000000006E-3</v>
      </c>
      <c r="G2695" s="2">
        <f>Table1[[#This Row],[CF % FV]]*$A$2</f>
        <v>1.8090000000000002E-2</v>
      </c>
      <c r="H2695" s="22">
        <v>0.99829610416666703</v>
      </c>
      <c r="I2695">
        <f>$A$6*Table1[[#This Row],[CF % EOL]]</f>
        <v>7.4872207812500031</v>
      </c>
      <c r="J2695" s="1">
        <v>0.50133340647522873</v>
      </c>
      <c r="K2695">
        <f>Table1[[#This Row],[CF % WEC]]*$A$10</f>
        <v>0.15419250889587244</v>
      </c>
      <c r="L2695" s="14">
        <v>1.7830430197870606</v>
      </c>
      <c r="M2695" s="4">
        <f>Table1[[#This Row],[Cons h  '[MWh']]]-Table1[[#This Row],[Ewec_prod '[MWh']]]-Table1[[#This Row],[Eeol_prod '[MWh']]]-Table1[[#This Row],[Efv_prod '[MWh']]]</f>
        <v>-5.8764602703588151</v>
      </c>
    </row>
    <row r="2696">
      <c r="E2696" s="3">
        <v>43578.25</v>
      </c>
      <c r="F2696" s="1">
        <v>9.2939999999999995E-2</v>
      </c>
      <c r="G2696" s="2">
        <f>Table1[[#This Row],[CF % FV]]*$A$2</f>
        <v>0.27881999999999996</v>
      </c>
      <c r="H2696" s="22">
        <v>0.99857163407502902</v>
      </c>
      <c r="I2696">
        <f>$A$6*Table1[[#This Row],[CF % EOL]]</f>
        <v>7.4892872555627177</v>
      </c>
      <c r="J2696" s="1">
        <v>0.49448202352153292</v>
      </c>
      <c r="K2696">
        <f>Table1[[#This Row],[CF % WEC]]*$A$10</f>
        <v>0.15208526466799557</v>
      </c>
      <c r="L2696" s="14">
        <v>1.6684062665752262</v>
      </c>
      <c r="M2696" s="4">
        <f>Table1[[#This Row],[Cons h  '[MWh']]]-Table1[[#This Row],[Ewec_prod '[MWh']]]-Table1[[#This Row],[Eeol_prod '[MWh']]]-Table1[[#This Row],[Efv_prod '[MWh']]]</f>
        <v>-6.2517862536554869</v>
      </c>
    </row>
    <row r="2697">
      <c r="E2697" s="3">
        <v>43578.291666666664</v>
      </c>
      <c r="F2697" s="1">
        <v>5.092E-2</v>
      </c>
      <c r="G2697" s="2">
        <f>Table1[[#This Row],[CF % FV]]*$A$2</f>
        <v>0.15276000000000001</v>
      </c>
      <c r="H2697" s="22">
        <v>0.98690658228602601</v>
      </c>
      <c r="I2697">
        <f>$A$6*Table1[[#This Row],[CF % EOL]]</f>
        <v>7.4017993671451947</v>
      </c>
      <c r="J2697" s="1">
        <v>0.47914120481596512</v>
      </c>
      <c r="K2697">
        <f>Table1[[#This Row],[CF % WEC]]*$A$10</f>
        <v>0.14736696883098135</v>
      </c>
      <c r="L2697" s="14">
        <v>1.7473148614137173</v>
      </c>
      <c r="M2697" s="4">
        <f>Table1[[#This Row],[Cons h  '[MWh']]]-Table1[[#This Row],[Ewec_prod '[MWh']]]-Table1[[#This Row],[Eeol_prod '[MWh']]]-Table1[[#This Row],[Efv_prod '[MWh']]]</f>
        <v>-5.9546114745624585</v>
      </c>
    </row>
    <row r="2698">
      <c r="E2698" s="3">
        <v>43578.333333333336</v>
      </c>
      <c r="F2698" s="1">
        <v>9.5769999999999994E-2</v>
      </c>
      <c r="G2698" s="2">
        <f>Table1[[#This Row],[CF % FV]]*$A$2</f>
        <v>0.28730999999999995</v>
      </c>
      <c r="H2698" s="22">
        <v>0.96835332266666696</v>
      </c>
      <c r="I2698">
        <f>$A$6*Table1[[#This Row],[CF % EOL]]</f>
        <v>7.2626499200000021</v>
      </c>
      <c r="J2698" s="1">
        <v>0.45821988142690467</v>
      </c>
      <c r="K2698">
        <f>Table1[[#This Row],[CF % WEC]]*$A$10</f>
        <v>0.14093230618708966</v>
      </c>
      <c r="L2698" s="14">
        <v>1.5234676351450567</v>
      </c>
      <c r="M2698" s="4">
        <f>Table1[[#This Row],[Cons h  '[MWh']]]-Table1[[#This Row],[Ewec_prod '[MWh']]]-Table1[[#This Row],[Eeol_prod '[MWh']]]-Table1[[#This Row],[Efv_prod '[MWh']]]</f>
        <v>-6.1674245910420353</v>
      </c>
    </row>
    <row r="2699">
      <c r="E2699" s="3">
        <v>43578.375</v>
      </c>
      <c r="F2699" s="1">
        <v>0.26477000000000001</v>
      </c>
      <c r="G2699" s="2">
        <f>Table1[[#This Row],[CF % FV]]*$A$2</f>
        <v>0.79431000000000007</v>
      </c>
      <c r="H2699" s="22">
        <v>0.94324228716132397</v>
      </c>
      <c r="I2699">
        <f>$A$6*Table1[[#This Row],[CF % EOL]]</f>
        <v>7.0743171537099299</v>
      </c>
      <c r="J2699" s="1">
        <v>0.43448612810182524</v>
      </c>
      <c r="K2699">
        <f>Table1[[#This Row],[CF % WEC]]*$A$10</f>
        <v>0.13363263909241227</v>
      </c>
      <c r="L2699" s="14">
        <v>1.3735116902481694</v>
      </c>
      <c r="M2699" s="4">
        <f>Table1[[#This Row],[Cons h  '[MWh']]]-Table1[[#This Row],[Ewec_prod '[MWh']]]-Table1[[#This Row],[Eeol_prod '[MWh']]]-Table1[[#This Row],[Efv_prod '[MWh']]]</f>
        <v>-6.628748102554173</v>
      </c>
    </row>
    <row r="2700">
      <c r="E2700" s="3">
        <v>43578.416666666664</v>
      </c>
      <c r="F2700" s="1">
        <v>0.30357999999999996</v>
      </c>
      <c r="G2700" s="2">
        <f>Table1[[#This Row],[CF % FV]]*$A$2</f>
        <v>0.91073999999999988</v>
      </c>
      <c r="H2700" s="22">
        <v>0.93309483531991899</v>
      </c>
      <c r="I2700">
        <f>$A$6*Table1[[#This Row],[CF % EOL]]</f>
        <v>6.9982112648993926</v>
      </c>
      <c r="J2700" s="1">
        <v>0.41459931528803284</v>
      </c>
      <c r="K2700">
        <f>Table1[[#This Row],[CF % WEC]]*$A$10</f>
        <v>0.12751615548670078</v>
      </c>
      <c r="L2700" s="14">
        <v>1.7036476451974158</v>
      </c>
      <c r="M2700" s="4">
        <f>Table1[[#This Row],[Cons h  '[MWh']]]-Table1[[#This Row],[Ewec_prod '[MWh']]]-Table1[[#This Row],[Eeol_prod '[MWh']]]-Table1[[#This Row],[Efv_prod '[MWh']]]</f>
        <v>-6.3328197751886774</v>
      </c>
    </row>
    <row r="2701">
      <c r="E2701" s="3">
        <v>43578.458333333336</v>
      </c>
      <c r="F2701" s="1">
        <v>0.24565999999999999</v>
      </c>
      <c r="G2701" s="2">
        <f>Table1[[#This Row],[CF % FV]]*$A$2</f>
        <v>0.73697999999999997</v>
      </c>
      <c r="H2701" s="22">
        <v>0.92135637609385801</v>
      </c>
      <c r="I2701">
        <f>$A$6*Table1[[#This Row],[CF % EOL]]</f>
        <v>6.9101728207039352</v>
      </c>
      <c r="J2701" s="1">
        <v>0.38585942944217994</v>
      </c>
      <c r="K2701">
        <f>Table1[[#This Row],[CF % WEC]]*$A$10</f>
        <v>0.1186767782444982</v>
      </c>
      <c r="L2701" s="14">
        <v>1.2370586795788412</v>
      </c>
      <c r="M2701" s="4">
        <f>Table1[[#This Row],[Cons h  '[MWh']]]-Table1[[#This Row],[Ewec_prod '[MWh']]]-Table1[[#This Row],[Eeol_prod '[MWh']]]-Table1[[#This Row],[Efv_prod '[MWh']]]</f>
        <v>-6.5287709193695926</v>
      </c>
    </row>
    <row r="2702">
      <c r="E2702" s="3">
        <v>43578.5</v>
      </c>
      <c r="F2702" s="1">
        <v>0.78534000000000004</v>
      </c>
      <c r="G2702" s="2">
        <f>Table1[[#This Row],[CF % FV]]*$A$2</f>
        <v>2.35602</v>
      </c>
      <c r="H2702" s="22">
        <v>0.81799023340191801</v>
      </c>
      <c r="I2702">
        <f>$A$6*Table1[[#This Row],[CF % EOL]]</f>
        <v>6.134926750514385</v>
      </c>
      <c r="J2702" s="1">
        <v>0.34486116601921518</v>
      </c>
      <c r="K2702">
        <f>Table1[[#This Row],[CF % WEC]]*$A$10</f>
        <v>0.10606715555446672</v>
      </c>
      <c r="L2702" s="14">
        <v>1.4827608080924533</v>
      </c>
      <c r="M2702" s="4">
        <f>Table1[[#This Row],[Cons h  '[MWh']]]-Table1[[#This Row],[Ewec_prod '[MWh']]]-Table1[[#This Row],[Eeol_prod '[MWh']]]-Table1[[#This Row],[Efv_prod '[MWh']]]</f>
        <v>-7.1142530979763983</v>
      </c>
    </row>
    <row r="2703">
      <c r="E2703" s="3">
        <v>43578.541666666664</v>
      </c>
      <c r="F2703" s="1">
        <v>0.72911999999999999</v>
      </c>
      <c r="G2703" s="2">
        <f>Table1[[#This Row],[CF % FV]]*$A$2</f>
        <v>2.18736</v>
      </c>
      <c r="H2703" s="22">
        <v>0.627487711933016</v>
      </c>
      <c r="I2703">
        <f>$A$6*Table1[[#This Row],[CF % EOL]]</f>
        <v>4.70615783949762</v>
      </c>
      <c r="J2703" s="1">
        <v>0.30565348818231997</v>
      </c>
      <c r="K2703">
        <f>Table1[[#This Row],[CF % WEC]]*$A$10</f>
        <v>9.400825396209761E-2</v>
      </c>
      <c r="L2703" s="14">
        <v>1.3692178781645032</v>
      </c>
      <c r="M2703" s="4">
        <f>Table1[[#This Row],[Cons h  '[MWh']]]-Table1[[#This Row],[Ewec_prod '[MWh']]]-Table1[[#This Row],[Eeol_prod '[MWh']]]-Table1[[#This Row],[Efv_prod '[MWh']]]</f>
        <v>-5.6183082152952144</v>
      </c>
    </row>
    <row r="2704">
      <c r="E2704" s="3">
        <v>43578.583333333336</v>
      </c>
      <c r="F2704" s="1">
        <v>0.59867999999999999</v>
      </c>
      <c r="G2704" s="2">
        <f>Table1[[#This Row],[CF % FV]]*$A$2</f>
        <v>1.7960400000000001</v>
      </c>
      <c r="H2704" s="22">
        <v>0.56694158391649896</v>
      </c>
      <c r="I2704">
        <f>$A$6*Table1[[#This Row],[CF % EOL]]</f>
        <v>4.2520618793737421</v>
      </c>
      <c r="J2704" s="1">
        <v>0.27323930925848067</v>
      </c>
      <c r="K2704">
        <f>Table1[[#This Row],[CF % WEC]]*$A$10</f>
        <v>8.4038793504222761E-2</v>
      </c>
      <c r="L2704" s="14">
        <v>1.3900704981402312</v>
      </c>
      <c r="M2704" s="4">
        <f>Table1[[#This Row],[Cons h  '[MWh']]]-Table1[[#This Row],[Ewec_prod '[MWh']]]-Table1[[#This Row],[Eeol_prod '[MWh']]]-Table1[[#This Row],[Efv_prod '[MWh']]]</f>
        <v>-4.7420701747377336</v>
      </c>
    </row>
    <row r="2705">
      <c r="E2705" s="3">
        <v>43578.625</v>
      </c>
      <c r="F2705" s="1">
        <v>0.43186000000000002</v>
      </c>
      <c r="G2705" s="2">
        <f>Table1[[#This Row],[CF % FV]]*$A$2</f>
        <v>1.2955800000000002</v>
      </c>
      <c r="H2705" s="22">
        <v>0.401167713966055</v>
      </c>
      <c r="I2705">
        <f>$A$6*Table1[[#This Row],[CF % EOL]]</f>
        <v>3.0087578547454124</v>
      </c>
      <c r="J2705" s="1">
        <v>0.24462932899202938</v>
      </c>
      <c r="K2705">
        <f>Table1[[#This Row],[CF % WEC]]*$A$10</f>
        <v>7.5239370645567724E-2</v>
      </c>
      <c r="L2705" s="14">
        <v>1.1825980760418682</v>
      </c>
      <c r="M2705" s="4">
        <f>Table1[[#This Row],[Cons h  '[MWh']]]-Table1[[#This Row],[Ewec_prod '[MWh']]]-Table1[[#This Row],[Eeol_prod '[MWh']]]-Table1[[#This Row],[Efv_prod '[MWh']]]</f>
        <v>-3.196979149349112</v>
      </c>
    </row>
    <row r="2706">
      <c r="E2706" s="3">
        <v>43578.666666666664</v>
      </c>
      <c r="F2706" s="1">
        <v>0.22015999999999999</v>
      </c>
      <c r="G2706" s="2">
        <f>Table1[[#This Row],[CF % FV]]*$A$2</f>
        <v>0.66047999999999996</v>
      </c>
      <c r="H2706" s="22">
        <v>0.239226632148588</v>
      </c>
      <c r="I2706">
        <f>$A$6*Table1[[#This Row],[CF % EOL]]</f>
        <v>1.7941997411144099</v>
      </c>
      <c r="J2706" s="1">
        <v>0.21782606664764709</v>
      </c>
      <c r="K2706">
        <f>Table1[[#This Row],[CF % WEC]]*$A$10</f>
        <v>6.6995630623270255E-2</v>
      </c>
      <c r="L2706" s="14">
        <v>1.4465535490465951</v>
      </c>
      <c r="M2706" s="4">
        <f>Table1[[#This Row],[Cons h  '[MWh']]]-Table1[[#This Row],[Ewec_prod '[MWh']]]-Table1[[#This Row],[Eeol_prod '[MWh']]]-Table1[[#This Row],[Efv_prod '[MWh']]]</f>
        <v>-1.075121822691085</v>
      </c>
    </row>
    <row r="2707">
      <c r="E2707" s="3">
        <v>43578.708333333336</v>
      </c>
      <c r="F2707" s="1">
        <v>4.5520000000000005E-2</v>
      </c>
      <c r="G2707" s="2">
        <f>Table1[[#This Row],[CF % FV]]*$A$2</f>
        <v>0.13656000000000001</v>
      </c>
      <c r="H2707" s="22">
        <v>0.19850663133631699</v>
      </c>
      <c r="I2707">
        <f>$A$6*Table1[[#This Row],[CF % EOL]]</f>
        <v>1.4887997350223774</v>
      </c>
      <c r="J2707" s="1">
        <v>0.19347141191121855</v>
      </c>
      <c r="K2707">
        <f>Table1[[#This Row],[CF % WEC]]*$A$10</f>
        <v>5.9504996110191555E-2</v>
      </c>
      <c r="L2707" s="14">
        <v>1.8821061184306793</v>
      </c>
      <c r="M2707" s="4">
        <f>Table1[[#This Row],[Cons h  '[MWh']]]-Table1[[#This Row],[Ewec_prod '[MWh']]]-Table1[[#This Row],[Eeol_prod '[MWh']]]-Table1[[#This Row],[Efv_prod '[MWh']]]</f>
        <v>0.19724138729811025</v>
      </c>
    </row>
    <row r="2708">
      <c r="E2708" s="3">
        <v>43578.75</v>
      </c>
      <c r="F2708" s="1">
        <v>0</v>
      </c>
      <c r="G2708" s="2">
        <f>Table1[[#This Row],[CF % FV]]*$A$2</f>
        <v>0</v>
      </c>
      <c r="H2708" s="22">
        <v>0.18263669340084099</v>
      </c>
      <c r="I2708">
        <f>$A$6*Table1[[#This Row],[CF % EOL]]</f>
        <v>1.3697752005063073</v>
      </c>
      <c r="J2708" s="1">
        <v>0.17109111949855954</v>
      </c>
      <c r="K2708">
        <f>Table1[[#This Row],[CF % WEC]]*$A$10</f>
        <v>5.2621605950350571E-2</v>
      </c>
      <c r="L2708" s="14">
        <v>2.6028874117137324</v>
      </c>
      <c r="M2708" s="4">
        <f>Table1[[#This Row],[Cons h  '[MWh']]]-Table1[[#This Row],[Ewec_prod '[MWh']]]-Table1[[#This Row],[Eeol_prod '[MWh']]]-Table1[[#This Row],[Efv_prod '[MWh']]]</f>
        <v>1.1804906052570745</v>
      </c>
    </row>
    <row r="2709">
      <c r="E2709" s="3">
        <v>43578.791666666664</v>
      </c>
      <c r="F2709" s="1">
        <v>0</v>
      </c>
      <c r="G2709" s="2">
        <f>Table1[[#This Row],[CF % FV]]*$A$2</f>
        <v>0</v>
      </c>
      <c r="H2709" s="22">
        <v>0.12957243923419401</v>
      </c>
      <c r="I2709">
        <f>$A$6*Table1[[#This Row],[CF % EOL]]</f>
        <v>0.97179329425645511</v>
      </c>
      <c r="J2709" s="1">
        <v>0.15814313990883849</v>
      </c>
      <c r="K2709">
        <f>Table1[[#This Row],[CF % WEC]]*$A$10</f>
        <v>4.8639263197433932E-2</v>
      </c>
      <c r="L2709" s="14">
        <v>1.9998375308195371</v>
      </c>
      <c r="M2709" s="4">
        <f>Table1[[#This Row],[Cons h  '[MWh']]]-Table1[[#This Row],[Ewec_prod '[MWh']]]-Table1[[#This Row],[Eeol_prod '[MWh']]]-Table1[[#This Row],[Efv_prod '[MWh']]]</f>
        <v>0.97940497336564802</v>
      </c>
    </row>
    <row r="2710">
      <c r="E2710" s="3">
        <v>43578.833333333336</v>
      </c>
      <c r="F2710" s="1">
        <v>0</v>
      </c>
      <c r="G2710" s="2">
        <f>Table1[[#This Row],[CF % FV]]*$A$2</f>
        <v>0</v>
      </c>
      <c r="H2710" s="22">
        <v>0.109933989755717</v>
      </c>
      <c r="I2710">
        <f>$A$6*Table1[[#This Row],[CF % EOL]]</f>
        <v>0.82450492316787749</v>
      </c>
      <c r="J2710" s="1">
        <v>0.14956729310510594</v>
      </c>
      <c r="K2710">
        <f>Table1[[#This Row],[CF % WEC]]*$A$10</f>
        <v>4.6001634590413294E-2</v>
      </c>
      <c r="L2710" s="14">
        <v>1.6066421562371687</v>
      </c>
      <c r="M2710" s="4">
        <f>Table1[[#This Row],[Cons h  '[MWh']]]-Table1[[#This Row],[Ewec_prod '[MWh']]]-Table1[[#This Row],[Eeol_prod '[MWh']]]-Table1[[#This Row],[Efv_prod '[MWh']]]</f>
        <v>0.73613559847887788</v>
      </c>
    </row>
    <row r="2711">
      <c r="E2711" s="3">
        <v>43578.875</v>
      </c>
      <c r="F2711" s="1">
        <v>0</v>
      </c>
      <c r="G2711" s="2">
        <f>Table1[[#This Row],[CF % FV]]*$A$2</f>
        <v>0</v>
      </c>
      <c r="H2711" s="22">
        <v>0.27292622924495902</v>
      </c>
      <c r="I2711">
        <f>$A$6*Table1[[#This Row],[CF % EOL]]</f>
        <v>2.0469467193371926</v>
      </c>
      <c r="J2711" s="1">
        <v>0.1523595773100537</v>
      </c>
      <c r="K2711">
        <f>Table1[[#This Row],[CF % WEC]]*$A$10</f>
        <v>4.6860442923451207E-2</v>
      </c>
      <c r="L2711" s="14">
        <v>1.4003890466875653</v>
      </c>
      <c r="M2711" s="4">
        <f>Table1[[#This Row],[Cons h  '[MWh']]]-Table1[[#This Row],[Ewec_prod '[MWh']]]-Table1[[#This Row],[Eeol_prod '[MWh']]]-Table1[[#This Row],[Efv_prod '[MWh']]]</f>
        <v>-0.69341811557307853</v>
      </c>
    </row>
    <row r="2712">
      <c r="E2712" s="3">
        <v>43578.916666666664</v>
      </c>
      <c r="F2712" s="1">
        <v>0</v>
      </c>
      <c r="G2712" s="2">
        <f>Table1[[#This Row],[CF % FV]]*$A$2</f>
        <v>0</v>
      </c>
      <c r="H2712" s="22">
        <v>0.87748915978495001</v>
      </c>
      <c r="I2712">
        <f>$A$6*Table1[[#This Row],[CF % EOL]]</f>
        <v>6.5811686983871249</v>
      </c>
      <c r="J2712" s="1">
        <v>0.15838562954676014</v>
      </c>
      <c r="K2712">
        <f>Table1[[#This Row],[CF % WEC]]*$A$10</f>
        <v>4.8713844474423375E-2</v>
      </c>
      <c r="L2712" s="14">
        <v>1.1840470670634218</v>
      </c>
      <c r="M2712" s="4">
        <f>Table1[[#This Row],[Cons h  '[MWh']]]-Table1[[#This Row],[Ewec_prod '[MWh']]]-Table1[[#This Row],[Eeol_prod '[MWh']]]-Table1[[#This Row],[Efv_prod '[MWh']]]</f>
        <v>-5.4458354757981269</v>
      </c>
    </row>
    <row r="2713">
      <c r="E2713" s="3">
        <v>43578.958333333336</v>
      </c>
      <c r="F2713" s="1">
        <v>0</v>
      </c>
      <c r="G2713" s="2">
        <f>Table1[[#This Row],[CF % FV]]*$A$2</f>
        <v>0</v>
      </c>
      <c r="H2713" s="22">
        <v>0.93064543890548002</v>
      </c>
      <c r="I2713">
        <f>$A$6*Table1[[#This Row],[CF % EOL]]</f>
        <v>6.9798407917911005</v>
      </c>
      <c r="J2713" s="1">
        <v>0.16468211705133851</v>
      </c>
      <c r="K2713">
        <f>Table1[[#This Row],[CF % WEC]]*$A$10</f>
        <v>5.0650422394471518E-2</v>
      </c>
      <c r="L2713" s="14">
        <v>1.194223288116659</v>
      </c>
      <c r="M2713" s="4">
        <f>Table1[[#This Row],[Cons h  '[MWh']]]-Table1[[#This Row],[Ewec_prod '[MWh']]]-Table1[[#This Row],[Eeol_prod '[MWh']]]-Table1[[#This Row],[Efv_prod '[MWh']]]</f>
        <v>-5.8362679260689134</v>
      </c>
    </row>
    <row r="2714">
      <c r="E2714" s="3">
        <v>43579</v>
      </c>
      <c r="F2714" s="1">
        <v>0</v>
      </c>
      <c r="G2714" s="2">
        <f>Table1[[#This Row],[CF % FV]]*$A$2</f>
        <v>0</v>
      </c>
      <c r="H2714" s="22">
        <v>0.92651289054833497</v>
      </c>
      <c r="I2714">
        <f>$A$6*Table1[[#This Row],[CF % EOL]]</f>
        <v>6.9488466791125125</v>
      </c>
      <c r="J2714" s="1">
        <v>0.16239943899096507</v>
      </c>
      <c r="K2714">
        <f>Table1[[#This Row],[CF % WEC]]*$A$10</f>
        <v>4.9948350973368374E-2</v>
      </c>
      <c r="L2714" s="14">
        <v>1.1219979335431454</v>
      </c>
      <c r="M2714" s="4">
        <f>Table1[[#This Row],[Cons h  '[MWh']]]-Table1[[#This Row],[Ewec_prod '[MWh']]]-Table1[[#This Row],[Eeol_prod '[MWh']]]-Table1[[#This Row],[Efv_prod '[MWh']]]</f>
        <v>-5.8767970965427354</v>
      </c>
    </row>
    <row r="2715">
      <c r="E2715" s="3">
        <v>43579.041666666664</v>
      </c>
      <c r="F2715" s="1">
        <v>0</v>
      </c>
      <c r="G2715" s="2">
        <f>Table1[[#This Row],[CF % FV]]*$A$2</f>
        <v>0</v>
      </c>
      <c r="H2715" s="22">
        <v>0.87397792267600105</v>
      </c>
      <c r="I2715">
        <f>$A$6*Table1[[#This Row],[CF % EOL]]</f>
        <v>6.5548344200700077</v>
      </c>
      <c r="J2715" s="1">
        <v>0.15271875528419226</v>
      </c>
      <c r="K2715">
        <f>Table1[[#This Row],[CF % WEC]]*$A$10</f>
        <v>4.6970913425231541E-2</v>
      </c>
      <c r="L2715" s="14">
        <v>1.0679116828813626</v>
      </c>
      <c r="M2715" s="4">
        <f>Table1[[#This Row],[Cons h  '[MWh']]]-Table1[[#This Row],[Ewec_prod '[MWh']]]-Table1[[#This Row],[Eeol_prod '[MWh']]]-Table1[[#This Row],[Efv_prod '[MWh']]]</f>
        <v>-5.5338936506138765</v>
      </c>
    </row>
    <row r="2716">
      <c r="E2716" s="3">
        <v>43579.083333333336</v>
      </c>
      <c r="F2716" s="1">
        <v>0</v>
      </c>
      <c r="G2716" s="2">
        <f>Table1[[#This Row],[CF % FV]]*$A$2</f>
        <v>0</v>
      </c>
      <c r="H2716" s="22">
        <v>0.83811879201411699</v>
      </c>
      <c r="I2716">
        <f>$A$6*Table1[[#This Row],[CF % EOL]]</f>
        <v>6.2858909401058778</v>
      </c>
      <c r="J2716" s="1">
        <v>0.14037219123175043</v>
      </c>
      <c r="K2716">
        <f>Table1[[#This Row],[CF % WEC]]*$A$10</f>
        <v>4.3173544921755076E-2</v>
      </c>
      <c r="L2716" s="14">
        <v>1.0814666881074968</v>
      </c>
      <c r="M2716" s="4">
        <f>Table1[[#This Row],[Cons h  '[MWh']]]-Table1[[#This Row],[Ewec_prod '[MWh']]]-Table1[[#This Row],[Eeol_prod '[MWh']]]-Table1[[#This Row],[Efv_prod '[MWh']]]</f>
        <v>-5.2475977969201359</v>
      </c>
    </row>
    <row r="2717">
      <c r="E2717" s="3">
        <v>43579.125</v>
      </c>
      <c r="F2717" s="1">
        <v>0</v>
      </c>
      <c r="G2717" s="2">
        <f>Table1[[#This Row],[CF % FV]]*$A$2</f>
        <v>0</v>
      </c>
      <c r="H2717" s="22">
        <v>0.815935122393463</v>
      </c>
      <c r="I2717">
        <f>$A$6*Table1[[#This Row],[CF % EOL]]</f>
        <v>6.1195134179509729</v>
      </c>
      <c r="J2717" s="1">
        <v>0.1290203416104804</v>
      </c>
      <c r="K2717">
        <f>Table1[[#This Row],[CF % WEC]]*$A$10</f>
        <v>3.9682115563359086E-2</v>
      </c>
      <c r="L2717" s="14">
        <v>1.1560956437052083</v>
      </c>
      <c r="M2717" s="4">
        <f>Table1[[#This Row],[Cons h  '[MWh']]]-Table1[[#This Row],[Ewec_prod '[MWh']]]-Table1[[#This Row],[Eeol_prod '[MWh']]]-Table1[[#This Row],[Efv_prod '[MWh']]]</f>
        <v>-5.0030998898091239</v>
      </c>
    </row>
    <row r="2718">
      <c r="E2718" s="3">
        <v>43579.166666666664</v>
      </c>
      <c r="F2718" s="1">
        <v>0</v>
      </c>
      <c r="G2718" s="2">
        <f>Table1[[#This Row],[CF % FV]]*$A$2</f>
        <v>0</v>
      </c>
      <c r="H2718" s="22">
        <v>0.83616165634695505</v>
      </c>
      <c r="I2718">
        <f>$A$6*Table1[[#This Row],[CF % EOL]]</f>
        <v>6.2712124226021633</v>
      </c>
      <c r="J2718" s="1">
        <v>0.11881324011382749</v>
      </c>
      <c r="K2718">
        <f>Table1[[#This Row],[CF % WEC]]*$A$10</f>
        <v>3.6542770432961336E-2</v>
      </c>
      <c r="L2718" s="14">
        <v>1.364451951891289</v>
      </c>
      <c r="M2718" s="4">
        <f>Table1[[#This Row],[Cons h  '[MWh']]]-Table1[[#This Row],[Ewec_prod '[MWh']]]-Table1[[#This Row],[Eeol_prod '[MWh']]]-Table1[[#This Row],[Efv_prod '[MWh']]]</f>
        <v>-4.9433032411438358</v>
      </c>
    </row>
    <row r="2719">
      <c r="E2719" s="3">
        <v>43579.208333333336</v>
      </c>
      <c r="F2719" s="1">
        <v>1.1789999999999998E-2</v>
      </c>
      <c r="G2719" s="2">
        <f>Table1[[#This Row],[CF % FV]]*$A$2</f>
        <v>3.5369999999999999E-2</v>
      </c>
      <c r="H2719" s="22">
        <v>0.88034312348830102</v>
      </c>
      <c r="I2719">
        <f>$A$6*Table1[[#This Row],[CF % EOL]]</f>
        <v>6.602573426162258</v>
      </c>
      <c r="J2719" s="1">
        <v>0.11075710024110104</v>
      </c>
      <c r="K2719">
        <f>Table1[[#This Row],[CF % WEC]]*$A$10</f>
        <v>3.4064985384234199E-2</v>
      </c>
      <c r="L2719" s="14">
        <v>1.4604901282995968</v>
      </c>
      <c r="M2719" s="4">
        <f>Table1[[#This Row],[Cons h  '[MWh']]]-Table1[[#This Row],[Ewec_prod '[MWh']]]-Table1[[#This Row],[Eeol_prod '[MWh']]]-Table1[[#This Row],[Efv_prod '[MWh']]]</f>
        <v>-5.211518283246896</v>
      </c>
    </row>
    <row r="2720">
      <c r="E2720" s="3">
        <v>43579.25</v>
      </c>
      <c r="F2720" s="1">
        <v>6.6900000000000001E-2</v>
      </c>
      <c r="G2720" s="2">
        <f>Table1[[#This Row],[CF % FV]]*$A$2</f>
        <v>0.20069999999999999</v>
      </c>
      <c r="H2720" s="22">
        <v>0.85951601033196201</v>
      </c>
      <c r="I2720">
        <f>$A$6*Table1[[#This Row],[CF % EOL]]</f>
        <v>6.446370077489715</v>
      </c>
      <c r="J2720" s="1">
        <v>0.10231339048675077</v>
      </c>
      <c r="K2720">
        <f>Table1[[#This Row],[CF % WEC]]*$A$10</f>
        <v>3.1467997482379405E-2</v>
      </c>
      <c r="L2720" s="14">
        <v>1.6676205350261879</v>
      </c>
      <c r="M2720" s="4">
        <f>Table1[[#This Row],[Cons h  '[MWh']]]-Table1[[#This Row],[Ewec_prod '[MWh']]]-Table1[[#This Row],[Eeol_prod '[MWh']]]-Table1[[#This Row],[Efv_prod '[MWh']]]</f>
        <v>-5.0109175399459067</v>
      </c>
    </row>
    <row r="2721">
      <c r="E2721" s="3">
        <v>43579.291666666664</v>
      </c>
      <c r="F2721" s="1">
        <v>0.13557</v>
      </c>
      <c r="G2721" s="2">
        <f>Table1[[#This Row],[CF % FV]]*$A$2</f>
        <v>0.40671000000000002</v>
      </c>
      <c r="H2721" s="22">
        <v>0.27292622924495902</v>
      </c>
      <c r="I2721">
        <f>$A$6*Table1[[#This Row],[CF % EOL]]</f>
        <v>2.0469467193371926</v>
      </c>
      <c r="J2721" s="1">
        <v>9.5861789580129989E-2</v>
      </c>
      <c r="K2721">
        <f>Table1[[#This Row],[CF % WEC]]*$A$10</f>
        <v>2.9483712139854765E-2</v>
      </c>
      <c r="L2721" s="14">
        <v>1.456105111006464</v>
      </c>
      <c r="M2721" s="4">
        <f>Table1[[#This Row],[Cons h  '[MWh']]]-Table1[[#This Row],[Ewec_prod '[MWh']]]-Table1[[#This Row],[Eeol_prod '[MWh']]]-Table1[[#This Row],[Efv_prod '[MWh']]]</f>
        <v>-1.0270353204705835</v>
      </c>
    </row>
    <row r="2722">
      <c r="E2722" s="3">
        <v>43579.333333333336</v>
      </c>
      <c r="F2722" s="1">
        <v>0.23671999999999999</v>
      </c>
      <c r="G2722" s="2">
        <f>Table1[[#This Row],[CF % FV]]*$A$2</f>
        <v>0.7101599999999999</v>
      </c>
      <c r="H2722" s="22">
        <v>1.8844267048679898E-2</v>
      </c>
      <c r="I2722">
        <f>$A$6*Table1[[#This Row],[CF % EOL]]</f>
        <v>0.14133200286509923</v>
      </c>
      <c r="J2722" s="1">
        <v>9.1386575252415433E-2</v>
      </c>
      <c r="K2722">
        <f>Table1[[#This Row],[CF % WEC]]*$A$10</f>
        <v>2.8107293740194106E-2</v>
      </c>
      <c r="L2722" s="14">
        <v>1.1006853604746913</v>
      </c>
      <c r="M2722" s="4">
        <f>Table1[[#This Row],[Cons h  '[MWh']]]-Table1[[#This Row],[Ewec_prod '[MWh']]]-Table1[[#This Row],[Eeol_prod '[MWh']]]-Table1[[#This Row],[Efv_prod '[MWh']]]</f>
        <v>0.22108606386939811</v>
      </c>
    </row>
    <row r="2723">
      <c r="E2723" s="3">
        <v>43579.375</v>
      </c>
      <c r="F2723" s="1">
        <v>9.4650000000000012E-2</v>
      </c>
      <c r="G2723" s="2">
        <f>Table1[[#This Row],[CF % FV]]*$A$2</f>
        <v>0.28395000000000004</v>
      </c>
      <c r="H2723" s="22">
        <v>4.3778801075694497E-3</v>
      </c>
      <c r="I2723">
        <f>$A$6*Table1[[#This Row],[CF % EOL]]</f>
        <v>3.283410080677087E-2</v>
      </c>
      <c r="J2723" s="1">
        <v>8.9858581027779785E-2</v>
      </c>
      <c r="K2723">
        <f>Table1[[#This Row],[CF % WEC]]*$A$10</f>
        <v>2.7637336502092887E-2</v>
      </c>
      <c r="L2723" s="14">
        <v>1.4017916237155563</v>
      </c>
      <c r="M2723" s="4">
        <f>Table1[[#This Row],[Cons h  '[MWh']]]-Table1[[#This Row],[Ewec_prod '[MWh']]]-Table1[[#This Row],[Eeol_prod '[MWh']]]-Table1[[#This Row],[Efv_prod '[MWh']]]</f>
        <v>1.0573701864066924</v>
      </c>
    </row>
    <row r="2724">
      <c r="E2724" s="3">
        <v>43579.416666666664</v>
      </c>
      <c r="F2724" s="1">
        <v>0.34476999999999997</v>
      </c>
      <c r="G2724" s="2">
        <f>Table1[[#This Row],[CF % FV]]*$A$2</f>
        <v>1.0343099999999998</v>
      </c>
      <c r="H2724" s="22">
        <v>0.237269611810902</v>
      </c>
      <c r="I2724">
        <f>$A$6*Table1[[#This Row],[CF % EOL]]</f>
        <v>1.7795220885817651</v>
      </c>
      <c r="J2724" s="1">
        <v>9.0593370962677777E-2</v>
      </c>
      <c r="K2724">
        <f>Table1[[#This Row],[CF % WEC]]*$A$10</f>
        <v>2.7863332021461802E-2</v>
      </c>
      <c r="L2724" s="14">
        <v>1.6397291928663775</v>
      </c>
      <c r="M2724" s="4">
        <f>Table1[[#This Row],[Cons h  '[MWh']]]-Table1[[#This Row],[Ewec_prod '[MWh']]]-Table1[[#This Row],[Eeol_prod '[MWh']]]-Table1[[#This Row],[Efv_prod '[MWh']]]</f>
        <v>-1.2019662277368492</v>
      </c>
    </row>
    <row r="2725">
      <c r="E2725" s="3">
        <v>43579.458333333336</v>
      </c>
      <c r="F2725" s="1">
        <v>0.6323200000000001</v>
      </c>
      <c r="G2725" s="2">
        <f>Table1[[#This Row],[CF % FV]]*$A$2</f>
        <v>1.8969600000000004</v>
      </c>
      <c r="H2725" s="22">
        <v>0.40236362051907798</v>
      </c>
      <c r="I2725">
        <f>$A$6*Table1[[#This Row],[CF % EOL]]</f>
        <v>3.0177271538930848</v>
      </c>
      <c r="J2725" s="1">
        <v>8.998065683480358E-2</v>
      </c>
      <c r="K2725">
        <f>Table1[[#This Row],[CF % WEC]]*$A$10</f>
        <v>2.7674882723264998E-2</v>
      </c>
      <c r="L2725" s="14">
        <v>1.4227328754170492</v>
      </c>
      <c r="M2725" s="4">
        <f>Table1[[#This Row],[Cons h  '[MWh']]]-Table1[[#This Row],[Ewec_prod '[MWh']]]-Table1[[#This Row],[Eeol_prod '[MWh']]]-Table1[[#This Row],[Efv_prod '[MWh']]]</f>
        <v>-3.5196291611993011</v>
      </c>
    </row>
    <row r="2726">
      <c r="E2726" s="3">
        <v>43579.5</v>
      </c>
      <c r="F2726" s="1">
        <v>0.63715999999999995</v>
      </c>
      <c r="G2726" s="2">
        <f>Table1[[#This Row],[CF % FV]]*$A$2</f>
        <v>1.9114799999999998</v>
      </c>
      <c r="H2726" s="22">
        <v>0.40726857563843899</v>
      </c>
      <c r="I2726">
        <f>$A$6*Table1[[#This Row],[CF % EOL]]</f>
        <v>3.0545143172882923</v>
      </c>
      <c r="J2726" s="1">
        <v>8.740869497146013E-2</v>
      </c>
      <c r="K2726">
        <f>Table1[[#This Row],[CF % WEC]]*$A$10</f>
        <v>2.6883837787158141E-2</v>
      </c>
      <c r="L2726" s="14">
        <v>1.5701756918763405</v>
      </c>
      <c r="M2726" s="4">
        <f>Table1[[#This Row],[Cons h  '[MWh']]]-Table1[[#This Row],[Ewec_prod '[MWh']]]-Table1[[#This Row],[Eeol_prod '[MWh']]]-Table1[[#This Row],[Efv_prod '[MWh']]]</f>
        <v>-3.4227024631991094</v>
      </c>
    </row>
    <row r="2727">
      <c r="E2727" s="3">
        <v>43579.541666666664</v>
      </c>
      <c r="F2727" s="1">
        <v>0.65005999999999997</v>
      </c>
      <c r="G2727" s="2">
        <f>Table1[[#This Row],[CF % FV]]*$A$2</f>
        <v>1.95018</v>
      </c>
      <c r="H2727" s="22">
        <v>0.31232901596773199</v>
      </c>
      <c r="I2727">
        <f>$A$6*Table1[[#This Row],[CF % EOL]]</f>
        <v>2.3424676197579899</v>
      </c>
      <c r="J2727" s="1">
        <v>8.3155307265375136E-2</v>
      </c>
      <c r="K2727">
        <f>Table1[[#This Row],[CF % WEC]]*$A$10</f>
        <v>2.5575645448013652E-2</v>
      </c>
      <c r="L2727" s="14">
        <v>1.3917165894031913</v>
      </c>
      <c r="M2727" s="4">
        <f>Table1[[#This Row],[Cons h  '[MWh']]]-Table1[[#This Row],[Ewec_prod '[MWh']]]-Table1[[#This Row],[Eeol_prod '[MWh']]]-Table1[[#This Row],[Efv_prod '[MWh']]]</f>
        <v>-2.9265066758028122</v>
      </c>
    </row>
    <row r="2728">
      <c r="E2728" s="3">
        <v>43579.583333333336</v>
      </c>
      <c r="F2728" s="1">
        <v>0.59636</v>
      </c>
      <c r="G2728" s="2">
        <f>Table1[[#This Row],[CF % FV]]*$A$2</f>
        <v>1.78908</v>
      </c>
      <c r="H2728" s="22">
        <v>0.19976472853155</v>
      </c>
      <c r="I2728">
        <f>$A$6*Table1[[#This Row],[CF % EOL]]</f>
        <v>1.4982354639866251</v>
      </c>
      <c r="J2728" s="1">
        <v>7.9051561271912887E-2</v>
      </c>
      <c r="K2728">
        <f>Table1[[#This Row],[CF % WEC]]*$A$10</f>
        <v>2.4313477632283635E-2</v>
      </c>
      <c r="L2728" s="14">
        <v>1.2458032527098479</v>
      </c>
      <c r="M2728" s="4">
        <f>Table1[[#This Row],[Cons h  '[MWh']]]-Table1[[#This Row],[Ewec_prod '[MWh']]]-Table1[[#This Row],[Eeol_prod '[MWh']]]-Table1[[#This Row],[Efv_prod '[MWh']]]</f>
        <v>-2.0658256889090607</v>
      </c>
    </row>
    <row r="2729">
      <c r="E2729" s="3">
        <v>43579.625</v>
      </c>
      <c r="F2729" s="1">
        <v>0.17502000000000001</v>
      </c>
      <c r="G2729" s="2">
        <f>Table1[[#This Row],[CF % FV]]*$A$2</f>
        <v>0.52506000000000008</v>
      </c>
      <c r="H2729" s="22">
        <v>0.14769795122405599</v>
      </c>
      <c r="I2729">
        <f>$A$6*Table1[[#This Row],[CF % EOL]]</f>
        <v>1.10773463418042</v>
      </c>
      <c r="J2729" s="1">
        <v>7.5398043348740257E-2</v>
      </c>
      <c r="K2729">
        <f>Table1[[#This Row],[CF % WEC]]*$A$10</f>
        <v>2.318978412294663E-2</v>
      </c>
      <c r="L2729" s="14">
        <v>1.3322468018725928</v>
      </c>
      <c r="M2729" s="4">
        <f>Table1[[#This Row],[Cons h  '[MWh']]]-Table1[[#This Row],[Ewec_prod '[MWh']]]-Table1[[#This Row],[Eeol_prod '[MWh']]]-Table1[[#This Row],[Efv_prod '[MWh']]]</f>
        <v>-0.32373761643077392</v>
      </c>
    </row>
    <row r="2730">
      <c r="E2730" s="3">
        <v>43579.666666666664</v>
      </c>
      <c r="F2730" s="1">
        <v>0.10718999999999999</v>
      </c>
      <c r="G2730" s="2">
        <f>Table1[[#This Row],[CF % FV]]*$A$2</f>
        <v>0.32156999999999997</v>
      </c>
      <c r="H2730" s="22">
        <v>0.112457125098346</v>
      </c>
      <c r="I2730">
        <f>$A$6*Table1[[#This Row],[CF % EOL]]</f>
        <v>0.84342843823759506</v>
      </c>
      <c r="J2730" s="1">
        <v>7.3075188017658166E-2</v>
      </c>
      <c r="K2730">
        <f>Table1[[#This Row],[CF % WEC]]*$A$10</f>
        <v>2.2475355587613433E-2</v>
      </c>
      <c r="L2730" s="14">
        <v>1.3200437841864594</v>
      </c>
      <c r="M2730" s="4">
        <f>Table1[[#This Row],[Cons h  '[MWh']]]-Table1[[#This Row],[Ewec_prod '[MWh']]]-Table1[[#This Row],[Eeol_prod '[MWh']]]-Table1[[#This Row],[Efv_prod '[MWh']]]</f>
        <v>0.132569990361251</v>
      </c>
    </row>
    <row r="2731">
      <c r="E2731" s="3">
        <v>43579.708333333336</v>
      </c>
      <c r="F2731" s="1">
        <v>4.258E-2</v>
      </c>
      <c r="G2731" s="2">
        <f>Table1[[#This Row],[CF % FV]]*$A$2</f>
        <v>0.12773999999999999</v>
      </c>
      <c r="H2731" s="22">
        <v>0.11409253879407801</v>
      </c>
      <c r="I2731">
        <f>$A$6*Table1[[#This Row],[CF % EOL]]</f>
        <v>0.85569404095558499</v>
      </c>
      <c r="J2731" s="1">
        <v>7.1927025603686967E-2</v>
      </c>
      <c r="K2731">
        <f>Table1[[#This Row],[CF % WEC]]*$A$10</f>
        <v>2.2122221244392865E-2</v>
      </c>
      <c r="L2731" s="14">
        <v>1.624791908986841</v>
      </c>
      <c r="M2731" s="4">
        <f>Table1[[#This Row],[Cons h  '[MWh']]]-Table1[[#This Row],[Ewec_prod '[MWh']]]-Table1[[#This Row],[Eeol_prod '[MWh']]]-Table1[[#This Row],[Efv_prod '[MWh']]]</f>
        <v>0.61923564678686327</v>
      </c>
    </row>
    <row r="2732">
      <c r="E2732" s="3">
        <v>43579.75</v>
      </c>
      <c r="F2732" s="1">
        <v>0</v>
      </c>
      <c r="G2732" s="2">
        <f>Table1[[#This Row],[CF % FV]]*$A$2</f>
        <v>0</v>
      </c>
      <c r="H2732" s="22">
        <v>0.14808319243297299</v>
      </c>
      <c r="I2732">
        <f>$A$6*Table1[[#This Row],[CF % EOL]]</f>
        <v>1.1106239432472975</v>
      </c>
      <c r="J2732" s="1">
        <v>7.1988106603209909E-2</v>
      </c>
      <c r="K2732">
        <f>Table1[[#This Row],[CF % WEC]]*$A$10</f>
        <v>2.2141007609794938E-2</v>
      </c>
      <c r="L2732" s="14">
        <v>2.3236314641556595</v>
      </c>
      <c r="M2732" s="4">
        <f>Table1[[#This Row],[Cons h  '[MWh']]]-Table1[[#This Row],[Ewec_prod '[MWh']]]-Table1[[#This Row],[Eeol_prod '[MWh']]]-Table1[[#This Row],[Efv_prod '[MWh']]]</f>
        <v>1.190866513298567</v>
      </c>
    </row>
    <row r="2733">
      <c r="E2733" s="3">
        <v>43579.791666666664</v>
      </c>
      <c r="F2733" s="1">
        <v>0</v>
      </c>
      <c r="G2733" s="2">
        <f>Table1[[#This Row],[CF % FV]]*$A$2</f>
        <v>0</v>
      </c>
      <c r="H2733" s="22">
        <v>0.17079757386032099</v>
      </c>
      <c r="I2733">
        <f>$A$6*Table1[[#This Row],[CF % EOL]]</f>
        <v>1.2809818039524075</v>
      </c>
      <c r="J2733" s="1">
        <v>7.1155563653263101E-2</v>
      </c>
      <c r="K2733">
        <f>Table1[[#This Row],[CF % WEC]]*$A$10</f>
        <v>2.1884946703903136E-2</v>
      </c>
      <c r="L2733" s="14">
        <v>2.2247676552093005</v>
      </c>
      <c r="M2733" s="4">
        <f>Table1[[#This Row],[Cons h  '[MWh']]]-Table1[[#This Row],[Ewec_prod '[MWh']]]-Table1[[#This Row],[Eeol_prod '[MWh']]]-Table1[[#This Row],[Efv_prod '[MWh']]]</f>
        <v>0.92190090455298979</v>
      </c>
    </row>
    <row r="2734">
      <c r="E2734" s="3">
        <v>43579.833333333336</v>
      </c>
      <c r="F2734" s="1">
        <v>0</v>
      </c>
      <c r="G2734" s="2">
        <f>Table1[[#This Row],[CF % FV]]*$A$2</f>
        <v>0</v>
      </c>
      <c r="H2734" s="22">
        <v>0.13577366384546299</v>
      </c>
      <c r="I2734">
        <f>$A$6*Table1[[#This Row],[CF % EOL]]</f>
        <v>1.0183024788409725</v>
      </c>
      <c r="J2734" s="1">
        <v>7.0773897769646946E-2</v>
      </c>
      <c r="K2734">
        <f>Table1[[#This Row],[CF % WEC]]*$A$10</f>
        <v>2.1767559712741909E-2</v>
      </c>
      <c r="L2734" s="14">
        <v>1.1704812133566691</v>
      </c>
      <c r="M2734" s="4">
        <f>Table1[[#This Row],[Cons h  '[MWh']]]-Table1[[#This Row],[Ewec_prod '[MWh']]]-Table1[[#This Row],[Eeol_prod '[MWh']]]-Table1[[#This Row],[Efv_prod '[MWh']]]</f>
        <v>0.13041117480295483</v>
      </c>
    </row>
    <row r="2735">
      <c r="E2735" s="3">
        <v>43579.875</v>
      </c>
      <c r="F2735" s="1">
        <v>0</v>
      </c>
      <c r="G2735" s="2">
        <f>Table1[[#This Row],[CF % FV]]*$A$2</f>
        <v>0</v>
      </c>
      <c r="H2735" s="22">
        <v>7.0651612335688396E-2</v>
      </c>
      <c r="I2735">
        <f>$A$6*Table1[[#This Row],[CF % EOL]]</f>
        <v>0.52988709251766297</v>
      </c>
      <c r="J2735" s="1">
        <v>6.8831007379609538E-2</v>
      </c>
      <c r="K2735">
        <f>Table1[[#This Row],[CF % WEC]]*$A$10</f>
        <v>2.1169995018508133E-2</v>
      </c>
      <c r="L2735" s="14">
        <v>1.8360190275309543</v>
      </c>
      <c r="M2735" s="4">
        <f>Table1[[#This Row],[Cons h  '[MWh']]]-Table1[[#This Row],[Ewec_prod '[MWh']]]-Table1[[#This Row],[Eeol_prod '[MWh']]]-Table1[[#This Row],[Efv_prod '[MWh']]]</f>
        <v>1.2849619399947834</v>
      </c>
    </row>
    <row r="2736">
      <c r="E2736" s="3">
        <v>43579.916666666664</v>
      </c>
      <c r="F2736" s="1">
        <v>0</v>
      </c>
      <c r="G2736" s="2">
        <f>Table1[[#This Row],[CF % FV]]*$A$2</f>
        <v>0</v>
      </c>
      <c r="H2736" s="22">
        <v>-3.8528331899835302E-3</v>
      </c>
      <c r="I2736">
        <f>$A$6*Table1[[#This Row],[CF % EOL]]</f>
        <v>-2.8896248924876477E-2</v>
      </c>
      <c r="J2736" s="1">
        <v>6.8508582247498687E-2</v>
      </c>
      <c r="K2736">
        <f>Table1[[#This Row],[CF % WEC]]*$A$10</f>
        <v>2.1070828397235487E-2</v>
      </c>
      <c r="L2736" s="14">
        <v>1.5359428994308923</v>
      </c>
      <c r="M2736" s="4">
        <f>Table1[[#This Row],[Cons h  '[MWh']]]-Table1[[#This Row],[Ewec_prod '[MWh']]]-Table1[[#This Row],[Eeol_prod '[MWh']]]-Table1[[#This Row],[Efv_prod '[MWh']]]</f>
        <v>1.5437683199585335</v>
      </c>
    </row>
    <row r="2737">
      <c r="E2737" s="3">
        <v>43579.958333333336</v>
      </c>
      <c r="F2737" s="1">
        <v>0</v>
      </c>
      <c r="G2737" s="2">
        <f>Table1[[#This Row],[CF % FV]]*$A$2</f>
        <v>0</v>
      </c>
      <c r="H2737" s="22">
        <v>-3.76691996670911E-3</v>
      </c>
      <c r="I2737">
        <f>$A$6*Table1[[#This Row],[CF % EOL]]</f>
        <v>-2.8251899750318325E-2</v>
      </c>
      <c r="J2737" s="1">
        <v>6.8895520866368118E-2</v>
      </c>
      <c r="K2737">
        <f>Table1[[#This Row],[CF % WEC]]*$A$10</f>
        <v>2.118983709616034E-2</v>
      </c>
      <c r="L2737" s="14">
        <v>1.3666382456888555</v>
      </c>
      <c r="M2737" s="4">
        <f>Table1[[#This Row],[Cons h  '[MWh']]]-Table1[[#This Row],[Ewec_prod '[MWh']]]-Table1[[#This Row],[Eeol_prod '[MWh']]]-Table1[[#This Row],[Efv_prod '[MWh']]]</f>
        <v>1.3737003083430135</v>
      </c>
    </row>
    <row r="2738">
      <c r="E2738" s="3">
        <v>43580</v>
      </c>
      <c r="F2738" s="1">
        <v>0</v>
      </c>
      <c r="G2738" s="2">
        <f>Table1[[#This Row],[CF % FV]]*$A$2</f>
        <v>0</v>
      </c>
      <c r="H2738" s="22">
        <v>2.79764313612411E-4</v>
      </c>
      <c r="I2738">
        <f>$A$6*Table1[[#This Row],[CF % EOL]]</f>
        <v>2.0982323520930823E-3</v>
      </c>
      <c r="J2738" s="1">
        <v>6.8900691434884448E-2</v>
      </c>
      <c r="K2738">
        <f>Table1[[#This Row],[CF % WEC]]*$A$10</f>
        <v>2.1191427381031951E-2</v>
      </c>
      <c r="L2738" s="14">
        <v>1.0057470247429849</v>
      </c>
      <c r="M2738" s="4">
        <f>Table1[[#This Row],[Cons h  '[MWh']]]-Table1[[#This Row],[Ewec_prod '[MWh']]]-Table1[[#This Row],[Eeol_prod '[MWh']]]-Table1[[#This Row],[Efv_prod '[MWh']]]</f>
        <v>0.98245736500985992</v>
      </c>
    </row>
    <row r="2739">
      <c r="E2739" s="3">
        <v>43580.041666666664</v>
      </c>
      <c r="F2739" s="1">
        <v>0</v>
      </c>
      <c r="G2739" s="2">
        <f>Table1[[#This Row],[CF % FV]]*$A$2</f>
        <v>0</v>
      </c>
      <c r="H2739" s="22">
        <v>2.1584869876485901E-2</v>
      </c>
      <c r="I2739">
        <f>$A$6*Table1[[#This Row],[CF % EOL]]</f>
        <v>0.16188652407364426</v>
      </c>
      <c r="J2739" s="1">
        <v>6.8671543440340918E-2</v>
      </c>
      <c r="K2739">
        <f>Table1[[#This Row],[CF % WEC]]*$A$10</f>
        <v>2.1120949523919769E-2</v>
      </c>
      <c r="L2739" s="14">
        <v>0.92513966957736737</v>
      </c>
      <c r="M2739" s="4">
        <f>Table1[[#This Row],[Cons h  '[MWh']]]-Table1[[#This Row],[Ewec_prod '[MWh']]]-Table1[[#This Row],[Eeol_prod '[MWh']]]-Table1[[#This Row],[Efv_prod '[MWh']]]</f>
        <v>0.7421321959798034</v>
      </c>
    </row>
    <row r="2740">
      <c r="E2740" s="3">
        <v>43580.083333333336</v>
      </c>
      <c r="F2740" s="1">
        <v>0</v>
      </c>
      <c r="G2740" s="2">
        <f>Table1[[#This Row],[CF % FV]]*$A$2</f>
        <v>0</v>
      </c>
      <c r="H2740" s="22">
        <v>4.4761712903875303E-2</v>
      </c>
      <c r="I2740">
        <f>$A$6*Table1[[#This Row],[CF % EOL]]</f>
        <v>0.33571284677906477</v>
      </c>
      <c r="J2740" s="1">
        <v>6.7882178187662373E-2</v>
      </c>
      <c r="K2740">
        <f>Table1[[#This Row],[CF % WEC]]*$A$10</f>
        <v>2.0878168557852742E-2</v>
      </c>
      <c r="L2740" s="14">
        <v>1.2892490836033585</v>
      </c>
      <c r="M2740" s="4">
        <f>Table1[[#This Row],[Cons h  '[MWh']]]-Table1[[#This Row],[Ewec_prod '[MWh']]]-Table1[[#This Row],[Eeol_prod '[MWh']]]-Table1[[#This Row],[Efv_prod '[MWh']]]</f>
        <v>0.93265806826644104</v>
      </c>
    </row>
    <row r="2741">
      <c r="E2741" s="3">
        <v>43580.125</v>
      </c>
      <c r="F2741" s="1">
        <v>0</v>
      </c>
      <c r="G2741" s="2">
        <f>Table1[[#This Row],[CF % FV]]*$A$2</f>
        <v>0</v>
      </c>
      <c r="H2741" s="22">
        <v>4.1162471069178197E-2</v>
      </c>
      <c r="I2741">
        <f>$A$6*Table1[[#This Row],[CF % EOL]]</f>
        <v>0.30871853301883645</v>
      </c>
      <c r="J2741" s="1">
        <v>6.6314420699106758E-2</v>
      </c>
      <c r="K2741">
        <f>Table1[[#This Row],[CF % WEC]]*$A$10</f>
        <v>2.0395981539436631E-2</v>
      </c>
      <c r="L2741" s="14">
        <v>1.0556172286079382</v>
      </c>
      <c r="M2741" s="4">
        <f>Table1[[#This Row],[Cons h  '[MWh']]]-Table1[[#This Row],[Ewec_prod '[MWh']]]-Table1[[#This Row],[Eeol_prod '[MWh']]]-Table1[[#This Row],[Efv_prod '[MWh']]]</f>
        <v>0.72650271404966515</v>
      </c>
    </row>
    <row r="2742">
      <c r="E2742" s="3">
        <v>43580.166666666664</v>
      </c>
      <c r="F2742" s="1">
        <v>0</v>
      </c>
      <c r="G2742" s="2">
        <f>Table1[[#This Row],[CF % FV]]*$A$2</f>
        <v>0</v>
      </c>
      <c r="H2742" s="22">
        <v>3.3464757067697402E-3</v>
      </c>
      <c r="I2742">
        <f>$A$6*Table1[[#This Row],[CF % EOL]]</f>
        <v>2.5098567800773051E-2</v>
      </c>
      <c r="J2742" s="1">
        <v>6.4702377273827522E-2</v>
      </c>
      <c r="K2742">
        <f>Table1[[#This Row],[CF % WEC]]*$A$10</f>
        <v>1.9900173725749308E-2</v>
      </c>
      <c r="L2742" s="14">
        <v>1.2509706287019458</v>
      </c>
      <c r="M2742" s="4">
        <f>Table1[[#This Row],[Cons h  '[MWh']]]-Table1[[#This Row],[Ewec_prod '[MWh']]]-Table1[[#This Row],[Eeol_prod '[MWh']]]-Table1[[#This Row],[Efv_prod '[MWh']]]</f>
        <v>1.2059718871754233</v>
      </c>
    </row>
    <row r="2743">
      <c r="E2743" s="3">
        <v>43580.208333333336</v>
      </c>
      <c r="F2743" s="1">
        <v>1.308E-2</v>
      </c>
      <c r="G2743" s="2">
        <f>Table1[[#This Row],[CF % FV]]*$A$2</f>
        <v>3.9239999999999997E-2</v>
      </c>
      <c r="H2743" s="22">
        <v>-3.79548926474474E-3</v>
      </c>
      <c r="I2743">
        <f>$A$6*Table1[[#This Row],[CF % EOL]]</f>
        <v>-2.846616948558555E-2</v>
      </c>
      <c r="J2743" s="1">
        <v>6.3056030857551959E-2</v>
      </c>
      <c r="K2743">
        <f>Table1[[#This Row],[CF % WEC]]*$A$10</f>
        <v>1.9393815519496798E-2</v>
      </c>
      <c r="L2743" s="14">
        <v>1.3345839240948643</v>
      </c>
      <c r="M2743" s="4">
        <f>Table1[[#This Row],[Cons h  '[MWh']]]-Table1[[#This Row],[Ewec_prod '[MWh']]]-Table1[[#This Row],[Eeol_prod '[MWh']]]-Table1[[#This Row],[Efv_prod '[MWh']]]</f>
        <v>1.3044162780609529</v>
      </c>
    </row>
    <row r="2744">
      <c r="E2744" s="3">
        <v>43580.25</v>
      </c>
      <c r="F2744" s="1">
        <v>0.11819</v>
      </c>
      <c r="G2744" s="2">
        <f>Table1[[#This Row],[CF % FV]]*$A$2</f>
        <v>0.35457</v>
      </c>
      <c r="H2744" s="22">
        <v>-3.6965414853811999E-3</v>
      </c>
      <c r="I2744">
        <f>$A$6*Table1[[#This Row],[CF % EOL]]</f>
        <v>-2.7724061140359E-2</v>
      </c>
      <c r="J2744" s="1">
        <v>6.2463113821902345E-2</v>
      </c>
      <c r="K2744">
        <f>Table1[[#This Row],[CF % WEC]]*$A$10</f>
        <v>1.9211455110010631E-2</v>
      </c>
      <c r="L2744" s="14">
        <v>1.2149653164509477</v>
      </c>
      <c r="M2744" s="4">
        <f>Table1[[#This Row],[Cons h  '[MWh']]]-Table1[[#This Row],[Ewec_prod '[MWh']]]-Table1[[#This Row],[Eeol_prod '[MWh']]]-Table1[[#This Row],[Efv_prod '[MWh']]]</f>
        <v>0.86890792248129611</v>
      </c>
    </row>
    <row r="2745">
      <c r="E2745" s="3">
        <v>43580.291666666664</v>
      </c>
      <c r="F2745" s="1">
        <v>0.30918000000000001</v>
      </c>
      <c r="G2745" s="2">
        <f>Table1[[#This Row],[CF % FV]]*$A$2</f>
        <v>0.92754000000000003</v>
      </c>
      <c r="H2745" s="22">
        <v>9.3158833256082596E-3</v>
      </c>
      <c r="I2745">
        <f>$A$6*Table1[[#This Row],[CF % EOL]]</f>
        <v>6.9869124942061947E-2</v>
      </c>
      <c r="J2745" s="1">
        <v>6.1650320556143542E-2</v>
      </c>
      <c r="K2745">
        <f>Table1[[#This Row],[CF % WEC]]*$A$10</f>
        <v>1.8961468511786178E-2</v>
      </c>
      <c r="L2745" s="14">
        <v>1.396954197440647</v>
      </c>
      <c r="M2745" s="4">
        <f>Table1[[#This Row],[Cons h  '[MWh']]]-Table1[[#This Row],[Ewec_prod '[MWh']]]-Table1[[#This Row],[Eeol_prod '[MWh']]]-Table1[[#This Row],[Efv_prod '[MWh']]]</f>
        <v>0.38058360398679869</v>
      </c>
    </row>
    <row r="2746">
      <c r="E2746" s="3">
        <v>43580.333333333336</v>
      </c>
      <c r="F2746" s="1">
        <v>0.49323</v>
      </c>
      <c r="G2746" s="2">
        <f>Table1[[#This Row],[CF % FV]]*$A$2</f>
        <v>1.4796899999999999</v>
      </c>
      <c r="H2746" s="22">
        <v>6.4328089102035399E-2</v>
      </c>
      <c r="I2746">
        <f>$A$6*Table1[[#This Row],[CF % EOL]]</f>
        <v>0.48246066826526551</v>
      </c>
      <c r="J2746" s="1">
        <v>6.0591840244106826E-2</v>
      </c>
      <c r="K2746">
        <f>Table1[[#This Row],[CF % WEC]]*$A$10</f>
        <v>1.863591722631067E-2</v>
      </c>
      <c r="L2746" s="14">
        <v>1.3086937674758701</v>
      </c>
      <c r="M2746" s="4">
        <f>Table1[[#This Row],[Cons h  '[MWh']]]-Table1[[#This Row],[Ewec_prod '[MWh']]]-Table1[[#This Row],[Eeol_prod '[MWh']]]-Table1[[#This Row],[Efv_prod '[MWh']]]</f>
        <v>-0.67209281801570597</v>
      </c>
    </row>
    <row r="2747">
      <c r="E2747" s="3">
        <v>43580.375</v>
      </c>
      <c r="F2747" s="1">
        <v>0.62419000000000002</v>
      </c>
      <c r="G2747" s="2">
        <f>Table1[[#This Row],[CF % FV]]*$A$2</f>
        <v>1.8725700000000001</v>
      </c>
      <c r="H2747" s="22">
        <v>9.4289914953148604E-2</v>
      </c>
      <c r="I2747">
        <f>$A$6*Table1[[#This Row],[CF % EOL]]</f>
        <v>0.70717436214861451</v>
      </c>
      <c r="J2747" s="1">
        <v>5.9100226535282942E-2</v>
      </c>
      <c r="K2747">
        <f>Table1[[#This Row],[CF % WEC]]*$A$10</f>
        <v>1.8177149354278992E-2</v>
      </c>
      <c r="L2747" s="14">
        <v>1.3914432183708367</v>
      </c>
      <c r="M2747" s="4">
        <f>Table1[[#This Row],[Cons h  '[MWh']]]-Table1[[#This Row],[Ewec_prod '[MWh']]]-Table1[[#This Row],[Eeol_prod '[MWh']]]-Table1[[#This Row],[Efv_prod '[MWh']]]</f>
        <v>-1.206478293132057</v>
      </c>
    </row>
    <row r="2748">
      <c r="E2748" s="3">
        <v>43580.416666666664</v>
      </c>
      <c r="F2748" s="1">
        <v>0.68192999999999993</v>
      </c>
      <c r="G2748" s="2">
        <f>Table1[[#This Row],[CF % FV]]*$A$2</f>
        <v>2.0457899999999998</v>
      </c>
      <c r="H2748" s="22">
        <v>0.174557200107674</v>
      </c>
      <c r="I2748">
        <f>$A$6*Table1[[#This Row],[CF % EOL]]</f>
        <v>1.309179000807555</v>
      </c>
      <c r="J2748" s="1">
        <v>5.8899699074967338E-2</v>
      </c>
      <c r="K2748">
        <f>Table1[[#This Row],[CF % WEC]]*$A$10</f>
        <v>1.8115474166052515E-2</v>
      </c>
      <c r="L2748" s="14">
        <v>1.5922570129060527</v>
      </c>
      <c r="M2748" s="4">
        <f>Table1[[#This Row],[Cons h  '[MWh']]]-Table1[[#This Row],[Ewec_prod '[MWh']]]-Table1[[#This Row],[Eeol_prod '[MWh']]]-Table1[[#This Row],[Efv_prod '[MWh']]]</f>
        <v>-1.7808274620675546</v>
      </c>
    </row>
    <row r="2749">
      <c r="E2749" s="3">
        <v>43580.458333333336</v>
      </c>
      <c r="F2749" s="1">
        <v>0.69338</v>
      </c>
      <c r="G2749" s="2">
        <f>Table1[[#This Row],[CF % FV]]*$A$2</f>
        <v>2.0801400000000001</v>
      </c>
      <c r="H2749" s="22">
        <v>0.16082757419761101</v>
      </c>
      <c r="I2749">
        <f>$A$6*Table1[[#This Row],[CF % EOL]]</f>
        <v>1.2062068064820826</v>
      </c>
      <c r="J2749" s="1">
        <v>5.9429154237507303E-2</v>
      </c>
      <c r="K2749">
        <f>Table1[[#This Row],[CF % WEC]]*$A$10</f>
        <v>1.8278315937228087E-2</v>
      </c>
      <c r="L2749" s="14">
        <v>1.1423643112381312</v>
      </c>
      <c r="M2749" s="4">
        <f>Table1[[#This Row],[Cons h  '[MWh']]]-Table1[[#This Row],[Ewec_prod '[MWh']]]-Table1[[#This Row],[Eeol_prod '[MWh']]]-Table1[[#This Row],[Efv_prod '[MWh']]]</f>
        <v>-2.1622608111811799</v>
      </c>
    </row>
    <row r="2750">
      <c r="E2750" s="3">
        <v>43580.5</v>
      </c>
      <c r="F2750" s="1">
        <v>0.75776999999999994</v>
      </c>
      <c r="G2750" s="2">
        <f>Table1[[#This Row],[CF % FV]]*$A$2</f>
        <v>2.2733099999999999</v>
      </c>
      <c r="H2750" s="22">
        <v>0.156733333333333</v>
      </c>
      <c r="I2750">
        <f>$A$6*Table1[[#This Row],[CF % EOL]]</f>
        <v>1.1754999999999975</v>
      </c>
      <c r="J2750" s="1">
        <v>5.9339891099802165E-2</v>
      </c>
      <c r="K2750">
        <f>Table1[[#This Row],[CF % WEC]]*$A$10</f>
        <v>1.8250861738132434E-2</v>
      </c>
      <c r="L2750" s="14">
        <v>1.3398828373748122</v>
      </c>
      <c r="M2750" s="4">
        <f>Table1[[#This Row],[Cons h  '[MWh']]]-Table1[[#This Row],[Ewec_prod '[MWh']]]-Table1[[#This Row],[Eeol_prod '[MWh']]]-Table1[[#This Row],[Efv_prod '[MWh']]]</f>
        <v>-2.1271780243633178</v>
      </c>
    </row>
    <row r="2751">
      <c r="E2751" s="3">
        <v>43580.541666666664</v>
      </c>
      <c r="F2751" s="1">
        <v>0.68254999999999999</v>
      </c>
      <c r="G2751" s="2">
        <f>Table1[[#This Row],[CF % FV]]*$A$2</f>
        <v>2.04765</v>
      </c>
      <c r="H2751" s="22">
        <v>0.17549990268173499</v>
      </c>
      <c r="I2751">
        <f>$A$6*Table1[[#This Row],[CF % EOL]]</f>
        <v>1.3162492701130124</v>
      </c>
      <c r="J2751" s="1">
        <v>5.772147297831131E-2</v>
      </c>
      <c r="K2751">
        <f>Table1[[#This Row],[CF % WEC]]*$A$10</f>
        <v>1.7753093292279722E-2</v>
      </c>
      <c r="L2751" s="14">
        <v>1.1733105211381054</v>
      </c>
      <c r="M2751" s="4">
        <f>Table1[[#This Row],[Cons h  '[MWh']]]-Table1[[#This Row],[Ewec_prod '[MWh']]]-Table1[[#This Row],[Eeol_prod '[MWh']]]-Table1[[#This Row],[Efv_prod '[MWh']]]</f>
        <v>-2.2083418422671865</v>
      </c>
    </row>
    <row r="2752">
      <c r="E2752" s="3">
        <v>43580.583333333336</v>
      </c>
      <c r="F2752" s="1">
        <v>0.52412000000000003</v>
      </c>
      <c r="G2752" s="2">
        <f>Table1[[#This Row],[CF % FV]]*$A$2</f>
        <v>1.5723600000000002</v>
      </c>
      <c r="H2752" s="22">
        <v>5.5040988817043897E-2</v>
      </c>
      <c r="I2752">
        <f>$A$6*Table1[[#This Row],[CF % EOL]]</f>
        <v>0.41280741612782923</v>
      </c>
      <c r="J2752" s="1">
        <v>5.4737035440788798E-2</v>
      </c>
      <c r="K2752">
        <f>Table1[[#This Row],[CF % WEC]]*$A$10</f>
        <v>1.6835185357939118E-2</v>
      </c>
      <c r="L2752" s="14">
        <v>1.3136130196492235</v>
      </c>
      <c r="M2752" s="4">
        <f>Table1[[#This Row],[Cons h  '[MWh']]]-Table1[[#This Row],[Ewec_prod '[MWh']]]-Table1[[#This Row],[Eeol_prod '[MWh']]]-Table1[[#This Row],[Efv_prod '[MWh']]]</f>
        <v>-0.68838958183654508</v>
      </c>
    </row>
    <row r="2753">
      <c r="E2753" s="3">
        <v>43580.625</v>
      </c>
      <c r="F2753" s="1">
        <v>0.36667</v>
      </c>
      <c r="G2753" s="2">
        <f>Table1[[#This Row],[CF % FV]]*$A$2</f>
        <v>1.1000099999999999</v>
      </c>
      <c r="H2753" s="22">
        <v>-3.7412690304601199E-3</v>
      </c>
      <c r="I2753">
        <f>$A$6*Table1[[#This Row],[CF % EOL]]</f>
        <v>-2.8059517728450899E-2</v>
      </c>
      <c r="J2753" s="1">
        <v>5.1666525894278607E-2</v>
      </c>
      <c r="K2753">
        <f>Table1[[#This Row],[CF % WEC]]*$A$10</f>
        <v>1.5890804703368622E-2</v>
      </c>
      <c r="L2753" s="14">
        <v>1.3215044685901587</v>
      </c>
      <c r="M2753" s="4">
        <f>Table1[[#This Row],[Cons h  '[MWh']]]-Table1[[#This Row],[Ewec_prod '[MWh']]]-Table1[[#This Row],[Eeol_prod '[MWh']]]-Table1[[#This Row],[Efv_prod '[MWh']]]</f>
        <v>0.23366318161524102</v>
      </c>
    </row>
    <row r="2754">
      <c r="E2754" s="3">
        <v>43580.666666666664</v>
      </c>
      <c r="F2754" s="1">
        <v>0.17438999999999999</v>
      </c>
      <c r="G2754" s="2">
        <f>Table1[[#This Row],[CF % FV]]*$A$2</f>
        <v>0.52316999999999991</v>
      </c>
      <c r="H2754" s="22">
        <v>-3.85093953302768E-3</v>
      </c>
      <c r="I2754">
        <f>$A$6*Table1[[#This Row],[CF % EOL]]</f>
        <v>-2.8882046497707599E-2</v>
      </c>
      <c r="J2754" s="1">
        <v>4.9208777489548557E-2</v>
      </c>
      <c r="K2754">
        <f>Table1[[#This Row],[CF % WEC]]*$A$10</f>
        <v>1.5134887806817505E-2</v>
      </c>
      <c r="L2754" s="14">
        <v>1.3612277570698372</v>
      </c>
      <c r="M2754" s="4">
        <f>Table1[[#This Row],[Cons h  '[MWh']]]-Table1[[#This Row],[Ewec_prod '[MWh']]]-Table1[[#This Row],[Eeol_prod '[MWh']]]-Table1[[#This Row],[Efv_prod '[MWh']]]</f>
        <v>0.85180491576072725</v>
      </c>
    </row>
    <row r="2755">
      <c r="E2755" s="3">
        <v>43580.708333333336</v>
      </c>
      <c r="F2755" s="1">
        <v>4.514E-2</v>
      </c>
      <c r="G2755" s="2">
        <f>Table1[[#This Row],[CF % FV]]*$A$2</f>
        <v>0.13541999999999998</v>
      </c>
      <c r="H2755" s="22">
        <v>3.8907143690953901E-3</v>
      </c>
      <c r="I2755">
        <f>$A$6*Table1[[#This Row],[CF % EOL]]</f>
        <v>2.9180357768215426E-2</v>
      </c>
      <c r="J2755" s="1">
        <v>5.3015661779800403E-2</v>
      </c>
      <c r="K2755">
        <f>Table1[[#This Row],[CF % WEC]]*$A$10</f>
        <v>1.6305751412171957E-2</v>
      </c>
      <c r="L2755" s="14">
        <v>1.1701533223600837</v>
      </c>
      <c r="M2755" s="4">
        <f>Table1[[#This Row],[Cons h  '[MWh']]]-Table1[[#This Row],[Ewec_prod '[MWh']]]-Table1[[#This Row],[Eeol_prod '[MWh']]]-Table1[[#This Row],[Efv_prod '[MWh']]]</f>
        <v>0.98924721317969622</v>
      </c>
    </row>
    <row r="2756">
      <c r="E2756" s="3">
        <v>43580.75</v>
      </c>
      <c r="F2756" s="1">
        <v>0</v>
      </c>
      <c r="G2756" s="2">
        <f>Table1[[#This Row],[CF % FV]]*$A$2</f>
        <v>0</v>
      </c>
      <c r="H2756" s="22">
        <v>5.0951228623890801E-2</v>
      </c>
      <c r="I2756">
        <f>$A$6*Table1[[#This Row],[CF % EOL]]</f>
        <v>0.38213421467918102</v>
      </c>
      <c r="J2756" s="1">
        <v>5.0571636310697464E-2</v>
      </c>
      <c r="K2756">
        <f>Table1[[#This Row],[CF % WEC]]*$A$10</f>
        <v>1.5554055207572404E-2</v>
      </c>
      <c r="L2756" s="14">
        <v>1.774451387074039</v>
      </c>
      <c r="M2756" s="4">
        <f>Table1[[#This Row],[Cons h  '[MWh']]]-Table1[[#This Row],[Ewec_prod '[MWh']]]-Table1[[#This Row],[Eeol_prod '[MWh']]]-Table1[[#This Row],[Efv_prod '[MWh']]]</f>
        <v>1.3767631171872856</v>
      </c>
    </row>
    <row r="2757">
      <c r="E2757" s="3">
        <v>43580.791666666664</v>
      </c>
      <c r="F2757" s="1">
        <v>0</v>
      </c>
      <c r="G2757" s="2">
        <f>Table1[[#This Row],[CF % FV]]*$A$2</f>
        <v>0</v>
      </c>
      <c r="H2757" s="22">
        <v>-1.7690268437850201E-3</v>
      </c>
      <c r="I2757">
        <f>$A$6*Table1[[#This Row],[CF % EOL]]</f>
        <v>-1.326770132838765E-2</v>
      </c>
      <c r="J2757" s="1">
        <v>4.815890761574055E-2</v>
      </c>
      <c r="K2757">
        <f>Table1[[#This Row],[CF % WEC]]*$A$10</f>
        <v>1.481198478905372E-2</v>
      </c>
      <c r="L2757" s="14">
        <v>1.4772644313898209</v>
      </c>
      <c r="M2757" s="4">
        <f>Table1[[#This Row],[Cons h  '[MWh']]]-Table1[[#This Row],[Ewec_prod '[MWh']]]-Table1[[#This Row],[Eeol_prod '[MWh']]]-Table1[[#This Row],[Efv_prod '[MWh']]]</f>
        <v>1.4757201479291548</v>
      </c>
    </row>
    <row r="2758">
      <c r="E2758" s="3">
        <v>43580.833333333336</v>
      </c>
      <c r="F2758" s="1">
        <v>0</v>
      </c>
      <c r="G2758" s="2">
        <f>Table1[[#This Row],[CF % FV]]*$A$2</f>
        <v>0</v>
      </c>
      <c r="H2758" s="22">
        <v>-3.56867628471109E-3</v>
      </c>
      <c r="I2758">
        <f>$A$6*Table1[[#This Row],[CF % EOL]]</f>
        <v>-2.6765072135333176E-2</v>
      </c>
      <c r="J2758" s="1">
        <v>4.592750558240296E-2</v>
      </c>
      <c r="K2758">
        <f>Table1[[#This Row],[CF % WEC]]*$A$10</f>
        <v>1.412568406895065E-2</v>
      </c>
      <c r="L2758" s="14">
        <v>1.3384711865745462</v>
      </c>
      <c r="M2758" s="4">
        <f>Table1[[#This Row],[Cons h  '[MWh']]]-Table1[[#This Row],[Ewec_prod '[MWh']]]-Table1[[#This Row],[Eeol_prod '[MWh']]]-Table1[[#This Row],[Efv_prod '[MWh']]]</f>
        <v>1.3511105746409287</v>
      </c>
    </row>
    <row r="2759">
      <c r="E2759" s="3">
        <v>43580.875</v>
      </c>
      <c r="F2759" s="1">
        <v>0</v>
      </c>
      <c r="G2759" s="2">
        <f>Table1[[#This Row],[CF % FV]]*$A$2</f>
        <v>0</v>
      </c>
      <c r="H2759" s="22">
        <v>-3.5447254652302899E-3</v>
      </c>
      <c r="I2759">
        <f>$A$6*Table1[[#This Row],[CF % EOL]]</f>
        <v>-2.6585440989227174E-2</v>
      </c>
      <c r="J2759" s="1">
        <v>4.2019640421989704E-2</v>
      </c>
      <c r="K2759">
        <f>Table1[[#This Row],[CF % WEC]]*$A$10</f>
        <v>1.2923762302461179E-2</v>
      </c>
      <c r="L2759" s="14">
        <v>1.5481258209496886</v>
      </c>
      <c r="M2759" s="4">
        <f>Table1[[#This Row],[Cons h  '[MWh']]]-Table1[[#This Row],[Ewec_prod '[MWh']]]-Table1[[#This Row],[Eeol_prod '[MWh']]]-Table1[[#This Row],[Efv_prod '[MWh']]]</f>
        <v>1.5617874996364547</v>
      </c>
    </row>
    <row r="2760">
      <c r="E2760" s="3">
        <v>43580.916666666664</v>
      </c>
      <c r="F2760" s="1">
        <v>0</v>
      </c>
      <c r="G2760" s="2">
        <f>Table1[[#This Row],[CF % FV]]*$A$2</f>
        <v>0</v>
      </c>
      <c r="H2760" s="22">
        <v>-3.82162698627479E-3</v>
      </c>
      <c r="I2760">
        <f>$A$6*Table1[[#This Row],[CF % EOL]]</f>
        <v>-2.8662202397060924E-2</v>
      </c>
      <c r="J2760" s="1">
        <v>4.0694052292807856E-2</v>
      </c>
      <c r="K2760">
        <f>Table1[[#This Row],[CF % WEC]]*$A$10</f>
        <v>1.251605805462699E-2</v>
      </c>
      <c r="L2760" s="14">
        <v>1.3150878189768405</v>
      </c>
      <c r="M2760" s="4">
        <f>Table1[[#This Row],[Cons h  '[MWh']]]-Table1[[#This Row],[Ewec_prod '[MWh']]]-Table1[[#This Row],[Eeol_prod '[MWh']]]-Table1[[#This Row],[Efv_prod '[MWh']]]</f>
        <v>1.3312339633192742</v>
      </c>
    </row>
    <row r="2761">
      <c r="E2761" s="3">
        <v>43580.958333333336</v>
      </c>
      <c r="F2761" s="1">
        <v>0</v>
      </c>
      <c r="G2761" s="2">
        <f>Table1[[#This Row],[CF % FV]]*$A$2</f>
        <v>0</v>
      </c>
      <c r="H2761" s="22">
        <v>-3.81577164961029E-3</v>
      </c>
      <c r="I2761">
        <f>$A$6*Table1[[#This Row],[CF % EOL]]</f>
        <v>-2.8618287372077174E-2</v>
      </c>
      <c r="J2761" s="1">
        <v>3.9491560068495482E-2</v>
      </c>
      <c r="K2761">
        <f>Table1[[#This Row],[CF % WEC]]*$A$10</f>
        <v>1.21462137741548E-2</v>
      </c>
      <c r="L2761" s="14">
        <v>1.0371472727606306</v>
      </c>
      <c r="M2761" s="4">
        <f>Table1[[#This Row],[Cons h  '[MWh']]]-Table1[[#This Row],[Ewec_prod '[MWh']]]-Table1[[#This Row],[Eeol_prod '[MWh']]]-Table1[[#This Row],[Efv_prod '[MWh']]]</f>
        <v>1.053619346358553</v>
      </c>
    </row>
    <row r="2762">
      <c r="E2762" s="3">
        <v>43581</v>
      </c>
      <c r="F2762" s="1">
        <v>0</v>
      </c>
      <c r="G2762" s="2">
        <f>Table1[[#This Row],[CF % FV]]*$A$2</f>
        <v>0</v>
      </c>
      <c r="H2762" s="22">
        <v>-3.8295317168526798E-3</v>
      </c>
      <c r="I2762">
        <f>$A$6*Table1[[#This Row],[CF % EOL]]</f>
        <v>-2.8721487876395099E-2</v>
      </c>
      <c r="J2762" s="1">
        <v>3.8327259246409569E-2</v>
      </c>
      <c r="K2762">
        <f>Table1[[#This Row],[CF % WEC]]*$A$10</f>
        <v>1.178811582467011E-2</v>
      </c>
      <c r="L2762" s="14">
        <v>0.92744666583378432</v>
      </c>
      <c r="M2762" s="4">
        <f>Table1[[#This Row],[Cons h  '[MWh']]]-Table1[[#This Row],[Ewec_prod '[MWh']]]-Table1[[#This Row],[Eeol_prod '[MWh']]]-Table1[[#This Row],[Efv_prod '[MWh']]]</f>
        <v>0.94438003788550928</v>
      </c>
    </row>
    <row r="2763">
      <c r="E2763" s="3">
        <v>43581.041666666664</v>
      </c>
      <c r="F2763" s="1">
        <v>0</v>
      </c>
      <c r="G2763" s="2">
        <f>Table1[[#This Row],[CF % FV]]*$A$2</f>
        <v>0</v>
      </c>
      <c r="H2763" s="22">
        <v>-3.1586677009191001E-3</v>
      </c>
      <c r="I2763">
        <f>$A$6*Table1[[#This Row],[CF % EOL]]</f>
        <v>-2.3690007756893252E-2</v>
      </c>
      <c r="J2763" s="1">
        <v>3.7789153599071965E-2</v>
      </c>
      <c r="K2763">
        <f>Table1[[#This Row],[CF % WEC]]*$A$10</f>
        <v>1.1622613468867849E-2</v>
      </c>
      <c r="L2763" s="14">
        <v>0.93253835718383338</v>
      </c>
      <c r="M2763" s="4">
        <f>Table1[[#This Row],[Cons h  '[MWh']]]-Table1[[#This Row],[Ewec_prod '[MWh']]]-Table1[[#This Row],[Eeol_prod '[MWh']]]-Table1[[#This Row],[Efv_prod '[MWh']]]</f>
        <v>0.94460575147185877</v>
      </c>
    </row>
    <row r="2764">
      <c r="E2764" s="3">
        <v>43581.083333333336</v>
      </c>
      <c r="F2764" s="1">
        <v>0</v>
      </c>
      <c r="G2764" s="2">
        <f>Table1[[#This Row],[CF % FV]]*$A$2</f>
        <v>0</v>
      </c>
      <c r="H2764" s="22">
        <v>-1.3329118214207201E-3</v>
      </c>
      <c r="I2764">
        <f>$A$6*Table1[[#This Row],[CF % EOL]]</f>
        <v>-9.9968386606554011E-3</v>
      </c>
      <c r="J2764" s="1">
        <v>3.7413734700672753E-2</v>
      </c>
      <c r="K2764">
        <f>Table1[[#This Row],[CF % WEC]]*$A$10</f>
        <v>1.1507147830465476E-2</v>
      </c>
      <c r="L2764" s="14">
        <v>0.91557150174926394</v>
      </c>
      <c r="M2764" s="4">
        <f>Table1[[#This Row],[Cons h  '[MWh']]]-Table1[[#This Row],[Ewec_prod '[MWh']]]-Table1[[#This Row],[Eeol_prod '[MWh']]]-Table1[[#This Row],[Efv_prod '[MWh']]]</f>
        <v>0.91406119257945384</v>
      </c>
    </row>
    <row r="2765">
      <c r="E2765" s="3">
        <v>43581.125</v>
      </c>
      <c r="F2765" s="1">
        <v>0</v>
      </c>
      <c r="G2765" s="2">
        <f>Table1[[#This Row],[CF % FV]]*$A$2</f>
        <v>0</v>
      </c>
      <c r="H2765" s="22">
        <v>8.4672524588344303E-6</v>
      </c>
      <c r="I2765">
        <f>$A$6*Table1[[#This Row],[CF % EOL]]</f>
        <v>6.3504393441258231E-5</v>
      </c>
      <c r="J2765" s="1">
        <v>3.7143012671447977E-2</v>
      </c>
      <c r="K2765">
        <f>Table1[[#This Row],[CF % WEC]]*$A$10</f>
        <v>1.1423883263691363E-2</v>
      </c>
      <c r="L2765" s="14">
        <v>1.1047110320207207</v>
      </c>
      <c r="M2765" s="4">
        <f>Table1[[#This Row],[Cons h  '[MWh']]]-Table1[[#This Row],[Ewec_prod '[MWh']]]-Table1[[#This Row],[Eeol_prod '[MWh']]]-Table1[[#This Row],[Efv_prod '[MWh']]]</f>
        <v>1.0932236443635883</v>
      </c>
    </row>
    <row r="2766">
      <c r="E2766" s="3">
        <v>43581.166666666664</v>
      </c>
      <c r="F2766" s="1">
        <v>0</v>
      </c>
      <c r="G2766" s="2">
        <f>Table1[[#This Row],[CF % FV]]*$A$2</f>
        <v>0</v>
      </c>
      <c r="H2766" s="22">
        <v>1.23770948807001E-2</v>
      </c>
      <c r="I2766">
        <f>$A$6*Table1[[#This Row],[CF % EOL]]</f>
        <v>9.2828211605250746E-2</v>
      </c>
      <c r="J2766" s="1">
        <v>3.7573864133273925E-2</v>
      </c>
      <c r="K2766">
        <f>Table1[[#This Row],[CF % WEC]]*$A$10</f>
        <v>1.155639800737757E-2</v>
      </c>
      <c r="L2766" s="14">
        <v>1.3764935199313015</v>
      </c>
      <c r="M2766" s="4">
        <f>Table1[[#This Row],[Cons h  '[MWh']]]-Table1[[#This Row],[Ewec_prod '[MWh']]]-Table1[[#This Row],[Eeol_prod '[MWh']]]-Table1[[#This Row],[Efv_prod '[MWh']]]</f>
        <v>1.2721089103186731</v>
      </c>
    </row>
    <row r="2767">
      <c r="E2767" s="3">
        <v>43581.208333333336</v>
      </c>
      <c r="F2767" s="1">
        <v>4.9900000000000005E-3</v>
      </c>
      <c r="G2767" s="2">
        <f>Table1[[#This Row],[CF % FV]]*$A$2</f>
        <v>1.4970000000000001E-2</v>
      </c>
      <c r="H2767" s="22">
        <v>7.2463224558293404E-2</v>
      </c>
      <c r="I2767">
        <f>$A$6*Table1[[#This Row],[CF % EOL]]</f>
        <v>0.5434741841872005</v>
      </c>
      <c r="J2767" s="1">
        <v>4.1436705337457275E-2</v>
      </c>
      <c r="K2767">
        <f>Table1[[#This Row],[CF % WEC]]*$A$10</f>
        <v>1.274447198977398E-2</v>
      </c>
      <c r="L2767" s="14">
        <v>1.5201972812242646</v>
      </c>
      <c r="M2767" s="4">
        <f>Table1[[#This Row],[Cons h  '[MWh']]]-Table1[[#This Row],[Ewec_prod '[MWh']]]-Table1[[#This Row],[Eeol_prod '[MWh']]]-Table1[[#This Row],[Efv_prod '[MWh']]]</f>
        <v>0.94900862504729</v>
      </c>
    </row>
    <row r="2768">
      <c r="E2768" s="3">
        <v>43581.25</v>
      </c>
      <c r="F2768" s="1">
        <v>9.0060000000000001E-2</v>
      </c>
      <c r="G2768" s="2">
        <f>Table1[[#This Row],[CF % FV]]*$A$2</f>
        <v>0.27017999999999998</v>
      </c>
      <c r="H2768" s="22">
        <v>0.106892315265707</v>
      </c>
      <c r="I2768">
        <f>$A$6*Table1[[#This Row],[CF % EOL]]</f>
        <v>0.80169236449280246</v>
      </c>
      <c r="J2768" s="1">
        <v>4.3525150955261098E-2</v>
      </c>
      <c r="K2768">
        <f>Table1[[#This Row],[CF % WEC]]*$A$10</f>
        <v>1.338680434852469E-2</v>
      </c>
      <c r="L2768" s="14">
        <v>1.3601414528026801</v>
      </c>
      <c r="M2768" s="4">
        <f>Table1[[#This Row],[Cons h  '[MWh']]]-Table1[[#This Row],[Ewec_prod '[MWh']]]-Table1[[#This Row],[Eeol_prod '[MWh']]]-Table1[[#This Row],[Efv_prod '[MWh']]]</f>
        <v>0.27488228396135284</v>
      </c>
    </row>
    <row r="2769">
      <c r="E2769" s="3">
        <v>43581.291666666664</v>
      </c>
      <c r="F2769" s="1">
        <v>8.2250000000000004E-2</v>
      </c>
      <c r="G2769" s="2">
        <f>Table1[[#This Row],[CF % FV]]*$A$2</f>
        <v>0.24675000000000002</v>
      </c>
      <c r="H2769" s="22">
        <v>9.3924235621995103E-2</v>
      </c>
      <c r="I2769">
        <f>$A$6*Table1[[#This Row],[CF % EOL]]</f>
        <v>0.70443176716496325</v>
      </c>
      <c r="J2769" s="1">
        <v>4.6419387086453996E-2</v>
      </c>
      <c r="K2769">
        <f>Table1[[#This Row],[CF % WEC]]*$A$10</f>
        <v>1.4276969505367807E-2</v>
      </c>
      <c r="L2769" s="14">
        <v>1.0447414373856954</v>
      </c>
      <c r="M2769" s="4">
        <f>Table1[[#This Row],[Cons h  '[MWh']]]-Table1[[#This Row],[Ewec_prod '[MWh']]]-Table1[[#This Row],[Eeol_prod '[MWh']]]-Table1[[#This Row],[Efv_prod '[MWh']]]</f>
        <v>7.9282700715364363E-2</v>
      </c>
    </row>
    <row r="2770">
      <c r="E2770" s="3">
        <v>43581.333333333336</v>
      </c>
      <c r="F2770" s="1">
        <v>0.18023</v>
      </c>
      <c r="G2770" s="2">
        <f>Table1[[#This Row],[CF % FV]]*$A$2</f>
        <v>0.54069</v>
      </c>
      <c r="H2770" s="22">
        <v>9.6305181943930895E-2</v>
      </c>
      <c r="I2770">
        <f>$A$6*Table1[[#This Row],[CF % EOL]]</f>
        <v>0.72228886457948172</v>
      </c>
      <c r="J2770" s="1">
        <v>4.9137441295001881E-2</v>
      </c>
      <c r="K2770">
        <f>Table1[[#This Row],[CF % WEC]]*$A$10</f>
        <v>1.5112947304408996E-2</v>
      </c>
      <c r="L2770" s="14">
        <v>1.1150311367556278</v>
      </c>
      <c r="M2770" s="4">
        <f>Table1[[#This Row],[Cons h  '[MWh']]]-Table1[[#This Row],[Ewec_prod '[MWh']]]-Table1[[#This Row],[Eeol_prod '[MWh']]]-Table1[[#This Row],[Efv_prod '[MWh']]]</f>
        <v>-0.16306067512826283</v>
      </c>
    </row>
    <row r="2771">
      <c r="E2771" s="3">
        <v>43581.375</v>
      </c>
      <c r="F2771" s="1">
        <v>0.1714</v>
      </c>
      <c r="G2771" s="2">
        <f>Table1[[#This Row],[CF % FV]]*$A$2</f>
        <v>0.51419999999999999</v>
      </c>
      <c r="H2771" s="22">
        <v>0.12881327476686799</v>
      </c>
      <c r="I2771">
        <f>$A$6*Table1[[#This Row],[CF % EOL]]</f>
        <v>0.96609956075150993</v>
      </c>
      <c r="J2771" s="1">
        <v>5.0927630805696816E-2</v>
      </c>
      <c r="K2771">
        <f>Table1[[#This Row],[CF % WEC]]*$A$10</f>
        <v>1.566354658322798E-2</v>
      </c>
      <c r="L2771" s="14">
        <v>1.4475299598360143</v>
      </c>
      <c r="M2771" s="4">
        <f>Table1[[#This Row],[Cons h  '[MWh']]]-Table1[[#This Row],[Ewec_prod '[MWh']]]-Table1[[#This Row],[Eeol_prod '[MWh']]]-Table1[[#This Row],[Efv_prod '[MWh']]]</f>
        <v>-4.8433147498723628E-2</v>
      </c>
    </row>
    <row r="2772">
      <c r="E2772" s="3">
        <v>43581.416666666664</v>
      </c>
      <c r="F2772" s="1">
        <v>0.26080999999999999</v>
      </c>
      <c r="G2772" s="2">
        <f>Table1[[#This Row],[CF % FV]]*$A$2</f>
        <v>0.78242999999999996</v>
      </c>
      <c r="H2772" s="22">
        <v>0.13845915885823601</v>
      </c>
      <c r="I2772">
        <f>$A$6*Table1[[#This Row],[CF % EOL]]</f>
        <v>1.0384436914367701</v>
      </c>
      <c r="J2772" s="1">
        <v>5.4595951078996556E-2</v>
      </c>
      <c r="K2772">
        <f>Table1[[#This Row],[CF % WEC]]*$A$10</f>
        <v>1.679179277442136E-2</v>
      </c>
      <c r="L2772" s="14">
        <v>1.4041519728830545</v>
      </c>
      <c r="M2772" s="4">
        <f>Table1[[#This Row],[Cons h  '[MWh']]]-Table1[[#This Row],[Ewec_prod '[MWh']]]-Table1[[#This Row],[Eeol_prod '[MWh']]]-Table1[[#This Row],[Efv_prod '[MWh']]]</f>
        <v>-0.43351351132813698</v>
      </c>
    </row>
    <row r="2773">
      <c r="E2773" s="3">
        <v>43581.458333333336</v>
      </c>
      <c r="F2773" s="1">
        <v>0.54307000000000005</v>
      </c>
      <c r="G2773" s="2">
        <f>Table1[[#This Row],[CF % FV]]*$A$2</f>
        <v>1.62921</v>
      </c>
      <c r="H2773" s="22">
        <v>0.193267682261276</v>
      </c>
      <c r="I2773">
        <f>$A$6*Table1[[#This Row],[CF % EOL]]</f>
        <v>1.44950761695957</v>
      </c>
      <c r="J2773" s="1">
        <v>5.8308377355292575E-2</v>
      </c>
      <c r="K2773">
        <f>Table1[[#This Row],[CF % WEC]]*$A$10</f>
        <v>1.7933604419605093E-2</v>
      </c>
      <c r="L2773" s="14">
        <v>1.3030913539223512</v>
      </c>
      <c r="M2773" s="4">
        <f>Table1[[#This Row],[Cons h  '[MWh']]]-Table1[[#This Row],[Ewec_prod '[MWh']]]-Table1[[#This Row],[Eeol_prod '[MWh']]]-Table1[[#This Row],[Efv_prod '[MWh']]]</f>
        <v>-1.7935598674568238</v>
      </c>
    </row>
    <row r="2774">
      <c r="E2774" s="3">
        <v>43581.5</v>
      </c>
      <c r="F2774" s="1">
        <v>0.46406000000000003</v>
      </c>
      <c r="G2774" s="2">
        <f>Table1[[#This Row],[CF % FV]]*$A$2</f>
        <v>1.3921800000000002</v>
      </c>
      <c r="H2774" s="22">
        <v>0.23520345181850799</v>
      </c>
      <c r="I2774">
        <f>$A$6*Table1[[#This Row],[CF % EOL]]</f>
        <v>1.7640258886388098</v>
      </c>
      <c r="J2774" s="1">
        <v>6.3463361701766557E-2</v>
      </c>
      <c r="K2774">
        <f>Table1[[#This Row],[CF % WEC]]*$A$10</f>
        <v>1.9519096149131492E-2</v>
      </c>
      <c r="L2774" s="14">
        <v>1.3188252184261273</v>
      </c>
      <c r="M2774" s="4">
        <f>Table1[[#This Row],[Cons h  '[MWh']]]-Table1[[#This Row],[Ewec_prod '[MWh']]]-Table1[[#This Row],[Eeol_prod '[MWh']]]-Table1[[#This Row],[Efv_prod '[MWh']]]</f>
        <v>-1.8568997663618141</v>
      </c>
    </row>
    <row r="2775">
      <c r="E2775" s="3">
        <v>43581.541666666664</v>
      </c>
      <c r="F2775" s="1">
        <v>0.74194000000000004</v>
      </c>
      <c r="G2775" s="2">
        <f>Table1[[#This Row],[CF % FV]]*$A$2</f>
        <v>2.2258200000000001</v>
      </c>
      <c r="H2775" s="22">
        <v>0.34203688666396598</v>
      </c>
      <c r="I2775">
        <f>$A$6*Table1[[#This Row],[CF % EOL]]</f>
        <v>2.565276649979745</v>
      </c>
      <c r="J2775" s="1">
        <v>6.9914163476813632E-2</v>
      </c>
      <c r="K2775">
        <f>Table1[[#This Row],[CF % WEC]]*$A$10</f>
        <v>2.1503135706913493E-2</v>
      </c>
      <c r="L2775" s="14">
        <v>1.7872478866447006</v>
      </c>
      <c r="M2775" s="4">
        <f>Table1[[#This Row],[Cons h  '[MWh']]]-Table1[[#This Row],[Ewec_prod '[MWh']]]-Table1[[#This Row],[Eeol_prod '[MWh']]]-Table1[[#This Row],[Efv_prod '[MWh']]]</f>
        <v>-3.0253518990419579</v>
      </c>
    </row>
    <row r="2776">
      <c r="E2776" s="3">
        <v>43581.583333333336</v>
      </c>
      <c r="F2776" s="1">
        <v>0.62019000000000002</v>
      </c>
      <c r="G2776" s="2">
        <f>Table1[[#This Row],[CF % FV]]*$A$2</f>
        <v>1.8605700000000001</v>
      </c>
      <c r="H2776" s="22">
        <v>0.43748774095307302</v>
      </c>
      <c r="I2776">
        <f>$A$6*Table1[[#This Row],[CF % EOL]]</f>
        <v>3.2811580571480476</v>
      </c>
      <c r="J2776" s="1">
        <v>7.5257370805330445E-2</v>
      </c>
      <c r="K2776">
        <f>Table1[[#This Row],[CF % WEC]]*$A$10</f>
        <v>2.3146518200267301E-2</v>
      </c>
      <c r="L2776" s="14">
        <v>1.366283442682779</v>
      </c>
      <c r="M2776" s="4">
        <f>Table1[[#This Row],[Cons h  '[MWh']]]-Table1[[#This Row],[Ewec_prod '[MWh']]]-Table1[[#This Row],[Eeol_prod '[MWh']]]-Table1[[#This Row],[Efv_prod '[MWh']]]</f>
        <v>-3.7985911326655359</v>
      </c>
    </row>
    <row r="2777">
      <c r="E2777" s="3">
        <v>43581.625</v>
      </c>
      <c r="F2777" s="1">
        <v>0.44929000000000002</v>
      </c>
      <c r="G2777" s="2">
        <f>Table1[[#This Row],[CF % FV]]*$A$2</f>
        <v>1.3478700000000001</v>
      </c>
      <c r="H2777" s="22">
        <v>0.56847233562754895</v>
      </c>
      <c r="I2777">
        <f>$A$6*Table1[[#This Row],[CF % EOL]]</f>
        <v>4.2635425172066173</v>
      </c>
      <c r="J2777" s="1">
        <v>7.9681134360823164E-2</v>
      </c>
      <c r="K2777">
        <f>Table1[[#This Row],[CF % WEC]]*$A$10</f>
        <v>2.4507112153459708E-2</v>
      </c>
      <c r="L2777" s="14">
        <v>1.1233342989478892</v>
      </c>
      <c r="M2777" s="4">
        <f>Table1[[#This Row],[Cons h  '[MWh']]]-Table1[[#This Row],[Ewec_prod '[MWh']]]-Table1[[#This Row],[Eeol_prod '[MWh']]]-Table1[[#This Row],[Efv_prod '[MWh']]]</f>
        <v>-4.5125853304121879</v>
      </c>
    </row>
    <row r="2778">
      <c r="E2778" s="3">
        <v>43581.666666666664</v>
      </c>
      <c r="F2778" s="1">
        <v>0.23669999999999999</v>
      </c>
      <c r="G2778" s="2">
        <f>Table1[[#This Row],[CF % FV]]*$A$2</f>
        <v>0.71009999999999995</v>
      </c>
      <c r="H2778" s="22">
        <v>0.64808450335476198</v>
      </c>
      <c r="I2778">
        <f>$A$6*Table1[[#This Row],[CF % EOL]]</f>
        <v>4.8606337751607152</v>
      </c>
      <c r="J2778" s="1">
        <v>8.2238358514817422E-2</v>
      </c>
      <c r="K2778">
        <f>Table1[[#This Row],[CF % WEC]]*$A$10</f>
        <v>2.5293624288938121E-2</v>
      </c>
      <c r="L2778" s="14">
        <v>1.2716042006459025</v>
      </c>
      <c r="M2778" s="4">
        <f>Table1[[#This Row],[Cons h  '[MWh']]]-Table1[[#This Row],[Ewec_prod '[MWh']]]-Table1[[#This Row],[Eeol_prod '[MWh']]]-Table1[[#This Row],[Efv_prod '[MWh']]]</f>
        <v>-4.3244231988037507</v>
      </c>
    </row>
    <row r="2779">
      <c r="E2779" s="3">
        <v>43581.708333333336</v>
      </c>
      <c r="F2779" s="1">
        <v>4.3709999999999999E-2</v>
      </c>
      <c r="G2779" s="2">
        <f>Table1[[#This Row],[CF % FV]]*$A$2</f>
        <v>0.13113</v>
      </c>
      <c r="H2779" s="22">
        <v>0.66029891750991998</v>
      </c>
      <c r="I2779">
        <f>$A$6*Table1[[#This Row],[CF % EOL]]</f>
        <v>4.9522418813244</v>
      </c>
      <c r="J2779" s="1">
        <v>8.2095984116764609E-2</v>
      </c>
      <c r="K2779">
        <f>Table1[[#This Row],[CF % WEC]]*$A$10</f>
        <v>2.5249834935675886E-2</v>
      </c>
      <c r="L2779" s="14">
        <v>1.6025737925601091</v>
      </c>
      <c r="M2779" s="4">
        <f>Table1[[#This Row],[Cons h  '[MWh']]]-Table1[[#This Row],[Ewec_prod '[MWh']]]-Table1[[#This Row],[Eeol_prod '[MWh']]]-Table1[[#This Row],[Efv_prod '[MWh']]]</f>
        <v>-3.5060479236999669</v>
      </c>
    </row>
    <row r="2780">
      <c r="E2780" s="3">
        <v>43581.75</v>
      </c>
      <c r="F2780" s="1">
        <v>0</v>
      </c>
      <c r="G2780" s="2">
        <f>Table1[[#This Row],[CF % FV]]*$A$2</f>
        <v>0</v>
      </c>
      <c r="H2780" s="22">
        <v>0.62277722633738597</v>
      </c>
      <c r="I2780">
        <f>$A$6*Table1[[#This Row],[CF % EOL]]</f>
        <v>4.670829197530395</v>
      </c>
      <c r="J2780" s="1">
        <v>8.0230873471487718E-2</v>
      </c>
      <c r="K2780">
        <f>Table1[[#This Row],[CF % WEC]]*$A$10</f>
        <v>2.4676192553083429E-2</v>
      </c>
      <c r="L2780" s="14">
        <v>2.0625848555559485</v>
      </c>
      <c r="M2780" s="4">
        <f>Table1[[#This Row],[Cons h  '[MWh']]]-Table1[[#This Row],[Ewec_prod '[MWh']]]-Table1[[#This Row],[Eeol_prod '[MWh']]]-Table1[[#This Row],[Efv_prod '[MWh']]]</f>
        <v>-2.6329205345275302</v>
      </c>
    </row>
    <row r="2781">
      <c r="E2781" s="3">
        <v>43581.791666666664</v>
      </c>
      <c r="F2781" s="1">
        <v>0</v>
      </c>
      <c r="G2781" s="2">
        <f>Table1[[#This Row],[CF % FV]]*$A$2</f>
        <v>0</v>
      </c>
      <c r="H2781" s="22">
        <v>0.51008699359076903</v>
      </c>
      <c r="I2781">
        <f>$A$6*Table1[[#This Row],[CF % EOL]]</f>
        <v>3.8256524519307678</v>
      </c>
      <c r="J2781" s="1">
        <v>7.77284768669015E-2</v>
      </c>
      <c r="K2781">
        <f>Table1[[#This Row],[CF % WEC]]*$A$10</f>
        <v>2.390654344187319E-2</v>
      </c>
      <c r="L2781" s="14">
        <v>1.9618279739421733</v>
      </c>
      <c r="M2781" s="4">
        <f>Table1[[#This Row],[Cons h  '[MWh']]]-Table1[[#This Row],[Ewec_prod '[MWh']]]-Table1[[#This Row],[Eeol_prod '[MWh']]]-Table1[[#This Row],[Efv_prod '[MWh']]]</f>
        <v>-1.8877310214304677</v>
      </c>
    </row>
    <row r="2782">
      <c r="E2782" s="3">
        <v>43581.833333333336</v>
      </c>
      <c r="F2782" s="1">
        <v>0</v>
      </c>
      <c r="G2782" s="2">
        <f>Table1[[#This Row],[CF % FV]]*$A$2</f>
        <v>0</v>
      </c>
      <c r="H2782" s="22">
        <v>0.41527765605404299</v>
      </c>
      <c r="I2782">
        <f>$A$6*Table1[[#This Row],[CF % EOL]]</f>
        <v>3.1145824204053225</v>
      </c>
      <c r="J2782" s="1">
        <v>7.6595915010133603E-2</v>
      </c>
      <c r="K2782">
        <f>Table1[[#This Row],[CF % WEC]]*$A$10</f>
        <v>2.3558207280908742E-2</v>
      </c>
      <c r="L2782" s="14">
        <v>1.9870678565303508</v>
      </c>
      <c r="M2782" s="4">
        <f>Table1[[#This Row],[Cons h  '[MWh']]]-Table1[[#This Row],[Ewec_prod '[MWh']]]-Table1[[#This Row],[Eeol_prod '[MWh']]]-Table1[[#This Row],[Efv_prod '[MWh']]]</f>
        <v>-1.1510727711558806</v>
      </c>
    </row>
    <row r="2783">
      <c r="E2783" s="3">
        <v>43581.875</v>
      </c>
      <c r="F2783" s="1">
        <v>0</v>
      </c>
      <c r="G2783" s="2">
        <f>Table1[[#This Row],[CF % FV]]*$A$2</f>
        <v>0</v>
      </c>
      <c r="H2783" s="22">
        <v>0.44491622408963299</v>
      </c>
      <c r="I2783">
        <f>$A$6*Table1[[#This Row],[CF % EOL]]</f>
        <v>3.3368716806722474</v>
      </c>
      <c r="J2783" s="1">
        <v>8.0624696399537843E-2</v>
      </c>
      <c r="K2783">
        <f>Table1[[#This Row],[CF % WEC]]*$A$10</f>
        <v>2.4797318623184579E-2</v>
      </c>
      <c r="L2783" s="14">
        <v>1.3845014206376882</v>
      </c>
      <c r="M2783" s="4">
        <f>Table1[[#This Row],[Cons h  '[MWh']]]-Table1[[#This Row],[Ewec_prod '[MWh']]]-Table1[[#This Row],[Eeol_prod '[MWh']]]-Table1[[#This Row],[Efv_prod '[MWh']]]</f>
        <v>-1.9771675786577438</v>
      </c>
    </row>
    <row r="2784">
      <c r="E2784" s="3">
        <v>43581.916666666664</v>
      </c>
      <c r="F2784" s="1">
        <v>0</v>
      </c>
      <c r="G2784" s="2">
        <f>Table1[[#This Row],[CF % FV]]*$A$2</f>
        <v>0</v>
      </c>
      <c r="H2784" s="22">
        <v>0.65837763608777899</v>
      </c>
      <c r="I2784">
        <f>$A$6*Table1[[#This Row],[CF % EOL]]</f>
        <v>4.9378322706583422</v>
      </c>
      <c r="J2784" s="1">
        <v>8.3283714672115677E-2</v>
      </c>
      <c r="K2784">
        <f>Table1[[#This Row],[CF % WEC]]*$A$10</f>
        <v>2.5615139046386327E-2</v>
      </c>
      <c r="L2784" s="14">
        <v>1.2647237308637549</v>
      </c>
      <c r="M2784" s="4">
        <f>Table1[[#This Row],[Cons h  '[MWh']]]-Table1[[#This Row],[Ewec_prod '[MWh']]]-Table1[[#This Row],[Eeol_prod '[MWh']]]-Table1[[#This Row],[Efv_prod '[MWh']]]</f>
        <v>-3.6987236788409739</v>
      </c>
    </row>
    <row r="2785">
      <c r="E2785" s="3">
        <v>43581.958333333336</v>
      </c>
      <c r="F2785" s="1">
        <v>0</v>
      </c>
      <c r="G2785" s="2">
        <f>Table1[[#This Row],[CF % FV]]*$A$2</f>
        <v>0</v>
      </c>
      <c r="H2785" s="22">
        <v>0.63959087648469903</v>
      </c>
      <c r="I2785">
        <f>$A$6*Table1[[#This Row],[CF % EOL]]</f>
        <v>4.7969315736352431</v>
      </c>
      <c r="J2785" s="1">
        <v>8.4491831060966999E-2</v>
      </c>
      <c r="K2785">
        <f>Table1[[#This Row],[CF % WEC]]*$A$10</f>
        <v>2.5986713121900106E-2</v>
      </c>
      <c r="L2785" s="14">
        <v>1.4456881640251911</v>
      </c>
      <c r="M2785" s="4">
        <f>Table1[[#This Row],[Cons h  '[MWh']]]-Table1[[#This Row],[Ewec_prod '[MWh']]]-Table1[[#This Row],[Eeol_prod '[MWh']]]-Table1[[#This Row],[Efv_prod '[MWh']]]</f>
        <v>-3.3772301227319521</v>
      </c>
    </row>
    <row r="2786">
      <c r="E2786" s="3">
        <v>43582</v>
      </c>
      <c r="F2786" s="1">
        <v>0</v>
      </c>
      <c r="G2786" s="2">
        <f>Table1[[#This Row],[CF % FV]]*$A$2</f>
        <v>0</v>
      </c>
      <c r="H2786" s="22">
        <v>0.617443542071344</v>
      </c>
      <c r="I2786">
        <f>$A$6*Table1[[#This Row],[CF % EOL]]</f>
        <v>4.63082656553508</v>
      </c>
      <c r="J2786" s="1">
        <v>8.3964497819722483E-2</v>
      </c>
      <c r="K2786">
        <f>Table1[[#This Row],[CF % WEC]]*$A$10</f>
        <v>2.5824523979023385E-2</v>
      </c>
      <c r="L2786" s="14">
        <v>1.1277328397661497</v>
      </c>
      <c r="M2786" s="4">
        <f>Table1[[#This Row],[Cons h  '[MWh']]]-Table1[[#This Row],[Ewec_prod '[MWh']]]-Table1[[#This Row],[Eeol_prod '[MWh']]]-Table1[[#This Row],[Efv_prod '[MWh']]]</f>
        <v>-3.5289182497479539</v>
      </c>
    </row>
    <row r="2787">
      <c r="E2787" s="3">
        <v>43582.041666666664</v>
      </c>
      <c r="F2787" s="1">
        <v>0</v>
      </c>
      <c r="G2787" s="2">
        <f>Table1[[#This Row],[CF % FV]]*$A$2</f>
        <v>0</v>
      </c>
      <c r="H2787" s="22">
        <v>0.500112271963984</v>
      </c>
      <c r="I2787">
        <f>$A$6*Table1[[#This Row],[CF % EOL]]</f>
        <v>3.7508420397298798</v>
      </c>
      <c r="J2787" s="1">
        <v>8.4049209724295096E-2</v>
      </c>
      <c r="K2787">
        <f>Table1[[#This Row],[CF % WEC]]*$A$10</f>
        <v>2.5850578379010877E-2</v>
      </c>
      <c r="L2787" s="14">
        <v>1.1256131927945066</v>
      </c>
      <c r="M2787" s="4">
        <f>Table1[[#This Row],[Cons h  '[MWh']]]-Table1[[#This Row],[Ewec_prod '[MWh']]]-Table1[[#This Row],[Eeol_prod '[MWh']]]-Table1[[#This Row],[Efv_prod '[MWh']]]</f>
        <v>-2.6510794253143839</v>
      </c>
    </row>
    <row r="2788">
      <c r="E2788" s="3">
        <v>43582.083333333336</v>
      </c>
      <c r="F2788" s="1">
        <v>0</v>
      </c>
      <c r="G2788" s="2">
        <f>Table1[[#This Row],[CF % FV]]*$A$2</f>
        <v>0</v>
      </c>
      <c r="H2788" s="22">
        <v>0.475658635873425</v>
      </c>
      <c r="I2788">
        <f>$A$6*Table1[[#This Row],[CF % EOL]]</f>
        <v>3.5674397690506874</v>
      </c>
      <c r="J2788" s="1">
        <v>8.8004202424561653E-2</v>
      </c>
      <c r="K2788">
        <f>Table1[[#This Row],[CF % WEC]]*$A$10</f>
        <v>2.7066994917869822E-2</v>
      </c>
      <c r="L2788" s="14">
        <v>1.05089941347592</v>
      </c>
      <c r="M2788" s="4">
        <f>Table1[[#This Row],[Cons h  '[MWh']]]-Table1[[#This Row],[Ewec_prod '[MWh']]]-Table1[[#This Row],[Eeol_prod '[MWh']]]-Table1[[#This Row],[Efv_prod '[MWh']]]</f>
        <v>-2.5436073504926373</v>
      </c>
    </row>
    <row r="2789">
      <c r="E2789" s="3">
        <v>43582.125</v>
      </c>
      <c r="F2789" s="1">
        <v>0</v>
      </c>
      <c r="G2789" s="2">
        <f>Table1[[#This Row],[CF % FV]]*$A$2</f>
        <v>0</v>
      </c>
      <c r="H2789" s="22">
        <v>0.52063494141185196</v>
      </c>
      <c r="I2789">
        <f>$A$6*Table1[[#This Row],[CF % EOL]]</f>
        <v>3.9047620605888897</v>
      </c>
      <c r="J2789" s="1">
        <v>9.4560855386125742E-2</v>
      </c>
      <c r="K2789">
        <f>Table1[[#This Row],[CF % WEC]]*$A$10</f>
        <v>2.9083590574662688E-2</v>
      </c>
      <c r="L2789" s="14">
        <v>1.1279603786038161</v>
      </c>
      <c r="M2789" s="4">
        <f>Table1[[#This Row],[Cons h  '[MWh']]]-Table1[[#This Row],[Ewec_prod '[MWh']]]-Table1[[#This Row],[Eeol_prod '[MWh']]]-Table1[[#This Row],[Efv_prod '[MWh']]]</f>
        <v>-2.8058852725597365</v>
      </c>
    </row>
    <row r="2790">
      <c r="E2790" s="3">
        <v>43582.166666666664</v>
      </c>
      <c r="F2790" s="1">
        <v>0</v>
      </c>
      <c r="G2790" s="2">
        <f>Table1[[#This Row],[CF % FV]]*$A$2</f>
        <v>0</v>
      </c>
      <c r="H2790" s="22">
        <v>0.62042343221863605</v>
      </c>
      <c r="I2790">
        <f>$A$6*Table1[[#This Row],[CF % EOL]]</f>
        <v>4.6531757416397701</v>
      </c>
      <c r="J2790" s="1">
        <v>0.10098257462918443</v>
      </c>
      <c r="K2790">
        <f>Table1[[#This Row],[CF % WEC]]*$A$10</f>
        <v>3.1058685369310186E-2</v>
      </c>
      <c r="L2790" s="14">
        <v>1.2728553329412513</v>
      </c>
      <c r="M2790" s="4">
        <f>Table1[[#This Row],[Cons h  '[MWh']]]-Table1[[#This Row],[Ewec_prod '[MWh']]]-Table1[[#This Row],[Eeol_prod '[MWh']]]-Table1[[#This Row],[Efv_prod '[MWh']]]</f>
        <v>-3.4113790940678292</v>
      </c>
    </row>
    <row r="2791">
      <c r="E2791" s="3">
        <v>43582.208333333336</v>
      </c>
      <c r="F2791" s="1">
        <v>1.5480000000000001E-2</v>
      </c>
      <c r="G2791" s="2">
        <f>Table1[[#This Row],[CF % FV]]*$A$2</f>
        <v>4.6440000000000002E-2</v>
      </c>
      <c r="H2791" s="22">
        <v>0.69239042623204905</v>
      </c>
      <c r="I2791">
        <f>$A$6*Table1[[#This Row],[CF % EOL]]</f>
        <v>5.1929281967403682</v>
      </c>
      <c r="J2791" s="1">
        <v>0.10838324411316509</v>
      </c>
      <c r="K2791">
        <f>Table1[[#This Row],[CF % WEC]]*$A$10</f>
        <v>3.33348707990168E-2</v>
      </c>
      <c r="L2791" s="14">
        <v>1.2859635673998644</v>
      </c>
      <c r="M2791" s="4">
        <f>Table1[[#This Row],[Cons h  '[MWh']]]-Table1[[#This Row],[Ewec_prod '[MWh']]]-Table1[[#This Row],[Eeol_prod '[MWh']]]-Table1[[#This Row],[Efv_prod '[MWh']]]</f>
        <v>-3.9867395001395205</v>
      </c>
    </row>
    <row r="2792">
      <c r="E2792" s="3">
        <v>43582.25</v>
      </c>
      <c r="F2792" s="1">
        <v>0.12440000000000001</v>
      </c>
      <c r="G2792" s="2">
        <f>Table1[[#This Row],[CF % FV]]*$A$2</f>
        <v>0.37320000000000003</v>
      </c>
      <c r="H2792" s="22">
        <v>0.65360224088020802</v>
      </c>
      <c r="I2792">
        <f>$A$6*Table1[[#This Row],[CF % EOL]]</f>
        <v>4.9020168066015604</v>
      </c>
      <c r="J2792" s="1">
        <v>0.11632704207540688</v>
      </c>
      <c r="K2792">
        <f>Table1[[#This Row],[CF % WEC]]*$A$10</f>
        <v>3.5778103430514102E-2</v>
      </c>
      <c r="L2792" s="14">
        <v>1.5187106727026727</v>
      </c>
      <c r="M2792" s="4">
        <f>Table1[[#This Row],[Cons h  '[MWh']]]-Table1[[#This Row],[Ewec_prod '[MWh']]]-Table1[[#This Row],[Eeol_prod '[MWh']]]-Table1[[#This Row],[Efv_prod '[MWh']]]</f>
        <v>-3.7922842373294019</v>
      </c>
    </row>
    <row r="2793">
      <c r="E2793" s="3">
        <v>43582.291666666664</v>
      </c>
      <c r="F2793" s="1">
        <v>0.34969</v>
      </c>
      <c r="G2793" s="2">
        <f>Table1[[#This Row],[CF % FV]]*$A$2</f>
        <v>1.0490699999999999</v>
      </c>
      <c r="H2793" s="22">
        <v>0.66900526260001503</v>
      </c>
      <c r="I2793">
        <f>$A$6*Table1[[#This Row],[CF % EOL]]</f>
        <v>5.0175394695001128</v>
      </c>
      <c r="J2793" s="1">
        <v>0.13193203330024067</v>
      </c>
      <c r="K2793">
        <f>Table1[[#This Row],[CF % WEC]]*$A$10</f>
        <v>4.0577649435581863E-2</v>
      </c>
      <c r="L2793" s="14">
        <v>1.2885930662354916</v>
      </c>
      <c r="M2793" s="4">
        <f>Table1[[#This Row],[Cons h  '[MWh']]]-Table1[[#This Row],[Ewec_prod '[MWh']]]-Table1[[#This Row],[Eeol_prod '[MWh']]]-Table1[[#This Row],[Efv_prod '[MWh']]]</f>
        <v>-4.8185940527002025</v>
      </c>
    </row>
    <row r="2794">
      <c r="E2794" s="3">
        <v>43582.333333333336</v>
      </c>
      <c r="F2794" s="1">
        <v>0.55125999999999997</v>
      </c>
      <c r="G2794" s="2">
        <f>Table1[[#This Row],[CF % FV]]*$A$2</f>
        <v>1.6537799999999998</v>
      </c>
      <c r="H2794" s="22">
        <v>0.65265247683880201</v>
      </c>
      <c r="I2794">
        <f>$A$6*Table1[[#This Row],[CF % EOL]]</f>
        <v>4.8948935762910146</v>
      </c>
      <c r="J2794" s="1">
        <v>0.14867281841941238</v>
      </c>
      <c r="K2794">
        <f>Table1[[#This Row],[CF % WEC]]*$A$10</f>
        <v>4.5726525662602886E-2</v>
      </c>
      <c r="L2794" s="14">
        <v>1.3790654164946787</v>
      </c>
      <c r="M2794" s="4">
        <f>Table1[[#This Row],[Cons h  '[MWh']]]-Table1[[#This Row],[Ewec_prod '[MWh']]]-Table1[[#This Row],[Eeol_prod '[MWh']]]-Table1[[#This Row],[Efv_prod '[MWh']]]</f>
        <v>-5.215334685458938</v>
      </c>
    </row>
    <row r="2795">
      <c r="E2795" s="3">
        <v>43582.375</v>
      </c>
      <c r="F2795" s="1">
        <v>0.71692999999999996</v>
      </c>
      <c r="G2795" s="2">
        <f>Table1[[#This Row],[CF % FV]]*$A$2</f>
        <v>2.1507899999999998</v>
      </c>
      <c r="H2795" s="22">
        <v>0.67273529433318702</v>
      </c>
      <c r="I2795">
        <f>$A$6*Table1[[#This Row],[CF % EOL]]</f>
        <v>5.0455147074989029</v>
      </c>
      <c r="J2795" s="1">
        <v>0.17603086424479436</v>
      </c>
      <c r="K2795">
        <f>Table1[[#This Row],[CF % WEC]]*$A$10</f>
        <v>5.4140897555277331E-2</v>
      </c>
      <c r="L2795" s="14">
        <v>1.4108798580124657</v>
      </c>
      <c r="M2795" s="4">
        <f>Table1[[#This Row],[Cons h  '[MWh']]]-Table1[[#This Row],[Ewec_prod '[MWh']]]-Table1[[#This Row],[Eeol_prod '[MWh']]]-Table1[[#This Row],[Efv_prod '[MWh']]]</f>
        <v>-5.8395657470417142</v>
      </c>
    </row>
    <row r="2796">
      <c r="E2796" s="3">
        <v>43582.416666666664</v>
      </c>
      <c r="F2796" s="1">
        <v>0.82513000000000003</v>
      </c>
      <c r="G2796" s="2">
        <f>Table1[[#This Row],[CF % FV]]*$A$2</f>
        <v>2.47539</v>
      </c>
      <c r="H2796" s="22">
        <v>0.81692272556980705</v>
      </c>
      <c r="I2796">
        <f>$A$6*Table1[[#This Row],[CF % EOL]]</f>
        <v>6.126920441773553</v>
      </c>
      <c r="J2796" s="1">
        <v>0.20678627776086228</v>
      </c>
      <c r="K2796">
        <f>Table1[[#This Row],[CF % WEC]]*$A$10</f>
        <v>6.3600180162264056E-2</v>
      </c>
      <c r="L2796" s="14">
        <v>1.251489640621805</v>
      </c>
      <c r="M2796" s="4">
        <f>Table1[[#This Row],[Cons h  '[MWh']]]-Table1[[#This Row],[Ewec_prod '[MWh']]]-Table1[[#This Row],[Eeol_prod '[MWh']]]-Table1[[#This Row],[Efv_prod '[MWh']]]</f>
        <v>-7.4144209813140121</v>
      </c>
    </row>
    <row r="2797">
      <c r="E2797" s="3">
        <v>43582.458333333336</v>
      </c>
      <c r="F2797" s="1">
        <v>0.88675000000000004</v>
      </c>
      <c r="G2797" s="2">
        <f>Table1[[#This Row],[CF % FV]]*$A$2</f>
        <v>2.66025</v>
      </c>
      <c r="H2797" s="22">
        <v>0.84639708165313299</v>
      </c>
      <c r="I2797">
        <f>$A$6*Table1[[#This Row],[CF % EOL]]</f>
        <v>6.3479781123984971</v>
      </c>
      <c r="J2797" s="1">
        <v>0.22598829249663413</v>
      </c>
      <c r="K2797">
        <f>Table1[[#This Row],[CF % WEC]]*$A$10</f>
        <v>6.9506043984068788E-2</v>
      </c>
      <c r="L2797" s="14">
        <v>1.5793815826384221</v>
      </c>
      <c r="M2797" s="4">
        <f>Table1[[#This Row],[Cons h  '[MWh']]]-Table1[[#This Row],[Ewec_prod '[MWh']]]-Table1[[#This Row],[Eeol_prod '[MWh']]]-Table1[[#This Row],[Efv_prod '[MWh']]]</f>
        <v>-7.4983525737441443</v>
      </c>
    </row>
    <row r="2798">
      <c r="E2798" s="3">
        <v>43582.5</v>
      </c>
      <c r="F2798" s="1">
        <v>0.85816999999999999</v>
      </c>
      <c r="G2798" s="2">
        <f>Table1[[#This Row],[CF % FV]]*$A$2</f>
        <v>2.5745100000000001</v>
      </c>
      <c r="H2798" s="22">
        <v>0.80406981767982499</v>
      </c>
      <c r="I2798">
        <f>$A$6*Table1[[#This Row],[CF % EOL]]</f>
        <v>6.0305236325986877</v>
      </c>
      <c r="J2798" s="1">
        <v>0.23151162831090036</v>
      </c>
      <c r="K2798">
        <f>Table1[[#This Row],[CF % WEC]]*$A$10</f>
        <v>7.1204827659116413E-2</v>
      </c>
      <c r="L2798" s="14">
        <v>1.9138847713318738</v>
      </c>
      <c r="M2798" s="4">
        <f>Table1[[#This Row],[Cons h  '[MWh']]]-Table1[[#This Row],[Ewec_prod '[MWh']]]-Table1[[#This Row],[Eeol_prod '[MWh']]]-Table1[[#This Row],[Efv_prod '[MWh']]]</f>
        <v>-6.7623536889259306</v>
      </c>
    </row>
    <row r="2799">
      <c r="E2799" s="3">
        <v>43582.541666666664</v>
      </c>
      <c r="F2799" s="1">
        <v>0.76994000000000007</v>
      </c>
      <c r="G2799" s="2">
        <f>Table1[[#This Row],[CF % FV]]*$A$2</f>
        <v>2.3098200000000002</v>
      </c>
      <c r="H2799" s="22">
        <v>0.76719948480199396</v>
      </c>
      <c r="I2799">
        <f>$A$6*Table1[[#This Row],[CF % EOL]]</f>
        <v>5.7539961360149547</v>
      </c>
      <c r="J2799" s="1">
        <v>0.23400632999769544</v>
      </c>
      <c r="K2799">
        <f>Table1[[#This Row],[CF % WEC]]*$A$10</f>
        <v>7.197211008447521E-2</v>
      </c>
      <c r="L2799" s="14">
        <v>1.7999660737743</v>
      </c>
      <c r="M2799" s="4">
        <f>Table1[[#This Row],[Cons h  '[MWh']]]-Table1[[#This Row],[Ewec_prod '[MWh']]]-Table1[[#This Row],[Eeol_prod '[MWh']]]-Table1[[#This Row],[Efv_prod '[MWh']]]</f>
        <v>-6.3358221723251305</v>
      </c>
    </row>
    <row r="2800">
      <c r="E2800" s="3">
        <v>43582.583333333336</v>
      </c>
      <c r="F2800" s="1">
        <v>0.65161999999999998</v>
      </c>
      <c r="G2800" s="2">
        <f>Table1[[#This Row],[CF % FV]]*$A$2</f>
        <v>1.95486</v>
      </c>
      <c r="H2800" s="22">
        <v>0.77705930339532003</v>
      </c>
      <c r="I2800">
        <f>$A$6*Table1[[#This Row],[CF % EOL]]</f>
        <v>5.8279447754648999</v>
      </c>
      <c r="J2800" s="1">
        <v>0.23476875888796422</v>
      </c>
      <c r="K2800">
        <f>Table1[[#This Row],[CF % WEC]]*$A$10</f>
        <v>7.2206606373624943E-2</v>
      </c>
      <c r="L2800" s="14">
        <v>1.660013228459164</v>
      </c>
      <c r="M2800" s="4">
        <f>Table1[[#This Row],[Cons h  '[MWh']]]-Table1[[#This Row],[Ewec_prod '[MWh']]]-Table1[[#This Row],[Eeol_prod '[MWh']]]-Table1[[#This Row],[Efv_prod '[MWh']]]</f>
        <v>-6.1949981533793608</v>
      </c>
    </row>
    <row r="2801">
      <c r="E2801" s="3">
        <v>43582.625</v>
      </c>
      <c r="F2801" s="1">
        <v>0.46622000000000002</v>
      </c>
      <c r="G2801" s="2">
        <f>Table1[[#This Row],[CF % FV]]*$A$2</f>
        <v>1.39866</v>
      </c>
      <c r="H2801" s="22">
        <v>0.740318382234182</v>
      </c>
      <c r="I2801">
        <f>$A$6*Table1[[#This Row],[CF % EOL]]</f>
        <v>5.5523878667563649</v>
      </c>
      <c r="J2801" s="1">
        <v>0.22880412148098955</v>
      </c>
      <c r="K2801">
        <f>Table1[[#This Row],[CF % WEC]]*$A$10</f>
        <v>7.0372093862476268E-2</v>
      </c>
      <c r="L2801" s="14">
        <v>1.4185805091554946</v>
      </c>
      <c r="M2801" s="4">
        <f>Table1[[#This Row],[Cons h  '[MWh']]]-Table1[[#This Row],[Ewec_prod '[MWh']]]-Table1[[#This Row],[Eeol_prod '[MWh']]]-Table1[[#This Row],[Efv_prod '[MWh']]]</f>
        <v>-5.6028394514633462</v>
      </c>
    </row>
    <row r="2802">
      <c r="E2802" s="3">
        <v>43582.666666666664</v>
      </c>
      <c r="F2802" s="1">
        <v>0.24443000000000001</v>
      </c>
      <c r="G2802" s="2">
        <f>Table1[[#This Row],[CF % FV]]*$A$2</f>
        <v>0.73329</v>
      </c>
      <c r="H2802" s="22">
        <v>0.69109575368990805</v>
      </c>
      <c r="I2802">
        <f>$A$6*Table1[[#This Row],[CF % EOL]]</f>
        <v>5.1832181526743106</v>
      </c>
      <c r="J2802" s="1">
        <v>0.22125920847003896</v>
      </c>
      <c r="K2802">
        <f>Table1[[#This Row],[CF % WEC]]*$A$10</f>
        <v>6.8051544201245845E-2</v>
      </c>
      <c r="L2802" s="14">
        <v>1.7666887244237843</v>
      </c>
      <c r="M2802" s="4">
        <f>Table1[[#This Row],[Cons h  '[MWh']]]-Table1[[#This Row],[Ewec_prod '[MWh']]]-Table1[[#This Row],[Eeol_prod '[MWh']]]-Table1[[#This Row],[Efv_prod '[MWh']]]</f>
        <v>-4.217870972451772</v>
      </c>
    </row>
    <row r="2803">
      <c r="E2803" s="3">
        <v>43582.708333333336</v>
      </c>
      <c r="F2803" s="1">
        <v>4.3340000000000004E-2</v>
      </c>
      <c r="G2803" s="2">
        <f>Table1[[#This Row],[CF % FV]]*$A$2</f>
        <v>0.13002000000000002</v>
      </c>
      <c r="H2803" s="22">
        <v>0.68963758706323097</v>
      </c>
      <c r="I2803">
        <f>$A$6*Table1[[#This Row],[CF % EOL]]</f>
        <v>5.1722819029742322</v>
      </c>
      <c r="J2803" s="1">
        <v>0.21136975106507797</v>
      </c>
      <c r="K2803">
        <f>Table1[[#This Row],[CF % WEC]]*$A$10</f>
        <v>6.50098952123805E-2</v>
      </c>
      <c r="L2803" s="14">
        <v>1.2398359660491849</v>
      </c>
      <c r="M2803" s="4">
        <f>Table1[[#This Row],[Cons h  '[MWh']]]-Table1[[#This Row],[Ewec_prod '[MWh']]]-Table1[[#This Row],[Eeol_prod '[MWh']]]-Table1[[#This Row],[Efv_prod '[MWh']]]</f>
        <v>-4.1274758321374279</v>
      </c>
    </row>
    <row r="2804">
      <c r="E2804" s="3">
        <v>43582.75</v>
      </c>
      <c r="F2804" s="1">
        <v>0</v>
      </c>
      <c r="G2804" s="2">
        <f>Table1[[#This Row],[CF % FV]]*$A$2</f>
        <v>0</v>
      </c>
      <c r="H2804" s="22">
        <v>0.687366361694287</v>
      </c>
      <c r="I2804">
        <f>$A$6*Table1[[#This Row],[CF % EOL]]</f>
        <v>5.1552477127071521</v>
      </c>
      <c r="J2804" s="1">
        <v>0.20147239890000096</v>
      </c>
      <c r="K2804">
        <f>Table1[[#This Row],[CF % WEC]]*$A$10</f>
        <v>6.1965818073199022E-2</v>
      </c>
      <c r="L2804" s="14">
        <v>1.5825043727046852</v>
      </c>
      <c r="M2804" s="4">
        <f>Table1[[#This Row],[Cons h  '[MWh']]]-Table1[[#This Row],[Ewec_prod '[MWh']]]-Table1[[#This Row],[Eeol_prod '[MWh']]]-Table1[[#This Row],[Efv_prod '[MWh']]]</f>
        <v>-3.6347091580756659</v>
      </c>
    </row>
    <row r="2805">
      <c r="E2805" s="3">
        <v>43582.791666666664</v>
      </c>
      <c r="F2805" s="1">
        <v>0</v>
      </c>
      <c r="G2805" s="2">
        <f>Table1[[#This Row],[CF % FV]]*$A$2</f>
        <v>0</v>
      </c>
      <c r="H2805" s="22">
        <v>0.62591715400838699</v>
      </c>
      <c r="I2805">
        <f>$A$6*Table1[[#This Row],[CF % EOL]]</f>
        <v>4.6943786550629021</v>
      </c>
      <c r="J2805" s="1">
        <v>0.18940818224237174</v>
      </c>
      <c r="K2805">
        <f>Table1[[#This Row],[CF % WEC]]*$A$10</f>
        <v>5.8255289689738622E-2</v>
      </c>
      <c r="L2805" s="14">
        <v>1.9737169949683149</v>
      </c>
      <c r="M2805" s="4">
        <f>Table1[[#This Row],[Cons h  '[MWh']]]-Table1[[#This Row],[Ewec_prod '[MWh']]]-Table1[[#This Row],[Eeol_prod '[MWh']]]-Table1[[#This Row],[Efv_prod '[MWh']]]</f>
        <v>-2.7789169497843256</v>
      </c>
    </row>
    <row r="2806">
      <c r="E2806" s="3">
        <v>43582.833333333336</v>
      </c>
      <c r="F2806" s="1">
        <v>0</v>
      </c>
      <c r="G2806" s="2">
        <f>Table1[[#This Row],[CF % FV]]*$A$2</f>
        <v>0</v>
      </c>
      <c r="H2806" s="22">
        <v>0.59213512342624597</v>
      </c>
      <c r="I2806">
        <f>$A$6*Table1[[#This Row],[CF % EOL]]</f>
        <v>4.4410134256968448</v>
      </c>
      <c r="J2806" s="1">
        <v>0.17840433302743333</v>
      </c>
      <c r="K2806">
        <f>Table1[[#This Row],[CF % WEC]]*$A$10</f>
        <v>5.487089300671593E-2</v>
      </c>
      <c r="L2806" s="14">
        <v>1.8523170773621818</v>
      </c>
      <c r="M2806" s="4">
        <f>Table1[[#This Row],[Cons h  '[MWh']]]-Table1[[#This Row],[Ewec_prod '[MWh']]]-Table1[[#This Row],[Eeol_prod '[MWh']]]-Table1[[#This Row],[Efv_prod '[MWh']]]</f>
        <v>-2.6435672413413789</v>
      </c>
    </row>
    <row r="2807">
      <c r="E2807" s="3">
        <v>43582.875</v>
      </c>
      <c r="F2807" s="1">
        <v>0</v>
      </c>
      <c r="G2807" s="2">
        <f>Table1[[#This Row],[CF % FV]]*$A$2</f>
        <v>0</v>
      </c>
      <c r="H2807" s="22">
        <v>0.55505984714308798</v>
      </c>
      <c r="I2807">
        <f>$A$6*Table1[[#This Row],[CF % EOL]]</f>
        <v>4.1629488535731598</v>
      </c>
      <c r="J2807" s="1">
        <v>0.16520151634329411</v>
      </c>
      <c r="K2807">
        <f>Table1[[#This Row],[CF % WEC]]*$A$10</f>
        <v>5.0810171333821985E-2</v>
      </c>
      <c r="L2807" s="14">
        <v>1.5967765481129235</v>
      </c>
      <c r="M2807" s="4">
        <f>Table1[[#This Row],[Cons h  '[MWh']]]-Table1[[#This Row],[Ewec_prod '[MWh']]]-Table1[[#This Row],[Eeol_prod '[MWh']]]-Table1[[#This Row],[Efv_prod '[MWh']]]</f>
        <v>-2.6169824767940586</v>
      </c>
    </row>
    <row r="2808">
      <c r="E2808" s="3">
        <v>43582.916666666664</v>
      </c>
      <c r="F2808" s="1">
        <v>0</v>
      </c>
      <c r="G2808" s="2">
        <f>Table1[[#This Row],[CF % FV]]*$A$2</f>
        <v>0</v>
      </c>
      <c r="H2808" s="22">
        <v>0.52228851086869699</v>
      </c>
      <c r="I2808">
        <f>$A$6*Table1[[#This Row],[CF % EOL]]</f>
        <v>3.9171638315152273</v>
      </c>
      <c r="J2808" s="1">
        <v>0.1572532400491766</v>
      </c>
      <c r="K2808">
        <f>Table1[[#This Row],[CF % WEC]]*$A$10</f>
        <v>4.8365561325076994E-2</v>
      </c>
      <c r="L2808" s="14">
        <v>1.5730914662402193</v>
      </c>
      <c r="M2808" s="4">
        <f>Table1[[#This Row],[Cons h  '[MWh']]]-Table1[[#This Row],[Ewec_prod '[MWh']]]-Table1[[#This Row],[Eeol_prod '[MWh']]]-Table1[[#This Row],[Efv_prod '[MWh']]]</f>
        <v>-2.3924379266000848</v>
      </c>
    </row>
    <row r="2809">
      <c r="E2809" s="3">
        <v>43582.958333333336</v>
      </c>
      <c r="F2809" s="1">
        <v>0</v>
      </c>
      <c r="G2809" s="2">
        <f>Table1[[#This Row],[CF % FV]]*$A$2</f>
        <v>0</v>
      </c>
      <c r="H2809" s="22">
        <v>0.49653243091500598</v>
      </c>
      <c r="I2809">
        <f>$A$6*Table1[[#This Row],[CF % EOL]]</f>
        <v>3.7239932318625448</v>
      </c>
      <c r="J2809" s="1">
        <v>0.15219499983915649</v>
      </c>
      <c r="K2809">
        <f>Table1[[#This Row],[CF % WEC]]*$A$10</f>
        <v>4.6809824686530201E-2</v>
      </c>
      <c r="L2809" s="14">
        <v>1.1081276669350293</v>
      </c>
      <c r="M2809" s="4">
        <f>Table1[[#This Row],[Cons h  '[MWh']]]-Table1[[#This Row],[Ewec_prod '[MWh']]]-Table1[[#This Row],[Eeol_prod '[MWh']]]-Table1[[#This Row],[Efv_prod '[MWh']]]</f>
        <v>-2.662675389614046</v>
      </c>
    </row>
    <row r="2810">
      <c r="E2810" s="3">
        <v>43583</v>
      </c>
      <c r="F2810" s="1">
        <v>0</v>
      </c>
      <c r="G2810" s="2">
        <f>Table1[[#This Row],[CF % FV]]*$A$2</f>
        <v>0</v>
      </c>
      <c r="H2810" s="22">
        <v>0.55032495449632302</v>
      </c>
      <c r="I2810">
        <f>$A$6*Table1[[#This Row],[CF % EOL]]</f>
        <v>4.1274371587224223</v>
      </c>
      <c r="J2810" s="1">
        <v>0.14890984693923856</v>
      </c>
      <c r="K2810">
        <f>Table1[[#This Row],[CF % WEC]]*$A$10</f>
        <v>4.5799427291897524E-2</v>
      </c>
      <c r="L2810" s="14">
        <v>1.0324118696024418</v>
      </c>
      <c r="M2810" s="4">
        <f>Table1[[#This Row],[Cons h  '[MWh']]]-Table1[[#This Row],[Ewec_prod '[MWh']]]-Table1[[#This Row],[Eeol_prod '[MWh']]]-Table1[[#This Row],[Efv_prod '[MWh']]]</f>
        <v>-3.1408247164118781</v>
      </c>
    </row>
    <row r="2811">
      <c r="E2811" s="3">
        <v>43583.041666666664</v>
      </c>
      <c r="F2811" s="1">
        <v>0</v>
      </c>
      <c r="G2811" s="2">
        <f>Table1[[#This Row],[CF % FV]]*$A$2</f>
        <v>0</v>
      </c>
      <c r="H2811" s="22">
        <v>0.60210884258715802</v>
      </c>
      <c r="I2811">
        <f>$A$6*Table1[[#This Row],[CF % EOL]]</f>
        <v>4.5158163194036849</v>
      </c>
      <c r="J2811" s="1">
        <v>0.14815009318853711</v>
      </c>
      <c r="K2811">
        <f>Table1[[#This Row],[CF % WEC]]*$A$10</f>
        <v>4.5565753781513785E-2</v>
      </c>
      <c r="L2811" s="14">
        <v>1.1805988418758999</v>
      </c>
      <c r="M2811" s="4">
        <f>Table1[[#This Row],[Cons h  '[MWh']]]-Table1[[#This Row],[Ewec_prod '[MWh']]]-Table1[[#This Row],[Eeol_prod '[MWh']]]-Table1[[#This Row],[Efv_prod '[MWh']]]</f>
        <v>-3.3807832313092989</v>
      </c>
    </row>
    <row r="2812">
      <c r="E2812" s="3">
        <v>43583.083333333336</v>
      </c>
      <c r="F2812" s="1">
        <v>0</v>
      </c>
      <c r="G2812" s="2">
        <f>Table1[[#This Row],[CF % FV]]*$A$2</f>
        <v>0</v>
      </c>
      <c r="H2812" s="22">
        <v>0.692713857292374</v>
      </c>
      <c r="I2812">
        <f>$A$6*Table1[[#This Row],[CF % EOL]]</f>
        <v>5.1953539296928053</v>
      </c>
      <c r="J2812" s="1">
        <v>0.1528317026662126</v>
      </c>
      <c r="K2812">
        <f>Table1[[#This Row],[CF % WEC]]*$A$10</f>
        <v>4.7005652064193146E-2</v>
      </c>
      <c r="L2812" s="14">
        <v>0.84337946686479415</v>
      </c>
      <c r="M2812" s="4">
        <f>Table1[[#This Row],[Cons h  '[MWh']]]-Table1[[#This Row],[Ewec_prod '[MWh']]]-Table1[[#This Row],[Eeol_prod '[MWh']]]-Table1[[#This Row],[Efv_prod '[MWh']]]</f>
        <v>-4.3989801148922041</v>
      </c>
    </row>
    <row r="2813">
      <c r="E2813" s="3">
        <v>43583.125</v>
      </c>
      <c r="F2813" s="1">
        <v>0</v>
      </c>
      <c r="G2813" s="2">
        <f>Table1[[#This Row],[CF % FV]]*$A$2</f>
        <v>0</v>
      </c>
      <c r="H2813" s="22">
        <v>0.79660551962728199</v>
      </c>
      <c r="I2813">
        <f>$A$6*Table1[[#This Row],[CF % EOL]]</f>
        <v>5.9745413972046153</v>
      </c>
      <c r="J2813" s="1">
        <v>0.1637479924985201</v>
      </c>
      <c r="K2813">
        <f>Table1[[#This Row],[CF % WEC]]*$A$10</f>
        <v>5.0363118563208839E-2</v>
      </c>
      <c r="L2813" s="14">
        <v>0.98556446183160429</v>
      </c>
      <c r="M2813" s="4">
        <f>Table1[[#This Row],[Cons h  '[MWh']]]-Table1[[#This Row],[Ewec_prod '[MWh']]]-Table1[[#This Row],[Eeol_prod '[MWh']]]-Table1[[#This Row],[Efv_prod '[MWh']]]</f>
        <v>-5.0393400539362201</v>
      </c>
    </row>
    <row r="2814">
      <c r="E2814" s="3">
        <v>43583.166666666664</v>
      </c>
      <c r="F2814" s="1">
        <v>0</v>
      </c>
      <c r="G2814" s="2">
        <f>Table1[[#This Row],[CF % FV]]*$A$2</f>
        <v>0</v>
      </c>
      <c r="H2814" s="22">
        <v>0.82912964328168604</v>
      </c>
      <c r="I2814">
        <f>$A$6*Table1[[#This Row],[CF % EOL]]</f>
        <v>6.2184723246126454</v>
      </c>
      <c r="J2814" s="1">
        <v>0.17349968147440573</v>
      </c>
      <c r="K2814">
        <f>Table1[[#This Row],[CF % WEC]]*$A$10</f>
        <v>5.3362394832739309E-2</v>
      </c>
      <c r="L2814" s="14">
        <v>1.3556859765000573</v>
      </c>
      <c r="M2814" s="4">
        <f>Table1[[#This Row],[Cons h  '[MWh']]]-Table1[[#This Row],[Ewec_prod '[MWh']]]-Table1[[#This Row],[Eeol_prod '[MWh']]]-Table1[[#This Row],[Efv_prod '[MWh']]]</f>
        <v>-4.9161487429453272</v>
      </c>
    </row>
    <row r="2815">
      <c r="E2815" s="3">
        <v>43583.208333333336</v>
      </c>
      <c r="F2815" s="1">
        <v>1.6039999999999999E-2</v>
      </c>
      <c r="G2815" s="2">
        <f>Table1[[#This Row],[CF % FV]]*$A$2</f>
        <v>4.8119999999999996E-2</v>
      </c>
      <c r="H2815" s="22">
        <v>0.790556077002872</v>
      </c>
      <c r="I2815">
        <f>$A$6*Table1[[#This Row],[CF % EOL]]</f>
        <v>5.92917057752154</v>
      </c>
      <c r="J2815" s="1">
        <v>0.17949313918037343</v>
      </c>
      <c r="K2815">
        <f>Table1[[#This Row],[CF % WEC]]*$A$10</f>
        <v>5.5205771453383727E-2</v>
      </c>
      <c r="L2815" s="14">
        <v>1.2914059257632076</v>
      </c>
      <c r="M2815" s="4">
        <f>Table1[[#This Row],[Cons h  '[MWh']]]-Table1[[#This Row],[Ewec_prod '[MWh']]]-Table1[[#This Row],[Eeol_prod '[MWh']]]-Table1[[#This Row],[Efv_prod '[MWh']]]</f>
        <v>-4.7410904232117161</v>
      </c>
    </row>
    <row r="2816">
      <c r="E2816" s="3">
        <v>43583.25</v>
      </c>
      <c r="F2816" s="1">
        <v>0.12432</v>
      </c>
      <c r="G2816" s="2">
        <f>Table1[[#This Row],[CF % FV]]*$A$2</f>
        <v>0.37296000000000001</v>
      </c>
      <c r="H2816" s="22">
        <v>0.66738679962208802</v>
      </c>
      <c r="I2816">
        <f>$A$6*Table1[[#This Row],[CF % EOL]]</f>
        <v>5.0054009971656601</v>
      </c>
      <c r="J2816" s="1">
        <v>0.18752571948861035</v>
      </c>
      <c r="K2816">
        <f>Table1[[#This Row],[CF % WEC]]*$A$10</f>
        <v>5.7676310409370553E-2</v>
      </c>
      <c r="L2816" s="14">
        <v>1.2018296783692546</v>
      </c>
      <c r="M2816" s="4">
        <f>Table1[[#This Row],[Cons h  '[MWh']]]-Table1[[#This Row],[Ewec_prod '[MWh']]]-Table1[[#This Row],[Eeol_prod '[MWh']]]-Table1[[#This Row],[Efv_prod '[MWh']]]</f>
        <v>-4.234207629205776</v>
      </c>
    </row>
    <row r="2817">
      <c r="E2817" s="3">
        <v>43583.291666666664</v>
      </c>
      <c r="F2817" s="1">
        <v>0.34722000000000003</v>
      </c>
      <c r="G2817" s="2">
        <f>Table1[[#This Row],[CF % FV]]*$A$2</f>
        <v>1.04166</v>
      </c>
      <c r="H2817" s="22">
        <v>0.67192365376963503</v>
      </c>
      <c r="I2817">
        <f>$A$6*Table1[[#This Row],[CF % EOL]]</f>
        <v>5.0394274032722626</v>
      </c>
      <c r="J2817" s="1">
        <v>0.19701723634800969</v>
      </c>
      <c r="K2817">
        <f>Table1[[#This Row],[CF % WEC]]*$A$10</f>
        <v>6.0595566893928338E-2</v>
      </c>
      <c r="L2817" s="14">
        <v>1.3875780273618175</v>
      </c>
      <c r="M2817" s="4">
        <f>Table1[[#This Row],[Cons h  '[MWh']]]-Table1[[#This Row],[Ewec_prod '[MWh']]]-Table1[[#This Row],[Eeol_prod '[MWh']]]-Table1[[#This Row],[Efv_prod '[MWh']]]</f>
        <v>-4.754104942804374</v>
      </c>
    </row>
    <row r="2818">
      <c r="E2818" s="3">
        <v>43583.333333333336</v>
      </c>
      <c r="F2818" s="1">
        <v>0.55552000000000001</v>
      </c>
      <c r="G2818" s="2">
        <f>Table1[[#This Row],[CF % FV]]*$A$2</f>
        <v>1.66656</v>
      </c>
      <c r="H2818" s="22">
        <v>0.675172160636623</v>
      </c>
      <c r="I2818">
        <f>$A$6*Table1[[#This Row],[CF % EOL]]</f>
        <v>5.063791204774672</v>
      </c>
      <c r="J2818" s="1">
        <v>0.20911712971918986</v>
      </c>
      <c r="K2818">
        <f>Table1[[#This Row],[CF % WEC]]*$A$10</f>
        <v>6.4317068178656692E-2</v>
      </c>
      <c r="L2818" s="14">
        <v>1.4456067358533113</v>
      </c>
      <c r="M2818" s="4">
        <f>Table1[[#This Row],[Cons h  '[MWh']]]-Table1[[#This Row],[Ewec_prod '[MWh']]]-Table1[[#This Row],[Eeol_prod '[MWh']]]-Table1[[#This Row],[Efv_prod '[MWh']]]</f>
        <v>-5.3490615371000167</v>
      </c>
    </row>
    <row r="2819">
      <c r="E2819" s="3">
        <v>43583.375</v>
      </c>
      <c r="F2819" s="1">
        <v>0.71231</v>
      </c>
      <c r="G2819" s="2">
        <f>Table1[[#This Row],[CF % FV]]*$A$2</f>
        <v>2.13693</v>
      </c>
      <c r="H2819" s="22">
        <v>0.66868138935535304</v>
      </c>
      <c r="I2819">
        <f>$A$6*Table1[[#This Row],[CF % EOL]]</f>
        <v>5.015110420165148</v>
      </c>
      <c r="J2819" s="1">
        <v>0.21823875737044116</v>
      </c>
      <c r="K2819">
        <f>Table1[[#This Row],[CF % WEC]]*$A$10</f>
        <v>6.7122559762888265E-2</v>
      </c>
      <c r="L2819" s="14">
        <v>1.4507774306305368</v>
      </c>
      <c r="M2819" s="4">
        <f>Table1[[#This Row],[Cons h  '[MWh']]]-Table1[[#This Row],[Ewec_prod '[MWh']]]-Table1[[#This Row],[Eeol_prod '[MWh']]]-Table1[[#This Row],[Efv_prod '[MWh']]]</f>
        <v>-5.7683855492974994</v>
      </c>
    </row>
    <row r="2820">
      <c r="E2820" s="3">
        <v>43583.416666666664</v>
      </c>
      <c r="F2820" s="1">
        <v>0.80691000000000002</v>
      </c>
      <c r="G2820" s="2">
        <f>Table1[[#This Row],[CF % FV]]*$A$2</f>
        <v>2.4207299999999998</v>
      </c>
      <c r="H2820" s="22">
        <v>0.64871369916712995</v>
      </c>
      <c r="I2820">
        <f>$A$6*Table1[[#This Row],[CF % EOL]]</f>
        <v>4.8653527437534745</v>
      </c>
      <c r="J2820" s="1">
        <v>0.22625655468735387</v>
      </c>
      <c r="K2820">
        <f>Table1[[#This Row],[CF % WEC]]*$A$10</f>
        <v>6.9588551991105058E-2</v>
      </c>
      <c r="L2820" s="14">
        <v>1.1101079665179874</v>
      </c>
      <c r="M2820" s="4">
        <f>Table1[[#This Row],[Cons h  '[MWh']]]-Table1[[#This Row],[Ewec_prod '[MWh']]]-Table1[[#This Row],[Eeol_prod '[MWh']]]-Table1[[#This Row],[Efv_prod '[MWh']]]</f>
        <v>-6.2455633292265915</v>
      </c>
    </row>
    <row r="2821">
      <c r="E2821" s="3">
        <v>43583.458333333336</v>
      </c>
      <c r="F2821" s="1">
        <v>0.86046</v>
      </c>
      <c r="G2821" s="2">
        <f>Table1[[#This Row],[CF % FV]]*$A$2</f>
        <v>2.5813800000000002</v>
      </c>
      <c r="H2821" s="22">
        <v>0.60726511760058399</v>
      </c>
      <c r="I2821">
        <f>$A$6*Table1[[#This Row],[CF % EOL]]</f>
        <v>4.5544883820043802</v>
      </c>
      <c r="J2821" s="1">
        <v>0.23158223192885549</v>
      </c>
      <c r="K2821">
        <f>Table1[[#This Row],[CF % WEC]]*$A$10</f>
        <v>7.1226542846752061E-2</v>
      </c>
      <c r="L2821" s="14">
        <v>1.3536345038583659</v>
      </c>
      <c r="M2821" s="4">
        <f>Table1[[#This Row],[Cons h  '[MWh']]]-Table1[[#This Row],[Ewec_prod '[MWh']]]-Table1[[#This Row],[Eeol_prod '[MWh']]]-Table1[[#This Row],[Efv_prod '[MWh']]]</f>
        <v>-5.8534604209927661</v>
      </c>
    </row>
    <row r="2822">
      <c r="E2822" s="3">
        <v>43583.5</v>
      </c>
      <c r="F2822" s="1">
        <v>0.84113000000000004</v>
      </c>
      <c r="G2822" s="2">
        <f>Table1[[#This Row],[CF % FV]]*$A$2</f>
        <v>2.52339</v>
      </c>
      <c r="H2822" s="22">
        <v>0.56694158391649896</v>
      </c>
      <c r="I2822">
        <f>$A$6*Table1[[#This Row],[CF % EOL]]</f>
        <v>4.2520618793737421</v>
      </c>
      <c r="J2822" s="1">
        <v>0.23752632982108471</v>
      </c>
      <c r="K2822">
        <f>Table1[[#This Row],[CF % WEC]]*$A$10</f>
        <v>7.3054738126155955E-2</v>
      </c>
      <c r="L2822" s="14">
        <v>1.796483377778876</v>
      </c>
      <c r="M2822" s="4">
        <f>Table1[[#This Row],[Cons h  '[MWh']]]-Table1[[#This Row],[Ewec_prod '[MWh']]]-Table1[[#This Row],[Eeol_prod '[MWh']]]-Table1[[#This Row],[Efv_prod '[MWh']]]</f>
        <v>-5.0520232397210219</v>
      </c>
    </row>
    <row r="2823">
      <c r="E2823" s="3">
        <v>43583.541666666664</v>
      </c>
      <c r="F2823" s="1">
        <v>0.76551999999999998</v>
      </c>
      <c r="G2823" s="2">
        <f>Table1[[#This Row],[CF % FV]]*$A$2</f>
        <v>2.2965599999999999</v>
      </c>
      <c r="H2823" s="22">
        <v>0.61164637083421902</v>
      </c>
      <c r="I2823">
        <f>$A$6*Table1[[#This Row],[CF % EOL]]</f>
        <v>4.5873477812566428</v>
      </c>
      <c r="J2823" s="1">
        <v>0.24534788752883835</v>
      </c>
      <c r="K2823">
        <f>Table1[[#This Row],[CF % WEC]]*$A$10</f>
        <v>7.5460373958229673E-2</v>
      </c>
      <c r="L2823" s="14">
        <v>0.99586903336789501</v>
      </c>
      <c r="M2823" s="4">
        <f>Table1[[#This Row],[Cons h  '[MWh']]]-Table1[[#This Row],[Ewec_prod '[MWh']]]-Table1[[#This Row],[Eeol_prod '[MWh']]]-Table1[[#This Row],[Efv_prod '[MWh']]]</f>
        <v>-5.9634991218469775</v>
      </c>
    </row>
    <row r="2824">
      <c r="E2824" s="3">
        <v>43583.583333333336</v>
      </c>
      <c r="F2824" s="1">
        <v>0.64754999999999996</v>
      </c>
      <c r="G2824" s="2">
        <f>Table1[[#This Row],[CF % FV]]*$A$2</f>
        <v>1.94265</v>
      </c>
      <c r="H2824" s="22">
        <v>0.70760058811196502</v>
      </c>
      <c r="I2824">
        <f>$A$6*Table1[[#This Row],[CF % EOL]]</f>
        <v>5.3070044108397374</v>
      </c>
      <c r="J2824" s="1">
        <v>0.25429673242502598</v>
      </c>
      <c r="K2824">
        <f>Table1[[#This Row],[CF % WEC]]*$A$10</f>
        <v>7.8212723648956636E-2</v>
      </c>
      <c r="L2824" s="14">
        <v>1.0627816813886681</v>
      </c>
      <c r="M2824" s="4">
        <f>Table1[[#This Row],[Cons h  '[MWh']]]-Table1[[#This Row],[Ewec_prod '[MWh']]]-Table1[[#This Row],[Eeol_prod '[MWh']]]-Table1[[#This Row],[Efv_prod '[MWh']]]</f>
        <v>-6.265085453100026</v>
      </c>
    </row>
    <row r="2825">
      <c r="E2825" s="3">
        <v>43583.625</v>
      </c>
      <c r="F2825" s="1">
        <v>0.45860000000000001</v>
      </c>
      <c r="G2825" s="2">
        <f>Table1[[#This Row],[CF % FV]]*$A$2</f>
        <v>1.3757999999999999</v>
      </c>
      <c r="H2825" s="22">
        <v>0.74442612774886596</v>
      </c>
      <c r="I2825">
        <f>$A$6*Table1[[#This Row],[CF % EOL]]</f>
        <v>5.5831959581164945</v>
      </c>
      <c r="J2825" s="1">
        <v>0.26006473447036715</v>
      </c>
      <c r="K2825">
        <f>Table1[[#This Row],[CF % WEC]]*$A$10</f>
        <v>7.9986758044431588E-2</v>
      </c>
      <c r="L2825" s="14">
        <v>1.1050352157565952</v>
      </c>
      <c r="M2825" s="4">
        <f>Table1[[#This Row],[Cons h  '[MWh']]]-Table1[[#This Row],[Ewec_prod '[MWh']]]-Table1[[#This Row],[Eeol_prod '[MWh']]]-Table1[[#This Row],[Efv_prod '[MWh']]]</f>
        <v>-5.9339475004043312</v>
      </c>
    </row>
    <row r="2826">
      <c r="E2826" s="3">
        <v>43583.666666666664</v>
      </c>
      <c r="F2826" s="1">
        <v>0.23968</v>
      </c>
      <c r="G2826" s="2">
        <f>Table1[[#This Row],[CF % FV]]*$A$2</f>
        <v>0.71904000000000001</v>
      </c>
      <c r="H2826" s="22">
        <v>0.71356225237094995</v>
      </c>
      <c r="I2826">
        <f>$A$6*Table1[[#This Row],[CF % EOL]]</f>
        <v>5.3517168927821244</v>
      </c>
      <c r="J2826" s="1">
        <v>0.25935505277048054</v>
      </c>
      <c r="K2826">
        <f>Table1[[#This Row],[CF % WEC]]*$A$10</f>
        <v>7.9768484934342299E-2</v>
      </c>
      <c r="L2826" s="14">
        <v>1.0727842051404204</v>
      </c>
      <c r="M2826" s="4">
        <f>Table1[[#This Row],[Cons h  '[MWh']]]-Table1[[#This Row],[Ewec_prod '[MWh']]]-Table1[[#This Row],[Eeol_prod '[MWh']]]-Table1[[#This Row],[Efv_prod '[MWh']]]</f>
        <v>-5.0777411725760455</v>
      </c>
    </row>
    <row r="2827">
      <c r="E2827" s="3">
        <v>43583.708333333336</v>
      </c>
      <c r="F2827" s="1">
        <v>4.4740000000000002E-2</v>
      </c>
      <c r="G2827" s="2">
        <f>Table1[[#This Row],[CF % FV]]*$A$2</f>
        <v>0.13422000000000001</v>
      </c>
      <c r="H2827" s="22">
        <v>0.66560933038626902</v>
      </c>
      <c r="I2827">
        <f>$A$6*Table1[[#This Row],[CF % EOL]]</f>
        <v>4.9920699778970175</v>
      </c>
      <c r="J2827" s="1">
        <v>0.29926467920501948</v>
      </c>
      <c r="K2827">
        <f>Table1[[#This Row],[CF % WEC]]*$A$10</f>
        <v>9.2043281206755978E-2</v>
      </c>
      <c r="L2827" s="14">
        <v>1.1198861951363193</v>
      </c>
      <c r="M2827" s="4">
        <f>Table1[[#This Row],[Cons h  '[MWh']]]-Table1[[#This Row],[Ewec_prod '[MWh']]]-Table1[[#This Row],[Eeol_prod '[MWh']]]-Table1[[#This Row],[Efv_prod '[MWh']]]</f>
        <v>-4.0984470639674537</v>
      </c>
    </row>
    <row r="2828">
      <c r="E2828" s="3">
        <v>43583.75</v>
      </c>
      <c r="F2828" s="1">
        <v>0</v>
      </c>
      <c r="G2828" s="2">
        <f>Table1[[#This Row],[CF % FV]]*$A$2</f>
        <v>0</v>
      </c>
      <c r="H2828" s="22">
        <v>0.72830389410298901</v>
      </c>
      <c r="I2828">
        <f>$A$6*Table1[[#This Row],[CF % EOL]]</f>
        <v>5.4622792057724174</v>
      </c>
      <c r="J2828" s="1">
        <v>0.28052662712352566</v>
      </c>
      <c r="K2828">
        <f>Table1[[#This Row],[CF % WEC]]*$A$10</f>
        <v>8.628011596592175E-2</v>
      </c>
      <c r="L2828" s="14">
        <v>1.8101955487760255</v>
      </c>
      <c r="M2828" s="4">
        <f>Table1[[#This Row],[Cons h  '[MWh']]]-Table1[[#This Row],[Ewec_prod '[MWh']]]-Table1[[#This Row],[Eeol_prod '[MWh']]]-Table1[[#This Row],[Efv_prod '[MWh']]]</f>
        <v>-3.7383637729623134</v>
      </c>
    </row>
    <row r="2829">
      <c r="E2829" s="3">
        <v>43583.791666666664</v>
      </c>
      <c r="F2829" s="1">
        <v>0</v>
      </c>
      <c r="G2829" s="2">
        <f>Table1[[#This Row],[CF % FV]]*$A$2</f>
        <v>0</v>
      </c>
      <c r="H2829" s="22">
        <v>0.78737928255638201</v>
      </c>
      <c r="I2829">
        <f>$A$6*Table1[[#This Row],[CF % EOL]]</f>
        <v>5.9053446191728654</v>
      </c>
      <c r="J2829" s="1">
        <v>0.26437283913647647</v>
      </c>
      <c r="K2829">
        <f>Table1[[#This Row],[CF % WEC]]*$A$10</f>
        <v>8.1311779394442563E-2</v>
      </c>
      <c r="L2829" s="14">
        <v>1.337452304483089</v>
      </c>
      <c r="M2829" s="4">
        <f>Table1[[#This Row],[Cons h  '[MWh']]]-Table1[[#This Row],[Ewec_prod '[MWh']]]-Table1[[#This Row],[Eeol_prod '[MWh']]]-Table1[[#This Row],[Efv_prod '[MWh']]]</f>
        <v>-4.6492040940842188</v>
      </c>
    </row>
    <row r="2830">
      <c r="E2830" s="3">
        <v>43583.833333333336</v>
      </c>
      <c r="F2830" s="1">
        <v>0</v>
      </c>
      <c r="G2830" s="2">
        <f>Table1[[#This Row],[CF % FV]]*$A$2</f>
        <v>0</v>
      </c>
      <c r="H2830" s="22">
        <v>0.75217268647379698</v>
      </c>
      <c r="I2830">
        <f>$A$6*Table1[[#This Row],[CF % EOL]]</f>
        <v>5.6412951485534775</v>
      </c>
      <c r="J2830" s="1">
        <v>0.24972884685474245</v>
      </c>
      <c r="K2830">
        <f>Table1[[#This Row],[CF % WEC]]*$A$10</f>
        <v>7.6807802837109501E-2</v>
      </c>
      <c r="L2830" s="14">
        <v>1.2146938626290888</v>
      </c>
      <c r="M2830" s="4">
        <f>Table1[[#This Row],[Cons h  '[MWh']]]-Table1[[#This Row],[Ewec_prod '[MWh']]]-Table1[[#This Row],[Eeol_prod '[MWh']]]-Table1[[#This Row],[Efv_prod '[MWh']]]</f>
        <v>-4.5034090887614981</v>
      </c>
    </row>
    <row r="2831">
      <c r="E2831" s="3">
        <v>43583.875</v>
      </c>
      <c r="F2831" s="1">
        <v>0</v>
      </c>
      <c r="G2831" s="2">
        <f>Table1[[#This Row],[CF % FV]]*$A$2</f>
        <v>0</v>
      </c>
      <c r="H2831" s="22">
        <v>0.71247075125965198</v>
      </c>
      <c r="I2831">
        <f>$A$6*Table1[[#This Row],[CF % EOL]]</f>
        <v>5.3435306344473901</v>
      </c>
      <c r="J2831" s="1">
        <v>0.22513665678850367</v>
      </c>
      <c r="K2831">
        <f>Table1[[#This Row],[CF % WEC]]*$A$10</f>
        <v>6.9244110817824778E-2</v>
      </c>
      <c r="L2831" s="14">
        <v>1.2235570484909257</v>
      </c>
      <c r="M2831" s="4">
        <f>Table1[[#This Row],[Cons h  '[MWh']]]-Table1[[#This Row],[Ewec_prod '[MWh']]]-Table1[[#This Row],[Eeol_prod '[MWh']]]-Table1[[#This Row],[Efv_prod '[MWh']]]</f>
        <v>-4.1892176967742891</v>
      </c>
    </row>
    <row r="2832">
      <c r="E2832" s="3">
        <v>43583.916666666664</v>
      </c>
      <c r="F2832" s="1">
        <v>0</v>
      </c>
      <c r="G2832" s="2">
        <f>Table1[[#This Row],[CF % FV]]*$A$2</f>
        <v>0</v>
      </c>
      <c r="H2832" s="22">
        <v>0.42098516940255098</v>
      </c>
      <c r="I2832">
        <f>$A$6*Table1[[#This Row],[CF % EOL]]</f>
        <v>3.1573887705191326</v>
      </c>
      <c r="J2832" s="1">
        <v>0.20632431297570053</v>
      </c>
      <c r="K2832">
        <f>Table1[[#This Row],[CF % WEC]]*$A$10</f>
        <v>6.3458096055508742E-2</v>
      </c>
      <c r="L2832" s="14">
        <v>1.1913949804227097</v>
      </c>
      <c r="M2832" s="4">
        <f>Table1[[#This Row],[Cons h  '[MWh']]]-Table1[[#This Row],[Ewec_prod '[MWh']]]-Table1[[#This Row],[Eeol_prod '[MWh']]]-Table1[[#This Row],[Efv_prod '[MWh']]]</f>
        <v>-2.0294518861519313</v>
      </c>
    </row>
    <row r="2833">
      <c r="E2833" s="3">
        <v>43583.958333333336</v>
      </c>
      <c r="F2833" s="1">
        <v>0</v>
      </c>
      <c r="G2833" s="2">
        <f>Table1[[#This Row],[CF % FV]]*$A$2</f>
        <v>0</v>
      </c>
      <c r="H2833" s="22">
        <v>0.42311398201695599</v>
      </c>
      <c r="I2833">
        <f>$A$6*Table1[[#This Row],[CF % EOL]]</f>
        <v>3.1733548651271701</v>
      </c>
      <c r="J2833" s="1">
        <v>0.19156330379495912</v>
      </c>
      <c r="K2833">
        <f>Table1[[#This Row],[CF % WEC]]*$A$10</f>
        <v>5.8918129219035845E-2</v>
      </c>
      <c r="L2833" s="14">
        <v>0.80485956077218035</v>
      </c>
      <c r="M2833" s="4">
        <f>Table1[[#This Row],[Cons h  '[MWh']]]-Table1[[#This Row],[Ewec_prod '[MWh']]]-Table1[[#This Row],[Eeol_prod '[MWh']]]-Table1[[#This Row],[Efv_prod '[MWh']]]</f>
        <v>-2.4274134335740256</v>
      </c>
    </row>
    <row r="2834">
      <c r="E2834" s="3">
        <v>43584</v>
      </c>
      <c r="F2834" s="1">
        <v>0</v>
      </c>
      <c r="G2834" s="2">
        <f>Table1[[#This Row],[CF % FV]]*$A$2</f>
        <v>0</v>
      </c>
      <c r="H2834" s="22">
        <v>0.44395831773542399</v>
      </c>
      <c r="I2834">
        <f>$A$6*Table1[[#This Row],[CF % EOL]]</f>
        <v>3.3296873830156799</v>
      </c>
      <c r="J2834" s="1">
        <v>0.1845085193350019</v>
      </c>
      <c r="K2834">
        <f>Table1[[#This Row],[CF % WEC]]*$A$10</f>
        <v>5.6748325847565999E-2</v>
      </c>
      <c r="L2834" s="14">
        <v>0.90879751176874302</v>
      </c>
      <c r="M2834" s="4">
        <f>Table1[[#This Row],[Cons h  '[MWh']]]-Table1[[#This Row],[Ewec_prod '[MWh']]]-Table1[[#This Row],[Eeol_prod '[MWh']]]-Table1[[#This Row],[Efv_prod '[MWh']]]</f>
        <v>-2.4776381970945027</v>
      </c>
    </row>
    <row r="2835">
      <c r="E2835" s="3">
        <v>43584.041666666664</v>
      </c>
      <c r="F2835" s="1">
        <v>0</v>
      </c>
      <c r="G2835" s="2">
        <f>Table1[[#This Row],[CF % FV]]*$A$2</f>
        <v>0</v>
      </c>
      <c r="H2835" s="22">
        <v>0.54297254333991896</v>
      </c>
      <c r="I2835">
        <f>$A$6*Table1[[#This Row],[CF % EOL]]</f>
        <v>4.0722940750493919</v>
      </c>
      <c r="J2835" s="1">
        <v>0.18458999707274668</v>
      </c>
      <c r="K2835">
        <f>Table1[[#This Row],[CF % WEC]]*$A$10</f>
        <v>5.6773385531679925E-2</v>
      </c>
      <c r="L2835" s="14">
        <v>0.95693539255872295</v>
      </c>
      <c r="M2835" s="4">
        <f>Table1[[#This Row],[Cons h  '[MWh']]]-Table1[[#This Row],[Ewec_prod '[MWh']]]-Table1[[#This Row],[Eeol_prod '[MWh']]]-Table1[[#This Row],[Efv_prod '[MWh']]]</f>
        <v>-3.172132068022349</v>
      </c>
    </row>
    <row r="2836">
      <c r="E2836" s="3">
        <v>43584.083333333336</v>
      </c>
      <c r="F2836" s="1">
        <v>0</v>
      </c>
      <c r="G2836" s="2">
        <f>Table1[[#This Row],[CF % FV]]*$A$2</f>
        <v>0</v>
      </c>
      <c r="H2836" s="22">
        <v>0.66771030649586705</v>
      </c>
      <c r="I2836">
        <f>$A$6*Table1[[#This Row],[CF % EOL]]</f>
        <v>5.0078272987190031</v>
      </c>
      <c r="J2836" s="1">
        <v>0.18984630669324623</v>
      </c>
      <c r="K2836">
        <f>Table1[[#This Row],[CF % WEC]]*$A$10</f>
        <v>5.8390041348846941E-2</v>
      </c>
      <c r="L2836" s="14">
        <v>1.083820967966161</v>
      </c>
      <c r="M2836" s="4">
        <f>Table1[[#This Row],[Cons h  '[MWh']]]-Table1[[#This Row],[Ewec_prod '[MWh']]]-Table1[[#This Row],[Eeol_prod '[MWh']]]-Table1[[#This Row],[Efv_prod '[MWh']]]</f>
        <v>-3.9823963721016891</v>
      </c>
    </row>
    <row r="2837">
      <c r="E2837" s="3">
        <v>43584.125</v>
      </c>
      <c r="F2837" s="1">
        <v>0</v>
      </c>
      <c r="G2837" s="2">
        <f>Table1[[#This Row],[CF % FV]]*$A$2</f>
        <v>0</v>
      </c>
      <c r="H2837" s="22">
        <v>0.77984083405312099</v>
      </c>
      <c r="I2837">
        <f>$A$6*Table1[[#This Row],[CF % EOL]]</f>
        <v>5.848806255398407</v>
      </c>
      <c r="J2837" s="1">
        <v>0.19855635969628055</v>
      </c>
      <c r="K2837">
        <f>Table1[[#This Row],[CF % WEC]]*$A$10</f>
        <v>6.1068947058714594E-2</v>
      </c>
      <c r="L2837" s="14">
        <v>1.0549275639995388</v>
      </c>
      <c r="M2837" s="4">
        <f>Table1[[#This Row],[Cons h  '[MWh']]]-Table1[[#This Row],[Ewec_prod '[MWh']]]-Table1[[#This Row],[Eeol_prod '[MWh']]]-Table1[[#This Row],[Efv_prod '[MWh']]]</f>
        <v>-4.8549476384575829</v>
      </c>
    </row>
    <row r="2838">
      <c r="E2838" s="3">
        <v>43584.166666666664</v>
      </c>
      <c r="F2838" s="1">
        <v>0</v>
      </c>
      <c r="G2838" s="2">
        <f>Table1[[#This Row],[CF % FV]]*$A$2</f>
        <v>0</v>
      </c>
      <c r="H2838" s="22">
        <v>0.78588165275868505</v>
      </c>
      <c r="I2838">
        <f>$A$6*Table1[[#This Row],[CF % EOL]]</f>
        <v>5.8941123956901382</v>
      </c>
      <c r="J2838" s="1">
        <v>0.20908723416979658</v>
      </c>
      <c r="K2838">
        <f>Table1[[#This Row],[CF % WEC]]*$A$10</f>
        <v>6.4307873359986653E-2</v>
      </c>
      <c r="L2838" s="14">
        <v>1.2184178331692779</v>
      </c>
      <c r="M2838" s="4">
        <f>Table1[[#This Row],[Cons h  '[MWh']]]-Table1[[#This Row],[Ewec_prod '[MWh']]]-Table1[[#This Row],[Eeol_prod '[MWh']]]-Table1[[#This Row],[Efv_prod '[MWh']]]</f>
        <v>-4.7400024358808466</v>
      </c>
    </row>
    <row r="2839">
      <c r="E2839" s="3">
        <v>43584.208333333336</v>
      </c>
      <c r="F2839" s="1">
        <v>1.8069999999999999E-2</v>
      </c>
      <c r="G2839" s="2">
        <f>Table1[[#This Row],[CF % FV]]*$A$2</f>
        <v>5.4209999999999994E-2</v>
      </c>
      <c r="H2839" s="22">
        <v>0.784365155040186</v>
      </c>
      <c r="I2839">
        <f>$A$6*Table1[[#This Row],[CF % EOL]]</f>
        <v>5.8827386628013949</v>
      </c>
      <c r="J2839" s="1">
        <v>0.22601751651226681</v>
      </c>
      <c r="K2839">
        <f>Table1[[#This Row],[CF % WEC]]*$A$10</f>
        <v>6.951503226259205E-2</v>
      </c>
      <c r="L2839" s="14">
        <v>1.7640548749545446</v>
      </c>
      <c r="M2839" s="4">
        <f>Table1[[#This Row],[Cons h  '[MWh']]]-Table1[[#This Row],[Ewec_prod '[MWh']]]-Table1[[#This Row],[Eeol_prod '[MWh']]]-Table1[[#This Row],[Efv_prod '[MWh']]]</f>
        <v>-4.2424088201094428</v>
      </c>
    </row>
    <row r="2840">
      <c r="E2840" s="3">
        <v>43584.25</v>
      </c>
      <c r="F2840" s="1">
        <v>0.12686</v>
      </c>
      <c r="G2840" s="2">
        <f>Table1[[#This Row],[CF % FV]]*$A$2</f>
        <v>0.38058000000000003</v>
      </c>
      <c r="H2840" s="22">
        <v>0.81254385568352705</v>
      </c>
      <c r="I2840">
        <f>$A$6*Table1[[#This Row],[CF % EOL]]</f>
        <v>6.0940789176264527</v>
      </c>
      <c r="J2840" s="1">
        <v>0.25385352658882765</v>
      </c>
      <c r="K2840">
        <f>Table1[[#This Row],[CF % WEC]]*$A$10</f>
        <v>7.8076409134587466E-2</v>
      </c>
      <c r="L2840" s="14">
        <v>1.7302249292352354</v>
      </c>
      <c r="M2840" s="4">
        <f>Table1[[#This Row],[Cons h  '[MWh']]]-Table1[[#This Row],[Ewec_prod '[MWh']]]-Table1[[#This Row],[Eeol_prod '[MWh']]]-Table1[[#This Row],[Efv_prod '[MWh']]]</f>
        <v>-4.8225103975258055</v>
      </c>
    </row>
    <row r="2841">
      <c r="E2841" s="3">
        <v>43584.291666666664</v>
      </c>
      <c r="F2841" s="1">
        <v>0.35254000000000002</v>
      </c>
      <c r="G2841" s="2">
        <f>Table1[[#This Row],[CF % FV]]*$A$2</f>
        <v>1.05762</v>
      </c>
      <c r="H2841" s="22">
        <v>0.84392332842439199</v>
      </c>
      <c r="I2841">
        <f>$A$6*Table1[[#This Row],[CF % EOL]]</f>
        <v>6.32942496318294</v>
      </c>
      <c r="J2841" s="1">
        <v>0.28221448291511059</v>
      </c>
      <c r="K2841">
        <f>Table1[[#This Row],[CF % WEC]]*$A$10</f>
        <v>8.6799240994889407E-2</v>
      </c>
      <c r="L2841" s="14">
        <v>1.6068646294912603</v>
      </c>
      <c r="M2841" s="4">
        <f>Table1[[#This Row],[Cons h  '[MWh']]]-Table1[[#This Row],[Ewec_prod '[MWh']]]-Table1[[#This Row],[Eeol_prod '[MWh']]]-Table1[[#This Row],[Efv_prod '[MWh']]]</f>
        <v>-5.8669795746865692</v>
      </c>
    </row>
    <row r="2842">
      <c r="E2842" s="3">
        <v>43584.333333333336</v>
      </c>
      <c r="F2842" s="1">
        <v>0.55261000000000005</v>
      </c>
      <c r="G2842" s="2">
        <f>Table1[[#This Row],[CF % FV]]*$A$2</f>
        <v>1.6578300000000001</v>
      </c>
      <c r="H2842" s="22">
        <v>0.86801583035363294</v>
      </c>
      <c r="I2842">
        <f>$A$6*Table1[[#This Row],[CF % EOL]]</f>
        <v>6.5101187276522472</v>
      </c>
      <c r="J2842" s="1">
        <v>0.30952970450521317</v>
      </c>
      <c r="K2842">
        <f>Table1[[#This Row],[CF % WEC]]*$A$10</f>
        <v>9.5200441660204999E-2</v>
      </c>
      <c r="L2842" s="14">
        <v>1.2840229317600926</v>
      </c>
      <c r="M2842" s="4">
        <f>Table1[[#This Row],[Cons h  '[MWh']]]-Table1[[#This Row],[Ewec_prod '[MWh']]]-Table1[[#This Row],[Eeol_prod '[MWh']]]-Table1[[#This Row],[Efv_prod '[MWh']]]</f>
        <v>-6.9791262375523591</v>
      </c>
    </row>
    <row r="2843">
      <c r="E2843" s="3">
        <v>43584.375</v>
      </c>
      <c r="F2843" s="1">
        <v>0.66298999999999997</v>
      </c>
      <c r="G2843" s="2">
        <f>Table1[[#This Row],[CF % FV]]*$A$2</f>
        <v>1.9889699999999999</v>
      </c>
      <c r="H2843" s="22">
        <v>0.91103386929538199</v>
      </c>
      <c r="I2843">
        <f>$A$6*Table1[[#This Row],[CF % EOL]]</f>
        <v>6.8327540197153649</v>
      </c>
      <c r="J2843" s="1">
        <v>0.32103112133482542</v>
      </c>
      <c r="K2843">
        <f>Table1[[#This Row],[CF % WEC]]*$A$10</f>
        <v>9.8737872627121318E-2</v>
      </c>
      <c r="L2843" s="14">
        <v>1.6584154021164628</v>
      </c>
      <c r="M2843" s="4">
        <f>Table1[[#This Row],[Cons h  '[MWh']]]-Table1[[#This Row],[Ewec_prod '[MWh']]]-Table1[[#This Row],[Eeol_prod '[MWh']]]-Table1[[#This Row],[Efv_prod '[MWh']]]</f>
        <v>-7.2620464902260231</v>
      </c>
    </row>
    <row r="2844">
      <c r="E2844" s="3">
        <v>43584.416666666664</v>
      </c>
      <c r="F2844" s="1">
        <v>0.78877999999999993</v>
      </c>
      <c r="G2844" s="2">
        <f>Table1[[#This Row],[CF % FV]]*$A$2</f>
        <v>2.3663399999999997</v>
      </c>
      <c r="H2844" s="22">
        <v>0.863646775376538</v>
      </c>
      <c r="I2844">
        <f>$A$6*Table1[[#This Row],[CF % EOL]]</f>
        <v>6.4773508153240353</v>
      </c>
      <c r="J2844" s="1">
        <v>0.33280560920885688</v>
      </c>
      <c r="K2844">
        <f>Table1[[#This Row],[CF % WEC]]*$A$10</f>
        <v>0.10235929063520023</v>
      </c>
      <c r="L2844" s="14">
        <v>1.5933260110696719</v>
      </c>
      <c r="M2844" s="4">
        <f>Table1[[#This Row],[Cons h  '[MWh']]]-Table1[[#This Row],[Ewec_prod '[MWh']]]-Table1[[#This Row],[Eeol_prod '[MWh']]]-Table1[[#This Row],[Efv_prod '[MWh']]]</f>
        <v>-7.3527240948895631</v>
      </c>
    </row>
    <row r="2845">
      <c r="E2845" s="3">
        <v>43584.458333333336</v>
      </c>
      <c r="F2845" s="1">
        <v>0.85541999999999996</v>
      </c>
      <c r="G2845" s="2">
        <f>Table1[[#This Row],[CF % FV]]*$A$2</f>
        <v>2.5662599999999998</v>
      </c>
      <c r="H2845" s="22">
        <v>0.90729307149951899</v>
      </c>
      <c r="I2845">
        <f>$A$6*Table1[[#This Row],[CF % EOL]]</f>
        <v>6.8046980362463927</v>
      </c>
      <c r="J2845" s="1">
        <v>0.34410717871832436</v>
      </c>
      <c r="K2845">
        <f>Table1[[#This Row],[CF % WEC]]*$A$10</f>
        <v>0.1058352556010657</v>
      </c>
      <c r="L2845" s="14">
        <v>1.2080531642040018</v>
      </c>
      <c r="M2845" s="4">
        <f>Table1[[#This Row],[Cons h  '[MWh']]]-Table1[[#This Row],[Ewec_prod '[MWh']]]-Table1[[#This Row],[Eeol_prod '[MWh']]]-Table1[[#This Row],[Efv_prod '[MWh']]]</f>
        <v>-8.268740127643456</v>
      </c>
    </row>
    <row r="2846">
      <c r="E2846" s="3">
        <v>43584.5</v>
      </c>
      <c r="F2846" s="1">
        <v>0.83040000000000003</v>
      </c>
      <c r="G2846" s="2">
        <f>Table1[[#This Row],[CF % FV]]*$A$2</f>
        <v>2.4912000000000001</v>
      </c>
      <c r="H2846" s="22">
        <v>0.91506432020629902</v>
      </c>
      <c r="I2846">
        <f>$A$6*Table1[[#This Row],[CF % EOL]]</f>
        <v>6.8629824015472423</v>
      </c>
      <c r="J2846" s="1">
        <v>0.34303899710197111</v>
      </c>
      <c r="K2846">
        <f>Table1[[#This Row],[CF % WEC]]*$A$10</f>
        <v>0.10550672053586833</v>
      </c>
      <c r="L2846" s="14">
        <v>1.438344254384978</v>
      </c>
      <c r="M2846" s="4">
        <f>Table1[[#This Row],[Cons h  '[MWh']]]-Table1[[#This Row],[Ewec_prod '[MWh']]]-Table1[[#This Row],[Eeol_prod '[MWh']]]-Table1[[#This Row],[Efv_prod '[MWh']]]</f>
        <v>-8.0213448676981329</v>
      </c>
    </row>
    <row r="2847">
      <c r="E2847" s="3">
        <v>43584.541666666664</v>
      </c>
      <c r="F2847" s="1">
        <v>0.76107000000000002</v>
      </c>
      <c r="G2847" s="2">
        <f>Table1[[#This Row],[CF % FV]]*$A$2</f>
        <v>2.28321</v>
      </c>
      <c r="H2847" s="22">
        <v>0.86816643326187204</v>
      </c>
      <c r="I2847">
        <f>$A$6*Table1[[#This Row],[CF % EOL]]</f>
        <v>6.5112482494640407</v>
      </c>
      <c r="J2847" s="1">
        <v>0.34163024801903796</v>
      </c>
      <c r="K2847">
        <f>Table1[[#This Row],[CF % WEC]]*$A$10</f>
        <v>0.10507343890592581</v>
      </c>
      <c r="L2847" s="14">
        <v>1.6962373768236287</v>
      </c>
      <c r="M2847" s="4">
        <f>Table1[[#This Row],[Cons h  '[MWh']]]-Table1[[#This Row],[Ewec_prod '[MWh']]]-Table1[[#This Row],[Eeol_prod '[MWh']]]-Table1[[#This Row],[Efv_prod '[MWh']]]</f>
        <v>-7.2032943115463386</v>
      </c>
    </row>
    <row r="2848">
      <c r="E2848" s="3">
        <v>43584.583333333336</v>
      </c>
      <c r="F2848" s="1">
        <v>0.60623000000000005</v>
      </c>
      <c r="G2848" s="2">
        <f>Table1[[#This Row],[CF % FV]]*$A$2</f>
        <v>1.8186900000000001</v>
      </c>
      <c r="H2848" s="22">
        <v>0.88627167739816803</v>
      </c>
      <c r="I2848">
        <f>$A$6*Table1[[#This Row],[CF % EOL]]</f>
        <v>6.64703758048626</v>
      </c>
      <c r="J2848" s="1">
        <v>0.34206642008822141</v>
      </c>
      <c r="K2848">
        <f>Table1[[#This Row],[CF % WEC]]*$A$10</f>
        <v>0.10520759008114981</v>
      </c>
      <c r="L2848" s="14">
        <v>1.3582986010813149</v>
      </c>
      <c r="M2848" s="4">
        <f>Table1[[#This Row],[Cons h  '[MWh']]]-Table1[[#This Row],[Ewec_prod '[MWh']]]-Table1[[#This Row],[Eeol_prod '[MWh']]]-Table1[[#This Row],[Efv_prod '[MWh']]]</f>
        <v>-7.2126365694860954</v>
      </c>
    </row>
    <row r="2849">
      <c r="E2849" s="3">
        <v>43584.625</v>
      </c>
      <c r="F2849" s="1">
        <v>0.40185000000000004</v>
      </c>
      <c r="G2849" s="2">
        <f>Table1[[#This Row],[CF % FV]]*$A$2</f>
        <v>1.2055500000000001</v>
      </c>
      <c r="H2849" s="22">
        <v>0.92407530804523097</v>
      </c>
      <c r="I2849">
        <f>$A$6*Table1[[#This Row],[CF % EOL]]</f>
        <v>6.9305648103392326</v>
      </c>
      <c r="J2849" s="1">
        <v>0.3379396341077453</v>
      </c>
      <c r="K2849">
        <f>Table1[[#This Row],[CF % WEC]]*$A$10</f>
        <v>0.10393833597642187</v>
      </c>
      <c r="L2849" s="14">
        <v>1.2642165882214753</v>
      </c>
      <c r="M2849" s="4">
        <f>Table1[[#This Row],[Cons h  '[MWh']]]-Table1[[#This Row],[Ewec_prod '[MWh']]]-Table1[[#This Row],[Eeol_prod '[MWh']]]-Table1[[#This Row],[Efv_prod '[MWh']]]</f>
        <v>-6.9758365580941799</v>
      </c>
    </row>
    <row r="2850">
      <c r="E2850" s="3">
        <v>43584.666666666664</v>
      </c>
      <c r="F2850" s="1">
        <v>0.20862</v>
      </c>
      <c r="G2850" s="2">
        <f>Table1[[#This Row],[CF % FV]]*$A$2</f>
        <v>0.62585999999999997</v>
      </c>
      <c r="H2850" s="22">
        <v>0.91625883565792399</v>
      </c>
      <c r="I2850">
        <f>$A$6*Table1[[#This Row],[CF % EOL]]</f>
        <v>6.8719412674344298</v>
      </c>
      <c r="J2850" s="1">
        <v>0.32340067449827509</v>
      </c>
      <c r="K2850">
        <f>Table1[[#This Row],[CF % WEC]]*$A$10</f>
        <v>9.9466663771927089E-2</v>
      </c>
      <c r="L2850" s="14">
        <v>1.1960338796687997</v>
      </c>
      <c r="M2850" s="4">
        <f>Table1[[#This Row],[Cons h  '[MWh']]]-Table1[[#This Row],[Ewec_prod '[MWh']]]-Table1[[#This Row],[Eeol_prod '[MWh']]]-Table1[[#This Row],[Efv_prod '[MWh']]]</f>
        <v>-6.4012340515375579</v>
      </c>
    </row>
    <row r="2851">
      <c r="E2851" s="3">
        <v>43584.708333333336</v>
      </c>
      <c r="F2851" s="1">
        <v>5.3850000000000002E-2</v>
      </c>
      <c r="G2851" s="2">
        <f>Table1[[#This Row],[CF % FV]]*$A$2</f>
        <v>0.16155</v>
      </c>
      <c r="H2851" s="22">
        <v>0.85417861741284196</v>
      </c>
      <c r="I2851">
        <f>$A$6*Table1[[#This Row],[CF % EOL]]</f>
        <v>6.4063396305963147</v>
      </c>
      <c r="J2851" s="1">
        <v>0.30475262019804727</v>
      </c>
      <c r="K2851">
        <f>Table1[[#This Row],[CF % WEC]]*$A$10</f>
        <v>9.3731178680688379E-2</v>
      </c>
      <c r="L2851" s="14">
        <v>1.8780144639185288</v>
      </c>
      <c r="M2851" s="4">
        <f>Table1[[#This Row],[Cons h  '[MWh']]]-Table1[[#This Row],[Ewec_prod '[MWh']]]-Table1[[#This Row],[Eeol_prod '[MWh']]]-Table1[[#This Row],[Efv_prod '[MWh']]]</f>
        <v>-4.783606345358475</v>
      </c>
    </row>
    <row r="2852">
      <c r="E2852" s="3">
        <v>43584.75</v>
      </c>
      <c r="F2852" s="1">
        <v>0</v>
      </c>
      <c r="G2852" s="2">
        <f>Table1[[#This Row],[CF % FV]]*$A$2</f>
        <v>0</v>
      </c>
      <c r="H2852" s="22">
        <v>0.77191270284729596</v>
      </c>
      <c r="I2852">
        <f>$A$6*Table1[[#This Row],[CF % EOL]]</f>
        <v>5.78934527135472</v>
      </c>
      <c r="J2852" s="1">
        <v>0.2723134780866599</v>
      </c>
      <c r="K2852">
        <f>Table1[[#This Row],[CF % WEC]]*$A$10</f>
        <v>8.3754040425027945E-2</v>
      </c>
      <c r="L2852" s="14">
        <v>2.1934176683281099</v>
      </c>
      <c r="M2852" s="4">
        <f>Table1[[#This Row],[Cons h  '[MWh']]]-Table1[[#This Row],[Ewec_prod '[MWh']]]-Table1[[#This Row],[Eeol_prod '[MWh']]]-Table1[[#This Row],[Efv_prod '[MWh']]]</f>
        <v>-3.6796816434516382</v>
      </c>
    </row>
    <row r="2853">
      <c r="E2853" s="3">
        <v>43584.791666666664</v>
      </c>
      <c r="F2853" s="1">
        <v>0</v>
      </c>
      <c r="G2853" s="2">
        <f>Table1[[#This Row],[CF % FV]]*$A$2</f>
        <v>0</v>
      </c>
      <c r="H2853" s="22">
        <v>0.62073721033436602</v>
      </c>
      <c r="I2853">
        <f>$A$6*Table1[[#This Row],[CF % EOL]]</f>
        <v>4.6555290775077456</v>
      </c>
      <c r="J2853" s="1">
        <v>0.24129877148336237</v>
      </c>
      <c r="K2853">
        <f>Table1[[#This Row],[CF % WEC]]*$A$10</f>
        <v>7.4215008391526061E-2</v>
      </c>
      <c r="L2853" s="14">
        <v>1.9341724994181948</v>
      </c>
      <c r="M2853" s="4">
        <f>Table1[[#This Row],[Cons h  '[MWh']]]-Table1[[#This Row],[Ewec_prod '[MWh']]]-Table1[[#This Row],[Eeol_prod '[MWh']]]-Table1[[#This Row],[Efv_prod '[MWh']]]</f>
        <v>-2.7955715864810768</v>
      </c>
    </row>
    <row r="2854">
      <c r="E2854" s="3">
        <v>43584.833333333336</v>
      </c>
      <c r="F2854" s="1">
        <v>0</v>
      </c>
      <c r="G2854" s="2">
        <f>Table1[[#This Row],[CF % FV]]*$A$2</f>
        <v>0</v>
      </c>
      <c r="H2854" s="22">
        <v>0.53312990230021895</v>
      </c>
      <c r="I2854">
        <f>$A$6*Table1[[#This Row],[CF % EOL]]</f>
        <v>3.998474267251642</v>
      </c>
      <c r="J2854" s="1">
        <v>0.21264043446266018</v>
      </c>
      <c r="K2854">
        <f>Table1[[#This Row],[CF % WEC]]*$A$10</f>
        <v>6.540071269742119E-2</v>
      </c>
      <c r="L2854" s="14">
        <v>1.5250702657248243</v>
      </c>
      <c r="M2854" s="4">
        <f>Table1[[#This Row],[Cons h  '[MWh']]]-Table1[[#This Row],[Ewec_prod '[MWh']]]-Table1[[#This Row],[Eeol_prod '[MWh']]]-Table1[[#This Row],[Efv_prod '[MWh']]]</f>
        <v>-2.5388047142242387</v>
      </c>
    </row>
    <row r="2855">
      <c r="E2855" s="3">
        <v>43584.875</v>
      </c>
      <c r="F2855" s="1">
        <v>0</v>
      </c>
      <c r="G2855" s="2">
        <f>Table1[[#This Row],[CF % FV]]*$A$2</f>
        <v>0</v>
      </c>
      <c r="H2855" s="22">
        <v>0.41715475319533202</v>
      </c>
      <c r="I2855">
        <f>$A$6*Table1[[#This Row],[CF % EOL]]</f>
        <v>3.1286606489649902</v>
      </c>
      <c r="J2855" s="1">
        <v>0.19005817370045017</v>
      </c>
      <c r="K2855">
        <f>Table1[[#This Row],[CF % WEC]]*$A$10</f>
        <v>5.845520418254422E-2</v>
      </c>
      <c r="L2855" s="14">
        <v>1.3734785676613894</v>
      </c>
      <c r="M2855" s="4">
        <f>Table1[[#This Row],[Cons h  '[MWh']]]-Table1[[#This Row],[Ewec_prod '[MWh']]]-Table1[[#This Row],[Eeol_prod '[MWh']]]-Table1[[#This Row],[Efv_prod '[MWh']]]</f>
        <v>-1.8136372854861449</v>
      </c>
    </row>
    <row r="2856">
      <c r="E2856" s="3">
        <v>43584.916666666664</v>
      </c>
      <c r="F2856" s="1">
        <v>0</v>
      </c>
      <c r="G2856" s="2">
        <f>Table1[[#This Row],[CF % FV]]*$A$2</f>
        <v>0</v>
      </c>
      <c r="H2856" s="22">
        <v>0.27942972948883299</v>
      </c>
      <c r="I2856">
        <f>$A$6*Table1[[#This Row],[CF % EOL]]</f>
        <v>2.0957229711662473</v>
      </c>
      <c r="J2856" s="1">
        <v>0.17286060912447943</v>
      </c>
      <c r="K2856">
        <f>Table1[[#This Row],[CF % WEC]]*$A$10</f>
        <v>5.3165838673248693E-2</v>
      </c>
      <c r="L2856" s="14">
        <v>1.2521999979036762</v>
      </c>
      <c r="M2856" s="4">
        <f>Table1[[#This Row],[Cons h  '[MWh']]]-Table1[[#This Row],[Ewec_prod '[MWh']]]-Table1[[#This Row],[Eeol_prod '[MWh']]]-Table1[[#This Row],[Efv_prod '[MWh']]]</f>
        <v>-0.89668881193581984</v>
      </c>
    </row>
    <row r="2857">
      <c r="E2857" s="3">
        <v>43584.958333333336</v>
      </c>
      <c r="F2857" s="1">
        <v>0</v>
      </c>
      <c r="G2857" s="2">
        <f>Table1[[#This Row],[CF % FV]]*$A$2</f>
        <v>0</v>
      </c>
      <c r="H2857" s="22">
        <v>0.24931697336588601</v>
      </c>
      <c r="I2857">
        <f>$A$6*Table1[[#This Row],[CF % EOL]]</f>
        <v>1.8698773002441451</v>
      </c>
      <c r="J2857" s="1">
        <v>0.15662217896106437</v>
      </c>
      <c r="K2857">
        <f>Table1[[#This Row],[CF % WEC]]*$A$10</f>
        <v>4.8171469147723973E-2</v>
      </c>
      <c r="L2857" s="14">
        <v>1.3804769176333251</v>
      </c>
      <c r="M2857" s="4">
        <f>Table1[[#This Row],[Cons h  '[MWh']]]-Table1[[#This Row],[Ewec_prod '[MWh']]]-Table1[[#This Row],[Eeol_prod '[MWh']]]-Table1[[#This Row],[Efv_prod '[MWh']]]</f>
        <v>-0.53757185175854394</v>
      </c>
    </row>
    <row r="2858">
      <c r="E2858" s="3">
        <v>43585</v>
      </c>
      <c r="F2858" s="1">
        <v>0</v>
      </c>
      <c r="G2858" s="2">
        <f>Table1[[#This Row],[CF % FV]]*$A$2</f>
        <v>0</v>
      </c>
      <c r="H2858" s="22">
        <v>0.181676450073679</v>
      </c>
      <c r="I2858">
        <f>$A$6*Table1[[#This Row],[CF % EOL]]</f>
        <v>1.3625733755525924</v>
      </c>
      <c r="J2858" s="1">
        <v>0.14173523085518894</v>
      </c>
      <c r="K2858">
        <f>Table1[[#This Row],[CF % WEC]]*$A$10</f>
        <v>4.3592767930930018E-2</v>
      </c>
      <c r="L2858" s="14">
        <v>1.0141254018626358</v>
      </c>
      <c r="M2858" s="4">
        <f>Table1[[#This Row],[Cons h  '[MWh']]]-Table1[[#This Row],[Ewec_prod '[MWh']]]-Table1[[#This Row],[Eeol_prod '[MWh']]]-Table1[[#This Row],[Efv_prod '[MWh']]]</f>
        <v>-0.39204074162088665</v>
      </c>
    </row>
    <row r="2859">
      <c r="E2859" s="3">
        <v>43585.041666666664</v>
      </c>
      <c r="F2859" s="1">
        <v>0</v>
      </c>
      <c r="G2859" s="2">
        <f>Table1[[#This Row],[CF % FV]]*$A$2</f>
        <v>0</v>
      </c>
      <c r="H2859" s="22">
        <v>0.14808319243297299</v>
      </c>
      <c r="I2859">
        <f>$A$6*Table1[[#This Row],[CF % EOL]]</f>
        <v>1.1106239432472975</v>
      </c>
      <c r="J2859" s="1">
        <v>0.12823666608683476</v>
      </c>
      <c r="K2859">
        <f>Table1[[#This Row],[CF % WEC]]*$A$10</f>
        <v>3.9441084557664118E-2</v>
      </c>
      <c r="L2859" s="14">
        <v>1.198079566239066</v>
      </c>
      <c r="M2859" s="4">
        <f>Table1[[#This Row],[Cons h  '[MWh']]]-Table1[[#This Row],[Ewec_prod '[MWh']]]-Table1[[#This Row],[Eeol_prod '[MWh']]]-Table1[[#This Row],[Efv_prod '[MWh']]]</f>
        <v>4.8014538434104415E-2</v>
      </c>
    </row>
    <row r="2860">
      <c r="E2860" s="3">
        <v>43585.083333333336</v>
      </c>
      <c r="F2860" s="1">
        <v>0</v>
      </c>
      <c r="G2860" s="2">
        <f>Table1[[#This Row],[CF % FV]]*$A$2</f>
        <v>0</v>
      </c>
      <c r="H2860" s="22">
        <v>0.12881327476686799</v>
      </c>
      <c r="I2860">
        <f>$A$6*Table1[[#This Row],[CF % EOL]]</f>
        <v>0.96609956075150993</v>
      </c>
      <c r="J2860" s="1">
        <v>0.11574769931312152</v>
      </c>
      <c r="K2860">
        <f>Table1[[#This Row],[CF % WEC]]*$A$10</f>
        <v>3.5599917989700365E-2</v>
      </c>
      <c r="L2860" s="14">
        <v>0.95957928032497453</v>
      </c>
      <c r="M2860" s="4">
        <f>Table1[[#This Row],[Cons h  '[MWh']]]-Table1[[#This Row],[Ewec_prod '[MWh']]]-Table1[[#This Row],[Eeol_prod '[MWh']]]-Table1[[#This Row],[Efv_prod '[MWh']]]</f>
        <v>-4.2120198416235821E-2</v>
      </c>
    </row>
    <row r="2861">
      <c r="E2861" s="3">
        <v>43585.125</v>
      </c>
      <c r="F2861" s="1">
        <v>0</v>
      </c>
      <c r="G2861" s="2">
        <f>Table1[[#This Row],[CF % FV]]*$A$2</f>
        <v>0</v>
      </c>
      <c r="H2861" s="22">
        <v>0.13711557339511901</v>
      </c>
      <c r="I2861">
        <f>$A$6*Table1[[#This Row],[CF % EOL]]</f>
        <v>1.0283668004633926</v>
      </c>
      <c r="J2861" s="1">
        <v>0.10392556050040033</v>
      </c>
      <c r="K2861">
        <f>Table1[[#This Row],[CF % WEC]]*$A$10</f>
        <v>3.1963844230193529E-2</v>
      </c>
      <c r="L2861" s="14">
        <v>1.0050378006712053</v>
      </c>
      <c r="M2861" s="4">
        <f>Table1[[#This Row],[Cons h  '[MWh']]]-Table1[[#This Row],[Ewec_prod '[MWh']]]-Table1[[#This Row],[Eeol_prod '[MWh']]]-Table1[[#This Row],[Efv_prod '[MWh']]]</f>
        <v>-5.5292844022380772E-2</v>
      </c>
    </row>
    <row r="2862">
      <c r="E2862" s="3">
        <v>43585.166666666664</v>
      </c>
      <c r="F2862" s="1">
        <v>0</v>
      </c>
      <c r="G2862" s="2">
        <f>Table1[[#This Row],[CF % FV]]*$A$2</f>
        <v>0</v>
      </c>
      <c r="H2862" s="22">
        <v>0.16526012254832401</v>
      </c>
      <c r="I2862">
        <f>$A$6*Table1[[#This Row],[CF % EOL]]</f>
        <v>1.2394509191124301</v>
      </c>
      <c r="J2862" s="1">
        <v>0.10359922253665313</v>
      </c>
      <c r="K2862">
        <f>Table1[[#This Row],[CF % WEC]]*$A$10</f>
        <v>3.1863474159641213E-2</v>
      </c>
      <c r="L2862" s="14">
        <v>1.1571534244149271</v>
      </c>
      <c r="M2862" s="4">
        <f>Table1[[#This Row],[Cons h  '[MWh']]]-Table1[[#This Row],[Ewec_prod '[MWh']]]-Table1[[#This Row],[Eeol_prod '[MWh']]]-Table1[[#This Row],[Efv_prod '[MWh']]]</f>
        <v>-0.11416096885714433</v>
      </c>
    </row>
    <row r="2863">
      <c r="E2863" s="3">
        <v>43585.208333333336</v>
      </c>
      <c r="F2863" s="1">
        <v>1.0749999999999999E-2</v>
      </c>
      <c r="G2863" s="2">
        <f>Table1[[#This Row],[CF % FV]]*$A$2</f>
        <v>3.2250000000000001E-2</v>
      </c>
      <c r="H2863" s="22">
        <v>0.16252916340833001</v>
      </c>
      <c r="I2863">
        <f>$A$6*Table1[[#This Row],[CF % EOL]]</f>
        <v>1.218968725562475</v>
      </c>
      <c r="J2863" s="1">
        <v>9.1523778809744771E-2</v>
      </c>
      <c r="K2863">
        <f>Table1[[#This Row],[CF % WEC]]*$A$10</f>
        <v>2.814949272486339E-2</v>
      </c>
      <c r="L2863" s="14">
        <v>1.4394014671912863</v>
      </c>
      <c r="M2863" s="4">
        <f>Table1[[#This Row],[Cons h  '[MWh']]]-Table1[[#This Row],[Ewec_prod '[MWh']]]-Table1[[#This Row],[Eeol_prod '[MWh']]]-Table1[[#This Row],[Efv_prod '[MWh']]]</f>
        <v>0.16003324890394788</v>
      </c>
    </row>
    <row r="2864">
      <c r="E2864" s="3">
        <v>43585.25</v>
      </c>
      <c r="F2864" s="1">
        <v>8.9730000000000004E-2</v>
      </c>
      <c r="G2864" s="2">
        <f>Table1[[#This Row],[CF % FV]]*$A$2</f>
        <v>0.26919000000000004</v>
      </c>
      <c r="H2864" s="22">
        <v>0.13500770525309899</v>
      </c>
      <c r="I2864">
        <f>$A$6*Table1[[#This Row],[CF % EOL]]</f>
        <v>1.0125577893982425</v>
      </c>
      <c r="J2864" s="1">
        <v>8.4713157578977877E-2</v>
      </c>
      <c r="K2864">
        <f>Table1[[#This Row],[CF % WEC]]*$A$10</f>
        <v>2.6054785368146816E-2</v>
      </c>
      <c r="L2864" s="14">
        <v>1.840563395100151</v>
      </c>
      <c r="M2864" s="4">
        <f>Table1[[#This Row],[Cons h  '[MWh']]]-Table1[[#This Row],[Ewec_prod '[MWh']]]-Table1[[#This Row],[Eeol_prod '[MWh']]]-Table1[[#This Row],[Efv_prod '[MWh']]]</f>
        <v>0.53276082033376171</v>
      </c>
    </row>
    <row r="2865">
      <c r="E2865" s="3">
        <v>43585.291666666664</v>
      </c>
      <c r="F2865" s="1">
        <v>0.28170999999999996</v>
      </c>
      <c r="G2865" s="2">
        <f>Table1[[#This Row],[CF % FV]]*$A$2</f>
        <v>0.84512999999999994</v>
      </c>
      <c r="H2865" s="22">
        <v>8.3203617802515201E-2</v>
      </c>
      <c r="I2865">
        <f>$A$6*Table1[[#This Row],[CF % EOL]]</f>
        <v>0.62402713351886396</v>
      </c>
      <c r="J2865" s="1">
        <v>7.9492515778708708E-2</v>
      </c>
      <c r="K2865">
        <f>Table1[[#This Row],[CF % WEC]]*$A$10</f>
        <v>2.4449099716975391E-2</v>
      </c>
      <c r="L2865" s="14">
        <v>1.0141906299357935</v>
      </c>
      <c r="M2865" s="4">
        <f>Table1[[#This Row],[Cons h  '[MWh']]]-Table1[[#This Row],[Ewec_prod '[MWh']]]-Table1[[#This Row],[Eeol_prod '[MWh']]]-Table1[[#This Row],[Efv_prod '[MWh']]]</f>
        <v>-0.47941560330004585</v>
      </c>
    </row>
    <row r="2866">
      <c r="E2866" s="3">
        <v>43585.333333333336</v>
      </c>
      <c r="F2866" s="1">
        <v>0.46979000000000004</v>
      </c>
      <c r="G2866" s="2">
        <f>Table1[[#This Row],[CF % FV]]*$A$2</f>
        <v>1.40937</v>
      </c>
      <c r="H2866" s="22">
        <v>5.1183013658425099E-2</v>
      </c>
      <c r="I2866">
        <f>$A$6*Table1[[#This Row],[CF % EOL]]</f>
        <v>0.38387260243818822</v>
      </c>
      <c r="J2866" s="1">
        <v>7.4085905795490778E-2</v>
      </c>
      <c r="K2866">
        <f>Table1[[#This Row],[CF % WEC]]*$A$10</f>
        <v>2.2786216798808965E-2</v>
      </c>
      <c r="L2866" s="14">
        <v>1.387483623784739</v>
      </c>
      <c r="M2866" s="4">
        <f>Table1[[#This Row],[Cons h  '[MWh']]]-Table1[[#This Row],[Ewec_prod '[MWh']]]-Table1[[#This Row],[Eeol_prod '[MWh']]]-Table1[[#This Row],[Efv_prod '[MWh']]]</f>
        <v>-0.42854519545225811</v>
      </c>
    </row>
    <row r="2867">
      <c r="E2867" s="3">
        <v>43585.375</v>
      </c>
      <c r="F2867" s="1">
        <v>0.59104000000000001</v>
      </c>
      <c r="G2867" s="2">
        <f>Table1[[#This Row],[CF % FV]]*$A$2</f>
        <v>1.77312</v>
      </c>
      <c r="H2867" s="22">
        <v>1.49726281995885E-2</v>
      </c>
      <c r="I2867">
        <f>$A$6*Table1[[#This Row],[CF % EOL]]</f>
        <v>0.11229471149691375</v>
      </c>
      <c r="J2867" s="1">
        <v>6.8658561479836594E-2</v>
      </c>
      <c r="K2867">
        <f>Table1[[#This Row],[CF % WEC]]*$A$10</f>
        <v>2.1116956729833648E-2</v>
      </c>
      <c r="L2867" s="14">
        <v>1.4351932446710767</v>
      </c>
      <c r="M2867" s="4">
        <f>Table1[[#This Row],[Cons h  '[MWh']]]-Table1[[#This Row],[Ewec_prod '[MWh']]]-Table1[[#This Row],[Eeol_prod '[MWh']]]-Table1[[#This Row],[Efv_prod '[MWh']]]</f>
        <v>-0.47133842355567079</v>
      </c>
    </row>
    <row r="2868">
      <c r="E2868" s="3">
        <v>43585.416666666664</v>
      </c>
      <c r="F2868" s="1">
        <v>0.49054000000000003</v>
      </c>
      <c r="G2868" s="2">
        <f>Table1[[#This Row],[CF % FV]]*$A$2</f>
        <v>1.4716200000000002</v>
      </c>
      <c r="H2868" s="22">
        <v>3.4089975897178798E-2</v>
      </c>
      <c r="I2868">
        <f>$A$6*Table1[[#This Row],[CF % EOL]]</f>
        <v>0.255674819228841</v>
      </c>
      <c r="J2868" s="1">
        <v>6.391382291300389E-2</v>
      </c>
      <c r="K2868">
        <f>Table1[[#This Row],[CF % WEC]]*$A$10</f>
        <v>1.9657642161473459E-2</v>
      </c>
      <c r="L2868" s="14">
        <v>1.2584645702604924</v>
      </c>
      <c r="M2868" s="4">
        <f>Table1[[#This Row],[Cons h  '[MWh']]]-Table1[[#This Row],[Ewec_prod '[MWh']]]-Table1[[#This Row],[Eeol_prod '[MWh']]]-Table1[[#This Row],[Efv_prod '[MWh']]]</f>
        <v>-0.48848789112982205</v>
      </c>
    </row>
    <row r="2869">
      <c r="E2869" s="3">
        <v>43585.458333333336</v>
      </c>
      <c r="F2869" s="1">
        <v>0.34243000000000001</v>
      </c>
      <c r="G2869" s="2">
        <f>Table1[[#This Row],[CF % FV]]*$A$2</f>
        <v>1.02729</v>
      </c>
      <c r="H2869" s="22">
        <v>4.3093294753665301E-2</v>
      </c>
      <c r="I2869">
        <f>$A$6*Table1[[#This Row],[CF % EOL]]</f>
        <v>0.32319971065248976</v>
      </c>
      <c r="J2869" s="1">
        <v>6.0478679932704345E-2</v>
      </c>
      <c r="K2869">
        <f>Table1[[#This Row],[CF % WEC]]*$A$10</f>
        <v>1.8601113097766228E-2</v>
      </c>
      <c r="L2869" s="14">
        <v>1.500934403856528</v>
      </c>
      <c r="M2869" s="4">
        <f>Table1[[#This Row],[Cons h  '[MWh']]]-Table1[[#This Row],[Ewec_prod '[MWh']]]-Table1[[#This Row],[Eeol_prod '[MWh']]]-Table1[[#This Row],[Efv_prod '[MWh']]]</f>
        <v>0.13184358010627206</v>
      </c>
    </row>
    <row r="2870">
      <c r="E2870" s="3">
        <v>43585.5</v>
      </c>
      <c r="F2870" s="1">
        <v>0.42247000000000001</v>
      </c>
      <c r="G2870" s="2">
        <f>Table1[[#This Row],[CF % FV]]*$A$2</f>
        <v>1.2674099999999999</v>
      </c>
      <c r="H2870" s="22">
        <v>6.65808874981801E-2</v>
      </c>
      <c r="I2870">
        <f>$A$6*Table1[[#This Row],[CF % EOL]]</f>
        <v>0.49935665623635073</v>
      </c>
      <c r="J2870" s="1">
        <v>5.854076489588185E-2</v>
      </c>
      <c r="K2870">
        <f>Table1[[#This Row],[CF % WEC]]*$A$10</f>
        <v>1.8005078647048922E-2</v>
      </c>
      <c r="L2870" s="14">
        <v>1.5965968231999828</v>
      </c>
      <c r="M2870" s="4">
        <f>Table1[[#This Row],[Cons h  '[MWh']]]-Table1[[#This Row],[Ewec_prod '[MWh']]]-Table1[[#This Row],[Eeol_prod '[MWh']]]-Table1[[#This Row],[Efv_prod '[MWh']]]</f>
        <v>-0.18817491168341682</v>
      </c>
    </row>
    <row r="2871">
      <c r="E2871" s="3">
        <v>43585.541666666664</v>
      </c>
      <c r="F2871" s="1">
        <v>0.28811999999999999</v>
      </c>
      <c r="G2871" s="2">
        <f>Table1[[#This Row],[CF % FV]]*$A$2</f>
        <v>0.86436000000000002</v>
      </c>
      <c r="H2871" s="22">
        <v>0.120076574013354</v>
      </c>
      <c r="I2871">
        <f>$A$6*Table1[[#This Row],[CF % EOL]]</f>
        <v>0.90057430510015501</v>
      </c>
      <c r="J2871" s="1">
        <v>5.6544501401997016E-2</v>
      </c>
      <c r="K2871">
        <f>Table1[[#This Row],[CF % WEC]]*$A$10</f>
        <v>1.7391098264804932E-2</v>
      </c>
      <c r="L2871" s="14">
        <v>1.3341737134092941</v>
      </c>
      <c r="M2871" s="4">
        <f>Table1[[#This Row],[Cons h  '[MWh']]]-Table1[[#This Row],[Ewec_prod '[MWh']]]-Table1[[#This Row],[Eeol_prod '[MWh']]]-Table1[[#This Row],[Efv_prod '[MWh']]]</f>
        <v>-0.44815168995566579</v>
      </c>
    </row>
    <row r="2872">
      <c r="E2872" s="3">
        <v>43585.583333333336</v>
      </c>
      <c r="F2872" s="1">
        <v>0.49692999999999998</v>
      </c>
      <c r="G2872" s="2">
        <f>Table1[[#This Row],[CF % FV]]*$A$2</f>
        <v>1.4907900000000001</v>
      </c>
      <c r="H2872" s="22">
        <v>0.20029201581360701</v>
      </c>
      <c r="I2872">
        <f>$A$6*Table1[[#This Row],[CF % EOL]]</f>
        <v>1.5021901186020525</v>
      </c>
      <c r="J2872" s="1">
        <v>5.5796960239651895E-2</v>
      </c>
      <c r="K2872">
        <f>Table1[[#This Row],[CF % WEC]]*$A$10</f>
        <v>1.7161180916716489E-2</v>
      </c>
      <c r="L2872" s="14">
        <v>1.0761453361426816</v>
      </c>
      <c r="M2872" s="4">
        <f>Table1[[#This Row],[Cons h  '[MWh']]]-Table1[[#This Row],[Ewec_prod '[MWh']]]-Table1[[#This Row],[Eeol_prod '[MWh']]]-Table1[[#This Row],[Efv_prod '[MWh']]]</f>
        <v>-1.9339959633760875</v>
      </c>
    </row>
    <row r="2873">
      <c r="E2873" s="3">
        <v>43585.625</v>
      </c>
      <c r="F2873" s="1">
        <v>0.33939999999999998</v>
      </c>
      <c r="G2873" s="2">
        <f>Table1[[#This Row],[CF % FV]]*$A$2</f>
        <v>1.0182</v>
      </c>
      <c r="H2873" s="22">
        <v>0.27600865721337198</v>
      </c>
      <c r="I2873">
        <f>$A$6*Table1[[#This Row],[CF % EOL]]</f>
        <v>2.0700649291002899</v>
      </c>
      <c r="J2873" s="1">
        <v>5.383245568229636E-2</v>
      </c>
      <c r="K2873">
        <f>Table1[[#This Row],[CF % WEC]]*$A$10</f>
        <v>1.6556968465434346E-2</v>
      </c>
      <c r="L2873" s="14">
        <v>1.3756605169472416</v>
      </c>
      <c r="M2873" s="4">
        <f>Table1[[#This Row],[Cons h  '[MWh']]]-Table1[[#This Row],[Ewec_prod '[MWh']]]-Table1[[#This Row],[Eeol_prod '[MWh']]]-Table1[[#This Row],[Efv_prod '[MWh']]]</f>
        <v>-1.7291613806184827</v>
      </c>
    </row>
    <row r="2874">
      <c r="E2874" s="3">
        <v>43585.666666666664</v>
      </c>
      <c r="F2874" s="1">
        <v>0.20133000000000001</v>
      </c>
      <c r="G2874" s="2">
        <f>Table1[[#This Row],[CF % FV]]*$A$2</f>
        <v>0.60399000000000003</v>
      </c>
      <c r="H2874" s="22">
        <v>0.31888562651746299</v>
      </c>
      <c r="I2874">
        <f>$A$6*Table1[[#This Row],[CF % EOL]]</f>
        <v>2.3916421988809726</v>
      </c>
      <c r="J2874" s="1">
        <v>5.1394089773414732E-2</v>
      </c>
      <c r="K2874">
        <f>Table1[[#This Row],[CF % WEC]]*$A$10</f>
        <v>1.5807012942342349E-2</v>
      </c>
      <c r="L2874" s="14">
        <v>1.2077660372004626</v>
      </c>
      <c r="M2874" s="4">
        <f>Table1[[#This Row],[Cons h  '[MWh']]]-Table1[[#This Row],[Ewec_prod '[MWh']]]-Table1[[#This Row],[Eeol_prod '[MWh']]]-Table1[[#This Row],[Efv_prod '[MWh']]]</f>
        <v>-1.8036731746228525</v>
      </c>
    </row>
    <row r="2875">
      <c r="E2875" s="3">
        <v>43585.708333333336</v>
      </c>
      <c r="F2875" s="1">
        <v>5.271E-2</v>
      </c>
      <c r="G2875" s="2">
        <f>Table1[[#This Row],[CF % FV]]*$A$2</f>
        <v>0.15812999999999999</v>
      </c>
      <c r="H2875" s="22">
        <v>0.287316164482397</v>
      </c>
      <c r="I2875">
        <f>$A$6*Table1[[#This Row],[CF % EOL]]</f>
        <v>2.1548712336179774</v>
      </c>
      <c r="J2875" s="1">
        <v>4.638124747826413E-2</v>
      </c>
      <c r="K2875">
        <f>Table1[[#This Row],[CF % WEC]]*$A$10</f>
        <v>1.4265239104402814E-2</v>
      </c>
      <c r="L2875" s="14">
        <v>2.2834310595653342</v>
      </c>
      <c r="M2875" s="4">
        <f>Table1[[#This Row],[Cons h  '[MWh']]]-Table1[[#This Row],[Ewec_prod '[MWh']]]-Table1[[#This Row],[Eeol_prod '[MWh']]]-Table1[[#This Row],[Efv_prod '[MWh']]]</f>
        <v>-4.3835413157046088E-2</v>
      </c>
    </row>
    <row r="2876">
      <c r="E2876" s="3">
        <v>43585.75</v>
      </c>
      <c r="F2876" s="1">
        <v>0</v>
      </c>
      <c r="G2876" s="2">
        <f>Table1[[#This Row],[CF % FV]]*$A$2</f>
        <v>0</v>
      </c>
      <c r="H2876" s="22">
        <v>0.239594908383469</v>
      </c>
      <c r="I2876">
        <f>$A$6*Table1[[#This Row],[CF % EOL]]</f>
        <v>1.7969618128760174</v>
      </c>
      <c r="J2876" s="1">
        <v>4.1369432651995316E-2</v>
      </c>
      <c r="K2876">
        <f>Table1[[#This Row],[CF % WEC]]*$A$10</f>
        <v>1.272378127972441E-2</v>
      </c>
      <c r="L2876" s="14">
        <v>2.4095423953728297</v>
      </c>
      <c r="M2876" s="4">
        <f>Table1[[#This Row],[Cons h  '[MWh']]]-Table1[[#This Row],[Ewec_prod '[MWh']]]-Table1[[#This Row],[Eeol_prod '[MWh']]]-Table1[[#This Row],[Efv_prod '[MWh']]]</f>
        <v>0.59985680121708795</v>
      </c>
    </row>
    <row r="2877">
      <c r="E2877" s="3">
        <v>43585.791666666664</v>
      </c>
      <c r="F2877" s="1">
        <v>0</v>
      </c>
      <c r="G2877" s="2">
        <f>Table1[[#This Row],[CF % FV]]*$A$2</f>
        <v>0</v>
      </c>
      <c r="H2877" s="22">
        <v>0.205331901280493</v>
      </c>
      <c r="I2877">
        <f>$A$6*Table1[[#This Row],[CF % EOL]]</f>
        <v>1.5399892596036975</v>
      </c>
      <c r="J2877" s="1">
        <v>3.683225801336399E-2</v>
      </c>
      <c r="K2877">
        <f>Table1[[#This Row],[CF % WEC]]*$A$10</f>
        <v>1.1328306069428693E-2</v>
      </c>
      <c r="L2877" s="14">
        <v>1.9408644504160968</v>
      </c>
      <c r="M2877" s="4">
        <f>Table1[[#This Row],[Cons h  '[MWh']]]-Table1[[#This Row],[Ewec_prod '[MWh']]]-Table1[[#This Row],[Eeol_prod '[MWh']]]-Table1[[#This Row],[Efv_prod '[MWh']]]</f>
        <v>0.38954688474297061</v>
      </c>
    </row>
    <row r="2878">
      <c r="E2878" s="3">
        <v>43585.833333333336</v>
      </c>
      <c r="F2878" s="1">
        <v>0</v>
      </c>
      <c r="G2878" s="2">
        <f>Table1[[#This Row],[CF % FV]]*$A$2</f>
        <v>0</v>
      </c>
      <c r="H2878" s="22">
        <v>0.157307578442967</v>
      </c>
      <c r="I2878">
        <f>$A$6*Table1[[#This Row],[CF % EOL]]</f>
        <v>1.1798068383222524</v>
      </c>
      <c r="J2878" s="1">
        <v>3.3145183550182825E-2</v>
      </c>
      <c r="K2878">
        <f>Table1[[#This Row],[CF % WEC]]*$A$10</f>
        <v>1.0194291749575271E-2</v>
      </c>
      <c r="L2878" s="14">
        <v>1.6760101261525182</v>
      </c>
      <c r="M2878" s="4">
        <f>Table1[[#This Row],[Cons h  '[MWh']]]-Table1[[#This Row],[Ewec_prod '[MWh']]]-Table1[[#This Row],[Eeol_prod '[MWh']]]-Table1[[#This Row],[Efv_prod '[MWh']]]</f>
        <v>0.48600899608069059</v>
      </c>
    </row>
    <row r="2879">
      <c r="E2879" s="3">
        <v>43585.875</v>
      </c>
      <c r="F2879" s="1">
        <v>0</v>
      </c>
      <c r="G2879" s="2">
        <f>Table1[[#This Row],[CF % FV]]*$A$2</f>
        <v>0</v>
      </c>
      <c r="H2879" s="22">
        <v>0.107161897132874</v>
      </c>
      <c r="I2879">
        <f>$A$6*Table1[[#This Row],[CF % EOL]]</f>
        <v>0.80371422849655494</v>
      </c>
      <c r="J2879" s="1">
        <v>3.0433246394143763E-2</v>
      </c>
      <c r="K2879">
        <f>Table1[[#This Row],[CF % WEC]]*$A$10</f>
        <v>9.360195340565548E-3</v>
      </c>
      <c r="L2879" s="14">
        <v>1.3311107088764511</v>
      </c>
      <c r="M2879" s="4">
        <f>Table1[[#This Row],[Cons h  '[MWh']]]-Table1[[#This Row],[Ewec_prod '[MWh']]]-Table1[[#This Row],[Eeol_prod '[MWh']]]-Table1[[#This Row],[Efv_prod '[MWh']]]</f>
        <v>0.51803628503933064</v>
      </c>
    </row>
    <row r="2880">
      <c r="E2880" s="3">
        <v>43585.916666666664</v>
      </c>
      <c r="F2880" s="1">
        <v>0</v>
      </c>
      <c r="G2880" s="2">
        <f>Table1[[#This Row],[CF % FV]]*$A$2</f>
        <v>0</v>
      </c>
      <c r="H2880" s="22">
        <v>0.163377899512819</v>
      </c>
      <c r="I2880">
        <f>$A$6*Table1[[#This Row],[CF % EOL]]</f>
        <v>1.2253342463461425</v>
      </c>
      <c r="J2880" s="1">
        <v>2.9218324934260555E-2</v>
      </c>
      <c r="K2880">
        <f>Table1[[#This Row],[CF % WEC]]*$A$10</f>
        <v>8.9865282647408617E-3</v>
      </c>
      <c r="L2880" s="14">
        <v>1.2722002517147564</v>
      </c>
      <c r="M2880" s="4">
        <f>Table1[[#This Row],[Cons h  '[MWh']]]-Table1[[#This Row],[Ewec_prod '[MWh']]]-Table1[[#This Row],[Eeol_prod '[MWh']]]-Table1[[#This Row],[Efv_prod '[MWh']]]</f>
        <v>3.7879477103873072E-2</v>
      </c>
    </row>
    <row r="2881">
      <c r="E2881" s="3">
        <v>43585.958333333336</v>
      </c>
      <c r="F2881" s="1">
        <v>0</v>
      </c>
      <c r="G2881" s="2">
        <f>Table1[[#This Row],[CF % FV]]*$A$2</f>
        <v>0</v>
      </c>
      <c r="H2881" s="22">
        <v>0.188082119768507</v>
      </c>
      <c r="I2881">
        <f>$A$6*Table1[[#This Row],[CF % EOL]]</f>
        <v>1.4106158982638024</v>
      </c>
      <c r="J2881" s="1">
        <v>2.8907012989137171E-2</v>
      </c>
      <c r="K2881">
        <f>Table1[[#This Row],[CF % WEC]]*$A$10</f>
        <v>8.8907796686013771E-3</v>
      </c>
      <c r="L2881" s="14">
        <v>1.3111262189435142</v>
      </c>
      <c r="M2881" s="4">
        <f>Table1[[#This Row],[Cons h  '[MWh']]]-Table1[[#This Row],[Ewec_prod '[MWh']]]-Table1[[#This Row],[Eeol_prod '[MWh']]]-Table1[[#This Row],[Efv_prod '[MWh']]]</f>
        <v>-0.10838045898888948</v>
      </c>
    </row>
    <row r="2882">
      <c r="E2882" s="3">
        <v>43586</v>
      </c>
      <c r="F2882" s="1">
        <v>0</v>
      </c>
      <c r="G2882" s="2">
        <f>Table1[[#This Row],[CF % FV]]*$A$2</f>
        <v>0</v>
      </c>
      <c r="H2882" s="22">
        <v>0.2036019256638</v>
      </c>
      <c r="I2882">
        <f>$A$6*Table1[[#This Row],[CF % EOL]]</f>
        <v>1.5270144424784999</v>
      </c>
      <c r="J2882" s="1">
        <v>2.8838078752944196E-2</v>
      </c>
      <c r="K2882">
        <f>Table1[[#This Row],[CF % WEC]]*$A$10</f>
        <v>8.869577924033532E-3</v>
      </c>
      <c r="L2882" s="14">
        <v>1.1976160847869881</v>
      </c>
      <c r="M2882" s="4">
        <f>Table1[[#This Row],[Cons h  '[MWh']]]-Table1[[#This Row],[Ewec_prod '[MWh']]]-Table1[[#This Row],[Eeol_prod '[MWh']]]-Table1[[#This Row],[Efv_prod '[MWh']]]</f>
        <v>-0.33826793561554536</v>
      </c>
    </row>
    <row r="2883">
      <c r="E2883" s="3">
        <v>43586.041666666664</v>
      </c>
      <c r="F2883" s="1">
        <v>0</v>
      </c>
      <c r="G2883" s="2">
        <f>Table1[[#This Row],[CF % FV]]*$A$2</f>
        <v>0</v>
      </c>
      <c r="H2883" s="22">
        <v>0.19777743712017501</v>
      </c>
      <c r="I2883">
        <f>$A$6*Table1[[#This Row],[CF % EOL]]</f>
        <v>1.4833307784013126</v>
      </c>
      <c r="J2883" s="1">
        <v>2.8873520126016464E-2</v>
      </c>
      <c r="K2883">
        <f>Table1[[#This Row],[CF % WEC]]*$A$10</f>
        <v>8.8804784428542297E-3</v>
      </c>
      <c r="L2883" s="14">
        <v>1.288805928413671</v>
      </c>
      <c r="M2883" s="4">
        <f>Table1[[#This Row],[Cons h  '[MWh']]]-Table1[[#This Row],[Ewec_prod '[MWh']]]-Table1[[#This Row],[Eeol_prod '[MWh']]]-Table1[[#This Row],[Efv_prod '[MWh']]]</f>
        <v>-0.20340532843049575</v>
      </c>
    </row>
    <row r="2884">
      <c r="E2884" s="3">
        <v>43586.083333333336</v>
      </c>
      <c r="F2884" s="1">
        <v>0</v>
      </c>
      <c r="G2884" s="2">
        <f>Table1[[#This Row],[CF % FV]]*$A$2</f>
        <v>0</v>
      </c>
      <c r="H2884" s="22">
        <v>0.17606626933566499</v>
      </c>
      <c r="I2884">
        <f>$A$6*Table1[[#This Row],[CF % EOL]]</f>
        <v>1.3204970200174875</v>
      </c>
      <c r="J2884" s="1">
        <v>2.8908558957424897E-2</v>
      </c>
      <c r="K2884">
        <f>Table1[[#This Row],[CF % WEC]]*$A$10</f>
        <v>8.8912551540285979E-3</v>
      </c>
      <c r="L2884" s="14">
        <v>1.1833349908573878</v>
      </c>
      <c r="M2884" s="4">
        <f>Table1[[#This Row],[Cons h  '[MWh']]]-Table1[[#This Row],[Ewec_prod '[MWh']]]-Table1[[#This Row],[Eeol_prod '[MWh']]]-Table1[[#This Row],[Efv_prod '[MWh']]]</f>
        <v>-0.14605328431412823</v>
      </c>
    </row>
    <row r="2885">
      <c r="E2885" s="3">
        <v>43586.125</v>
      </c>
      <c r="F2885" s="1">
        <v>0</v>
      </c>
      <c r="G2885" s="2">
        <f>Table1[[#This Row],[CF % FV]]*$A$2</f>
        <v>0</v>
      </c>
      <c r="H2885" s="22">
        <v>0.15068259663688099</v>
      </c>
      <c r="I2885">
        <f>$A$6*Table1[[#This Row],[CF % EOL]]</f>
        <v>1.1301194747766075</v>
      </c>
      <c r="J2885" s="1">
        <v>2.8917200856208154E-2</v>
      </c>
      <c r="K2885">
        <f>Table1[[#This Row],[CF % WEC]]*$A$10</f>
        <v>8.8939130978994904E-3</v>
      </c>
      <c r="L2885" s="14">
        <v>1.3276295271230436</v>
      </c>
      <c r="M2885" s="4">
        <f>Table1[[#This Row],[Cons h  '[MWh']]]-Table1[[#This Row],[Ewec_prod '[MWh']]]-Table1[[#This Row],[Eeol_prod '[MWh']]]-Table1[[#This Row],[Efv_prod '[MWh']]]</f>
        <v>0.1886161392485366</v>
      </c>
    </row>
    <row r="2886">
      <c r="E2886" s="3">
        <v>43586.166666666664</v>
      </c>
      <c r="F2886" s="1">
        <v>0</v>
      </c>
      <c r="G2886" s="2">
        <f>Table1[[#This Row],[CF % FV]]*$A$2</f>
        <v>0</v>
      </c>
      <c r="H2886" s="22">
        <v>0.16516611714243101</v>
      </c>
      <c r="I2886">
        <f>$A$6*Table1[[#This Row],[CF % EOL]]</f>
        <v>1.2387458785682326</v>
      </c>
      <c r="J2886" s="1">
        <v>2.8675640952699786E-2</v>
      </c>
      <c r="K2886">
        <f>Table1[[#This Row],[CF % WEC]]*$A$10</f>
        <v>8.8196177744889193E-3</v>
      </c>
      <c r="L2886" s="14">
        <v>1.3128665108416597</v>
      </c>
      <c r="M2886" s="4">
        <f>Table1[[#This Row],[Cons h  '[MWh']]]-Table1[[#This Row],[Ewec_prod '[MWh']]]-Table1[[#This Row],[Eeol_prod '[MWh']]]-Table1[[#This Row],[Efv_prod '[MWh']]]</f>
        <v>6.5301014498938326E-2</v>
      </c>
    </row>
    <row r="2887">
      <c r="E2887" s="3">
        <v>43586.208333333336</v>
      </c>
      <c r="F2887" s="1">
        <v>2.017E-2</v>
      </c>
      <c r="G2887" s="2">
        <f>Table1[[#This Row],[CF % FV]]*$A$2</f>
        <v>6.0510000000000001E-2</v>
      </c>
      <c r="H2887" s="22">
        <v>0.172863583422176</v>
      </c>
      <c r="I2887">
        <f>$A$6*Table1[[#This Row],[CF % EOL]]</f>
        <v>1.2964768756663201</v>
      </c>
      <c r="J2887" s="1">
        <v>2.8031247279528878E-2</v>
      </c>
      <c r="K2887">
        <f>Table1[[#This Row],[CF % WEC]]*$A$10</f>
        <v>8.6214249632788446E-3</v>
      </c>
      <c r="L2887" s="14">
        <v>1.7166136612006144</v>
      </c>
      <c r="M2887" s="4">
        <f>Table1[[#This Row],[Cons h  '[MWh']]]-Table1[[#This Row],[Ewec_prod '[MWh']]]-Table1[[#This Row],[Eeol_prod '[MWh']]]-Table1[[#This Row],[Efv_prod '[MWh']]]</f>
        <v>0.35100536057101556</v>
      </c>
    </row>
    <row r="2888">
      <c r="E2888" s="3">
        <v>43586.25</v>
      </c>
      <c r="F2888" s="1">
        <v>0.12909999999999999</v>
      </c>
      <c r="G2888" s="2">
        <f>Table1[[#This Row],[CF % FV]]*$A$2</f>
        <v>0.38729999999999998</v>
      </c>
      <c r="H2888" s="22">
        <v>0.104451687639564</v>
      </c>
      <c r="I2888">
        <f>$A$6*Table1[[#This Row],[CF % EOL]]</f>
        <v>0.78338765729672999</v>
      </c>
      <c r="J2888" s="1">
        <v>2.7296248008105709E-2</v>
      </c>
      <c r="K2888">
        <f>Table1[[#This Row],[CF % WEC]]*$A$10</f>
        <v>8.395365059363431E-3</v>
      </c>
      <c r="L2888" s="14">
        <v>1.9858008869302524</v>
      </c>
      <c r="M2888" s="4">
        <f>Table1[[#This Row],[Cons h  '[MWh']]]-Table1[[#This Row],[Ewec_prod '[MWh']]]-Table1[[#This Row],[Eeol_prod '[MWh']]]-Table1[[#This Row],[Efv_prod '[MWh']]]</f>
        <v>0.80671786457415906</v>
      </c>
    </row>
    <row r="2889">
      <c r="E2889" s="3">
        <v>43586.291666666664</v>
      </c>
      <c r="F2889" s="1">
        <v>0.20219999999999999</v>
      </c>
      <c r="G2889" s="2">
        <f>Table1[[#This Row],[CF % FV]]*$A$2</f>
        <v>0.60660000000000003</v>
      </c>
      <c r="H2889" s="22">
        <v>3.8311323267584199E-2</v>
      </c>
      <c r="I2889">
        <f>$A$6*Table1[[#This Row],[CF % EOL]]</f>
        <v>0.28733492450688147</v>
      </c>
      <c r="J2889" s="1">
        <v>2.647380314682448E-2</v>
      </c>
      <c r="K2889">
        <f>Table1[[#This Row],[CF % WEC]]*$A$10</f>
        <v>8.1424099700924419E-3</v>
      </c>
      <c r="L2889" s="14">
        <v>1.4130942371838962</v>
      </c>
      <c r="M2889" s="4">
        <f>Table1[[#This Row],[Cons h  '[MWh']]]-Table1[[#This Row],[Ewec_prod '[MWh']]]-Table1[[#This Row],[Eeol_prod '[MWh']]]-Table1[[#This Row],[Efv_prod '[MWh']]]</f>
        <v>0.51101690270692224</v>
      </c>
    </row>
    <row r="2890">
      <c r="E2890" s="3">
        <v>43586.333333333336</v>
      </c>
      <c r="F2890" s="1">
        <v>0.41281000000000001</v>
      </c>
      <c r="G2890" s="2">
        <f>Table1[[#This Row],[CF % FV]]*$A$2</f>
        <v>1.2384300000000001</v>
      </c>
      <c r="H2890" s="22">
        <v>3.2029308874604201E-2</v>
      </c>
      <c r="I2890">
        <f>$A$6*Table1[[#This Row],[CF % EOL]]</f>
        <v>0.24021981655953151</v>
      </c>
      <c r="J2890" s="1">
        <v>2.5832442673060188E-2</v>
      </c>
      <c r="K2890">
        <f>Table1[[#This Row],[CF % WEC]]*$A$10</f>
        <v>7.9451500642512222E-3</v>
      </c>
      <c r="L2890" s="14">
        <v>1.4748575629202343</v>
      </c>
      <c r="M2890" s="4">
        <f>Table1[[#This Row],[Cons h  '[MWh']]]-Table1[[#This Row],[Ewec_prod '[MWh']]]-Table1[[#This Row],[Eeol_prod '[MWh']]]-Table1[[#This Row],[Efv_prod '[MWh']]]</f>
        <v>-1.1737403703548477E-2</v>
      </c>
    </row>
    <row r="2891">
      <c r="E2891" s="3">
        <v>43586.375</v>
      </c>
      <c r="F2891" s="1">
        <v>0.55659999999999998</v>
      </c>
      <c r="G2891" s="2">
        <f>Table1[[#This Row],[CF % FV]]*$A$2</f>
        <v>1.6698</v>
      </c>
      <c r="H2891" s="22">
        <v>5.4133153335041498E-2</v>
      </c>
      <c r="I2891">
        <f>$A$6*Table1[[#This Row],[CF % EOL]]</f>
        <v>0.40599865001281121</v>
      </c>
      <c r="J2891" s="1">
        <v>2.6659663838359535E-2</v>
      </c>
      <c r="K2891">
        <f>Table1[[#This Row],[CF % WEC]]*$A$10</f>
        <v>8.1995741765122834E-3</v>
      </c>
      <c r="L2891" s="14">
        <v>1.4535701197040585</v>
      </c>
      <c r="M2891" s="4">
        <f>Table1[[#This Row],[Cons h  '[MWh']]]-Table1[[#This Row],[Ewec_prod '[MWh']]]-Table1[[#This Row],[Eeol_prod '[MWh']]]-Table1[[#This Row],[Efv_prod '[MWh']]]</f>
        <v>-0.63042810448526487</v>
      </c>
    </row>
    <row r="2892">
      <c r="E2892" s="3">
        <v>43586.416666666664</v>
      </c>
      <c r="F2892" s="1">
        <v>0.57647000000000004</v>
      </c>
      <c r="G2892" s="2">
        <f>Table1[[#This Row],[CF % FV]]*$A$2</f>
        <v>1.7294100000000001</v>
      </c>
      <c r="H2892" s="22">
        <v>0.24742548600534001</v>
      </c>
      <c r="I2892">
        <f>$A$6*Table1[[#This Row],[CF % EOL]]</f>
        <v>1.8556911450400499</v>
      </c>
      <c r="J2892" s="1">
        <v>2.8623789183377924E-2</v>
      </c>
      <c r="K2892">
        <f>Table1[[#This Row],[CF % WEC]]*$A$10</f>
        <v>8.8036699954277958E-3</v>
      </c>
      <c r="L2892" s="14">
        <v>1.8857480107676292</v>
      </c>
      <c r="M2892" s="4">
        <f>Table1[[#This Row],[Cons h  '[MWh']]]-Table1[[#This Row],[Ewec_prod '[MWh']]]-Table1[[#This Row],[Eeol_prod '[MWh']]]-Table1[[#This Row],[Efv_prod '[MWh']]]</f>
        <v>-1.7081568042678485</v>
      </c>
    </row>
    <row r="2893">
      <c r="E2893" s="3">
        <v>43586.458333333336</v>
      </c>
      <c r="F2893" s="1">
        <v>0.68720000000000003</v>
      </c>
      <c r="G2893" s="2">
        <f>Table1[[#This Row],[CF % FV]]*$A$2</f>
        <v>2.0616000000000003</v>
      </c>
      <c r="H2893" s="22">
        <v>0.31568854084622</v>
      </c>
      <c r="I2893">
        <f>$A$6*Table1[[#This Row],[CF % EOL]]</f>
        <v>2.36766405634665</v>
      </c>
      <c r="J2893" s="1">
        <v>3.0445841508246016E-2</v>
      </c>
      <c r="K2893">
        <f>Table1[[#This Row],[CF % WEC]]*$A$10</f>
        <v>9.3640691543153843E-3</v>
      </c>
      <c r="L2893" s="14">
        <v>1.9099320388522099</v>
      </c>
      <c r="M2893" s="4">
        <f>Table1[[#This Row],[Cons h  '[MWh']]]-Table1[[#This Row],[Ewec_prod '[MWh']]]-Table1[[#This Row],[Eeol_prod '[MWh']]]-Table1[[#This Row],[Efv_prod '[MWh']]]</f>
        <v>-2.5286960866487558</v>
      </c>
    </row>
    <row r="2894">
      <c r="E2894" s="3">
        <v>43586.5</v>
      </c>
      <c r="F2894" s="1">
        <v>0.72113000000000005</v>
      </c>
      <c r="G2894" s="2">
        <f>Table1[[#This Row],[CF % FV]]*$A$2</f>
        <v>2.1633900000000001</v>
      </c>
      <c r="H2894" s="22">
        <v>0.31217614376523101</v>
      </c>
      <c r="I2894">
        <f>$A$6*Table1[[#This Row],[CF % EOL]]</f>
        <v>2.3413210782392326</v>
      </c>
      <c r="J2894" s="1">
        <v>3.1188258395878531E-2</v>
      </c>
      <c r="K2894">
        <f>Table1[[#This Row],[CF % WEC]]*$A$10</f>
        <v>9.5924104558767018E-3</v>
      </c>
      <c r="L2894" s="14">
        <v>1.7918386143303371</v>
      </c>
      <c r="M2894" s="4">
        <f>Table1[[#This Row],[Cons h  '[MWh']]]-Table1[[#This Row],[Ewec_prod '[MWh']]]-Table1[[#This Row],[Eeol_prod '[MWh']]]-Table1[[#This Row],[Efv_prod '[MWh']]]</f>
        <v>-2.7224648743647721</v>
      </c>
    </row>
    <row r="2895">
      <c r="E2895" s="3">
        <v>43586.541666666664</v>
      </c>
      <c r="F2895" s="1">
        <v>0.68561000000000005</v>
      </c>
      <c r="G2895" s="2">
        <f>Table1[[#This Row],[CF % FV]]*$A$2</f>
        <v>2.0568300000000002</v>
      </c>
      <c r="H2895" s="22">
        <v>0.29178871826752001</v>
      </c>
      <c r="I2895">
        <f>$A$6*Table1[[#This Row],[CF % EOL]]</f>
        <v>2.1884153870064003</v>
      </c>
      <c r="J2895" s="1">
        <v>3.0957232142659007E-2</v>
      </c>
      <c r="K2895">
        <f>Table1[[#This Row],[CF % WEC]]*$A$10</f>
        <v>9.52135491251049E-3</v>
      </c>
      <c r="L2895" s="14">
        <v>1.5792956233738153</v>
      </c>
      <c r="M2895" s="4">
        <f>Table1[[#This Row],[Cons h  '[MWh']]]-Table1[[#This Row],[Ewec_prod '[MWh']]]-Table1[[#This Row],[Eeol_prod '[MWh']]]-Table1[[#This Row],[Efv_prod '[MWh']]]</f>
        <v>-2.6754711185450955</v>
      </c>
    </row>
    <row r="2896">
      <c r="E2896" s="3">
        <v>43586.583333333336</v>
      </c>
      <c r="F2896" s="1">
        <v>0.61070000000000002</v>
      </c>
      <c r="G2896" s="2">
        <f>Table1[[#This Row],[CF % FV]]*$A$2</f>
        <v>1.8321000000000001</v>
      </c>
      <c r="H2896" s="22">
        <v>0.27237170969284702</v>
      </c>
      <c r="I2896">
        <f>$A$6*Table1[[#This Row],[CF % EOL]]</f>
        <v>2.0427878226963525</v>
      </c>
      <c r="J2896" s="1">
        <v>3.0037426228015453E-2</v>
      </c>
      <c r="K2896">
        <f>Table1[[#This Row],[CF % WEC]]*$A$10</f>
        <v>9.2384549903343285E-3</v>
      </c>
      <c r="L2896" s="14">
        <v>1.5648796358520434</v>
      </c>
      <c r="M2896" s="4">
        <f>Table1[[#This Row],[Cons h  '[MWh']]]-Table1[[#This Row],[Ewec_prod '[MWh']]]-Table1[[#This Row],[Eeol_prod '[MWh']]]-Table1[[#This Row],[Efv_prod '[MWh']]]</f>
        <v>-2.3192466418346438</v>
      </c>
    </row>
    <row r="2897">
      <c r="E2897" s="3">
        <v>43586.625</v>
      </c>
      <c r="F2897" s="1">
        <v>0.45200999999999997</v>
      </c>
      <c r="G2897" s="2">
        <f>Table1[[#This Row],[CF % FV]]*$A$2</f>
        <v>1.3560299999999998</v>
      </c>
      <c r="H2897" s="22">
        <v>0.25608276139576103</v>
      </c>
      <c r="I2897">
        <f>$A$6*Table1[[#This Row],[CF % EOL]]</f>
        <v>1.9206207104682078</v>
      </c>
      <c r="J2897" s="1">
        <v>2.8480613231624319E-2</v>
      </c>
      <c r="K2897">
        <f>Table1[[#This Row],[CF % WEC]]*$A$10</f>
        <v>8.7596341124618875E-3</v>
      </c>
      <c r="L2897" s="14">
        <v>1.4493975576105855</v>
      </c>
      <c r="M2897" s="4">
        <f>Table1[[#This Row],[Cons h  '[MWh']]]-Table1[[#This Row],[Ewec_prod '[MWh']]]-Table1[[#This Row],[Eeol_prod '[MWh']]]-Table1[[#This Row],[Efv_prod '[MWh']]]</f>
        <v>-1.836012786970084</v>
      </c>
    </row>
    <row r="2898">
      <c r="E2898" s="3">
        <v>43586.666666666664</v>
      </c>
      <c r="F2898" s="1">
        <v>0.22677</v>
      </c>
      <c r="G2898" s="2">
        <f>Table1[[#This Row],[CF % FV]]*$A$2</f>
        <v>0.68030999999999997</v>
      </c>
      <c r="H2898" s="22">
        <v>0.24579458475537599</v>
      </c>
      <c r="I2898">
        <f>$A$6*Table1[[#This Row],[CF % EOL]]</f>
        <v>1.8434593856653199</v>
      </c>
      <c r="J2898" s="1">
        <v>2.6385182462575357E-2</v>
      </c>
      <c r="K2898">
        <f>Table1[[#This Row],[CF % WEC]]*$A$10</f>
        <v>8.1151533670654977E-3</v>
      </c>
      <c r="L2898" s="14">
        <v>1.4125267965731121</v>
      </c>
      <c r="M2898" s="4">
        <f>Table1[[#This Row],[Cons h  '[MWh']]]-Table1[[#This Row],[Ewec_prod '[MWh']]]-Table1[[#This Row],[Eeol_prod '[MWh']]]-Table1[[#This Row],[Efv_prod '[MWh']]]</f>
        <v>-1.1193577424592733</v>
      </c>
    </row>
    <row r="2899">
      <c r="E2899" s="3">
        <v>43586.708333333336</v>
      </c>
      <c r="F2899" s="1">
        <v>4.7210000000000002E-2</v>
      </c>
      <c r="G2899" s="2">
        <f>Table1[[#This Row],[CF % FV]]*$A$2</f>
        <v>0.14163000000000001</v>
      </c>
      <c r="H2899" s="22">
        <v>0.217341184317835</v>
      </c>
      <c r="I2899">
        <f>$A$6*Table1[[#This Row],[CF % EOL]]</f>
        <v>1.6300588823837625</v>
      </c>
      <c r="J2899" s="1">
        <v>2.3261852777435164E-2</v>
      </c>
      <c r="K2899">
        <f>Table1[[#This Row],[CF % WEC]]*$A$10</f>
        <v>7.1545270971212918E-3</v>
      </c>
      <c r="L2899" s="14">
        <v>1.892718774434663</v>
      </c>
      <c r="M2899" s="4">
        <f>Table1[[#This Row],[Cons h  '[MWh']]]-Table1[[#This Row],[Ewec_prod '[MWh']]]-Table1[[#This Row],[Eeol_prod '[MWh']]]-Table1[[#This Row],[Efv_prod '[MWh']]]</f>
        <v>0.11387536495377906</v>
      </c>
    </row>
    <row r="2900">
      <c r="E2900" s="3">
        <v>43586.75</v>
      </c>
      <c r="F2900" s="1">
        <v>0</v>
      </c>
      <c r="G2900" s="2">
        <f>Table1[[#This Row],[CF % FV]]*$A$2</f>
        <v>0</v>
      </c>
      <c r="H2900" s="22">
        <v>0.155007497566027</v>
      </c>
      <c r="I2900">
        <f>$A$6*Table1[[#This Row],[CF % EOL]]</f>
        <v>1.1625562317452025</v>
      </c>
      <c r="J2900" s="1">
        <v>2.5062074557155697E-2</v>
      </c>
      <c r="K2900">
        <f>Table1[[#This Row],[CF % WEC]]*$A$10</f>
        <v>7.7082119487566813E-3</v>
      </c>
      <c r="L2900" s="14">
        <v>2.2740472864617813</v>
      </c>
      <c r="M2900" s="4">
        <f>Table1[[#This Row],[Cons h  '[MWh']]]-Table1[[#This Row],[Ewec_prod '[MWh']]]-Table1[[#This Row],[Eeol_prod '[MWh']]]-Table1[[#This Row],[Efv_prod '[MWh']]]</f>
        <v>1.103782842767822</v>
      </c>
    </row>
    <row r="2901">
      <c r="E2901" s="3">
        <v>43586.791666666664</v>
      </c>
      <c r="F2901" s="1">
        <v>0</v>
      </c>
      <c r="G2901" s="2">
        <f>Table1[[#This Row],[CF % FV]]*$A$2</f>
        <v>0</v>
      </c>
      <c r="H2901" s="22">
        <v>7.6782539442228598E-2</v>
      </c>
      <c r="I2901">
        <f>$A$6*Table1[[#This Row],[CF % EOL]]</f>
        <v>0.5758690458167145</v>
      </c>
      <c r="J2901" s="1">
        <v>2.15213597279275E-2</v>
      </c>
      <c r="K2901">
        <f>Table1[[#This Row],[CF % WEC]]*$A$10</f>
        <v>6.6192127004480765E-3</v>
      </c>
      <c r="L2901" s="14">
        <v>2.8999366990103992</v>
      </c>
      <c r="M2901" s="4">
        <f>Table1[[#This Row],[Cons h  '[MWh']]]-Table1[[#This Row],[Ewec_prod '[MWh']]]-Table1[[#This Row],[Eeol_prod '[MWh']]]-Table1[[#This Row],[Efv_prod '[MWh']]]</f>
        <v>2.3174484404932367</v>
      </c>
    </row>
    <row r="2902">
      <c r="E2902" s="3">
        <v>43586.833333333336</v>
      </c>
      <c r="F2902" s="1">
        <v>0</v>
      </c>
      <c r="G2902" s="2">
        <f>Table1[[#This Row],[CF % FV]]*$A$2</f>
        <v>0</v>
      </c>
      <c r="H2902" s="22">
        <v>4.3043447799883602E-2</v>
      </c>
      <c r="I2902">
        <f>$A$6*Table1[[#This Row],[CF % EOL]]</f>
        <v>0.32282585849912704</v>
      </c>
      <c r="J2902" s="1">
        <v>1.8155110371011352E-2</v>
      </c>
      <c r="K2902">
        <f>Table1[[#This Row],[CF % WEC]]*$A$10</f>
        <v>5.5838728902380327E-3</v>
      </c>
      <c r="L2902" s="14">
        <v>1.5774734242055863</v>
      </c>
      <c r="M2902" s="4">
        <f>Table1[[#This Row],[Cons h  '[MWh']]]-Table1[[#This Row],[Ewec_prod '[MWh']]]-Table1[[#This Row],[Eeol_prod '[MWh']]]-Table1[[#This Row],[Efv_prod '[MWh']]]</f>
        <v>1.2490636928162213</v>
      </c>
    </row>
    <row r="2903">
      <c r="E2903" s="3">
        <v>43586.875</v>
      </c>
      <c r="F2903" s="1">
        <v>0</v>
      </c>
      <c r="G2903" s="2">
        <f>Table1[[#This Row],[CF % FV]]*$A$2</f>
        <v>0</v>
      </c>
      <c r="H2903" s="22">
        <v>1.19552727222945E-2</v>
      </c>
      <c r="I2903">
        <f>$A$6*Table1[[#This Row],[CF % EOL]]</f>
        <v>8.9664545417208752E-2</v>
      </c>
      <c r="K2903">
        <f>Table1[[#This Row],[CF % WEC]]*$A$10</f>
        <v>0</v>
      </c>
      <c r="L2903" s="14">
        <v>1.8437506983300762</v>
      </c>
      <c r="M2903" s="4">
        <f>Table1[[#This Row],[Cons h  '[MWh']]]-Table1[[#This Row],[Ewec_prod '[MWh']]]-Table1[[#This Row],[Eeol_prod '[MWh']]]-Table1[[#This Row],[Efv_prod '[MWh']]]</f>
        <v>1.7540861529128675</v>
      </c>
    </row>
    <row r="2904">
      <c r="E2904" s="3">
        <v>43586.916666666664</v>
      </c>
      <c r="F2904" s="1">
        <v>0</v>
      </c>
      <c r="G2904" s="2">
        <f>Table1[[#This Row],[CF % FV]]*$A$2</f>
        <v>0</v>
      </c>
      <c r="H2904" s="22">
        <v>6.4375083085497099E-3</v>
      </c>
      <c r="I2904">
        <f>$A$6*Table1[[#This Row],[CF % EOL]]</f>
        <v>4.8281312314122825E-2</v>
      </c>
      <c r="K2904">
        <f>Table1[[#This Row],[CF % WEC]]*$A$10</f>
        <v>0</v>
      </c>
      <c r="L2904" s="14">
        <v>1.55162031000214</v>
      </c>
      <c r="M2904" s="4">
        <f>Table1[[#This Row],[Cons h  '[MWh']]]-Table1[[#This Row],[Ewec_prod '[MWh']]]-Table1[[#This Row],[Eeol_prod '[MWh']]]-Table1[[#This Row],[Efv_prod '[MWh']]]</f>
        <v>1.5033389976880172</v>
      </c>
    </row>
    <row r="2905">
      <c r="E2905" s="3">
        <v>43586.958333333336</v>
      </c>
      <c r="F2905" s="1">
        <v>0</v>
      </c>
      <c r="G2905" s="2">
        <f>Table1[[#This Row],[CF % FV]]*$A$2</f>
        <v>0</v>
      </c>
      <c r="H2905" s="22">
        <v>-5.1467143100909904E-4</v>
      </c>
      <c r="I2905">
        <f>$A$6*Table1[[#This Row],[CF % EOL]]</f>
        <v>-3.8600357325682426E-3</v>
      </c>
      <c r="K2905">
        <f>Table1[[#This Row],[CF % WEC]]*$A$10</f>
        <v>0</v>
      </c>
      <c r="L2905" s="14">
        <v>1.3682115981733107</v>
      </c>
      <c r="M2905" s="4">
        <f>Table1[[#This Row],[Cons h  '[MWh']]]-Table1[[#This Row],[Ewec_prod '[MWh']]]-Table1[[#This Row],[Eeol_prod '[MWh']]]-Table1[[#This Row],[Efv_prod '[MWh']]]</f>
        <v>1.3720716339058789</v>
      </c>
    </row>
    <row r="2906">
      <c r="E2906" s="3">
        <v>43587</v>
      </c>
      <c r="F2906" s="1">
        <v>0</v>
      </c>
      <c r="G2906" s="2">
        <f>Table1[[#This Row],[CF % FV]]*$A$2</f>
        <v>0</v>
      </c>
      <c r="H2906" s="22">
        <v>-3.67313390955765E-3</v>
      </c>
      <c r="I2906">
        <f>$A$6*Table1[[#This Row],[CF % EOL]]</f>
        <v>-2.7548504321682377E-2</v>
      </c>
      <c r="K2906">
        <f>Table1[[#This Row],[CF % WEC]]*$A$10</f>
        <v>0</v>
      </c>
      <c r="L2906" s="14">
        <v>1.2563743919143291</v>
      </c>
      <c r="M2906" s="4">
        <f>Table1[[#This Row],[Cons h  '[MWh']]]-Table1[[#This Row],[Ewec_prod '[MWh']]]-Table1[[#This Row],[Eeol_prod '[MWh']]]-Table1[[#This Row],[Efv_prod '[MWh']]]</f>
        <v>1.2839228962360114</v>
      </c>
    </row>
    <row r="2907">
      <c r="E2907" s="3">
        <v>43587.041666666664</v>
      </c>
      <c r="F2907" s="1">
        <v>0</v>
      </c>
      <c r="G2907" s="2">
        <f>Table1[[#This Row],[CF % FV]]*$A$2</f>
        <v>0</v>
      </c>
      <c r="H2907" s="22">
        <v>-3.7963113446033399E-3</v>
      </c>
      <c r="I2907">
        <f>$A$6*Table1[[#This Row],[CF % EOL]]</f>
        <v>-2.8472335084525048E-2</v>
      </c>
      <c r="K2907">
        <f>Table1[[#This Row],[CF % WEC]]*$A$10</f>
        <v>0</v>
      </c>
      <c r="L2907" s="14">
        <v>1.1652561466208318</v>
      </c>
      <c r="M2907" s="4">
        <f>Table1[[#This Row],[Cons h  '[MWh']]]-Table1[[#This Row],[Ewec_prod '[MWh']]]-Table1[[#This Row],[Eeol_prod '[MWh']]]-Table1[[#This Row],[Efv_prod '[MWh']]]</f>
        <v>1.1937284817053568</v>
      </c>
    </row>
    <row r="2908">
      <c r="E2908" s="3">
        <v>43587.083333333336</v>
      </c>
      <c r="F2908" s="1">
        <v>0</v>
      </c>
      <c r="G2908" s="2">
        <f>Table1[[#This Row],[CF % FV]]*$A$2</f>
        <v>0</v>
      </c>
      <c r="H2908" s="22">
        <v>-3.7396054403968301E-3</v>
      </c>
      <c r="I2908">
        <f>$A$6*Table1[[#This Row],[CF % EOL]]</f>
        <v>-2.8047040802976226E-2</v>
      </c>
      <c r="K2908">
        <f>Table1[[#This Row],[CF % WEC]]*$A$10</f>
        <v>0</v>
      </c>
      <c r="L2908" s="14">
        <v>1.0817233064680929</v>
      </c>
      <c r="M2908" s="4">
        <f>Table1[[#This Row],[Cons h  '[MWh']]]-Table1[[#This Row],[Ewec_prod '[MWh']]]-Table1[[#This Row],[Eeol_prod '[MWh']]]-Table1[[#This Row],[Efv_prod '[MWh']]]</f>
        <v>1.1097703472710692</v>
      </c>
    </row>
    <row r="2909">
      <c r="E2909" s="3">
        <v>43587.125</v>
      </c>
      <c r="F2909" s="1">
        <v>0</v>
      </c>
      <c r="G2909" s="2">
        <f>Table1[[#This Row],[CF % FV]]*$A$2</f>
        <v>0</v>
      </c>
      <c r="H2909" s="22">
        <v>-3.5778654229597501E-3</v>
      </c>
      <c r="I2909">
        <f>$A$6*Table1[[#This Row],[CF % EOL]]</f>
        <v>-2.6833990672198126E-2</v>
      </c>
      <c r="K2909">
        <f>Table1[[#This Row],[CF % WEC]]*$A$10</f>
        <v>0</v>
      </c>
      <c r="L2909" s="14">
        <v>1.1672287588839458</v>
      </c>
      <c r="M2909" s="4">
        <f>Table1[[#This Row],[Cons h  '[MWh']]]-Table1[[#This Row],[Ewec_prod '[MWh']]]-Table1[[#This Row],[Eeol_prod '[MWh']]]-Table1[[#This Row],[Efv_prod '[MWh']]]</f>
        <v>1.194062749556144</v>
      </c>
    </row>
    <row r="2910">
      <c r="E2910" s="3">
        <v>43587.166666666664</v>
      </c>
      <c r="F2910" s="1">
        <v>0</v>
      </c>
      <c r="G2910" s="2">
        <f>Table1[[#This Row],[CF % FV]]*$A$2</f>
        <v>0</v>
      </c>
      <c r="H2910" s="22">
        <v>-3.57478703544896E-3</v>
      </c>
      <c r="I2910">
        <f>$A$6*Table1[[#This Row],[CF % EOL]]</f>
        <v>-2.6810902765867201E-2</v>
      </c>
      <c r="K2910">
        <f>Table1[[#This Row],[CF % WEC]]*$A$10</f>
        <v>0</v>
      </c>
      <c r="L2910" s="14">
        <v>1.3050534551394886</v>
      </c>
      <c r="M2910" s="4">
        <f>Table1[[#This Row],[Cons h  '[MWh']]]-Table1[[#This Row],[Ewec_prod '[MWh']]]-Table1[[#This Row],[Eeol_prod '[MWh']]]-Table1[[#This Row],[Efv_prod '[MWh']]]</f>
        <v>1.3318643579053557</v>
      </c>
    </row>
    <row r="2911">
      <c r="E2911" s="3">
        <v>43587.208333333336</v>
      </c>
      <c r="F2911" s="1">
        <v>1.9609999999999999E-2</v>
      </c>
      <c r="G2911" s="2">
        <f>Table1[[#This Row],[CF % FV]]*$A$2</f>
        <v>5.8829999999999993E-2</v>
      </c>
      <c r="H2911" s="22">
        <v>-3.6604732072333598E-3</v>
      </c>
      <c r="I2911">
        <f>$A$6*Table1[[#This Row],[CF % EOL]]</f>
        <v>-2.7453549054250199E-2</v>
      </c>
      <c r="K2911">
        <f>Table1[[#This Row],[CF % WEC]]*$A$10</f>
        <v>0</v>
      </c>
      <c r="L2911" s="14">
        <v>1.5893649028054699</v>
      </c>
      <c r="M2911" s="4">
        <f>Table1[[#This Row],[Cons h  '[MWh']]]-Table1[[#This Row],[Ewec_prod '[MWh']]]-Table1[[#This Row],[Eeol_prod '[MWh']]]-Table1[[#This Row],[Efv_prod '[MWh']]]</f>
        <v>1.5579884518597202</v>
      </c>
    </row>
    <row r="2912">
      <c r="E2912" s="3">
        <v>43587.25</v>
      </c>
      <c r="F2912" s="1">
        <v>0.13181000000000001</v>
      </c>
      <c r="G2912" s="2">
        <f>Table1[[#This Row],[CF % FV]]*$A$2</f>
        <v>0.39543000000000006</v>
      </c>
      <c r="H2912" s="22">
        <v>-2.6325066984849601E-3</v>
      </c>
      <c r="I2912">
        <f>$A$6*Table1[[#This Row],[CF % EOL]]</f>
        <v>-1.9743800238637203E-2</v>
      </c>
      <c r="K2912">
        <f>Table1[[#This Row],[CF % WEC]]*$A$10</f>
        <v>0</v>
      </c>
      <c r="L2912" s="14">
        <v>1.4099701529130919</v>
      </c>
      <c r="M2912" s="4">
        <f>Table1[[#This Row],[Cons h  '[MWh']]]-Table1[[#This Row],[Ewec_prod '[MWh']]]-Table1[[#This Row],[Eeol_prod '[MWh']]]-Table1[[#This Row],[Efv_prod '[MWh']]]</f>
        <v>1.0342839531517289</v>
      </c>
    </row>
    <row r="2913">
      <c r="E2913" s="3">
        <v>43587.291666666664</v>
      </c>
      <c r="F2913" s="1">
        <v>0.34458999999999995</v>
      </c>
      <c r="G2913" s="2">
        <f>Table1[[#This Row],[CF % FV]]*$A$2</f>
        <v>1.0337699999999999</v>
      </c>
      <c r="H2913" s="22">
        <v>9.8664123768108707E-5</v>
      </c>
      <c r="I2913">
        <f>$A$6*Table1[[#This Row],[CF % EOL]]</f>
        <v>7.3998092826081533E-4</v>
      </c>
      <c r="K2913">
        <f>Table1[[#This Row],[CF % WEC]]*$A$10</f>
        <v>0</v>
      </c>
      <c r="L2913" s="14">
        <v>1.4400976046428466</v>
      </c>
      <c r="M2913" s="4">
        <f>Table1[[#This Row],[Cons h  '[MWh']]]-Table1[[#This Row],[Ewec_prod '[MWh']]]-Table1[[#This Row],[Eeol_prod '[MWh']]]-Table1[[#This Row],[Efv_prod '[MWh']]]</f>
        <v>0.4055876237145859</v>
      </c>
    </row>
    <row r="2914">
      <c r="E2914" s="3">
        <v>43587.333333333336</v>
      </c>
      <c r="F2914" s="1">
        <v>0.54422999999999999</v>
      </c>
      <c r="G2914" s="2">
        <f>Table1[[#This Row],[CF % FV]]*$A$2</f>
        <v>1.63269</v>
      </c>
      <c r="H2914" s="22">
        <v>-3.7664257304176798E-3</v>
      </c>
      <c r="I2914">
        <f>$A$6*Table1[[#This Row],[CF % EOL]]</f>
        <v>-2.8248192978132598E-2</v>
      </c>
      <c r="K2914">
        <f>Table1[[#This Row],[CF % WEC]]*$A$10</f>
        <v>0</v>
      </c>
      <c r="L2914" s="14">
        <v>1.6002285064585859</v>
      </c>
      <c r="M2914" s="4">
        <f>Table1[[#This Row],[Cons h  '[MWh']]]-Table1[[#This Row],[Ewec_prod '[MWh']]]-Table1[[#This Row],[Eeol_prod '[MWh']]]-Table1[[#This Row],[Efv_prod '[MWh']]]</f>
        <v>-4.2133005632813969E-3</v>
      </c>
    </row>
    <row r="2915">
      <c r="E2915" s="3">
        <v>43587.375</v>
      </c>
      <c r="F2915" s="1">
        <v>0.67171000000000003</v>
      </c>
      <c r="G2915" s="2">
        <f>Table1[[#This Row],[CF % FV]]*$A$2</f>
        <v>2.0151300000000001</v>
      </c>
      <c r="H2915" s="22">
        <v>-3.8520974762594399E-3</v>
      </c>
      <c r="I2915">
        <f>$A$6*Table1[[#This Row],[CF % EOL]]</f>
        <v>-2.8890731071945799E-2</v>
      </c>
      <c r="K2915">
        <f>Table1[[#This Row],[CF % WEC]]*$A$10</f>
        <v>0</v>
      </c>
      <c r="L2915" s="14">
        <v>1.4362213385151015</v>
      </c>
      <c r="M2915" s="4">
        <f>Table1[[#This Row],[Cons h  '[MWh']]]-Table1[[#This Row],[Ewec_prod '[MWh']]]-Table1[[#This Row],[Eeol_prod '[MWh']]]-Table1[[#This Row],[Efv_prod '[MWh']]]</f>
        <v>-0.55001793041295288</v>
      </c>
    </row>
    <row r="2916">
      <c r="E2916" s="3">
        <v>43587.416666666664</v>
      </c>
      <c r="F2916" s="1">
        <v>0.76082000000000005</v>
      </c>
      <c r="G2916" s="2">
        <f>Table1[[#This Row],[CF % FV]]*$A$2</f>
        <v>2.2824600000000004</v>
      </c>
      <c r="H2916" s="22">
        <v>-3.0039395184207202E-3</v>
      </c>
      <c r="I2916">
        <f>$A$6*Table1[[#This Row],[CF % EOL]]</f>
        <v>-2.2529546388155401E-2</v>
      </c>
      <c r="K2916">
        <f>Table1[[#This Row],[CF % WEC]]*$A$10</f>
        <v>0</v>
      </c>
      <c r="L2916" s="14">
        <v>1.4594130250749242</v>
      </c>
      <c r="M2916" s="4">
        <f>Table1[[#This Row],[Cons h  '[MWh']]]-Table1[[#This Row],[Ewec_prod '[MWh']]]-Table1[[#This Row],[Eeol_prod '[MWh']]]-Table1[[#This Row],[Efv_prod '[MWh']]]</f>
        <v>-0.80051742853692076</v>
      </c>
    </row>
    <row r="2917">
      <c r="E2917" s="3">
        <v>43587.458333333336</v>
      </c>
      <c r="F2917" s="1">
        <v>0.79376000000000002</v>
      </c>
      <c r="G2917" s="2">
        <f>Table1[[#This Row],[CF % FV]]*$A$2</f>
        <v>2.3812800000000003</v>
      </c>
      <c r="H2917" s="22">
        <v>1.5208691188671401E-3</v>
      </c>
      <c r="I2917">
        <f>$A$6*Table1[[#This Row],[CF % EOL]]</f>
        <v>1.1406518391503551E-2</v>
      </c>
      <c r="K2917">
        <f>Table1[[#This Row],[CF % WEC]]*$A$10</f>
        <v>0</v>
      </c>
      <c r="L2917" s="14">
        <v>1.370479259037902</v>
      </c>
      <c r="M2917" s="4">
        <f>Table1[[#This Row],[Cons h  '[MWh']]]-Table1[[#This Row],[Ewec_prod '[MWh']]]-Table1[[#This Row],[Eeol_prod '[MWh']]]-Table1[[#This Row],[Efv_prod '[MWh']]]</f>
        <v>-1.0222072593536018</v>
      </c>
    </row>
    <row r="2918">
      <c r="E2918" s="3">
        <v>43587.5</v>
      </c>
      <c r="F2918" s="1">
        <v>0.80037999999999998</v>
      </c>
      <c r="G2918" s="2">
        <f>Table1[[#This Row],[CF % FV]]*$A$2</f>
        <v>2.4011399999999998</v>
      </c>
      <c r="H2918" s="22">
        <v>3.9469784962130702E-2</v>
      </c>
      <c r="I2918">
        <f>$A$6*Table1[[#This Row],[CF % EOL]]</f>
        <v>0.29602338721598026</v>
      </c>
      <c r="K2918">
        <f>Table1[[#This Row],[CF % WEC]]*$A$10</f>
        <v>0</v>
      </c>
      <c r="L2918" s="14">
        <v>1.8924661613256062</v>
      </c>
      <c r="M2918" s="4">
        <f>Table1[[#This Row],[Cons h  '[MWh']]]-Table1[[#This Row],[Ewec_prod '[MWh']]]-Table1[[#This Row],[Eeol_prod '[MWh']]]-Table1[[#This Row],[Efv_prod '[MWh']]]</f>
        <v>-0.80469722589037396</v>
      </c>
    </row>
    <row r="2919">
      <c r="E2919" s="3">
        <v>43587.541666666664</v>
      </c>
      <c r="F2919" s="1">
        <v>0.74082999999999999</v>
      </c>
      <c r="G2919" s="2">
        <f>Table1[[#This Row],[CF % FV]]*$A$2</f>
        <v>2.2224900000000001</v>
      </c>
      <c r="H2919" s="22">
        <v>4.5387679322558799E-2</v>
      </c>
      <c r="I2919">
        <f>$A$6*Table1[[#This Row],[CF % EOL]]</f>
        <v>0.34040759491919098</v>
      </c>
      <c r="K2919">
        <f>Table1[[#This Row],[CF % WEC]]*$A$10</f>
        <v>0</v>
      </c>
      <c r="L2919" s="14">
        <v>1.3147099031194367</v>
      </c>
      <c r="M2919" s="4">
        <f>Table1[[#This Row],[Cons h  '[MWh']]]-Table1[[#This Row],[Ewec_prod '[MWh']]]-Table1[[#This Row],[Eeol_prod '[MWh']]]-Table1[[#This Row],[Efv_prod '[MWh']]]</f>
        <v>-1.2481876917997543</v>
      </c>
    </row>
    <row r="2920">
      <c r="E2920" s="3">
        <v>43587.583333333336</v>
      </c>
      <c r="F2920" s="1">
        <v>0.61758000000000002</v>
      </c>
      <c r="G2920" s="2">
        <f>Table1[[#This Row],[CF % FV]]*$A$2</f>
        <v>1.8527400000000001</v>
      </c>
      <c r="H2920" s="22">
        <v>1.62646855164723E-2</v>
      </c>
      <c r="I2920">
        <f>$A$6*Table1[[#This Row],[CF % EOL]]</f>
        <v>0.12198514137354224</v>
      </c>
      <c r="K2920">
        <f>Table1[[#This Row],[CF % WEC]]*$A$10</f>
        <v>0</v>
      </c>
      <c r="L2920" s="14">
        <v>1.9076562185012826</v>
      </c>
      <c r="M2920" s="4">
        <f>Table1[[#This Row],[Cons h  '[MWh']]]-Table1[[#This Row],[Ewec_prod '[MWh']]]-Table1[[#This Row],[Eeol_prod '[MWh']]]-Table1[[#This Row],[Efv_prod '[MWh']]]</f>
        <v>-6.7068922872259629E-2</v>
      </c>
    </row>
    <row r="2921">
      <c r="E2921" s="3">
        <v>43587.625</v>
      </c>
      <c r="F2921" s="1">
        <v>0.44124999999999998</v>
      </c>
      <c r="G2921" s="2">
        <f>Table1[[#This Row],[CF % FV]]*$A$2</f>
        <v>1.32375</v>
      </c>
      <c r="H2921" s="22">
        <v>3.23549275042418E-2</v>
      </c>
      <c r="I2921">
        <f>$A$6*Table1[[#This Row],[CF % EOL]]</f>
        <v>0.2426619562818135</v>
      </c>
      <c r="K2921">
        <f>Table1[[#This Row],[CF % WEC]]*$A$10</f>
        <v>0</v>
      </c>
      <c r="L2921" s="14">
        <v>1.4800724816434829</v>
      </c>
      <c r="M2921" s="4">
        <f>Table1[[#This Row],[Cons h  '[MWh']]]-Table1[[#This Row],[Ewec_prod '[MWh']]]-Table1[[#This Row],[Eeol_prod '[MWh']]]-Table1[[#This Row],[Efv_prod '[MWh']]]</f>
        <v>-8.6339474638330582E-2</v>
      </c>
    </row>
    <row r="2922">
      <c r="E2922" s="3">
        <v>43587.666666666664</v>
      </c>
      <c r="F2922" s="1">
        <v>0.23466999999999999</v>
      </c>
      <c r="G2922" s="2">
        <f>Table1[[#This Row],[CF % FV]]*$A$2</f>
        <v>0.70401000000000002</v>
      </c>
      <c r="H2922" s="22">
        <v>1.5436325582995E-2</v>
      </c>
      <c r="I2922">
        <f>$A$6*Table1[[#This Row],[CF % EOL]]</f>
        <v>0.11577244187246249</v>
      </c>
      <c r="K2922">
        <f>Table1[[#This Row],[CF % WEC]]*$A$10</f>
        <v>0</v>
      </c>
      <c r="L2922" s="14">
        <v>1.3609085104186323</v>
      </c>
      <c r="M2922" s="4">
        <f>Table1[[#This Row],[Cons h  '[MWh']]]-Table1[[#This Row],[Ewec_prod '[MWh']]]-Table1[[#This Row],[Eeol_prod '[MWh']]]-Table1[[#This Row],[Efv_prod '[MWh']]]</f>
        <v>0.54112606854616963</v>
      </c>
    </row>
    <row r="2923">
      <c r="E2923" s="3">
        <v>43587.708333333336</v>
      </c>
      <c r="F2923" s="1">
        <v>5.5530000000000003E-2</v>
      </c>
      <c r="G2923" s="2">
        <f>Table1[[#This Row],[CF % FV]]*$A$2</f>
        <v>0.16659000000000002</v>
      </c>
      <c r="H2923" s="22">
        <v>5.4397425190251501E-3</v>
      </c>
      <c r="I2923">
        <f>$A$6*Table1[[#This Row],[CF % EOL]]</f>
        <v>4.0798068892688624E-2</v>
      </c>
      <c r="K2923">
        <f>Table1[[#This Row],[CF % WEC]]*$A$10</f>
        <v>0</v>
      </c>
      <c r="L2923" s="14">
        <v>1.6543098193534556</v>
      </c>
      <c r="M2923" s="4">
        <f>Table1[[#This Row],[Cons h  '[MWh']]]-Table1[[#This Row],[Ewec_prod '[MWh']]]-Table1[[#This Row],[Eeol_prod '[MWh']]]-Table1[[#This Row],[Efv_prod '[MWh']]]</f>
        <v>1.446921750460767</v>
      </c>
    </row>
    <row r="2924">
      <c r="E2924" s="3">
        <v>43587.75</v>
      </c>
      <c r="F2924" s="1">
        <v>0</v>
      </c>
      <c r="G2924" s="2">
        <f>Table1[[#This Row],[CF % FV]]*$A$2</f>
        <v>0</v>
      </c>
      <c r="H2924" s="22">
        <v>7.2352597753917404E-3</v>
      </c>
      <c r="I2924">
        <f>$A$6*Table1[[#This Row],[CF % EOL]]</f>
        <v>5.4264448315438051E-2</v>
      </c>
      <c r="K2924">
        <f>Table1[[#This Row],[CF % WEC]]*$A$10</f>
        <v>0</v>
      </c>
      <c r="L2924" s="14">
        <v>2.4724861272720391</v>
      </c>
      <c r="M2924" s="4">
        <f>Table1[[#This Row],[Cons h  '[MWh']]]-Table1[[#This Row],[Ewec_prod '[MWh']]]-Table1[[#This Row],[Eeol_prod '[MWh']]]-Table1[[#This Row],[Efv_prod '[MWh']]]</f>
        <v>2.4182216789566011</v>
      </c>
    </row>
    <row r="2925">
      <c r="E2925" s="3">
        <v>43587.791666666664</v>
      </c>
      <c r="F2925" s="1">
        <v>0</v>
      </c>
      <c r="G2925" s="2">
        <f>Table1[[#This Row],[CF % FV]]*$A$2</f>
        <v>0</v>
      </c>
      <c r="H2925" s="22">
        <v>4.4519336268006297E-2</v>
      </c>
      <c r="I2925">
        <f>$A$6*Table1[[#This Row],[CF % EOL]]</f>
        <v>0.33389502201004723</v>
      </c>
      <c r="K2925">
        <f>Table1[[#This Row],[CF % WEC]]*$A$10</f>
        <v>0</v>
      </c>
      <c r="L2925" s="14">
        <v>2.0725185820755265</v>
      </c>
      <c r="M2925" s="4">
        <f>Table1[[#This Row],[Cons h  '[MWh']]]-Table1[[#This Row],[Ewec_prod '[MWh']]]-Table1[[#This Row],[Eeol_prod '[MWh']]]-Table1[[#This Row],[Efv_prod '[MWh']]]</f>
        <v>1.7386235600654794</v>
      </c>
    </row>
    <row r="2926">
      <c r="E2926" s="3">
        <v>43587.833333333336</v>
      </c>
      <c r="F2926" s="1">
        <v>0</v>
      </c>
      <c r="G2926" s="2">
        <f>Table1[[#This Row],[CF % FV]]*$A$2</f>
        <v>0</v>
      </c>
      <c r="H2926" s="22">
        <v>7.6942840847881402E-2</v>
      </c>
      <c r="I2926">
        <f>$A$6*Table1[[#This Row],[CF % EOL]]</f>
        <v>0.57707130635911053</v>
      </c>
      <c r="K2926">
        <f>Table1[[#This Row],[CF % WEC]]*$A$10</f>
        <v>0</v>
      </c>
      <c r="L2926" s="14">
        <v>2.0857441677239481</v>
      </c>
      <c r="M2926" s="4">
        <f>Table1[[#This Row],[Cons h  '[MWh']]]-Table1[[#This Row],[Ewec_prod '[MWh']]]-Table1[[#This Row],[Eeol_prod '[MWh']]]-Table1[[#This Row],[Efv_prod '[MWh']]]</f>
        <v>1.5086728613648375</v>
      </c>
    </row>
    <row r="2927">
      <c r="E2927" s="3">
        <v>43587.875</v>
      </c>
      <c r="F2927" s="1">
        <v>0</v>
      </c>
      <c r="G2927" s="2">
        <f>Table1[[#This Row],[CF % FV]]*$A$2</f>
        <v>0</v>
      </c>
      <c r="H2927" s="22">
        <v>9.8966666349869906E-2</v>
      </c>
      <c r="I2927">
        <f>$A$6*Table1[[#This Row],[CF % EOL]]</f>
        <v>0.74224999762402433</v>
      </c>
      <c r="K2927">
        <f>Table1[[#This Row],[CF % WEC]]*$A$10</f>
        <v>0</v>
      </c>
      <c r="L2927" s="14">
        <v>1.9507667784775045</v>
      </c>
      <c r="M2927" s="4">
        <f>Table1[[#This Row],[Cons h  '[MWh']]]-Table1[[#This Row],[Ewec_prod '[MWh']]]-Table1[[#This Row],[Eeol_prod '[MWh']]]-Table1[[#This Row],[Efv_prod '[MWh']]]</f>
        <v>1.20851678085348</v>
      </c>
    </row>
    <row r="2928">
      <c r="E2928" s="3">
        <v>43587.916666666664</v>
      </c>
      <c r="F2928" s="1">
        <v>0</v>
      </c>
      <c r="G2928" s="2">
        <f>Table1[[#This Row],[CF % FV]]*$A$2</f>
        <v>0</v>
      </c>
      <c r="H2928" s="22">
        <v>5.5040988817043897E-2</v>
      </c>
      <c r="I2928">
        <f>$A$6*Table1[[#This Row],[CF % EOL]]</f>
        <v>0.41280741612782923</v>
      </c>
      <c r="K2928">
        <f>Table1[[#This Row],[CF % WEC]]*$A$10</f>
        <v>0</v>
      </c>
      <c r="L2928" s="14">
        <v>1.6262198775079437</v>
      </c>
      <c r="M2928" s="4">
        <f>Table1[[#This Row],[Cons h  '[MWh']]]-Table1[[#This Row],[Ewec_prod '[MWh']]]-Table1[[#This Row],[Eeol_prod '[MWh']]]-Table1[[#This Row],[Efv_prod '[MWh']]]</f>
        <v>1.2134124613801145</v>
      </c>
    </row>
    <row r="2929">
      <c r="E2929" s="3">
        <v>43587.958333333336</v>
      </c>
      <c r="F2929" s="1">
        <v>0</v>
      </c>
      <c r="G2929" s="2">
        <f>Table1[[#This Row],[CF % FV]]*$A$2</f>
        <v>0</v>
      </c>
      <c r="H2929" s="22">
        <v>3.93075532896206E-2</v>
      </c>
      <c r="I2929">
        <f>$A$6*Table1[[#This Row],[CF % EOL]]</f>
        <v>0.29480664967215453</v>
      </c>
      <c r="K2929">
        <f>Table1[[#This Row],[CF % WEC]]*$A$10</f>
        <v>0</v>
      </c>
      <c r="L2929" s="14">
        <v>1.3991238919954523</v>
      </c>
      <c r="M2929" s="4">
        <f>Table1[[#This Row],[Cons h  '[MWh']]]-Table1[[#This Row],[Ewec_prod '[MWh']]]-Table1[[#This Row],[Eeol_prod '[MWh']]]-Table1[[#This Row],[Efv_prod '[MWh']]]</f>
        <v>1.1043172423232979</v>
      </c>
    </row>
    <row r="2930">
      <c r="E2930" s="3">
        <v>43588</v>
      </c>
      <c r="F2930" s="1">
        <v>0</v>
      </c>
      <c r="G2930" s="2">
        <f>Table1[[#This Row],[CF % FV]]*$A$2</f>
        <v>0</v>
      </c>
      <c r="H2930" s="22">
        <v>6.3799629360687296E-2</v>
      </c>
      <c r="I2930">
        <f>$A$6*Table1[[#This Row],[CF % EOL]]</f>
        <v>0.47849722020515473</v>
      </c>
      <c r="K2930">
        <f>Table1[[#This Row],[CF % WEC]]*$A$10</f>
        <v>0</v>
      </c>
      <c r="L2930" s="14">
        <v>1.1097837480665602</v>
      </c>
      <c r="M2930" s="4">
        <f>Table1[[#This Row],[Cons h  '[MWh']]]-Table1[[#This Row],[Ewec_prod '[MWh']]]-Table1[[#This Row],[Eeol_prod '[MWh']]]-Table1[[#This Row],[Efv_prod '[MWh']]]</f>
        <v>0.63128652786140549</v>
      </c>
    </row>
    <row r="2931">
      <c r="E2931" s="3">
        <v>43588.041666666664</v>
      </c>
      <c r="F2931" s="1">
        <v>0</v>
      </c>
      <c r="G2931" s="2">
        <f>Table1[[#This Row],[CF % FV]]*$A$2</f>
        <v>0</v>
      </c>
      <c r="H2931" s="22">
        <v>7.0793649015866003E-2</v>
      </c>
      <c r="I2931">
        <f>$A$6*Table1[[#This Row],[CF % EOL]]</f>
        <v>0.530952367618995</v>
      </c>
      <c r="K2931">
        <f>Table1[[#This Row],[CF % WEC]]*$A$10</f>
        <v>0</v>
      </c>
      <c r="L2931" s="14">
        <v>0.99417320937325726</v>
      </c>
      <c r="M2931" s="4">
        <f>Table1[[#This Row],[Cons h  '[MWh']]]-Table1[[#This Row],[Ewec_prod '[MWh']]]-Table1[[#This Row],[Eeol_prod '[MWh']]]-Table1[[#This Row],[Efv_prod '[MWh']]]</f>
        <v>0.46322084175426226</v>
      </c>
    </row>
    <row r="2932">
      <c r="E2932" s="3">
        <v>43588.083333333336</v>
      </c>
      <c r="F2932" s="1">
        <v>0</v>
      </c>
      <c r="G2932" s="2">
        <f>Table1[[#This Row],[CF % FV]]*$A$2</f>
        <v>0</v>
      </c>
      <c r="H2932" s="22">
        <v>9.4107040697698999E-2</v>
      </c>
      <c r="I2932">
        <f>$A$6*Table1[[#This Row],[CF % EOL]]</f>
        <v>0.70580280523274253</v>
      </c>
      <c r="K2932">
        <f>Table1[[#This Row],[CF % WEC]]*$A$10</f>
        <v>0</v>
      </c>
      <c r="L2932" s="14">
        <v>1.1236896945169741</v>
      </c>
      <c r="M2932" s="4">
        <f>Table1[[#This Row],[Cons h  '[MWh']]]-Table1[[#This Row],[Ewec_prod '[MWh']]]-Table1[[#This Row],[Eeol_prod '[MWh']]]-Table1[[#This Row],[Efv_prod '[MWh']]]</f>
        <v>0.41788688928423157</v>
      </c>
    </row>
    <row r="2933">
      <c r="E2933" s="3">
        <v>43588.125</v>
      </c>
      <c r="F2933" s="1">
        <v>0</v>
      </c>
      <c r="G2933" s="2">
        <f>Table1[[#This Row],[CF % FV]]*$A$2</f>
        <v>0</v>
      </c>
      <c r="H2933" s="22">
        <v>9.9700703959880496E-2</v>
      </c>
      <c r="I2933">
        <f>$A$6*Table1[[#This Row],[CF % EOL]]</f>
        <v>0.74775527969910371</v>
      </c>
      <c r="K2933">
        <f>Table1[[#This Row],[CF % WEC]]*$A$10</f>
        <v>0</v>
      </c>
      <c r="L2933" s="14">
        <v>1.0492689321128883</v>
      </c>
      <c r="M2933" s="4">
        <f>Table1[[#This Row],[Cons h  '[MWh']]]-Table1[[#This Row],[Ewec_prod '[MWh']]]-Table1[[#This Row],[Eeol_prod '[MWh']]]-Table1[[#This Row],[Efv_prod '[MWh']]]</f>
        <v>0.30151365241378458</v>
      </c>
    </row>
    <row r="2934">
      <c r="E2934" s="3">
        <v>43588.166666666664</v>
      </c>
      <c r="F2934" s="1">
        <v>0</v>
      </c>
      <c r="G2934" s="2">
        <f>Table1[[#This Row],[CF % FV]]*$A$2</f>
        <v>0</v>
      </c>
      <c r="H2934" s="22">
        <v>7.7750052030589295E-2</v>
      </c>
      <c r="I2934">
        <f>$A$6*Table1[[#This Row],[CF % EOL]]</f>
        <v>0.58312539022941967</v>
      </c>
      <c r="K2934">
        <f>Table1[[#This Row],[CF % WEC]]*$A$10</f>
        <v>0</v>
      </c>
      <c r="L2934" s="14">
        <v>1.2014071710963168</v>
      </c>
      <c r="M2934" s="4">
        <f>Table1[[#This Row],[Cons h  '[MWh']]]-Table1[[#This Row],[Ewec_prod '[MWh']]]-Table1[[#This Row],[Eeol_prod '[MWh']]]-Table1[[#This Row],[Efv_prod '[MWh']]]</f>
        <v>0.61828178086689711</v>
      </c>
    </row>
    <row r="2935">
      <c r="E2935" s="3">
        <v>43588.208333333336</v>
      </c>
      <c r="F2935" s="1">
        <v>1.687E-2</v>
      </c>
      <c r="G2935" s="2">
        <f>Table1[[#This Row],[CF % FV]]*$A$2</f>
        <v>5.0610000000000002E-2</v>
      </c>
      <c r="H2935" s="22">
        <v>5.84068320306542E-2</v>
      </c>
      <c r="I2935">
        <f>$A$6*Table1[[#This Row],[CF % EOL]]</f>
        <v>0.43805124022990649</v>
      </c>
      <c r="K2935">
        <f>Table1[[#This Row],[CF % WEC]]*$A$10</f>
        <v>0</v>
      </c>
      <c r="L2935" s="14">
        <v>1.4383141476176515</v>
      </c>
      <c r="M2935" s="4">
        <f>Table1[[#This Row],[Cons h  '[MWh']]]-Table1[[#This Row],[Ewec_prod '[MWh']]]-Table1[[#This Row],[Eeol_prod '[MWh']]]-Table1[[#This Row],[Efv_prod '[MWh']]]</f>
        <v>0.9496529073877451</v>
      </c>
    </row>
    <row r="2936">
      <c r="E2936" s="3">
        <v>43588.25</v>
      </c>
      <c r="F2936" s="1">
        <v>0.11549</v>
      </c>
      <c r="G2936" s="2">
        <f>Table1[[#This Row],[CF % FV]]*$A$2</f>
        <v>0.34647</v>
      </c>
      <c r="H2936" s="22">
        <v>3.9685106844693001E-2</v>
      </c>
      <c r="I2936">
        <f>$A$6*Table1[[#This Row],[CF % EOL]]</f>
        <v>0.29763830133519753</v>
      </c>
      <c r="K2936">
        <f>Table1[[#This Row],[CF % WEC]]*$A$10</f>
        <v>0</v>
      </c>
      <c r="L2936" s="14">
        <v>1.7053577036247445</v>
      </c>
      <c r="M2936" s="4">
        <f>Table1[[#This Row],[Cons h  '[MWh']]]-Table1[[#This Row],[Ewec_prod '[MWh']]]-Table1[[#This Row],[Eeol_prod '[MWh']]]-Table1[[#This Row],[Efv_prod '[MWh']]]</f>
        <v>1.0612494022895469</v>
      </c>
    </row>
    <row r="2937">
      <c r="E2937" s="3">
        <v>43588.291666666664</v>
      </c>
      <c r="F2937" s="1">
        <v>0.20354</v>
      </c>
      <c r="G2937" s="2">
        <f>Table1[[#This Row],[CF % FV]]*$A$2</f>
        <v>0.61061999999999994</v>
      </c>
      <c r="H2937" s="22">
        <v>1.4906801111575099E-3</v>
      </c>
      <c r="I2937">
        <f>$A$6*Table1[[#This Row],[CF % EOL]]</f>
        <v>1.1180100833681324E-2</v>
      </c>
      <c r="K2937">
        <f>Table1[[#This Row],[CF % WEC]]*$A$10</f>
        <v>0</v>
      </c>
      <c r="L2937" s="14">
        <v>1.195761938837457</v>
      </c>
      <c r="M2937" s="4">
        <f>Table1[[#This Row],[Cons h  '[MWh']]]-Table1[[#This Row],[Ewec_prod '[MWh']]]-Table1[[#This Row],[Eeol_prod '[MWh']]]-Table1[[#This Row],[Efv_prod '[MWh']]]</f>
        <v>0.57396183800377565</v>
      </c>
    </row>
    <row r="2938">
      <c r="E2938" s="3">
        <v>43588.333333333336</v>
      </c>
      <c r="F2938" s="1">
        <v>0.16894000000000001</v>
      </c>
      <c r="G2938" s="2">
        <f>Table1[[#This Row],[CF % FV]]*$A$2</f>
        <v>0.50682000000000005</v>
      </c>
      <c r="H2938" s="22">
        <v>-3.72180720947979E-3</v>
      </c>
      <c r="I2938">
        <f>$A$6*Table1[[#This Row],[CF % EOL]]</f>
        <v>-2.7913554071098426E-2</v>
      </c>
      <c r="K2938">
        <f>Table1[[#This Row],[CF % WEC]]*$A$10</f>
        <v>0</v>
      </c>
      <c r="L2938" s="14">
        <v>1.3730952403842391</v>
      </c>
      <c r="M2938" s="4">
        <f>Table1[[#This Row],[Cons h  '[MWh']]]-Table1[[#This Row],[Ewec_prod '[MWh']]]-Table1[[#This Row],[Eeol_prod '[MWh']]]-Table1[[#This Row],[Efv_prod '[MWh']]]</f>
        <v>0.8941887944553375</v>
      </c>
    </row>
    <row r="2939">
      <c r="E2939" s="3">
        <v>43588.375</v>
      </c>
      <c r="F2939" s="1">
        <v>0.23479</v>
      </c>
      <c r="G2939" s="2">
        <f>Table1[[#This Row],[CF % FV]]*$A$2</f>
        <v>0.70436999999999994</v>
      </c>
      <c r="H2939" s="22">
        <v>-3.7283039963536698E-3</v>
      </c>
      <c r="I2939">
        <f>$A$6*Table1[[#This Row],[CF % EOL]]</f>
        <v>-2.7962279972652524E-2</v>
      </c>
      <c r="K2939">
        <f>Table1[[#This Row],[CF % WEC]]*$A$10</f>
        <v>0</v>
      </c>
      <c r="L2939" s="14">
        <v>1.2727412898559498</v>
      </c>
      <c r="M2939" s="4">
        <f>Table1[[#This Row],[Cons h  '[MWh']]]-Table1[[#This Row],[Ewec_prod '[MWh']]]-Table1[[#This Row],[Eeol_prod '[MWh']]]-Table1[[#This Row],[Efv_prod '[MWh']]]</f>
        <v>0.59633356982860231</v>
      </c>
    </row>
    <row r="2940">
      <c r="E2940" s="3">
        <v>43588.416666666664</v>
      </c>
      <c r="F2940" s="1">
        <v>0.25812000000000002</v>
      </c>
      <c r="G2940" s="2">
        <f>Table1[[#This Row],[CF % FV]]*$A$2</f>
        <v>0.77436000000000005</v>
      </c>
      <c r="H2940" s="22">
        <v>-3.38659169467099E-3</v>
      </c>
      <c r="I2940">
        <f>$A$6*Table1[[#This Row],[CF % EOL]]</f>
        <v>-2.5399437710032426E-2</v>
      </c>
      <c r="K2940">
        <f>Table1[[#This Row],[CF % WEC]]*$A$10</f>
        <v>0</v>
      </c>
      <c r="L2940" s="14">
        <v>1.2374594920365285</v>
      </c>
      <c r="M2940" s="4">
        <f>Table1[[#This Row],[Cons h  '[MWh']]]-Table1[[#This Row],[Ewec_prod '[MWh']]]-Table1[[#This Row],[Eeol_prod '[MWh']]]-Table1[[#This Row],[Efv_prod '[MWh']]]</f>
        <v>0.48849892974656084</v>
      </c>
    </row>
    <row r="2941">
      <c r="E2941" s="3">
        <v>43588.458333333336</v>
      </c>
      <c r="F2941" s="1">
        <v>0.13006999999999999</v>
      </c>
      <c r="G2941" s="2">
        <f>Table1[[#This Row],[CF % FV]]*$A$2</f>
        <v>0.39020999999999995</v>
      </c>
      <c r="H2941" s="22">
        <v>-3.80111576570987E-3</v>
      </c>
      <c r="I2941">
        <f>$A$6*Table1[[#This Row],[CF % EOL]]</f>
        <v>-2.8508368242824024E-2</v>
      </c>
      <c r="K2941">
        <f>Table1[[#This Row],[CF % WEC]]*$A$10</f>
        <v>0</v>
      </c>
      <c r="L2941" s="14">
        <v>1.7772641527518678</v>
      </c>
      <c r="M2941" s="4">
        <f>Table1[[#This Row],[Cons h  '[MWh']]]-Table1[[#This Row],[Ewec_prod '[MWh']]]-Table1[[#This Row],[Eeol_prod '[MWh']]]-Table1[[#This Row],[Efv_prod '[MWh']]]</f>
        <v>1.4155625209946918</v>
      </c>
    </row>
    <row r="2942">
      <c r="E2942" s="3">
        <v>43588.5</v>
      </c>
      <c r="F2942" s="1">
        <v>9.2829999999999996E-2</v>
      </c>
      <c r="G2942" s="2">
        <f>Table1[[#This Row],[CF % FV]]*$A$2</f>
        <v>0.27849000000000002</v>
      </c>
      <c r="H2942" s="22">
        <v>-3.73398450687873E-3</v>
      </c>
      <c r="I2942">
        <f>$A$6*Table1[[#This Row],[CF % EOL]]</f>
        <v>-2.8004883801590476E-2</v>
      </c>
      <c r="K2942">
        <f>Table1[[#This Row],[CF % WEC]]*$A$10</f>
        <v>0</v>
      </c>
      <c r="L2942" s="14">
        <v>1.6483009815645255</v>
      </c>
      <c r="M2942" s="4">
        <f>Table1[[#This Row],[Cons h  '[MWh']]]-Table1[[#This Row],[Ewec_prod '[MWh']]]-Table1[[#This Row],[Eeol_prod '[MWh']]]-Table1[[#This Row],[Efv_prod '[MWh']]]</f>
        <v>1.3978158653661161</v>
      </c>
    </row>
    <row r="2943">
      <c r="E2943" s="3">
        <v>43588.541666666664</v>
      </c>
      <c r="F2943" s="1">
        <v>9.6759999999999999E-2</v>
      </c>
      <c r="G2943" s="2">
        <f>Table1[[#This Row],[CF % FV]]*$A$2</f>
        <v>0.29027999999999998</v>
      </c>
      <c r="H2943" s="22">
        <v>-1.86417830682338E-3</v>
      </c>
      <c r="I2943">
        <f>$A$6*Table1[[#This Row],[CF % EOL]]</f>
        <v>-1.398133730117535E-2</v>
      </c>
      <c r="K2943">
        <f>Table1[[#This Row],[CF % WEC]]*$A$10</f>
        <v>0</v>
      </c>
      <c r="L2943" s="14">
        <v>1.1179350565812816</v>
      </c>
      <c r="M2943" s="4">
        <f>Table1[[#This Row],[Cons h  '[MWh']]]-Table1[[#This Row],[Ewec_prod '[MWh']]]-Table1[[#This Row],[Eeol_prod '[MWh']]]-Table1[[#This Row],[Efv_prod '[MWh']]]</f>
        <v>0.84163639388245703</v>
      </c>
    </row>
    <row r="2944">
      <c r="E2944" s="3">
        <v>43588.583333333336</v>
      </c>
      <c r="F2944" s="1">
        <v>9.7540000000000002E-2</v>
      </c>
      <c r="G2944" s="2">
        <f>Table1[[#This Row],[CF % FV]]*$A$2</f>
        <v>0.29261999999999999</v>
      </c>
      <c r="H2944" s="22">
        <v>-3.64165672953935E-3</v>
      </c>
      <c r="I2944">
        <f>$A$6*Table1[[#This Row],[CF % EOL]]</f>
        <v>-2.7312425471545124E-2</v>
      </c>
      <c r="K2944">
        <f>Table1[[#This Row],[CF % WEC]]*$A$10</f>
        <v>0</v>
      </c>
      <c r="L2944" s="14">
        <v>1.1949884711220877</v>
      </c>
      <c r="M2944" s="4">
        <f>Table1[[#This Row],[Cons h  '[MWh']]]-Table1[[#This Row],[Ewec_prod '[MWh']]]-Table1[[#This Row],[Eeol_prod '[MWh']]]-Table1[[#This Row],[Efv_prod '[MWh']]]</f>
        <v>0.92968089659363284</v>
      </c>
    </row>
    <row r="2945">
      <c r="E2945" s="3">
        <v>43588.625</v>
      </c>
      <c r="F2945" s="1">
        <v>5.5469999999999998E-2</v>
      </c>
      <c r="G2945" s="2">
        <f>Table1[[#This Row],[CF % FV]]*$A$2</f>
        <v>0.16641</v>
      </c>
      <c r="H2945" s="22">
        <v>-3.8470419570294E-3</v>
      </c>
      <c r="I2945">
        <f>$A$6*Table1[[#This Row],[CF % EOL]]</f>
        <v>-2.8852814677720499E-2</v>
      </c>
      <c r="K2945">
        <f>Table1[[#This Row],[CF % WEC]]*$A$10</f>
        <v>0</v>
      </c>
      <c r="L2945" s="14">
        <v>1.3602554676951437</v>
      </c>
      <c r="M2945" s="4">
        <f>Table1[[#This Row],[Cons h  '[MWh']]]-Table1[[#This Row],[Ewec_prod '[MWh']]]-Table1[[#This Row],[Eeol_prod '[MWh']]]-Table1[[#This Row],[Efv_prod '[MWh']]]</f>
        <v>1.2226982823728643</v>
      </c>
    </row>
    <row r="2946">
      <c r="E2946" s="3">
        <v>43588.666666666664</v>
      </c>
      <c r="F2946" s="1">
        <v>7.0860000000000006E-2</v>
      </c>
      <c r="G2946" s="2">
        <f>Table1[[#This Row],[CF % FV]]*$A$2</f>
        <v>0.21258000000000002</v>
      </c>
      <c r="H2946" s="22">
        <v>-3.5973033956367799E-3</v>
      </c>
      <c r="I2946">
        <f>$A$6*Table1[[#This Row],[CF % EOL]]</f>
        <v>-2.6979775467275847E-2</v>
      </c>
      <c r="K2946">
        <f>Table1[[#This Row],[CF % WEC]]*$A$10</f>
        <v>0</v>
      </c>
      <c r="L2946" s="14">
        <v>1.2576976311105883</v>
      </c>
      <c r="M2946" s="4">
        <f>Table1[[#This Row],[Cons h  '[MWh']]]-Table1[[#This Row],[Ewec_prod '[MWh']]]-Table1[[#This Row],[Eeol_prod '[MWh']]]-Table1[[#This Row],[Efv_prod '[MWh']]]</f>
        <v>1.0720974065778641</v>
      </c>
    </row>
    <row r="2947">
      <c r="E2947" s="3">
        <v>43588.708333333336</v>
      </c>
      <c r="F2947" s="1">
        <v>9.5700000000000004E-3</v>
      </c>
      <c r="G2947" s="2">
        <f>Table1[[#This Row],[CF % FV]]*$A$2</f>
        <v>2.8709999999999999E-2</v>
      </c>
      <c r="H2947" s="22">
        <v>-3.2784814690009199E-3</v>
      </c>
      <c r="I2947">
        <f>$A$6*Table1[[#This Row],[CF % EOL]]</f>
        <v>-2.4588611017506899E-2</v>
      </c>
      <c r="K2947">
        <f>Table1[[#This Row],[CF % WEC]]*$A$10</f>
        <v>0</v>
      </c>
      <c r="L2947" s="14">
        <v>1.4588361337555127</v>
      </c>
      <c r="M2947" s="4">
        <f>Table1[[#This Row],[Cons h  '[MWh']]]-Table1[[#This Row],[Ewec_prod '[MWh']]]-Table1[[#This Row],[Eeol_prod '[MWh']]]-Table1[[#This Row],[Efv_prod '[MWh']]]</f>
        <v>1.4547147447730195</v>
      </c>
    </row>
    <row r="2948">
      <c r="E2948" s="3">
        <v>43588.75</v>
      </c>
      <c r="F2948" s="1">
        <v>0</v>
      </c>
      <c r="G2948" s="2">
        <f>Table1[[#This Row],[CF % FV]]*$A$2</f>
        <v>0</v>
      </c>
      <c r="H2948" s="22">
        <v>-3.1230338170540801E-3</v>
      </c>
      <c r="I2948">
        <f>$A$6*Table1[[#This Row],[CF % EOL]]</f>
        <v>-2.34227536279056E-2</v>
      </c>
      <c r="K2948">
        <f>Table1[[#This Row],[CF % WEC]]*$A$10</f>
        <v>0</v>
      </c>
      <c r="L2948" s="14">
        <v>1.901516783032791</v>
      </c>
      <c r="M2948" s="4">
        <f>Table1[[#This Row],[Cons h  '[MWh']]]-Table1[[#This Row],[Ewec_prod '[MWh']]]-Table1[[#This Row],[Eeol_prod '[MWh']]]-Table1[[#This Row],[Efv_prod '[MWh']]]</f>
        <v>1.9249395366606967</v>
      </c>
    </row>
    <row r="2949">
      <c r="E2949" s="3">
        <v>43588.791666666664</v>
      </c>
      <c r="F2949" s="1">
        <v>0</v>
      </c>
      <c r="G2949" s="2">
        <f>Table1[[#This Row],[CF % FV]]*$A$2</f>
        <v>0</v>
      </c>
      <c r="H2949" s="22">
        <v>6.5835555053855702E-2</v>
      </c>
      <c r="I2949">
        <f>$A$6*Table1[[#This Row],[CF % EOL]]</f>
        <v>0.49376666290391774</v>
      </c>
      <c r="K2949">
        <f>Table1[[#This Row],[CF % WEC]]*$A$10</f>
        <v>0</v>
      </c>
      <c r="L2949" s="14">
        <v>1.7137063035368285</v>
      </c>
      <c r="M2949" s="4">
        <f>Table1[[#This Row],[Cons h  '[MWh']]]-Table1[[#This Row],[Ewec_prod '[MWh']]]-Table1[[#This Row],[Eeol_prod '[MWh']]]-Table1[[#This Row],[Efv_prod '[MWh']]]</f>
        <v>1.2199396406329108</v>
      </c>
    </row>
    <row r="2950">
      <c r="E2950" s="3">
        <v>43588.833333333336</v>
      </c>
      <c r="F2950" s="1">
        <v>0</v>
      </c>
      <c r="G2950" s="2">
        <f>Table1[[#This Row],[CF % FV]]*$A$2</f>
        <v>0</v>
      </c>
      <c r="H2950" s="22">
        <v>0.111102194207703</v>
      </c>
      <c r="I2950">
        <f>$A$6*Table1[[#This Row],[CF % EOL]]</f>
        <v>0.83326645655777243</v>
      </c>
      <c r="K2950">
        <f>Table1[[#This Row],[CF % WEC]]*$A$10</f>
        <v>0</v>
      </c>
      <c r="L2950" s="14">
        <v>1.0160286211461482</v>
      </c>
      <c r="M2950" s="4">
        <f>Table1[[#This Row],[Cons h  '[MWh']]]-Table1[[#This Row],[Ewec_prod '[MWh']]]-Table1[[#This Row],[Eeol_prod '[MWh']]]-Table1[[#This Row],[Efv_prod '[MWh']]]</f>
        <v>0.1827621645883758</v>
      </c>
    </row>
    <row r="2951">
      <c r="E2951" s="3">
        <v>43588.875</v>
      </c>
      <c r="F2951" s="1">
        <v>0</v>
      </c>
      <c r="G2951" s="2">
        <f>Table1[[#This Row],[CF % FV]]*$A$2</f>
        <v>0</v>
      </c>
      <c r="H2951" s="22">
        <v>8.2944921901316401E-2</v>
      </c>
      <c r="I2951">
        <f>$A$6*Table1[[#This Row],[CF % EOL]]</f>
        <v>0.62208691425987306</v>
      </c>
      <c r="J2951" s="1">
        <v>2.2518307117509219E-2</v>
      </c>
      <c r="K2951">
        <f>Table1[[#This Row],[CF % WEC]]*$A$10</f>
        <v>6.9258386249352998E-3</v>
      </c>
      <c r="L2951" s="14">
        <v>1.1588229151509097</v>
      </c>
      <c r="M2951" s="4">
        <f>Table1[[#This Row],[Cons h  '[MWh']]]-Table1[[#This Row],[Ewec_prod '[MWh']]]-Table1[[#This Row],[Eeol_prod '[MWh']]]-Table1[[#This Row],[Efv_prod '[MWh']]]</f>
        <v>0.52981016226610134</v>
      </c>
    </row>
    <row r="2952">
      <c r="E2952" s="3">
        <v>43588.916666666664</v>
      </c>
      <c r="F2952" s="1">
        <v>0</v>
      </c>
      <c r="G2952" s="2">
        <f>Table1[[#This Row],[CF % FV]]*$A$2</f>
        <v>0</v>
      </c>
      <c r="H2952" s="22">
        <v>0.29752211550707103</v>
      </c>
      <c r="I2952">
        <f>$A$6*Table1[[#This Row],[CF % EOL]]</f>
        <v>2.2314158663030326</v>
      </c>
      <c r="J2952" s="1">
        <v>3.3562451356871602E-2</v>
      </c>
      <c r="K2952">
        <f>Table1[[#This Row],[CF % WEC]]*$A$10</f>
        <v>1.0322628639085944E-2</v>
      </c>
      <c r="L2952" s="14">
        <v>1.5188025989545677</v>
      </c>
      <c r="M2952" s="4">
        <f>Table1[[#This Row],[Cons h  '[MWh']]]-Table1[[#This Row],[Ewec_prod '[MWh']]]-Table1[[#This Row],[Eeol_prod '[MWh']]]-Table1[[#This Row],[Efv_prod '[MWh']]]</f>
        <v>-0.7229358959875507</v>
      </c>
    </row>
    <row r="2953">
      <c r="E2953" s="3">
        <v>43588.958333333336</v>
      </c>
      <c r="F2953" s="1">
        <v>0</v>
      </c>
      <c r="G2953" s="2">
        <f>Table1[[#This Row],[CF % FV]]*$A$2</f>
        <v>0</v>
      </c>
      <c r="H2953" s="22">
        <v>0.49136544948713201</v>
      </c>
      <c r="I2953">
        <f>$A$6*Table1[[#This Row],[CF % EOL]]</f>
        <v>3.6852408711534901</v>
      </c>
      <c r="J2953" s="1">
        <v>4.7035182119081496E-2</v>
      </c>
      <c r="K2953">
        <f>Table1[[#This Row],[CF % WEC]]*$A$10</f>
        <v>1.4466366381418879E-2</v>
      </c>
      <c r="L2953" s="14">
        <v>1.1802157548275618</v>
      </c>
      <c r="M2953" s="4">
        <f>Table1[[#This Row],[Cons h  '[MWh']]]-Table1[[#This Row],[Ewec_prod '[MWh']]]-Table1[[#This Row],[Eeol_prod '[MWh']]]-Table1[[#This Row],[Efv_prod '[MWh']]]</f>
        <v>-2.5194914827073474</v>
      </c>
    </row>
    <row r="2954">
      <c r="E2954" s="3">
        <v>43589</v>
      </c>
      <c r="F2954" s="1">
        <v>0</v>
      </c>
      <c r="G2954" s="2">
        <f>Table1[[#This Row],[CF % FV]]*$A$2</f>
        <v>0</v>
      </c>
      <c r="H2954" s="22">
        <v>0.62607419287400401</v>
      </c>
      <c r="I2954">
        <f>$A$6*Table1[[#This Row],[CF % EOL]]</f>
        <v>4.6955564465550301</v>
      </c>
      <c r="J2954" s="1">
        <v>6.1552520738942629E-2</v>
      </c>
      <c r="K2954">
        <f>Table1[[#This Row],[CF % WEC]]*$A$10</f>
        <v>1.8931388730568745E-2</v>
      </c>
      <c r="L2954" s="14">
        <v>1.3010400943000253</v>
      </c>
      <c r="M2954" s="4">
        <f>Table1[[#This Row],[Cons h  '[MWh']]]-Table1[[#This Row],[Ewec_prod '[MWh']]]-Table1[[#This Row],[Eeol_prod '[MWh']]]-Table1[[#This Row],[Efv_prod '[MWh']]]</f>
        <v>-3.4134477409855735</v>
      </c>
    </row>
    <row r="2955">
      <c r="E2955" s="3">
        <v>43589.041666666664</v>
      </c>
      <c r="F2955" s="1">
        <v>0</v>
      </c>
      <c r="G2955" s="2">
        <f>Table1[[#This Row],[CF % FV]]*$A$2</f>
        <v>0</v>
      </c>
      <c r="H2955" s="22">
        <v>0.80447697249275796</v>
      </c>
      <c r="I2955">
        <f>$A$6*Table1[[#This Row],[CF % EOL]]</f>
        <v>6.0335772936956849</v>
      </c>
      <c r="J2955" s="1">
        <v>7.6109920081836382E-2</v>
      </c>
      <c r="K2955">
        <f>Table1[[#This Row],[CF % WEC]]*$A$10</f>
        <v>2.3408732347985992E-2</v>
      </c>
      <c r="L2955" s="14">
        <v>1.1576547018321732</v>
      </c>
      <c r="M2955" s="4">
        <f>Table1[[#This Row],[Cons h  '[MWh']]]-Table1[[#This Row],[Ewec_prod '[MWh']]]-Table1[[#This Row],[Eeol_prod '[MWh']]]-Table1[[#This Row],[Efv_prod '[MWh']]]</f>
        <v>-4.8993313242114978</v>
      </c>
    </row>
    <row r="2956">
      <c r="E2956" s="3">
        <v>43589.083333333336</v>
      </c>
      <c r="F2956" s="1">
        <v>0</v>
      </c>
      <c r="G2956" s="2">
        <f>Table1[[#This Row],[CF % FV]]*$A$2</f>
        <v>0</v>
      </c>
      <c r="H2956" s="22">
        <v>0.87690703429013495</v>
      </c>
      <c r="I2956">
        <f>$A$6*Table1[[#This Row],[CF % EOL]]</f>
        <v>6.5768027571760124</v>
      </c>
      <c r="J2956" s="1">
        <v>9.1604132578054817E-2</v>
      </c>
      <c r="K2956">
        <f>Table1[[#This Row],[CF % WEC]]*$A$10</f>
        <v>2.8174206715542917E-2</v>
      </c>
      <c r="L2956" s="14">
        <v>1.2653908607246092</v>
      </c>
      <c r="M2956" s="4">
        <f>Table1[[#This Row],[Cons h  '[MWh']]]-Table1[[#This Row],[Ewec_prod '[MWh']]]-Table1[[#This Row],[Eeol_prod '[MWh']]]-Table1[[#This Row],[Efv_prod '[MWh']]]</f>
        <v>-5.3395861031669458</v>
      </c>
    </row>
    <row r="2957">
      <c r="E2957" s="3">
        <v>43589.125</v>
      </c>
      <c r="F2957" s="1">
        <v>0</v>
      </c>
      <c r="G2957" s="2">
        <f>Table1[[#This Row],[CF % FV]]*$A$2</f>
        <v>0</v>
      </c>
      <c r="H2957" s="22">
        <v>0.91319850841007</v>
      </c>
      <c r="I2957">
        <f>$A$6*Table1[[#This Row],[CF % EOL]]</f>
        <v>6.8489888130755254</v>
      </c>
      <c r="J2957" s="1">
        <v>0.1068873731569433</v>
      </c>
      <c r="K2957">
        <f>Table1[[#This Row],[CF % WEC]]*$A$10</f>
        <v>3.2874793547540637E-2</v>
      </c>
      <c r="L2957" s="14">
        <v>1.2772489855932083</v>
      </c>
      <c r="M2957" s="4">
        <f>Table1[[#This Row],[Cons h  '[MWh']]]-Table1[[#This Row],[Ewec_prod '[MWh']]]-Table1[[#This Row],[Eeol_prod '[MWh']]]-Table1[[#This Row],[Efv_prod '[MWh']]]</f>
        <v>-5.6046146210298575</v>
      </c>
    </row>
    <row r="2958">
      <c r="E2958" s="3">
        <v>43589.166666666664</v>
      </c>
      <c r="F2958" s="1">
        <v>0</v>
      </c>
      <c r="G2958" s="2">
        <f>Table1[[#This Row],[CF % FV]]*$A$2</f>
        <v>0</v>
      </c>
      <c r="H2958" s="22">
        <v>0.89439636954809099</v>
      </c>
      <c r="I2958">
        <f>$A$6*Table1[[#This Row],[CF % EOL]]</f>
        <v>6.7079727716106827</v>
      </c>
      <c r="J2958" s="1">
        <v>0.12067905754663522</v>
      </c>
      <c r="K2958">
        <f>Table1[[#This Row],[CF % WEC]]*$A$10</f>
        <v>3.7116630198519351E-2</v>
      </c>
      <c r="L2958" s="14">
        <v>1.4043739858628284</v>
      </c>
      <c r="M2958" s="4">
        <f>Table1[[#This Row],[Cons h  '[MWh']]]-Table1[[#This Row],[Ewec_prod '[MWh']]]-Table1[[#This Row],[Eeol_prod '[MWh']]]-Table1[[#This Row],[Efv_prod '[MWh']]]</f>
        <v>-5.3407154159463737</v>
      </c>
    </row>
    <row r="2959">
      <c r="E2959" s="3">
        <v>43589.208333333336</v>
      </c>
      <c r="F2959" s="1">
        <v>2.069E-2</v>
      </c>
      <c r="G2959" s="2">
        <f>Table1[[#This Row],[CF % FV]]*$A$2</f>
        <v>6.207E-2</v>
      </c>
      <c r="H2959" s="22">
        <v>0.86269925870513298</v>
      </c>
      <c r="I2959">
        <f>$A$6*Table1[[#This Row],[CF % EOL]]</f>
        <v>6.4702444402884973</v>
      </c>
      <c r="J2959" s="1">
        <v>0.13392116361809611</v>
      </c>
      <c r="K2959">
        <f>Table1[[#This Row],[CF % WEC]]*$A$10</f>
        <v>4.1189435903967009E-2</v>
      </c>
      <c r="L2959" s="14">
        <v>1.5221983505342958</v>
      </c>
      <c r="M2959" s="4">
        <f>Table1[[#This Row],[Cons h  '[MWh']]]-Table1[[#This Row],[Ewec_prod '[MWh']]]-Table1[[#This Row],[Eeol_prod '[MWh']]]-Table1[[#This Row],[Efv_prod '[MWh']]]</f>
        <v>-5.0513055256581687</v>
      </c>
    </row>
    <row r="2960">
      <c r="E2960" s="3">
        <v>43589.25</v>
      </c>
      <c r="F2960" s="1">
        <v>0.12509999999999999</v>
      </c>
      <c r="G2960" s="2">
        <f>Table1[[#This Row],[CF % FV]]*$A$2</f>
        <v>0.37529999999999997</v>
      </c>
      <c r="H2960" s="22">
        <v>0.89775166126281203</v>
      </c>
      <c r="I2960">
        <f>$A$6*Table1[[#This Row],[CF % EOL]]</f>
        <v>6.7331374594710898</v>
      </c>
      <c r="J2960" s="1">
        <v>0.14664017904256965</v>
      </c>
      <c r="K2960">
        <f>Table1[[#This Row],[CF % WEC]]*$A$10</f>
        <v>4.5101357339192127E-2</v>
      </c>
      <c r="L2960" s="14">
        <v>1.6072612463302167</v>
      </c>
      <c r="M2960" s="4">
        <f>Table1[[#This Row],[Cons h  '[MWh']]]-Table1[[#This Row],[Ewec_prod '[MWh']]]-Table1[[#This Row],[Eeol_prod '[MWh']]]-Table1[[#This Row],[Efv_prod '[MWh']]]</f>
        <v>-5.5462775704800658</v>
      </c>
    </row>
    <row r="2961">
      <c r="E2961" s="3">
        <v>43589.291666666664</v>
      </c>
      <c r="F2961" s="1">
        <v>0.13402</v>
      </c>
      <c r="G2961" s="2">
        <f>Table1[[#This Row],[CF % FV]]*$A$2</f>
        <v>0.40205999999999997</v>
      </c>
      <c r="H2961" s="22">
        <v>0.92401652331903905</v>
      </c>
      <c r="I2961">
        <f>$A$6*Table1[[#This Row],[CF % EOL]]</f>
        <v>6.9301239248927926</v>
      </c>
      <c r="J2961" s="1">
        <v>0.14942577645253921</v>
      </c>
      <c r="K2961">
        <f>Table1[[#This Row],[CF % WEC]]*$A$10</f>
        <v>4.5958109049469939E-2</v>
      </c>
      <c r="L2961" s="14">
        <v>1.6827175669732759</v>
      </c>
      <c r="M2961" s="4">
        <f>Table1[[#This Row],[Cons h  '[MWh']]]-Table1[[#This Row],[Ewec_prod '[MWh']]]-Table1[[#This Row],[Eeol_prod '[MWh']]]-Table1[[#This Row],[Efv_prod '[MWh']]]</f>
        <v>-5.6954244669689862</v>
      </c>
    </row>
    <row r="2962">
      <c r="E2962" s="3">
        <v>43589.333333333336</v>
      </c>
      <c r="F2962" s="1">
        <v>0.15466999999999997</v>
      </c>
      <c r="G2962" s="2">
        <f>Table1[[#This Row],[CF % FV]]*$A$2</f>
        <v>0.46400999999999992</v>
      </c>
      <c r="H2962" s="22">
        <v>0.88025170154021903</v>
      </c>
      <c r="I2962">
        <f>$A$6*Table1[[#This Row],[CF % EOL]]</f>
        <v>6.6018877615516427</v>
      </c>
      <c r="J2962" s="1">
        <v>0.14421752944873473</v>
      </c>
      <c r="K2962">
        <f>Table1[[#This Row],[CF % WEC]]*$A$10</f>
        <v>4.4356235601394213E-2</v>
      </c>
      <c r="L2962" s="14">
        <v>1.4311678676176449</v>
      </c>
      <c r="M2962" s="4">
        <f>Table1[[#This Row],[Cons h  '[MWh']]]-Table1[[#This Row],[Ewec_prod '[MWh']]]-Table1[[#This Row],[Eeol_prod '[MWh']]]-Table1[[#This Row],[Efv_prod '[MWh']]]</f>
        <v>-5.679086129535392</v>
      </c>
    </row>
    <row r="2963">
      <c r="E2963" s="3">
        <v>43589.375</v>
      </c>
      <c r="F2963" s="1">
        <v>0.56838</v>
      </c>
      <c r="G2963" s="2">
        <f>Table1[[#This Row],[CF % FV]]*$A$2</f>
        <v>1.7051400000000001</v>
      </c>
      <c r="H2963" s="22">
        <v>0.80304379736492104</v>
      </c>
      <c r="I2963">
        <f>$A$6*Table1[[#This Row],[CF % EOL]]</f>
        <v>6.0228284802369076</v>
      </c>
      <c r="J2963" s="1">
        <v>0.14482457820988448</v>
      </c>
      <c r="K2963">
        <f>Table1[[#This Row],[CF % WEC]]*$A$10</f>
        <v>4.454294243220748E-2</v>
      </c>
      <c r="L2963" s="14">
        <v>1.7818240067255913</v>
      </c>
      <c r="M2963" s="4">
        <f>Table1[[#This Row],[Cons h  '[MWh']]]-Table1[[#This Row],[Ewec_prod '[MWh']]]-Table1[[#This Row],[Eeol_prod '[MWh']]]-Table1[[#This Row],[Efv_prod '[MWh']]]</f>
        <v>-5.9906874159435244</v>
      </c>
    </row>
    <row r="2964">
      <c r="E2964" s="3">
        <v>43589.416666666664</v>
      </c>
      <c r="F2964" s="1">
        <v>0.80547000000000002</v>
      </c>
      <c r="G2964" s="2">
        <f>Table1[[#This Row],[CF % FV]]*$A$2</f>
        <v>2.4164099999999999</v>
      </c>
      <c r="H2964" s="22">
        <v>0.787006682340744</v>
      </c>
      <c r="I2964">
        <f>$A$6*Table1[[#This Row],[CF % EOL]]</f>
        <v>5.9025501175555801</v>
      </c>
      <c r="J2964" s="1">
        <v>0.14486045442290893</v>
      </c>
      <c r="K2964">
        <f>Table1[[#This Row],[CF % WEC]]*$A$10</f>
        <v>4.4553976692491101E-2</v>
      </c>
      <c r="L2964" s="14">
        <v>1.5356591915302988</v>
      </c>
      <c r="M2964" s="4">
        <f>Table1[[#This Row],[Cons h  '[MWh']]]-Table1[[#This Row],[Ewec_prod '[MWh']]]-Table1[[#This Row],[Eeol_prod '[MWh']]]-Table1[[#This Row],[Efv_prod '[MWh']]]</f>
        <v>-6.827854902717772</v>
      </c>
    </row>
    <row r="2965">
      <c r="E2965" s="3">
        <v>43589.458333333336</v>
      </c>
      <c r="F2965" s="1">
        <v>0.8519500000000001</v>
      </c>
      <c r="G2965" s="2">
        <f>Table1[[#This Row],[CF % FV]]*$A$2</f>
        <v>2.5558500000000004</v>
      </c>
      <c r="H2965" s="22">
        <v>0.81254385568352705</v>
      </c>
      <c r="I2965">
        <f>$A$6*Table1[[#This Row],[CF % EOL]]</f>
        <v>6.0940789176264527</v>
      </c>
      <c r="J2965" s="1">
        <v>0.14901578687620665</v>
      </c>
      <c r="K2965">
        <f>Table1[[#This Row],[CF % WEC]]*$A$10</f>
        <v>4.5832010687423125E-2</v>
      </c>
      <c r="L2965" s="14">
        <v>1.3827529346938501</v>
      </c>
      <c r="M2965" s="4">
        <f>Table1[[#This Row],[Cons h  '[MWh']]]-Table1[[#This Row],[Ewec_prod '[MWh']]]-Table1[[#This Row],[Eeol_prod '[MWh']]]-Table1[[#This Row],[Efv_prod '[MWh']]]</f>
        <v>-7.3130079936200261</v>
      </c>
    </row>
    <row r="2966">
      <c r="E2966" s="3">
        <v>43589.5</v>
      </c>
      <c r="F2966" s="1">
        <v>0.81853999999999993</v>
      </c>
      <c r="G2966" s="2">
        <f>Table1[[#This Row],[CF % FV]]*$A$2</f>
        <v>2.4556199999999997</v>
      </c>
      <c r="H2966" s="22">
        <v>0.81356380748200796</v>
      </c>
      <c r="I2966">
        <f>$A$6*Table1[[#This Row],[CF % EOL]]</f>
        <v>6.1017285561150594</v>
      </c>
      <c r="J2966" s="1">
        <v>0.16391612840039152</v>
      </c>
      <c r="K2966">
        <f>Table1[[#This Row],[CF % WEC]]*$A$10</f>
        <v>5.0414831248240741E-2</v>
      </c>
      <c r="L2966" s="14">
        <v>1.597216559765942</v>
      </c>
      <c r="M2966" s="4">
        <f>Table1[[#This Row],[Cons h  '[MWh']]]-Table1[[#This Row],[Ewec_prod '[MWh']]]-Table1[[#This Row],[Eeol_prod '[MWh']]]-Table1[[#This Row],[Efv_prod '[MWh']]]</f>
        <v>-7.0105468275973575</v>
      </c>
    </row>
    <row r="2967">
      <c r="E2967" s="3">
        <v>43589.541666666664</v>
      </c>
      <c r="F2967" s="1">
        <v>0.18911</v>
      </c>
      <c r="G2967" s="2">
        <f>Table1[[#This Row],[CF % FV]]*$A$2</f>
        <v>0.56733</v>
      </c>
      <c r="H2967" s="22">
        <v>0.85576965295724605</v>
      </c>
      <c r="I2967">
        <f>$A$6*Table1[[#This Row],[CF % EOL]]</f>
        <v>6.4182723971793454</v>
      </c>
      <c r="J2967" s="1">
        <v>0.20816466475420681</v>
      </c>
      <c r="K2967">
        <f>Table1[[#This Row],[CF % WEC]]*$A$10</f>
        <v>6.4024123482194675E-2</v>
      </c>
      <c r="L2967" s="14">
        <v>1.7990013556542075</v>
      </c>
      <c r="M2967" s="4">
        <f>Table1[[#This Row],[Cons h  '[MWh']]]-Table1[[#This Row],[Ewec_prod '[MWh']]]-Table1[[#This Row],[Eeol_prod '[MWh']]]-Table1[[#This Row],[Efv_prod '[MWh']]]</f>
        <v>-5.2506251650073326</v>
      </c>
    </row>
    <row r="2968">
      <c r="E2968" s="3">
        <v>43589.583333333336</v>
      </c>
      <c r="F2968" s="1">
        <v>0.50746000000000002</v>
      </c>
      <c r="G2968" s="2">
        <f>Table1[[#This Row],[CF % FV]]*$A$2</f>
        <v>1.5223800000000001</v>
      </c>
      <c r="H2968" s="22">
        <v>0.95909128806920596</v>
      </c>
      <c r="I2968">
        <f>$A$6*Table1[[#This Row],[CF % EOL]]</f>
        <v>7.1931846605190444</v>
      </c>
      <c r="J2968" s="1">
        <v>0.27780080180303601</v>
      </c>
      <c r="K2968">
        <f>Table1[[#This Row],[CF % WEC]]*$A$10</f>
        <v>8.5441748046390417E-2</v>
      </c>
      <c r="L2968" s="14">
        <v>1.5691133829175588</v>
      </c>
      <c r="M2968" s="4">
        <f>Table1[[#This Row],[Cons h  '[MWh']]]-Table1[[#This Row],[Ewec_prod '[MWh']]]-Table1[[#This Row],[Eeol_prod '[MWh']]]-Table1[[#This Row],[Efv_prod '[MWh']]]</f>
        <v>-7.2318930256478762</v>
      </c>
    </row>
    <row r="2969">
      <c r="E2969" s="3">
        <v>43589.625</v>
      </c>
      <c r="F2969" s="1">
        <v>0.44792999999999999</v>
      </c>
      <c r="G2969" s="2">
        <f>Table1[[#This Row],[CF % FV]]*$A$2</f>
        <v>1.34379</v>
      </c>
      <c r="H2969" s="22">
        <v>0.981585266577368</v>
      </c>
      <c r="I2969">
        <f>$A$6*Table1[[#This Row],[CF % EOL]]</f>
        <v>7.3618894993302604</v>
      </c>
      <c r="J2969" s="1">
        <v>0.34168876258499181</v>
      </c>
      <c r="K2969">
        <f>Table1[[#This Row],[CF % WEC]]*$A$10</f>
        <v>0.1050914359267005</v>
      </c>
      <c r="L2969" s="14">
        <v>0.99704129436038202</v>
      </c>
      <c r="M2969" s="4">
        <f>Table1[[#This Row],[Cons h  '[MWh']]]-Table1[[#This Row],[Ewec_prod '[MWh']]]-Table1[[#This Row],[Eeol_prod '[MWh']]]-Table1[[#This Row],[Efv_prod '[MWh']]]</f>
        <v>-7.8137296408965788</v>
      </c>
    </row>
    <row r="2970">
      <c r="E2970" s="3">
        <v>43589.666666666664</v>
      </c>
      <c r="F2970" s="1">
        <v>0.21937000000000001</v>
      </c>
      <c r="G2970" s="2">
        <f>Table1[[#This Row],[CF % FV]]*$A$2</f>
        <v>0.65810999999999997</v>
      </c>
      <c r="H2970" s="22">
        <v>0.97070003866559695</v>
      </c>
      <c r="I2970">
        <f>$A$6*Table1[[#This Row],[CF % EOL]]</f>
        <v>7.2802502899919768</v>
      </c>
      <c r="J2970" s="1">
        <v>0.37830379196567604</v>
      </c>
      <c r="K2970">
        <f>Table1[[#This Row],[CF % WEC]]*$A$10</f>
        <v>0.11635293011516477</v>
      </c>
      <c r="L2970" s="14">
        <v>1.5644324487493313</v>
      </c>
      <c r="M2970" s="4">
        <f>Table1[[#This Row],[Cons h  '[MWh']]]-Table1[[#This Row],[Ewec_prod '[MWh']]]-Table1[[#This Row],[Eeol_prod '[MWh']]]-Table1[[#This Row],[Efv_prod '[MWh']]]</f>
        <v>-6.4902807713578099</v>
      </c>
    </row>
    <row r="2971">
      <c r="E2971" s="3">
        <v>43589.708333333336</v>
      </c>
      <c r="F2971" s="1">
        <v>5.253E-2</v>
      </c>
      <c r="G2971" s="2">
        <f>Table1[[#This Row],[CF % FV]]*$A$2</f>
        <v>0.15759000000000001</v>
      </c>
      <c r="H2971" s="22">
        <v>0.96812396416643798</v>
      </c>
      <c r="I2971">
        <f>$A$6*Table1[[#This Row],[CF % EOL]]</f>
        <v>7.260929731248285</v>
      </c>
      <c r="J2971" s="1">
        <v>0.40235838092645831</v>
      </c>
      <c r="K2971">
        <f>Table1[[#This Row],[CF % WEC]]*$A$10</f>
        <v>0.12375127495796998</v>
      </c>
      <c r="L2971" s="14">
        <v>1.7664693693010456</v>
      </c>
      <c r="M2971" s="4">
        <f>Table1[[#This Row],[Cons h  '[MWh']]]-Table1[[#This Row],[Ewec_prod '[MWh']]]-Table1[[#This Row],[Eeol_prod '[MWh']]]-Table1[[#This Row],[Efv_prod '[MWh']]]</f>
        <v>-5.775801636905209</v>
      </c>
    </row>
    <row r="2972">
      <c r="E2972" s="3">
        <v>43589.75</v>
      </c>
      <c r="F2972" s="1">
        <v>0</v>
      </c>
      <c r="G2972" s="2">
        <f>Table1[[#This Row],[CF % FV]]*$A$2</f>
        <v>0</v>
      </c>
      <c r="H2972" s="22">
        <v>0.96847038008261299</v>
      </c>
      <c r="I2972">
        <f>$A$6*Table1[[#This Row],[CF % EOL]]</f>
        <v>7.2635278506195977</v>
      </c>
      <c r="J2972" s="1">
        <v>0.41165131984067088</v>
      </c>
      <c r="K2972">
        <f>Table1[[#This Row],[CF % WEC]]*$A$10</f>
        <v>0.12660945585653199</v>
      </c>
      <c r="L2972" s="14">
        <v>2.1508425211871844</v>
      </c>
      <c r="M2972" s="4">
        <f>Table1[[#This Row],[Cons h  '[MWh']]]-Table1[[#This Row],[Ewec_prod '[MWh']]]-Table1[[#This Row],[Eeol_prod '[MWh']]]-Table1[[#This Row],[Efv_prod '[MWh']]]</f>
        <v>-5.2392947852889451</v>
      </c>
    </row>
    <row r="2973">
      <c r="E2973" s="3">
        <v>43589.791666666664</v>
      </c>
      <c r="F2973" s="1">
        <v>0</v>
      </c>
      <c r="G2973" s="2">
        <f>Table1[[#This Row],[CF % FV]]*$A$2</f>
        <v>0</v>
      </c>
      <c r="H2973" s="22">
        <v>0.968004624446273</v>
      </c>
      <c r="I2973">
        <f>$A$6*Table1[[#This Row],[CF % EOL]]</f>
        <v>7.2600346833470475</v>
      </c>
      <c r="J2973" s="1">
        <v>0.38834794573409115</v>
      </c>
      <c r="K2973">
        <f>Table1[[#This Row],[CF % WEC]]*$A$10</f>
        <v>0.1194421582601166</v>
      </c>
      <c r="L2973" s="14">
        <v>2.1268374132306263</v>
      </c>
      <c r="M2973" s="4">
        <f>Table1[[#This Row],[Cons h  '[MWh']]]-Table1[[#This Row],[Ewec_prod '[MWh']]]-Table1[[#This Row],[Eeol_prod '[MWh']]]-Table1[[#This Row],[Efv_prod '[MWh']]]</f>
        <v>-5.2526394283765381</v>
      </c>
    </row>
    <row r="2974">
      <c r="E2974" s="3">
        <v>43589.833333333336</v>
      </c>
      <c r="F2974" s="1">
        <v>0</v>
      </c>
      <c r="G2974" s="2">
        <f>Table1[[#This Row],[CF % FV]]*$A$2</f>
        <v>0</v>
      </c>
      <c r="H2974" s="22">
        <v>0.97255051291878203</v>
      </c>
      <c r="I2974">
        <f>$A$6*Table1[[#This Row],[CF % EOL]]</f>
        <v>7.2941288468908656</v>
      </c>
      <c r="J2974" s="1">
        <v>0.38497949190852959</v>
      </c>
      <c r="K2974">
        <f>Table1[[#This Row],[CF % WEC]]*$A$10</f>
        <v>0.11840614043294853</v>
      </c>
      <c r="L2974" s="14">
        <v>1.4930072960790972</v>
      </c>
      <c r="M2974" s="4">
        <f>Table1[[#This Row],[Cons h  '[MWh']]]-Table1[[#This Row],[Ewec_prod '[MWh']]]-Table1[[#This Row],[Eeol_prod '[MWh']]]-Table1[[#This Row],[Efv_prod '[MWh']]]</f>
        <v>-5.919527691244717</v>
      </c>
    </row>
    <row r="2975">
      <c r="E2975" s="3">
        <v>43589.875</v>
      </c>
      <c r="F2975" s="1">
        <v>0</v>
      </c>
      <c r="G2975" s="2">
        <f>Table1[[#This Row],[CF % FV]]*$A$2</f>
        <v>0</v>
      </c>
      <c r="H2975" s="22">
        <v>0.98632967245132297</v>
      </c>
      <c r="I2975">
        <f>$A$6*Table1[[#This Row],[CF % EOL]]</f>
        <v>7.3974725433849224</v>
      </c>
      <c r="J2975" s="1">
        <v>0.39167821169052058</v>
      </c>
      <c r="K2975">
        <f>Table1[[#This Row],[CF % WEC]]*$A$10</f>
        <v>0.12046643084295264</v>
      </c>
      <c r="L2975" s="14">
        <v>1.848897036405371</v>
      </c>
      <c r="M2975" s="4">
        <f>Table1[[#This Row],[Cons h  '[MWh']]]-Table1[[#This Row],[Ewec_prod '[MWh']]]-Table1[[#This Row],[Eeol_prod '[MWh']]]-Table1[[#This Row],[Efv_prod '[MWh']]]</f>
        <v>-5.6690419378225041</v>
      </c>
    </row>
    <row r="2976">
      <c r="E2976" s="3">
        <v>43589.916666666664</v>
      </c>
      <c r="F2976" s="1">
        <v>0</v>
      </c>
      <c r="G2976" s="2">
        <f>Table1[[#This Row],[CF % FV]]*$A$2</f>
        <v>0</v>
      </c>
      <c r="H2976" s="22">
        <v>0.98662141809749404</v>
      </c>
      <c r="I2976">
        <f>$A$6*Table1[[#This Row],[CF % EOL]]</f>
        <v>7.3996606357312054</v>
      </c>
      <c r="J2976" s="1">
        <v>0.4041803926343922</v>
      </c>
      <c r="K2976">
        <f>Table1[[#This Row],[CF % WEC]]*$A$10</f>
        <v>0.12431166162451832</v>
      </c>
      <c r="L2976" s="14">
        <v>1.5698731905316765</v>
      </c>
      <c r="M2976" s="4">
        <f>Table1[[#This Row],[Cons h  '[MWh']]]-Table1[[#This Row],[Ewec_prod '[MWh']]]-Table1[[#This Row],[Eeol_prod '[MWh']]]-Table1[[#This Row],[Efv_prod '[MWh']]]</f>
        <v>-5.9540991068240476</v>
      </c>
    </row>
    <row r="2977">
      <c r="E2977" s="3">
        <v>43589.958333333336</v>
      </c>
      <c r="F2977" s="1">
        <v>0</v>
      </c>
      <c r="G2977" s="2">
        <f>Table1[[#This Row],[CF % FV]]*$A$2</f>
        <v>0</v>
      </c>
      <c r="H2977" s="22">
        <v>0.99609434465240099</v>
      </c>
      <c r="I2977">
        <f>$A$6*Table1[[#This Row],[CF % EOL]]</f>
        <v>7.4707075848930078</v>
      </c>
      <c r="J2977" s="1">
        <v>0.4387211384715437</v>
      </c>
      <c r="K2977">
        <f>Table1[[#This Row],[CF % WEC]]*$A$10</f>
        <v>0.13493517920977266</v>
      </c>
      <c r="L2977" s="14">
        <v>1.3987117662543875</v>
      </c>
      <c r="M2977" s="4">
        <f>Table1[[#This Row],[Cons h  '[MWh']]]-Table1[[#This Row],[Ewec_prod '[MWh']]]-Table1[[#This Row],[Eeol_prod '[MWh']]]-Table1[[#This Row],[Efv_prod '[MWh']]]</f>
        <v>-6.2069309978483931</v>
      </c>
    </row>
    <row r="2978">
      <c r="E2978" s="3">
        <v>43590</v>
      </c>
      <c r="F2978" s="1">
        <v>0</v>
      </c>
      <c r="G2978" s="2">
        <f>Table1[[#This Row],[CF % FV]]*$A$2</f>
        <v>0</v>
      </c>
      <c r="H2978" s="22">
        <v>0.997889979166667</v>
      </c>
      <c r="I2978">
        <f>$A$6*Table1[[#This Row],[CF % EOL]]</f>
        <v>7.4841748437500026</v>
      </c>
      <c r="J2978" s="1">
        <v>0.48358116229210718</v>
      </c>
      <c r="K2978">
        <f>Table1[[#This Row],[CF % WEC]]*$A$10</f>
        <v>0.1487325434641395</v>
      </c>
      <c r="L2978" s="14">
        <v>1.0747813381205586</v>
      </c>
      <c r="M2978" s="4">
        <f>Table1[[#This Row],[Cons h  '[MWh']]]-Table1[[#This Row],[Ewec_prod '[MWh']]]-Table1[[#This Row],[Eeol_prod '[MWh']]]-Table1[[#This Row],[Efv_prod '[MWh']]]</f>
        <v>-6.558126049093584</v>
      </c>
    </row>
    <row r="2979">
      <c r="E2979" s="3">
        <v>43590.041666666664</v>
      </c>
      <c r="F2979" s="1">
        <v>0</v>
      </c>
      <c r="G2979" s="2">
        <f>Table1[[#This Row],[CF % FV]]*$A$2</f>
        <v>0</v>
      </c>
      <c r="H2979" s="22">
        <v>0.99666796154752102</v>
      </c>
      <c r="I2979">
        <f>$A$6*Table1[[#This Row],[CF % EOL]]</f>
        <v>7.4750097116064076</v>
      </c>
      <c r="J2979" s="1">
        <v>0.50829184227738033</v>
      </c>
      <c r="K2979">
        <f>Table1[[#This Row],[CF % WEC]]*$A$10</f>
        <v>0.15633267881167404</v>
      </c>
      <c r="L2979" s="14">
        <v>1.2949738826441868</v>
      </c>
      <c r="M2979" s="4">
        <f>Table1[[#This Row],[Cons h  '[MWh']]]-Table1[[#This Row],[Ewec_prod '[MWh']]]-Table1[[#This Row],[Eeol_prod '[MWh']]]-Table1[[#This Row],[Efv_prod '[MWh']]]</f>
        <v>-6.3363685077738952</v>
      </c>
    </row>
    <row r="2980">
      <c r="E2980" s="3">
        <v>43590.083333333336</v>
      </c>
      <c r="F2980" s="1">
        <v>0</v>
      </c>
      <c r="G2980" s="2">
        <f>Table1[[#This Row],[CF % FV]]*$A$2</f>
        <v>0</v>
      </c>
      <c r="H2980" s="22">
        <v>0.99866590072088901</v>
      </c>
      <c r="I2980">
        <f>$A$6*Table1[[#This Row],[CF % EOL]]</f>
        <v>7.4899942554066676</v>
      </c>
      <c r="J2980" s="1">
        <v>0.51591989929780646</v>
      </c>
      <c r="K2980">
        <f>Table1[[#This Row],[CF % WEC]]*$A$10</f>
        <v>0.15867880064355</v>
      </c>
      <c r="L2980" s="14">
        <v>1.2207604682180466</v>
      </c>
      <c r="M2980" s="4">
        <f>Table1[[#This Row],[Cons h  '[MWh']]]-Table1[[#This Row],[Ewec_prod '[MWh']]]-Table1[[#This Row],[Eeol_prod '[MWh']]]-Table1[[#This Row],[Efv_prod '[MWh']]]</f>
        <v>-6.4279125878321715</v>
      </c>
    </row>
    <row r="2981">
      <c r="E2981" s="3">
        <v>43590.125</v>
      </c>
      <c r="F2981" s="1">
        <v>0</v>
      </c>
      <c r="G2981" s="2">
        <f>Table1[[#This Row],[CF % FV]]*$A$2</f>
        <v>0</v>
      </c>
      <c r="H2981" s="22">
        <v>0.99628095877741096</v>
      </c>
      <c r="I2981">
        <f>$A$6*Table1[[#This Row],[CF % EOL]]</f>
        <v>7.4721071908305818</v>
      </c>
      <c r="J2981" s="1">
        <v>0.5141545421089051</v>
      </c>
      <c r="K2981">
        <f>Table1[[#This Row],[CF % WEC]]*$A$10</f>
        <v>0.15813583891281699</v>
      </c>
      <c r="L2981" s="14">
        <v>1.0106572266861795</v>
      </c>
      <c r="M2981" s="4">
        <f>Table1[[#This Row],[Cons h  '[MWh']]]-Table1[[#This Row],[Ewec_prod '[MWh']]]-Table1[[#This Row],[Eeol_prod '[MWh']]]-Table1[[#This Row],[Efv_prod '[MWh']]]</f>
        <v>-6.6195858030572197</v>
      </c>
    </row>
    <row r="2982">
      <c r="E2982" s="3">
        <v>43590.166666666664</v>
      </c>
      <c r="F2982" s="1">
        <v>0</v>
      </c>
      <c r="G2982" s="2">
        <f>Table1[[#This Row],[CF % FV]]*$A$2</f>
        <v>0</v>
      </c>
      <c r="H2982" s="22">
        <v>0.99080396137305005</v>
      </c>
      <c r="I2982">
        <f>$A$6*Table1[[#This Row],[CF % EOL]]</f>
        <v>7.4310297102978753</v>
      </c>
      <c r="J2982" s="1">
        <v>0.51512484545717385</v>
      </c>
      <c r="K2982">
        <f>Table1[[#This Row],[CF % WEC]]*$A$10</f>
        <v>0.1584342700680666</v>
      </c>
      <c r="L2982" s="14">
        <v>1.4317362612033027</v>
      </c>
      <c r="M2982" s="4">
        <f>Table1[[#This Row],[Cons h  '[MWh']]]-Table1[[#This Row],[Ewec_prod '[MWh']]]-Table1[[#This Row],[Eeol_prod '[MWh']]]-Table1[[#This Row],[Efv_prod '[MWh']]]</f>
        <v>-6.1577277191626392</v>
      </c>
    </row>
    <row r="2983">
      <c r="E2983" s="3">
        <v>43590.208333333336</v>
      </c>
      <c r="F2983" s="1">
        <v>1.2460000000000001E-2</v>
      </c>
      <c r="G2983" s="2">
        <f>Table1[[#This Row],[CF % FV]]*$A$2</f>
        <v>3.7380000000000004E-2</v>
      </c>
      <c r="H2983" s="22">
        <v>0.99782367065373601</v>
      </c>
      <c r="I2983">
        <f>$A$6*Table1[[#This Row],[CF % EOL]]</f>
        <v>7.4836775299030203</v>
      </c>
      <c r="J2983" s="1">
        <v>0.51864336652419762</v>
      </c>
      <c r="K2983">
        <f>Table1[[#This Row],[CF % WEC]]*$A$10</f>
        <v>0.15951644329634154</v>
      </c>
      <c r="L2983" s="14">
        <v>1.4127671939533695</v>
      </c>
      <c r="M2983" s="4">
        <f>Table1[[#This Row],[Cons h  '[MWh']]]-Table1[[#This Row],[Ewec_prod '[MWh']]]-Table1[[#This Row],[Eeol_prod '[MWh']]]-Table1[[#This Row],[Efv_prod '[MWh']]]</f>
        <v>-6.2678067792459924</v>
      </c>
    </row>
    <row r="2984">
      <c r="E2984" s="3">
        <v>43590.25</v>
      </c>
      <c r="F2984" s="1">
        <v>8.931E-2</v>
      </c>
      <c r="G2984" s="2">
        <f>Table1[[#This Row],[CF % FV]]*$A$2</f>
        <v>0.26793</v>
      </c>
      <c r="H2984" s="22">
        <v>0.98822515765144203</v>
      </c>
      <c r="I2984">
        <f>$A$6*Table1[[#This Row],[CF % EOL]]</f>
        <v>7.4116886823858152</v>
      </c>
      <c r="J2984" s="1">
        <v>0.50730613351508569</v>
      </c>
      <c r="K2984">
        <f>Table1[[#This Row],[CF % WEC]]*$A$10</f>
        <v>0.15602950949334063</v>
      </c>
      <c r="L2984" s="14">
        <v>1.6426858272399354</v>
      </c>
      <c r="M2984" s="4">
        <f>Table1[[#This Row],[Cons h  '[MWh']]]-Table1[[#This Row],[Ewec_prod '[MWh']]]-Table1[[#This Row],[Eeol_prod '[MWh']]]-Table1[[#This Row],[Efv_prod '[MWh']]]</f>
        <v>-6.1929623646392198</v>
      </c>
    </row>
    <row r="2985">
      <c r="E2985" s="3">
        <v>43590.291666666664</v>
      </c>
      <c r="F2985" s="1">
        <v>5.4740000000000004E-2</v>
      </c>
      <c r="G2985" s="2">
        <f>Table1[[#This Row],[CF % FV]]*$A$2</f>
        <v>0.16422</v>
      </c>
      <c r="H2985" s="22">
        <v>0.96818855510633095</v>
      </c>
      <c r="I2985">
        <f>$A$6*Table1[[#This Row],[CF % EOL]]</f>
        <v>7.2614141632974825</v>
      </c>
      <c r="J2985" s="1">
        <v>0.49172555143318092</v>
      </c>
      <c r="K2985">
        <f>Table1[[#This Row],[CF % WEC]]*$A$10</f>
        <v>0.15123747088143602</v>
      </c>
      <c r="L2985" s="14">
        <v>1.6756711171255028</v>
      </c>
      <c r="M2985" s="4">
        <f>Table1[[#This Row],[Cons h  '[MWh']]]-Table1[[#This Row],[Ewec_prod '[MWh']]]-Table1[[#This Row],[Eeol_prod '[MWh']]]-Table1[[#This Row],[Efv_prod '[MWh']]]</f>
        <v>-5.9012005170534163</v>
      </c>
    </row>
    <row r="2986">
      <c r="E2986" s="3">
        <v>43590.333333333336</v>
      </c>
      <c r="F2986" s="1">
        <v>0.49048999999999998</v>
      </c>
      <c r="G2986" s="2">
        <f>Table1[[#This Row],[CF % FV]]*$A$2</f>
        <v>1.4714700000000001</v>
      </c>
      <c r="H2986" s="22">
        <v>0.96862673160310897</v>
      </c>
      <c r="I2986">
        <f>$A$6*Table1[[#This Row],[CF % EOL]]</f>
        <v>7.2647004870233172</v>
      </c>
      <c r="J2986" s="1">
        <v>0.49885691784669445</v>
      </c>
      <c r="K2986">
        <f>Table1[[#This Row],[CF % WEC]]*$A$10</f>
        <v>0.15343082816613501</v>
      </c>
      <c r="L2986" s="14">
        <v>1.6375384480421495</v>
      </c>
      <c r="M2986" s="4">
        <f>Table1[[#This Row],[Cons h  '[MWh']]]-Table1[[#This Row],[Ewec_prod '[MWh']]]-Table1[[#This Row],[Eeol_prod '[MWh']]]-Table1[[#This Row],[Efv_prod '[MWh']]]</f>
        <v>-7.2520628671473029</v>
      </c>
    </row>
    <row r="2987">
      <c r="E2987" s="3">
        <v>43590.375</v>
      </c>
      <c r="F2987" s="1">
        <v>0.31422000000000005</v>
      </c>
      <c r="G2987" s="2">
        <f>Table1[[#This Row],[CF % FV]]*$A$2</f>
        <v>0.94266000000000016</v>
      </c>
      <c r="H2987" s="22">
        <v>0.98737454904153799</v>
      </c>
      <c r="I2987">
        <f>$A$6*Table1[[#This Row],[CF % EOL]]</f>
        <v>7.4053091178115347</v>
      </c>
      <c r="J2987" s="1">
        <v>0.52321351130052063</v>
      </c>
      <c r="K2987">
        <f>Table1[[#This Row],[CF % WEC]]*$A$10</f>
        <v>0.16092205896044237</v>
      </c>
      <c r="L2987" s="14">
        <v>1.5528084733548342</v>
      </c>
      <c r="M2987" s="4">
        <f>Table1[[#This Row],[Cons h  '[MWh']]]-Table1[[#This Row],[Ewec_prod '[MWh']]]-Table1[[#This Row],[Eeol_prod '[MWh']]]-Table1[[#This Row],[Efv_prod '[MWh']]]</f>
        <v>-6.9560827034171426</v>
      </c>
    </row>
    <row r="2988">
      <c r="E2988" s="3">
        <v>43590.416666666664</v>
      </c>
      <c r="F2988" s="1">
        <v>0.83916000000000002</v>
      </c>
      <c r="G2988" s="2">
        <f>Table1[[#This Row],[CF % FV]]*$A$2</f>
        <v>2.5174799999999999</v>
      </c>
      <c r="H2988" s="22">
        <v>0.98935501401993298</v>
      </c>
      <c r="I2988">
        <f>$A$6*Table1[[#This Row],[CF % EOL]]</f>
        <v>7.4201626051494971</v>
      </c>
      <c r="J2988" s="1">
        <v>0.5590161026779813</v>
      </c>
      <c r="K2988">
        <f>Table1[[#This Row],[CF % WEC]]*$A$10</f>
        <v>0.17193367581693281</v>
      </c>
      <c r="L2988" s="14">
        <v>1.5351638987950023</v>
      </c>
      <c r="M2988" s="4">
        <f>Table1[[#This Row],[Cons h  '[MWh']]]-Table1[[#This Row],[Ewec_prod '[MWh']]]-Table1[[#This Row],[Eeol_prod '[MWh']]]-Table1[[#This Row],[Efv_prod '[MWh']]]</f>
        <v>-8.5744123821714275</v>
      </c>
    </row>
    <row r="2989">
      <c r="E2989" s="3">
        <v>43590.458333333336</v>
      </c>
      <c r="F2989" s="1">
        <v>0.88251000000000002</v>
      </c>
      <c r="G2989" s="2">
        <f>Table1[[#This Row],[CF % FV]]*$A$2</f>
        <v>2.6475300000000002</v>
      </c>
      <c r="H2989" s="22">
        <v>0.99841872471825699</v>
      </c>
      <c r="I2989">
        <f>$A$6*Table1[[#This Row],[CF % EOL]]</f>
        <v>7.4881404353869279</v>
      </c>
      <c r="J2989" s="1">
        <v>0.55860303643490727</v>
      </c>
      <c r="K2989">
        <f>Table1[[#This Row],[CF % WEC]]*$A$10</f>
        <v>0.171806631180495</v>
      </c>
      <c r="L2989" s="14">
        <v>1.8868196100250749</v>
      </c>
      <c r="M2989" s="4">
        <f>Table1[[#This Row],[Cons h  '[MWh']]]-Table1[[#This Row],[Ewec_prod '[MWh']]]-Table1[[#This Row],[Eeol_prod '[MWh']]]-Table1[[#This Row],[Efv_prod '[MWh']]]</f>
        <v>-8.4206574565423473</v>
      </c>
    </row>
    <row r="2990">
      <c r="E2990" s="3">
        <v>43590.5</v>
      </c>
      <c r="F2990" s="1">
        <v>0.75309999999999999</v>
      </c>
      <c r="G2990" s="2">
        <f>Table1[[#This Row],[CF % FV]]*$A$2</f>
        <v>2.2593000000000001</v>
      </c>
      <c r="H2990" s="22">
        <v>0.99679464063181999</v>
      </c>
      <c r="I2990">
        <f>$A$6*Table1[[#This Row],[CF % EOL]]</f>
        <v>7.4759598047386504</v>
      </c>
      <c r="J2990" s="1">
        <v>0.5830183276059524</v>
      </c>
      <c r="K2990">
        <f>Table1[[#This Row],[CF % WEC]]*$A$10</f>
        <v>0.17931591532645924</v>
      </c>
      <c r="L2990" s="14">
        <v>1.8471759787046143</v>
      </c>
      <c r="M2990" s="4">
        <f>Table1[[#This Row],[Cons h  '[MWh']]]-Table1[[#This Row],[Ewec_prod '[MWh']]]-Table1[[#This Row],[Eeol_prod '[MWh']]]-Table1[[#This Row],[Efv_prod '[MWh']]]</f>
        <v>-8.0673997413604948</v>
      </c>
    </row>
    <row r="2991">
      <c r="E2991" s="3">
        <v>43590.541666666664</v>
      </c>
      <c r="F2991" s="1">
        <v>0.72145999999999999</v>
      </c>
      <c r="G2991" s="2">
        <f>Table1[[#This Row],[CF % FV]]*$A$2</f>
        <v>2.16438</v>
      </c>
      <c r="H2991" s="22">
        <v>0.99877621792887095</v>
      </c>
      <c r="I2991">
        <f>$A$6*Table1[[#This Row],[CF % EOL]]</f>
        <v>7.4908216344665322</v>
      </c>
      <c r="J2991" s="1">
        <v>0.57815007984167754</v>
      </c>
      <c r="K2991">
        <f>Table1[[#This Row],[CF % WEC]]*$A$10</f>
        <v>0.1778186136764896</v>
      </c>
      <c r="L2991" s="14">
        <v>1.9160520201123794</v>
      </c>
      <c r="M2991" s="4">
        <f>Table1[[#This Row],[Cons h  '[MWh']]]-Table1[[#This Row],[Ewec_prod '[MWh']]]-Table1[[#This Row],[Eeol_prod '[MWh']]]-Table1[[#This Row],[Efv_prod '[MWh']]]</f>
        <v>-7.9169682280306422</v>
      </c>
    </row>
    <row r="2992">
      <c r="E2992" s="3">
        <v>43590.583333333336</v>
      </c>
      <c r="F2992" s="1">
        <v>0.62939000000000001</v>
      </c>
      <c r="G2992" s="2">
        <f>Table1[[#This Row],[CF % FV]]*$A$2</f>
        <v>1.8881700000000001</v>
      </c>
      <c r="H2992" s="22">
        <v>1.00344294186406</v>
      </c>
      <c r="I2992">
        <f>$A$6*Table1[[#This Row],[CF % EOL]]</f>
        <v>7.5258220639804501</v>
      </c>
      <c r="J2992" s="1">
        <v>0.53895237050588596</v>
      </c>
      <c r="K2992">
        <f>Table1[[#This Row],[CF % WEC]]*$A$10</f>
        <v>0.16576277804416872</v>
      </c>
      <c r="L2992" s="14">
        <v>1.5417873414577532</v>
      </c>
      <c r="M2992" s="4">
        <f>Table1[[#This Row],[Cons h  '[MWh']]]-Table1[[#This Row],[Ewec_prod '[MWh']]]-Table1[[#This Row],[Eeol_prod '[MWh']]]-Table1[[#This Row],[Efv_prod '[MWh']]]</f>
        <v>-8.0379675005668663</v>
      </c>
    </row>
    <row r="2993">
      <c r="E2993" s="3">
        <v>43590.625</v>
      </c>
      <c r="F2993" s="1">
        <v>0.38513999999999998</v>
      </c>
      <c r="G2993" s="2">
        <f>Table1[[#This Row],[CF % FV]]*$A$2</f>
        <v>1.1554199999999999</v>
      </c>
      <c r="H2993" s="22">
        <v>1.00364592789207</v>
      </c>
      <c r="I2993">
        <f>$A$6*Table1[[#This Row],[CF % EOL]]</f>
        <v>7.527344459190525</v>
      </c>
      <c r="J2993" s="1">
        <v>0.52505796912416569</v>
      </c>
      <c r="K2993">
        <f>Table1[[#This Row],[CF % WEC]]*$A$10</f>
        <v>0.16148934926208022</v>
      </c>
      <c r="L2993" s="14">
        <v>1.8824528547620054</v>
      </c>
      <c r="M2993" s="4">
        <f>Table1[[#This Row],[Cons h  '[MWh']]]-Table1[[#This Row],[Ewec_prod '[MWh']]]-Table1[[#This Row],[Eeol_prod '[MWh']]]-Table1[[#This Row],[Efv_prod '[MWh']]]</f>
        <v>-6.9618009536905987</v>
      </c>
    </row>
    <row r="2994">
      <c r="E2994" s="3">
        <v>43590.666666666664</v>
      </c>
      <c r="F2994" s="1">
        <v>0.17505999999999999</v>
      </c>
      <c r="G2994" s="2">
        <f>Table1[[#This Row],[CF % FV]]*$A$2</f>
        <v>0.52517999999999998</v>
      </c>
      <c r="H2994" s="22">
        <v>1.0040528970068401</v>
      </c>
      <c r="I2994">
        <f>$A$6*Table1[[#This Row],[CF % EOL]]</f>
        <v>7.5303967275513006</v>
      </c>
      <c r="J2994" s="1">
        <v>0.53278529316918932</v>
      </c>
      <c r="K2994">
        <f>Table1[[#This Row],[CF % WEC]]*$A$10</f>
        <v>0.16386600213652308</v>
      </c>
      <c r="L2994" s="14">
        <v>1.6407055194545155</v>
      </c>
      <c r="M2994" s="4">
        <f>Table1[[#This Row],[Cons h  '[MWh']]]-Table1[[#This Row],[Ewec_prod '[MWh']]]-Table1[[#This Row],[Eeol_prod '[MWh']]]-Table1[[#This Row],[Efv_prod '[MWh']]]</f>
        <v>-6.5787372102333075</v>
      </c>
    </row>
    <row r="2995">
      <c r="E2995" s="3">
        <v>43590.708333333336</v>
      </c>
      <c r="F2995" s="1">
        <v>6.0899999999999996E-2</v>
      </c>
      <c r="G2995" s="2">
        <f>Table1[[#This Row],[CF % FV]]*$A$2</f>
        <v>0.18269999999999997</v>
      </c>
      <c r="H2995" s="22">
        <v>1.0053601185560199</v>
      </c>
      <c r="I2995">
        <f>$A$6*Table1[[#This Row],[CF % EOL]]</f>
        <v>7.5402008891701495</v>
      </c>
      <c r="J2995" s="1">
        <v>0.50990139540218726</v>
      </c>
      <c r="K2995">
        <f>Table1[[#This Row],[CF % WEC]]*$A$10</f>
        <v>0.15682772069659465</v>
      </c>
      <c r="L2995" s="14">
        <v>1.5135921079158525</v>
      </c>
      <c r="M2995" s="4">
        <f>Table1[[#This Row],[Cons h  '[MWh']]]-Table1[[#This Row],[Ewec_prod '[MWh']]]-Table1[[#This Row],[Eeol_prod '[MWh']]]-Table1[[#This Row],[Efv_prod '[MWh']]]</f>
        <v>-6.3661365019508915</v>
      </c>
    </row>
    <row r="2996">
      <c r="E2996" s="3">
        <v>43590.75</v>
      </c>
      <c r="F2996" s="1">
        <v>0</v>
      </c>
      <c r="G2996" s="2">
        <f>Table1[[#This Row],[CF % FV]]*$A$2</f>
        <v>0</v>
      </c>
      <c r="H2996" s="22">
        <v>1.00347548762207</v>
      </c>
      <c r="I2996">
        <f>$A$6*Table1[[#This Row],[CF % EOL]]</f>
        <v>7.5260661571655243</v>
      </c>
      <c r="J2996" s="1">
        <v>0.49082509608396152</v>
      </c>
      <c r="K2996">
        <f>Table1[[#This Row],[CF % WEC]]*$A$10</f>
        <v>0.15096052251204442</v>
      </c>
      <c r="L2996" s="14">
        <v>2.5883186230683766</v>
      </c>
      <c r="M2996" s="4">
        <f>Table1[[#This Row],[Cons h  '[MWh']]]-Table1[[#This Row],[Ewec_prod '[MWh']]]-Table1[[#This Row],[Eeol_prod '[MWh']]]-Table1[[#This Row],[Efv_prod '[MWh']]]</f>
        <v>-5.0887080566091925</v>
      </c>
    </row>
    <row r="2997">
      <c r="E2997" s="3">
        <v>43590.791666666664</v>
      </c>
      <c r="F2997" s="1">
        <v>0</v>
      </c>
      <c r="G2997" s="2">
        <f>Table1[[#This Row],[CF % FV]]*$A$2</f>
        <v>0</v>
      </c>
      <c r="H2997" s="22">
        <v>1.00187147676296</v>
      </c>
      <c r="I2997">
        <f>$A$6*Table1[[#This Row],[CF % EOL]]</f>
        <v>7.5140360757222</v>
      </c>
      <c r="J2997" s="1">
        <v>0.46925796224638394</v>
      </c>
      <c r="K2997">
        <f>Table1[[#This Row],[CF % WEC]]*$A$10</f>
        <v>0.14432723130671665</v>
      </c>
      <c r="L2997" s="14">
        <v>2.0472623987008793</v>
      </c>
      <c r="M2997" s="4">
        <f>Table1[[#This Row],[Cons h  '[MWh']]]-Table1[[#This Row],[Ewec_prod '[MWh']]]-Table1[[#This Row],[Eeol_prod '[MWh']]]-Table1[[#This Row],[Efv_prod '[MWh']]]</f>
        <v>-5.6111009083280372</v>
      </c>
    </row>
    <row r="2998">
      <c r="E2998" s="3">
        <v>43590.833333333336</v>
      </c>
      <c r="F2998" s="1">
        <v>0</v>
      </c>
      <c r="G2998" s="2">
        <f>Table1[[#This Row],[CF % FV]]*$A$2</f>
        <v>0</v>
      </c>
      <c r="H2998" s="22">
        <v>0.99836092617897698</v>
      </c>
      <c r="I2998">
        <f>$A$6*Table1[[#This Row],[CF % EOL]]</f>
        <v>7.4877069463423274</v>
      </c>
      <c r="J2998" s="1">
        <v>0.4477350116332327</v>
      </c>
      <c r="K2998">
        <f>Table1[[#This Row],[CF % WEC]]*$A$10</f>
        <v>0.13770752930597291</v>
      </c>
      <c r="L2998" s="14">
        <v>1.8933500708523805</v>
      </c>
      <c r="M2998" s="4">
        <f>Table1[[#This Row],[Cons h  '[MWh']]]-Table1[[#This Row],[Ewec_prod '[MWh']]]-Table1[[#This Row],[Eeol_prod '[MWh']]]-Table1[[#This Row],[Efv_prod '[MWh']]]</f>
        <v>-5.7320644047959197</v>
      </c>
    </row>
    <row r="2999">
      <c r="E2999" s="3">
        <v>43590.875</v>
      </c>
      <c r="F2999" s="1">
        <v>0</v>
      </c>
      <c r="G2999" s="2">
        <f>Table1[[#This Row],[CF % FV]]*$A$2</f>
        <v>0</v>
      </c>
      <c r="H2999" s="22">
        <v>0.99684405241329499</v>
      </c>
      <c r="I2999">
        <f>$A$6*Table1[[#This Row],[CF % EOL]]</f>
        <v>7.4763303930997127</v>
      </c>
      <c r="J2999" s="1">
        <v>0.45727155329289182</v>
      </c>
      <c r="K2999">
        <f>Table1[[#This Row],[CF % WEC]]*$A$10</f>
        <v>0.14064063383421763</v>
      </c>
      <c r="L2999" s="14">
        <v>1.5428551147728737</v>
      </c>
      <c r="M2999" s="4">
        <f>Table1[[#This Row],[Cons h  '[MWh']]]-Table1[[#This Row],[Ewec_prod '[MWh']]]-Table1[[#This Row],[Eeol_prod '[MWh']]]-Table1[[#This Row],[Efv_prod '[MWh']]]</f>
        <v>-6.0741159121610568</v>
      </c>
    </row>
    <row r="3000">
      <c r="E3000" s="3">
        <v>43590.916666666664</v>
      </c>
      <c r="F3000" s="1">
        <v>0</v>
      </c>
      <c r="G3000" s="2">
        <f>Table1[[#This Row],[CF % FV]]*$A$2</f>
        <v>0</v>
      </c>
      <c r="H3000" s="22">
        <v>1.00423842592593</v>
      </c>
      <c r="I3000">
        <f>$A$6*Table1[[#This Row],[CF % EOL]]</f>
        <v>7.5317881944444753</v>
      </c>
      <c r="J3000" s="1">
        <v>0.45931522262723379</v>
      </c>
      <c r="K3000">
        <f>Table1[[#This Row],[CF % WEC]]*$A$10</f>
        <v>0.14126919458430065</v>
      </c>
      <c r="L3000" s="14">
        <v>1.6462294475710677</v>
      </c>
      <c r="M3000" s="4">
        <f>Table1[[#This Row],[Cons h  '[MWh']]]-Table1[[#This Row],[Ewec_prod '[MWh']]]-Table1[[#This Row],[Eeol_prod '[MWh']]]-Table1[[#This Row],[Efv_prod '[MWh']]]</f>
        <v>-6.0268279414577082</v>
      </c>
    </row>
    <row r="3001">
      <c r="E3001" s="3">
        <v>43590.958333333336</v>
      </c>
      <c r="F3001" s="1">
        <v>0</v>
      </c>
      <c r="G3001" s="2">
        <f>Table1[[#This Row],[CF % FV]]*$A$2</f>
        <v>0</v>
      </c>
      <c r="H3001" s="22">
        <v>1.00592258440911</v>
      </c>
      <c r="I3001">
        <f>$A$6*Table1[[#This Row],[CF % EOL]]</f>
        <v>7.544419383068325</v>
      </c>
      <c r="J3001" s="1">
        <v>0.45529780353078575</v>
      </c>
      <c r="K3001">
        <f>Table1[[#This Row],[CF % WEC]]*$A$10</f>
        <v>0.14003357788338541</v>
      </c>
      <c r="L3001" s="14">
        <v>1.1676713393561151</v>
      </c>
      <c r="M3001" s="4">
        <f>Table1[[#This Row],[Cons h  '[MWh']]]-Table1[[#This Row],[Ewec_prod '[MWh']]]-Table1[[#This Row],[Eeol_prod '[MWh']]]-Table1[[#This Row],[Efv_prod '[MWh']]]</f>
        <v>-6.5167816215955954</v>
      </c>
    </row>
    <row r="3002">
      <c r="E3002" s="3">
        <v>43591</v>
      </c>
      <c r="F3002" s="1">
        <v>0</v>
      </c>
      <c r="G3002" s="2">
        <f>Table1[[#This Row],[CF % FV]]*$A$2</f>
        <v>0</v>
      </c>
      <c r="H3002" s="22">
        <v>1.00414051303515</v>
      </c>
      <c r="I3002">
        <f>$A$6*Table1[[#This Row],[CF % EOL]]</f>
        <v>7.5310538477636246</v>
      </c>
      <c r="J3002" s="1">
        <v>0.44423228112630675</v>
      </c>
      <c r="K3002">
        <f>Table1[[#This Row],[CF % WEC]]*$A$10</f>
        <v>0.13663021269815631</v>
      </c>
      <c r="L3002" s="14">
        <v>1.386508742889581</v>
      </c>
      <c r="M3002" s="4">
        <f>Table1[[#This Row],[Cons h  '[MWh']]]-Table1[[#This Row],[Ewec_prod '[MWh']]]-Table1[[#This Row],[Eeol_prod '[MWh']]]-Table1[[#This Row],[Efv_prod '[MWh']]]</f>
        <v>-6.2811753175721998</v>
      </c>
    </row>
    <row r="3003">
      <c r="E3003" s="3">
        <v>43591.041666666664</v>
      </c>
      <c r="F3003" s="1">
        <v>0</v>
      </c>
      <c r="G3003" s="2">
        <f>Table1[[#This Row],[CF % FV]]*$A$2</f>
        <v>0</v>
      </c>
      <c r="H3003" s="22">
        <v>1.0028830756873199</v>
      </c>
      <c r="I3003">
        <f>$A$6*Table1[[#This Row],[CF % EOL]]</f>
        <v>7.5216230676548994</v>
      </c>
      <c r="J3003" s="1">
        <v>0.43240870830476641</v>
      </c>
      <c r="K3003">
        <f>Table1[[#This Row],[CF % WEC]]*$A$10</f>
        <v>0.13299369788801382</v>
      </c>
      <c r="L3003" s="14">
        <v>1.1374494515798768</v>
      </c>
      <c r="M3003" s="4">
        <f>Table1[[#This Row],[Cons h  '[MWh']]]-Table1[[#This Row],[Ewec_prod '[MWh']]]-Table1[[#This Row],[Eeol_prod '[MWh']]]-Table1[[#This Row],[Efv_prod '[MWh']]]</f>
        <v>-6.5171673139630366</v>
      </c>
    </row>
    <row r="3004">
      <c r="E3004" s="3">
        <v>43591.083333333336</v>
      </c>
      <c r="F3004" s="1">
        <v>0</v>
      </c>
      <c r="G3004" s="2">
        <f>Table1[[#This Row],[CF % FV]]*$A$2</f>
        <v>0</v>
      </c>
      <c r="H3004" s="22">
        <v>0.99687481301252701</v>
      </c>
      <c r="I3004">
        <f>$A$6*Table1[[#This Row],[CF % EOL]]</f>
        <v>7.4765610975939527</v>
      </c>
      <c r="J3004" s="1">
        <v>0.44404050874730522</v>
      </c>
      <c r="K3004">
        <f>Table1[[#This Row],[CF % WEC]]*$A$10</f>
        <v>0.1365712302647632</v>
      </c>
      <c r="L3004" s="14">
        <v>1.359548423067775</v>
      </c>
      <c r="M3004" s="4">
        <f>Table1[[#This Row],[Cons h  '[MWh']]]-Table1[[#This Row],[Ewec_prod '[MWh']]]-Table1[[#This Row],[Eeol_prod '[MWh']]]-Table1[[#This Row],[Efv_prod '[MWh']]]</f>
        <v>-6.2535839047909407</v>
      </c>
    </row>
    <row r="3005">
      <c r="E3005" s="3">
        <v>43591.125</v>
      </c>
      <c r="F3005" s="1">
        <v>0</v>
      </c>
      <c r="G3005" s="2">
        <f>Table1[[#This Row],[CF % FV]]*$A$2</f>
        <v>0</v>
      </c>
      <c r="H3005" s="22">
        <v>0.99680583766273201</v>
      </c>
      <c r="I3005">
        <f>$A$6*Table1[[#This Row],[CF % EOL]]</f>
        <v>7.47604378247049</v>
      </c>
      <c r="J3005" s="1">
        <v>0.47092592010632178</v>
      </c>
      <c r="K3005">
        <f>Table1[[#This Row],[CF % WEC]]*$A$10</f>
        <v>0.14484023643231686</v>
      </c>
      <c r="L3005" s="14">
        <v>1.4177966049103177</v>
      </c>
      <c r="M3005" s="4">
        <f>Table1[[#This Row],[Cons h  '[MWh']]]-Table1[[#This Row],[Ewec_prod '[MWh']]]-Table1[[#This Row],[Eeol_prod '[MWh']]]-Table1[[#This Row],[Efv_prod '[MWh']]]</f>
        <v>-6.2030874139924892</v>
      </c>
    </row>
    <row r="3006">
      <c r="E3006" s="3">
        <v>43591.166666666664</v>
      </c>
      <c r="F3006" s="1">
        <v>0</v>
      </c>
      <c r="G3006" s="2">
        <f>Table1[[#This Row],[CF % FV]]*$A$2</f>
        <v>0</v>
      </c>
      <c r="H3006" s="22">
        <v>0.99687254443933204</v>
      </c>
      <c r="I3006">
        <f>$A$6*Table1[[#This Row],[CF % EOL]]</f>
        <v>7.4765440832949901</v>
      </c>
      <c r="J3006" s="1">
        <v>0.44029958706305411</v>
      </c>
      <c r="K3006">
        <f>Table1[[#This Row],[CF % WEC]]*$A$10</f>
        <v>0.13542065443513085</v>
      </c>
      <c r="L3006" s="14">
        <v>1.3864505323882901</v>
      </c>
      <c r="M3006" s="4">
        <f>Table1[[#This Row],[Cons h  '[MWh']]]-Table1[[#This Row],[Ewec_prod '[MWh']]]-Table1[[#This Row],[Eeol_prod '[MWh']]]-Table1[[#This Row],[Efv_prod '[MWh']]]</f>
        <v>-6.2255142053418311</v>
      </c>
    </row>
    <row r="3007">
      <c r="E3007" s="3">
        <v>43591.208333333336</v>
      </c>
      <c r="F3007" s="1">
        <v>2.547E-2</v>
      </c>
      <c r="G3007" s="2">
        <f>Table1[[#This Row],[CF % FV]]*$A$2</f>
        <v>7.6410000000000006E-2</v>
      </c>
      <c r="H3007" s="22">
        <v>0.99687938268260401</v>
      </c>
      <c r="I3007">
        <f>$A$6*Table1[[#This Row],[CF % EOL]]</f>
        <v>7.4765953701195302</v>
      </c>
      <c r="J3007" s="1">
        <v>0.43815480970360704</v>
      </c>
      <c r="K3007">
        <f>Table1[[#This Row],[CF % WEC]]*$A$10</f>
        <v>0.13476099641552797</v>
      </c>
      <c r="L3007" s="14">
        <v>1.3615700585535631</v>
      </c>
      <c r="M3007" s="4">
        <f>Table1[[#This Row],[Cons h  '[MWh']]]-Table1[[#This Row],[Ewec_prod '[MWh']]]-Table1[[#This Row],[Eeol_prod '[MWh']]]-Table1[[#This Row],[Efv_prod '[MWh']]]</f>
        <v>-6.3261963079814949</v>
      </c>
    </row>
    <row r="3008">
      <c r="E3008" s="3">
        <v>43591.25</v>
      </c>
      <c r="F3008" s="1">
        <v>0.13885</v>
      </c>
      <c r="G3008" s="2">
        <f>Table1[[#This Row],[CF % FV]]*$A$2</f>
        <v>0.41654999999999998</v>
      </c>
      <c r="H3008" s="22">
        <v>0.99858072916666696</v>
      </c>
      <c r="I3008">
        <f>$A$6*Table1[[#This Row],[CF % EOL]]</f>
        <v>7.4893554687500021</v>
      </c>
      <c r="J3008" s="1">
        <v>0.42981221658161956</v>
      </c>
      <c r="K3008">
        <f>Table1[[#This Row],[CF % WEC]]*$A$10</f>
        <v>0.13219510843048252</v>
      </c>
      <c r="L3008" s="14">
        <v>1.3124746736381361</v>
      </c>
      <c r="M3008" s="4">
        <f>Table1[[#This Row],[Cons h  '[MWh']]]-Table1[[#This Row],[Ewec_prod '[MWh']]]-Table1[[#This Row],[Eeol_prod '[MWh']]]-Table1[[#This Row],[Efv_prod '[MWh']]]</f>
        <v>-6.7256259035423485</v>
      </c>
    </row>
    <row r="3009">
      <c r="E3009" s="3">
        <v>43591.291666666664</v>
      </c>
      <c r="F3009" s="1">
        <v>0.36493999999999999</v>
      </c>
      <c r="G3009" s="2">
        <f>Table1[[#This Row],[CF % FV]]*$A$2</f>
        <v>1.0948199999999999</v>
      </c>
      <c r="H3009" s="22">
        <v>0.99538147480802897</v>
      </c>
      <c r="I3009">
        <f>$A$6*Table1[[#This Row],[CF % EOL]]</f>
        <v>7.465361061060217</v>
      </c>
      <c r="J3009" s="1">
        <v>0.44115147087750084</v>
      </c>
      <c r="K3009">
        <f>Table1[[#This Row],[CF % WEC]]*$A$10</f>
        <v>0.13568266391014439</v>
      </c>
      <c r="L3009" s="14">
        <v>1.5152887258579306</v>
      </c>
      <c r="M3009" s="4">
        <f>Table1[[#This Row],[Cons h  '[MWh']]]-Table1[[#This Row],[Ewec_prod '[MWh']]]-Table1[[#This Row],[Eeol_prod '[MWh']]]-Table1[[#This Row],[Efv_prod '[MWh']]]</f>
        <v>-7.1805749991124301</v>
      </c>
    </row>
    <row r="3010">
      <c r="E3010" s="3">
        <v>43591.333333333336</v>
      </c>
      <c r="F3010" s="1">
        <v>0.57103999999999999</v>
      </c>
      <c r="G3010" s="2">
        <f>Table1[[#This Row],[CF % FV]]*$A$2</f>
        <v>1.71312</v>
      </c>
      <c r="H3010" s="22">
        <v>0.99188251045164799</v>
      </c>
      <c r="I3010">
        <f>$A$6*Table1[[#This Row],[CF % EOL]]</f>
        <v>7.4391188283873602</v>
      </c>
      <c r="J3010" s="1">
        <v>0.46576171144953565</v>
      </c>
      <c r="K3010">
        <f>Table1[[#This Row],[CF % WEC]]*$A$10</f>
        <v>0.14325190762963416</v>
      </c>
      <c r="L3010" s="14">
        <v>1.6139744420158837</v>
      </c>
      <c r="M3010" s="4">
        <f>Table1[[#This Row],[Cons h  '[MWh']]]-Table1[[#This Row],[Ewec_prod '[MWh']]]-Table1[[#This Row],[Eeol_prod '[MWh']]]-Table1[[#This Row],[Efv_prod '[MWh']]]</f>
        <v>-7.6815162940011108</v>
      </c>
    </row>
    <row r="3011">
      <c r="E3011" s="3">
        <v>43591.375</v>
      </c>
      <c r="F3011" s="1">
        <v>0.71448</v>
      </c>
      <c r="G3011" s="2">
        <f>Table1[[#This Row],[CF % FV]]*$A$2</f>
        <v>2.14344</v>
      </c>
      <c r="H3011" s="22">
        <v>0.99345265651408898</v>
      </c>
      <c r="I3011">
        <f>$A$6*Table1[[#This Row],[CF % EOL]]</f>
        <v>7.4508949238556674</v>
      </c>
      <c r="J3011" s="1">
        <v>0.4653281032834059</v>
      </c>
      <c r="K3011">
        <f>Table1[[#This Row],[CF % WEC]]*$A$10</f>
        <v>0.14311854502074009</v>
      </c>
      <c r="L3011" s="14">
        <v>1.2521705541333998</v>
      </c>
      <c r="M3011" s="4">
        <f>Table1[[#This Row],[Cons h  '[MWh']]]-Table1[[#This Row],[Ewec_prod '[MWh']]]-Table1[[#This Row],[Eeol_prod '[MWh']]]-Table1[[#This Row],[Efv_prod '[MWh']]]</f>
        <v>-8.4852829147430082</v>
      </c>
    </row>
    <row r="3012">
      <c r="E3012" s="3">
        <v>43591.416666666664</v>
      </c>
      <c r="F3012" s="1">
        <v>0.85078999999999994</v>
      </c>
      <c r="G3012" s="2">
        <f>Table1[[#This Row],[CF % FV]]*$A$2</f>
        <v>2.5523699999999998</v>
      </c>
      <c r="H3012" s="22">
        <v>0.98771034110592304</v>
      </c>
      <c r="I3012">
        <f>$A$6*Table1[[#This Row],[CF % EOL]]</f>
        <v>7.4078275582944224</v>
      </c>
      <c r="J3012" s="1">
        <v>0.45730033317350699</v>
      </c>
      <c r="K3012">
        <f>Table1[[#This Row],[CF % WEC]]*$A$10</f>
        <v>0.14064948551244305</v>
      </c>
      <c r="L3012" s="14">
        <v>1.8868583733155562</v>
      </c>
      <c r="M3012" s="4">
        <f>Table1[[#This Row],[Cons h  '[MWh']]]-Table1[[#This Row],[Ewec_prod '[MWh']]]-Table1[[#This Row],[Eeol_prod '[MWh']]]-Table1[[#This Row],[Efv_prod '[MWh']]]</f>
        <v>-8.2139886704913092</v>
      </c>
    </row>
    <row r="3013">
      <c r="E3013" s="3">
        <v>43591.458333333336</v>
      </c>
      <c r="F3013" s="1">
        <v>0.87645000000000006</v>
      </c>
      <c r="G3013" s="2">
        <f>Table1[[#This Row],[CF % FV]]*$A$2</f>
        <v>2.6293500000000001</v>
      </c>
      <c r="H3013" s="22">
        <v>0.99035469464640402</v>
      </c>
      <c r="I3013">
        <f>$A$6*Table1[[#This Row],[CF % EOL]]</f>
        <v>7.42766020984803</v>
      </c>
      <c r="J3013" s="1">
        <v>0.46131700059830594</v>
      </c>
      <c r="K3013">
        <f>Table1[[#This Row],[CF % WEC]]*$A$10</f>
        <v>0.14188487102561786</v>
      </c>
      <c r="L3013" s="14">
        <v>1.9945287579146185</v>
      </c>
      <c r="M3013" s="4">
        <f>Table1[[#This Row],[Cons h  '[MWh']]]-Table1[[#This Row],[Ewec_prod '[MWh']]]-Table1[[#This Row],[Eeol_prod '[MWh']]]-Table1[[#This Row],[Efv_prod '[MWh']]]</f>
        <v>-8.2043663229590305</v>
      </c>
    </row>
    <row r="3014">
      <c r="E3014" s="3">
        <v>43591.5</v>
      </c>
      <c r="F3014" s="1">
        <v>0.82708999999999999</v>
      </c>
      <c r="G3014" s="2">
        <f>Table1[[#This Row],[CF % FV]]*$A$2</f>
        <v>2.4812699999999999</v>
      </c>
      <c r="H3014" s="22">
        <v>0.99747490720485799</v>
      </c>
      <c r="I3014">
        <f>$A$6*Table1[[#This Row],[CF % EOL]]</f>
        <v>7.4810618040364352</v>
      </c>
      <c r="J3014" s="1">
        <v>0.46199705456751877</v>
      </c>
      <c r="K3014">
        <f>Table1[[#This Row],[CF % WEC]]*$A$10</f>
        <v>0.14209403168864801</v>
      </c>
      <c r="L3014" s="14">
        <v>1.4845229467973577</v>
      </c>
      <c r="M3014" s="4">
        <f>Table1[[#This Row],[Cons h  '[MWh']]]-Table1[[#This Row],[Ewec_prod '[MWh']]]-Table1[[#This Row],[Eeol_prod '[MWh']]]-Table1[[#This Row],[Efv_prod '[MWh']]]</f>
        <v>-8.6199028889277258</v>
      </c>
    </row>
    <row r="3015">
      <c r="E3015" s="3">
        <v>43591.541666666664</v>
      </c>
      <c r="F3015" s="1">
        <v>0.76073999999999997</v>
      </c>
      <c r="G3015" s="2">
        <f>Table1[[#This Row],[CF % FV]]*$A$2</f>
        <v>2.2822199999999997</v>
      </c>
      <c r="H3015" s="22">
        <v>0.98486655892305996</v>
      </c>
      <c r="I3015">
        <f>$A$6*Table1[[#This Row],[CF % EOL]]</f>
        <v>7.3864991919229501</v>
      </c>
      <c r="J3015" s="1">
        <v>0.44154978947952805</v>
      </c>
      <c r="K3015">
        <f>Table1[[#This Row],[CF % WEC]]*$A$10</f>
        <v>0.13580517269131318</v>
      </c>
      <c r="L3015" s="14">
        <v>1.6282924836205768</v>
      </c>
      <c r="M3015" s="4">
        <f>Table1[[#This Row],[Cons h  '[MWh']]]-Table1[[#This Row],[Ewec_prod '[MWh']]]-Table1[[#This Row],[Eeol_prod '[MWh']]]-Table1[[#This Row],[Efv_prod '[MWh']]]</f>
        <v>-8.1762318809936865</v>
      </c>
    </row>
    <row r="3016">
      <c r="E3016" s="3">
        <v>43591.583333333336</v>
      </c>
      <c r="F3016" s="1">
        <v>0.65042</v>
      </c>
      <c r="G3016" s="2">
        <f>Table1[[#This Row],[CF % FV]]*$A$2</f>
        <v>1.95126</v>
      </c>
      <c r="H3016" s="22">
        <v>0.96826052582716104</v>
      </c>
      <c r="I3016">
        <f>$A$6*Table1[[#This Row],[CF % EOL]]</f>
        <v>7.2619539437037082</v>
      </c>
      <c r="J3016" s="1">
        <v>0.41531053844025856</v>
      </c>
      <c r="K3016">
        <f>Table1[[#This Row],[CF % WEC]]*$A$10</f>
        <v>0.12773490269327045</v>
      </c>
      <c r="L3016" s="14">
        <v>1.4861925583909201</v>
      </c>
      <c r="M3016" s="4">
        <f>Table1[[#This Row],[Cons h  '[MWh']]]-Table1[[#This Row],[Ewec_prod '[MWh']]]-Table1[[#This Row],[Eeol_prod '[MWh']]]-Table1[[#This Row],[Efv_prod '[MWh']]]</f>
        <v>-7.8547562880060582</v>
      </c>
    </row>
    <row r="3017">
      <c r="E3017" s="3">
        <v>43591.625</v>
      </c>
      <c r="F3017" s="1">
        <v>0.47647</v>
      </c>
      <c r="G3017" s="2">
        <f>Table1[[#This Row],[CF % FV]]*$A$2</f>
        <v>1.4294100000000001</v>
      </c>
      <c r="H3017" s="22">
        <v>0.95561367270766395</v>
      </c>
      <c r="I3017">
        <f>$A$6*Table1[[#This Row],[CF % EOL]]</f>
        <v>7.1671025453074799</v>
      </c>
      <c r="J3017" s="1">
        <v>0.39187558399375388</v>
      </c>
      <c r="K3017">
        <f>Table1[[#This Row],[CF % WEC]]*$A$10</f>
        <v>0.12052713561592213</v>
      </c>
      <c r="L3017" s="14">
        <v>1.6783226316292024</v>
      </c>
      <c r="M3017" s="4">
        <f>Table1[[#This Row],[Cons h  '[MWh']]]-Table1[[#This Row],[Ewec_prod '[MWh']]]-Table1[[#This Row],[Eeol_prod '[MWh']]]-Table1[[#This Row],[Efv_prod '[MWh']]]</f>
        <v>-7.0387170492941999</v>
      </c>
    </row>
    <row r="3018">
      <c r="E3018" s="3">
        <v>43591.666666666664</v>
      </c>
      <c r="F3018" s="1">
        <v>0.24647999999999998</v>
      </c>
      <c r="G3018" s="2">
        <f>Table1[[#This Row],[CF % FV]]*$A$2</f>
        <v>0.73943999999999988</v>
      </c>
      <c r="H3018" s="22">
        <v>0.93933703471206498</v>
      </c>
      <c r="I3018">
        <f>$A$6*Table1[[#This Row],[CF % EOL]]</f>
        <v>7.0450277603404876</v>
      </c>
      <c r="J3018" s="1">
        <v>0.36670702740050132</v>
      </c>
      <c r="K3018">
        <f>Table1[[#This Row],[CF % WEC]]*$A$10</f>
        <v>0.11278617354102972</v>
      </c>
      <c r="L3018" s="14">
        <v>1.7653908324802372</v>
      </c>
      <c r="M3018" s="4">
        <f>Table1[[#This Row],[Cons h  '[MWh']]]-Table1[[#This Row],[Ewec_prod '[MWh']]]-Table1[[#This Row],[Eeol_prod '[MWh']]]-Table1[[#This Row],[Efv_prod '[MWh']]]</f>
        <v>-6.1318631014012803</v>
      </c>
    </row>
    <row r="3019">
      <c r="E3019" s="3">
        <v>43591.708333333336</v>
      </c>
      <c r="F3019" s="1">
        <v>5.5939999999999997E-2</v>
      </c>
      <c r="G3019" s="2">
        <f>Table1[[#This Row],[CF % FV]]*$A$2</f>
        <v>0.16782</v>
      </c>
      <c r="H3019" s="22">
        <v>0.92633712662023904</v>
      </c>
      <c r="I3019">
        <f>$A$6*Table1[[#This Row],[CF % EOL]]</f>
        <v>6.9475284496517924</v>
      </c>
      <c r="J3019" s="1">
        <v>0.33674925667652367</v>
      </c>
      <c r="K3019">
        <f>Table1[[#This Row],[CF % WEC]]*$A$10</f>
        <v>0.10357221777986368</v>
      </c>
      <c r="L3019" s="14">
        <v>1.5251069676294373</v>
      </c>
      <c r="M3019" s="4">
        <f>Table1[[#This Row],[Cons h  '[MWh']]]-Table1[[#This Row],[Ewec_prod '[MWh']]]-Table1[[#This Row],[Eeol_prod '[MWh']]]-Table1[[#This Row],[Efv_prod '[MWh']]]</f>
        <v>-5.6938136998022184</v>
      </c>
    </row>
    <row r="3020">
      <c r="E3020" s="3">
        <v>43591.75</v>
      </c>
      <c r="F3020" s="1">
        <v>0</v>
      </c>
      <c r="G3020" s="2">
        <f>Table1[[#This Row],[CF % FV]]*$A$2</f>
        <v>0</v>
      </c>
      <c r="H3020" s="22">
        <v>0.84978292830109503</v>
      </c>
      <c r="I3020">
        <f>$A$6*Table1[[#This Row],[CF % EOL]]</f>
        <v>6.3733719622582123</v>
      </c>
      <c r="J3020" s="1">
        <v>0.30201970314405807</v>
      </c>
      <c r="K3020">
        <f>Table1[[#This Row],[CF % WEC]]*$A$10</f>
        <v>9.2890629593561605E-2</v>
      </c>
      <c r="L3020" s="14">
        <v>1.7834811987935342</v>
      </c>
      <c r="M3020" s="4">
        <f>Table1[[#This Row],[Cons h  '[MWh']]]-Table1[[#This Row],[Ewec_prod '[MWh']]]-Table1[[#This Row],[Eeol_prod '[MWh']]]-Table1[[#This Row],[Efv_prod '[MWh']]]</f>
        <v>-4.6827813930582396</v>
      </c>
    </row>
    <row r="3021">
      <c r="E3021" s="3">
        <v>43591.791666666664</v>
      </c>
      <c r="F3021" s="1">
        <v>0</v>
      </c>
      <c r="G3021" s="2">
        <f>Table1[[#This Row],[CF % FV]]*$A$2</f>
        <v>0</v>
      </c>
      <c r="H3021" s="22">
        <v>0.74706322429316896</v>
      </c>
      <c r="I3021">
        <f>$A$6*Table1[[#This Row],[CF % EOL]]</f>
        <v>5.6029741821987669</v>
      </c>
      <c r="J3021" s="1">
        <v>0.26683109312890813</v>
      </c>
      <c r="K3021">
        <f>Table1[[#This Row],[CF % WEC]]*$A$10</f>
        <v>8.2067851791974011E-2</v>
      </c>
      <c r="L3021" s="14">
        <v>1.9177274245425504</v>
      </c>
      <c r="M3021" s="4">
        <f>Table1[[#This Row],[Cons h  '[MWh']]]-Table1[[#This Row],[Ewec_prod '[MWh']]]-Table1[[#This Row],[Eeol_prod '[MWh']]]-Table1[[#This Row],[Efv_prod '[MWh']]]</f>
        <v>-3.7673146094481904</v>
      </c>
    </row>
    <row r="3022">
      <c r="E3022" s="3">
        <v>43591.833333333336</v>
      </c>
      <c r="F3022" s="1">
        <v>0</v>
      </c>
      <c r="G3022" s="2">
        <f>Table1[[#This Row],[CF % FV]]*$A$2</f>
        <v>0</v>
      </c>
      <c r="H3022" s="22">
        <v>0.61102015317457203</v>
      </c>
      <c r="I3022">
        <f>$A$6*Table1[[#This Row],[CF % EOL]]</f>
        <v>4.5826511488092905</v>
      </c>
      <c r="J3022" s="1">
        <v>0.23934543809793926</v>
      </c>
      <c r="K3022">
        <f>Table1[[#This Row],[CF % WEC]]*$A$10</f>
        <v>7.3614231799505075E-2</v>
      </c>
      <c r="L3022" s="14">
        <v>2.0991611262275409</v>
      </c>
      <c r="M3022" s="4">
        <f>Table1[[#This Row],[Cons h  '[MWh']]]-Table1[[#This Row],[Ewec_prod '[MWh']]]-Table1[[#This Row],[Eeol_prod '[MWh']]]-Table1[[#This Row],[Efv_prod '[MWh']]]</f>
        <v>-2.5571042543812545</v>
      </c>
    </row>
    <row r="3023">
      <c r="E3023" s="3">
        <v>43591.875</v>
      </c>
      <c r="F3023" s="1">
        <v>0</v>
      </c>
      <c r="G3023" s="2">
        <f>Table1[[#This Row],[CF % FV]]*$A$2</f>
        <v>0</v>
      </c>
      <c r="H3023" s="22">
        <v>0.51364065660376901</v>
      </c>
      <c r="I3023">
        <f>$A$6*Table1[[#This Row],[CF % EOL]]</f>
        <v>3.8523049245282674</v>
      </c>
      <c r="J3023" s="1">
        <v>0.22645456591434651</v>
      </c>
      <c r="K3023">
        <f>Table1[[#This Row],[CF % WEC]]*$A$10</f>
        <v>6.9649453274532813E-2</v>
      </c>
      <c r="L3023" s="14">
        <v>1.9754554720382622</v>
      </c>
      <c r="M3023" s="4">
        <f>Table1[[#This Row],[Cons h  '[MWh']]]-Table1[[#This Row],[Ewec_prod '[MWh']]]-Table1[[#This Row],[Eeol_prod '[MWh']]]-Table1[[#This Row],[Efv_prod '[MWh']]]</f>
        <v>-1.9464989057645381</v>
      </c>
    </row>
    <row r="3024">
      <c r="E3024" s="3">
        <v>43591.916666666664</v>
      </c>
      <c r="F3024" s="1">
        <v>0</v>
      </c>
      <c r="G3024" s="2">
        <f>Table1[[#This Row],[CF % FV]]*$A$2</f>
        <v>0</v>
      </c>
      <c r="H3024" s="22">
        <v>0.72532975127962196</v>
      </c>
      <c r="I3024">
        <f>$A$6*Table1[[#This Row],[CF % EOL]]</f>
        <v>5.4399731345971647</v>
      </c>
      <c r="J3024" s="1">
        <v>0.21441941067834838</v>
      </c>
      <c r="K3024">
        <f>Table1[[#This Row],[CF % WEC]]*$A$10</f>
        <v>6.5947863161404094E-2</v>
      </c>
      <c r="L3024" s="14">
        <v>1.6489886478369482</v>
      </c>
      <c r="M3024" s="4">
        <f>Table1[[#This Row],[Cons h  '[MWh']]]-Table1[[#This Row],[Ewec_prod '[MWh']]]-Table1[[#This Row],[Eeol_prod '[MWh']]]-Table1[[#This Row],[Efv_prod '[MWh']]]</f>
        <v>-3.8569323499216206</v>
      </c>
    </row>
    <row r="3025">
      <c r="E3025" s="3">
        <v>43591.958333333336</v>
      </c>
      <c r="F3025" s="1">
        <v>0</v>
      </c>
      <c r="G3025" s="2">
        <f>Table1[[#This Row],[CF % FV]]*$A$2</f>
        <v>0</v>
      </c>
      <c r="H3025" s="22">
        <v>0.62921573820779098</v>
      </c>
      <c r="I3025">
        <f>$A$6*Table1[[#This Row],[CF % EOL]]</f>
        <v>4.7191180365584326</v>
      </c>
      <c r="J3025" s="1">
        <v>0.19613379636367229</v>
      </c>
      <c r="K3025">
        <f>Table1[[#This Row],[CF % WEC]]*$A$10</f>
        <v>6.0323851851833601E-2</v>
      </c>
      <c r="L3025" s="14">
        <v>1.470548416366374</v>
      </c>
      <c r="M3025" s="4">
        <f>Table1[[#This Row],[Cons h  '[MWh']]]-Table1[[#This Row],[Ewec_prod '[MWh']]]-Table1[[#This Row],[Eeol_prod '[MWh']]]-Table1[[#This Row],[Efv_prod '[MWh']]]</f>
        <v>-3.3088934720438923</v>
      </c>
    </row>
    <row r="3026">
      <c r="E3026" s="3">
        <v>43592</v>
      </c>
      <c r="F3026" s="1">
        <v>0</v>
      </c>
      <c r="G3026" s="2">
        <f>Table1[[#This Row],[CF % FV]]*$A$2</f>
        <v>0</v>
      </c>
      <c r="H3026" s="22">
        <v>0.45839377363894002</v>
      </c>
      <c r="I3026">
        <f>$A$6*Table1[[#This Row],[CF % EOL]]</f>
        <v>3.4379533022920503</v>
      </c>
      <c r="J3026" s="1">
        <v>0.17272061764992674</v>
      </c>
      <c r="K3026">
        <f>Table1[[#This Row],[CF % WEC]]*$A$10</f>
        <v>5.3122782223376193E-2</v>
      </c>
      <c r="L3026" s="14">
        <v>0.89006190809012531</v>
      </c>
      <c r="M3026" s="4">
        <f>Table1[[#This Row],[Cons h  '[MWh']]]-Table1[[#This Row],[Ewec_prod '[MWh']]]-Table1[[#This Row],[Eeol_prod '[MWh']]]-Table1[[#This Row],[Efv_prod '[MWh']]]</f>
        <v>-2.6010141764253012</v>
      </c>
    </row>
    <row r="3027">
      <c r="E3027" s="3">
        <v>43592.041666666664</v>
      </c>
      <c r="F3027" s="1">
        <v>0</v>
      </c>
      <c r="G3027" s="2">
        <f>Table1[[#This Row],[CF % FV]]*$A$2</f>
        <v>0</v>
      </c>
      <c r="H3027" s="22">
        <v>0.301933698246097</v>
      </c>
      <c r="I3027">
        <f>$A$6*Table1[[#This Row],[CF % EOL]]</f>
        <v>2.2645027368457273</v>
      </c>
      <c r="J3027" s="1">
        <v>0.15584045113839873</v>
      </c>
      <c r="K3027">
        <f>Table1[[#This Row],[CF % WEC]]*$A$10</f>
        <v>4.7931037186291381E-2</v>
      </c>
      <c r="L3027" s="14">
        <v>1.0427825394582577</v>
      </c>
      <c r="M3027" s="4">
        <f>Table1[[#This Row],[Cons h  '[MWh']]]-Table1[[#This Row],[Ewec_prod '[MWh']]]-Table1[[#This Row],[Eeol_prod '[MWh']]]-Table1[[#This Row],[Efv_prod '[MWh']]]</f>
        <v>-1.2696512345737609</v>
      </c>
    </row>
    <row r="3028">
      <c r="E3028" s="3">
        <v>43592.083333333336</v>
      </c>
      <c r="F3028" s="1">
        <v>0</v>
      </c>
      <c r="G3028" s="2">
        <f>Table1[[#This Row],[CF % FV]]*$A$2</f>
        <v>0</v>
      </c>
      <c r="H3028" s="22">
        <v>0.220202652544224</v>
      </c>
      <c r="I3028">
        <f>$A$6*Table1[[#This Row],[CF % EOL]]</f>
        <v>1.65151989408168</v>
      </c>
      <c r="J3028" s="1">
        <v>0.14148479317607487</v>
      </c>
      <c r="K3028">
        <f>Table1[[#This Row],[CF % WEC]]*$A$10</f>
        <v>4.3515742116240839E-2</v>
      </c>
      <c r="L3028" s="14">
        <v>0.98892835690762226</v>
      </c>
      <c r="M3028" s="4">
        <f>Table1[[#This Row],[Cons h  '[MWh']]]-Table1[[#This Row],[Ewec_prod '[MWh']]]-Table1[[#This Row],[Eeol_prod '[MWh']]]-Table1[[#This Row],[Efv_prod '[MWh']]]</f>
        <v>-0.7061072792902986</v>
      </c>
    </row>
    <row r="3029">
      <c r="E3029" s="3">
        <v>43592.125</v>
      </c>
      <c r="F3029" s="1">
        <v>0</v>
      </c>
      <c r="G3029" s="2">
        <f>Table1[[#This Row],[CF % FV]]*$A$2</f>
        <v>0</v>
      </c>
      <c r="H3029" s="22">
        <v>0.14394164727877901</v>
      </c>
      <c r="I3029">
        <f>$A$6*Table1[[#This Row],[CF % EOL]]</f>
        <v>1.0795623545908426</v>
      </c>
      <c r="J3029" s="1">
        <v>0.12745666145729898</v>
      </c>
      <c r="K3029">
        <f>Table1[[#This Row],[CF % WEC]]*$A$10</f>
        <v>3.920118258978187E-2</v>
      </c>
      <c r="L3029" s="14">
        <v>1.2614764961530618</v>
      </c>
      <c r="M3029" s="4">
        <f>Table1[[#This Row],[Cons h  '[MWh']]]-Table1[[#This Row],[Ewec_prod '[MWh']]]-Table1[[#This Row],[Eeol_prod '[MWh']]]-Table1[[#This Row],[Efv_prod '[MWh']]]</f>
        <v>0.14271295897243741</v>
      </c>
    </row>
    <row r="3030">
      <c r="E3030" s="3">
        <v>43592.166666666664</v>
      </c>
      <c r="F3030" s="1">
        <v>0</v>
      </c>
      <c r="G3030" s="2">
        <f>Table1[[#This Row],[CF % FV]]*$A$2</f>
        <v>0</v>
      </c>
      <c r="H3030" s="22">
        <v>7.4967748057750694E-2</v>
      </c>
      <c r="I3030">
        <f>$A$6*Table1[[#This Row],[CF % EOL]]</f>
        <v>0.56225811043313023</v>
      </c>
      <c r="J3030" s="1">
        <v>0.11387846341926047</v>
      </c>
      <c r="K3030">
        <f>Table1[[#This Row],[CF % WEC]]*$A$10</f>
        <v>3.5025006825852169E-2</v>
      </c>
      <c r="L3030" s="14">
        <v>1.4610589189874541</v>
      </c>
      <c r="M3030" s="4">
        <f>Table1[[#This Row],[Cons h  '[MWh']]]-Table1[[#This Row],[Ewec_prod '[MWh']]]-Table1[[#This Row],[Eeol_prod '[MWh']]]-Table1[[#This Row],[Efv_prod '[MWh']]]</f>
        <v>0.86377580172847168</v>
      </c>
    </row>
    <row r="3031">
      <c r="E3031" s="3">
        <v>43592.208333333336</v>
      </c>
      <c r="F3031" s="1">
        <v>2.5729999999999999E-2</v>
      </c>
      <c r="G3031" s="2">
        <f>Table1[[#This Row],[CF % FV]]*$A$2</f>
        <v>7.7189999999999995E-2</v>
      </c>
      <c r="H3031" s="22">
        <v>2.2019876711040099E-2</v>
      </c>
      <c r="I3031">
        <f>$A$6*Table1[[#This Row],[CF % EOL]]</f>
        <v>0.16514907533280074</v>
      </c>
      <c r="J3031" s="1">
        <v>0.10083842596871483</v>
      </c>
      <c r="K3031">
        <f>Table1[[#This Row],[CF % WEC]]*$A$10</f>
        <v>3.1014350315382584E-2</v>
      </c>
      <c r="L3031" s="14">
        <v>1.4997941850541221</v>
      </c>
      <c r="M3031" s="4">
        <f>Table1[[#This Row],[Cons h  '[MWh']]]-Table1[[#This Row],[Ewec_prod '[MWh']]]-Table1[[#This Row],[Eeol_prod '[MWh']]]-Table1[[#This Row],[Efv_prod '[MWh']]]</f>
        <v>1.2264407594059388</v>
      </c>
    </row>
    <row r="3032">
      <c r="E3032" s="3">
        <v>43592.25</v>
      </c>
      <c r="F3032" s="1">
        <v>0.13843</v>
      </c>
      <c r="G3032" s="2">
        <f>Table1[[#This Row],[CF % FV]]*$A$2</f>
        <v>0.41528999999999999</v>
      </c>
      <c r="H3032" s="22">
        <v>1.0178306318438101E-3</v>
      </c>
      <c r="I3032">
        <f>$A$6*Table1[[#This Row],[CF % EOL]]</f>
        <v>7.6337297388285753E-3</v>
      </c>
      <c r="J3032" s="1">
        <v>8.8725684403429664E-2</v>
      </c>
      <c r="K3032">
        <f>Table1[[#This Row],[CF % WEC]]*$A$10</f>
        <v>2.7288897378403967E-2</v>
      </c>
      <c r="L3032" s="14">
        <v>1.3204201035089507</v>
      </c>
      <c r="M3032" s="4">
        <f>Table1[[#This Row],[Cons h  '[MWh']]]-Table1[[#This Row],[Ewec_prod '[MWh']]]-Table1[[#This Row],[Eeol_prod '[MWh']]]-Table1[[#This Row],[Efv_prod '[MWh']]]</f>
        <v>0.87020747639171825</v>
      </c>
    </row>
    <row r="3033">
      <c r="E3033" s="3">
        <v>43592.291666666664</v>
      </c>
      <c r="F3033" s="1">
        <v>0.36305999999999999</v>
      </c>
      <c r="G3033" s="2">
        <f>Table1[[#This Row],[CF % FV]]*$A$2</f>
        <v>1.08918</v>
      </c>
      <c r="H3033" s="22">
        <v>3.8196569593729201E-4</v>
      </c>
      <c r="I3033">
        <f>$A$6*Table1[[#This Row],[CF % EOL]]</f>
        <v>2.8647427195296902E-3</v>
      </c>
      <c r="J3033" s="1">
        <v>8.0121179774184675E-2</v>
      </c>
      <c r="K3033">
        <f>Table1[[#This Row],[CF % WEC]]*$A$10</f>
        <v>2.4642454633011159E-2</v>
      </c>
      <c r="L3033" s="14">
        <v>1.4409212437449535</v>
      </c>
      <c r="M3033" s="4">
        <f>Table1[[#This Row],[Cons h  '[MWh']]]-Table1[[#This Row],[Ewec_prod '[MWh']]]-Table1[[#This Row],[Eeol_prod '[MWh']]]-Table1[[#This Row],[Efv_prod '[MWh']]]</f>
        <v>0.32423404639241271</v>
      </c>
    </row>
    <row r="3034">
      <c r="E3034" s="3">
        <v>43592.333333333336</v>
      </c>
      <c r="F3034" s="1">
        <v>0.55564999999999998</v>
      </c>
      <c r="G3034" s="2">
        <f>Table1[[#This Row],[CF % FV]]*$A$2</f>
        <v>1.6669499999999999</v>
      </c>
      <c r="H3034" s="22">
        <v>-2.3569852629641099E-3</v>
      </c>
      <c r="I3034">
        <f>$A$6*Table1[[#This Row],[CF % EOL]]</f>
        <v>-1.7677389472230826E-2</v>
      </c>
      <c r="J3034" s="1">
        <v>7.4649878658717903E-2</v>
      </c>
      <c r="K3034">
        <f>Table1[[#This Row],[CF % WEC]]*$A$10</f>
        <v>2.2959674999692842E-2</v>
      </c>
      <c r="L3034" s="14">
        <v>1.3987956603408045</v>
      </c>
      <c r="M3034" s="4">
        <f>Table1[[#This Row],[Cons h  '[MWh']]]-Table1[[#This Row],[Ewec_prod '[MWh']]]-Table1[[#This Row],[Eeol_prod '[MWh']]]-Table1[[#This Row],[Efv_prod '[MWh']]]</f>
        <v>-0.27343662518665734</v>
      </c>
    </row>
    <row r="3035">
      <c r="E3035" s="3">
        <v>43592.375</v>
      </c>
      <c r="F3035" s="1">
        <v>0.67930999999999997</v>
      </c>
      <c r="G3035" s="2">
        <f>Table1[[#This Row],[CF % FV]]*$A$2</f>
        <v>2.0379299999999998</v>
      </c>
      <c r="H3035" s="22">
        <v>-3.8061317573011102E-3</v>
      </c>
      <c r="I3035">
        <f>$A$6*Table1[[#This Row],[CF % EOL]]</f>
        <v>-2.8545988179758328E-2</v>
      </c>
      <c r="J3035" s="1">
        <v>6.8405038557836986E-2</v>
      </c>
      <c r="K3035">
        <f>Table1[[#This Row],[CF % WEC]]*$A$10</f>
        <v>2.1038982003033422E-2</v>
      </c>
      <c r="L3035" s="14">
        <v>1.5580614550858929</v>
      </c>
      <c r="M3035" s="4">
        <f>Table1[[#This Row],[Cons h  '[MWh']]]-Table1[[#This Row],[Ewec_prod '[MWh']]]-Table1[[#This Row],[Eeol_prod '[MWh']]]-Table1[[#This Row],[Efv_prod '[MWh']]]</f>
        <v>-0.47236153873738207</v>
      </c>
    </row>
    <row r="3036">
      <c r="E3036" s="3">
        <v>43592.416666666664</v>
      </c>
      <c r="F3036" s="1">
        <v>0.78762999999999994</v>
      </c>
      <c r="G3036" s="2">
        <f>Table1[[#This Row],[CF % FV]]*$A$2</f>
        <v>2.3628899999999997</v>
      </c>
      <c r="H3036" s="22">
        <v>-3.7646118334835402E-3</v>
      </c>
      <c r="I3036">
        <f>$A$6*Table1[[#This Row],[CF % EOL]]</f>
        <v>-2.8234588751126551E-2</v>
      </c>
      <c r="J3036" s="1">
        <v>6.4364786253073722E-2</v>
      </c>
      <c r="K3036">
        <f>Table1[[#This Row],[CF % WEC]]*$A$10</f>
        <v>1.979634261096937E-2</v>
      </c>
      <c r="L3036" s="14">
        <v>1.4872479248178583</v>
      </c>
      <c r="M3036" s="4">
        <f>Table1[[#This Row],[Cons h  '[MWh']]]-Table1[[#This Row],[Ewec_prod '[MWh']]]-Table1[[#This Row],[Eeol_prod '[MWh']]]-Table1[[#This Row],[Efv_prod '[MWh']]]</f>
        <v>-0.86720382904198412</v>
      </c>
    </row>
    <row r="3037">
      <c r="E3037" s="3">
        <v>43592.458333333336</v>
      </c>
      <c r="F3037" s="1">
        <v>0.81901000000000002</v>
      </c>
      <c r="G3037" s="2">
        <f>Table1[[#This Row],[CF % FV]]*$A$2</f>
        <v>2.45703</v>
      </c>
      <c r="H3037" s="22">
        <v>-3.6545163784465098E-3</v>
      </c>
      <c r="I3037">
        <f>$A$6*Table1[[#This Row],[CF % EOL]]</f>
        <v>-2.7408872838348825E-2</v>
      </c>
      <c r="J3037" s="1">
        <v>6.059132868625651E-2</v>
      </c>
      <c r="K3037">
        <f>Table1[[#This Row],[CF % WEC]]*$A$10</f>
        <v>1.8635759889122749E-2</v>
      </c>
      <c r="L3037" s="14">
        <v>1.3797624644252271</v>
      </c>
      <c r="M3037" s="4">
        <f>Table1[[#This Row],[Cons h  '[MWh']]]-Table1[[#This Row],[Ewec_prod '[MWh']]]-Table1[[#This Row],[Eeol_prod '[MWh']]]-Table1[[#This Row],[Efv_prod '[MWh']]]</f>
        <v>-1.0684944226255468</v>
      </c>
    </row>
    <row r="3038">
      <c r="E3038" s="3">
        <v>43592.5</v>
      </c>
      <c r="F3038" s="1">
        <v>0.83786000000000005</v>
      </c>
      <c r="G3038" s="2">
        <f>Table1[[#This Row],[CF % FV]]*$A$2</f>
        <v>2.5135800000000001</v>
      </c>
      <c r="H3038" s="22">
        <v>6.0894120877771898E-3</v>
      </c>
      <c r="I3038">
        <f>$A$6*Table1[[#This Row],[CF % EOL]]</f>
        <v>4.5670590658328923E-2</v>
      </c>
      <c r="J3038" s="1">
        <v>5.6939533292602741E-2</v>
      </c>
      <c r="K3038">
        <f>Table1[[#This Row],[CF % WEC]]*$A$10</f>
        <v>1.7512596169232706E-2</v>
      </c>
      <c r="L3038" s="14">
        <v>1.4938941649716304</v>
      </c>
      <c r="M3038" s="4">
        <f>Table1[[#This Row],[Cons h  '[MWh']]]-Table1[[#This Row],[Ewec_prod '[MWh']]]-Table1[[#This Row],[Eeol_prod '[MWh']]]-Table1[[#This Row],[Efv_prod '[MWh']]]</f>
        <v>-1.0828690218559314</v>
      </c>
    </row>
    <row r="3039">
      <c r="E3039" s="3">
        <v>43592.541666666664</v>
      </c>
      <c r="F3039" s="1">
        <v>0.77334999999999998</v>
      </c>
      <c r="G3039" s="2">
        <f>Table1[[#This Row],[CF % FV]]*$A$2</f>
        <v>2.3200500000000002</v>
      </c>
      <c r="H3039" s="22">
        <v>1.0633135357537999E-2</v>
      </c>
      <c r="I3039">
        <f>$A$6*Table1[[#This Row],[CF % EOL]]</f>
        <v>7.9748515181535001E-2</v>
      </c>
      <c r="J3039" s="1">
        <v>5.3207608151917239E-2</v>
      </c>
      <c r="K3039">
        <f>Table1[[#This Row],[CF % WEC]]*$A$10</f>
        <v>1.6364787359722795E-2</v>
      </c>
      <c r="L3039" s="14">
        <v>1.327347820758918</v>
      </c>
      <c r="M3039" s="4">
        <f>Table1[[#This Row],[Cons h  '[MWh']]]-Table1[[#This Row],[Ewec_prod '[MWh']]]-Table1[[#This Row],[Eeol_prod '[MWh']]]-Table1[[#This Row],[Efv_prod '[MWh']]]</f>
        <v>-1.0888154817823399</v>
      </c>
    </row>
    <row r="3040">
      <c r="E3040" s="3">
        <v>43592.583333333336</v>
      </c>
      <c r="F3040" s="1">
        <v>0.64517999999999998</v>
      </c>
      <c r="G3040" s="2">
        <f>Table1[[#This Row],[CF % FV]]*$A$2</f>
        <v>1.93554</v>
      </c>
      <c r="H3040" s="22">
        <v>2.87959652865095E-2</v>
      </c>
      <c r="I3040">
        <f>$A$6*Table1[[#This Row],[CF % EOL]]</f>
        <v>0.21596973964882124</v>
      </c>
      <c r="J3040" s="1">
        <v>4.9061518568497178E-2</v>
      </c>
      <c r="K3040">
        <f>Table1[[#This Row],[CF % WEC]]*$A$10</f>
        <v>1.5089596146216123E-2</v>
      </c>
      <c r="L3040" s="14">
        <v>1.6108724595175961</v>
      </c>
      <c r="M3040" s="4">
        <f>Table1[[#This Row],[Cons h  '[MWh']]]-Table1[[#This Row],[Ewec_prod '[MWh']]]-Table1[[#This Row],[Eeol_prod '[MWh']]]-Table1[[#This Row],[Efv_prod '[MWh']]]</f>
        <v>-0.55572687627744122</v>
      </c>
    </row>
    <row r="3041">
      <c r="E3041" s="3">
        <v>43592.625</v>
      </c>
      <c r="F3041" s="1">
        <v>0.46098</v>
      </c>
      <c r="G3041" s="2">
        <f>Table1[[#This Row],[CF % FV]]*$A$2</f>
        <v>1.3829400000000001</v>
      </c>
      <c r="H3041" s="22">
        <v>1.0588385557878299E-3</v>
      </c>
      <c r="I3041">
        <f>$A$6*Table1[[#This Row],[CF % EOL]]</f>
        <v>7.9412891684087251E-3</v>
      </c>
      <c r="J3041" s="1">
        <v>4.368399502444649E-2</v>
      </c>
      <c r="K3041">
        <f>Table1[[#This Row],[CF % WEC]]*$A$10</f>
        <v>1.3435659192894881E-2</v>
      </c>
      <c r="L3041" s="14">
        <v>1.3602380740035793</v>
      </c>
      <c r="M3041" s="4">
        <f>Table1[[#This Row],[Cons h  '[MWh']]]-Table1[[#This Row],[Ewec_prod '[MWh']]]-Table1[[#This Row],[Eeol_prod '[MWh']]]-Table1[[#This Row],[Efv_prod '[MWh']]]</f>
        <v>-4.4078874357724285E-2</v>
      </c>
    </row>
    <row r="3042">
      <c r="E3042" s="3">
        <v>43592.666666666664</v>
      </c>
      <c r="F3042" s="1">
        <v>0.24121999999999999</v>
      </c>
      <c r="G3042" s="2">
        <f>Table1[[#This Row],[CF % FV]]*$A$2</f>
        <v>0.72365999999999997</v>
      </c>
      <c r="H3042" s="22">
        <v>-3.8101817831067502E-3</v>
      </c>
      <c r="I3042">
        <f>$A$6*Table1[[#This Row],[CF % EOL]]</f>
        <v>-2.8576363373300627E-2</v>
      </c>
      <c r="J3042" s="1">
        <v>3.8023702539755906E-2</v>
      </c>
      <c r="K3042">
        <f>Table1[[#This Row],[CF % WEC]]*$A$10</f>
        <v>1.1694752466899518E-2</v>
      </c>
      <c r="L3042" s="14">
        <v>1.3554509294980823</v>
      </c>
      <c r="M3042" s="4">
        <f>Table1[[#This Row],[Cons h  '[MWh']]]-Table1[[#This Row],[Ewec_prod '[MWh']]]-Table1[[#This Row],[Eeol_prod '[MWh']]]-Table1[[#This Row],[Efv_prod '[MWh']]]</f>
        <v>0.64867254040448352</v>
      </c>
    </row>
    <row r="3043">
      <c r="E3043" s="3">
        <v>43592.708333333336</v>
      </c>
      <c r="F3043" s="1">
        <v>5.4460000000000001E-2</v>
      </c>
      <c r="G3043" s="2">
        <f>Table1[[#This Row],[CF % FV]]*$A$2</f>
        <v>0.16338</v>
      </c>
      <c r="H3043" s="22">
        <v>-3.7182365429234E-3</v>
      </c>
      <c r="I3043">
        <f>$A$6*Table1[[#This Row],[CF % EOL]]</f>
        <v>-2.78867740719255E-2</v>
      </c>
      <c r="J3043" s="1">
        <v>3.2595059872748071E-2</v>
      </c>
      <c r="K3043">
        <f>Table1[[#This Row],[CF % WEC]]*$A$10</f>
        <v>1.0025093070749787E-2</v>
      </c>
      <c r="L3043" s="14">
        <v>1.7174488310159115</v>
      </c>
      <c r="M3043" s="4">
        <f>Table1[[#This Row],[Cons h  '[MWh']]]-Table1[[#This Row],[Ewec_prod '[MWh']]]-Table1[[#This Row],[Eeol_prod '[MWh']]]-Table1[[#This Row],[Efv_prod '[MWh']]]</f>
        <v>1.5719305120170872</v>
      </c>
    </row>
    <row r="3044">
      <c r="E3044" s="3">
        <v>43592.75</v>
      </c>
      <c r="F3044" s="1">
        <v>0</v>
      </c>
      <c r="G3044" s="2">
        <f>Table1[[#This Row],[CF % FV]]*$A$2</f>
        <v>0</v>
      </c>
      <c r="H3044" s="22">
        <v>-3.7856542837881699E-3</v>
      </c>
      <c r="I3044">
        <f>$A$6*Table1[[#This Row],[CF % EOL]]</f>
        <v>-2.8392407128411273E-2</v>
      </c>
      <c r="J3044" s="1">
        <v>2.7579852934403716E-2</v>
      </c>
      <c r="K3044">
        <f>Table1[[#This Row],[CF % WEC]]*$A$10</f>
        <v>8.4825919517992933E-3</v>
      </c>
      <c r="L3044" s="14">
        <v>2.4573018987179474</v>
      </c>
      <c r="M3044" s="4">
        <f>Table1[[#This Row],[Cons h  '[MWh']]]-Table1[[#This Row],[Ewec_prod '[MWh']]]-Table1[[#This Row],[Eeol_prod '[MWh']]]-Table1[[#This Row],[Efv_prod '[MWh']]]</f>
        <v>2.4772117138945591</v>
      </c>
    </row>
    <row r="3045">
      <c r="E3045" s="3">
        <v>43592.791666666664</v>
      </c>
      <c r="F3045" s="1">
        <v>0</v>
      </c>
      <c r="G3045" s="2">
        <f>Table1[[#This Row],[CF % FV]]*$A$2</f>
        <v>0</v>
      </c>
      <c r="H3045" s="22">
        <v>-3.82317095836142E-3</v>
      </c>
      <c r="I3045">
        <f>$A$6*Table1[[#This Row],[CF % EOL]]</f>
        <v>-2.8673782187710651E-2</v>
      </c>
      <c r="K3045">
        <f>Table1[[#This Row],[CF % WEC]]*$A$10</f>
        <v>0</v>
      </c>
      <c r="L3045" s="14">
        <v>2.3709386816734974</v>
      </c>
      <c r="M3045" s="4">
        <f>Table1[[#This Row],[Cons h  '[MWh']]]-Table1[[#This Row],[Ewec_prod '[MWh']]]-Table1[[#This Row],[Eeol_prod '[MWh']]]-Table1[[#This Row],[Efv_prod '[MWh']]]</f>
        <v>2.399612463861208</v>
      </c>
    </row>
    <row r="3046">
      <c r="E3046" s="3">
        <v>43592.833333333336</v>
      </c>
      <c r="F3046" s="1">
        <v>0</v>
      </c>
      <c r="G3046" s="2">
        <f>Table1[[#This Row],[CF % FV]]*$A$2</f>
        <v>0</v>
      </c>
      <c r="H3046" s="22">
        <v>1.19839777053366E-3</v>
      </c>
      <c r="I3046">
        <f>$A$6*Table1[[#This Row],[CF % EOL]]</f>
        <v>8.9879832790024494E-3</v>
      </c>
      <c r="K3046">
        <f>Table1[[#This Row],[CF % WEC]]*$A$10</f>
        <v>0</v>
      </c>
      <c r="L3046" s="14">
        <v>2.0765921954417572</v>
      </c>
      <c r="M3046" s="4">
        <f>Table1[[#This Row],[Cons h  '[MWh']]]-Table1[[#This Row],[Ewec_prod '[MWh']]]-Table1[[#This Row],[Eeol_prod '[MWh']]]-Table1[[#This Row],[Efv_prod '[MWh']]]</f>
        <v>2.0676042121627547</v>
      </c>
    </row>
    <row r="3047">
      <c r="E3047" s="3">
        <v>43592.875</v>
      </c>
      <c r="F3047" s="1">
        <v>0</v>
      </c>
      <c r="G3047" s="2">
        <f>Table1[[#This Row],[CF % FV]]*$A$2</f>
        <v>0</v>
      </c>
      <c r="H3047" s="22">
        <v>4.6623768735812997E-2</v>
      </c>
      <c r="I3047">
        <f>$A$6*Table1[[#This Row],[CF % EOL]]</f>
        <v>0.34967826551859749</v>
      </c>
      <c r="K3047">
        <f>Table1[[#This Row],[CF % WEC]]*$A$10</f>
        <v>0</v>
      </c>
      <c r="L3047" s="14">
        <v>1.2561278054925145</v>
      </c>
      <c r="M3047" s="4">
        <f>Table1[[#This Row],[Cons h  '[MWh']]]-Table1[[#This Row],[Ewec_prod '[MWh']]]-Table1[[#This Row],[Eeol_prod '[MWh']]]-Table1[[#This Row],[Efv_prod '[MWh']]]</f>
        <v>0.90644953997391697</v>
      </c>
    </row>
    <row r="3048">
      <c r="E3048" s="3">
        <v>43592.916666666664</v>
      </c>
      <c r="F3048" s="1">
        <v>0</v>
      </c>
      <c r="G3048" s="2">
        <f>Table1[[#This Row],[CF % FV]]*$A$2</f>
        <v>0</v>
      </c>
      <c r="H3048" s="22">
        <v>0.38825475989889102</v>
      </c>
      <c r="I3048">
        <f>$A$6*Table1[[#This Row],[CF % EOL]]</f>
        <v>2.9119106992416826</v>
      </c>
      <c r="J3048" s="1">
        <v>1.9742666521337531E-2</v>
      </c>
      <c r="K3048">
        <f>Table1[[#This Row],[CF % WEC]]*$A$10</f>
        <v>6.0721492801018738E-3</v>
      </c>
      <c r="L3048" s="14">
        <v>1.4648340367589781</v>
      </c>
      <c r="M3048" s="4">
        <f>Table1[[#This Row],[Cons h  '[MWh']]]-Table1[[#This Row],[Ewec_prod '[MWh']]]-Table1[[#This Row],[Eeol_prod '[MWh']]]-Table1[[#This Row],[Efv_prod '[MWh']]]</f>
        <v>-1.4531488117628064</v>
      </c>
    </row>
    <row r="3049">
      <c r="E3049" s="3">
        <v>43592.958333333336</v>
      </c>
      <c r="F3049" s="1">
        <v>0</v>
      </c>
      <c r="G3049" s="2">
        <f>Table1[[#This Row],[CF % FV]]*$A$2</f>
        <v>0</v>
      </c>
      <c r="H3049" s="22">
        <v>0.58080932473765001</v>
      </c>
      <c r="I3049">
        <f>$A$6*Table1[[#This Row],[CF % EOL]]</f>
        <v>4.3560699355323749</v>
      </c>
      <c r="J3049" s="1">
        <v>2.4112924722195582E-2</v>
      </c>
      <c r="K3049">
        <f>Table1[[#This Row],[CF % WEC]]*$A$10</f>
        <v>7.4162868695971402E-3</v>
      </c>
      <c r="L3049" s="14">
        <v>1.4449425678983348</v>
      </c>
      <c r="M3049" s="4">
        <f>Table1[[#This Row],[Cons h  '[MWh']]]-Table1[[#This Row],[Ewec_prod '[MWh']]]-Table1[[#This Row],[Eeol_prod '[MWh']]]-Table1[[#This Row],[Efv_prod '[MWh']]]</f>
        <v>-2.9185436545036372</v>
      </c>
    </row>
    <row r="3050">
      <c r="E3050" s="3">
        <v>43593</v>
      </c>
      <c r="F3050" s="1">
        <v>0</v>
      </c>
      <c r="G3050" s="2">
        <f>Table1[[#This Row],[CF % FV]]*$A$2</f>
        <v>0</v>
      </c>
      <c r="H3050" s="22">
        <v>0.67322244945852905</v>
      </c>
      <c r="I3050">
        <f>$A$6*Table1[[#This Row],[CF % EOL]]</f>
        <v>5.0491683709389683</v>
      </c>
      <c r="J3050" s="1">
        <v>2.9095363530163253E-2</v>
      </c>
      <c r="K3050">
        <f>Table1[[#This Row],[CF % WEC]]*$A$10</f>
        <v>8.9487096650819557E-3</v>
      </c>
      <c r="L3050" s="14">
        <v>1.1567215564810043</v>
      </c>
      <c r="M3050" s="4">
        <f>Table1[[#This Row],[Cons h  '[MWh']]]-Table1[[#This Row],[Ewec_prod '[MWh']]]-Table1[[#This Row],[Eeol_prod '[MWh']]]-Table1[[#This Row],[Efv_prod '[MWh']]]</f>
        <v>-3.9013955241230462</v>
      </c>
    </row>
    <row r="3051">
      <c r="E3051" s="3">
        <v>43593.041666666664</v>
      </c>
      <c r="F3051" s="1">
        <v>0</v>
      </c>
      <c r="G3051" s="2">
        <f>Table1[[#This Row],[CF % FV]]*$A$2</f>
        <v>0</v>
      </c>
      <c r="H3051" s="22">
        <v>0.78675760811456996</v>
      </c>
      <c r="I3051">
        <f>$A$6*Table1[[#This Row],[CF % EOL]]</f>
        <v>5.9006820608592747</v>
      </c>
      <c r="J3051" s="1">
        <v>3.6736335018983088E-2</v>
      </c>
      <c r="K3051">
        <f>Table1[[#This Row],[CF % WEC]]*$A$10</f>
        <v>1.129880353284653E-2</v>
      </c>
      <c r="L3051" s="14">
        <v>1.410837918976122</v>
      </c>
      <c r="M3051" s="4">
        <f>Table1[[#This Row],[Cons h  '[MWh']]]-Table1[[#This Row],[Ewec_prod '[MWh']]]-Table1[[#This Row],[Eeol_prod '[MWh']]]-Table1[[#This Row],[Efv_prod '[MWh']]]</f>
        <v>-4.5011429454159995</v>
      </c>
    </row>
    <row r="3052">
      <c r="E3052" s="3">
        <v>43593.083333333336</v>
      </c>
      <c r="F3052" s="1">
        <v>0</v>
      </c>
      <c r="G3052" s="2">
        <f>Table1[[#This Row],[CF % FV]]*$A$2</f>
        <v>0</v>
      </c>
      <c r="H3052" s="22">
        <v>0.824884598481188</v>
      </c>
      <c r="I3052">
        <f>$A$6*Table1[[#This Row],[CF % EOL]]</f>
        <v>6.1866344886089104</v>
      </c>
      <c r="J3052" s="1">
        <v>4.6088792220124908E-2</v>
      </c>
      <c r="K3052">
        <f>Table1[[#This Row],[CF % WEC]]*$A$10</f>
        <v>1.4175290161424275E-2</v>
      </c>
      <c r="L3052" s="14">
        <v>0.96934351464765067</v>
      </c>
      <c r="M3052" s="4">
        <f>Table1[[#This Row],[Cons h  '[MWh']]]-Table1[[#This Row],[Ewec_prod '[MWh']]]-Table1[[#This Row],[Eeol_prod '[MWh']]]-Table1[[#This Row],[Efv_prod '[MWh']]]</f>
        <v>-5.2314662641226839</v>
      </c>
    </row>
    <row r="3053">
      <c r="E3053" s="3">
        <v>43593.125</v>
      </c>
      <c r="F3053" s="1">
        <v>0</v>
      </c>
      <c r="G3053" s="2">
        <f>Table1[[#This Row],[CF % FV]]*$A$2</f>
        <v>0</v>
      </c>
      <c r="H3053" s="22">
        <v>0.818167187213931</v>
      </c>
      <c r="I3053">
        <f>$A$6*Table1[[#This Row],[CF % EOL]]</f>
        <v>6.1362539041044828</v>
      </c>
      <c r="J3053" s="1">
        <v>5.5673515077625885E-2</v>
      </c>
      <c r="K3053">
        <f>Table1[[#This Row],[CF % WEC]]*$A$10</f>
        <v>1.7123213530146991E-2</v>
      </c>
      <c r="L3053" s="14">
        <v>1.260261254443958</v>
      </c>
      <c r="M3053" s="4">
        <f>Table1[[#This Row],[Cons h  '[MWh']]]-Table1[[#This Row],[Ewec_prod '[MWh']]]-Table1[[#This Row],[Eeol_prod '[MWh']]]-Table1[[#This Row],[Efv_prod '[MWh']]]</f>
        <v>-4.8931158631906717</v>
      </c>
    </row>
    <row r="3054">
      <c r="E3054" s="3">
        <v>43593.166666666664</v>
      </c>
      <c r="F3054" s="1">
        <v>0</v>
      </c>
      <c r="G3054" s="2">
        <f>Table1[[#This Row],[CF % FV]]*$A$2</f>
        <v>0</v>
      </c>
      <c r="H3054" s="22">
        <v>0.83697668220578503</v>
      </c>
      <c r="I3054">
        <f>$A$6*Table1[[#This Row],[CF % EOL]]</f>
        <v>6.2773251165433877</v>
      </c>
      <c r="J3054" s="1">
        <v>6.4948679633169332E-2</v>
      </c>
      <c r="K3054">
        <f>Table1[[#This Row],[CF % WEC]]*$A$10</f>
        <v>1.9975927661639799E-2</v>
      </c>
      <c r="L3054" s="14">
        <v>1.3342801851656891</v>
      </c>
      <c r="M3054" s="4">
        <f>Table1[[#This Row],[Cons h  '[MWh']]]-Table1[[#This Row],[Ewec_prod '[MWh']]]-Table1[[#This Row],[Eeol_prod '[MWh']]]-Table1[[#This Row],[Efv_prod '[MWh']]]</f>
        <v>-4.9630208590393385</v>
      </c>
    </row>
    <row r="3055">
      <c r="E3055" s="3">
        <v>43593.208333333336</v>
      </c>
      <c r="F3055" s="1">
        <v>2.6800000000000001E-2</v>
      </c>
      <c r="G3055" s="2">
        <f>Table1[[#This Row],[CF % FV]]*$A$2</f>
        <v>8.0399999999999999E-2</v>
      </c>
      <c r="H3055" s="22">
        <v>0.87875161168910498</v>
      </c>
      <c r="I3055">
        <f>$A$6*Table1[[#This Row],[CF % EOL]]</f>
        <v>6.5906370876682878</v>
      </c>
      <c r="J3055" s="1">
        <v>7.2945649686441211E-2</v>
      </c>
      <c r="K3055">
        <f>Table1[[#This Row],[CF % WEC]]*$A$10</f>
        <v>2.2435514156680356E-2</v>
      </c>
      <c r="L3055" s="14">
        <v>1.6853254780799116</v>
      </c>
      <c r="M3055" s="4">
        <f>Table1[[#This Row],[Cons h  '[MWh']]]-Table1[[#This Row],[Ewec_prod '[MWh']]]-Table1[[#This Row],[Eeol_prod '[MWh']]]-Table1[[#This Row],[Efv_prod '[MWh']]]</f>
        <v>-5.008147123745057</v>
      </c>
    </row>
    <row r="3056">
      <c r="E3056" s="3">
        <v>43593.25</v>
      </c>
      <c r="F3056" s="1">
        <v>0.13553999999999999</v>
      </c>
      <c r="G3056" s="2">
        <f>Table1[[#This Row],[CF % FV]]*$A$2</f>
        <v>0.40661999999999998</v>
      </c>
      <c r="H3056" s="22">
        <v>0.92307628419041599</v>
      </c>
      <c r="I3056">
        <f>$A$6*Table1[[#This Row],[CF % EOL]]</f>
        <v>6.9230721314281203</v>
      </c>
      <c r="J3056" s="1">
        <v>7.8844989655133702E-2</v>
      </c>
      <c r="K3056">
        <f>Table1[[#This Row],[CF % WEC]]*$A$10</f>
        <v>2.4249943474283268E-2</v>
      </c>
      <c r="L3056" s="14">
        <v>1.4509792009111699</v>
      </c>
      <c r="M3056" s="4">
        <f>Table1[[#This Row],[Cons h  '[MWh']]]-Table1[[#This Row],[Ewec_prod '[MWh']]]-Table1[[#This Row],[Eeol_prod '[MWh']]]-Table1[[#This Row],[Efv_prod '[MWh']]]</f>
        <v>-5.9029628739912336</v>
      </c>
    </row>
    <row r="3057">
      <c r="E3057" s="3">
        <v>43593.291666666664</v>
      </c>
      <c r="F3057" s="1">
        <v>0.34892000000000001</v>
      </c>
      <c r="G3057" s="2">
        <f>Table1[[#This Row],[CF % FV]]*$A$2</f>
        <v>1.0467599999999999</v>
      </c>
      <c r="H3057" s="22">
        <v>0.92780809105561801</v>
      </c>
      <c r="I3057">
        <f>$A$6*Table1[[#This Row],[CF % EOL]]</f>
        <v>6.9585606829171347</v>
      </c>
      <c r="J3057" s="1">
        <v>8.1468318957023445E-2</v>
      </c>
      <c r="K3057">
        <f>Table1[[#This Row],[CF % WEC]]*$A$10</f>
        <v>2.5056787226353128E-2</v>
      </c>
      <c r="L3057" s="14">
        <v>1.5932147440126285</v>
      </c>
      <c r="M3057" s="4">
        <f>Table1[[#This Row],[Cons h  '[MWh']]]-Table1[[#This Row],[Ewec_prod '[MWh']]]-Table1[[#This Row],[Eeol_prod '[MWh']]]-Table1[[#This Row],[Efv_prod '[MWh']]]</f>
        <v>-6.4371627261308593</v>
      </c>
    </row>
    <row r="3058">
      <c r="E3058" s="3">
        <v>43593.333333333336</v>
      </c>
      <c r="F3058" s="1">
        <v>0.52728999999999993</v>
      </c>
      <c r="G3058" s="2">
        <f>Table1[[#This Row],[CF % FV]]*$A$2</f>
        <v>1.5818699999999999</v>
      </c>
      <c r="H3058" s="22">
        <v>0.92762367699771298</v>
      </c>
      <c r="I3058">
        <f>$A$6*Table1[[#This Row],[CF % EOL]]</f>
        <v>6.957177577482847</v>
      </c>
      <c r="J3058" s="1">
        <v>8.2163909351710043E-2</v>
      </c>
      <c r="K3058">
        <f>Table1[[#This Row],[CF % WEC]]*$A$10</f>
        <v>2.5270726346976833E-2</v>
      </c>
      <c r="L3058" s="14">
        <v>1.2236903166811155</v>
      </c>
      <c r="M3058" s="4">
        <f>Table1[[#This Row],[Cons h  '[MWh']]]-Table1[[#This Row],[Ewec_prod '[MWh']]]-Table1[[#This Row],[Eeol_prod '[MWh']]]-Table1[[#This Row],[Efv_prod '[MWh']]]</f>
        <v>-7.340627987148709</v>
      </c>
    </row>
    <row r="3059">
      <c r="E3059" s="3">
        <v>43593.375</v>
      </c>
      <c r="F3059" s="1">
        <v>0.65852999999999995</v>
      </c>
      <c r="G3059" s="2">
        <f>Table1[[#This Row],[CF % FV]]*$A$2</f>
        <v>1.97559</v>
      </c>
      <c r="H3059" s="22">
        <v>0.91722116313726498</v>
      </c>
      <c r="I3059">
        <f>$A$6*Table1[[#This Row],[CF % EOL]]</f>
        <v>6.8791587235294873</v>
      </c>
      <c r="J3059" s="1">
        <v>8.3961916155479224E-2</v>
      </c>
      <c r="K3059">
        <f>Table1[[#This Row],[CF % WEC]]*$A$10</f>
        <v>2.582372994997674E-2</v>
      </c>
      <c r="L3059" s="14">
        <v>1.6550206931833473</v>
      </c>
      <c r="M3059" s="4">
        <f>Table1[[#This Row],[Cons h  '[MWh']]]-Table1[[#This Row],[Ewec_prod '[MWh']]]-Table1[[#This Row],[Eeol_prod '[MWh']]]-Table1[[#This Row],[Efv_prod '[MWh']]]</f>
        <v>-7.225551760296117</v>
      </c>
    </row>
    <row r="3060">
      <c r="E3060" s="3">
        <v>43593.416666666664</v>
      </c>
      <c r="F3060" s="1">
        <v>0.70089999999999997</v>
      </c>
      <c r="G3060" s="2">
        <f>Table1[[#This Row],[CF % FV]]*$A$2</f>
        <v>2.1027</v>
      </c>
      <c r="H3060" s="22">
        <v>0.93085310515125297</v>
      </c>
      <c r="I3060">
        <f>$A$6*Table1[[#This Row],[CF % EOL]]</f>
        <v>6.9813982886343968</v>
      </c>
      <c r="J3060" s="1">
        <v>8.5953105964922213E-2</v>
      </c>
      <c r="K3060">
        <f>Table1[[#This Row],[CF % WEC]]*$A$10</f>
        <v>2.6436149845480109E-2</v>
      </c>
      <c r="L3060" s="14">
        <v>1.3358409512268994</v>
      </c>
      <c r="M3060" s="4">
        <f>Table1[[#This Row],[Cons h  '[MWh']]]-Table1[[#This Row],[Ewec_prod '[MWh']]]-Table1[[#This Row],[Eeol_prod '[MWh']]]-Table1[[#This Row],[Efv_prod '[MWh']]]</f>
        <v>-7.7746934872529785</v>
      </c>
    </row>
    <row r="3061">
      <c r="E3061" s="3">
        <v>43593.458333333336</v>
      </c>
      <c r="F3061" s="1">
        <v>0.79805999999999999</v>
      </c>
      <c r="G3061" s="2">
        <f>Table1[[#This Row],[CF % FV]]*$A$2</f>
        <v>2.39418</v>
      </c>
      <c r="H3061" s="22">
        <v>0.92939267846383</v>
      </c>
      <c r="I3061">
        <f>$A$6*Table1[[#This Row],[CF % EOL]]</f>
        <v>6.9704450884787246</v>
      </c>
      <c r="J3061" s="1">
        <v>8.5854120852261906E-2</v>
      </c>
      <c r="K3061">
        <f>Table1[[#This Row],[CF % WEC]]*$A$10</f>
        <v>2.6405705509101766E-2</v>
      </c>
      <c r="L3061" s="14">
        <v>1.4236643362194481</v>
      </c>
      <c r="M3061" s="4">
        <f>Table1[[#This Row],[Cons h  '[MWh']]]-Table1[[#This Row],[Ewec_prod '[MWh']]]-Table1[[#This Row],[Eeol_prod '[MWh']]]-Table1[[#This Row],[Efv_prod '[MWh']]]</f>
        <v>-7.967366457768378</v>
      </c>
    </row>
    <row r="3062">
      <c r="E3062" s="3">
        <v>43593.5</v>
      </c>
      <c r="F3062" s="1">
        <v>0.79135</v>
      </c>
      <c r="G3062" s="2">
        <f>Table1[[#This Row],[CF % FV]]*$A$2</f>
        <v>2.37405</v>
      </c>
      <c r="H3062" s="22">
        <v>0.89570944047179002</v>
      </c>
      <c r="I3062">
        <f>$A$6*Table1[[#This Row],[CF % EOL]]</f>
        <v>6.7178208035384248</v>
      </c>
      <c r="J3062" s="1">
        <v>8.5035228900083026E-2</v>
      </c>
      <c r="K3062">
        <f>Table1[[#This Row],[CF % WEC]]*$A$10</f>
        <v>2.6153843169608258E-2</v>
      </c>
      <c r="L3062" s="14">
        <v>1.1450170626121174</v>
      </c>
      <c r="M3062" s="4">
        <f>Table1[[#This Row],[Cons h  '[MWh']]]-Table1[[#This Row],[Ewec_prod '[MWh']]]-Table1[[#This Row],[Eeol_prod '[MWh']]]-Table1[[#This Row],[Efv_prod '[MWh']]]</f>
        <v>-7.9730075840959156</v>
      </c>
    </row>
    <row r="3063">
      <c r="E3063" s="3">
        <v>43593.541666666664</v>
      </c>
      <c r="F3063" s="1">
        <v>0.74826999999999999</v>
      </c>
      <c r="G3063" s="2">
        <f>Table1[[#This Row],[CF % FV]]*$A$2</f>
        <v>2.2448100000000002</v>
      </c>
      <c r="H3063" s="22">
        <v>0.89871573487955903</v>
      </c>
      <c r="I3063">
        <f>$A$6*Table1[[#This Row],[CF % EOL]]</f>
        <v>6.7403680115966926</v>
      </c>
      <c r="J3063" s="1">
        <v>8.5829324965778706E-2</v>
      </c>
      <c r="K3063">
        <f>Table1[[#This Row],[CF % WEC]]*$A$10</f>
        <v>2.6398079167234738E-2</v>
      </c>
      <c r="L3063" s="14">
        <v>1.6204692384171471</v>
      </c>
      <c r="M3063" s="4">
        <f>Table1[[#This Row],[Cons h  '[MWh']]]-Table1[[#This Row],[Ewec_prod '[MWh']]]-Table1[[#This Row],[Eeol_prod '[MWh']]]-Table1[[#This Row],[Efv_prod '[MWh']]]</f>
        <v>-7.3911068523467804</v>
      </c>
    </row>
    <row r="3064">
      <c r="E3064" s="3">
        <v>43593.583333333336</v>
      </c>
      <c r="F3064" s="1">
        <v>0.60711000000000004</v>
      </c>
      <c r="G3064" s="2">
        <f>Table1[[#This Row],[CF % FV]]*$A$2</f>
        <v>1.8213300000000001</v>
      </c>
      <c r="H3064" s="22">
        <v>0.92869664421520404</v>
      </c>
      <c r="I3064">
        <f>$A$6*Table1[[#This Row],[CF % EOL]]</f>
        <v>6.9652248316140302</v>
      </c>
      <c r="J3064" s="1">
        <v>8.832061720456269E-2</v>
      </c>
      <c r="K3064">
        <f>Table1[[#This Row],[CF % WEC]]*$A$10</f>
        <v>2.7164312966397885E-2</v>
      </c>
      <c r="L3064" s="14">
        <v>1.4930037185495939</v>
      </c>
      <c r="M3064" s="4">
        <f>Table1[[#This Row],[Cons h  '[MWh']]]-Table1[[#This Row],[Ewec_prod '[MWh']]]-Table1[[#This Row],[Eeol_prod '[MWh']]]-Table1[[#This Row],[Efv_prod '[MWh']]]</f>
        <v>-7.3207154260308336</v>
      </c>
    </row>
    <row r="3065">
      <c r="E3065" s="3">
        <v>43593.625</v>
      </c>
      <c r="F3065" s="1">
        <v>0.44581999999999999</v>
      </c>
      <c r="G3065" s="2">
        <f>Table1[[#This Row],[CF % FV]]*$A$2</f>
        <v>1.3374600000000001</v>
      </c>
      <c r="H3065" s="22">
        <v>0.92494669353473002</v>
      </c>
      <c r="I3065">
        <f>$A$6*Table1[[#This Row],[CF % EOL]]</f>
        <v>6.937100201510475</v>
      </c>
      <c r="J3065" s="1">
        <v>8.5810779987351746E-2</v>
      </c>
      <c r="K3065">
        <f>Table1[[#This Row],[CF % WEC]]*$A$10</f>
        <v>2.6392375384653846E-2</v>
      </c>
      <c r="L3065" s="14">
        <v>1.3803350338943419</v>
      </c>
      <c r="M3065" s="4">
        <f>Table1[[#This Row],[Cons h  '[MWh']]]-Table1[[#This Row],[Ewec_prod '[MWh']]]-Table1[[#This Row],[Eeol_prod '[MWh']]]-Table1[[#This Row],[Efv_prod '[MWh']]]</f>
        <v>-6.9206175430007875</v>
      </c>
    </row>
    <row r="3066">
      <c r="E3066" s="3">
        <v>43593.666666666664</v>
      </c>
      <c r="F3066" s="1">
        <v>0.189</v>
      </c>
      <c r="G3066" s="2">
        <f>Table1[[#This Row],[CF % FV]]*$A$2</f>
        <v>0.56699999999999995</v>
      </c>
      <c r="H3066" s="22">
        <v>0.82970620776121495</v>
      </c>
      <c r="I3066">
        <f>$A$6*Table1[[#This Row],[CF % EOL]]</f>
        <v>6.2227965582091125</v>
      </c>
      <c r="J3066" s="1">
        <v>7.8962054756192335E-2</v>
      </c>
      <c r="K3066">
        <f>Table1[[#This Row],[CF % WEC]]*$A$10</f>
        <v>2.4285948578677347E-2</v>
      </c>
      <c r="L3066" s="14">
        <v>1.6067690497732856</v>
      </c>
      <c r="M3066" s="4">
        <f>Table1[[#This Row],[Cons h  '[MWh']]]-Table1[[#This Row],[Ewec_prod '[MWh']]]-Table1[[#This Row],[Eeol_prod '[MWh']]]-Table1[[#This Row],[Efv_prod '[MWh']]]</f>
        <v>-5.2073134570145045</v>
      </c>
    </row>
    <row r="3067">
      <c r="E3067" s="3">
        <v>43593.708333333336</v>
      </c>
      <c r="F3067" s="1">
        <v>5.9740000000000001E-2</v>
      </c>
      <c r="G3067" s="2">
        <f>Table1[[#This Row],[CF % FV]]*$A$2</f>
        <v>0.17921999999999999</v>
      </c>
      <c r="H3067" s="22">
        <v>0.69449087435509604</v>
      </c>
      <c r="I3067">
        <f>$A$6*Table1[[#This Row],[CF % EOL]]</f>
        <v>5.2086815576632199</v>
      </c>
      <c r="J3067" s="1">
        <v>8.2703365861116068E-2</v>
      </c>
      <c r="K3067">
        <f>Table1[[#This Row],[CF % WEC]]*$A$10</f>
        <v>2.5436644180400994E-2</v>
      </c>
      <c r="L3067" s="14">
        <v>1.3800373393280472</v>
      </c>
      <c r="M3067" s="4">
        <f>Table1[[#This Row],[Cons h  '[MWh']]]-Table1[[#This Row],[Ewec_prod '[MWh']]]-Table1[[#This Row],[Eeol_prod '[MWh']]]-Table1[[#This Row],[Efv_prod '[MWh']]]</f>
        <v>-4.0333008625155742</v>
      </c>
    </row>
    <row r="3068">
      <c r="E3068" s="3">
        <v>43593.75</v>
      </c>
      <c r="F3068" s="1">
        <v>0</v>
      </c>
      <c r="G3068" s="2">
        <f>Table1[[#This Row],[CF % FV]]*$A$2</f>
        <v>0</v>
      </c>
      <c r="H3068" s="22">
        <v>0.57355075586595605</v>
      </c>
      <c r="I3068">
        <f>$A$6*Table1[[#This Row],[CF % EOL]]</f>
        <v>4.3016306689946706</v>
      </c>
      <c r="J3068" s="1">
        <v>7.2988645668549512E-2</v>
      </c>
      <c r="K3068">
        <f>Table1[[#This Row],[CF % WEC]]*$A$10</f>
        <v>2.2448738207318297E-2</v>
      </c>
      <c r="L3068" s="14">
        <v>1.7292659268317543</v>
      </c>
      <c r="M3068" s="4">
        <f>Table1[[#This Row],[Cons h  '[MWh']]]-Table1[[#This Row],[Ewec_prod '[MWh']]]-Table1[[#This Row],[Eeol_prod '[MWh']]]-Table1[[#This Row],[Efv_prod '[MWh']]]</f>
        <v>-2.5948134803702345</v>
      </c>
    </row>
    <row r="3069">
      <c r="E3069" s="3">
        <v>43593.791666666664</v>
      </c>
      <c r="F3069" s="1">
        <v>0</v>
      </c>
      <c r="G3069" s="2">
        <f>Table1[[#This Row],[CF % FV]]*$A$2</f>
        <v>0</v>
      </c>
      <c r="H3069" s="22">
        <v>0.36958106757446002</v>
      </c>
      <c r="I3069">
        <f>$A$6*Table1[[#This Row],[CF % EOL]]</f>
        <v>2.7718580068084502</v>
      </c>
      <c r="J3069" s="1">
        <v>6.3415082187479932E-2</v>
      </c>
      <c r="K3069">
        <f>Table1[[#This Row],[CF % WEC]]*$A$10</f>
        <v>1.950424706997583E-2</v>
      </c>
      <c r="L3069" s="14">
        <v>1.7285311355343567</v>
      </c>
      <c r="M3069" s="4">
        <f>Table1[[#This Row],[Cons h  '[MWh']]]-Table1[[#This Row],[Ewec_prod '[MWh']]]-Table1[[#This Row],[Eeol_prod '[MWh']]]-Table1[[#This Row],[Efv_prod '[MWh']]]</f>
        <v>-1.0628311183440693</v>
      </c>
    </row>
    <row r="3070">
      <c r="E3070" s="3">
        <v>43593.833333333336</v>
      </c>
      <c r="F3070" s="1">
        <v>0</v>
      </c>
      <c r="G3070" s="2">
        <f>Table1[[#This Row],[CF % FV]]*$A$2</f>
        <v>0</v>
      </c>
      <c r="H3070" s="22">
        <v>0.281161111823239</v>
      </c>
      <c r="I3070">
        <f>$A$6*Table1[[#This Row],[CF % EOL]]</f>
        <v>2.1087083386742926</v>
      </c>
      <c r="J3070" s="1">
        <v>5.47224207160611E-2</v>
      </c>
      <c r="K3070">
        <f>Table1[[#This Row],[CF % WEC]]*$A$10</f>
        <v>1.683069038305119E-2</v>
      </c>
      <c r="L3070" s="14">
        <v>1.4086092482616426</v>
      </c>
      <c r="M3070" s="4">
        <f>Table1[[#This Row],[Cons h  '[MWh']]]-Table1[[#This Row],[Ewec_prod '[MWh']]]-Table1[[#This Row],[Eeol_prod '[MWh']]]-Table1[[#This Row],[Efv_prod '[MWh']]]</f>
        <v>-0.71692978079570135</v>
      </c>
    </row>
    <row r="3071">
      <c r="E3071" s="3">
        <v>43593.875</v>
      </c>
      <c r="F3071" s="1">
        <v>0</v>
      </c>
      <c r="G3071" s="2">
        <f>Table1[[#This Row],[CF % FV]]*$A$2</f>
        <v>0</v>
      </c>
      <c r="H3071" s="22">
        <v>0.236052576535767</v>
      </c>
      <c r="I3071">
        <f>$A$6*Table1[[#This Row],[CF % EOL]]</f>
        <v>1.7703943240182525</v>
      </c>
      <c r="J3071" s="1">
        <v>4.9325754320015333E-2</v>
      </c>
      <c r="K3071">
        <f>Table1[[#This Row],[CF % WEC]]*$A$10</f>
        <v>1.5170865762284652E-2</v>
      </c>
      <c r="L3071" s="14">
        <v>1.4917197839972387</v>
      </c>
      <c r="M3071" s="4">
        <f>Table1[[#This Row],[Cons h  '[MWh']]]-Table1[[#This Row],[Ewec_prod '[MWh']]]-Table1[[#This Row],[Eeol_prod '[MWh']]]-Table1[[#This Row],[Efv_prod '[MWh']]]</f>
        <v>-0.29384540578329843</v>
      </c>
    </row>
    <row r="3072">
      <c r="E3072" s="3">
        <v>43593.916666666664</v>
      </c>
      <c r="F3072" s="1">
        <v>0</v>
      </c>
      <c r="G3072" s="2">
        <f>Table1[[#This Row],[CF % FV]]*$A$2</f>
        <v>0</v>
      </c>
      <c r="H3072" s="22">
        <v>0.68232834997230496</v>
      </c>
      <c r="I3072">
        <f>$A$6*Table1[[#This Row],[CF % EOL]]</f>
        <v>5.117462624792287</v>
      </c>
      <c r="J3072" s="1">
        <v>4.6957557915668677E-2</v>
      </c>
      <c r="K3072">
        <f>Table1[[#This Row],[CF % WEC]]*$A$10</f>
        <v>1.4442491908821055E-2</v>
      </c>
      <c r="L3072" s="14">
        <v>1.6450945516594777</v>
      </c>
      <c r="M3072" s="4">
        <f>Table1[[#This Row],[Cons h  '[MWh']]]-Table1[[#This Row],[Ewec_prod '[MWh']]]-Table1[[#This Row],[Eeol_prod '[MWh']]]-Table1[[#This Row],[Efv_prod '[MWh']]]</f>
        <v>-3.4868105650416306</v>
      </c>
    </row>
    <row r="3073">
      <c r="E3073" s="3">
        <v>43593.958333333336</v>
      </c>
      <c r="F3073" s="1">
        <v>0</v>
      </c>
      <c r="G3073" s="2">
        <f>Table1[[#This Row],[CF % FV]]*$A$2</f>
        <v>0</v>
      </c>
      <c r="H3073" s="22">
        <v>0.73841102708305195</v>
      </c>
      <c r="I3073">
        <f>$A$6*Table1[[#This Row],[CF % EOL]]</f>
        <v>5.5380827031228899</v>
      </c>
      <c r="J3073" s="1">
        <v>4.7993875463389318E-2</v>
      </c>
      <c r="K3073">
        <f>Table1[[#This Row],[CF % WEC]]*$A$10</f>
        <v>1.4761226708122244E-2</v>
      </c>
      <c r="L3073" s="14">
        <v>1.2162727670595082</v>
      </c>
      <c r="M3073" s="4">
        <f>Table1[[#This Row],[Cons h  '[MWh']]]-Table1[[#This Row],[Ewec_prod '[MWh']]]-Table1[[#This Row],[Eeol_prod '[MWh']]]-Table1[[#This Row],[Efv_prod '[MWh']]]</f>
        <v>-4.336571162771504</v>
      </c>
    </row>
    <row r="3074">
      <c r="E3074" s="3">
        <v>43594</v>
      </c>
      <c r="F3074" s="1">
        <v>0</v>
      </c>
      <c r="G3074" s="2">
        <f>Table1[[#This Row],[CF % FV]]*$A$2</f>
        <v>0</v>
      </c>
      <c r="H3074" s="22">
        <v>0.84073439590597798</v>
      </c>
      <c r="I3074">
        <f>$A$6*Table1[[#This Row],[CF % EOL]]</f>
        <v>6.305507969294835</v>
      </c>
      <c r="J3074" s="1">
        <v>5.1480277074070956E-2</v>
      </c>
      <c r="K3074">
        <f>Table1[[#This Row],[CF % WEC]]*$A$10</f>
        <v>1.5833521122231221E-2</v>
      </c>
      <c r="L3074" s="14">
        <v>1.0777767815657138</v>
      </c>
      <c r="M3074" s="4">
        <f>Table1[[#This Row],[Cons h  '[MWh']]]-Table1[[#This Row],[Ewec_prod '[MWh']]]-Table1[[#This Row],[Eeol_prod '[MWh']]]-Table1[[#This Row],[Efv_prod '[MWh']]]</f>
        <v>-5.243564708851352</v>
      </c>
    </row>
    <row r="3075">
      <c r="E3075" s="3">
        <v>43594.041666666664</v>
      </c>
      <c r="F3075" s="1">
        <v>0</v>
      </c>
      <c r="G3075" s="2">
        <f>Table1[[#This Row],[CF % FV]]*$A$2</f>
        <v>0</v>
      </c>
      <c r="H3075" s="22">
        <v>0.86226327336009601</v>
      </c>
      <c r="I3075">
        <f>$A$6*Table1[[#This Row],[CF % EOL]]</f>
        <v>6.4669745502007201</v>
      </c>
      <c r="J3075" s="1">
        <v>5.9535032615481216E-2</v>
      </c>
      <c r="K3075">
        <f>Table1[[#This Row],[CF % WEC]]*$A$10</f>
        <v>1.8310880399373959E-2</v>
      </c>
      <c r="L3075" s="14">
        <v>1.1077902960270876</v>
      </c>
      <c r="M3075" s="4">
        <f>Table1[[#This Row],[Cons h  '[MWh']]]-Table1[[#This Row],[Ewec_prod '[MWh']]]-Table1[[#This Row],[Eeol_prod '[MWh']]]-Table1[[#This Row],[Efv_prod '[MWh']]]</f>
        <v>-5.3774951345730067</v>
      </c>
    </row>
    <row r="3076">
      <c r="E3076" s="3">
        <v>43594.083333333336</v>
      </c>
      <c r="F3076" s="1">
        <v>0</v>
      </c>
      <c r="G3076" s="2">
        <f>Table1[[#This Row],[CF % FV]]*$A$2</f>
        <v>0</v>
      </c>
      <c r="H3076" s="22">
        <v>0.88108659951594104</v>
      </c>
      <c r="I3076">
        <f>$A$6*Table1[[#This Row],[CF % EOL]]</f>
        <v>6.608149496369558</v>
      </c>
      <c r="J3076" s="1">
        <v>7.3290116918561021E-2</v>
      </c>
      <c r="K3076">
        <f>Table1[[#This Row],[CF % WEC]]*$A$10</f>
        <v>2.254146015203384E-2</v>
      </c>
      <c r="L3076" s="14">
        <v>1.1986923889767584</v>
      </c>
      <c r="M3076" s="4">
        <f>Table1[[#This Row],[Cons h  '[MWh']]]-Table1[[#This Row],[Ewec_prod '[MWh']]]-Table1[[#This Row],[Eeol_prod '[MWh']]]-Table1[[#This Row],[Efv_prod '[MWh']]]</f>
        <v>-5.4319985675448335</v>
      </c>
    </row>
    <row r="3077">
      <c r="E3077" s="3">
        <v>43594.125</v>
      </c>
      <c r="F3077" s="1">
        <v>0</v>
      </c>
      <c r="G3077" s="2">
        <f>Table1[[#This Row],[CF % FV]]*$A$2</f>
        <v>0</v>
      </c>
      <c r="H3077" s="22">
        <v>0.93029549249878496</v>
      </c>
      <c r="I3077">
        <f>$A$6*Table1[[#This Row],[CF % EOL]]</f>
        <v>6.9772161937408868</v>
      </c>
      <c r="J3077" s="1">
        <v>9.1497751974051716E-2</v>
      </c>
      <c r="K3077">
        <f>Table1[[#This Row],[CF % WEC]]*$A$10</f>
        <v>2.8141487786348823E-2</v>
      </c>
      <c r="L3077" s="14">
        <v>1.2110157638529937</v>
      </c>
      <c r="M3077" s="4">
        <f>Table1[[#This Row],[Cons h  '[MWh']]]-Table1[[#This Row],[Ewec_prod '[MWh']]]-Table1[[#This Row],[Eeol_prod '[MWh']]]-Table1[[#This Row],[Efv_prod '[MWh']]]</f>
        <v>-5.7943419176742417</v>
      </c>
    </row>
    <row r="3078">
      <c r="E3078" s="3">
        <v>43594.166666666664</v>
      </c>
      <c r="F3078" s="1">
        <v>0</v>
      </c>
      <c r="G3078" s="2">
        <f>Table1[[#This Row],[CF % FV]]*$A$2</f>
        <v>0</v>
      </c>
      <c r="H3078" s="22">
        <v>0.93813487255139705</v>
      </c>
      <c r="I3078">
        <f>$A$6*Table1[[#This Row],[CF % EOL]]</f>
        <v>7.0360115441354782</v>
      </c>
      <c r="J3078" s="1">
        <v>0.10693502198949263</v>
      </c>
      <c r="K3078">
        <f>Table1[[#This Row],[CF % WEC]]*$A$10</f>
        <v>3.2889448651193906E-2</v>
      </c>
      <c r="L3078" s="14">
        <v>1.2873269505598879</v>
      </c>
      <c r="M3078" s="4">
        <f>Table1[[#This Row],[Cons h  '[MWh']]]-Table1[[#This Row],[Ewec_prod '[MWh']]]-Table1[[#This Row],[Eeol_prod '[MWh']]]-Table1[[#This Row],[Efv_prod '[MWh']]]</f>
        <v>-5.7815740422267847</v>
      </c>
    </row>
    <row r="3079">
      <c r="E3079" s="3">
        <v>43594.208333333336</v>
      </c>
      <c r="F3079" s="1">
        <v>2.5610000000000001E-2</v>
      </c>
      <c r="G3079" s="2">
        <f>Table1[[#This Row],[CF % FV]]*$A$2</f>
        <v>7.6830000000000009E-2</v>
      </c>
      <c r="H3079" s="22">
        <v>0.93135657529378602</v>
      </c>
      <c r="I3079">
        <f>$A$6*Table1[[#This Row],[CF % EOL]]</f>
        <v>6.9851743147033947</v>
      </c>
      <c r="J3079" s="1">
        <v>8.9976903594132684E-2</v>
      </c>
      <c r="K3079">
        <f>Table1[[#This Row],[CF % WEC]]*$A$10</f>
        <v>2.7673728358548703E-2</v>
      </c>
      <c r="L3079" s="14">
        <v>1.5064828117064823</v>
      </c>
      <c r="M3079" s="4">
        <f>Table1[[#This Row],[Cons h  '[MWh']]]-Table1[[#This Row],[Ewec_prod '[MWh']]]-Table1[[#This Row],[Eeol_prod '[MWh']]]-Table1[[#This Row],[Efv_prod '[MWh']]]</f>
        <v>-5.5831952313554609</v>
      </c>
    </row>
    <row r="3080">
      <c r="E3080" s="3">
        <v>43594.25</v>
      </c>
      <c r="F3080" s="1">
        <v>0.13213</v>
      </c>
      <c r="G3080" s="2">
        <f>Table1[[#This Row],[CF % FV]]*$A$2</f>
        <v>0.39639000000000002</v>
      </c>
      <c r="H3080" s="22">
        <v>0.91424550498845203</v>
      </c>
      <c r="I3080">
        <f>$A$6*Table1[[#This Row],[CF % EOL]]</f>
        <v>6.8568412874133902</v>
      </c>
      <c r="J3080" s="1">
        <v>9.572035010866986E-2</v>
      </c>
      <c r="K3080">
        <f>Table1[[#This Row],[CF % WEC]]*$A$10</f>
        <v>2.9440210337103027E-2</v>
      </c>
      <c r="L3080" s="14">
        <v>1.5592061765019889</v>
      </c>
      <c r="M3080" s="4">
        <f>Table1[[#This Row],[Cons h  '[MWh']]]-Table1[[#This Row],[Ewec_prod '[MWh']]]-Table1[[#This Row],[Eeol_prod '[MWh']]]-Table1[[#This Row],[Efv_prod '[MWh']]]</f>
        <v>-5.7234653212485043</v>
      </c>
    </row>
    <row r="3081">
      <c r="E3081" s="3">
        <v>43594.291666666664</v>
      </c>
      <c r="F3081" s="1">
        <v>0.34200000000000003</v>
      </c>
      <c r="G3081" s="2">
        <f>Table1[[#This Row],[CF % FV]]*$A$2</f>
        <v>1.026</v>
      </c>
      <c r="H3081" s="22">
        <v>0.87223640989912798</v>
      </c>
      <c r="I3081">
        <f>$A$6*Table1[[#This Row],[CF % EOL]]</f>
        <v>6.5417730742434603</v>
      </c>
      <c r="J3081" s="1">
        <v>0.1009722235659429</v>
      </c>
      <c r="K3081">
        <f>Table1[[#This Row],[CF % WEC]]*$A$10</f>
        <v>3.1055501746614519E-2</v>
      </c>
      <c r="L3081" s="14">
        <v>1.3731213346073832</v>
      </c>
      <c r="M3081" s="4">
        <f>Table1[[#This Row],[Cons h  '[MWh']]]-Table1[[#This Row],[Ewec_prod '[MWh']]]-Table1[[#This Row],[Eeol_prod '[MWh']]]-Table1[[#This Row],[Efv_prod '[MWh']]]</f>
        <v>-6.2257072413826915</v>
      </c>
    </row>
    <row r="3082">
      <c r="E3082" s="3">
        <v>43594.333333333336</v>
      </c>
      <c r="F3082" s="1">
        <v>0.41570000000000001</v>
      </c>
      <c r="G3082" s="2">
        <f>Table1[[#This Row],[CF % FV]]*$A$2</f>
        <v>1.2471000000000001</v>
      </c>
      <c r="H3082" s="22">
        <v>0.87130034451009097</v>
      </c>
      <c r="I3082">
        <f>$A$6*Table1[[#This Row],[CF % EOL]]</f>
        <v>6.5347525838256821</v>
      </c>
      <c r="J3082" s="1">
        <v>0.10620829959019804</v>
      </c>
      <c r="K3082">
        <f>Table1[[#This Row],[CF % WEC]]*$A$10</f>
        <v>3.2665934421799346E-2</v>
      </c>
      <c r="L3082" s="14">
        <v>1.5612927157802454</v>
      </c>
      <c r="M3082" s="4">
        <f>Table1[[#This Row],[Cons h  '[MWh']]]-Table1[[#This Row],[Ewec_prod '[MWh']]]-Table1[[#This Row],[Eeol_prod '[MWh']]]-Table1[[#This Row],[Efv_prod '[MWh']]]</f>
        <v>-6.2532258024672362</v>
      </c>
    </row>
    <row r="3083">
      <c r="E3083" s="3">
        <v>43594.375</v>
      </c>
      <c r="F3083" s="1">
        <v>0.30113999999999996</v>
      </c>
      <c r="G3083" s="2">
        <f>Table1[[#This Row],[CF % FV]]*$A$2</f>
        <v>0.90341999999999989</v>
      </c>
      <c r="H3083" s="22">
        <v>0.92692110797056204</v>
      </c>
      <c r="I3083">
        <f>$A$6*Table1[[#This Row],[CF % EOL]]</f>
        <v>6.9519083097792151</v>
      </c>
      <c r="J3083" s="1">
        <v>0.10979796917593211</v>
      </c>
      <c r="K3083">
        <f>Table1[[#This Row],[CF % WEC]]*$A$10</f>
        <v>3.3769990430001728E-2</v>
      </c>
      <c r="L3083" s="14">
        <v>1.6966236219276161</v>
      </c>
      <c r="M3083" s="4">
        <f>Table1[[#This Row],[Cons h  '[MWh']]]-Table1[[#This Row],[Ewec_prod '[MWh']]]-Table1[[#This Row],[Eeol_prod '[MWh']]]-Table1[[#This Row],[Efv_prod '[MWh']]]</f>
        <v>-6.1924746782816005</v>
      </c>
    </row>
    <row r="3084">
      <c r="E3084" s="3">
        <v>43594.416666666664</v>
      </c>
      <c r="F3084" s="1">
        <v>0.65288000000000002</v>
      </c>
      <c r="G3084" s="2">
        <f>Table1[[#This Row],[CF % FV]]*$A$2</f>
        <v>1.9586399999999999</v>
      </c>
      <c r="H3084" s="22">
        <v>0.93057895206764296</v>
      </c>
      <c r="I3084">
        <f>$A$6*Table1[[#This Row],[CF % EOL]]</f>
        <v>6.9793421405073222</v>
      </c>
      <c r="J3084" s="1">
        <v>0.11010619660778388</v>
      </c>
      <c r="K3084">
        <f>Table1[[#This Row],[CF % WEC]]*$A$10</f>
        <v>3.3864790338433731E-2</v>
      </c>
      <c r="L3084" s="14">
        <v>1.5451113711718518</v>
      </c>
      <c r="M3084" s="4">
        <f>Table1[[#This Row],[Cons h  '[MWh']]]-Table1[[#This Row],[Ewec_prod '[MWh']]]-Table1[[#This Row],[Eeol_prod '[MWh']]]-Table1[[#This Row],[Efv_prod '[MWh']]]</f>
        <v>-7.4267355596739035</v>
      </c>
    </row>
    <row r="3085">
      <c r="E3085" s="3">
        <v>43594.458333333336</v>
      </c>
      <c r="F3085" s="1">
        <v>0.71765000000000001</v>
      </c>
      <c r="G3085" s="2">
        <f>Table1[[#This Row],[CF % FV]]*$A$2</f>
        <v>2.1529500000000001</v>
      </c>
      <c r="H3085" s="22">
        <v>0.83044586777403995</v>
      </c>
      <c r="I3085">
        <f>$A$6*Table1[[#This Row],[CF % EOL]]</f>
        <v>6.2283440083052994</v>
      </c>
      <c r="J3085" s="1">
        <v>0.10810449506731075</v>
      </c>
      <c r="K3085">
        <f>Table1[[#This Row],[CF % WEC]]*$A$10</f>
        <v>3.3249137404478421E-2</v>
      </c>
      <c r="L3085" s="14">
        <v>1.4162487783266815</v>
      </c>
      <c r="M3085" s="4">
        <f>Table1[[#This Row],[Cons h  '[MWh']]]-Table1[[#This Row],[Ewec_prod '[MWh']]]-Table1[[#This Row],[Eeol_prod '[MWh']]]-Table1[[#This Row],[Efv_prod '[MWh']]]</f>
        <v>-6.998294367383096</v>
      </c>
    </row>
    <row r="3086">
      <c r="E3086" s="3">
        <v>43594.5</v>
      </c>
      <c r="F3086" s="1">
        <v>0.69313000000000002</v>
      </c>
      <c r="G3086" s="2">
        <f>Table1[[#This Row],[CF % FV]]*$A$2</f>
        <v>2.0793900000000001</v>
      </c>
      <c r="H3086" s="22">
        <v>0.65933755075647404</v>
      </c>
      <c r="I3086">
        <f>$A$6*Table1[[#This Row],[CF % EOL]]</f>
        <v>4.9450316306735553</v>
      </c>
      <c r="J3086" s="1">
        <v>0.10440758960511566</v>
      </c>
      <c r="K3086">
        <f>Table1[[#This Row],[CF % WEC]]*$A$10</f>
        <v>3.2112099415379479E-2</v>
      </c>
      <c r="L3086" s="14">
        <v>1.9294938467744647</v>
      </c>
      <c r="M3086" s="4">
        <f>Table1[[#This Row],[Cons h  '[MWh']]]-Table1[[#This Row],[Ewec_prod '[MWh']]]-Table1[[#This Row],[Eeol_prod '[MWh']]]-Table1[[#This Row],[Efv_prod '[MWh']]]</f>
        <v>-5.1270398833144704</v>
      </c>
    </row>
    <row r="3087">
      <c r="E3087" s="3">
        <v>43594.541666666664</v>
      </c>
      <c r="F3087" s="1">
        <v>0.58022000000000007</v>
      </c>
      <c r="G3087" s="2">
        <f>Table1[[#This Row],[CF % FV]]*$A$2</f>
        <v>1.7406600000000001</v>
      </c>
      <c r="H3087" s="22">
        <v>0.68379188083071896</v>
      </c>
      <c r="I3087">
        <f>$A$6*Table1[[#This Row],[CF % EOL]]</f>
        <v>5.1284391062303918</v>
      </c>
      <c r="J3087" s="1">
        <v>0.10229970515322723</v>
      </c>
      <c r="K3087">
        <f>Table1[[#This Row],[CF % WEC]]*$A$10</f>
        <v>3.1463788355511307E-2</v>
      </c>
      <c r="L3087" s="14">
        <v>1.721597172810871</v>
      </c>
      <c r="M3087" s="4">
        <f>Table1[[#This Row],[Cons h  '[MWh']]]-Table1[[#This Row],[Ewec_prod '[MWh']]]-Table1[[#This Row],[Eeol_prod '[MWh']]]-Table1[[#This Row],[Efv_prod '[MWh']]]</f>
        <v>-5.1789657217750324</v>
      </c>
    </row>
    <row r="3088">
      <c r="E3088" s="3">
        <v>43594.583333333336</v>
      </c>
      <c r="F3088" s="1">
        <v>0.59789999999999999</v>
      </c>
      <c r="G3088" s="2">
        <f>Table1[[#This Row],[CF % FV]]*$A$2</f>
        <v>1.7936999999999999</v>
      </c>
      <c r="H3088" s="22">
        <v>0.73973143844603795</v>
      </c>
      <c r="I3088">
        <f>$A$6*Table1[[#This Row],[CF % EOL]]</f>
        <v>5.5479857883452848</v>
      </c>
      <c r="J3088" s="1">
        <v>0.10136073501168019</v>
      </c>
      <c r="K3088">
        <f>Table1[[#This Row],[CF % WEC]]*$A$10</f>
        <v>3.1174994191720418E-2</v>
      </c>
      <c r="L3088" s="14">
        <v>1.406220901899446</v>
      </c>
      <c r="M3088" s="4">
        <f>Table1[[#This Row],[Cons h  '[MWh']]]-Table1[[#This Row],[Ewec_prod '[MWh']]]-Table1[[#This Row],[Eeol_prod '[MWh']]]-Table1[[#This Row],[Efv_prod '[MWh']]]</f>
        <v>-5.9666398806375582</v>
      </c>
    </row>
    <row r="3089">
      <c r="E3089" s="3">
        <v>43594.625</v>
      </c>
      <c r="F3089" s="1">
        <v>0.44541000000000003</v>
      </c>
      <c r="G3089" s="2">
        <f>Table1[[#This Row],[CF % FV]]*$A$2</f>
        <v>1.33623</v>
      </c>
      <c r="H3089" s="22">
        <v>0.78487270740955295</v>
      </c>
      <c r="I3089">
        <f>$A$6*Table1[[#This Row],[CF % EOL]]</f>
        <v>5.886545305571647</v>
      </c>
      <c r="J3089" s="1">
        <v>9.9343345364442254E-2</v>
      </c>
      <c r="K3089">
        <f>Table1[[#This Row],[CF % WEC]]*$A$10</f>
        <v>3.055451614834561E-2</v>
      </c>
      <c r="L3089" s="14">
        <v>1.3574122130131621</v>
      </c>
      <c r="M3089" s="4">
        <f>Table1[[#This Row],[Cons h  '[MWh']]]-Table1[[#This Row],[Ewec_prod '[MWh']]]-Table1[[#This Row],[Eeol_prod '[MWh']]]-Table1[[#This Row],[Efv_prod '[MWh']]]</f>
        <v>-5.8959176087068315</v>
      </c>
    </row>
    <row r="3090">
      <c r="E3090" s="3">
        <v>43594.666666666664</v>
      </c>
      <c r="F3090" s="1">
        <v>0.23185</v>
      </c>
      <c r="G3090" s="2">
        <f>Table1[[#This Row],[CF % FV]]*$A$2</f>
        <v>0.69555</v>
      </c>
      <c r="H3090" s="22">
        <v>0.69739109848051595</v>
      </c>
      <c r="I3090">
        <f>$A$6*Table1[[#This Row],[CF % EOL]]</f>
        <v>5.2304332386038697</v>
      </c>
      <c r="J3090" s="1">
        <v>9.4631258830173801E-2</v>
      </c>
      <c r="K3090">
        <f>Table1[[#This Row],[CF % WEC]]*$A$10</f>
        <v>2.910524419585064E-2</v>
      </c>
      <c r="L3090" s="14">
        <v>1.3991283125014364</v>
      </c>
      <c r="M3090" s="4">
        <f>Table1[[#This Row],[Cons h  '[MWh']]]-Table1[[#This Row],[Ewec_prod '[MWh']]]-Table1[[#This Row],[Eeol_prod '[MWh']]]-Table1[[#This Row],[Efv_prod '[MWh']]]</f>
        <v>-4.5559601702982837</v>
      </c>
    </row>
    <row r="3091">
      <c r="E3091" s="3">
        <v>43594.708333333336</v>
      </c>
      <c r="F3091" s="1">
        <v>4.8430000000000001E-2</v>
      </c>
      <c r="G3091" s="2">
        <f>Table1[[#This Row],[CF % FV]]*$A$2</f>
        <v>0.14529</v>
      </c>
      <c r="H3091" s="22">
        <v>0.52810466271385104</v>
      </c>
      <c r="I3091">
        <f>$A$6*Table1[[#This Row],[CF % EOL]]</f>
        <v>3.9607849703538829</v>
      </c>
      <c r="J3091" s="1">
        <v>8.9019860215810792E-2</v>
      </c>
      <c r="K3091">
        <f>Table1[[#This Row],[CF % WEC]]*$A$10</f>
        <v>2.7379375503303806E-2</v>
      </c>
      <c r="L3091" s="14">
        <v>2.0399798804617015</v>
      </c>
      <c r="M3091" s="4">
        <f>Table1[[#This Row],[Cons h  '[MWh']]]-Table1[[#This Row],[Ewec_prod '[MWh']]]-Table1[[#This Row],[Eeol_prod '[MWh']]]-Table1[[#This Row],[Efv_prod '[MWh']]]</f>
        <v>-2.0934744653954853</v>
      </c>
    </row>
    <row r="3092">
      <c r="E3092" s="3">
        <v>43594.75</v>
      </c>
      <c r="F3092" s="1">
        <v>0</v>
      </c>
      <c r="G3092" s="2">
        <f>Table1[[#This Row],[CF % FV]]*$A$2</f>
        <v>0</v>
      </c>
      <c r="H3092" s="22">
        <v>0.33148880682850301</v>
      </c>
      <c r="I3092">
        <f>$A$6*Table1[[#This Row],[CF % EOL]]</f>
        <v>2.4861660512137727</v>
      </c>
      <c r="J3092" s="1">
        <v>8.4188345410766502E-2</v>
      </c>
      <c r="K3092">
        <f>Table1[[#This Row],[CF % WEC]]*$A$10</f>
        <v>2.5893371618593321E-2</v>
      </c>
      <c r="L3092" s="14">
        <v>1.7789494053871133</v>
      </c>
      <c r="M3092" s="4">
        <f>Table1[[#This Row],[Cons h  '[MWh']]]-Table1[[#This Row],[Ewec_prod '[MWh']]]-Table1[[#This Row],[Eeol_prod '[MWh']]]-Table1[[#This Row],[Efv_prod '[MWh']]]</f>
        <v>-0.73311001744525273</v>
      </c>
    </row>
    <row r="3093">
      <c r="E3093" s="3">
        <v>43594.791666666664</v>
      </c>
      <c r="F3093" s="1">
        <v>0</v>
      </c>
      <c r="G3093" s="2">
        <f>Table1[[#This Row],[CF % FV]]*$A$2</f>
        <v>0</v>
      </c>
      <c r="H3093" s="22">
        <v>0.18206016307982001</v>
      </c>
      <c r="I3093">
        <f>$A$6*Table1[[#This Row],[CF % EOL]]</f>
        <v>1.36545122309865</v>
      </c>
      <c r="J3093" s="1">
        <v>8.0451328697063548E-2</v>
      </c>
      <c r="K3093">
        <f>Table1[[#This Row],[CF % WEC]]*$A$10</f>
        <v>2.4743996820446614E-2</v>
      </c>
      <c r="L3093" s="14">
        <v>2.3346459145729233</v>
      </c>
      <c r="M3093" s="4">
        <f>Table1[[#This Row],[Cons h  '[MWh']]]-Table1[[#This Row],[Ewec_prod '[MWh']]]-Table1[[#This Row],[Eeol_prod '[MWh']]]-Table1[[#This Row],[Efv_prod '[MWh']]]</f>
        <v>0.94445069465382669</v>
      </c>
    </row>
    <row r="3094">
      <c r="E3094" s="3">
        <v>43594.833333333336</v>
      </c>
      <c r="F3094" s="1">
        <v>0</v>
      </c>
      <c r="G3094" s="2">
        <f>Table1[[#This Row],[CF % FV]]*$A$2</f>
        <v>0</v>
      </c>
      <c r="H3094" s="22">
        <v>9.3924235621995103E-2</v>
      </c>
      <c r="I3094">
        <f>$A$6*Table1[[#This Row],[CF % EOL]]</f>
        <v>0.70443176716496325</v>
      </c>
      <c r="J3094" s="1">
        <v>7.7086776414349398E-2</v>
      </c>
      <c r="K3094">
        <f>Table1[[#This Row],[CF % WEC]]*$A$10</f>
        <v>2.3709178970524093E-2</v>
      </c>
      <c r="L3094" s="14">
        <v>2.2642332260653038</v>
      </c>
      <c r="M3094" s="4">
        <f>Table1[[#This Row],[Cons h  '[MWh']]]-Table1[[#This Row],[Ewec_prod '[MWh']]]-Table1[[#This Row],[Eeol_prod '[MWh']]]-Table1[[#This Row],[Efv_prod '[MWh']]]</f>
        <v>1.5360922799298167</v>
      </c>
    </row>
    <row r="3095">
      <c r="E3095" s="3">
        <v>43594.875</v>
      </c>
      <c r="F3095" s="1">
        <v>0</v>
      </c>
      <c r="G3095" s="2">
        <f>Table1[[#This Row],[CF % FV]]*$A$2</f>
        <v>0</v>
      </c>
      <c r="H3095" s="22">
        <v>3.7038417812927701E-2</v>
      </c>
      <c r="I3095">
        <f>$A$6*Table1[[#This Row],[CF % EOL]]</f>
        <v>0.27778813359695775</v>
      </c>
      <c r="J3095" s="1">
        <v>7.339941508049512E-2</v>
      </c>
      <c r="K3095">
        <f>Table1[[#This Row],[CF % WEC]]*$A$10</f>
        <v>2.2575076419349468E-2</v>
      </c>
      <c r="L3095" s="14">
        <v>1.9312651952596493</v>
      </c>
      <c r="M3095" s="4">
        <f>Table1[[#This Row],[Cons h  '[MWh']]]-Table1[[#This Row],[Ewec_prod '[MWh']]]-Table1[[#This Row],[Eeol_prod '[MWh']]]-Table1[[#This Row],[Efv_prod '[MWh']]]</f>
        <v>1.6309019852433422</v>
      </c>
    </row>
    <row r="3096">
      <c r="E3096" s="3">
        <v>43594.916666666664</v>
      </c>
      <c r="F3096" s="1">
        <v>0</v>
      </c>
      <c r="G3096" s="2">
        <f>Table1[[#This Row],[CF % FV]]*$A$2</f>
        <v>0</v>
      </c>
      <c r="H3096" s="22">
        <v>3.5245488033284001E-3</v>
      </c>
      <c r="I3096">
        <f>$A$6*Table1[[#This Row],[CF % EOL]]</f>
        <v>2.6434116024963001E-2</v>
      </c>
      <c r="J3096" s="1">
        <v>7.0902572377995229E-2</v>
      </c>
      <c r="K3096">
        <f>Table1[[#This Row],[CF % WEC]]*$A$10</f>
        <v>2.1807135492923627E-2</v>
      </c>
      <c r="L3096" s="14">
        <v>1.6281725701535348</v>
      </c>
      <c r="M3096" s="4">
        <f>Table1[[#This Row],[Cons h  '[MWh']]]-Table1[[#This Row],[Ewec_prod '[MWh']]]-Table1[[#This Row],[Eeol_prod '[MWh']]]-Table1[[#This Row],[Efv_prod '[MWh']]]</f>
        <v>1.5799313186356481</v>
      </c>
    </row>
    <row r="3097">
      <c r="E3097" s="3">
        <v>43594.958333333336</v>
      </c>
      <c r="F3097" s="1">
        <v>0</v>
      </c>
      <c r="G3097" s="2">
        <f>Table1[[#This Row],[CF % FV]]*$A$2</f>
        <v>0</v>
      </c>
      <c r="H3097" s="22">
        <v>7.4194268758010797E-4</v>
      </c>
      <c r="I3097">
        <f>$A$6*Table1[[#This Row],[CF % EOL]]</f>
        <v>5.5645701568508097E-3</v>
      </c>
      <c r="J3097" s="1">
        <v>6.860769198516678E-2</v>
      </c>
      <c r="K3097">
        <f>Table1[[#This Row],[CF % WEC]]*$A$10</f>
        <v>2.1101311063879427E-2</v>
      </c>
      <c r="L3097" s="14">
        <v>1.165825075727801</v>
      </c>
      <c r="M3097" s="4">
        <f>Table1[[#This Row],[Cons h  '[MWh']]]-Table1[[#This Row],[Ewec_prod '[MWh']]]-Table1[[#This Row],[Eeol_prod '[MWh']]]-Table1[[#This Row],[Efv_prod '[MWh']]]</f>
        <v>1.1391591945070709</v>
      </c>
    </row>
    <row r="3098">
      <c r="E3098" s="3">
        <v>43595</v>
      </c>
      <c r="F3098" s="1">
        <v>0</v>
      </c>
      <c r="G3098" s="2">
        <f>Table1[[#This Row],[CF % FV]]*$A$2</f>
        <v>0</v>
      </c>
      <c r="H3098" s="22">
        <v>-3.5716755847587001E-3</v>
      </c>
      <c r="I3098">
        <f>$A$6*Table1[[#This Row],[CF % EOL]]</f>
        <v>-2.6787566885690249E-2</v>
      </c>
      <c r="J3098" s="1">
        <v>6.6467436361318299E-2</v>
      </c>
      <c r="K3098">
        <f>Table1[[#This Row],[CF % WEC]]*$A$10</f>
        <v>2.0443043770981592E-2</v>
      </c>
      <c r="L3098" s="14">
        <v>1.3687452384080485</v>
      </c>
      <c r="M3098" s="4">
        <f>Table1[[#This Row],[Cons h  '[MWh']]]-Table1[[#This Row],[Ewec_prod '[MWh']]]-Table1[[#This Row],[Eeol_prod '[MWh']]]-Table1[[#This Row],[Efv_prod '[MWh']]]</f>
        <v>1.3750897615227573</v>
      </c>
    </row>
    <row r="3099">
      <c r="E3099" s="3">
        <v>43595.041666666664</v>
      </c>
      <c r="F3099" s="1">
        <v>0</v>
      </c>
      <c r="G3099" s="2">
        <f>Table1[[#This Row],[CF % FV]]*$A$2</f>
        <v>0</v>
      </c>
      <c r="H3099" s="22">
        <v>-3.7816173442766698E-3</v>
      </c>
      <c r="I3099">
        <f>$A$6*Table1[[#This Row],[CF % EOL]]</f>
        <v>-2.8362130082075023E-2</v>
      </c>
      <c r="J3099" s="1">
        <v>6.4344526906170416E-2</v>
      </c>
      <c r="K3099">
        <f>Table1[[#This Row],[CF % WEC]]*$A$10</f>
        <v>1.9790111548990925E-2</v>
      </c>
      <c r="L3099" s="14">
        <v>1.0779780600215545</v>
      </c>
      <c r="M3099" s="4">
        <f>Table1[[#This Row],[Cons h  '[MWh']]]-Table1[[#This Row],[Ewec_prod '[MWh']]]-Table1[[#This Row],[Eeol_prod '[MWh']]]-Table1[[#This Row],[Efv_prod '[MWh']]]</f>
        <v>1.0865500785546387</v>
      </c>
    </row>
    <row r="3100">
      <c r="E3100" s="3">
        <v>43595.083333333336</v>
      </c>
      <c r="F3100" s="1">
        <v>0</v>
      </c>
      <c r="G3100" s="2">
        <f>Table1[[#This Row],[CF % FV]]*$A$2</f>
        <v>0</v>
      </c>
      <c r="H3100" s="22">
        <v>-3.7079031656721E-3</v>
      </c>
      <c r="I3100">
        <f>$A$6*Table1[[#This Row],[CF % EOL]]</f>
        <v>-2.780927374254075E-2</v>
      </c>
      <c r="J3100" s="1">
        <v>6.2273889677991572E-2</v>
      </c>
      <c r="K3100">
        <f>Table1[[#This Row],[CF % WEC]]*$A$10</f>
        <v>1.9153256424033545E-2</v>
      </c>
      <c r="L3100" s="14">
        <v>1.3243542828281947</v>
      </c>
      <c r="M3100" s="4">
        <f>Table1[[#This Row],[Cons h  '[MWh']]]-Table1[[#This Row],[Ewec_prod '[MWh']]]-Table1[[#This Row],[Eeol_prod '[MWh']]]-Table1[[#This Row],[Efv_prod '[MWh']]]</f>
        <v>1.333010300146702</v>
      </c>
    </row>
    <row r="3101">
      <c r="E3101" s="3">
        <v>43595.125</v>
      </c>
      <c r="F3101" s="1">
        <v>0</v>
      </c>
      <c r="G3101" s="2">
        <f>Table1[[#This Row],[CF % FV]]*$A$2</f>
        <v>0</v>
      </c>
      <c r="H3101" s="22">
        <v>-3.8354660431967999E-3</v>
      </c>
      <c r="I3101">
        <f>$A$6*Table1[[#This Row],[CF % EOL]]</f>
        <v>-2.8765995323975998E-2</v>
      </c>
      <c r="J3101" s="1">
        <v>6.0281491798035609E-2</v>
      </c>
      <c r="K3101">
        <f>Table1[[#This Row],[CF % WEC]]*$A$10</f>
        <v>1.8540464968564464E-2</v>
      </c>
      <c r="L3101" s="14">
        <v>1.4027327918661607</v>
      </c>
      <c r="M3101" s="4">
        <f>Table1[[#This Row],[Cons h  '[MWh']]]-Table1[[#This Row],[Ewec_prod '[MWh']]]-Table1[[#This Row],[Eeol_prod '[MWh']]]-Table1[[#This Row],[Efv_prod '[MWh']]]</f>
        <v>1.4129583222215722</v>
      </c>
    </row>
    <row r="3102">
      <c r="E3102" s="3">
        <v>43595.166666666664</v>
      </c>
      <c r="F3102" s="1">
        <v>0</v>
      </c>
      <c r="G3102" s="2">
        <f>Table1[[#This Row],[CF % FV]]*$A$2</f>
        <v>0</v>
      </c>
      <c r="H3102" s="22">
        <v>-3.5967167145465801E-3</v>
      </c>
      <c r="I3102">
        <f>$A$6*Table1[[#This Row],[CF % EOL]]</f>
        <v>-2.697537535909935E-2</v>
      </c>
      <c r="J3102" s="1">
        <v>5.8284817176410979E-2</v>
      </c>
      <c r="K3102">
        <f>Table1[[#This Row],[CF % WEC]]*$A$10</f>
        <v>1.7926358137899411E-2</v>
      </c>
      <c r="L3102" s="14">
        <v>1.5550974640228703</v>
      </c>
      <c r="M3102" s="4">
        <f>Table1[[#This Row],[Cons h  '[MWh']]]-Table1[[#This Row],[Ewec_prod '[MWh']]]-Table1[[#This Row],[Eeol_prod '[MWh']]]-Table1[[#This Row],[Efv_prod '[MWh']]]</f>
        <v>1.5641464812440702</v>
      </c>
    </row>
    <row r="3103">
      <c r="E3103" s="3">
        <v>43595.208333333336</v>
      </c>
      <c r="F3103" s="1">
        <v>2.7269999999999999E-2</v>
      </c>
      <c r="G3103" s="2">
        <f>Table1[[#This Row],[CF % FV]]*$A$2</f>
        <v>8.1809999999999994E-2</v>
      </c>
      <c r="H3103" s="22">
        <v>-3.8062194896215599E-3</v>
      </c>
      <c r="I3103">
        <f>$A$6*Table1[[#This Row],[CF % EOL]]</f>
        <v>-2.85466461721617E-2</v>
      </c>
      <c r="J3103" s="1">
        <v>5.6300485175053684E-2</v>
      </c>
      <c r="K3103">
        <f>Table1[[#This Row],[CF % WEC]]*$A$10</f>
        <v>1.7316047462768352E-2</v>
      </c>
      <c r="L3103" s="14">
        <v>1.5086830820144741</v>
      </c>
      <c r="M3103" s="4">
        <f>Table1[[#This Row],[Cons h  '[MWh']]]-Table1[[#This Row],[Ewec_prod '[MWh']]]-Table1[[#This Row],[Eeol_prod '[MWh']]]-Table1[[#This Row],[Efv_prod '[MWh']]]</f>
        <v>1.4381036807238676</v>
      </c>
    </row>
    <row r="3104">
      <c r="E3104" s="3">
        <v>43595.25</v>
      </c>
      <c r="F3104" s="1">
        <v>0.13168000000000002</v>
      </c>
      <c r="G3104" s="2">
        <f>Table1[[#This Row],[CF % FV]]*$A$2</f>
        <v>0.39504000000000006</v>
      </c>
      <c r="H3104" s="22">
        <v>-3.839880166959E-3</v>
      </c>
      <c r="I3104">
        <f>$A$6*Table1[[#This Row],[CF % EOL]]</f>
        <v>-2.87991012521925E-2</v>
      </c>
      <c r="J3104" s="1">
        <v>5.4395420329183132E-2</v>
      </c>
      <c r="K3104">
        <f>Table1[[#This Row],[CF % WEC]]*$A$10</f>
        <v>1.6730116574461145E-2</v>
      </c>
      <c r="L3104" s="14">
        <v>1.9180666720943678</v>
      </c>
      <c r="M3104" s="4">
        <f>Table1[[#This Row],[Cons h  '[MWh']]]-Table1[[#This Row],[Ewec_prod '[MWh']]]-Table1[[#This Row],[Eeol_prod '[MWh']]]-Table1[[#This Row],[Efv_prod '[MWh']]]</f>
        <v>1.535095656772099</v>
      </c>
    </row>
    <row r="3105">
      <c r="E3105" s="3">
        <v>43595.291666666664</v>
      </c>
      <c r="F3105" s="1">
        <v>0.33623999999999998</v>
      </c>
      <c r="G3105" s="2">
        <f>Table1[[#This Row],[CF % FV]]*$A$2</f>
        <v>1.0087199999999998</v>
      </c>
      <c r="H3105" s="22">
        <v>-3.85317395789892E-3</v>
      </c>
      <c r="I3105">
        <f>$A$6*Table1[[#This Row],[CF % EOL]]</f>
        <v>-2.8898804684241899E-2</v>
      </c>
      <c r="J3105" s="1">
        <v>5.2344613516218309E-2</v>
      </c>
      <c r="K3105">
        <f>Table1[[#This Row],[CF % WEC]]*$A$10</f>
        <v>1.6099360587192982E-2</v>
      </c>
      <c r="L3105" s="14">
        <v>2.0084775080387844</v>
      </c>
      <c r="M3105" s="4">
        <f>Table1[[#This Row],[Cons h  '[MWh']]]-Table1[[#This Row],[Ewec_prod '[MWh']]]-Table1[[#This Row],[Eeol_prod '[MWh']]]-Table1[[#This Row],[Efv_prod '[MWh']]]</f>
        <v>1.0125569521358333</v>
      </c>
    </row>
    <row r="3106">
      <c r="E3106" s="3">
        <v>43595.333333333336</v>
      </c>
      <c r="F3106" s="1">
        <v>0.51637999999999995</v>
      </c>
      <c r="G3106" s="2">
        <f>Table1[[#This Row],[CF % FV]]*$A$2</f>
        <v>1.54914</v>
      </c>
      <c r="H3106" s="22">
        <v>-3.8023054568758199E-3</v>
      </c>
      <c r="I3106">
        <f>$A$6*Table1[[#This Row],[CF % EOL]]</f>
        <v>-2.8517290926568649E-2</v>
      </c>
      <c r="J3106" s="1">
        <v>5.0416182670721461E-2</v>
      </c>
      <c r="K3106">
        <f>Table1[[#This Row],[CF % WEC]]*$A$10</f>
        <v>1.5506243139883913E-2</v>
      </c>
      <c r="L3106" s="14">
        <v>1.6443949931865482</v>
      </c>
      <c r="M3106" s="4">
        <f>Table1[[#This Row],[Cons h  '[MWh']]]-Table1[[#This Row],[Ewec_prod '[MWh']]]-Table1[[#This Row],[Eeol_prod '[MWh']]]-Table1[[#This Row],[Efv_prod '[MWh']]]</f>
        <v>0.108266040973233</v>
      </c>
    </row>
    <row r="3107">
      <c r="E3107" s="3">
        <v>43595.375</v>
      </c>
      <c r="F3107" s="1">
        <v>0.65383999999999998</v>
      </c>
      <c r="G3107" s="2">
        <f>Table1[[#This Row],[CF % FV]]*$A$2</f>
        <v>1.9615199999999999</v>
      </c>
      <c r="H3107" s="22">
        <v>-3.5778654229597501E-3</v>
      </c>
      <c r="I3107">
        <f>$A$6*Table1[[#This Row],[CF % EOL]]</f>
        <v>-2.6833990672198126E-2</v>
      </c>
      <c r="J3107" s="1">
        <v>4.8022790281086858E-2</v>
      </c>
      <c r="K3107">
        <f>Table1[[#This Row],[CF % WEC]]*$A$10</f>
        <v>1.4770119888244424E-2</v>
      </c>
      <c r="L3107" s="14">
        <v>1.4636583950066762</v>
      </c>
      <c r="M3107" s="4">
        <f>Table1[[#This Row],[Cons h  '[MWh']]]-Table1[[#This Row],[Ewec_prod '[MWh']]]-Table1[[#This Row],[Eeol_prod '[MWh']]]-Table1[[#This Row],[Efv_prod '[MWh']]]</f>
        <v>-0.48579773420937</v>
      </c>
    </row>
    <row r="3108">
      <c r="E3108" s="3">
        <v>43595.416666666664</v>
      </c>
      <c r="F3108" s="1">
        <v>0.71972999999999998</v>
      </c>
      <c r="G3108" s="2">
        <f>Table1[[#This Row],[CF % FV]]*$A$2</f>
        <v>2.1591899999999997</v>
      </c>
      <c r="H3108" s="22">
        <v>-3.8392494725475001E-3</v>
      </c>
      <c r="I3108">
        <f>$A$6*Table1[[#This Row],[CF % EOL]]</f>
        <v>-2.8794371044106253E-2</v>
      </c>
      <c r="J3108" s="1">
        <v>4.7651365701327955E-2</v>
      </c>
      <c r="K3108">
        <f>Table1[[#This Row],[CF % WEC]]*$A$10</f>
        <v>1.4655882761655794E-2</v>
      </c>
      <c r="L3108" s="14">
        <v>1.5863866019818271</v>
      </c>
      <c r="M3108" s="4">
        <f>Table1[[#This Row],[Cons h  '[MWh']]]-Table1[[#This Row],[Ewec_prod '[MWh']]]-Table1[[#This Row],[Eeol_prod '[MWh']]]-Table1[[#This Row],[Efv_prod '[MWh']]]</f>
        <v>-0.55866490973572214</v>
      </c>
    </row>
    <row r="3109">
      <c r="E3109" s="3">
        <v>43595.458333333336</v>
      </c>
      <c r="F3109" s="1">
        <v>0.79085000000000005</v>
      </c>
      <c r="G3109" s="2">
        <f>Table1[[#This Row],[CF % FV]]*$A$2</f>
        <v>2.3725500000000004</v>
      </c>
      <c r="H3109" s="22">
        <v>5.2719439484029899E-2</v>
      </c>
      <c r="I3109">
        <f>$A$6*Table1[[#This Row],[CF % EOL]]</f>
        <v>0.39539579613022424</v>
      </c>
      <c r="J3109" s="1">
        <v>4.7305979536432008E-2</v>
      </c>
      <c r="K3109">
        <f>Table1[[#This Row],[CF % WEC]]*$A$10</f>
        <v>1.4549654134926805E-2</v>
      </c>
      <c r="L3109" s="14">
        <v>1.5983873776891293</v>
      </c>
      <c r="M3109" s="4">
        <f>Table1[[#This Row],[Cons h  '[MWh']]]-Table1[[#This Row],[Ewec_prod '[MWh']]]-Table1[[#This Row],[Eeol_prod '[MWh']]]-Table1[[#This Row],[Efv_prod '[MWh']]]</f>
        <v>-1.1841080725760222</v>
      </c>
    </row>
    <row r="3110">
      <c r="E3110" s="3">
        <v>43595.5</v>
      </c>
      <c r="F3110" s="1">
        <v>0.77040999999999993</v>
      </c>
      <c r="G3110" s="2">
        <f>Table1[[#This Row],[CF % FV]]*$A$2</f>
        <v>2.3112299999999997</v>
      </c>
      <c r="H3110" s="22">
        <v>0.14230502041252499</v>
      </c>
      <c r="I3110">
        <f>$A$6*Table1[[#This Row],[CF % EOL]]</f>
        <v>1.0672876530939375</v>
      </c>
      <c r="J3110" s="1">
        <v>4.6557938494095188E-2</v>
      </c>
      <c r="K3110">
        <f>Table1[[#This Row],[CF % WEC]]*$A$10</f>
        <v>1.4319583041348689E-2</v>
      </c>
      <c r="L3110" s="14">
        <v>1.6806044644083984</v>
      </c>
      <c r="M3110" s="4">
        <f>Table1[[#This Row],[Cons h  '[MWh']]]-Table1[[#This Row],[Ewec_prod '[MWh']]]-Table1[[#This Row],[Eeol_prod '[MWh']]]-Table1[[#This Row],[Efv_prod '[MWh']]]</f>
        <v>-1.7122327717268875</v>
      </c>
    </row>
    <row r="3111">
      <c r="E3111" s="3">
        <v>43595.541666666664</v>
      </c>
      <c r="F3111" s="1">
        <v>0.70240999999999998</v>
      </c>
      <c r="G3111" s="2">
        <f>Table1[[#This Row],[CF % FV]]*$A$2</f>
        <v>2.1072299999999999</v>
      </c>
      <c r="H3111" s="22">
        <v>0.16976548798977301</v>
      </c>
      <c r="I3111">
        <f>$A$6*Table1[[#This Row],[CF % EOL]]</f>
        <v>1.2732411599232976</v>
      </c>
      <c r="J3111" s="1">
        <v>4.4747789534278215E-2</v>
      </c>
      <c r="K3111">
        <f>Table1[[#This Row],[CF % WEC]]*$A$10</f>
        <v>1.3762844938552373E-2</v>
      </c>
      <c r="L3111" s="14">
        <v>1.7166838282598071</v>
      </c>
      <c r="M3111" s="4">
        <f>Table1[[#This Row],[Cons h  '[MWh']]]-Table1[[#This Row],[Ewec_prod '[MWh']]]-Table1[[#This Row],[Eeol_prod '[MWh']]]-Table1[[#This Row],[Efv_prod '[MWh']]]</f>
        <v>-1.6775501766020426</v>
      </c>
    </row>
    <row r="3112">
      <c r="E3112" s="3">
        <v>43595.583333333336</v>
      </c>
      <c r="F3112" s="1">
        <v>0.57896000000000003</v>
      </c>
      <c r="G3112" s="2">
        <f>Table1[[#This Row],[CF % FV]]*$A$2</f>
        <v>1.7368800000000002</v>
      </c>
      <c r="H3112" s="22">
        <v>0.17192407746778801</v>
      </c>
      <c r="I3112">
        <f>$A$6*Table1[[#This Row],[CF % EOL]]</f>
        <v>1.2894305810084101</v>
      </c>
      <c r="J3112" s="1">
        <v>4.2742399385411502E-2</v>
      </c>
      <c r="K3112">
        <f>Table1[[#This Row],[CF % WEC]]*$A$10</f>
        <v>1.3146057518494212E-2</v>
      </c>
      <c r="L3112" s="14">
        <v>1.3332441545432139</v>
      </c>
      <c r="M3112" s="4">
        <f>Table1[[#This Row],[Cons h  '[MWh']]]-Table1[[#This Row],[Ewec_prod '[MWh']]]-Table1[[#This Row],[Eeol_prod '[MWh']]]-Table1[[#This Row],[Efv_prod '[MWh']]]</f>
        <v>-1.7062124839836907</v>
      </c>
    </row>
    <row r="3113">
      <c r="E3113" s="3">
        <v>43595.625</v>
      </c>
      <c r="F3113" s="1">
        <v>0.28924</v>
      </c>
      <c r="G3113" s="2">
        <f>Table1[[#This Row],[CF % FV]]*$A$2</f>
        <v>0.86772000000000005</v>
      </c>
      <c r="H3113" s="22">
        <v>0.162623529300784</v>
      </c>
      <c r="I3113">
        <f>$A$6*Table1[[#This Row],[CF % EOL]]</f>
        <v>1.21967646975588</v>
      </c>
      <c r="J3113" s="1">
        <v>4.006173558632295E-2</v>
      </c>
      <c r="K3113">
        <f>Table1[[#This Row],[CF % WEC]]*$A$10</f>
        <v>1.2321579693260303E-2</v>
      </c>
      <c r="L3113" s="14">
        <v>1.4735347370957226</v>
      </c>
      <c r="M3113" s="4">
        <f>Table1[[#This Row],[Cons h  '[MWh']]]-Table1[[#This Row],[Ewec_prod '[MWh']]]-Table1[[#This Row],[Eeol_prod '[MWh']]]-Table1[[#This Row],[Efv_prod '[MWh']]]</f>
        <v>-0.62618331235341773</v>
      </c>
    </row>
    <row r="3114">
      <c r="E3114" s="3">
        <v>43595.666666666664</v>
      </c>
      <c r="F3114" s="1">
        <v>0.15577000000000002</v>
      </c>
      <c r="G3114" s="2">
        <f>Table1[[#This Row],[CF % FV]]*$A$2</f>
        <v>0.46731000000000006</v>
      </c>
      <c r="H3114" s="22">
        <v>0.12767650184800999</v>
      </c>
      <c r="I3114">
        <f>$A$6*Table1[[#This Row],[CF % EOL]]</f>
        <v>0.95757376386007498</v>
      </c>
      <c r="J3114" s="1">
        <v>3.7028290171962297E-2</v>
      </c>
      <c r="K3114">
        <f>Table1[[#This Row],[CF % WEC]]*$A$10</f>
        <v>1.138859866108155E-2</v>
      </c>
      <c r="L3114" s="14">
        <v>1.70014450652835</v>
      </c>
      <c r="M3114" s="4">
        <f>Table1[[#This Row],[Cons h  '[MWh']]]-Table1[[#This Row],[Ewec_prod '[MWh']]]-Table1[[#This Row],[Eeol_prod '[MWh']]]-Table1[[#This Row],[Efv_prod '[MWh']]]</f>
        <v>0.26387214400719344</v>
      </c>
    </row>
    <row r="3115">
      <c r="E3115" s="3">
        <v>43595.708333333336</v>
      </c>
      <c r="F3115" s="1">
        <v>5.1929999999999997E-2</v>
      </c>
      <c r="G3115" s="2">
        <f>Table1[[#This Row],[CF % FV]]*$A$2</f>
        <v>0.15578999999999998</v>
      </c>
      <c r="H3115" s="22">
        <v>7.8075538677595799E-2</v>
      </c>
      <c r="I3115">
        <f>$A$6*Table1[[#This Row],[CF % EOL]]</f>
        <v>0.58556654008196851</v>
      </c>
      <c r="J3115" s="1">
        <v>3.3877137885317252E-2</v>
      </c>
      <c r="K3115">
        <f>Table1[[#This Row],[CF % WEC]]*$A$10</f>
        <v>1.0419415138270025E-2</v>
      </c>
      <c r="L3115" s="14">
        <v>1.9677603956889524</v>
      </c>
      <c r="M3115" s="4">
        <f>Table1[[#This Row],[Cons h  '[MWh']]]-Table1[[#This Row],[Ewec_prod '[MWh']]]-Table1[[#This Row],[Eeol_prod '[MWh']]]-Table1[[#This Row],[Efv_prod '[MWh']]]</f>
        <v>1.2159844404687141</v>
      </c>
    </row>
    <row r="3116">
      <c r="E3116" s="3">
        <v>43595.75</v>
      </c>
      <c r="F3116" s="1">
        <v>0</v>
      </c>
      <c r="G3116" s="2">
        <f>Table1[[#This Row],[CF % FV]]*$A$2</f>
        <v>0</v>
      </c>
      <c r="H3116" s="22">
        <v>5.0904890757958697E-2</v>
      </c>
      <c r="I3116">
        <f>$A$6*Table1[[#This Row],[CF % EOL]]</f>
        <v>0.38178668068469024</v>
      </c>
      <c r="J3116" s="1">
        <v>3.0870093833281209E-2</v>
      </c>
      <c r="K3116">
        <f>Table1[[#This Row],[CF % WEC]]*$A$10</f>
        <v>9.4945542358143686E-3</v>
      </c>
      <c r="L3116" s="14">
        <v>2.3166037221532876</v>
      </c>
      <c r="M3116" s="4">
        <f>Table1[[#This Row],[Cons h  '[MWh']]]-Table1[[#This Row],[Ewec_prod '[MWh']]]-Table1[[#This Row],[Eeol_prod '[MWh']]]-Table1[[#This Row],[Efv_prod '[MWh']]]</f>
        <v>1.925322487232783</v>
      </c>
    </row>
    <row r="3117">
      <c r="E3117" s="3">
        <v>43595.791666666664</v>
      </c>
      <c r="F3117" s="1">
        <v>0</v>
      </c>
      <c r="G3117" s="2">
        <f>Table1[[#This Row],[CF % FV]]*$A$2</f>
        <v>0</v>
      </c>
      <c r="H3117" s="22">
        <v>1.1826670175073601E-2</v>
      </c>
      <c r="I3117">
        <f>$A$6*Table1[[#This Row],[CF % EOL]]</f>
        <v>8.8700026313052002E-2</v>
      </c>
      <c r="J3117" s="1">
        <v>2.8140514413538664E-2</v>
      </c>
      <c r="K3117">
        <f>Table1[[#This Row],[CF % WEC]]*$A$10</f>
        <v>8.6550316874971379E-3</v>
      </c>
      <c r="L3117" s="14">
        <v>2.1739030879333825</v>
      </c>
      <c r="M3117" s="4">
        <f>Table1[[#This Row],[Cons h  '[MWh']]]-Table1[[#This Row],[Ewec_prod '[MWh']]]-Table1[[#This Row],[Eeol_prod '[MWh']]]-Table1[[#This Row],[Efv_prod '[MWh']]]</f>
        <v>2.0765480299328334</v>
      </c>
    </row>
    <row r="3118">
      <c r="E3118" s="3">
        <v>43595.833333333336</v>
      </c>
      <c r="F3118" s="1">
        <v>0</v>
      </c>
      <c r="G3118" s="2">
        <f>Table1[[#This Row],[CF % FV]]*$A$2</f>
        <v>0</v>
      </c>
      <c r="H3118" s="22">
        <v>-2.40733592034532E-3</v>
      </c>
      <c r="I3118">
        <f>$A$6*Table1[[#This Row],[CF % EOL]]</f>
        <v>-1.8055019402589901E-2</v>
      </c>
      <c r="J3118" s="1">
        <v>2.5551819440289014E-2</v>
      </c>
      <c r="K3118">
        <f>Table1[[#This Row],[CF % WEC]]*$A$10</f>
        <v>7.8588402357886028E-3</v>
      </c>
      <c r="L3118" s="14">
        <v>2.3089873209798948</v>
      </c>
      <c r="M3118" s="4">
        <f>Table1[[#This Row],[Cons h  '[MWh']]]-Table1[[#This Row],[Ewec_prod '[MWh']]]-Table1[[#This Row],[Eeol_prod '[MWh']]]-Table1[[#This Row],[Efv_prod '[MWh']]]</f>
        <v>2.3191835001466958</v>
      </c>
    </row>
    <row r="3119">
      <c r="E3119" s="3">
        <v>43595.875</v>
      </c>
      <c r="F3119" s="1">
        <v>0</v>
      </c>
      <c r="G3119" s="2">
        <f>Table1[[#This Row],[CF % FV]]*$A$2</f>
        <v>0</v>
      </c>
      <c r="H3119" s="22">
        <v>-3.8354660431967999E-3</v>
      </c>
      <c r="I3119">
        <f>$A$6*Table1[[#This Row],[CF % EOL]]</f>
        <v>-2.8765995323975998E-2</v>
      </c>
      <c r="K3119">
        <f>Table1[[#This Row],[CF % WEC]]*$A$10</f>
        <v>0</v>
      </c>
      <c r="L3119" s="14">
        <v>1.8172260694790021</v>
      </c>
      <c r="M3119" s="4">
        <f>Table1[[#This Row],[Cons h  '[MWh']]]-Table1[[#This Row],[Ewec_prod '[MWh']]]-Table1[[#This Row],[Eeol_prod '[MWh']]]-Table1[[#This Row],[Efv_prod '[MWh']]]</f>
        <v>1.8459920648029782</v>
      </c>
    </row>
    <row r="3120">
      <c r="E3120" s="3">
        <v>43595.916666666664</v>
      </c>
      <c r="F3120" s="1">
        <v>0</v>
      </c>
      <c r="G3120" s="2">
        <f>Table1[[#This Row],[CF % FV]]*$A$2</f>
        <v>0</v>
      </c>
      <c r="H3120" s="22">
        <v>-3.6261015156301099E-3</v>
      </c>
      <c r="I3120">
        <f>$A$6*Table1[[#This Row],[CF % EOL]]</f>
        <v>-2.7195761367225825E-2</v>
      </c>
      <c r="K3120">
        <f>Table1[[#This Row],[CF % WEC]]*$A$10</f>
        <v>0</v>
      </c>
      <c r="L3120" s="14">
        <v>1.4349249359051099</v>
      </c>
      <c r="M3120" s="4">
        <f>Table1[[#This Row],[Cons h  '[MWh']]]-Table1[[#This Row],[Ewec_prod '[MWh']]]-Table1[[#This Row],[Eeol_prod '[MWh']]]-Table1[[#This Row],[Efv_prod '[MWh']]]</f>
        <v>1.4621206972723357</v>
      </c>
    </row>
    <row r="3121">
      <c r="E3121" s="3">
        <v>43595.958333333336</v>
      </c>
      <c r="F3121" s="1">
        <v>0</v>
      </c>
      <c r="G3121" s="2">
        <f>Table1[[#This Row],[CF % FV]]*$A$2</f>
        <v>0</v>
      </c>
      <c r="H3121" s="22">
        <v>-3.8216094294338198E-3</v>
      </c>
      <c r="I3121">
        <f>$A$6*Table1[[#This Row],[CF % EOL]]</f>
        <v>-2.8662070720753649E-2</v>
      </c>
      <c r="K3121">
        <f>Table1[[#This Row],[CF % WEC]]*$A$10</f>
        <v>0</v>
      </c>
      <c r="L3121" s="14">
        <v>1.4681602735311576</v>
      </c>
      <c r="M3121" s="4">
        <f>Table1[[#This Row],[Cons h  '[MWh']]]-Table1[[#This Row],[Ewec_prod '[MWh']]]-Table1[[#This Row],[Eeol_prod '[MWh']]]-Table1[[#This Row],[Efv_prod '[MWh']]]</f>
        <v>1.4968223442519113</v>
      </c>
    </row>
    <row r="3122">
      <c r="E3122" s="3">
        <v>43596</v>
      </c>
      <c r="F3122" s="1">
        <v>0</v>
      </c>
      <c r="G3122" s="2">
        <f>Table1[[#This Row],[CF % FV]]*$A$2</f>
        <v>0</v>
      </c>
      <c r="H3122" s="22">
        <v>-3.69758965111289E-3</v>
      </c>
      <c r="I3122">
        <f>$A$6*Table1[[#This Row],[CF % EOL]]</f>
        <v>-2.7731922383346676E-2</v>
      </c>
      <c r="K3122">
        <f>Table1[[#This Row],[CF % WEC]]*$A$10</f>
        <v>0</v>
      </c>
      <c r="L3122" s="14">
        <v>1.1880778386366058</v>
      </c>
      <c r="M3122" s="4">
        <f>Table1[[#This Row],[Cons h  '[MWh']]]-Table1[[#This Row],[Ewec_prod '[MWh']]]-Table1[[#This Row],[Eeol_prod '[MWh']]]-Table1[[#This Row],[Efv_prod '[MWh']]]</f>
        <v>1.2158097610199525</v>
      </c>
    </row>
    <row r="3123">
      <c r="E3123" s="3">
        <v>43596.041666666664</v>
      </c>
      <c r="F3123" s="1">
        <v>0</v>
      </c>
      <c r="G3123" s="2">
        <f>Table1[[#This Row],[CF % FV]]*$A$2</f>
        <v>0</v>
      </c>
      <c r="H3123" s="22">
        <v>9.7722049413657302E-4</v>
      </c>
      <c r="I3123">
        <f>$A$6*Table1[[#This Row],[CF % EOL]]</f>
        <v>7.3291537060242978E-3</v>
      </c>
      <c r="K3123">
        <f>Table1[[#This Row],[CF % WEC]]*$A$10</f>
        <v>0</v>
      </c>
      <c r="L3123" s="14">
        <v>1.0968147231939147</v>
      </c>
      <c r="M3123" s="4">
        <f>Table1[[#This Row],[Cons h  '[MWh']]]-Table1[[#This Row],[Ewec_prod '[MWh']]]-Table1[[#This Row],[Eeol_prod '[MWh']]]-Table1[[#This Row],[Efv_prod '[MWh']]]</f>
        <v>1.0894855694878904</v>
      </c>
    </row>
    <row r="3124">
      <c r="E3124" s="3">
        <v>43596.083333333336</v>
      </c>
      <c r="F3124" s="1">
        <v>0</v>
      </c>
      <c r="G3124" s="2">
        <f>Table1[[#This Row],[CF % FV]]*$A$2</f>
        <v>0</v>
      </c>
      <c r="H3124" s="22">
        <v>8.9719568519776196E-4</v>
      </c>
      <c r="I3124">
        <f>$A$6*Table1[[#This Row],[CF % EOL]]</f>
        <v>6.7289676389832151E-3</v>
      </c>
      <c r="K3124">
        <f>Table1[[#This Row],[CF % WEC]]*$A$10</f>
        <v>0</v>
      </c>
      <c r="L3124" s="14">
        <v>1.276590329859844</v>
      </c>
      <c r="M3124" s="4">
        <f>Table1[[#This Row],[Cons h  '[MWh']]]-Table1[[#This Row],[Ewec_prod '[MWh']]]-Table1[[#This Row],[Eeol_prod '[MWh']]]-Table1[[#This Row],[Efv_prod '[MWh']]]</f>
        <v>1.2698613622208608</v>
      </c>
    </row>
    <row r="3125">
      <c r="E3125" s="3">
        <v>43596.125</v>
      </c>
      <c r="F3125" s="1">
        <v>0</v>
      </c>
      <c r="G3125" s="2">
        <f>Table1[[#This Row],[CF % FV]]*$A$2</f>
        <v>0</v>
      </c>
      <c r="H3125" s="22">
        <v>-1.9577206933720699E-3</v>
      </c>
      <c r="I3125">
        <f>$A$6*Table1[[#This Row],[CF % EOL]]</f>
        <v>-1.4682905200290523E-2</v>
      </c>
      <c r="K3125">
        <f>Table1[[#This Row],[CF % WEC]]*$A$10</f>
        <v>0</v>
      </c>
      <c r="L3125" s="14">
        <v>1.2162729957838592</v>
      </c>
      <c r="M3125" s="4">
        <f>Table1[[#This Row],[Cons h  '[MWh']]]-Table1[[#This Row],[Ewec_prod '[MWh']]]-Table1[[#This Row],[Eeol_prod '[MWh']]]-Table1[[#This Row],[Efv_prod '[MWh']]]</f>
        <v>1.2309559009841498</v>
      </c>
    </row>
    <row r="3126">
      <c r="E3126" s="3">
        <v>43596.166666666664</v>
      </c>
      <c r="F3126" s="1">
        <v>0</v>
      </c>
      <c r="G3126" s="2">
        <f>Table1[[#This Row],[CF % FV]]*$A$2</f>
        <v>0</v>
      </c>
      <c r="H3126" s="22">
        <v>-3.73398450687873E-3</v>
      </c>
      <c r="I3126">
        <f>$A$6*Table1[[#This Row],[CF % EOL]]</f>
        <v>-2.8004883801590476E-2</v>
      </c>
      <c r="K3126">
        <f>Table1[[#This Row],[CF % WEC]]*$A$10</f>
        <v>0</v>
      </c>
      <c r="L3126" s="14">
        <v>1.3887419321860905</v>
      </c>
      <c r="M3126" s="4">
        <f>Table1[[#This Row],[Cons h  '[MWh']]]-Table1[[#This Row],[Ewec_prod '[MWh']]]-Table1[[#This Row],[Eeol_prod '[MWh']]]-Table1[[#This Row],[Efv_prod '[MWh']]]</f>
        <v>1.416746815987681</v>
      </c>
    </row>
    <row r="3127">
      <c r="E3127" s="3">
        <v>43596.208333333336</v>
      </c>
      <c r="F3127" s="1">
        <v>2.112E-2</v>
      </c>
      <c r="G3127" s="2">
        <f>Table1[[#This Row],[CF % FV]]*$A$2</f>
        <v>6.336E-2</v>
      </c>
      <c r="H3127" s="22">
        <v>-3.8303439067324599E-3</v>
      </c>
      <c r="I3127">
        <f>$A$6*Table1[[#This Row],[CF % EOL]]</f>
        <v>-2.8727579300493449E-2</v>
      </c>
      <c r="K3127">
        <f>Table1[[#This Row],[CF % WEC]]*$A$10</f>
        <v>0</v>
      </c>
      <c r="L3127" s="14">
        <v>1.7246850924394388</v>
      </c>
      <c r="M3127" s="4">
        <f>Table1[[#This Row],[Cons h  '[MWh']]]-Table1[[#This Row],[Ewec_prod '[MWh']]]-Table1[[#This Row],[Eeol_prod '[MWh']]]-Table1[[#This Row],[Efv_prod '[MWh']]]</f>
        <v>1.6900526717399322</v>
      </c>
    </row>
    <row r="3128">
      <c r="E3128" s="3">
        <v>43596.25</v>
      </c>
      <c r="F3128" s="1">
        <v>6.9010000000000002E-2</v>
      </c>
      <c r="G3128" s="2">
        <f>Table1[[#This Row],[CF % FV]]*$A$2</f>
        <v>0.20702999999999999</v>
      </c>
      <c r="H3128" s="22">
        <v>-3.0489056991091302E-3</v>
      </c>
      <c r="I3128">
        <f>$A$6*Table1[[#This Row],[CF % EOL]]</f>
        <v>-2.2866792743318477E-2</v>
      </c>
      <c r="K3128">
        <f>Table1[[#This Row],[CF % WEC]]*$A$10</f>
        <v>0</v>
      </c>
      <c r="L3128" s="14">
        <v>1.5798439470374246</v>
      </c>
      <c r="M3128" s="4">
        <f>Table1[[#This Row],[Cons h  '[MWh']]]-Table1[[#This Row],[Ewec_prod '[MWh']]]-Table1[[#This Row],[Eeol_prod '[MWh']]]-Table1[[#This Row],[Efv_prod '[MWh']]]</f>
        <v>1.3956807397807429</v>
      </c>
    </row>
    <row r="3129">
      <c r="E3129" s="3">
        <v>43596.291666666664</v>
      </c>
      <c r="F3129" s="1">
        <v>0.17565</v>
      </c>
      <c r="G3129" s="2">
        <f>Table1[[#This Row],[CF % FV]]*$A$2</f>
        <v>0.52695000000000003</v>
      </c>
      <c r="H3129" s="22">
        <v>1.15393699221103E-2</v>
      </c>
      <c r="I3129">
        <f>$A$6*Table1[[#This Row],[CF % EOL]]</f>
        <v>8.6545274415827253E-2</v>
      </c>
      <c r="K3129">
        <f>Table1[[#This Row],[CF % WEC]]*$A$10</f>
        <v>0</v>
      </c>
      <c r="L3129" s="14">
        <v>1.5418115809230415</v>
      </c>
      <c r="M3129" s="4">
        <f>Table1[[#This Row],[Cons h  '[MWh']]]-Table1[[#This Row],[Ewec_prod '[MWh']]]-Table1[[#This Row],[Eeol_prod '[MWh']]]-Table1[[#This Row],[Efv_prod '[MWh']]]</f>
        <v>0.9283163065072142</v>
      </c>
    </row>
    <row r="3130">
      <c r="E3130" s="3">
        <v>43596.333333333336</v>
      </c>
      <c r="F3130" s="1">
        <v>0.38069999999999998</v>
      </c>
      <c r="G3130" s="2">
        <f>Table1[[#This Row],[CF % FV]]*$A$2</f>
        <v>1.1420999999999999</v>
      </c>
      <c r="H3130" s="22">
        <v>5.6303722286434703E-2</v>
      </c>
      <c r="I3130">
        <f>$A$6*Table1[[#This Row],[CF % EOL]]</f>
        <v>0.4222779171482603</v>
      </c>
      <c r="K3130">
        <f>Table1[[#This Row],[CF % WEC]]*$A$10</f>
        <v>0</v>
      </c>
      <c r="L3130" s="14">
        <v>1.5657842630867991</v>
      </c>
      <c r="M3130" s="4">
        <f>Table1[[#This Row],[Cons h  '[MWh']]]-Table1[[#This Row],[Ewec_prod '[MWh']]]-Table1[[#This Row],[Eeol_prod '[MWh']]]-Table1[[#This Row],[Efv_prod '[MWh']]]</f>
        <v>1.4063459385389443E-3</v>
      </c>
    </row>
    <row r="3131">
      <c r="E3131" s="3">
        <v>43596.375</v>
      </c>
      <c r="F3131" s="1">
        <v>0.65786999999999995</v>
      </c>
      <c r="G3131" s="2">
        <f>Table1[[#This Row],[CF % FV]]*$A$2</f>
        <v>1.9736099999999999</v>
      </c>
      <c r="H3131" s="22">
        <v>8.8398574810648306E-2</v>
      </c>
      <c r="I3131">
        <f>$A$6*Table1[[#This Row],[CF % EOL]]</f>
        <v>0.66298931107986225</v>
      </c>
      <c r="K3131">
        <f>Table1[[#This Row],[CF % WEC]]*$A$10</f>
        <v>0</v>
      </c>
      <c r="L3131" s="14">
        <v>1.5250318795089037</v>
      </c>
      <c r="M3131" s="4">
        <f>Table1[[#This Row],[Cons h  '[MWh']]]-Table1[[#This Row],[Ewec_prod '[MWh']]]-Table1[[#This Row],[Eeol_prod '[MWh']]]-Table1[[#This Row],[Efv_prod '[MWh']]]</f>
        <v>-1.1115674315709585</v>
      </c>
    </row>
    <row r="3132">
      <c r="E3132" s="3">
        <v>43596.416666666664</v>
      </c>
      <c r="F3132" s="1">
        <v>0.76700000000000002</v>
      </c>
      <c r="G3132" s="2">
        <f>Table1[[#This Row],[CF % FV]]*$A$2</f>
        <v>2.3010000000000002</v>
      </c>
      <c r="H3132" s="22">
        <v>0.28014953150133498</v>
      </c>
      <c r="I3132">
        <f>$A$6*Table1[[#This Row],[CF % EOL]]</f>
        <v>2.1011214862600123</v>
      </c>
      <c r="K3132">
        <f>Table1[[#This Row],[CF % WEC]]*$A$10</f>
        <v>0</v>
      </c>
      <c r="L3132" s="14">
        <v>1.5062481260709024</v>
      </c>
      <c r="M3132" s="4">
        <f>Table1[[#This Row],[Cons h  '[MWh']]]-Table1[[#This Row],[Ewec_prod '[MWh']]]-Table1[[#This Row],[Eeol_prod '[MWh']]]-Table1[[#This Row],[Efv_prod '[MWh']]]</f>
        <v>-2.89587336018911</v>
      </c>
    </row>
    <row r="3133">
      <c r="E3133" s="3">
        <v>43596.458333333336</v>
      </c>
      <c r="F3133" s="1">
        <v>0.79513999999999996</v>
      </c>
      <c r="G3133" s="2">
        <f>Table1[[#This Row],[CF % FV]]*$A$2</f>
        <v>2.3854199999999999</v>
      </c>
      <c r="H3133" s="22">
        <v>0.23375318578531101</v>
      </c>
      <c r="I3133">
        <f>$A$6*Table1[[#This Row],[CF % EOL]]</f>
        <v>1.7531488933898327</v>
      </c>
      <c r="K3133">
        <f>Table1[[#This Row],[CF % WEC]]*$A$10</f>
        <v>0</v>
      </c>
      <c r="L3133" s="14">
        <v>1.7072471433226939</v>
      </c>
      <c r="M3133" s="4">
        <f>Table1[[#This Row],[Cons h  '[MWh']]]-Table1[[#This Row],[Ewec_prod '[MWh']]]-Table1[[#This Row],[Eeol_prod '[MWh']]]-Table1[[#This Row],[Efv_prod '[MWh']]]</f>
        <v>-2.4313217500671387</v>
      </c>
    </row>
    <row r="3134">
      <c r="E3134" s="3">
        <v>43596.5</v>
      </c>
      <c r="F3134" s="1">
        <v>0.78269000000000011</v>
      </c>
      <c r="G3134" s="2">
        <f>Table1[[#This Row],[CF % FV]]*$A$2</f>
        <v>2.3480700000000003</v>
      </c>
      <c r="H3134" s="22">
        <v>0.122407191413022</v>
      </c>
      <c r="I3134">
        <f>$A$6*Table1[[#This Row],[CF % EOL]]</f>
        <v>0.91805393559766502</v>
      </c>
      <c r="K3134">
        <f>Table1[[#This Row],[CF % WEC]]*$A$10</f>
        <v>0</v>
      </c>
      <c r="L3134" s="14">
        <v>1.8224250937465736</v>
      </c>
      <c r="M3134" s="4">
        <f>Table1[[#This Row],[Cons h  '[MWh']]]-Table1[[#This Row],[Ewec_prod '[MWh']]]-Table1[[#This Row],[Eeol_prod '[MWh']]]-Table1[[#This Row],[Efv_prod '[MWh']]]</f>
        <v>-1.4436988418510919</v>
      </c>
    </row>
    <row r="3135">
      <c r="E3135" s="3">
        <v>43596.541666666664</v>
      </c>
      <c r="F3135" s="1">
        <v>0.73538999999999999</v>
      </c>
      <c r="G3135" s="2">
        <f>Table1[[#This Row],[CF % FV]]*$A$2</f>
        <v>2.2061700000000002</v>
      </c>
      <c r="H3135" s="22">
        <v>0.178718325533679</v>
      </c>
      <c r="I3135">
        <f>$A$6*Table1[[#This Row],[CF % EOL]]</f>
        <v>1.3403874415025925</v>
      </c>
      <c r="K3135">
        <f>Table1[[#This Row],[CF % WEC]]*$A$10</f>
        <v>0</v>
      </c>
      <c r="L3135" s="14">
        <v>1.6899910377638001</v>
      </c>
      <c r="M3135" s="4">
        <f>Table1[[#This Row],[Cons h  '[MWh']]]-Table1[[#This Row],[Ewec_prod '[MWh']]]-Table1[[#This Row],[Eeol_prod '[MWh']]]-Table1[[#This Row],[Efv_prod '[MWh']]]</f>
        <v>-1.8565664037387926</v>
      </c>
    </row>
    <row r="3136">
      <c r="E3136" s="3">
        <v>43596.583333333336</v>
      </c>
      <c r="F3136" s="1">
        <v>0.49617</v>
      </c>
      <c r="G3136" s="2">
        <f>Table1[[#This Row],[CF % FV]]*$A$2</f>
        <v>1.48851</v>
      </c>
      <c r="H3136" s="22">
        <v>0.35609694851623502</v>
      </c>
      <c r="I3136">
        <f>$A$6*Table1[[#This Row],[CF % EOL]]</f>
        <v>2.6707271138717625</v>
      </c>
      <c r="K3136">
        <f>Table1[[#This Row],[CF % WEC]]*$A$10</f>
        <v>0</v>
      </c>
      <c r="L3136" s="14">
        <v>1.3615627813384292</v>
      </c>
      <c r="M3136" s="4">
        <f>Table1[[#This Row],[Cons h  '[MWh']]]-Table1[[#This Row],[Ewec_prod '[MWh']]]-Table1[[#This Row],[Eeol_prod '[MWh']]]-Table1[[#This Row],[Efv_prod '[MWh']]]</f>
        <v>-2.7976743325333331</v>
      </c>
    </row>
    <row r="3137">
      <c r="E3137" s="3">
        <v>43596.625</v>
      </c>
      <c r="F3137" s="1">
        <v>0.43392999999999998</v>
      </c>
      <c r="G3137" s="2">
        <f>Table1[[#This Row],[CF % FV]]*$A$2</f>
        <v>1.30179</v>
      </c>
      <c r="H3137" s="22">
        <v>0.52093607743139503</v>
      </c>
      <c r="I3137">
        <f>$A$6*Table1[[#This Row],[CF % EOL]]</f>
        <v>3.9070205807354625</v>
      </c>
      <c r="J3137" s="1">
        <v>1.0937717759910056E-2</v>
      </c>
      <c r="K3137">
        <f>Table1[[#This Row],[CF % WEC]]*$A$10</f>
        <v>3.3640569752831848E-3</v>
      </c>
      <c r="L3137" s="14">
        <v>1.3917692446484895</v>
      </c>
      <c r="M3137" s="4">
        <f>Table1[[#This Row],[Cons h  '[MWh']]]-Table1[[#This Row],[Ewec_prod '[MWh']]]-Table1[[#This Row],[Eeol_prod '[MWh']]]-Table1[[#This Row],[Efv_prod '[MWh']]]</f>
        <v>-3.8204053930622561</v>
      </c>
    </row>
    <row r="3138">
      <c r="E3138" s="3">
        <v>43596.666666666664</v>
      </c>
      <c r="F3138" s="1">
        <v>0.23008000000000001</v>
      </c>
      <c r="G3138" s="2">
        <f>Table1[[#This Row],[CF % FV]]*$A$2</f>
        <v>0.69023999999999996</v>
      </c>
      <c r="H3138" s="22">
        <v>0.592912940443592</v>
      </c>
      <c r="I3138">
        <f>$A$6*Table1[[#This Row],[CF % EOL]]</f>
        <v>4.4468470533269402</v>
      </c>
      <c r="J3138" s="1">
        <v>1.1637737642340631E-2</v>
      </c>
      <c r="K3138">
        <f>Table1[[#This Row],[CF % WEC]]*$A$10</f>
        <v>3.5793584504189681E-3</v>
      </c>
      <c r="L3138" s="14">
        <v>1.3315590867552078</v>
      </c>
      <c r="M3138" s="4">
        <f>Table1[[#This Row],[Cons h  '[MWh']]]-Table1[[#This Row],[Ewec_prod '[MWh']]]-Table1[[#This Row],[Eeol_prod '[MWh']]]-Table1[[#This Row],[Efv_prod '[MWh']]]</f>
        <v>-3.8091073250221514</v>
      </c>
    </row>
    <row r="3139">
      <c r="E3139" s="3">
        <v>43596.708333333336</v>
      </c>
      <c r="F3139" s="1">
        <v>5.1709999999999999E-2</v>
      </c>
      <c r="G3139" s="2">
        <f>Table1[[#This Row],[CF % FV]]*$A$2</f>
        <v>0.15512999999999999</v>
      </c>
      <c r="H3139" s="22">
        <v>0.61415225587116395</v>
      </c>
      <c r="I3139">
        <f>$A$6*Table1[[#This Row],[CF % EOL]]</f>
        <v>4.60614191903373</v>
      </c>
      <c r="J3139" s="1">
        <v>9.3810150514065556E-3</v>
      </c>
      <c r="K3139">
        <f>Table1[[#This Row],[CF % WEC]]*$A$10</f>
        <v>2.8852700180828474E-3</v>
      </c>
      <c r="L3139" s="14">
        <v>1.766370241362871</v>
      </c>
      <c r="M3139" s="4">
        <f>Table1[[#This Row],[Cons h  '[MWh']]]-Table1[[#This Row],[Ewec_prod '[MWh']]]-Table1[[#This Row],[Eeol_prod '[MWh']]]-Table1[[#This Row],[Efv_prod '[MWh']]]</f>
        <v>-2.997786947688942</v>
      </c>
    </row>
    <row r="3140">
      <c r="E3140" s="3">
        <v>43596.75</v>
      </c>
      <c r="F3140" s="1">
        <v>0</v>
      </c>
      <c r="G3140" s="2">
        <f>Table1[[#This Row],[CF % FV]]*$A$2</f>
        <v>0</v>
      </c>
      <c r="H3140" s="22">
        <v>0.66206496734250897</v>
      </c>
      <c r="I3140">
        <f>$A$6*Table1[[#This Row],[CF % EOL]]</f>
        <v>4.9654872550688172</v>
      </c>
      <c r="J3140" s="1">
        <v>1.1620339886150933E-2</v>
      </c>
      <c r="K3140">
        <f>Table1[[#This Row],[CF % WEC]]*$A$10</f>
        <v>3.5740075130160347E-3</v>
      </c>
      <c r="L3140" s="14">
        <v>1.8470847818741447</v>
      </c>
      <c r="M3140" s="4">
        <f>Table1[[#This Row],[Cons h  '[MWh']]]-Table1[[#This Row],[Ewec_prod '[MWh']]]-Table1[[#This Row],[Eeol_prod '[MWh']]]-Table1[[#This Row],[Efv_prod '[MWh']]]</f>
        <v>-3.1219764807076884</v>
      </c>
    </row>
    <row r="3141">
      <c r="E3141" s="3">
        <v>43596.791666666664</v>
      </c>
      <c r="F3141" s="1">
        <v>0</v>
      </c>
      <c r="G3141" s="2">
        <f>Table1[[#This Row],[CF % FV]]*$A$2</f>
        <v>0</v>
      </c>
      <c r="H3141" s="22">
        <v>0.71371791760279901</v>
      </c>
      <c r="I3141">
        <f>$A$6*Table1[[#This Row],[CF % EOL]]</f>
        <v>5.3528843820209921</v>
      </c>
      <c r="J3141" s="1">
        <v>1.9400861811951966E-2</v>
      </c>
      <c r="K3141">
        <f>Table1[[#This Row],[CF % WEC]]*$A$10</f>
        <v>5.9670221830206444E-3</v>
      </c>
      <c r="L3141" s="14">
        <v>2.2102857004815135</v>
      </c>
      <c r="M3141" s="4">
        <f>Table1[[#This Row],[Cons h  '[MWh']]]-Table1[[#This Row],[Ewec_prod '[MWh']]]-Table1[[#This Row],[Eeol_prod '[MWh']]]-Table1[[#This Row],[Efv_prod '[MWh']]]</f>
        <v>-3.1485657037224994</v>
      </c>
    </row>
    <row r="3142">
      <c r="E3142" s="3">
        <v>43596.833333333336</v>
      </c>
      <c r="F3142" s="1">
        <v>0</v>
      </c>
      <c r="G3142" s="2">
        <f>Table1[[#This Row],[CF % FV]]*$A$2</f>
        <v>0</v>
      </c>
      <c r="H3142" s="22">
        <v>0.84146229736907996</v>
      </c>
      <c r="I3142">
        <f>$A$6*Table1[[#This Row],[CF % EOL]]</f>
        <v>6.3109672302680995</v>
      </c>
      <c r="J3142" s="1">
        <v>3.1465483795053616E-2</v>
      </c>
      <c r="K3142">
        <f>Table1[[#This Row],[CF % WEC]]*$A$10</f>
        <v>9.6776752303289072E-3</v>
      </c>
      <c r="L3142" s="14">
        <v>1.7983986851684728</v>
      </c>
      <c r="M3142" s="4">
        <f>Table1[[#This Row],[Cons h  '[MWh']]]-Table1[[#This Row],[Ewec_prod '[MWh']]]-Table1[[#This Row],[Eeol_prod '[MWh']]]-Table1[[#This Row],[Efv_prod '[MWh']]]</f>
        <v>-4.522246220329956</v>
      </c>
    </row>
    <row r="3143">
      <c r="E3143" s="3">
        <v>43596.875</v>
      </c>
      <c r="F3143" s="1">
        <v>0</v>
      </c>
      <c r="G3143" s="2">
        <f>Table1[[#This Row],[CF % FV]]*$A$2</f>
        <v>0</v>
      </c>
      <c r="H3143" s="22">
        <v>0.91003244931049099</v>
      </c>
      <c r="I3143">
        <f>$A$6*Table1[[#This Row],[CF % EOL]]</f>
        <v>6.8252433698286827</v>
      </c>
      <c r="J3143" s="1">
        <v>4.530427666735351E-2</v>
      </c>
      <c r="K3143">
        <f>Table1[[#This Row],[CF % WEC]]*$A$10</f>
        <v>1.393400079233925E-2</v>
      </c>
      <c r="L3143" s="14">
        <v>1.4741251181038983</v>
      </c>
      <c r="M3143" s="4">
        <f>Table1[[#This Row],[Cons h  '[MWh']]]-Table1[[#This Row],[Ewec_prod '[MWh']]]-Table1[[#This Row],[Eeol_prod '[MWh']]]-Table1[[#This Row],[Efv_prod '[MWh']]]</f>
        <v>-5.365052252517124</v>
      </c>
    </row>
    <row r="3144">
      <c r="E3144" s="3">
        <v>43596.916666666664</v>
      </c>
      <c r="F3144" s="1">
        <v>0</v>
      </c>
      <c r="G3144" s="2">
        <f>Table1[[#This Row],[CF % FV]]*$A$2</f>
        <v>0</v>
      </c>
      <c r="H3144" s="22">
        <v>0.93402498386980104</v>
      </c>
      <c r="I3144">
        <f>$A$6*Table1[[#This Row],[CF % EOL]]</f>
        <v>7.005187379023508</v>
      </c>
      <c r="J3144" s="1">
        <v>5.5041458046422485E-2</v>
      </c>
      <c r="K3144">
        <f>Table1[[#This Row],[CF % WEC]]*$A$10</f>
        <v>1.6928815035756325E-2</v>
      </c>
      <c r="L3144" s="14">
        <v>1.8592327308680605</v>
      </c>
      <c r="M3144" s="4">
        <f>Table1[[#This Row],[Cons h  '[MWh']]]-Table1[[#This Row],[Ewec_prod '[MWh']]]-Table1[[#This Row],[Eeol_prod '[MWh']]]-Table1[[#This Row],[Efv_prod '[MWh']]]</f>
        <v>-5.1628834631912035</v>
      </c>
    </row>
    <row r="3145">
      <c r="E3145" s="3">
        <v>43596.958333333336</v>
      </c>
      <c r="F3145" s="1">
        <v>0</v>
      </c>
      <c r="G3145" s="2">
        <f>Table1[[#This Row],[CF % FV]]*$A$2</f>
        <v>0</v>
      </c>
      <c r="H3145" s="22">
        <v>0.65837763608777899</v>
      </c>
      <c r="I3145">
        <f>$A$6*Table1[[#This Row],[CF % EOL]]</f>
        <v>4.9378322706583422</v>
      </c>
      <c r="J3145" s="1">
        <v>6.2824035070225034E-2</v>
      </c>
      <c r="K3145">
        <f>Table1[[#This Row],[CF % WEC]]*$A$10</f>
        <v>1.9322461781566751E-2</v>
      </c>
      <c r="L3145" s="14">
        <v>1.3024660793007172</v>
      </c>
      <c r="M3145" s="4">
        <f>Table1[[#This Row],[Cons h  '[MWh']]]-Table1[[#This Row],[Ewec_prod '[MWh']]]-Table1[[#This Row],[Eeol_prod '[MWh']]]-Table1[[#This Row],[Efv_prod '[MWh']]]</f>
        <v>-3.6546886531391918</v>
      </c>
    </row>
    <row r="3146">
      <c r="E3146" s="3">
        <v>43597</v>
      </c>
      <c r="F3146" s="1">
        <v>0</v>
      </c>
      <c r="G3146" s="2">
        <f>Table1[[#This Row],[CF % FV]]*$A$2</f>
        <v>0</v>
      </c>
      <c r="H3146" s="22">
        <v>0.56223851153666005</v>
      </c>
      <c r="I3146">
        <f>$A$6*Table1[[#This Row],[CF % EOL]]</f>
        <v>4.21678883652495</v>
      </c>
      <c r="J3146" s="1">
        <v>8.2057043075830657E-2</v>
      </c>
      <c r="K3146">
        <f>Table1[[#This Row],[CF % WEC]]*$A$10</f>
        <v>2.5237858042209241E-2</v>
      </c>
      <c r="L3146" s="14">
        <v>1.1742242219851711</v>
      </c>
      <c r="M3146" s="4">
        <f>Table1[[#This Row],[Cons h  '[MWh']]]-Table1[[#This Row],[Ewec_prod '[MWh']]]-Table1[[#This Row],[Eeol_prod '[MWh']]]-Table1[[#This Row],[Efv_prod '[MWh']]]</f>
        <v>-3.0678024725819881</v>
      </c>
    </row>
    <row r="3147">
      <c r="E3147" s="3">
        <v>43597.041666666664</v>
      </c>
      <c r="F3147" s="1">
        <v>0</v>
      </c>
      <c r="G3147" s="2">
        <f>Table1[[#This Row],[CF % FV]]*$A$2</f>
        <v>0</v>
      </c>
      <c r="H3147" s="22">
        <v>0.80221444392518504</v>
      </c>
      <c r="I3147">
        <f>$A$6*Table1[[#This Row],[CF % EOL]]</f>
        <v>6.0166083294388875</v>
      </c>
      <c r="J3147" s="1">
        <v>0.1203638040911852</v>
      </c>
      <c r="K3147">
        <f>Table1[[#This Row],[CF % WEC]]*$A$10</f>
        <v>3.7019669332544559E-2</v>
      </c>
      <c r="L3147" s="14">
        <v>1.1319224676986583</v>
      </c>
      <c r="M3147" s="4">
        <f>Table1[[#This Row],[Cons h  '[MWh']]]-Table1[[#This Row],[Ewec_prod '[MWh']]]-Table1[[#This Row],[Eeol_prod '[MWh']]]-Table1[[#This Row],[Efv_prod '[MWh']]]</f>
        <v>-4.9217055310727735</v>
      </c>
    </row>
    <row r="3148">
      <c r="E3148" s="3">
        <v>43597.083333333336</v>
      </c>
      <c r="F3148" s="1">
        <v>0</v>
      </c>
      <c r="G3148" s="2">
        <f>Table1[[#This Row],[CF % FV]]*$A$2</f>
        <v>0</v>
      </c>
      <c r="H3148" s="22">
        <v>0.94215173330820001</v>
      </c>
      <c r="I3148">
        <f>$A$6*Table1[[#This Row],[CF % EOL]]</f>
        <v>7.0661379998114997</v>
      </c>
      <c r="J3148" s="1">
        <v>0.20826971105125563</v>
      </c>
      <c r="K3148">
        <f>Table1[[#This Row],[CF % WEC]]*$A$10</f>
        <v>6.4056432025537235E-2</v>
      </c>
      <c r="L3148" s="14">
        <v>1.1145772547333554</v>
      </c>
      <c r="M3148" s="4">
        <f>Table1[[#This Row],[Cons h  '[MWh']]]-Table1[[#This Row],[Ewec_prod '[MWh']]]-Table1[[#This Row],[Eeol_prod '[MWh']]]-Table1[[#This Row],[Efv_prod '[MWh']]]</f>
        <v>-6.0156171771036817</v>
      </c>
    </row>
    <row r="3149">
      <c r="E3149" s="3">
        <v>43597.125</v>
      </c>
      <c r="F3149" s="1">
        <v>0</v>
      </c>
      <c r="G3149" s="2">
        <f>Table1[[#This Row],[CF % FV]]*$A$2</f>
        <v>0</v>
      </c>
      <c r="H3149" s="22">
        <v>0.98643307289704896</v>
      </c>
      <c r="I3149">
        <f>$A$6*Table1[[#This Row],[CF % EOL]]</f>
        <v>7.3982480467278675</v>
      </c>
      <c r="J3149" s="1">
        <v>0.30902483880067433</v>
      </c>
      <c r="K3149">
        <f>Table1[[#This Row],[CF % WEC]]*$A$10</f>
        <v>9.5045162740761649E-2</v>
      </c>
      <c r="L3149" s="14">
        <v>1.0491471128550061</v>
      </c>
      <c r="M3149" s="4">
        <f>Table1[[#This Row],[Cons h  '[MWh']]]-Table1[[#This Row],[Ewec_prod '[MWh']]]-Table1[[#This Row],[Eeol_prod '[MWh']]]-Table1[[#This Row],[Efv_prod '[MWh']]]</f>
        <v>-6.4441460966136228</v>
      </c>
    </row>
    <row r="3150">
      <c r="E3150" s="3">
        <v>43597.166666666664</v>
      </c>
      <c r="F3150" s="1">
        <v>0</v>
      </c>
      <c r="G3150" s="2">
        <f>Table1[[#This Row],[CF % FV]]*$A$2</f>
        <v>0</v>
      </c>
      <c r="H3150" s="22">
        <v>0.99790934070711101</v>
      </c>
      <c r="I3150">
        <f>$A$6*Table1[[#This Row],[CF % EOL]]</f>
        <v>7.4843200553033329</v>
      </c>
      <c r="J3150" s="1">
        <v>0.43115072478643357</v>
      </c>
      <c r="K3150">
        <f>Table1[[#This Row],[CF % WEC]]*$A$10</f>
        <v>0.13260678643879451</v>
      </c>
      <c r="L3150" s="14">
        <v>1.4816915372851482</v>
      </c>
      <c r="M3150" s="4">
        <f>Table1[[#This Row],[Cons h  '[MWh']]]-Table1[[#This Row],[Ewec_prod '[MWh']]]-Table1[[#This Row],[Eeol_prod '[MWh']]]-Table1[[#This Row],[Efv_prod '[MWh']]]</f>
        <v>-6.1352353044569794</v>
      </c>
    </row>
    <row r="3151">
      <c r="E3151" s="3">
        <v>43597.208333333336</v>
      </c>
      <c r="F3151" s="1">
        <v>2.6420000000000003E-2</v>
      </c>
      <c r="G3151" s="2">
        <f>Table1[[#This Row],[CF % FV]]*$A$2</f>
        <v>7.9260000000000011E-2</v>
      </c>
      <c r="H3151" s="22">
        <v>0.99831095084635402</v>
      </c>
      <c r="I3151">
        <f>$A$6*Table1[[#This Row],[CF % EOL]]</f>
        <v>7.4873321313476549</v>
      </c>
      <c r="J3151" s="1">
        <v>0.54101868962149524</v>
      </c>
      <c r="K3151">
        <f>Table1[[#This Row],[CF % WEC]]*$A$10</f>
        <v>0.16639830506969727</v>
      </c>
      <c r="L3151" s="14">
        <v>1.6376944867015193</v>
      </c>
      <c r="M3151" s="4">
        <f>Table1[[#This Row],[Cons h  '[MWh']]]-Table1[[#This Row],[Ewec_prod '[MWh']]]-Table1[[#This Row],[Eeol_prod '[MWh']]]-Table1[[#This Row],[Efv_prod '[MWh']]]</f>
        <v>-6.0952959497158323</v>
      </c>
    </row>
    <row r="3152">
      <c r="E3152" s="3">
        <v>43597.25</v>
      </c>
      <c r="F3152" s="1">
        <v>0.1171</v>
      </c>
      <c r="G3152" s="2">
        <f>Table1[[#This Row],[CF % FV]]*$A$2</f>
        <v>0.3513</v>
      </c>
      <c r="H3152" s="22">
        <v>1.0013941185970501</v>
      </c>
      <c r="I3152">
        <f>$A$6*Table1[[#This Row],[CF % EOL]]</f>
        <v>7.5104558894778757</v>
      </c>
      <c r="J3152" s="1">
        <v>0.61565672331489663</v>
      </c>
      <c r="K3152">
        <f>Table1[[#This Row],[CF % WEC]]*$A$10</f>
        <v>0.18935433697500154</v>
      </c>
      <c r="L3152" s="14">
        <v>1.1480125737803881</v>
      </c>
      <c r="M3152" s="4">
        <f>Table1[[#This Row],[Cons h  '[MWh']]]-Table1[[#This Row],[Ewec_prod '[MWh']]]-Table1[[#This Row],[Eeol_prod '[MWh']]]-Table1[[#This Row],[Efv_prod '[MWh']]]</f>
        <v>-6.9030976526724892</v>
      </c>
    </row>
    <row r="3153">
      <c r="E3153" s="3">
        <v>43597.291666666664</v>
      </c>
      <c r="F3153" s="1">
        <v>0.33379999999999999</v>
      </c>
      <c r="G3153" s="2">
        <f>Table1[[#This Row],[CF % FV]]*$A$2</f>
        <v>1.0013999999999998</v>
      </c>
      <c r="H3153" s="22">
        <v>1.0036867938560701</v>
      </c>
      <c r="I3153">
        <f>$A$6*Table1[[#This Row],[CF % EOL]]</f>
        <v>7.5276509539205252</v>
      </c>
      <c r="J3153" s="1">
        <v>0.63771617410766068</v>
      </c>
      <c r="K3153">
        <f>Table1[[#This Row],[CF % WEC]]*$A$10</f>
        <v>0.19613904754618786</v>
      </c>
      <c r="L3153" s="14">
        <v>1.7064455233629028</v>
      </c>
      <c r="M3153" s="4">
        <f>Table1[[#This Row],[Cons h  '[MWh']]]-Table1[[#This Row],[Ewec_prod '[MWh']]]-Table1[[#This Row],[Eeol_prod '[MWh']]]-Table1[[#This Row],[Efv_prod '[MWh']]]</f>
        <v>-7.0187444781038106</v>
      </c>
    </row>
    <row r="3154">
      <c r="E3154" s="3">
        <v>43597.333333333336</v>
      </c>
      <c r="F3154" s="1">
        <v>0.49117</v>
      </c>
      <c r="G3154" s="2">
        <f>Table1[[#This Row],[CF % FV]]*$A$2</f>
        <v>1.4735100000000001</v>
      </c>
      <c r="H3154" s="22">
        <v>1.00511686835315</v>
      </c>
      <c r="I3154">
        <f>$A$6*Table1[[#This Row],[CF % EOL]]</f>
        <v>7.5383765126486244</v>
      </c>
      <c r="J3154" s="1">
        <v>0.62594946130532525</v>
      </c>
      <c r="K3154">
        <f>Table1[[#This Row],[CF % WEC]]*$A$10</f>
        <v>0.19252002087648012</v>
      </c>
      <c r="L3154" s="14">
        <v>1.8413426122814287</v>
      </c>
      <c r="M3154" s="4">
        <f>Table1[[#This Row],[Cons h  '[MWh']]]-Table1[[#This Row],[Ewec_prod '[MWh']]]-Table1[[#This Row],[Eeol_prod '[MWh']]]-Table1[[#This Row],[Efv_prod '[MWh']]]</f>
        <v>-7.3630639212436764</v>
      </c>
    </row>
    <row r="3155">
      <c r="E3155" s="3">
        <v>43597.375</v>
      </c>
      <c r="F3155" s="1">
        <v>0.50100999999999996</v>
      </c>
      <c r="G3155" s="2">
        <f>Table1[[#This Row],[CF % FV]]*$A$2</f>
        <v>1.5030299999999999</v>
      </c>
      <c r="H3155" s="22">
        <v>1.0015500258608201</v>
      </c>
      <c r="I3155">
        <f>$A$6*Table1[[#This Row],[CF % EOL]]</f>
        <v>7.5116251939561511</v>
      </c>
      <c r="J3155" s="1">
        <v>0.61833353312222961</v>
      </c>
      <c r="K3155">
        <f>Table1[[#This Row],[CF % WEC]]*$A$10</f>
        <v>0.19017762944803193</v>
      </c>
      <c r="L3155" s="14">
        <v>1.7116109804453081</v>
      </c>
      <c r="M3155" s="4">
        <f>Table1[[#This Row],[Cons h  '[MWh']]]-Table1[[#This Row],[Ewec_prod '[MWh']]]-Table1[[#This Row],[Eeol_prod '[MWh']]]-Table1[[#This Row],[Efv_prod '[MWh']]]</f>
        <v>-7.4932218429588753</v>
      </c>
    </row>
    <row r="3156">
      <c r="E3156" s="3">
        <v>43597.416666666664</v>
      </c>
      <c r="F3156" s="1">
        <v>0.71809000000000001</v>
      </c>
      <c r="G3156" s="2">
        <f>Table1[[#This Row],[CF % FV]]*$A$2</f>
        <v>2.1542699999999999</v>
      </c>
      <c r="H3156" s="22">
        <v>1.0002639610453901</v>
      </c>
      <c r="I3156">
        <f>$A$6*Table1[[#This Row],[CF % EOL]]</f>
        <v>7.5019797078404258</v>
      </c>
      <c r="J3156" s="1">
        <v>0.60455010365435846</v>
      </c>
      <c r="K3156">
        <f>Table1[[#This Row],[CF % WEC]]*$A$10</f>
        <v>0.18593833172043206</v>
      </c>
      <c r="L3156" s="14">
        <v>1.2803108475647391</v>
      </c>
      <c r="M3156" s="4">
        <f>Table1[[#This Row],[Cons h  '[MWh']]]-Table1[[#This Row],[Ewec_prod '[MWh']]]-Table1[[#This Row],[Eeol_prod '[MWh']]]-Table1[[#This Row],[Efv_prod '[MWh']]]</f>
        <v>-8.5618771919961194</v>
      </c>
    </row>
    <row r="3157">
      <c r="E3157" s="3">
        <v>43597.458333333336</v>
      </c>
      <c r="F3157" s="1">
        <v>0.58767999999999998</v>
      </c>
      <c r="G3157" s="2">
        <f>Table1[[#This Row],[CF % FV]]*$A$2</f>
        <v>1.7630399999999999</v>
      </c>
      <c r="H3157" s="22">
        <v>0.99699321604763602</v>
      </c>
      <c r="I3157">
        <f>$A$6*Table1[[#This Row],[CF % EOL]]</f>
        <v>7.4774491203572699</v>
      </c>
      <c r="J3157" s="1">
        <v>0.58215520874946058</v>
      </c>
      <c r="K3157">
        <f>Table1[[#This Row],[CF % WEC]]*$A$10</f>
        <v>0.17905045034798611</v>
      </c>
      <c r="L3157" s="14">
        <v>1.5764182143363799</v>
      </c>
      <c r="M3157" s="4">
        <f>Table1[[#This Row],[Cons h  '[MWh']]]-Table1[[#This Row],[Ewec_prod '[MWh']]]-Table1[[#This Row],[Eeol_prod '[MWh']]]-Table1[[#This Row],[Efv_prod '[MWh']]]</f>
        <v>-7.8431213563688766</v>
      </c>
    </row>
    <row r="3158">
      <c r="E3158" s="3">
        <v>43597.5</v>
      </c>
      <c r="F3158" s="1">
        <v>0.48296</v>
      </c>
      <c r="G3158" s="2">
        <f>Table1[[#This Row],[CF % FV]]*$A$2</f>
        <v>1.4488799999999999</v>
      </c>
      <c r="H3158" s="22">
        <v>0.99689091435185195</v>
      </c>
      <c r="I3158">
        <f>$A$6*Table1[[#This Row],[CF % EOL]]</f>
        <v>7.4766818576388898</v>
      </c>
      <c r="J3158" s="1">
        <v>0.56999250034130511</v>
      </c>
      <c r="K3158">
        <f>Table1[[#This Row],[CF % WEC]]*$A$10</f>
        <v>0.17530962936897346</v>
      </c>
      <c r="L3158" s="14">
        <v>1.8071357755709001</v>
      </c>
      <c r="M3158" s="4">
        <f>Table1[[#This Row],[Cons h  '[MWh']]]-Table1[[#This Row],[Ewec_prod '[MWh']]]-Table1[[#This Row],[Eeol_prod '[MWh']]]-Table1[[#This Row],[Efv_prod '[MWh']]]</f>
        <v>-7.2937357114369634</v>
      </c>
    </row>
    <row r="3159">
      <c r="E3159" s="3">
        <v>43597.541666666664</v>
      </c>
      <c r="F3159" s="1">
        <v>0.72215999999999991</v>
      </c>
      <c r="G3159" s="2">
        <f>Table1[[#This Row],[CF % FV]]*$A$2</f>
        <v>2.16648</v>
      </c>
      <c r="H3159" s="22">
        <v>0.99765961902639499</v>
      </c>
      <c r="I3159">
        <f>$A$6*Table1[[#This Row],[CF % EOL]]</f>
        <v>7.4824471426979624</v>
      </c>
      <c r="J3159" s="1">
        <v>0.5706127982711634</v>
      </c>
      <c r="K3159">
        <f>Table1[[#This Row],[CF % WEC]]*$A$10</f>
        <v>0.17550041117771073</v>
      </c>
      <c r="L3159" s="14">
        <v>1.5001548634395698</v>
      </c>
      <c r="M3159" s="4">
        <f>Table1[[#This Row],[Cons h  '[MWh']]]-Table1[[#This Row],[Ewec_prod '[MWh']]]-Table1[[#This Row],[Eeol_prod '[MWh']]]-Table1[[#This Row],[Efv_prod '[MWh']]]</f>
        <v>-8.3242726904361035</v>
      </c>
    </row>
    <row r="3160">
      <c r="E3160" s="3">
        <v>43597.583333333336</v>
      </c>
      <c r="F3160" s="1">
        <v>0.49895</v>
      </c>
      <c r="G3160" s="2">
        <f>Table1[[#This Row],[CF % FV]]*$A$2</f>
        <v>1.49685</v>
      </c>
      <c r="H3160" s="22">
        <v>1.0035769141536599</v>
      </c>
      <c r="I3160">
        <f>$A$6*Table1[[#This Row],[CF % EOL]]</f>
        <v>7.5268268561524492</v>
      </c>
      <c r="J3160" s="1">
        <v>0.56876880274425989</v>
      </c>
      <c r="K3160">
        <f>Table1[[#This Row],[CF % WEC]]*$A$10</f>
        <v>0.17493326306227777</v>
      </c>
      <c r="L3160" s="14">
        <v>1.2846650120998977</v>
      </c>
      <c r="M3160" s="4">
        <f>Table1[[#This Row],[Cons h  '[MWh']]]-Table1[[#This Row],[Ewec_prod '[MWh']]]-Table1[[#This Row],[Eeol_prod '[MWh']]]-Table1[[#This Row],[Efv_prod '[MWh']]]</f>
        <v>-7.913945107114829</v>
      </c>
    </row>
    <row r="3161">
      <c r="E3161" s="3">
        <v>43597.625</v>
      </c>
      <c r="F3161" s="1">
        <v>0.44989000000000001</v>
      </c>
      <c r="G3161" s="2">
        <f>Table1[[#This Row],[CF % FV]]*$A$2</f>
        <v>1.3496700000000001</v>
      </c>
      <c r="H3161" s="22">
        <v>1.0042098698122699</v>
      </c>
      <c r="I3161">
        <f>$A$6*Table1[[#This Row],[CF % EOL]]</f>
        <v>7.5315740235920243</v>
      </c>
      <c r="J3161" s="1">
        <v>0.55411801815453576</v>
      </c>
      <c r="K3161">
        <f>Table1[[#This Row],[CF % WEC]]*$A$10</f>
        <v>0.17042719743009618</v>
      </c>
      <c r="L3161" s="14">
        <v>1.5546190706709466</v>
      </c>
      <c r="M3161" s="4">
        <f>Table1[[#This Row],[Cons h  '[MWh']]]-Table1[[#This Row],[Ewec_prod '[MWh']]]-Table1[[#This Row],[Eeol_prod '[MWh']]]-Table1[[#This Row],[Efv_prod '[MWh']]]</f>
        <v>-7.4970521503511733</v>
      </c>
    </row>
    <row r="3162">
      <c r="E3162" s="3">
        <v>43597.666666666664</v>
      </c>
      <c r="F3162" s="1">
        <v>0.18255000000000002</v>
      </c>
      <c r="G3162" s="2">
        <f>Table1[[#This Row],[CF % FV]]*$A$2</f>
        <v>0.54765000000000008</v>
      </c>
      <c r="H3162" s="22">
        <v>0.996668388631057</v>
      </c>
      <c r="I3162">
        <f>$A$6*Table1[[#This Row],[CF % EOL]]</f>
        <v>7.4750129147329272</v>
      </c>
      <c r="J3162" s="1">
        <v>0.52494220954631043</v>
      </c>
      <c r="K3162">
        <f>Table1[[#This Row],[CF % WEC]]*$A$10</f>
        <v>0.16145374569066909</v>
      </c>
      <c r="L3162" s="14">
        <v>1.8264183526263531</v>
      </c>
      <c r="M3162" s="4">
        <f>Table1[[#This Row],[Cons h  '[MWh']]]-Table1[[#This Row],[Ewec_prod '[MWh']]]-Table1[[#This Row],[Eeol_prod '[MWh']]]-Table1[[#This Row],[Efv_prod '[MWh']]]</f>
        <v>-6.3576983077972429</v>
      </c>
    </row>
    <row r="3163">
      <c r="E3163" s="3">
        <v>43597.708333333336</v>
      </c>
      <c r="F3163" s="1">
        <v>6.4760000000000012E-2</v>
      </c>
      <c r="G3163" s="2">
        <f>Table1[[#This Row],[CF % FV]]*$A$2</f>
        <v>0.19428000000000004</v>
      </c>
      <c r="H3163" s="22">
        <v>0.99764431682647403</v>
      </c>
      <c r="I3163">
        <f>$A$6*Table1[[#This Row],[CF % EOL]]</f>
        <v>7.4823323761985554</v>
      </c>
      <c r="J3163" s="1">
        <v>0.48317040376444115</v>
      </c>
      <c r="K3163">
        <f>Table1[[#This Row],[CF % WEC]]*$A$10</f>
        <v>0.14860620859972959</v>
      </c>
      <c r="L3163" s="14">
        <v>1.5259163330989807</v>
      </c>
      <c r="M3163" s="4">
        <f>Table1[[#This Row],[Cons h  '[MWh']]]-Table1[[#This Row],[Ewec_prod '[MWh']]]-Table1[[#This Row],[Eeol_prod '[MWh']]]-Table1[[#This Row],[Efv_prod '[MWh']]]</f>
        <v>-6.299302251699304</v>
      </c>
    </row>
    <row r="3164">
      <c r="E3164" s="3">
        <v>43597.75</v>
      </c>
      <c r="F3164" s="1">
        <v>1.23E-3</v>
      </c>
      <c r="G3164" s="2">
        <f>Table1[[#This Row],[CF % FV]]*$A$2</f>
        <v>3.6899999999999997E-3</v>
      </c>
      <c r="H3164" s="22">
        <v>0.98688562007936198</v>
      </c>
      <c r="I3164">
        <f>$A$6*Table1[[#This Row],[CF % EOL]]</f>
        <v>7.4016421505952152</v>
      </c>
      <c r="J3164" s="1">
        <v>0.43827313053058448</v>
      </c>
      <c r="K3164">
        <f>Table1[[#This Row],[CF % WEC]]*$A$10</f>
        <v>0.13479738773701311</v>
      </c>
      <c r="L3164" s="14">
        <v>2.6142530323347772</v>
      </c>
      <c r="M3164" s="4">
        <f>Table1[[#This Row],[Cons h  '[MWh']]]-Table1[[#This Row],[Ewec_prod '[MWh']]]-Table1[[#This Row],[Eeol_prod '[MWh']]]-Table1[[#This Row],[Efv_prod '[MWh']]]</f>
        <v>-4.9258765059974507</v>
      </c>
    </row>
    <row r="3165">
      <c r="E3165" s="3">
        <v>43597.791666666664</v>
      </c>
      <c r="F3165" s="1">
        <v>0</v>
      </c>
      <c r="G3165" s="2">
        <f>Table1[[#This Row],[CF % FV]]*$A$2</f>
        <v>0</v>
      </c>
      <c r="H3165" s="22">
        <v>0.98869428193398101</v>
      </c>
      <c r="I3165">
        <f>$A$6*Table1[[#This Row],[CF % EOL]]</f>
        <v>7.4152071145048577</v>
      </c>
      <c r="J3165" s="1">
        <v>0.41169457109974872</v>
      </c>
      <c r="K3165">
        <f>Table1[[#This Row],[CF % WEC]]*$A$10</f>
        <v>0.12662275842138002</v>
      </c>
      <c r="L3165" s="14">
        <v>2.0902712252893525</v>
      </c>
      <c r="M3165" s="4">
        <f>Table1[[#This Row],[Cons h  '[MWh']]]-Table1[[#This Row],[Ewec_prod '[MWh']]]-Table1[[#This Row],[Eeol_prod '[MWh']]]-Table1[[#This Row],[Efv_prod '[MWh']]]</f>
        <v>-5.4515586476368849</v>
      </c>
    </row>
    <row r="3166">
      <c r="E3166" s="3">
        <v>43597.833333333336</v>
      </c>
      <c r="F3166" s="1">
        <v>0</v>
      </c>
      <c r="G3166" s="2">
        <f>Table1[[#This Row],[CF % FV]]*$A$2</f>
        <v>0</v>
      </c>
      <c r="H3166" s="22">
        <v>0.99382475407303195</v>
      </c>
      <c r="I3166">
        <f>$A$6*Table1[[#This Row],[CF % EOL]]</f>
        <v>7.4536856555477398</v>
      </c>
      <c r="J3166" s="1">
        <v>0.40072521489029672</v>
      </c>
      <c r="K3166">
        <f>Table1[[#This Row],[CF % WEC]]*$A$10</f>
        <v>0.12324897057269114</v>
      </c>
      <c r="L3166" s="14">
        <v>1.8781632202126037</v>
      </c>
      <c r="M3166" s="4">
        <f>Table1[[#This Row],[Cons h  '[MWh']]]-Table1[[#This Row],[Ewec_prod '[MWh']]]-Table1[[#This Row],[Eeol_prod '[MWh']]]-Table1[[#This Row],[Efv_prod '[MWh']]]</f>
        <v>-5.6987714059078272</v>
      </c>
    </row>
    <row r="3167">
      <c r="E3167" s="3">
        <v>43597.875</v>
      </c>
      <c r="F3167" s="1">
        <v>0</v>
      </c>
      <c r="G3167" s="2">
        <f>Table1[[#This Row],[CF % FV]]*$A$2</f>
        <v>0</v>
      </c>
      <c r="H3167" s="22">
        <v>0.99703155955521205</v>
      </c>
      <c r="I3167">
        <f>$A$6*Table1[[#This Row],[CF % EOL]]</f>
        <v>7.4777366966640901</v>
      </c>
      <c r="J3167" s="1">
        <v>0.43930336302212664</v>
      </c>
      <c r="K3167">
        <f>Table1[[#This Row],[CF % WEC]]*$A$10</f>
        <v>0.13511425098722779</v>
      </c>
      <c r="L3167" s="14">
        <v>1.4412427963713406</v>
      </c>
      <c r="M3167" s="4">
        <f>Table1[[#This Row],[Cons h  '[MWh']]]-Table1[[#This Row],[Ewec_prod '[MWh']]]-Table1[[#This Row],[Eeol_prod '[MWh']]]-Table1[[#This Row],[Efv_prod '[MWh']]]</f>
        <v>-6.1716081512799779</v>
      </c>
    </row>
    <row r="3168">
      <c r="E3168" s="3">
        <v>43597.916666666664</v>
      </c>
      <c r="F3168" s="1">
        <v>0</v>
      </c>
      <c r="G3168" s="2">
        <f>Table1[[#This Row],[CF % FV]]*$A$2</f>
        <v>0</v>
      </c>
      <c r="H3168" s="22">
        <v>1.00625439190112</v>
      </c>
      <c r="I3168">
        <f>$A$6*Table1[[#This Row],[CF % EOL]]</f>
        <v>7.5469079392584</v>
      </c>
      <c r="J3168" s="1">
        <v>0.44478195164035805</v>
      </c>
      <c r="K3168">
        <f>Table1[[#This Row],[CF % WEC]]*$A$10</f>
        <v>0.1367992719998764</v>
      </c>
      <c r="L3168" s="14">
        <v>1.6582337405945347</v>
      </c>
      <c r="M3168" s="4">
        <f>Table1[[#This Row],[Cons h  '[MWh']]]-Table1[[#This Row],[Ewec_prod '[MWh']]]-Table1[[#This Row],[Eeol_prod '[MWh']]]-Table1[[#This Row],[Efv_prod '[MWh']]]</f>
        <v>-6.0254734706637416</v>
      </c>
    </row>
    <row r="3169">
      <c r="E3169" s="3">
        <v>43597.958333333336</v>
      </c>
      <c r="F3169" s="1">
        <v>0</v>
      </c>
      <c r="G3169" s="2">
        <f>Table1[[#This Row],[CF % FV]]*$A$2</f>
        <v>0</v>
      </c>
      <c r="H3169" s="22">
        <v>0.99743792220705396</v>
      </c>
      <c r="I3169">
        <f>$A$6*Table1[[#This Row],[CF % EOL]]</f>
        <v>7.4807844165529049</v>
      </c>
      <c r="J3169" s="1">
        <v>0.41930901014398303</v>
      </c>
      <c r="K3169">
        <f>Table1[[#This Row],[CF % WEC]]*$A$10</f>
        <v>0.12896469184313211</v>
      </c>
      <c r="L3169" s="14">
        <v>1.3966129622338515</v>
      </c>
      <c r="M3169" s="4">
        <f>Table1[[#This Row],[Cons h  '[MWh']]]-Table1[[#This Row],[Ewec_prod '[MWh']]]-Table1[[#This Row],[Eeol_prod '[MWh']]]-Table1[[#This Row],[Efv_prod '[MWh']]]</f>
        <v>-6.2131361461621859</v>
      </c>
    </row>
    <row r="3170">
      <c r="E3170" s="3">
        <v>43598</v>
      </c>
      <c r="F3170" s="1">
        <v>0</v>
      </c>
      <c r="G3170" s="2">
        <f>Table1[[#This Row],[CF % FV]]*$A$2</f>
        <v>0</v>
      </c>
      <c r="H3170" s="22">
        <v>0.99729893977115602</v>
      </c>
      <c r="I3170">
        <f>$A$6*Table1[[#This Row],[CF % EOL]]</f>
        <v>7.4797420482836703</v>
      </c>
      <c r="J3170" s="1">
        <v>0.38138007635026505</v>
      </c>
      <c r="K3170">
        <f>Table1[[#This Row],[CF % WEC]]*$A$10</f>
        <v>0.11729908690665401</v>
      </c>
      <c r="L3170" s="14">
        <v>1.3436128014283746</v>
      </c>
      <c r="M3170" s="4">
        <f>Table1[[#This Row],[Cons h  '[MWh']]]-Table1[[#This Row],[Ewec_prod '[MWh']]]-Table1[[#This Row],[Eeol_prod '[MWh']]]-Table1[[#This Row],[Efv_prod '[MWh']]]</f>
        <v>-6.2534283337619492</v>
      </c>
    </row>
    <row r="3171">
      <c r="E3171" s="3">
        <v>43598.041666666664</v>
      </c>
      <c r="F3171" s="1">
        <v>0</v>
      </c>
      <c r="G3171" s="2">
        <f>Table1[[#This Row],[CF % FV]]*$A$2</f>
        <v>0</v>
      </c>
      <c r="H3171" s="22">
        <v>0.96865703254503899</v>
      </c>
      <c r="I3171">
        <f>$A$6*Table1[[#This Row],[CF % EOL]]</f>
        <v>7.2649277440877924</v>
      </c>
      <c r="J3171" s="1">
        <v>0.34248461880630898</v>
      </c>
      <c r="K3171">
        <f>Table1[[#This Row],[CF % WEC]]*$A$10</f>
        <v>0.10533621328623867</v>
      </c>
      <c r="L3171" s="14">
        <v>1.236813244057686</v>
      </c>
      <c r="M3171" s="4">
        <f>Table1[[#This Row],[Cons h  '[MWh']]]-Table1[[#This Row],[Ewec_prod '[MWh']]]-Table1[[#This Row],[Eeol_prod '[MWh']]]-Table1[[#This Row],[Efv_prod '[MWh']]]</f>
        <v>-6.1334507133163454</v>
      </c>
    </row>
    <row r="3172">
      <c r="E3172" s="3">
        <v>43598.083333333336</v>
      </c>
      <c r="F3172" s="1">
        <v>0</v>
      </c>
      <c r="G3172" s="2">
        <f>Table1[[#This Row],[CF % FV]]*$A$2</f>
        <v>0</v>
      </c>
      <c r="H3172" s="22">
        <v>0.87060424003808201</v>
      </c>
      <c r="I3172">
        <f>$A$6*Table1[[#This Row],[CF % EOL]]</f>
        <v>6.5295318002856151</v>
      </c>
      <c r="J3172" s="1">
        <v>0.31691940122031592</v>
      </c>
      <c r="K3172">
        <f>Table1[[#This Row],[CF % WEC]]*$A$10</f>
        <v>9.7473252252446227E-2</v>
      </c>
      <c r="L3172" s="14">
        <v>1.1572452778297873</v>
      </c>
      <c r="M3172" s="4">
        <f>Table1[[#This Row],[Cons h  '[MWh']]]-Table1[[#This Row],[Ewec_prod '[MWh']]]-Table1[[#This Row],[Eeol_prod '[MWh']]]-Table1[[#This Row],[Efv_prod '[MWh']]]</f>
        <v>-5.4697597747082742</v>
      </c>
    </row>
    <row r="3173">
      <c r="E3173" s="3">
        <v>43598.125</v>
      </c>
      <c r="F3173" s="1">
        <v>0</v>
      </c>
      <c r="G3173" s="2">
        <f>Table1[[#This Row],[CF % FV]]*$A$2</f>
        <v>0</v>
      </c>
      <c r="H3173" s="22">
        <v>0.86342773982128296</v>
      </c>
      <c r="I3173">
        <f>$A$6*Table1[[#This Row],[CF % EOL]]</f>
        <v>6.4757080486596221</v>
      </c>
      <c r="J3173" s="1">
        <v>0.31313489947338113</v>
      </c>
      <c r="K3173">
        <f>Table1[[#This Row],[CF % WEC]]*$A$10</f>
        <v>9.6309272729550588E-2</v>
      </c>
      <c r="L3173" s="14">
        <v>1.0568612161504218</v>
      </c>
      <c r="M3173" s="4">
        <f>Table1[[#This Row],[Cons h  '[MWh']]]-Table1[[#This Row],[Ewec_prod '[MWh']]]-Table1[[#This Row],[Eeol_prod '[MWh']]]-Table1[[#This Row],[Efv_prod '[MWh']]]</f>
        <v>-5.5151561052387512</v>
      </c>
    </row>
    <row r="3174">
      <c r="E3174" s="3">
        <v>43598.166666666664</v>
      </c>
      <c r="F3174" s="1">
        <v>0</v>
      </c>
      <c r="G3174" s="2">
        <f>Table1[[#This Row],[CF % FV]]*$A$2</f>
        <v>0</v>
      </c>
      <c r="H3174" s="22">
        <v>0.93010859306205795</v>
      </c>
      <c r="I3174">
        <f>$A$6*Table1[[#This Row],[CF % EOL]]</f>
        <v>6.9758144479654343</v>
      </c>
      <c r="J3174" s="1">
        <v>0.32845890294720259</v>
      </c>
      <c r="K3174">
        <f>Table1[[#This Row],[CF % WEC]]*$A$10</f>
        <v>0.10102239679317579</v>
      </c>
      <c r="L3174" s="14">
        <v>1.2104674126492618</v>
      </c>
      <c r="M3174" s="4">
        <f>Table1[[#This Row],[Cons h  '[MWh']]]-Table1[[#This Row],[Ewec_prod '[MWh']]]-Table1[[#This Row],[Eeol_prod '[MWh']]]-Table1[[#This Row],[Efv_prod '[MWh']]]</f>
        <v>-5.866369432109348</v>
      </c>
    </row>
    <row r="3175">
      <c r="E3175" s="3">
        <v>43598.208333333336</v>
      </c>
      <c r="F3175" s="1">
        <v>2.861E-2</v>
      </c>
      <c r="G3175" s="2">
        <f>Table1[[#This Row],[CF % FV]]*$A$2</f>
        <v>8.5830000000000004E-2</v>
      </c>
      <c r="H3175" s="22">
        <v>0.9379324346854</v>
      </c>
      <c r="I3175">
        <f>$A$6*Table1[[#This Row],[CF % EOL]]</f>
        <v>7.0344932601404997</v>
      </c>
      <c r="J3175" s="1">
        <v>0.34055259768124935</v>
      </c>
      <c r="K3175">
        <f>Table1[[#This Row],[CF % WEC]]*$A$10</f>
        <v>0.10474199159531393</v>
      </c>
      <c r="L3175" s="14">
        <v>1.609114024346594</v>
      </c>
      <c r="M3175" s="4">
        <f>Table1[[#This Row],[Cons h  '[MWh']]]-Table1[[#This Row],[Ewec_prod '[MWh']]]-Table1[[#This Row],[Eeol_prod '[MWh']]]-Table1[[#This Row],[Efv_prod '[MWh']]]</f>
        <v>-5.6159512273892194</v>
      </c>
    </row>
    <row r="3176">
      <c r="E3176" s="3">
        <v>43598.25</v>
      </c>
      <c r="F3176" s="1">
        <v>9.9970000000000003E-2</v>
      </c>
      <c r="G3176" s="2">
        <f>Table1[[#This Row],[CF % FV]]*$A$2</f>
        <v>0.29991000000000001</v>
      </c>
      <c r="H3176" s="22">
        <v>0.96865454933333295</v>
      </c>
      <c r="I3176">
        <f>$A$6*Table1[[#This Row],[CF % EOL]]</f>
        <v>7.2649091199999969</v>
      </c>
      <c r="J3176" s="1">
        <v>0.33851676195242986</v>
      </c>
      <c r="K3176">
        <f>Table1[[#This Row],[CF % WEC]]*$A$10</f>
        <v>0.10411584018654671</v>
      </c>
      <c r="L3176" s="14">
        <v>1.2659562360990591</v>
      </c>
      <c r="M3176" s="4">
        <f>Table1[[#This Row],[Cons h  '[MWh']]]-Table1[[#This Row],[Ewec_prod '[MWh']]]-Table1[[#This Row],[Eeol_prod '[MWh']]]-Table1[[#This Row],[Efv_prod '[MWh']]]</f>
        <v>-6.4029787240874843</v>
      </c>
    </row>
    <row r="3177">
      <c r="E3177" s="3">
        <v>43598.291666666664</v>
      </c>
      <c r="F3177" s="1">
        <v>0.29974000000000001</v>
      </c>
      <c r="G3177" s="2">
        <f>Table1[[#This Row],[CF % FV]]*$A$2</f>
        <v>0.89922000000000002</v>
      </c>
      <c r="H3177" s="22">
        <v>0.90706087233758304</v>
      </c>
      <c r="I3177">
        <f>$A$6*Table1[[#This Row],[CF % EOL]]</f>
        <v>6.8029565425318728</v>
      </c>
      <c r="J3177" s="1">
        <v>0.32037968895204816</v>
      </c>
      <c r="K3177">
        <f>Table1[[#This Row],[CF % WEC]]*$A$10</f>
        <v>9.8537514956598904E-2</v>
      </c>
      <c r="L3177" s="14">
        <v>1.2191242657124224</v>
      </c>
      <c r="M3177" s="4">
        <f>Table1[[#This Row],[Cons h  '[MWh']]]-Table1[[#This Row],[Ewec_prod '[MWh']]]-Table1[[#This Row],[Eeol_prod '[MWh']]]-Table1[[#This Row],[Efv_prod '[MWh']]]</f>
        <v>-6.5815897917760484</v>
      </c>
    </row>
    <row r="3178">
      <c r="E3178" s="3">
        <v>43598.333333333336</v>
      </c>
      <c r="F3178" s="1">
        <v>0.51230999999999993</v>
      </c>
      <c r="G3178" s="2">
        <f>Table1[[#This Row],[CF % FV]]*$A$2</f>
        <v>1.5369299999999999</v>
      </c>
      <c r="H3178" s="22">
        <v>0.76339476092110303</v>
      </c>
      <c r="I3178">
        <f>$A$6*Table1[[#This Row],[CF % EOL]]</f>
        <v>5.7254607069082724</v>
      </c>
      <c r="J3178" s="1">
        <v>0.30859801757693683</v>
      </c>
      <c r="K3178">
        <f>Table1[[#This Row],[CF % WEC]]*$A$10</f>
        <v>9.4913887556447071E-2</v>
      </c>
      <c r="L3178" s="14">
        <v>1.4462606127578885</v>
      </c>
      <c r="M3178" s="4">
        <f>Table1[[#This Row],[Cons h  '[MWh']]]-Table1[[#This Row],[Ewec_prod '[MWh']]]-Table1[[#This Row],[Eeol_prod '[MWh']]]-Table1[[#This Row],[Efv_prod '[MWh']]]</f>
        <v>-5.9110439817068308</v>
      </c>
    </row>
    <row r="3179">
      <c r="E3179" s="3">
        <v>43598.375</v>
      </c>
      <c r="F3179" s="1">
        <v>0.67307000000000006</v>
      </c>
      <c r="G3179" s="2">
        <f>Table1[[#This Row],[CF % FV]]*$A$2</f>
        <v>2.0192100000000002</v>
      </c>
      <c r="H3179" s="22">
        <v>0.83134771704956201</v>
      </c>
      <c r="I3179">
        <f>$A$6*Table1[[#This Row],[CF % EOL]]</f>
        <v>6.2351078778717151</v>
      </c>
      <c r="J3179" s="1">
        <v>0.30718587827113475</v>
      </c>
      <c r="K3179">
        <f>Table1[[#This Row],[CF % WEC]]*$A$10</f>
        <v>9.4479563213285919E-2</v>
      </c>
      <c r="L3179" s="14">
        <v>1.4608126382928048</v>
      </c>
      <c r="M3179" s="4">
        <f>Table1[[#This Row],[Cons h  '[MWh']]]-Table1[[#This Row],[Ewec_prod '[MWh']]]-Table1[[#This Row],[Eeol_prod '[MWh']]]-Table1[[#This Row],[Efv_prod '[MWh']]]</f>
        <v>-6.8879848027921966</v>
      </c>
    </row>
    <row r="3180">
      <c r="E3180" s="3">
        <v>43598.416666666664</v>
      </c>
      <c r="F3180" s="1">
        <v>0.5512999999999999</v>
      </c>
      <c r="G3180" s="2">
        <f>Table1[[#This Row],[CF % FV]]*$A$2</f>
        <v>1.6538999999999997</v>
      </c>
      <c r="H3180" s="22">
        <v>0.93145689209321803</v>
      </c>
      <c r="I3180">
        <f>$A$6*Table1[[#This Row],[CF % EOL]]</f>
        <v>6.9859266906991353</v>
      </c>
      <c r="J3180" s="1">
        <v>0.30462168948245338</v>
      </c>
      <c r="K3180">
        <f>Table1[[#This Row],[CF % WEC]]*$A$10</f>
        <v>9.3690909001332881E-2</v>
      </c>
      <c r="L3180" s="14">
        <v>1.100825195576723</v>
      </c>
      <c r="M3180" s="4">
        <f>Table1[[#This Row],[Cons h  '[MWh']]]-Table1[[#This Row],[Ewec_prod '[MWh']]]-Table1[[#This Row],[Eeol_prod '[MWh']]]-Table1[[#This Row],[Efv_prod '[MWh']]]</f>
        <v>-7.6326924041237447</v>
      </c>
    </row>
    <row r="3181">
      <c r="E3181" s="3">
        <v>43598.458333333336</v>
      </c>
      <c r="F3181" s="1">
        <v>0.79876999999999998</v>
      </c>
      <c r="G3181" s="2">
        <f>Table1[[#This Row],[CF % FV]]*$A$2</f>
        <v>2.3963099999999997</v>
      </c>
      <c r="H3181" s="22">
        <v>0.92996580915103799</v>
      </c>
      <c r="I3181">
        <f>$A$6*Table1[[#This Row],[CF % EOL]]</f>
        <v>6.9747435686327846</v>
      </c>
      <c r="J3181" s="1">
        <v>0.29538245044322919</v>
      </c>
      <c r="K3181">
        <f>Table1[[#This Row],[CF % WEC]]*$A$10</f>
        <v>9.0849244294081713E-2</v>
      </c>
      <c r="L3181" s="14">
        <v>1.6231663852360876</v>
      </c>
      <c r="M3181" s="4">
        <f>Table1[[#This Row],[Cons h  '[MWh']]]-Table1[[#This Row],[Ewec_prod '[MWh']]]-Table1[[#This Row],[Eeol_prod '[MWh']]]-Table1[[#This Row],[Efv_prod '[MWh']]]</f>
        <v>-7.8387364276907787</v>
      </c>
    </row>
    <row r="3182">
      <c r="E3182" s="3">
        <v>43598.5</v>
      </c>
      <c r="F3182" s="1">
        <v>0.53140999999999994</v>
      </c>
      <c r="G3182" s="2">
        <f>Table1[[#This Row],[CF % FV]]*$A$2</f>
        <v>1.5942299999999998</v>
      </c>
      <c r="H3182" s="22">
        <v>0.91787573493087005</v>
      </c>
      <c r="I3182">
        <f>$A$6*Table1[[#This Row],[CF % EOL]]</f>
        <v>6.8840680119815252</v>
      </c>
      <c r="J3182" s="1">
        <v>0.28648821999088714</v>
      </c>
      <c r="K3182">
        <f>Table1[[#This Row],[CF % WEC]]*$A$10</f>
        <v>8.811369208385321E-2</v>
      </c>
      <c r="L3182" s="14">
        <v>1.458360219387147</v>
      </c>
      <c r="M3182" s="4">
        <f>Table1[[#This Row],[Cons h  '[MWh']]]-Table1[[#This Row],[Ewec_prod '[MWh']]]-Table1[[#This Row],[Eeol_prod '[MWh']]]-Table1[[#This Row],[Efv_prod '[MWh']]]</f>
        <v>-7.1080514846782314</v>
      </c>
    </row>
    <row r="3183">
      <c r="E3183" s="3">
        <v>43598.541666666664</v>
      </c>
      <c r="F3183" s="1">
        <v>0.31208999999999998</v>
      </c>
      <c r="G3183" s="2">
        <f>Table1[[#This Row],[CF % FV]]*$A$2</f>
        <v>0.93626999999999994</v>
      </c>
      <c r="H3183" s="22">
        <v>0.92931888014991504</v>
      </c>
      <c r="I3183">
        <f>$A$6*Table1[[#This Row],[CF % EOL]]</f>
        <v>6.9698916011243632</v>
      </c>
      <c r="J3183" s="1">
        <v>0.27776862613789904</v>
      </c>
      <c r="K3183">
        <f>Table1[[#This Row],[CF % WEC]]*$A$10</f>
        <v>8.5431851944377704E-2</v>
      </c>
      <c r="L3183" s="14">
        <v>1.3318331147162663</v>
      </c>
      <c r="M3183" s="4">
        <f>Table1[[#This Row],[Cons h  '[MWh']]]-Table1[[#This Row],[Ewec_prod '[MWh']]]-Table1[[#This Row],[Eeol_prod '[MWh']]]-Table1[[#This Row],[Efv_prod '[MWh']]]</f>
        <v>-6.6597603383524753</v>
      </c>
    </row>
    <row r="3184">
      <c r="E3184" s="3">
        <v>43598.583333333336</v>
      </c>
      <c r="F3184" s="1">
        <v>0.36086000000000001</v>
      </c>
      <c r="G3184" s="2">
        <f>Table1[[#This Row],[CF % FV]]*$A$2</f>
        <v>1.0825800000000001</v>
      </c>
      <c r="H3184" s="22">
        <v>0.94086005882421897</v>
      </c>
      <c r="I3184">
        <f>$A$6*Table1[[#This Row],[CF % EOL]]</f>
        <v>7.0564504411816422</v>
      </c>
      <c r="J3184" s="1">
        <v>0.25576795161088844</v>
      </c>
      <c r="K3184">
        <f>Table1[[#This Row],[CF % WEC]]*$A$10</f>
        <v>7.8665218883612595E-2</v>
      </c>
      <c r="L3184" s="14">
        <v>1.445357111835309</v>
      </c>
      <c r="M3184" s="4">
        <f>Table1[[#This Row],[Cons h  '[MWh']]]-Table1[[#This Row],[Ewec_prod '[MWh']]]-Table1[[#This Row],[Eeol_prod '[MWh']]]-Table1[[#This Row],[Efv_prod '[MWh']]]</f>
        <v>-6.7723385482299463</v>
      </c>
    </row>
    <row r="3185">
      <c r="E3185" s="3">
        <v>43598.625</v>
      </c>
      <c r="F3185" s="1">
        <v>0.28249000000000002</v>
      </c>
      <c r="G3185" s="2">
        <f>Table1[[#This Row],[CF % FV]]*$A$2</f>
        <v>0.84747000000000006</v>
      </c>
      <c r="H3185" s="22">
        <v>0.82522091224462202</v>
      </c>
      <c r="I3185">
        <f>$A$6*Table1[[#This Row],[CF % EOL]]</f>
        <v>6.1891568418346647</v>
      </c>
      <c r="J3185" s="1">
        <v>0.22908057208628274</v>
      </c>
      <c r="K3185">
        <f>Table1[[#This Row],[CF % WEC]]*$A$10</f>
        <v>7.0457120337603138E-2</v>
      </c>
      <c r="L3185" s="14">
        <v>1.5610518366295887</v>
      </c>
      <c r="M3185" s="4">
        <f>Table1[[#This Row],[Cons h  '[MWh']]]-Table1[[#This Row],[Ewec_prod '[MWh']]]-Table1[[#This Row],[Eeol_prod '[MWh']]]-Table1[[#This Row],[Efv_prod '[MWh']]]</f>
        <v>-5.5460321255426797</v>
      </c>
    </row>
    <row r="3186">
      <c r="E3186" s="3">
        <v>43598.666666666664</v>
      </c>
      <c r="F3186" s="1">
        <v>0.10176</v>
      </c>
      <c r="G3186" s="2">
        <f>Table1[[#This Row],[CF % FV]]*$A$2</f>
        <v>0.30528</v>
      </c>
      <c r="H3186" s="22">
        <v>0.587784072842225</v>
      </c>
      <c r="I3186">
        <f>$A$6*Table1[[#This Row],[CF % EOL]]</f>
        <v>4.4083805463166872</v>
      </c>
      <c r="J3186" s="1">
        <v>0.20996381290356775</v>
      </c>
      <c r="K3186">
        <f>Table1[[#This Row],[CF % WEC]]*$A$10</f>
        <v>6.4577478122923235E-2</v>
      </c>
      <c r="L3186" s="14">
        <v>1.0893130944071394</v>
      </c>
      <c r="M3186" s="4">
        <f>Table1[[#This Row],[Cons h  '[MWh']]]-Table1[[#This Row],[Ewec_prod '[MWh']]]-Table1[[#This Row],[Eeol_prod '[MWh']]]-Table1[[#This Row],[Efv_prod '[MWh']]]</f>
        <v>-3.6889249300324707</v>
      </c>
    </row>
    <row r="3187">
      <c r="E3187" s="3">
        <v>43598.708333333336</v>
      </c>
      <c r="F3187" s="1">
        <v>6.1189999999999994E-2</v>
      </c>
      <c r="G3187" s="2">
        <f>Table1[[#This Row],[CF % FV]]*$A$2</f>
        <v>0.18356999999999998</v>
      </c>
      <c r="H3187" s="22">
        <v>0.61869800625538396</v>
      </c>
      <c r="I3187">
        <f>$A$6*Table1[[#This Row],[CF % EOL]]</f>
        <v>4.6402350469153797</v>
      </c>
      <c r="J3187" s="1">
        <v>0.19648024150970192</v>
      </c>
      <c r="K3187">
        <f>Table1[[#This Row],[CF % WEC]]*$A$10</f>
        <v>6.0430406183883172E-2</v>
      </c>
      <c r="L3187" s="14">
        <v>1.9331984379168321</v>
      </c>
      <c r="M3187" s="4">
        <f>Table1[[#This Row],[Cons h  '[MWh']]]-Table1[[#This Row],[Ewec_prod '[MWh']]]-Table1[[#This Row],[Eeol_prod '[MWh']]]-Table1[[#This Row],[Efv_prod '[MWh']]]</f>
        <v>-2.9510370151824308</v>
      </c>
    </row>
    <row r="3188">
      <c r="E3188" s="3">
        <v>43598.75</v>
      </c>
      <c r="F3188" s="1">
        <v>0</v>
      </c>
      <c r="G3188" s="2">
        <f>Table1[[#This Row],[CF % FV]]*$A$2</f>
        <v>0</v>
      </c>
      <c r="H3188" s="22">
        <v>0.64462393397541995</v>
      </c>
      <c r="I3188">
        <f>$A$6*Table1[[#This Row],[CF % EOL]]</f>
        <v>4.8346795048156492</v>
      </c>
      <c r="J3188" s="1">
        <v>0.18577837482867118</v>
      </c>
      <c r="K3188">
        <f>Table1[[#This Row],[CF % WEC]]*$A$10</f>
        <v>5.7138888698505294E-2</v>
      </c>
      <c r="L3188" s="14">
        <v>2.4806176118515824</v>
      </c>
      <c r="M3188" s="4">
        <f>Table1[[#This Row],[Cons h  '[MWh']]]-Table1[[#This Row],[Ewec_prod '[MWh']]]-Table1[[#This Row],[Eeol_prod '[MWh']]]-Table1[[#This Row],[Efv_prod '[MWh']]]</f>
        <v>-2.411200781662572</v>
      </c>
    </row>
    <row r="3189">
      <c r="E3189" s="3">
        <v>43598.791666666664</v>
      </c>
      <c r="F3189" s="1">
        <v>0</v>
      </c>
      <c r="G3189" s="2">
        <f>Table1[[#This Row],[CF % FV]]*$A$2</f>
        <v>0</v>
      </c>
      <c r="H3189" s="22">
        <v>0.66560933038626902</v>
      </c>
      <c r="I3189">
        <f>$A$6*Table1[[#This Row],[CF % EOL]]</f>
        <v>4.9920699778970175</v>
      </c>
      <c r="J3189" s="1">
        <v>0.17704511664746034</v>
      </c>
      <c r="K3189">
        <f>Table1[[#This Row],[CF % WEC]]*$A$10</f>
        <v>5.4452845892652812E-2</v>
      </c>
      <c r="L3189" s="14">
        <v>1.9031620287349571</v>
      </c>
      <c r="M3189" s="4">
        <f>Table1[[#This Row],[Cons h  '[MWh']]]-Table1[[#This Row],[Ewec_prod '[MWh']]]-Table1[[#This Row],[Eeol_prod '[MWh']]]-Table1[[#This Row],[Efv_prod '[MWh']]]</f>
        <v>-3.1433607950547131</v>
      </c>
    </row>
    <row r="3190">
      <c r="E3190" s="3">
        <v>43598.833333333336</v>
      </c>
      <c r="F3190" s="1">
        <v>0</v>
      </c>
      <c r="G3190" s="2">
        <f>Table1[[#This Row],[CF % FV]]*$A$2</f>
        <v>0</v>
      </c>
      <c r="H3190" s="22">
        <v>0.71496080709981502</v>
      </c>
      <c r="I3190">
        <f>$A$6*Table1[[#This Row],[CF % EOL]]</f>
        <v>5.3622060532486131</v>
      </c>
      <c r="J3190" s="1">
        <v>0.16539947178637196</v>
      </c>
      <c r="K3190">
        <f>Table1[[#This Row],[CF % WEC]]*$A$10</f>
        <v>5.0871055460081138E-2</v>
      </c>
      <c r="L3190" s="14">
        <v>1.748287912596473</v>
      </c>
      <c r="M3190" s="4">
        <f>Table1[[#This Row],[Cons h  '[MWh']]]-Table1[[#This Row],[Ewec_prod '[MWh']]]-Table1[[#This Row],[Eeol_prod '[MWh']]]-Table1[[#This Row],[Efv_prod '[MWh']]]</f>
        <v>-3.6647891961122214</v>
      </c>
    </row>
    <row r="3191">
      <c r="E3191" s="3">
        <v>43598.875</v>
      </c>
      <c r="F3191" s="1">
        <v>0</v>
      </c>
      <c r="G3191" s="2">
        <f>Table1[[#This Row],[CF % FV]]*$A$2</f>
        <v>0</v>
      </c>
      <c r="H3191" s="22">
        <v>0.60976803491545295</v>
      </c>
      <c r="I3191">
        <f>$A$6*Table1[[#This Row],[CF % EOL]]</f>
        <v>4.5732602618658973</v>
      </c>
      <c r="J3191" s="1">
        <v>0.15169413031142712</v>
      </c>
      <c r="K3191">
        <f>Table1[[#This Row],[CF % WEC]]*$A$10</f>
        <v>4.6655774850408026E-2</v>
      </c>
      <c r="L3191" s="14">
        <v>1.5891024629209944</v>
      </c>
      <c r="M3191" s="4">
        <f>Table1[[#This Row],[Cons h  '[MWh']]]-Table1[[#This Row],[Ewec_prod '[MWh']]]-Table1[[#This Row],[Eeol_prod '[MWh']]]-Table1[[#This Row],[Efv_prod '[MWh']]]</f>
        <v>-3.030813573795311</v>
      </c>
    </row>
    <row r="3192">
      <c r="E3192" s="3">
        <v>43598.916666666664</v>
      </c>
      <c r="F3192" s="1">
        <v>0</v>
      </c>
      <c r="G3192" s="2">
        <f>Table1[[#This Row],[CF % FV]]*$A$2</f>
        <v>0</v>
      </c>
      <c r="H3192" s="22">
        <v>0.50977596133648195</v>
      </c>
      <c r="I3192">
        <f>$A$6*Table1[[#This Row],[CF % EOL]]</f>
        <v>3.8233197100236147</v>
      </c>
      <c r="J3192" s="1">
        <v>0.14490630735899537</v>
      </c>
      <c r="K3192">
        <f>Table1[[#This Row],[CF % WEC]]*$A$10</f>
        <v>4.4568079441607941E-2</v>
      </c>
      <c r="L3192" s="14">
        <v>1.2946279423792471</v>
      </c>
      <c r="M3192" s="4">
        <f>Table1[[#This Row],[Cons h  '[MWh']]]-Table1[[#This Row],[Ewec_prod '[MWh']]]-Table1[[#This Row],[Eeol_prod '[MWh']]]-Table1[[#This Row],[Efv_prod '[MWh']]]</f>
        <v>-2.5732598470859758</v>
      </c>
    </row>
    <row r="3193">
      <c r="E3193" s="3">
        <v>43598.958333333336</v>
      </c>
      <c r="F3193" s="1">
        <v>0</v>
      </c>
      <c r="G3193" s="2">
        <f>Table1[[#This Row],[CF % FV]]*$A$2</f>
        <v>0</v>
      </c>
      <c r="H3193" s="22">
        <v>0.43919198444864799</v>
      </c>
      <c r="I3193">
        <f>$A$6*Table1[[#This Row],[CF % EOL]]</f>
        <v>3.2939398833648599</v>
      </c>
      <c r="J3193" s="1">
        <v>0.13906450688061636</v>
      </c>
      <c r="K3193">
        <f>Table1[[#This Row],[CF % WEC]]*$A$10</f>
        <v>4.2771347245835402E-2</v>
      </c>
      <c r="L3193" s="14">
        <v>1.3530666497228598</v>
      </c>
      <c r="M3193" s="4">
        <f>Table1[[#This Row],[Cons h  '[MWh']]]-Table1[[#This Row],[Ewec_prod '[MWh']]]-Table1[[#This Row],[Eeol_prod '[MWh']]]-Table1[[#This Row],[Efv_prod '[MWh']]]</f>
        <v>-1.9836445808878354</v>
      </c>
    </row>
    <row r="3194">
      <c r="E3194" s="3">
        <v>43599</v>
      </c>
      <c r="F3194" s="1">
        <v>0</v>
      </c>
      <c r="G3194" s="2">
        <f>Table1[[#This Row],[CF % FV]]*$A$2</f>
        <v>0</v>
      </c>
      <c r="H3194" s="22">
        <v>0.47970634798081502</v>
      </c>
      <c r="I3194">
        <f>$A$6*Table1[[#This Row],[CF % EOL]]</f>
        <v>3.5977976098561126</v>
      </c>
      <c r="J3194" s="1">
        <v>0.13312779360812252</v>
      </c>
      <c r="K3194">
        <f>Table1[[#This Row],[CF % WEC]]*$A$10</f>
        <v>4.0945423215523483E-2</v>
      </c>
      <c r="L3194" s="14">
        <v>1.2304463854365753</v>
      </c>
      <c r="M3194" s="4">
        <f>Table1[[#This Row],[Cons h  '[MWh']]]-Table1[[#This Row],[Ewec_prod '[MWh']]]-Table1[[#This Row],[Eeol_prod '[MWh']]]-Table1[[#This Row],[Efv_prod '[MWh']]]</f>
        <v>-2.4082966476350611</v>
      </c>
    </row>
    <row r="3195">
      <c r="E3195" s="3">
        <v>43599.041666666664</v>
      </c>
      <c r="F3195" s="1">
        <v>0</v>
      </c>
      <c r="G3195" s="2">
        <f>Table1[[#This Row],[CF % FV]]*$A$2</f>
        <v>0</v>
      </c>
      <c r="H3195" s="22">
        <v>0.38555601680138002</v>
      </c>
      <c r="I3195">
        <f>$A$6*Table1[[#This Row],[CF % EOL]]</f>
        <v>2.8916701260103501</v>
      </c>
      <c r="J3195" s="1">
        <v>0.12703874459887993</v>
      </c>
      <c r="K3195">
        <f>Table1[[#This Row],[CF % WEC]]*$A$10</f>
        <v>3.9072646074805588E-2</v>
      </c>
      <c r="L3195" s="14">
        <v>1.2797032535743711</v>
      </c>
      <c r="M3195" s="4">
        <f>Table1[[#This Row],[Cons h  '[MWh']]]-Table1[[#This Row],[Ewec_prod '[MWh']]]-Table1[[#This Row],[Eeol_prod '[MWh']]]-Table1[[#This Row],[Efv_prod '[MWh']]]</f>
        <v>-1.6510395185107847</v>
      </c>
    </row>
    <row r="3196">
      <c r="E3196" s="3">
        <v>43599.083333333336</v>
      </c>
      <c r="F3196" s="1">
        <v>0</v>
      </c>
      <c r="G3196" s="2">
        <f>Table1[[#This Row],[CF % FV]]*$A$2</f>
        <v>0</v>
      </c>
      <c r="H3196" s="22">
        <v>0.35174925761462</v>
      </c>
      <c r="I3196">
        <f>$A$6*Table1[[#This Row],[CF % EOL]]</f>
        <v>2.6381194321096499</v>
      </c>
      <c r="J3196" s="1">
        <v>0.12131861204118866</v>
      </c>
      <c r="K3196">
        <f>Table1[[#This Row],[CF % WEC]]*$A$10</f>
        <v>3.7313334648725785E-2</v>
      </c>
      <c r="L3196" s="14">
        <v>1.1916133236132447</v>
      </c>
      <c r="M3196" s="4">
        <f>Table1[[#This Row],[Cons h  '[MWh']]]-Table1[[#This Row],[Ewec_prod '[MWh']]]-Table1[[#This Row],[Eeol_prod '[MWh']]]-Table1[[#This Row],[Efv_prod '[MWh']]]</f>
        <v>-1.483819443145131</v>
      </c>
    </row>
    <row r="3197">
      <c r="E3197" s="3">
        <v>43599.125</v>
      </c>
      <c r="F3197" s="1">
        <v>0</v>
      </c>
      <c r="G3197" s="2">
        <f>Table1[[#This Row],[CF % FV]]*$A$2</f>
        <v>0</v>
      </c>
      <c r="H3197" s="22">
        <v>0.29858467679384898</v>
      </c>
      <c r="I3197">
        <f>$A$6*Table1[[#This Row],[CF % EOL]]</f>
        <v>2.2393850759538672</v>
      </c>
      <c r="J3197" s="1">
        <v>0.1149060915839029</v>
      </c>
      <c r="K3197">
        <f>Table1[[#This Row],[CF % WEC]]*$A$10</f>
        <v>3.5341069076784783E-2</v>
      </c>
      <c r="L3197" s="14">
        <v>1.165743599496893</v>
      </c>
      <c r="M3197" s="4">
        <f>Table1[[#This Row],[Cons h  '[MWh']]]-Table1[[#This Row],[Ewec_prod '[MWh']]]-Table1[[#This Row],[Eeol_prod '[MWh']]]-Table1[[#This Row],[Efv_prod '[MWh']]]</f>
        <v>-1.108982545533759</v>
      </c>
    </row>
    <row r="3198">
      <c r="E3198" s="3">
        <v>43599.166666666664</v>
      </c>
      <c r="F3198" s="1">
        <v>0</v>
      </c>
      <c r="G3198" s="2">
        <f>Table1[[#This Row],[CF % FV]]*$A$2</f>
        <v>0</v>
      </c>
      <c r="H3198" s="22">
        <v>0.28776085973615201</v>
      </c>
      <c r="I3198">
        <f>$A$6*Table1[[#This Row],[CF % EOL]]</f>
        <v>2.15820644802114</v>
      </c>
      <c r="J3198" s="1">
        <v>0.10880051602405413</v>
      </c>
      <c r="K3198">
        <f>Table1[[#This Row],[CF % WEC]]*$A$10</f>
        <v>3.3463208950835009E-2</v>
      </c>
      <c r="L3198" s="14">
        <v>1.5512350933238668</v>
      </c>
      <c r="M3198" s="4">
        <f>Table1[[#This Row],[Cons h  '[MWh']]]-Table1[[#This Row],[Ewec_prod '[MWh']]]-Table1[[#This Row],[Eeol_prod '[MWh']]]-Table1[[#This Row],[Efv_prod '[MWh']]]</f>
        <v>-0.64043456364810836</v>
      </c>
    </row>
    <row r="3199">
      <c r="E3199" s="3">
        <v>43599.208333333336</v>
      </c>
      <c r="F3199" s="1">
        <v>2.5909999999999999E-2</v>
      </c>
      <c r="G3199" s="2">
        <f>Table1[[#This Row],[CF % FV]]*$A$2</f>
        <v>7.7729999999999994E-2</v>
      </c>
      <c r="H3199" s="22">
        <v>0.305751876781714</v>
      </c>
      <c r="I3199">
        <f>$A$6*Table1[[#This Row],[CF % EOL]]</f>
        <v>2.2931390758628551</v>
      </c>
      <c r="J3199" s="1">
        <v>0.10370163138089687</v>
      </c>
      <c r="K3199">
        <f>Table1[[#This Row],[CF % WEC]]*$A$10</f>
        <v>3.1894971515339272E-2</v>
      </c>
      <c r="L3199" s="14">
        <v>1.5577739022626025</v>
      </c>
      <c r="M3199" s="4">
        <f>Table1[[#This Row],[Cons h  '[MWh']]]-Table1[[#This Row],[Ewec_prod '[MWh']]]-Table1[[#This Row],[Eeol_prod '[MWh']]]-Table1[[#This Row],[Efv_prod '[MWh']]]</f>
        <v>-0.84499014511559201</v>
      </c>
    </row>
    <row r="3200">
      <c r="E3200" s="3">
        <v>43599.25</v>
      </c>
      <c r="F3200" s="1">
        <v>0.11724999999999999</v>
      </c>
      <c r="G3200" s="2">
        <f>Table1[[#This Row],[CF % FV]]*$A$2</f>
        <v>0.35175000000000001</v>
      </c>
      <c r="H3200" s="22">
        <v>0.37818345036430701</v>
      </c>
      <c r="I3200">
        <f>$A$6*Table1[[#This Row],[CF % EOL]]</f>
        <v>2.8363758777323027</v>
      </c>
      <c r="J3200" s="1">
        <v>0.10051712925799802</v>
      </c>
      <c r="K3200">
        <f>Table1[[#This Row],[CF % WEC]]*$A$10</f>
        <v>3.0915530756810312E-2</v>
      </c>
      <c r="L3200" s="14">
        <v>1.851744364710642</v>
      </c>
      <c r="M3200" s="4">
        <f>Table1[[#This Row],[Cons h  '[MWh']]]-Table1[[#This Row],[Ewec_prod '[MWh']]]-Table1[[#This Row],[Eeol_prod '[MWh']]]-Table1[[#This Row],[Efv_prod '[MWh']]]</f>
        <v>-1.3672970437784711</v>
      </c>
    </row>
    <row r="3201">
      <c r="E3201" s="3">
        <v>43599.291666666664</v>
      </c>
      <c r="F3201" s="1">
        <v>0.34973000000000004</v>
      </c>
      <c r="G3201" s="2">
        <f>Table1[[#This Row],[CF % FV]]*$A$2</f>
        <v>1.0491900000000001</v>
      </c>
      <c r="H3201" s="22">
        <v>0.52003199593446003</v>
      </c>
      <c r="I3201">
        <f>$A$6*Table1[[#This Row],[CF % EOL]]</f>
        <v>3.9002399695084504</v>
      </c>
      <c r="J3201" s="1">
        <v>9.6354595421999978E-2</v>
      </c>
      <c r="K3201">
        <f>Table1[[#This Row],[CF % WEC]]*$A$10</f>
        <v>2.9635281870048342E-2</v>
      </c>
      <c r="L3201" s="14">
        <v>1.8556532687300673</v>
      </c>
      <c r="M3201" s="4">
        <f>Table1[[#This Row],[Cons h  '[MWh']]]-Table1[[#This Row],[Ewec_prod '[MWh']]]-Table1[[#This Row],[Eeol_prod '[MWh']]]-Table1[[#This Row],[Efv_prod '[MWh']]]</f>
        <v>-3.1234119826484319</v>
      </c>
    </row>
    <row r="3202">
      <c r="E3202" s="3">
        <v>43599.333333333336</v>
      </c>
      <c r="F3202" s="1">
        <v>0.54039000000000004</v>
      </c>
      <c r="G3202" s="2">
        <f>Table1[[#This Row],[CF % FV]]*$A$2</f>
        <v>1.6211700000000002</v>
      </c>
      <c r="H3202" s="22">
        <v>0.46434188725782499</v>
      </c>
      <c r="I3202">
        <f>$A$6*Table1[[#This Row],[CF % EOL]]</f>
        <v>3.4825641544336876</v>
      </c>
      <c r="J3202" s="1">
        <v>9.4152498595332867E-2</v>
      </c>
      <c r="K3202">
        <f>Table1[[#This Row],[CF % WEC]]*$A$10</f>
        <v>2.8957994399973836E-2</v>
      </c>
      <c r="L3202" s="14">
        <v>1.4664142885762743</v>
      </c>
      <c r="M3202" s="4">
        <f>Table1[[#This Row],[Cons h  '[MWh']]]-Table1[[#This Row],[Ewec_prod '[MWh']]]-Table1[[#This Row],[Eeol_prod '[MWh']]]-Table1[[#This Row],[Efv_prod '[MWh']]]</f>
        <v>-3.6662778602573871</v>
      </c>
    </row>
    <row r="3203">
      <c r="E3203" s="3">
        <v>43599.375</v>
      </c>
      <c r="F3203" s="1">
        <v>0.68455999999999995</v>
      </c>
      <c r="G3203" s="2">
        <f>Table1[[#This Row],[CF % FV]]*$A$2</f>
        <v>2.0536799999999999</v>
      </c>
      <c r="H3203" s="22">
        <v>0.36715776096296299</v>
      </c>
      <c r="I3203">
        <f>$A$6*Table1[[#This Row],[CF % EOL]]</f>
        <v>2.7536832072222226</v>
      </c>
      <c r="J3203" s="1">
        <v>8.7204799605101385E-2</v>
      </c>
      <c r="K3203">
        <f>Table1[[#This Row],[CF % WEC]]*$A$10</f>
        <v>2.6821126749583087E-2</v>
      </c>
      <c r="L3203" s="14">
        <v>1.4274533650071615</v>
      </c>
      <c r="M3203" s="4">
        <f>Table1[[#This Row],[Cons h  '[MWh']]]-Table1[[#This Row],[Ewec_prod '[MWh']]]-Table1[[#This Row],[Eeol_prod '[MWh']]]-Table1[[#This Row],[Efv_prod '[MWh']]]</f>
        <v>-3.4067309689646441</v>
      </c>
    </row>
    <row r="3204">
      <c r="E3204" s="3">
        <v>43599.416666666664</v>
      </c>
      <c r="F3204" s="1">
        <v>0.78148000000000006</v>
      </c>
      <c r="G3204" s="2">
        <f>Table1[[#This Row],[CF % FV]]*$A$2</f>
        <v>2.3444400000000001</v>
      </c>
      <c r="H3204" s="22">
        <v>0.180814883270183</v>
      </c>
      <c r="I3204">
        <f>$A$6*Table1[[#This Row],[CF % EOL]]</f>
        <v>1.3561116245263725</v>
      </c>
      <c r="J3204" s="1">
        <v>8.4634643398755732E-2</v>
      </c>
      <c r="K3204">
        <f>Table1[[#This Row],[CF % WEC]]*$A$10</f>
        <v>2.603063717000963E-2</v>
      </c>
      <c r="L3204" s="14">
        <v>1.8214834288381985</v>
      </c>
      <c r="M3204" s="4">
        <f>Table1[[#This Row],[Cons h  '[MWh']]]-Table1[[#This Row],[Ewec_prod '[MWh']]]-Table1[[#This Row],[Eeol_prod '[MWh']]]-Table1[[#This Row],[Efv_prod '[MWh']]]</f>
        <v>-1.9050988328581837</v>
      </c>
    </row>
    <row r="3205">
      <c r="E3205" s="3">
        <v>43599.458333333336</v>
      </c>
      <c r="F3205" s="1">
        <v>0.83316000000000001</v>
      </c>
      <c r="G3205" s="2">
        <f>Table1[[#This Row],[CF % FV]]*$A$2</f>
        <v>2.4994800000000001</v>
      </c>
      <c r="H3205" s="22">
        <v>0.30071438614856399</v>
      </c>
      <c r="I3205">
        <f>$A$6*Table1[[#This Row],[CF % EOL]]</f>
        <v>2.25535789611423</v>
      </c>
      <c r="J3205" s="1">
        <v>8.796872989441902E-2</v>
      </c>
      <c r="K3205">
        <f>Table1[[#This Row],[CF % WEC]]*$A$10</f>
        <v>2.7056084816231011E-2</v>
      </c>
      <c r="L3205" s="14">
        <v>1.8853997619423948</v>
      </c>
      <c r="M3205" s="4">
        <f>Table1[[#This Row],[Cons h  '[MWh']]]-Table1[[#This Row],[Ewec_prod '[MWh']]]-Table1[[#This Row],[Eeol_prod '[MWh']]]-Table1[[#This Row],[Efv_prod '[MWh']]]</f>
        <v>-2.8964942189880665</v>
      </c>
    </row>
    <row r="3206">
      <c r="E3206" s="3">
        <v>43599.5</v>
      </c>
      <c r="F3206" s="1">
        <v>0.82528999999999997</v>
      </c>
      <c r="G3206" s="2">
        <f>Table1[[#This Row],[CF % FV]]*$A$2</f>
        <v>2.47587</v>
      </c>
      <c r="H3206" s="22">
        <v>0.52810466271385104</v>
      </c>
      <c r="I3206">
        <f>$A$6*Table1[[#This Row],[CF % EOL]]</f>
        <v>3.9607849703538829</v>
      </c>
      <c r="J3206" s="1">
        <v>9.3486847322243743E-2</v>
      </c>
      <c r="K3206">
        <f>Table1[[#This Row],[CF % WEC]]*$A$10</f>
        <v>2.8753263499296435E-2</v>
      </c>
      <c r="L3206" s="14">
        <v>1.8982332551339725</v>
      </c>
      <c r="M3206" s="4">
        <f>Table1[[#This Row],[Cons h  '[MWh']]]-Table1[[#This Row],[Ewec_prod '[MWh']]]-Table1[[#This Row],[Eeol_prod '[MWh']]]-Table1[[#This Row],[Efv_prod '[MWh']]]</f>
        <v>-4.5671749787192066</v>
      </c>
    </row>
    <row r="3207">
      <c r="E3207" s="3">
        <v>43599.541666666664</v>
      </c>
      <c r="F3207" s="1">
        <v>0.77097000000000004</v>
      </c>
      <c r="G3207" s="2">
        <f>Table1[[#This Row],[CF % FV]]*$A$2</f>
        <v>2.31291</v>
      </c>
      <c r="H3207" s="22">
        <v>0.64352287816367504</v>
      </c>
      <c r="I3207">
        <f>$A$6*Table1[[#This Row],[CF % EOL]]</f>
        <v>4.8264215862275623</v>
      </c>
      <c r="J3207" s="1">
        <v>9.6442935615874734E-2</v>
      </c>
      <c r="K3207">
        <f>Table1[[#This Row],[CF % WEC]]*$A$10</f>
        <v>2.9662452204109391E-2</v>
      </c>
      <c r="L3207" s="14">
        <v>1.8467701648017067</v>
      </c>
      <c r="M3207" s="4">
        <f>Table1[[#This Row],[Cons h  '[MWh']]]-Table1[[#This Row],[Ewec_prod '[MWh']]]-Table1[[#This Row],[Eeol_prod '[MWh']]]-Table1[[#This Row],[Efv_prod '[MWh']]]</f>
        <v>-5.322223873629965</v>
      </c>
    </row>
    <row r="3208">
      <c r="E3208" s="3">
        <v>43599.583333333336</v>
      </c>
      <c r="F3208" s="1">
        <v>0.63845000000000007</v>
      </c>
      <c r="G3208" s="2">
        <f>Table1[[#This Row],[CF % FV]]*$A$2</f>
        <v>1.9153500000000001</v>
      </c>
      <c r="H3208" s="22">
        <v>0.61289911411321096</v>
      </c>
      <c r="I3208">
        <f>$A$6*Table1[[#This Row],[CF % EOL]]</f>
        <v>4.5967433558490818</v>
      </c>
      <c r="J3208" s="1">
        <v>9.6704004175380359E-2</v>
      </c>
      <c r="K3208">
        <f>Table1[[#This Row],[CF % WEC]]*$A$10</f>
        <v>2.9742747703400029E-2</v>
      </c>
      <c r="L3208" s="14">
        <v>1.7047806922893425</v>
      </c>
      <c r="M3208" s="4">
        <f>Table1[[#This Row],[Cons h  '[MWh']]]-Table1[[#This Row],[Ewec_prod '[MWh']]]-Table1[[#This Row],[Eeol_prod '[MWh']]]-Table1[[#This Row],[Efv_prod '[MWh']]]</f>
        <v>-4.8370554112631394</v>
      </c>
    </row>
    <row r="3209">
      <c r="E3209" s="3">
        <v>43599.625</v>
      </c>
      <c r="F3209" s="1">
        <v>0.45472000000000001</v>
      </c>
      <c r="G3209" s="2">
        <f>Table1[[#This Row],[CF % FV]]*$A$2</f>
        <v>1.36416</v>
      </c>
      <c r="H3209" s="22">
        <v>0.64745530523679296</v>
      </c>
      <c r="I3209">
        <f>$A$6*Table1[[#This Row],[CF % EOL]]</f>
        <v>4.8559147892759471</v>
      </c>
      <c r="J3209" s="1">
        <v>9.7933572765446453E-2</v>
      </c>
      <c r="K3209">
        <f>Table1[[#This Row],[CF % WEC]]*$A$10</f>
        <v>3.0120919720889986E-2</v>
      </c>
      <c r="L3209" s="14">
        <v>1.7945251703008605</v>
      </c>
      <c r="M3209" s="4">
        <f>Table1[[#This Row],[Cons h  '[MWh']]]-Table1[[#This Row],[Ewec_prod '[MWh']]]-Table1[[#This Row],[Eeol_prod '[MWh']]]-Table1[[#This Row],[Efv_prod '[MWh']]]</f>
        <v>-4.4556705386959763</v>
      </c>
    </row>
    <row r="3210">
      <c r="E3210" s="3">
        <v>43599.666666666664</v>
      </c>
      <c r="F3210" s="1">
        <v>0.23096</v>
      </c>
      <c r="G3210" s="2">
        <f>Table1[[#This Row],[CF % FV]]*$A$2</f>
        <v>0.69287999999999994</v>
      </c>
      <c r="H3210" s="22">
        <v>0.708074332496333</v>
      </c>
      <c r="I3210">
        <f>$A$6*Table1[[#This Row],[CF % EOL]]</f>
        <v>5.3105574937224977</v>
      </c>
      <c r="J3210" s="1">
        <v>9.7657281696393414E-2</v>
      </c>
      <c r="K3210">
        <f>Table1[[#This Row],[CF % WEC]]*$A$10</f>
        <v>3.0035942313494903E-2</v>
      </c>
      <c r="L3210" s="14">
        <v>1.6510085981058706</v>
      </c>
      <c r="M3210" s="4">
        <f>Table1[[#This Row],[Cons h  '[MWh']]]-Table1[[#This Row],[Ewec_prod '[MWh']]]-Table1[[#This Row],[Eeol_prod '[MWh']]]-Table1[[#This Row],[Efv_prod '[MWh']]]</f>
        <v>-4.3824648379301214</v>
      </c>
    </row>
    <row r="3211">
      <c r="E3211" s="3">
        <v>43599.708333333336</v>
      </c>
      <c r="F3211" s="1">
        <v>5.919E-2</v>
      </c>
      <c r="G3211" s="2">
        <f>Table1[[#This Row],[CF % FV]]*$A$2</f>
        <v>0.17757000000000001</v>
      </c>
      <c r="H3211" s="22">
        <v>0.721105420436016</v>
      </c>
      <c r="I3211">
        <f>$A$6*Table1[[#This Row],[CF % EOL]]</f>
        <v>5.4082906532701198</v>
      </c>
      <c r="J3211" s="1">
        <v>0.1926679147912109</v>
      </c>
      <c r="K3211">
        <f>Table1[[#This Row],[CF % WEC]]*$A$10</f>
        <v>5.9257868679175825E-2</v>
      </c>
      <c r="L3211" s="14">
        <v>1.7153174504820687</v>
      </c>
      <c r="M3211" s="4">
        <f>Table1[[#This Row],[Cons h  '[MWh']]]-Table1[[#This Row],[Ewec_prod '[MWh']]]-Table1[[#This Row],[Eeol_prod '[MWh']]]-Table1[[#This Row],[Efv_prod '[MWh']]]</f>
        <v>-3.9298010714672271</v>
      </c>
    </row>
    <row r="3212">
      <c r="E3212" s="3">
        <v>43599.75</v>
      </c>
      <c r="F3212" s="1">
        <v>1.64E-3</v>
      </c>
      <c r="G3212" s="2">
        <f>Table1[[#This Row],[CF % FV]]*$A$2</f>
        <v>4.9199999999999999E-3</v>
      </c>
      <c r="H3212" s="22">
        <v>0.61665967658090104</v>
      </c>
      <c r="I3212">
        <f>$A$6*Table1[[#This Row],[CF % EOL]]</f>
        <v>4.6249475743567574</v>
      </c>
      <c r="J3212" s="1">
        <v>0.15876158762812709</v>
      </c>
      <c r="K3212">
        <f>Table1[[#This Row],[CF % WEC]]*$A$10</f>
        <v>4.8829475946527388E-2</v>
      </c>
      <c r="L3212" s="14">
        <v>2.6351079050083284</v>
      </c>
      <c r="M3212" s="4">
        <f>Table1[[#This Row],[Cons h  '[MWh']]]-Table1[[#This Row],[Ewec_prod '[MWh']]]-Table1[[#This Row],[Eeol_prod '[MWh']]]-Table1[[#This Row],[Efv_prod '[MWh']]]</f>
        <v>-2.0435891452949564</v>
      </c>
    </row>
    <row r="3213">
      <c r="E3213" s="3">
        <v>43599.791666666664</v>
      </c>
      <c r="F3213" s="1">
        <v>0</v>
      </c>
      <c r="G3213" s="2">
        <f>Table1[[#This Row],[CF % FV]]*$A$2</f>
        <v>0</v>
      </c>
      <c r="H3213" s="22">
        <v>0.472675680609138</v>
      </c>
      <c r="I3213">
        <f>$A$6*Table1[[#This Row],[CF % EOL]]</f>
        <v>3.5450676045685352</v>
      </c>
      <c r="J3213" s="1">
        <v>0.12629020276557093</v>
      </c>
      <c r="K3213">
        <f>Table1[[#This Row],[CF % WEC]]*$A$10</f>
        <v>3.8842420955552272E-2</v>
      </c>
      <c r="L3213" s="14">
        <v>2.330373276738376</v>
      </c>
      <c r="M3213" s="4">
        <f>Table1[[#This Row],[Cons h  '[MWh']]]-Table1[[#This Row],[Ewec_prod '[MWh']]]-Table1[[#This Row],[Eeol_prod '[MWh']]]-Table1[[#This Row],[Efv_prod '[MWh']]]</f>
        <v>-1.2535367487857116</v>
      </c>
    </row>
    <row r="3214">
      <c r="E3214" s="3">
        <v>43599.833333333336</v>
      </c>
      <c r="F3214" s="1">
        <v>0</v>
      </c>
      <c r="G3214" s="2">
        <f>Table1[[#This Row],[CF % FV]]*$A$2</f>
        <v>0</v>
      </c>
      <c r="H3214" s="22">
        <v>0.38717035115563903</v>
      </c>
      <c r="I3214">
        <f>$A$6*Table1[[#This Row],[CF % EOL]]</f>
        <v>2.9037776336672927</v>
      </c>
      <c r="J3214" s="1">
        <v>0.10763001073103454</v>
      </c>
      <c r="K3214">
        <f>Table1[[#This Row],[CF % WEC]]*$A$10</f>
        <v>3.3103202724488495E-2</v>
      </c>
      <c r="L3214" s="14">
        <v>2.0589814004650373</v>
      </c>
      <c r="M3214" s="4">
        <f>Table1[[#This Row],[Cons h  '[MWh']]]-Table1[[#This Row],[Ewec_prod '[MWh']]]-Table1[[#This Row],[Eeol_prod '[MWh']]]-Table1[[#This Row],[Efv_prod '[MWh']]]</f>
        <v>-0.8778994359267438</v>
      </c>
    </row>
    <row r="3215">
      <c r="E3215" s="3">
        <v>43599.875</v>
      </c>
      <c r="F3215" s="1">
        <v>0</v>
      </c>
      <c r="G3215" s="2">
        <f>Table1[[#This Row],[CF % FV]]*$A$2</f>
        <v>0</v>
      </c>
      <c r="H3215" s="22">
        <v>0.342740493045255</v>
      </c>
      <c r="I3215">
        <f>$A$6*Table1[[#This Row],[CF % EOL]]</f>
        <v>2.5705536978394123</v>
      </c>
      <c r="J3215" s="1">
        <v>9.5139450971110484E-2</v>
      </c>
      <c r="K3215">
        <f>Table1[[#This Row],[CF % WEC]]*$A$10</f>
        <v>2.9261546210039405E-2</v>
      </c>
      <c r="L3215" s="14">
        <v>1.9908803018622667</v>
      </c>
      <c r="M3215" s="4">
        <f>Table1[[#This Row],[Cons h  '[MWh']]]-Table1[[#This Row],[Ewec_prod '[MWh']]]-Table1[[#This Row],[Eeol_prod '[MWh']]]-Table1[[#This Row],[Efv_prod '[MWh']]]</f>
        <v>-0.60893494218718502</v>
      </c>
    </row>
    <row r="3216">
      <c r="E3216" s="3">
        <v>43599.916666666664</v>
      </c>
      <c r="F3216" s="1">
        <v>0</v>
      </c>
      <c r="G3216" s="2">
        <f>Table1[[#This Row],[CF % FV]]*$A$2</f>
        <v>0</v>
      </c>
      <c r="H3216" s="22">
        <v>0.34812174291913001</v>
      </c>
      <c r="I3216">
        <f>$A$6*Table1[[#This Row],[CF % EOL]]</f>
        <v>2.6109130718934752</v>
      </c>
      <c r="J3216" s="1">
        <v>8.4742309672094202E-2</v>
      </c>
      <c r="K3216">
        <f>Table1[[#This Row],[CF % WEC]]*$A$10</f>
        <v>2.6063751525835722E-2</v>
      </c>
      <c r="L3216" s="14">
        <v>1.4839604861211795</v>
      </c>
      <c r="M3216" s="4">
        <f>Table1[[#This Row],[Cons h  '[MWh']]]-Table1[[#This Row],[Ewec_prod '[MWh']]]-Table1[[#This Row],[Eeol_prod '[MWh']]]-Table1[[#This Row],[Efv_prod '[MWh']]]</f>
        <v>-1.1530163372981315</v>
      </c>
    </row>
    <row r="3217">
      <c r="E3217" s="3">
        <v>43599.958333333336</v>
      </c>
      <c r="F3217" s="1">
        <v>0</v>
      </c>
      <c r="G3217" s="2">
        <f>Table1[[#This Row],[CF % FV]]*$A$2</f>
        <v>0</v>
      </c>
      <c r="H3217" s="22">
        <v>0.35188228998937299</v>
      </c>
      <c r="I3217">
        <f>$A$6*Table1[[#This Row],[CF % EOL]]</f>
        <v>2.6391171749202975</v>
      </c>
      <c r="J3217" s="1">
        <v>7.5222358036334869E-2</v>
      </c>
      <c r="K3217">
        <f>Table1[[#This Row],[CF % WEC]]*$A$10</f>
        <v>2.313574950497373E-2</v>
      </c>
      <c r="L3217" s="14">
        <v>1.2739153931536069</v>
      </c>
      <c r="M3217" s="4">
        <f>Table1[[#This Row],[Cons h  '[MWh']]]-Table1[[#This Row],[Ewec_prod '[MWh']]]-Table1[[#This Row],[Eeol_prod '[MWh']]]-Table1[[#This Row],[Efv_prod '[MWh']]]</f>
        <v>-1.3883375312716644</v>
      </c>
    </row>
    <row r="3218">
      <c r="E3218" s="3">
        <v>43600</v>
      </c>
      <c r="F3218" s="1">
        <v>0</v>
      </c>
      <c r="G3218" s="2">
        <f>Table1[[#This Row],[CF % FV]]*$A$2</f>
        <v>0</v>
      </c>
      <c r="H3218" s="22">
        <v>0.27237170969284702</v>
      </c>
      <c r="I3218">
        <f>$A$6*Table1[[#This Row],[CF % EOL]]</f>
        <v>2.0427878226963525</v>
      </c>
      <c r="J3218" s="1">
        <v>6.641678322104734E-2</v>
      </c>
      <c r="K3218">
        <f>Table1[[#This Row],[CF % WEC]]*$A$10</f>
        <v>2.0427464648024782E-2</v>
      </c>
      <c r="L3218" s="14">
        <v>1.2043609036490743</v>
      </c>
      <c r="M3218" s="4">
        <f>Table1[[#This Row],[Cons h  '[MWh']]]-Table1[[#This Row],[Ewec_prod '[MWh']]]-Table1[[#This Row],[Eeol_prod '[MWh']]]-Table1[[#This Row],[Efv_prod '[MWh']]]</f>
        <v>-0.85885438369530287</v>
      </c>
    </row>
    <row r="3219">
      <c r="E3219" s="3">
        <v>43600.041666666664</v>
      </c>
      <c r="F3219" s="1">
        <v>0</v>
      </c>
      <c r="G3219" s="2">
        <f>Table1[[#This Row],[CF % FV]]*$A$2</f>
        <v>0</v>
      </c>
      <c r="H3219" s="22">
        <v>0.14076564061576799</v>
      </c>
      <c r="I3219">
        <f>$A$6*Table1[[#This Row],[CF % EOL]]</f>
        <v>1.0557423046182599</v>
      </c>
      <c r="J3219" s="1">
        <v>5.8687076426208441E-2</v>
      </c>
      <c r="K3219">
        <f>Table1[[#This Row],[CF % WEC]]*$A$10</f>
        <v>1.8050078923611514E-2</v>
      </c>
      <c r="L3219" s="14">
        <v>1.3058802383365513</v>
      </c>
      <c r="M3219" s="4">
        <f>Table1[[#This Row],[Cons h  '[MWh']]]-Table1[[#This Row],[Ewec_prod '[MWh']]]-Table1[[#This Row],[Eeol_prod '[MWh']]]-Table1[[#This Row],[Efv_prod '[MWh']]]</f>
        <v>0.23208785479467986</v>
      </c>
    </row>
    <row r="3220">
      <c r="E3220" s="3">
        <v>43600.083333333336</v>
      </c>
      <c r="F3220" s="1">
        <v>0</v>
      </c>
      <c r="G3220" s="2">
        <f>Table1[[#This Row],[CF % FV]]*$A$2</f>
        <v>0</v>
      </c>
      <c r="H3220" s="22">
        <v>6.2820760436923098E-2</v>
      </c>
      <c r="I3220">
        <f>$A$6*Table1[[#This Row],[CF % EOL]]</f>
        <v>0.47115570327692324</v>
      </c>
      <c r="J3220" s="1">
        <v>5.1834221756602378E-2</v>
      </c>
      <c r="K3220">
        <f>Table1[[#This Row],[CF % WEC]]*$A$10</f>
        <v>1.5942382047725061E-2</v>
      </c>
      <c r="L3220" s="14">
        <v>1.2709855987998282</v>
      </c>
      <c r="M3220" s="4">
        <f>Table1[[#This Row],[Cons h  '[MWh']]]-Table1[[#This Row],[Ewec_prod '[MWh']]]-Table1[[#This Row],[Eeol_prod '[MWh']]]-Table1[[#This Row],[Efv_prod '[MWh']]]</f>
        <v>0.78388751347517982</v>
      </c>
    </row>
    <row r="3221">
      <c r="E3221" s="3">
        <v>43600.125</v>
      </c>
      <c r="F3221" s="1">
        <v>0</v>
      </c>
      <c r="G3221" s="2">
        <f>Table1[[#This Row],[CF % FV]]*$A$2</f>
        <v>0</v>
      </c>
      <c r="H3221" s="22">
        <v>7.53576596341754E-2</v>
      </c>
      <c r="I3221">
        <f>$A$6*Table1[[#This Row],[CF % EOL]]</f>
        <v>0.5651824472563155</v>
      </c>
      <c r="J3221" s="1">
        <v>4.5669574180783372E-2</v>
      </c>
      <c r="K3221">
        <f>Table1[[#This Row],[CF % WEC]]*$A$10</f>
        <v>1.4046353448997803E-2</v>
      </c>
      <c r="L3221" s="14">
        <v>1.2029285669459531</v>
      </c>
      <c r="M3221" s="4">
        <f>Table1[[#This Row],[Cons h  '[MWh']]]-Table1[[#This Row],[Ewec_prod '[MWh']]]-Table1[[#This Row],[Eeol_prod '[MWh']]]-Table1[[#This Row],[Efv_prod '[MWh']]]</f>
        <v>0.62369976624063972</v>
      </c>
    </row>
    <row r="3222">
      <c r="E3222" s="3">
        <v>43600.166666666664</v>
      </c>
      <c r="F3222" s="1">
        <v>0</v>
      </c>
      <c r="G3222" s="2">
        <f>Table1[[#This Row],[CF % FV]]*$A$2</f>
        <v>0</v>
      </c>
      <c r="H3222" s="22">
        <v>8.85777318938967E-2</v>
      </c>
      <c r="I3222">
        <f>$A$6*Table1[[#This Row],[CF % EOL]]</f>
        <v>0.66433298920422523</v>
      </c>
      <c r="J3222" s="1">
        <v>4.0087801591319999E-2</v>
      </c>
      <c r="K3222">
        <f>Table1[[#This Row],[CF % WEC]]*$A$10</f>
        <v>1.2329596678874018E-2</v>
      </c>
      <c r="L3222" s="14">
        <v>1.3877203758567338</v>
      </c>
      <c r="M3222" s="4">
        <f>Table1[[#This Row],[Cons h  '[MWh']]]-Table1[[#This Row],[Ewec_prod '[MWh']]]-Table1[[#This Row],[Eeol_prod '[MWh']]]-Table1[[#This Row],[Efv_prod '[MWh']]]</f>
        <v>0.71105778997363445</v>
      </c>
    </row>
    <row r="3223">
      <c r="E3223" s="3">
        <v>43600.208333333336</v>
      </c>
      <c r="F3223" s="1">
        <v>2.8680000000000001E-2</v>
      </c>
      <c r="G3223" s="2">
        <f>Table1[[#This Row],[CF % FV]]*$A$2</f>
        <v>8.6040000000000005E-2</v>
      </c>
      <c r="H3223" s="22">
        <v>9.8507752559042705E-2</v>
      </c>
      <c r="I3223">
        <f>$A$6*Table1[[#This Row],[CF % EOL]]</f>
        <v>0.73880814419282026</v>
      </c>
      <c r="J3223" s="1">
        <v>3.4806199132287156E-2</v>
      </c>
      <c r="K3223">
        <f>Table1[[#This Row],[CF % WEC]]*$A$10</f>
        <v>1.0705161674882073E-2</v>
      </c>
      <c r="L3223" s="14">
        <v>1.4923930756086792</v>
      </c>
      <c r="M3223" s="4">
        <f>Table1[[#This Row],[Cons h  '[MWh']]]-Table1[[#This Row],[Ewec_prod '[MWh']]]-Table1[[#This Row],[Eeol_prod '[MWh']]]-Table1[[#This Row],[Efv_prod '[MWh']]]</f>
        <v>0.6568397697409768</v>
      </c>
    </row>
    <row r="3224">
      <c r="E3224" s="3">
        <v>43600.25</v>
      </c>
      <c r="F3224" s="1">
        <v>0.14066000000000001</v>
      </c>
      <c r="G3224" s="2">
        <f>Table1[[#This Row],[CF % FV]]*$A$2</f>
        <v>0.42198000000000002</v>
      </c>
      <c r="H3224" s="22">
        <v>0.13147462210855601</v>
      </c>
      <c r="I3224">
        <f>$A$6*Table1[[#This Row],[CF % EOL]]</f>
        <v>0.98605966581417004</v>
      </c>
      <c r="J3224" s="1">
        <v>3.1697676715488385E-2</v>
      </c>
      <c r="K3224">
        <f>Table1[[#This Row],[CF % WEC]]*$A$10</f>
        <v>9.7490895994638421E-3</v>
      </c>
      <c r="L3224" s="14">
        <v>1.3175524319716057</v>
      </c>
      <c r="M3224" s="4">
        <f>Table1[[#This Row],[Cons h  '[MWh']]]-Table1[[#This Row],[Ewec_prod '[MWh']]]-Table1[[#This Row],[Eeol_prod '[MWh']]]-Table1[[#This Row],[Efv_prod '[MWh']]]</f>
        <v>-0.10023632344202826</v>
      </c>
    </row>
    <row r="3225">
      <c r="E3225" s="3">
        <v>43600.291666666664</v>
      </c>
      <c r="F3225" s="1">
        <v>0.34177999999999997</v>
      </c>
      <c r="G3225" s="2">
        <f>Table1[[#This Row],[CF % FV]]*$A$2</f>
        <v>1.0253399999999999</v>
      </c>
      <c r="H3225" s="22">
        <v>0.21802516393872401</v>
      </c>
      <c r="I3225">
        <f>$A$6*Table1[[#This Row],[CF % EOL]]</f>
        <v>1.6351887295404302</v>
      </c>
      <c r="J3225" s="1">
        <v>3.0449703398818619E-2</v>
      </c>
      <c r="K3225">
        <f>Table1[[#This Row],[CF % WEC]]*$A$10</f>
        <v>9.3652569359169695E-3</v>
      </c>
      <c r="L3225" s="14">
        <v>1.533993116618499</v>
      </c>
      <c r="M3225" s="4">
        <f>Table1[[#This Row],[Cons h  '[MWh']]]-Table1[[#This Row],[Ewec_prod '[MWh']]]-Table1[[#This Row],[Eeol_prod '[MWh']]]-Table1[[#This Row],[Efv_prod '[MWh']]]</f>
        <v>-1.1359008698578481</v>
      </c>
    </row>
    <row r="3226">
      <c r="E3226" s="3">
        <v>43600.333333333336</v>
      </c>
      <c r="F3226" s="1">
        <v>0.55049000000000003</v>
      </c>
      <c r="G3226" s="2">
        <f>Table1[[#This Row],[CF % FV]]*$A$2</f>
        <v>1.6514700000000002</v>
      </c>
      <c r="H3226" s="22">
        <v>0.29299015189188898</v>
      </c>
      <c r="I3226">
        <f>$A$6*Table1[[#This Row],[CF % EOL]]</f>
        <v>2.1974261391891674</v>
      </c>
      <c r="J3226" s="1">
        <v>3.2071057337233026E-2</v>
      </c>
      <c r="K3226">
        <f>Table1[[#This Row],[CF % WEC]]*$A$10</f>
        <v>9.8639283357146099E-3</v>
      </c>
      <c r="L3226" s="14">
        <v>1.5856788194660743</v>
      </c>
      <c r="M3226" s="4">
        <f>Table1[[#This Row],[Cons h  '[MWh']]]-Table1[[#This Row],[Ewec_prod '[MWh']]]-Table1[[#This Row],[Eeol_prod '[MWh']]]-Table1[[#This Row],[Efv_prod '[MWh']]]</f>
        <v>-2.2730812480588081</v>
      </c>
    </row>
    <row r="3227">
      <c r="E3227" s="3">
        <v>43600.375</v>
      </c>
      <c r="F3227" s="1">
        <v>0.49085000000000001</v>
      </c>
      <c r="G3227" s="2">
        <f>Table1[[#This Row],[CF % FV]]*$A$2</f>
        <v>1.47255</v>
      </c>
      <c r="H3227" s="22">
        <v>0.40695505588530201</v>
      </c>
      <c r="I3227">
        <f>$A$6*Table1[[#This Row],[CF % EOL]]</f>
        <v>3.0521629191397652</v>
      </c>
      <c r="J3227" s="1">
        <v>3.69020010091997E-2</v>
      </c>
      <c r="K3227">
        <f>Table1[[#This Row],[CF % WEC]]*$A$10</f>
        <v>1.1349756559994305E-2</v>
      </c>
      <c r="L3227" s="14">
        <v>1.6255071504563137</v>
      </c>
      <c r="M3227" s="4">
        <f>Table1[[#This Row],[Cons h  '[MWh']]]-Table1[[#This Row],[Ewec_prod '[MWh']]]-Table1[[#This Row],[Eeol_prod '[MWh']]]-Table1[[#This Row],[Efv_prod '[MWh']]]</f>
        <v>-2.9105555252434456</v>
      </c>
    </row>
    <row r="3228">
      <c r="E3228" s="3">
        <v>43600.416666666664</v>
      </c>
      <c r="F3228" s="1">
        <v>0.67626999999999993</v>
      </c>
      <c r="G3228" s="2">
        <f>Table1[[#This Row],[CF % FV]]*$A$2</f>
        <v>2.02881</v>
      </c>
      <c r="H3228" s="22">
        <v>0.77585303791987403</v>
      </c>
      <c r="I3228">
        <f>$A$6*Table1[[#This Row],[CF % EOL]]</f>
        <v>5.8188977843990557</v>
      </c>
      <c r="J3228" s="1">
        <v>4.9327022849873545E-2</v>
      </c>
      <c r="K3228">
        <f>Table1[[#This Row],[CF % WEC]]*$A$10</f>
        <v>1.5171255917416788E-2</v>
      </c>
      <c r="L3228" s="14">
        <v>1.660582330603779</v>
      </c>
      <c r="M3228" s="4">
        <f>Table1[[#This Row],[Cons h  '[MWh']]]-Table1[[#This Row],[Ewec_prod '[MWh']]]-Table1[[#This Row],[Eeol_prod '[MWh']]]-Table1[[#This Row],[Efv_prod '[MWh']]]</f>
        <v>-6.2022967097126935</v>
      </c>
    </row>
    <row r="3229">
      <c r="E3229" s="3">
        <v>43600.458333333336</v>
      </c>
      <c r="F3229" s="1">
        <v>0.86587999999999998</v>
      </c>
      <c r="G3229" s="2">
        <f>Table1[[#This Row],[CF % FV]]*$A$2</f>
        <v>2.5976400000000002</v>
      </c>
      <c r="H3229" s="22">
        <v>0.85656296082466599</v>
      </c>
      <c r="I3229">
        <f>$A$6*Table1[[#This Row],[CF % EOL]]</f>
        <v>6.4242222061849947</v>
      </c>
      <c r="J3229" s="1">
        <v>7.0362295512628209E-2</v>
      </c>
      <c r="K3229">
        <f>Table1[[#This Row],[CF % WEC]]*$A$10</f>
        <v>2.1640965346882396E-2</v>
      </c>
      <c r="L3229" s="14">
        <v>1.5206071754003547</v>
      </c>
      <c r="M3229" s="4">
        <f>Table1[[#This Row],[Cons h  '[MWh']]]-Table1[[#This Row],[Ewec_prod '[MWh']]]-Table1[[#This Row],[Eeol_prod '[MWh']]]-Table1[[#This Row],[Efv_prod '[MWh']]]</f>
        <v>-7.5228959961315223</v>
      </c>
    </row>
    <row r="3230">
      <c r="E3230" s="3">
        <v>43600.5</v>
      </c>
      <c r="F3230" s="1">
        <v>0.84187999999999996</v>
      </c>
      <c r="G3230" s="2">
        <f>Table1[[#This Row],[CF % FV]]*$A$2</f>
        <v>2.5256400000000001</v>
      </c>
      <c r="H3230" s="22">
        <v>0.906711588735022</v>
      </c>
      <c r="I3230">
        <f>$A$6*Table1[[#This Row],[CF % EOL]]</f>
        <v>6.8003369155126654</v>
      </c>
      <c r="J3230" s="1">
        <v>0.10485156971570027</v>
      </c>
      <c r="K3230">
        <f>Table1[[#This Row],[CF % WEC]]*$A$10</f>
        <v>3.2248652069295412E-2</v>
      </c>
      <c r="L3230" s="14">
        <v>1.4288082150458099</v>
      </c>
      <c r="M3230" s="4">
        <f>Table1[[#This Row],[Cons h  '[MWh']]]-Table1[[#This Row],[Ewec_prod '[MWh']]]-Table1[[#This Row],[Eeol_prod '[MWh']]]-Table1[[#This Row],[Efv_prod '[MWh']]]</f>
        <v>-7.9294173525361513</v>
      </c>
    </row>
    <row r="3231">
      <c r="E3231" s="3">
        <v>43600.541666666664</v>
      </c>
      <c r="F3231" s="1">
        <v>0.56694</v>
      </c>
      <c r="G3231" s="2">
        <f>Table1[[#This Row],[CF % FV]]*$A$2</f>
        <v>1.70082</v>
      </c>
      <c r="H3231" s="22">
        <v>0.93150848920753204</v>
      </c>
      <c r="I3231">
        <f>$A$6*Table1[[#This Row],[CF % EOL]]</f>
        <v>6.9863136690564902</v>
      </c>
      <c r="J3231" s="1">
        <v>0.14964832287682911</v>
      </c>
      <c r="K3231">
        <f>Table1[[#This Row],[CF % WEC]]*$A$10</f>
        <v>4.6026556495947377E-2</v>
      </c>
      <c r="L3231" s="14">
        <v>1.9063922480008089</v>
      </c>
      <c r="M3231" s="4">
        <f>Table1[[#This Row],[Cons h  '[MWh']]]-Table1[[#This Row],[Ewec_prod '[MWh']]]-Table1[[#This Row],[Eeol_prod '[MWh']]]-Table1[[#This Row],[Efv_prod '[MWh']]]</f>
        <v>-6.8267679775516292</v>
      </c>
    </row>
    <row r="3232">
      <c r="E3232" s="3">
        <v>43600.583333333336</v>
      </c>
      <c r="F3232" s="1">
        <v>0.45994000000000002</v>
      </c>
      <c r="G3232" s="2">
        <f>Table1[[#This Row],[CF % FV]]*$A$2</f>
        <v>1.37982</v>
      </c>
      <c r="H3232" s="22">
        <v>0.96858570004327005</v>
      </c>
      <c r="I3232">
        <f>$A$6*Table1[[#This Row],[CF % EOL]]</f>
        <v>7.2643927503245251</v>
      </c>
      <c r="J3232" s="1">
        <v>0.19316076851204497</v>
      </c>
      <c r="K3232">
        <f>Table1[[#This Row],[CF % WEC]]*$A$10</f>
        <v>5.9409453135253414E-2</v>
      </c>
      <c r="L3232" s="14">
        <v>1.239625919829042</v>
      </c>
      <c r="M3232" s="4">
        <f>Table1[[#This Row],[Cons h  '[MWh']]]-Table1[[#This Row],[Ewec_prod '[MWh']]]-Table1[[#This Row],[Eeol_prod '[MWh']]]-Table1[[#This Row],[Efv_prod '[MWh']]]</f>
        <v>-7.4639962836307365</v>
      </c>
    </row>
    <row r="3233">
      <c r="E3233" s="3">
        <v>43600.625</v>
      </c>
      <c r="F3233" s="1">
        <v>0.45607999999999999</v>
      </c>
      <c r="G3233" s="2">
        <f>Table1[[#This Row],[CF % FV]]*$A$2</f>
        <v>1.3682399999999999</v>
      </c>
      <c r="H3233" s="22">
        <v>0.96860292647096502</v>
      </c>
      <c r="I3233">
        <f>$A$6*Table1[[#This Row],[CF % EOL]]</f>
        <v>7.2645219485322379</v>
      </c>
      <c r="J3233" s="1">
        <v>0.23435636629776468</v>
      </c>
      <c r="K3233">
        <f>Table1[[#This Row],[CF % WEC]]*$A$10</f>
        <v>7.2079768929098745E-2</v>
      </c>
      <c r="L3233" s="14">
        <v>1.7157572702564254</v>
      </c>
      <c r="M3233" s="4">
        <f>Table1[[#This Row],[Cons h  '[MWh']]]-Table1[[#This Row],[Ewec_prod '[MWh']]]-Table1[[#This Row],[Eeol_prod '[MWh']]]-Table1[[#This Row],[Efv_prod '[MWh']]]</f>
        <v>-6.9890844472049114</v>
      </c>
    </row>
    <row r="3234">
      <c r="E3234" s="3">
        <v>43600.666666666664</v>
      </c>
      <c r="F3234" s="1">
        <v>0.24446000000000001</v>
      </c>
      <c r="G3234" s="2">
        <f>Table1[[#This Row],[CF % FV]]*$A$2</f>
        <v>0.73338000000000003</v>
      </c>
      <c r="H3234" s="22">
        <v>0.96581667219266099</v>
      </c>
      <c r="I3234">
        <f>$A$6*Table1[[#This Row],[CF % EOL]]</f>
        <v>7.2436250414449574</v>
      </c>
      <c r="J3234" s="1">
        <v>0.27357123030188452</v>
      </c>
      <c r="K3234">
        <f>Table1[[#This Row],[CF % WEC]]*$A$10</f>
        <v>8.4140880733553053E-2</v>
      </c>
      <c r="L3234" s="14">
        <v>1.5200979361861962</v>
      </c>
      <c r="M3234" s="4">
        <f>Table1[[#This Row],[Cons h  '[MWh']]]-Table1[[#This Row],[Ewec_prod '[MWh']]]-Table1[[#This Row],[Eeol_prod '[MWh']]]-Table1[[#This Row],[Efv_prod '[MWh']]]</f>
        <v>-6.5410479859923143</v>
      </c>
    </row>
    <row r="3235">
      <c r="E3235" s="3">
        <v>43600.708333333336</v>
      </c>
      <c r="F3235" s="1">
        <v>4.7939999999999997E-2</v>
      </c>
      <c r="G3235" s="2">
        <f>Table1[[#This Row],[CF % FV]]*$A$2</f>
        <v>0.14382</v>
      </c>
      <c r="H3235" s="22">
        <v>0.96823466666666702</v>
      </c>
      <c r="I3235">
        <f>$A$6*Table1[[#This Row],[CF % EOL]]</f>
        <v>7.2617600000000024</v>
      </c>
      <c r="J3235" s="1">
        <v>0.32163664013765753</v>
      </c>
      <c r="K3235">
        <f>Table1[[#This Row],[CF % WEC]]*$A$10</f>
        <v>9.8924108896610616E-2</v>
      </c>
      <c r="L3235" s="14">
        <v>2.1288130338618418</v>
      </c>
      <c r="M3235" s="4">
        <f>Table1[[#This Row],[Cons h  '[MWh']]]-Table1[[#This Row],[Ewec_prod '[MWh']]]-Table1[[#This Row],[Eeol_prod '[MWh']]]-Table1[[#This Row],[Efv_prod '[MWh']]]</f>
        <v>-5.3756910750347711</v>
      </c>
    </row>
    <row r="3236">
      <c r="E3236" s="3">
        <v>43600.75</v>
      </c>
      <c r="F3236" s="1">
        <v>2.0899999999999998E-3</v>
      </c>
      <c r="G3236" s="2">
        <f>Table1[[#This Row],[CF % FV]]*$A$2</f>
        <v>6.2699999999999995E-3</v>
      </c>
      <c r="H3236" s="22">
        <v>0.96803993506355701</v>
      </c>
      <c r="I3236">
        <f>$A$6*Table1[[#This Row],[CF % EOL]]</f>
        <v>7.2602995129766779</v>
      </c>
      <c r="J3236" s="1">
        <v>0.32294510099315282</v>
      </c>
      <c r="K3236">
        <f>Table1[[#This Row],[CF % WEC]]*$A$10</f>
        <v>9.9326545397938865E-2</v>
      </c>
      <c r="L3236" s="14">
        <v>2.1000062928129908</v>
      </c>
      <c r="M3236" s="4">
        <f>Table1[[#This Row],[Cons h  '[MWh']]]-Table1[[#This Row],[Ewec_prod '[MWh']]]-Table1[[#This Row],[Eeol_prod '[MWh']]]-Table1[[#This Row],[Efv_prod '[MWh']]]</f>
        <v>-5.2658897655616252</v>
      </c>
    </row>
    <row r="3237">
      <c r="E3237" s="3">
        <v>43600.791666666664</v>
      </c>
      <c r="F3237" s="1">
        <v>0</v>
      </c>
      <c r="G3237" s="2">
        <f>Table1[[#This Row],[CF % FV]]*$A$2</f>
        <v>0</v>
      </c>
      <c r="H3237" s="22">
        <v>0.96141405482789499</v>
      </c>
      <c r="I3237">
        <f>$A$6*Table1[[#This Row],[CF % EOL]]</f>
        <v>7.2106054112092126</v>
      </c>
      <c r="J3237" s="1">
        <v>0.30451385034321976</v>
      </c>
      <c r="K3237">
        <f>Table1[[#This Row],[CF % WEC]]*$A$10</f>
        <v>9.3657741478042331E-2</v>
      </c>
      <c r="L3237" s="14">
        <v>2.7694683739327437</v>
      </c>
      <c r="M3237" s="4">
        <f>Table1[[#This Row],[Cons h  '[MWh']]]-Table1[[#This Row],[Ewec_prod '[MWh']]]-Table1[[#This Row],[Eeol_prod '[MWh']]]-Table1[[#This Row],[Efv_prod '[MWh']]]</f>
        <v>-4.5347947787545113</v>
      </c>
    </row>
    <row r="3238">
      <c r="E3238" s="3">
        <v>43600.833333333336</v>
      </c>
      <c r="F3238" s="1">
        <v>0</v>
      </c>
      <c r="G3238" s="2">
        <f>Table1[[#This Row],[CF % FV]]*$A$2</f>
        <v>0</v>
      </c>
      <c r="H3238" s="22">
        <v>0.96812583295550603</v>
      </c>
      <c r="I3238">
        <f>$A$6*Table1[[#This Row],[CF % EOL]]</f>
        <v>7.2609437471662952</v>
      </c>
      <c r="J3238" s="1">
        <v>0.28677317654832291</v>
      </c>
      <c r="K3238">
        <f>Table1[[#This Row],[CF % WEC]]*$A$10</f>
        <v>8.8201334690449634E-2</v>
      </c>
      <c r="L3238" s="14">
        <v>1.4591990507278376</v>
      </c>
      <c r="M3238" s="4">
        <f>Table1[[#This Row],[Cons h  '[MWh']]]-Table1[[#This Row],[Ewec_prod '[MWh']]]-Table1[[#This Row],[Eeol_prod '[MWh']]]-Table1[[#This Row],[Efv_prod '[MWh']]]</f>
        <v>-5.8899460311289076</v>
      </c>
    </row>
    <row r="3239">
      <c r="E3239" s="3">
        <v>43600.875</v>
      </c>
      <c r="F3239" s="1">
        <v>0</v>
      </c>
      <c r="G3239" s="2">
        <f>Table1[[#This Row],[CF % FV]]*$A$2</f>
        <v>0</v>
      </c>
      <c r="H3239" s="22">
        <v>0.93861881467285901</v>
      </c>
      <c r="I3239">
        <f>$A$6*Table1[[#This Row],[CF % EOL]]</f>
        <v>7.0396411100464427</v>
      </c>
      <c r="J3239" s="1">
        <v>0.2743153294173758</v>
      </c>
      <c r="K3239">
        <f>Table1[[#This Row],[CF % WEC]]*$A$10</f>
        <v>8.4369739429189308E-2</v>
      </c>
      <c r="L3239" s="14">
        <v>1.5231939166169601</v>
      </c>
      <c r="M3239" s="4">
        <f>Table1[[#This Row],[Cons h  '[MWh']]]-Table1[[#This Row],[Ewec_prod '[MWh']]]-Table1[[#This Row],[Eeol_prod '[MWh']]]-Table1[[#This Row],[Efv_prod '[MWh']]]</f>
        <v>-5.6008169328586721</v>
      </c>
    </row>
    <row r="3240">
      <c r="E3240" s="3">
        <v>43600.916666666664</v>
      </c>
      <c r="F3240" s="1">
        <v>0</v>
      </c>
      <c r="G3240" s="2">
        <f>Table1[[#This Row],[CF % FV]]*$A$2</f>
        <v>0</v>
      </c>
      <c r="H3240" s="22">
        <v>0.96859446530224103</v>
      </c>
      <c r="I3240">
        <f>$A$6*Table1[[#This Row],[CF % EOL]]</f>
        <v>7.2644584897668079</v>
      </c>
      <c r="J3240" s="1">
        <v>0.24158563465150032</v>
      </c>
      <c r="K3240">
        <f>Table1[[#This Row],[CF % WEC]]*$A$10</f>
        <v>7.4303237404461778E-2</v>
      </c>
      <c r="L3240" s="14">
        <v>1.5800020595914792</v>
      </c>
      <c r="M3240" s="4">
        <f>Table1[[#This Row],[Cons h  '[MWh']]]-Table1[[#This Row],[Ewec_prod '[MWh']]]-Table1[[#This Row],[Eeol_prod '[MWh']]]-Table1[[#This Row],[Efv_prod '[MWh']]]</f>
        <v>-5.7587596675797901</v>
      </c>
    </row>
    <row r="3241">
      <c r="E3241" s="3">
        <v>43600.958333333336</v>
      </c>
      <c r="F3241" s="1">
        <v>0</v>
      </c>
      <c r="G3241" s="2">
        <f>Table1[[#This Row],[CF % FV]]*$A$2</f>
        <v>0</v>
      </c>
      <c r="H3241" s="22">
        <v>0.86922621736967298</v>
      </c>
      <c r="I3241">
        <f>$A$6*Table1[[#This Row],[CF % EOL]]</f>
        <v>6.519196630272547</v>
      </c>
      <c r="J3241" s="1">
        <v>0.20667248168835367</v>
      </c>
      <c r="K3241">
        <f>Table1[[#This Row],[CF % WEC]]*$A$10</f>
        <v>6.3565180495982171E-2</v>
      </c>
      <c r="L3241" s="14">
        <v>1.3497352892333867</v>
      </c>
      <c r="M3241" s="4">
        <f>Table1[[#This Row],[Cons h  '[MWh']]]-Table1[[#This Row],[Ewec_prod '[MWh']]]-Table1[[#This Row],[Eeol_prod '[MWh']]]-Table1[[#This Row],[Efv_prod '[MWh']]]</f>
        <v>-5.2330265215351428</v>
      </c>
    </row>
    <row r="3242">
      <c r="E3242" s="3">
        <v>43601</v>
      </c>
      <c r="F3242" s="1">
        <v>0</v>
      </c>
      <c r="G3242" s="2">
        <f>Table1[[#This Row],[CF % FV]]*$A$2</f>
        <v>0</v>
      </c>
      <c r="H3242" s="22">
        <v>0.81548322754861102</v>
      </c>
      <c r="I3242">
        <f>$A$6*Table1[[#This Row],[CF % EOL]]</f>
        <v>6.1161242066145824</v>
      </c>
      <c r="J3242" s="1">
        <v>0.17890714422085671</v>
      </c>
      <c r="K3242">
        <f>Table1[[#This Row],[CF % WEC]]*$A$10</f>
        <v>5.5025540030858952E-2</v>
      </c>
      <c r="L3242" s="14">
        <v>1.1501485942447274</v>
      </c>
      <c r="M3242" s="4">
        <f>Table1[[#This Row],[Cons h  '[MWh']]]-Table1[[#This Row],[Ewec_prod '[MWh']]]-Table1[[#This Row],[Eeol_prod '[MWh']]]-Table1[[#This Row],[Efv_prod '[MWh']]]</f>
        <v>-5.0210011524007143</v>
      </c>
    </row>
    <row r="3243">
      <c r="E3243" s="3">
        <v>43601.041666666664</v>
      </c>
      <c r="F3243" s="1">
        <v>0</v>
      </c>
      <c r="G3243" s="2">
        <f>Table1[[#This Row],[CF % FV]]*$A$2</f>
        <v>0</v>
      </c>
      <c r="H3243" s="22">
        <v>0.79558932745065603</v>
      </c>
      <c r="I3243">
        <f>$A$6*Table1[[#This Row],[CF % EOL]]</f>
        <v>5.96691995587992</v>
      </c>
      <c r="J3243" s="1">
        <v>0.15926953083791121</v>
      </c>
      <c r="K3243">
        <f>Table1[[#This Row],[CF % WEC]]*$A$10</f>
        <v>4.8985701398255997E-2</v>
      </c>
      <c r="L3243" s="14">
        <v>1.0032324973636091</v>
      </c>
      <c r="M3243" s="4">
        <f>Table1[[#This Row],[Cons h  '[MWh']]]-Table1[[#This Row],[Ewec_prod '[MWh']]]-Table1[[#This Row],[Eeol_prod '[MWh']]]-Table1[[#This Row],[Efv_prod '[MWh']]]</f>
        <v>-5.0126731599145664</v>
      </c>
    </row>
    <row r="3244">
      <c r="E3244" s="3">
        <v>43601.083333333336</v>
      </c>
      <c r="F3244" s="1">
        <v>0</v>
      </c>
      <c r="G3244" s="2">
        <f>Table1[[#This Row],[CF % FV]]*$A$2</f>
        <v>0</v>
      </c>
      <c r="H3244" s="22">
        <v>0.79705282145923795</v>
      </c>
      <c r="I3244">
        <f>$A$6*Table1[[#This Row],[CF % EOL]]</f>
        <v>5.9778961609442849</v>
      </c>
      <c r="J3244" s="1">
        <v>0.138507337267023</v>
      </c>
      <c r="K3244">
        <f>Table1[[#This Row],[CF % WEC]]*$A$10</f>
        <v>4.2599981485064477E-2</v>
      </c>
      <c r="L3244" s="14">
        <v>1.1751554270743263</v>
      </c>
      <c r="M3244" s="4">
        <f>Table1[[#This Row],[Cons h  '[MWh']]]-Table1[[#This Row],[Ewec_prod '[MWh']]]-Table1[[#This Row],[Eeol_prod '[MWh']]]-Table1[[#This Row],[Efv_prod '[MWh']]]</f>
        <v>-4.8453407153550234</v>
      </c>
    </row>
    <row r="3245">
      <c r="E3245" s="3">
        <v>43601.125</v>
      </c>
      <c r="F3245" s="1">
        <v>0</v>
      </c>
      <c r="G3245" s="2">
        <f>Table1[[#This Row],[CF % FV]]*$A$2</f>
        <v>0</v>
      </c>
      <c r="H3245" s="22">
        <v>0.73416149836295397</v>
      </c>
      <c r="I3245">
        <f>$A$6*Table1[[#This Row],[CF % EOL]]</f>
        <v>5.5062112377221544</v>
      </c>
      <c r="J3245" s="1">
        <v>0.11870477589361438</v>
      </c>
      <c r="K3245">
        <f>Table1[[#This Row],[CF % WEC]]*$A$10</f>
        <v>3.650941065676433E-2</v>
      </c>
      <c r="L3245" s="14">
        <v>1.2997154439255341</v>
      </c>
      <c r="M3245" s="4">
        <f>Table1[[#This Row],[Cons h  '[MWh']]]-Table1[[#This Row],[Ewec_prod '[MWh']]]-Table1[[#This Row],[Eeol_prod '[MWh']]]-Table1[[#This Row],[Efv_prod '[MWh']]]</f>
        <v>-4.2430052044533841</v>
      </c>
    </row>
    <row r="3246">
      <c r="E3246" s="3">
        <v>43601.166666666664</v>
      </c>
      <c r="F3246" s="1">
        <v>0</v>
      </c>
      <c r="G3246" s="2">
        <f>Table1[[#This Row],[CF % FV]]*$A$2</f>
        <v>0</v>
      </c>
      <c r="H3246" s="22">
        <v>0.66335204720557495</v>
      </c>
      <c r="I3246">
        <f>$A$6*Table1[[#This Row],[CF % EOL]]</f>
        <v>4.9751403540418124</v>
      </c>
      <c r="J3246" s="1">
        <v>0.11565664731905287</v>
      </c>
      <c r="K3246">
        <f>Table1[[#This Row],[CF % WEC]]*$A$10</f>
        <v>3.5571913601355032E-2</v>
      </c>
      <c r="L3246" s="14">
        <v>1.4673852200270088</v>
      </c>
      <c r="M3246" s="4">
        <f>Table1[[#This Row],[Cons h  '[MWh']]]-Table1[[#This Row],[Ewec_prod '[MWh']]]-Table1[[#This Row],[Eeol_prod '[MWh']]]-Table1[[#This Row],[Efv_prod '[MWh']]]</f>
        <v>-3.5433270476161587</v>
      </c>
    </row>
    <row r="3247">
      <c r="E3247" s="3">
        <v>43601.208333333336</v>
      </c>
      <c r="F3247" s="1">
        <v>2.8309999999999998E-2</v>
      </c>
      <c r="G3247" s="2">
        <f>Table1[[#This Row],[CF % FV]]*$A$2</f>
        <v>8.4929999999999992E-2</v>
      </c>
      <c r="H3247" s="22">
        <v>0.59524785723981499</v>
      </c>
      <c r="I3247">
        <f>$A$6*Table1[[#This Row],[CF % EOL]]</f>
        <v>4.4643589292986121</v>
      </c>
      <c r="J3247" s="1">
        <v>0.10685427521138395</v>
      </c>
      <c r="K3247">
        <f>Table1[[#This Row],[CF % WEC]]*$A$10</f>
        <v>3.2864613784534265E-2</v>
      </c>
      <c r="L3247" s="14">
        <v>1.7679376262204498</v>
      </c>
      <c r="M3247" s="4">
        <f>Table1[[#This Row],[Cons h  '[MWh']]]-Table1[[#This Row],[Ewec_prod '[MWh']]]-Table1[[#This Row],[Eeol_prod '[MWh']]]-Table1[[#This Row],[Efv_prod '[MWh']]]</f>
        <v>-2.8142159168626968</v>
      </c>
    </row>
    <row r="3248">
      <c r="E3248" s="3">
        <v>43601.25</v>
      </c>
      <c r="F3248" s="1">
        <v>0.14018</v>
      </c>
      <c r="G3248" s="2">
        <f>Table1[[#This Row],[CF % FV]]*$A$2</f>
        <v>0.42054000000000002</v>
      </c>
      <c r="H3248" s="22">
        <v>0.53563193180759805</v>
      </c>
      <c r="I3248">
        <f>$A$6*Table1[[#This Row],[CF % EOL]]</f>
        <v>4.0172394885569851</v>
      </c>
      <c r="J3248" s="1">
        <v>9.9795418923410359E-2</v>
      </c>
      <c r="K3248">
        <f>Table1[[#This Row],[CF % WEC]]*$A$10</f>
        <v>3.0693558062094926E-2</v>
      </c>
      <c r="L3248" s="14">
        <v>1.6884275439167526</v>
      </c>
      <c r="M3248" s="4">
        <f>Table1[[#This Row],[Cons h  '[MWh']]]-Table1[[#This Row],[Ewec_prod '[MWh']]]-Table1[[#This Row],[Eeol_prod '[MWh']]]-Table1[[#This Row],[Efv_prod '[MWh']]]</f>
        <v>-2.7800455027023272</v>
      </c>
    </row>
    <row r="3249">
      <c r="E3249" s="3">
        <v>43601.291666666664</v>
      </c>
      <c r="F3249" s="1">
        <v>0.36180000000000001</v>
      </c>
      <c r="G3249" s="2">
        <f>Table1[[#This Row],[CF % FV]]*$A$2</f>
        <v>1.0853999999999999</v>
      </c>
      <c r="H3249" s="22">
        <v>0.47952385517554402</v>
      </c>
      <c r="I3249">
        <f>$A$6*Table1[[#This Row],[CF % EOL]]</f>
        <v>3.5964289138165801</v>
      </c>
      <c r="J3249" s="1">
        <v>9.2104311901008651E-2</v>
      </c>
      <c r="K3249">
        <f>Table1[[#This Row],[CF % WEC]]*$A$10</f>
        <v>2.8328044268971349E-2</v>
      </c>
      <c r="L3249" s="14">
        <v>1.7184425418008962</v>
      </c>
      <c r="M3249" s="4">
        <f>Table1[[#This Row],[Cons h  '[MWh']]]-Table1[[#This Row],[Ewec_prod '[MWh']]]-Table1[[#This Row],[Eeol_prod '[MWh']]]-Table1[[#This Row],[Efv_prod '[MWh']]]</f>
        <v>-2.9917144162846552</v>
      </c>
    </row>
    <row r="3250">
      <c r="E3250" s="3">
        <v>43601.333333333336</v>
      </c>
      <c r="F3250" s="1">
        <v>0.55385000000000006</v>
      </c>
      <c r="G3250" s="2">
        <f>Table1[[#This Row],[CF % FV]]*$A$2</f>
        <v>1.6615500000000001</v>
      </c>
      <c r="H3250" s="22">
        <v>0.39910125593486201</v>
      </c>
      <c r="I3250">
        <f>$A$6*Table1[[#This Row],[CF % EOL]]</f>
        <v>2.9932594195114652</v>
      </c>
      <c r="J3250" s="1">
        <v>8.4053317146882911E-2</v>
      </c>
      <c r="K3250">
        <f>Table1[[#This Row],[CF % WEC]]*$A$10</f>
        <v>2.5851841677617615E-2</v>
      </c>
      <c r="L3250" s="14">
        <v>1.8228001577715192</v>
      </c>
      <c r="M3250" s="4">
        <f>Table1[[#This Row],[Cons h  '[MWh']]]-Table1[[#This Row],[Ewec_prod '[MWh']]]-Table1[[#This Row],[Eeol_prod '[MWh']]]-Table1[[#This Row],[Efv_prod '[MWh']]]</f>
        <v>-2.8578611034175641</v>
      </c>
    </row>
    <row r="3251">
      <c r="E3251" s="3">
        <v>43601.375</v>
      </c>
      <c r="F3251" s="1">
        <v>0.70123000000000002</v>
      </c>
      <c r="G3251" s="2">
        <f>Table1[[#This Row],[CF % FV]]*$A$2</f>
        <v>2.1036900000000003</v>
      </c>
      <c r="H3251" s="22">
        <v>0.31614595802016898</v>
      </c>
      <c r="I3251">
        <f>$A$6*Table1[[#This Row],[CF % EOL]]</f>
        <v>2.3710946851512675</v>
      </c>
      <c r="J3251" s="1">
        <v>7.9595774563233246E-2</v>
      </c>
      <c r="K3251">
        <f>Table1[[#This Row],[CF % WEC]]*$A$10</f>
        <v>2.4480858484385921E-2</v>
      </c>
      <c r="L3251" s="14">
        <v>1.5511005753231117</v>
      </c>
      <c r="M3251" s="4">
        <f>Table1[[#This Row],[Cons h  '[MWh']]]-Table1[[#This Row],[Ewec_prod '[MWh']]]-Table1[[#This Row],[Eeol_prod '[MWh']]]-Table1[[#This Row],[Efv_prod '[MWh']]]</f>
        <v>-2.9481649683125419</v>
      </c>
    </row>
    <row r="3252">
      <c r="E3252" s="3">
        <v>43601.416666666664</v>
      </c>
      <c r="F3252" s="1">
        <v>0.79808000000000001</v>
      </c>
      <c r="G3252" s="2">
        <f>Table1[[#This Row],[CF % FV]]*$A$2</f>
        <v>2.3942399999999999</v>
      </c>
      <c r="H3252" s="22">
        <v>0.41030153658357799</v>
      </c>
      <c r="I3252">
        <f>$A$6*Table1[[#This Row],[CF % EOL]]</f>
        <v>3.0772615243768349</v>
      </c>
      <c r="J3252" s="1">
        <v>7.3848337910483119E-2</v>
      </c>
      <c r="K3252">
        <f>Table1[[#This Row],[CF % WEC]]*$A$10</f>
        <v>2.271314927977016E-2</v>
      </c>
      <c r="L3252" s="14">
        <v>1.6070289852195541</v>
      </c>
      <c r="M3252" s="4">
        <f>Table1[[#This Row],[Cons h  '[MWh']]]-Table1[[#This Row],[Ewec_prod '[MWh']]]-Table1[[#This Row],[Eeol_prod '[MWh']]]-Table1[[#This Row],[Efv_prod '[MWh']]]</f>
        <v>-3.887185688437051</v>
      </c>
    </row>
    <row r="3253">
      <c r="E3253" s="3">
        <v>43601.458333333336</v>
      </c>
      <c r="F3253" s="1">
        <v>0.83060999999999996</v>
      </c>
      <c r="G3253" s="2">
        <f>Table1[[#This Row],[CF % FV]]*$A$2</f>
        <v>2.4918299999999998</v>
      </c>
      <c r="H3253" s="22">
        <v>0.34019503670072498</v>
      </c>
      <c r="I3253">
        <f>$A$6*Table1[[#This Row],[CF % EOL]]</f>
        <v>2.5514627752554375</v>
      </c>
      <c r="J3253" s="1">
        <v>6.8270156143551253E-2</v>
      </c>
      <c r="K3253">
        <f>Table1[[#This Row],[CF % WEC]]*$A$10</f>
        <v>2.0997496920260116E-2</v>
      </c>
      <c r="L3253" s="14">
        <v>1.6879086345429786</v>
      </c>
      <c r="M3253" s="4">
        <f>Table1[[#This Row],[Cons h  '[MWh']]]-Table1[[#This Row],[Ewec_prod '[MWh']]]-Table1[[#This Row],[Eeol_prod '[MWh']]]-Table1[[#This Row],[Efv_prod '[MWh']]]</f>
        <v>-3.3763816376327189</v>
      </c>
    </row>
    <row r="3254">
      <c r="E3254" s="3">
        <v>43601.5</v>
      </c>
      <c r="F3254" s="1">
        <v>0.80859999999999999</v>
      </c>
      <c r="G3254" s="2">
        <f>Table1[[#This Row],[CF % FV]]*$A$2</f>
        <v>2.4257999999999997</v>
      </c>
      <c r="H3254" s="22">
        <v>0.31797341141330798</v>
      </c>
      <c r="I3254">
        <f>$A$6*Table1[[#This Row],[CF % EOL]]</f>
        <v>2.3848005855998098</v>
      </c>
      <c r="J3254" s="1">
        <v>6.4607160883139086E-2</v>
      </c>
      <c r="K3254">
        <f>Table1[[#This Row],[CF % WEC]]*$A$10</f>
        <v>1.9870888515590497E-2</v>
      </c>
      <c r="L3254" s="14">
        <v>1.8205636024181882</v>
      </c>
      <c r="M3254" s="4">
        <f>Table1[[#This Row],[Cons h  '[MWh']]]-Table1[[#This Row],[Ewec_prod '[MWh']]]-Table1[[#This Row],[Eeol_prod '[MWh']]]-Table1[[#This Row],[Efv_prod '[MWh']]]</f>
        <v>-3.0099078716972119</v>
      </c>
    </row>
    <row r="3255">
      <c r="E3255" s="3">
        <v>43601.541666666664</v>
      </c>
      <c r="F3255" s="1">
        <v>0.73405999999999993</v>
      </c>
      <c r="G3255" s="2">
        <f>Table1[[#This Row],[CF % FV]]*$A$2</f>
        <v>2.2021799999999998</v>
      </c>
      <c r="H3255" s="22">
        <v>0.35228086487354499</v>
      </c>
      <c r="I3255">
        <f>$A$6*Table1[[#This Row],[CF % EOL]]</f>
        <v>2.6421064865515875</v>
      </c>
      <c r="J3255" s="1">
        <v>6.036452030764286E-2</v>
      </c>
      <c r="K3255">
        <f>Table1[[#This Row],[CF % WEC]]*$A$10</f>
        <v>1.8566001615516116E-2</v>
      </c>
      <c r="L3255" s="14">
        <v>1.5893993834291611</v>
      </c>
      <c r="M3255" s="4">
        <f>Table1[[#This Row],[Cons h  '[MWh']]]-Table1[[#This Row],[Ewec_prod '[MWh']]]-Table1[[#This Row],[Eeol_prod '[MWh']]]-Table1[[#This Row],[Efv_prod '[MWh']]]</f>
        <v>-3.2734531047379423</v>
      </c>
    </row>
    <row r="3256">
      <c r="E3256" s="3">
        <v>43601.583333333336</v>
      </c>
      <c r="F3256" s="1">
        <v>0.61465000000000003</v>
      </c>
      <c r="G3256" s="2">
        <f>Table1[[#This Row],[CF % FV]]*$A$2</f>
        <v>1.84395</v>
      </c>
      <c r="H3256" s="22">
        <v>0.31370430826677498</v>
      </c>
      <c r="I3256">
        <f>$A$6*Table1[[#This Row],[CF % EOL]]</f>
        <v>2.3527823120008122</v>
      </c>
      <c r="J3256" s="1">
        <v>5.5112593255773265E-2</v>
      </c>
      <c r="K3256">
        <f>Table1[[#This Row],[CF % WEC]]*$A$10</f>
        <v>1.6950693722193256E-2</v>
      </c>
      <c r="L3256" s="14">
        <v>1.4851091057235493</v>
      </c>
      <c r="M3256" s="4">
        <f>Table1[[#This Row],[Cons h  '[MWh']]]-Table1[[#This Row],[Ewec_prod '[MWh']]]-Table1[[#This Row],[Eeol_prod '[MWh']]]-Table1[[#This Row],[Efv_prod '[MWh']]]</f>
        <v>-2.7285738999994562</v>
      </c>
    </row>
    <row r="3257">
      <c r="E3257" s="3">
        <v>43601.625</v>
      </c>
      <c r="F3257" s="1">
        <v>0.44688</v>
      </c>
      <c r="G3257" s="2">
        <f>Table1[[#This Row],[CF % FV]]*$A$2</f>
        <v>1.3406400000000001</v>
      </c>
      <c r="H3257" s="22">
        <v>0.230395734788127</v>
      </c>
      <c r="I3257">
        <f>$A$6*Table1[[#This Row],[CF % EOL]]</f>
        <v>1.7279680109109525</v>
      </c>
      <c r="J3257" s="1">
        <v>4.8791580507664183E-2</v>
      </c>
      <c r="K3257">
        <f>Table1[[#This Row],[CF % WEC]]*$A$10</f>
        <v>1.5006572700523635E-2</v>
      </c>
      <c r="L3257" s="14">
        <v>1.6631467352784541</v>
      </c>
      <c r="M3257" s="4">
        <f>Table1[[#This Row],[Cons h  '[MWh']]]-Table1[[#This Row],[Ewec_prod '[MWh']]]-Table1[[#This Row],[Eeol_prod '[MWh']]]-Table1[[#This Row],[Efv_prod '[MWh']]]</f>
        <v>-1.4204678483330222</v>
      </c>
    </row>
    <row r="3258">
      <c r="E3258" s="3">
        <v>43601.666666666664</v>
      </c>
      <c r="F3258" s="1">
        <v>0.24168000000000001</v>
      </c>
      <c r="G3258" s="2">
        <f>Table1[[#This Row],[CF % FV]]*$A$2</f>
        <v>0.72504000000000002</v>
      </c>
      <c r="H3258" s="22">
        <v>0.16016413208777699</v>
      </c>
      <c r="I3258">
        <f>$A$6*Table1[[#This Row],[CF % EOL]]</f>
        <v>1.2012309906583274</v>
      </c>
      <c r="J3258" s="1">
        <v>4.1874251244573585E-2</v>
      </c>
      <c r="K3258">
        <f>Table1[[#This Row],[CF % WEC]]*$A$10</f>
        <v>1.2879045709187027E-2</v>
      </c>
      <c r="L3258" s="14">
        <v>1.2675498057345644</v>
      </c>
      <c r="M3258" s="4">
        <f>Table1[[#This Row],[Cons h  '[MWh']]]-Table1[[#This Row],[Ewec_prod '[MWh']]]-Table1[[#This Row],[Eeol_prod '[MWh']]]-Table1[[#This Row],[Efv_prod '[MWh']]]</f>
        <v>-0.67160023063294993</v>
      </c>
    </row>
    <row r="3259">
      <c r="E3259" s="3">
        <v>43601.708333333336</v>
      </c>
      <c r="F3259" s="1">
        <v>5.2499999999999998E-2</v>
      </c>
      <c r="G3259" s="2">
        <f>Table1[[#This Row],[CF % FV]]*$A$2</f>
        <v>0.1575</v>
      </c>
      <c r="H3259" s="22">
        <v>9.0197268844187203E-2</v>
      </c>
      <c r="I3259">
        <f>$A$6*Table1[[#This Row],[CF % EOL]]</f>
        <v>0.67647951633140402</v>
      </c>
      <c r="J3259" s="1">
        <v>3.4717930666993996E-2</v>
      </c>
      <c r="K3259">
        <f>Table1[[#This Row],[CF % WEC]]*$A$10</f>
        <v>1.0678013402007875E-2</v>
      </c>
      <c r="L3259" s="14">
        <v>1.9385113864140078</v>
      </c>
      <c r="M3259" s="4">
        <f>Table1[[#This Row],[Cons h  '[MWh']]]-Table1[[#This Row],[Ewec_prod '[MWh']]]-Table1[[#This Row],[Eeol_prod '[MWh']]]-Table1[[#This Row],[Efv_prod '[MWh']]]</f>
        <v>1.0938538566805958</v>
      </c>
    </row>
    <row r="3260">
      <c r="E3260" s="3">
        <v>43601.75</v>
      </c>
      <c r="F3260" s="1">
        <v>2.98E-3</v>
      </c>
      <c r="G3260" s="2">
        <f>Table1[[#This Row],[CF % FV]]*$A$2</f>
        <v>8.94E-3</v>
      </c>
      <c r="H3260" s="22">
        <v>3.7391167771746101E-2</v>
      </c>
      <c r="I3260">
        <f>$A$6*Table1[[#This Row],[CF % EOL]]</f>
        <v>0.28043375828809575</v>
      </c>
      <c r="J3260" s="1">
        <v>2.7919062088651879E-2</v>
      </c>
      <c r="K3260">
        <f>Table1[[#This Row],[CF % WEC]]*$A$10</f>
        <v>8.5869207474837984E-3</v>
      </c>
      <c r="L3260" s="14">
        <v>2.3538146631334067</v>
      </c>
      <c r="M3260" s="4">
        <f>Table1[[#This Row],[Cons h  '[MWh']]]-Table1[[#This Row],[Ewec_prod '[MWh']]]-Table1[[#This Row],[Eeol_prod '[MWh']]]-Table1[[#This Row],[Efv_prod '[MWh']]]</f>
        <v>2.0558539840978272</v>
      </c>
    </row>
    <row r="3261">
      <c r="E3261" s="3">
        <v>43601.791666666664</v>
      </c>
      <c r="F3261" s="1">
        <v>0</v>
      </c>
      <c r="G3261" s="2">
        <f>Table1[[#This Row],[CF % FV]]*$A$2</f>
        <v>0</v>
      </c>
      <c r="H3261" s="22">
        <v>5.1602377590027997E-3</v>
      </c>
      <c r="I3261">
        <f>$A$6*Table1[[#This Row],[CF % EOL]]</f>
        <v>3.8701783192520996E-2</v>
      </c>
      <c r="J3261" s="1">
        <v>2.1694111508391515E-2</v>
      </c>
      <c r="K3261">
        <f>Table1[[#This Row],[CF % WEC]]*$A$10</f>
        <v>6.6723450672561352E-3</v>
      </c>
      <c r="L3261" s="14">
        <v>1.6195835010603856</v>
      </c>
      <c r="M3261" s="4">
        <f>Table1[[#This Row],[Cons h  '[MWh']]]-Table1[[#This Row],[Ewec_prod '[MWh']]]-Table1[[#This Row],[Eeol_prod '[MWh']]]-Table1[[#This Row],[Efv_prod '[MWh']]]</f>
        <v>1.5742093728006086</v>
      </c>
    </row>
    <row r="3262">
      <c r="E3262" s="3">
        <v>43601.833333333336</v>
      </c>
      <c r="F3262" s="1">
        <v>0</v>
      </c>
      <c r="G3262" s="2">
        <f>Table1[[#This Row],[CF % FV]]*$A$2</f>
        <v>0</v>
      </c>
      <c r="H3262" s="22">
        <v>-3.0926063627419302E-3</v>
      </c>
      <c r="I3262">
        <f>$A$6*Table1[[#This Row],[CF % EOL]]</f>
        <v>-2.3194547720564476E-2</v>
      </c>
      <c r="K3262">
        <f>Table1[[#This Row],[CF % WEC]]*$A$10</f>
        <v>0</v>
      </c>
      <c r="L3262" s="14">
        <v>1.7666028215173439</v>
      </c>
      <c r="M3262" s="4">
        <f>Table1[[#This Row],[Cons h  '[MWh']]]-Table1[[#This Row],[Ewec_prod '[MWh']]]-Table1[[#This Row],[Eeol_prod '[MWh']]]-Table1[[#This Row],[Efv_prod '[MWh']]]</f>
        <v>1.7897973692379083</v>
      </c>
    </row>
    <row r="3263">
      <c r="E3263" s="3">
        <v>43601.875</v>
      </c>
      <c r="F3263" s="1">
        <v>0</v>
      </c>
      <c r="G3263" s="2">
        <f>Table1[[#This Row],[CF % FV]]*$A$2</f>
        <v>0</v>
      </c>
      <c r="H3263" s="22">
        <v>-3.8522171695225E-3</v>
      </c>
      <c r="I3263">
        <f>$A$6*Table1[[#This Row],[CF % EOL]]</f>
        <v>-2.8891628771418751E-2</v>
      </c>
      <c r="K3263">
        <f>Table1[[#This Row],[CF % WEC]]*$A$10</f>
        <v>0</v>
      </c>
      <c r="L3263" s="14">
        <v>1.9729553353827869</v>
      </c>
      <c r="M3263" s="4">
        <f>Table1[[#This Row],[Cons h  '[MWh']]]-Table1[[#This Row],[Ewec_prod '[MWh']]]-Table1[[#This Row],[Eeol_prod '[MWh']]]-Table1[[#This Row],[Efv_prod '[MWh']]]</f>
        <v>2.0018469641542058</v>
      </c>
    </row>
    <row r="3264">
      <c r="E3264" s="3">
        <v>43601.916666666664</v>
      </c>
      <c r="F3264" s="1">
        <v>0</v>
      </c>
      <c r="G3264" s="2">
        <f>Table1[[#This Row],[CF % FV]]*$A$2</f>
        <v>0</v>
      </c>
      <c r="H3264" s="22">
        <v>-3.7046394502131398E-3</v>
      </c>
      <c r="I3264">
        <f>$A$6*Table1[[#This Row],[CF % EOL]]</f>
        <v>-2.7784795876598548E-2</v>
      </c>
      <c r="K3264">
        <f>Table1[[#This Row],[CF % WEC]]*$A$10</f>
        <v>0</v>
      </c>
      <c r="L3264" s="14">
        <v>1.6919884117682229</v>
      </c>
      <c r="M3264" s="4">
        <f>Table1[[#This Row],[Cons h  '[MWh']]]-Table1[[#This Row],[Ewec_prod '[MWh']]]-Table1[[#This Row],[Eeol_prod '[MWh']]]-Table1[[#This Row],[Efv_prod '[MWh']]]</f>
        <v>1.7197732076448216</v>
      </c>
    </row>
    <row r="3265">
      <c r="E3265" s="3">
        <v>43601.958333333336</v>
      </c>
      <c r="F3265" s="1">
        <v>0</v>
      </c>
      <c r="G3265" s="2">
        <f>Table1[[#This Row],[CF % FV]]*$A$2</f>
        <v>0</v>
      </c>
      <c r="H3265" s="22">
        <v>2.8331036418457502E-2</v>
      </c>
      <c r="I3265">
        <f>$A$6*Table1[[#This Row],[CF % EOL]]</f>
        <v>0.21248277313843125</v>
      </c>
      <c r="K3265">
        <f>Table1[[#This Row],[CF % WEC]]*$A$10</f>
        <v>0</v>
      </c>
      <c r="L3265" s="14">
        <v>1.3637756659607383</v>
      </c>
      <c r="M3265" s="4">
        <f>Table1[[#This Row],[Cons h  '[MWh']]]-Table1[[#This Row],[Ewec_prod '[MWh']]]-Table1[[#This Row],[Eeol_prod '[MWh']]]-Table1[[#This Row],[Efv_prod '[MWh']]]</f>
        <v>1.151292892822307</v>
      </c>
    </row>
    <row r="3266">
      <c r="E3266" s="3">
        <v>43602</v>
      </c>
      <c r="F3266" s="1">
        <v>0</v>
      </c>
      <c r="G3266" s="2">
        <f>Table1[[#This Row],[CF % FV]]*$A$2</f>
        <v>0</v>
      </c>
      <c r="H3266" s="22">
        <v>0.13366892495334601</v>
      </c>
      <c r="I3266">
        <f>$A$6*Table1[[#This Row],[CF % EOL]]</f>
        <v>1.002516937150095</v>
      </c>
      <c r="K3266">
        <f>Table1[[#This Row],[CF % WEC]]*$A$10</f>
        <v>0</v>
      </c>
      <c r="L3266" s="14">
        <v>1.0469958961199921</v>
      </c>
      <c r="M3266" s="4">
        <f>Table1[[#This Row],[Cons h  '[MWh']]]-Table1[[#This Row],[Ewec_prod '[MWh']]]-Table1[[#This Row],[Eeol_prod '[MWh']]]-Table1[[#This Row],[Efv_prod '[MWh']]]</f>
        <v>4.4478958969897064E-2</v>
      </c>
    </row>
    <row r="3267">
      <c r="E3267" s="3">
        <v>43602.041666666664</v>
      </c>
      <c r="F3267" s="1">
        <v>0</v>
      </c>
      <c r="G3267" s="2">
        <f>Table1[[#This Row],[CF % FV]]*$A$2</f>
        <v>0</v>
      </c>
      <c r="H3267" s="22">
        <v>0.34785010040696801</v>
      </c>
      <c r="I3267">
        <f>$A$6*Table1[[#This Row],[CF % EOL]]</f>
        <v>2.6088757530522599</v>
      </c>
      <c r="K3267">
        <f>Table1[[#This Row],[CF % WEC]]*$A$10</f>
        <v>0</v>
      </c>
      <c r="L3267" s="14">
        <v>1.1460954748937349</v>
      </c>
      <c r="M3267" s="4">
        <f>Table1[[#This Row],[Cons h  '[MWh']]]-Table1[[#This Row],[Ewec_prod '[MWh']]]-Table1[[#This Row],[Eeol_prod '[MWh']]]-Table1[[#This Row],[Efv_prod '[MWh']]]</f>
        <v>-1.4627802781585251</v>
      </c>
    </row>
    <row r="3268">
      <c r="E3268" s="3">
        <v>43602.083333333336</v>
      </c>
      <c r="F3268" s="1">
        <v>0</v>
      </c>
      <c r="G3268" s="2">
        <f>Table1[[#This Row],[CF % FV]]*$A$2</f>
        <v>0</v>
      </c>
      <c r="H3268" s="22">
        <v>0.61665967658090104</v>
      </c>
      <c r="I3268">
        <f>$A$6*Table1[[#This Row],[CF % EOL]]</f>
        <v>4.6249475743567574</v>
      </c>
      <c r="J3268" s="1">
        <v>1.1671000937075014E-2</v>
      </c>
      <c r="K3268">
        <f>Table1[[#This Row],[CF % WEC]]*$A$10</f>
        <v>3.5895890690112895E-3</v>
      </c>
      <c r="L3268" s="14">
        <v>1.2390725179859039</v>
      </c>
      <c r="M3268" s="4">
        <f>Table1[[#This Row],[Cons h  '[MWh']]]-Table1[[#This Row],[Ewec_prod '[MWh']]]-Table1[[#This Row],[Eeol_prod '[MWh']]]-Table1[[#This Row],[Efv_prod '[MWh']]]</f>
        <v>-3.3894646454398645</v>
      </c>
    </row>
    <row r="3269">
      <c r="E3269" s="3">
        <v>43602.125</v>
      </c>
      <c r="F3269" s="1">
        <v>0</v>
      </c>
      <c r="G3269" s="2">
        <f>Table1[[#This Row],[CF % FV]]*$A$2</f>
        <v>0</v>
      </c>
      <c r="H3269" s="22">
        <v>0.83648761599309396</v>
      </c>
      <c r="I3269">
        <f>$A$6*Table1[[#This Row],[CF % EOL]]</f>
        <v>6.2736571199482043</v>
      </c>
      <c r="J3269" s="1">
        <v>2.226552390346876E-2</v>
      </c>
      <c r="K3269">
        <f>Table1[[#This Row],[CF % WEC]]*$A$10</f>
        <v>6.8480914062655895E-3</v>
      </c>
      <c r="L3269" s="14">
        <v>1.1017901061807827</v>
      </c>
      <c r="M3269" s="4">
        <f>Table1[[#This Row],[Cons h  '[MWh']]]-Table1[[#This Row],[Ewec_prod '[MWh']]]-Table1[[#This Row],[Eeol_prod '[MWh']]]-Table1[[#This Row],[Efv_prod '[MWh']]]</f>
        <v>-5.178715105173687</v>
      </c>
    </row>
    <row r="3270">
      <c r="E3270" s="3">
        <v>43602.166666666664</v>
      </c>
      <c r="F3270" s="1">
        <v>0</v>
      </c>
      <c r="G3270" s="2">
        <f>Table1[[#This Row],[CF % FV]]*$A$2</f>
        <v>0</v>
      </c>
      <c r="H3270" s="22">
        <v>0.92896558051559897</v>
      </c>
      <c r="I3270">
        <f>$A$6*Table1[[#This Row],[CF % EOL]]</f>
        <v>6.9672418538669927</v>
      </c>
      <c r="J3270" s="1">
        <v>4.1036163214499384E-2</v>
      </c>
      <c r="K3270">
        <f>Table1[[#This Row],[CF % WEC]]*$A$10</f>
        <v>1.2621279331834861E-2</v>
      </c>
      <c r="L3270" s="14">
        <v>1.1300902634897001</v>
      </c>
      <c r="M3270" s="4">
        <f>Table1[[#This Row],[Cons h  '[MWh']]]-Table1[[#This Row],[Ewec_prod '[MWh']]]-Table1[[#This Row],[Eeol_prod '[MWh']]]-Table1[[#This Row],[Efv_prod '[MWh']]]</f>
        <v>-5.8497728697091276</v>
      </c>
    </row>
    <row r="3271">
      <c r="E3271" s="3">
        <v>43602.208333333336</v>
      </c>
      <c r="F3271" s="1">
        <v>3.0870000000000002E-2</v>
      </c>
      <c r="G3271" s="2">
        <f>Table1[[#This Row],[CF % FV]]*$A$2</f>
        <v>9.2609999999999998E-2</v>
      </c>
      <c r="H3271" s="22">
        <v>0.96442191696759005</v>
      </c>
      <c r="I3271">
        <f>$A$6*Table1[[#This Row],[CF % EOL]]</f>
        <v>7.2331643772569256</v>
      </c>
      <c r="J3271" s="1">
        <v>6.9342762800122526E-2</v>
      </c>
      <c r="K3271">
        <f>Table1[[#This Row],[CF % WEC]]*$A$10</f>
        <v>2.1327392972067125E-2</v>
      </c>
      <c r="L3271" s="14">
        <v>1.478177561554489</v>
      </c>
      <c r="M3271" s="4">
        <f>Table1[[#This Row],[Cons h  '[MWh']]]-Table1[[#This Row],[Ewec_prod '[MWh']]]-Table1[[#This Row],[Eeol_prod '[MWh']]]-Table1[[#This Row],[Efv_prod '[MWh']]]</f>
        <v>-5.8689242086745033</v>
      </c>
    </row>
    <row r="3272">
      <c r="E3272" s="3">
        <v>43602.25</v>
      </c>
      <c r="F3272" s="1">
        <v>0.13724</v>
      </c>
      <c r="G3272" s="2">
        <f>Table1[[#This Row],[CF % FV]]*$A$2</f>
        <v>0.41171999999999997</v>
      </c>
      <c r="H3272" s="22">
        <v>0.98527038683670198</v>
      </c>
      <c r="I3272">
        <f>$A$6*Table1[[#This Row],[CF % EOL]]</f>
        <v>7.3895279012752653</v>
      </c>
      <c r="J3272" s="1">
        <v>0.11697966518245058</v>
      </c>
      <c r="K3272">
        <f>Table1[[#This Row],[CF % WEC]]*$A$10</f>
        <v>3.5978827325907382E-2</v>
      </c>
      <c r="L3272" s="14">
        <v>1.4295900015267993</v>
      </c>
      <c r="M3272" s="4">
        <f>Table1[[#This Row],[Cons h  '[MWh']]]-Table1[[#This Row],[Ewec_prod '[MWh']]]-Table1[[#This Row],[Eeol_prod '[MWh']]]-Table1[[#This Row],[Efv_prod '[MWh']]]</f>
        <v>-6.4076367270743733</v>
      </c>
    </row>
    <row r="3273">
      <c r="E3273" s="3">
        <v>43602.291666666664</v>
      </c>
      <c r="F3273" s="1">
        <v>0.34399999999999997</v>
      </c>
      <c r="G3273" s="2">
        <f>Table1[[#This Row],[CF % FV]]*$A$2</f>
        <v>1.032</v>
      </c>
      <c r="H3273" s="22">
        <v>0.99833002231383805</v>
      </c>
      <c r="I3273">
        <f>$A$6*Table1[[#This Row],[CF % EOL]]</f>
        <v>7.4874751673537858</v>
      </c>
      <c r="J3273" s="1">
        <v>0.18380803061756867</v>
      </c>
      <c r="K3273">
        <f>Table1[[#This Row],[CF % WEC]]*$A$10</f>
        <v>5.653288017528639E-2</v>
      </c>
      <c r="L3273" s="14">
        <v>1.2495034530674221</v>
      </c>
      <c r="M3273" s="4">
        <f>Table1[[#This Row],[Cons h  '[MWh']]]-Table1[[#This Row],[Ewec_prod '[MWh']]]-Table1[[#This Row],[Eeol_prod '[MWh']]]-Table1[[#This Row],[Efv_prod '[MWh']]]</f>
        <v>-7.3265045944616505</v>
      </c>
    </row>
    <row r="3274">
      <c r="E3274" s="3">
        <v>43602.333333333336</v>
      </c>
      <c r="F3274" s="1">
        <v>0.53100999999999998</v>
      </c>
      <c r="G3274" s="2">
        <f>Table1[[#This Row],[CF % FV]]*$A$2</f>
        <v>1.5930299999999999</v>
      </c>
      <c r="H3274" s="22">
        <v>0.99704724450231497</v>
      </c>
      <c r="I3274">
        <f>$A$6*Table1[[#This Row],[CF % EOL]]</f>
        <v>7.477854333767362</v>
      </c>
      <c r="J3274" s="1">
        <v>0.25102993168617771</v>
      </c>
      <c r="K3274">
        <f>Table1[[#This Row],[CF % WEC]]*$A$10</f>
        <v>7.7207970733072923E-2</v>
      </c>
      <c r="L3274" s="14">
        <v>1.4654390844542471</v>
      </c>
      <c r="M3274" s="4">
        <f>Table1[[#This Row],[Cons h  '[MWh']]]-Table1[[#This Row],[Ewec_prod '[MWh']]]-Table1[[#This Row],[Eeol_prod '[MWh']]]-Table1[[#This Row],[Efv_prod '[MWh']]]</f>
        <v>-7.6826532200461877</v>
      </c>
    </row>
    <row r="3275">
      <c r="E3275" s="3">
        <v>43602.375</v>
      </c>
      <c r="F3275" s="1">
        <v>0.68559000000000003</v>
      </c>
      <c r="G3275" s="2">
        <f>Table1[[#This Row],[CF % FV]]*$A$2</f>
        <v>2.0567700000000002</v>
      </c>
      <c r="H3275" s="22">
        <v>0.99711392399085597</v>
      </c>
      <c r="I3275">
        <f>$A$6*Table1[[#This Row],[CF % EOL]]</f>
        <v>7.4783544299314197</v>
      </c>
      <c r="J3275" s="1">
        <v>0.29127969317595054</v>
      </c>
      <c r="K3275">
        <f>Table1[[#This Row],[CF % WEC]]*$A$10</f>
        <v>8.9587380575722603E-2</v>
      </c>
      <c r="L3275" s="14">
        <v>1.2577373704815535</v>
      </c>
      <c r="M3275" s="4">
        <f>Table1[[#This Row],[Cons h  '[MWh']]]-Table1[[#This Row],[Ewec_prod '[MWh']]]-Table1[[#This Row],[Eeol_prod '[MWh']]]-Table1[[#This Row],[Efv_prod '[MWh']]]</f>
        <v>-8.3669744400255901</v>
      </c>
    </row>
    <row r="3276">
      <c r="E3276" s="3">
        <v>43602.416666666664</v>
      </c>
      <c r="F3276" s="1">
        <v>0.74729000000000001</v>
      </c>
      <c r="G3276" s="2">
        <f>Table1[[#This Row],[CF % FV]]*$A$2</f>
        <v>2.24187</v>
      </c>
      <c r="H3276" s="22">
        <v>0.99793858564814797</v>
      </c>
      <c r="I3276">
        <f>$A$6*Table1[[#This Row],[CF % EOL]]</f>
        <v>7.4845393923611097</v>
      </c>
      <c r="J3276" s="1">
        <v>0.3288515369179722</v>
      </c>
      <c r="K3276">
        <f>Table1[[#This Row],[CF % WEC]]*$A$10</f>
        <v>0.10114315718186874</v>
      </c>
      <c r="L3276" s="14">
        <v>1.4020626716915179</v>
      </c>
      <c r="M3276" s="4">
        <f>Table1[[#This Row],[Cons h  '[MWh']]]-Table1[[#This Row],[Ewec_prod '[MWh']]]-Table1[[#This Row],[Eeol_prod '[MWh']]]-Table1[[#This Row],[Efv_prod '[MWh']]]</f>
        <v>-8.4254898778514615</v>
      </c>
    </row>
    <row r="3277">
      <c r="E3277" s="3">
        <v>43602.458333333336</v>
      </c>
      <c r="F3277" s="1">
        <v>0.70087999999999995</v>
      </c>
      <c r="G3277" s="2">
        <f>Table1[[#This Row],[CF % FV]]*$A$2</f>
        <v>2.1026400000000001</v>
      </c>
      <c r="H3277" s="22">
        <v>0.99843842551758999</v>
      </c>
      <c r="I3277">
        <f>$A$6*Table1[[#This Row],[CF % EOL]]</f>
        <v>7.4882881913819253</v>
      </c>
      <c r="J3277" s="1">
        <v>0.33556079653985071</v>
      </c>
      <c r="K3277">
        <f>Table1[[#This Row],[CF % WEC]]*$A$10</f>
        <v>0.10320668927561989</v>
      </c>
      <c r="L3277" s="14">
        <v>1.1669584263944945</v>
      </c>
      <c r="M3277" s="4">
        <f>Table1[[#This Row],[Cons h  '[MWh']]]-Table1[[#This Row],[Ewec_prod '[MWh']]]-Table1[[#This Row],[Eeol_prod '[MWh']]]-Table1[[#This Row],[Efv_prod '[MWh']]]</f>
        <v>-8.5271764542630493</v>
      </c>
    </row>
    <row r="3278">
      <c r="E3278" s="3">
        <v>43602.5</v>
      </c>
      <c r="F3278" s="1">
        <v>0.33673000000000003</v>
      </c>
      <c r="G3278" s="2">
        <f>Table1[[#This Row],[CF % FV]]*$A$2</f>
        <v>1.0101900000000001</v>
      </c>
      <c r="H3278" s="22">
        <v>0.98587599447926599</v>
      </c>
      <c r="I3278">
        <f>$A$6*Table1[[#This Row],[CF % EOL]]</f>
        <v>7.3940699585944953</v>
      </c>
      <c r="J3278" s="1">
        <v>0.3036637603377263</v>
      </c>
      <c r="K3278">
        <f>Table1[[#This Row],[CF % WEC]]*$A$10</f>
        <v>9.3396283715520723E-2</v>
      </c>
      <c r="L3278" s="14">
        <v>1.7879190159299176</v>
      </c>
      <c r="M3278" s="4">
        <f>Table1[[#This Row],[Cons h  '[MWh']]]-Table1[[#This Row],[Ewec_prod '[MWh']]]-Table1[[#This Row],[Eeol_prod '[MWh']]]-Table1[[#This Row],[Efv_prod '[MWh']]]</f>
        <v>-6.7097372263800992</v>
      </c>
    </row>
    <row r="3279">
      <c r="E3279" s="3">
        <v>43602.541666666664</v>
      </c>
      <c r="F3279" s="1">
        <v>0.35486000000000001</v>
      </c>
      <c r="G3279" s="2">
        <f>Table1[[#This Row],[CF % FV]]*$A$2</f>
        <v>1.0645800000000001</v>
      </c>
      <c r="H3279" s="22">
        <v>0.94332754462118495</v>
      </c>
      <c r="I3279">
        <f>$A$6*Table1[[#This Row],[CF % EOL]]</f>
        <v>7.0749565846588869</v>
      </c>
      <c r="J3279" s="1">
        <v>0.25730703640456254</v>
      </c>
      <c r="K3279">
        <f>Table1[[#This Row],[CF % WEC]]*$A$10</f>
        <v>7.9138587190362E-2</v>
      </c>
      <c r="L3279" s="14">
        <v>1.2071944571880755</v>
      </c>
      <c r="M3279" s="4">
        <f>Table1[[#This Row],[Cons h  '[MWh']]]-Table1[[#This Row],[Ewec_prod '[MWh']]]-Table1[[#This Row],[Eeol_prod '[MWh']]]-Table1[[#This Row],[Efv_prod '[MWh']]]</f>
        <v>-7.0114807146611735</v>
      </c>
    </row>
    <row r="3280">
      <c r="E3280" s="3">
        <v>43602.583333333336</v>
      </c>
      <c r="F3280" s="1">
        <v>0.16268000000000002</v>
      </c>
      <c r="G3280" s="2">
        <f>Table1[[#This Row],[CF % FV]]*$A$2</f>
        <v>0.48804000000000003</v>
      </c>
      <c r="H3280" s="22">
        <v>0.84555367081683397</v>
      </c>
      <c r="I3280">
        <f>$A$6*Table1[[#This Row],[CF % EOL]]</f>
        <v>6.3416525311262548</v>
      </c>
      <c r="J3280" s="1">
        <v>0.20566346638217065</v>
      </c>
      <c r="K3280">
        <f>Table1[[#This Row],[CF % WEC]]*$A$10</f>
        <v>6.3254842905139039E-2</v>
      </c>
      <c r="L3280" s="14">
        <v>1.4306995987948732</v>
      </c>
      <c r="M3280" s="4">
        <f>Table1[[#This Row],[Cons h  '[MWh']]]-Table1[[#This Row],[Ewec_prod '[MWh']]]-Table1[[#This Row],[Eeol_prod '[MWh']]]-Table1[[#This Row],[Efv_prod '[MWh']]]</f>
        <v>-5.4622477752365199</v>
      </c>
    </row>
    <row r="3281">
      <c r="E3281" s="3">
        <v>43602.625</v>
      </c>
      <c r="F3281" s="1">
        <v>0.25544</v>
      </c>
      <c r="G3281" s="2">
        <f>Table1[[#This Row],[CF % FV]]*$A$2</f>
        <v>0.76632</v>
      </c>
      <c r="H3281" s="22">
        <v>0.63094415998059605</v>
      </c>
      <c r="I3281">
        <f>$A$6*Table1[[#This Row],[CF % EOL]]</f>
        <v>4.7320811998544707</v>
      </c>
      <c r="J3281" s="1">
        <v>0.15967236653081254</v>
      </c>
      <c r="K3281">
        <f>Table1[[#This Row],[CF % WEC]]*$A$10</f>
        <v>4.9109599477576059E-2</v>
      </c>
      <c r="L3281" s="14">
        <v>1.3538462967093579</v>
      </c>
      <c r="M3281" s="4">
        <f>Table1[[#This Row],[Cons h  '[MWh']]]-Table1[[#This Row],[Ewec_prod '[MWh']]]-Table1[[#This Row],[Eeol_prod '[MWh']]]-Table1[[#This Row],[Efv_prod '[MWh']]]</f>
        <v>-4.1936645026226893</v>
      </c>
    </row>
    <row r="3282">
      <c r="E3282" s="3">
        <v>43602.666666666664</v>
      </c>
      <c r="F3282" s="1">
        <v>0.23316000000000001</v>
      </c>
      <c r="G3282" s="2">
        <f>Table1[[#This Row],[CF % FV]]*$A$2</f>
        <v>0.69947999999999999</v>
      </c>
      <c r="H3282" s="22">
        <v>0.411279074265265</v>
      </c>
      <c r="I3282">
        <f>$A$6*Table1[[#This Row],[CF % EOL]]</f>
        <v>3.0845930569894877</v>
      </c>
      <c r="J3282" s="1">
        <v>0.12977792934902407</v>
      </c>
      <c r="K3282">
        <f>Table1[[#This Row],[CF % WEC]]*$A$10</f>
        <v>3.9915122884646721E-2</v>
      </c>
      <c r="L3282" s="14">
        <v>1.5739558608229944</v>
      </c>
      <c r="M3282" s="4">
        <f>Table1[[#This Row],[Cons h  '[MWh']]]-Table1[[#This Row],[Ewec_prod '[MWh']]]-Table1[[#This Row],[Eeol_prod '[MWh']]]-Table1[[#This Row],[Efv_prod '[MWh']]]</f>
        <v>-2.2500323190511402</v>
      </c>
    </row>
    <row r="3283">
      <c r="E3283" s="3">
        <v>43602.708333333336</v>
      </c>
      <c r="F3283" s="1">
        <v>5.3960000000000001E-2</v>
      </c>
      <c r="G3283" s="2">
        <f>Table1[[#This Row],[CF % FV]]*$A$2</f>
        <v>0.16188</v>
      </c>
      <c r="H3283" s="22">
        <v>0.65487147906145304</v>
      </c>
      <c r="I3283">
        <f>$A$6*Table1[[#This Row],[CF % EOL]]</f>
        <v>4.9115360929608975</v>
      </c>
      <c r="J3283" s="1">
        <v>0.13747551755005988</v>
      </c>
      <c r="K3283">
        <f>Table1[[#This Row],[CF % WEC]]*$A$10</f>
        <v>4.2282630060180661E-2</v>
      </c>
      <c r="L3283" s="14">
        <v>1.5885112610635392</v>
      </c>
      <c r="M3283" s="4">
        <f>Table1[[#This Row],[Cons h  '[MWh']]]-Table1[[#This Row],[Ewec_prod '[MWh']]]-Table1[[#This Row],[Eeol_prod '[MWh']]]-Table1[[#This Row],[Efv_prod '[MWh']]]</f>
        <v>-3.527187461957539</v>
      </c>
    </row>
    <row r="3284">
      <c r="E3284" s="3">
        <v>43602.75</v>
      </c>
      <c r="F3284" s="1">
        <v>3.4199999999999999E-3</v>
      </c>
      <c r="G3284" s="2">
        <f>Table1[[#This Row],[CF % FV]]*$A$2</f>
        <v>1.026E-2</v>
      </c>
      <c r="H3284" s="22">
        <v>0.92999271057037203</v>
      </c>
      <c r="I3284">
        <f>$A$6*Table1[[#This Row],[CF % EOL]]</f>
        <v>6.9749453292777899</v>
      </c>
      <c r="J3284" s="1">
        <v>0.28303238446975243</v>
      </c>
      <c r="K3284">
        <f>Table1[[#This Row],[CF % WEC]]*$A$10</f>
        <v>8.7050798722962522E-2</v>
      </c>
      <c r="L3284" s="14">
        <v>2.2423595551082491</v>
      </c>
      <c r="M3284" s="4">
        <f>Table1[[#This Row],[Cons h  '[MWh']]]-Table1[[#This Row],[Ewec_prod '[MWh']]]-Table1[[#This Row],[Eeol_prod '[MWh']]]-Table1[[#This Row],[Efv_prod '[MWh']]]</f>
        <v>-4.829896572892503</v>
      </c>
    </row>
    <row r="3285">
      <c r="E3285" s="3">
        <v>43602.791666666664</v>
      </c>
      <c r="F3285" s="1">
        <v>0</v>
      </c>
      <c r="G3285" s="2">
        <f>Table1[[#This Row],[CF % FV]]*$A$2</f>
        <v>0</v>
      </c>
      <c r="H3285" s="22">
        <v>0.95816183843239799</v>
      </c>
      <c r="I3285">
        <f>$A$6*Table1[[#This Row],[CF % EOL]]</f>
        <v>7.1862137882429851</v>
      </c>
      <c r="J3285" s="1">
        <v>0.34705343074018674</v>
      </c>
      <c r="K3285">
        <f>Table1[[#This Row],[CF % WEC]]*$A$10</f>
        <v>0.1067414190149194</v>
      </c>
      <c r="L3285" s="14">
        <v>2.1335017147910684</v>
      </c>
      <c r="M3285" s="4">
        <f>Table1[[#This Row],[Cons h  '[MWh']]]-Table1[[#This Row],[Ewec_prod '[MWh']]]-Table1[[#This Row],[Eeol_prod '[MWh']]]-Table1[[#This Row],[Efv_prod '[MWh']]]</f>
        <v>-5.1594534924668363</v>
      </c>
    </row>
    <row r="3286">
      <c r="E3286" s="3">
        <v>43602.833333333336</v>
      </c>
      <c r="F3286" s="1">
        <v>0</v>
      </c>
      <c r="G3286" s="2">
        <f>Table1[[#This Row],[CF % FV]]*$A$2</f>
        <v>0</v>
      </c>
      <c r="H3286" s="22">
        <v>0.96842986470599002</v>
      </c>
      <c r="I3286">
        <f>$A$6*Table1[[#This Row],[CF % EOL]]</f>
        <v>7.2632239852949247</v>
      </c>
      <c r="J3286" s="1">
        <v>0.39392082267364203</v>
      </c>
      <c r="K3286">
        <f>Table1[[#This Row],[CF % WEC]]*$A$10</f>
        <v>0.12115617904145419</v>
      </c>
      <c r="L3286" s="14">
        <v>1.749741724812294</v>
      </c>
      <c r="M3286" s="4">
        <f>Table1[[#This Row],[Cons h  '[MWh']]]-Table1[[#This Row],[Ewec_prod '[MWh']]]-Table1[[#This Row],[Eeol_prod '[MWh']]]-Table1[[#This Row],[Efv_prod '[MWh']]]</f>
        <v>-5.6346384395240854</v>
      </c>
    </row>
    <row r="3287">
      <c r="E3287" s="3">
        <v>43602.875</v>
      </c>
      <c r="F3287" s="1">
        <v>0</v>
      </c>
      <c r="G3287" s="2">
        <f>Table1[[#This Row],[CF % FV]]*$A$2</f>
        <v>0</v>
      </c>
      <c r="H3287" s="22">
        <v>0.96806269155345204</v>
      </c>
      <c r="I3287">
        <f>$A$6*Table1[[#This Row],[CF % EOL]]</f>
        <v>7.2604701866508901</v>
      </c>
      <c r="J3287" s="1">
        <v>0.42525719661766731</v>
      </c>
      <c r="K3287">
        <f>Table1[[#This Row],[CF % WEC]]*$A$10</f>
        <v>0.13079414462627353</v>
      </c>
      <c r="L3287" s="14">
        <v>1.5715044413891377</v>
      </c>
      <c r="M3287" s="4">
        <f>Table1[[#This Row],[Cons h  '[MWh']]]-Table1[[#This Row],[Ewec_prod '[MWh']]]-Table1[[#This Row],[Eeol_prod '[MWh']]]-Table1[[#This Row],[Efv_prod '[MWh']]]</f>
        <v>-5.8197598898880258</v>
      </c>
    </row>
    <row r="3288">
      <c r="E3288" s="3">
        <v>43602.916666666664</v>
      </c>
      <c r="F3288" s="1">
        <v>0</v>
      </c>
      <c r="G3288" s="2">
        <f>Table1[[#This Row],[CF % FV]]*$A$2</f>
        <v>0</v>
      </c>
      <c r="H3288" s="22">
        <v>0.99667442655869198</v>
      </c>
      <c r="I3288">
        <f>$A$6*Table1[[#This Row],[CF % EOL]]</f>
        <v>7.4750581991901903</v>
      </c>
      <c r="J3288" s="1">
        <v>0.48043508270306989</v>
      </c>
      <c r="K3288">
        <f>Table1[[#This Row],[CF % WEC]]*$A$10</f>
        <v>0.14776492012455317</v>
      </c>
      <c r="L3288" s="14">
        <v>1.1416565374779284</v>
      </c>
      <c r="M3288" s="4">
        <f>Table1[[#This Row],[Cons h  '[MWh']]]-Table1[[#This Row],[Ewec_prod '[MWh']]]-Table1[[#This Row],[Eeol_prod '[MWh']]]-Table1[[#This Row],[Efv_prod '[MWh']]]</f>
        <v>-6.4811665818368152</v>
      </c>
    </row>
    <row r="3289">
      <c r="E3289" s="3">
        <v>43602.958333333336</v>
      </c>
      <c r="F3289" s="1">
        <v>0</v>
      </c>
      <c r="G3289" s="2">
        <f>Table1[[#This Row],[CF % FV]]*$A$2</f>
        <v>0</v>
      </c>
      <c r="H3289" s="22">
        <v>0.99700292516637701</v>
      </c>
      <c r="I3289">
        <f>$A$6*Table1[[#This Row],[CF % EOL]]</f>
        <v>7.4775219387478273</v>
      </c>
      <c r="J3289" s="1">
        <v>0.51503910075665171</v>
      </c>
      <c r="K3289">
        <f>Table1[[#This Row],[CF % WEC]]*$A$10</f>
        <v>0.15840789801639946</v>
      </c>
      <c r="L3289" s="14">
        <v>1.3075447430220404</v>
      </c>
      <c r="M3289" s="4">
        <f>Table1[[#This Row],[Cons h  '[MWh']]]-Table1[[#This Row],[Ewec_prod '[MWh']]]-Table1[[#This Row],[Eeol_prod '[MWh']]]-Table1[[#This Row],[Efv_prod '[MWh']]]</f>
        <v>-6.3283850937421864</v>
      </c>
    </row>
    <row r="3290">
      <c r="E3290" s="3">
        <v>43603</v>
      </c>
      <c r="F3290" s="1">
        <v>0</v>
      </c>
      <c r="G3290" s="2">
        <f>Table1[[#This Row],[CF % FV]]*$A$2</f>
        <v>0</v>
      </c>
      <c r="H3290" s="22">
        <v>0.99668848056132497</v>
      </c>
      <c r="I3290">
        <f>$A$6*Table1[[#This Row],[CF % EOL]]</f>
        <v>7.4751636042099374</v>
      </c>
      <c r="J3290" s="1">
        <v>0.53096170284821187</v>
      </c>
      <c r="K3290">
        <f>Table1[[#This Row],[CF % WEC]]*$A$10</f>
        <v>0.16330512994416974</v>
      </c>
      <c r="L3290" s="14">
        <v>0.98556364238000183</v>
      </c>
      <c r="M3290" s="4">
        <f>Table1[[#This Row],[Cons h  '[MWh']]]-Table1[[#This Row],[Ewec_prod '[MWh']]]-Table1[[#This Row],[Eeol_prod '[MWh']]]-Table1[[#This Row],[Efv_prod '[MWh']]]</f>
        <v>-6.6529050917741053</v>
      </c>
    </row>
    <row r="3291">
      <c r="E3291" s="3">
        <v>43603.041666666664</v>
      </c>
      <c r="F3291" s="1">
        <v>0</v>
      </c>
      <c r="G3291" s="2">
        <f>Table1[[#This Row],[CF % FV]]*$A$2</f>
        <v>0</v>
      </c>
      <c r="H3291" s="22">
        <v>0.99985260618062399</v>
      </c>
      <c r="I3291">
        <f>$A$6*Table1[[#This Row],[CF % EOL]]</f>
        <v>7.4988945463546797</v>
      </c>
      <c r="J3291" s="1">
        <v>0.52145676283471321</v>
      </c>
      <c r="K3291">
        <f>Table1[[#This Row],[CF % WEC]]*$A$10</f>
        <v>0.16038174496990601</v>
      </c>
      <c r="L3291" s="14">
        <v>1.0733322947504813</v>
      </c>
      <c r="M3291" s="4">
        <f>Table1[[#This Row],[Cons h  '[MWh']]]-Table1[[#This Row],[Ewec_prod '[MWh']]]-Table1[[#This Row],[Eeol_prod '[MWh']]]-Table1[[#This Row],[Efv_prod '[MWh']]]</f>
        <v>-6.5859439965741045</v>
      </c>
    </row>
    <row r="3292">
      <c r="E3292" s="3">
        <v>43603.083333333336</v>
      </c>
      <c r="F3292" s="1">
        <v>0</v>
      </c>
      <c r="G3292" s="2">
        <f>Table1[[#This Row],[CF % FV]]*$A$2</f>
        <v>0</v>
      </c>
      <c r="H3292" s="22">
        <v>0.99769166435185197</v>
      </c>
      <c r="I3292">
        <f>$A$6*Table1[[#This Row],[CF % EOL]]</f>
        <v>7.4826874826388901</v>
      </c>
      <c r="J3292" s="1">
        <v>0.49174911348661432</v>
      </c>
      <c r="K3292">
        <f>Table1[[#This Row],[CF % WEC]]*$A$10</f>
        <v>0.15124471773968784</v>
      </c>
      <c r="L3292" s="14">
        <v>1.2164833901205319</v>
      </c>
      <c r="M3292" s="4">
        <f>Table1[[#This Row],[Cons h  '[MWh']]]-Table1[[#This Row],[Ewec_prod '[MWh']]]-Table1[[#This Row],[Eeol_prod '[MWh']]]-Table1[[#This Row],[Efv_prod '[MWh']]]</f>
        <v>-6.4174488102580458</v>
      </c>
    </row>
    <row r="3293">
      <c r="E3293" s="3">
        <v>43603.125</v>
      </c>
      <c r="F3293" s="1">
        <v>0</v>
      </c>
      <c r="G3293" s="2">
        <f>Table1[[#This Row],[CF % FV]]*$A$2</f>
        <v>0</v>
      </c>
      <c r="H3293" s="22">
        <v>0.98595039255671402</v>
      </c>
      <c r="I3293">
        <f>$A$6*Table1[[#This Row],[CF % EOL]]</f>
        <v>7.3946279441753555</v>
      </c>
      <c r="J3293" s="1">
        <v>0.4575696750737015</v>
      </c>
      <c r="K3293">
        <f>Table1[[#This Row],[CF % WEC]]*$A$10</f>
        <v>0.14073232560010801</v>
      </c>
      <c r="L3293" s="14">
        <v>1.1055810397795456</v>
      </c>
      <c r="M3293" s="4">
        <f>Table1[[#This Row],[Cons h  '[MWh']]]-Table1[[#This Row],[Ewec_prod '[MWh']]]-Table1[[#This Row],[Eeol_prod '[MWh']]]-Table1[[#This Row],[Efv_prod '[MWh']]]</f>
        <v>-6.4297792299959182</v>
      </c>
    </row>
    <row r="3294">
      <c r="E3294" s="3">
        <v>43603.166666666664</v>
      </c>
      <c r="F3294" s="1">
        <v>0</v>
      </c>
      <c r="G3294" s="2">
        <f>Table1[[#This Row],[CF % FV]]*$A$2</f>
        <v>0</v>
      </c>
      <c r="H3294" s="22">
        <v>0.95561367270766395</v>
      </c>
      <c r="I3294">
        <f>$A$6*Table1[[#This Row],[CF % EOL]]</f>
        <v>7.1671025453074799</v>
      </c>
      <c r="J3294" s="1">
        <v>0.42322220875238009</v>
      </c>
      <c r="K3294">
        <f>Table1[[#This Row],[CF % WEC]]*$A$10</f>
        <v>0.13016825399048404</v>
      </c>
      <c r="L3294" s="14">
        <v>1.2021784430183802</v>
      </c>
      <c r="M3294" s="4">
        <f>Table1[[#This Row],[Cons h  '[MWh']]]-Table1[[#This Row],[Ewec_prod '[MWh']]]-Table1[[#This Row],[Eeol_prod '[MWh']]]-Table1[[#This Row],[Efv_prod '[MWh']]]</f>
        <v>-6.0950923562795838</v>
      </c>
    </row>
    <row r="3295">
      <c r="E3295" s="3">
        <v>43603.208333333336</v>
      </c>
      <c r="F3295" s="1">
        <v>3.5470000000000002E-2</v>
      </c>
      <c r="G3295" s="2">
        <f>Table1[[#This Row],[CF % FV]]*$A$2</f>
        <v>0.10641</v>
      </c>
      <c r="H3295" s="22">
        <v>0.923897466117786</v>
      </c>
      <c r="I3295">
        <f>$A$6*Table1[[#This Row],[CF % EOL]]</f>
        <v>6.9292309958833949</v>
      </c>
      <c r="J3295" s="1">
        <v>0.41704525818684013</v>
      </c>
      <c r="K3295">
        <f>Table1[[#This Row],[CF % WEC]]*$A$10</f>
        <v>0.12826844142518387</v>
      </c>
      <c r="L3295" s="14">
        <v>1.7363704372583395</v>
      </c>
      <c r="M3295" s="4">
        <f>Table1[[#This Row],[Cons h  '[MWh']]]-Table1[[#This Row],[Ewec_prod '[MWh']]]-Table1[[#This Row],[Eeol_prod '[MWh']]]-Table1[[#This Row],[Efv_prod '[MWh']]]</f>
        <v>-5.4275390000502393</v>
      </c>
    </row>
    <row r="3296">
      <c r="E3296" s="3">
        <v>43603.25</v>
      </c>
      <c r="F3296" s="1">
        <v>0.13653999999999999</v>
      </c>
      <c r="G3296" s="2">
        <f>Table1[[#This Row],[CF % FV]]*$A$2</f>
        <v>0.40961999999999998</v>
      </c>
      <c r="H3296" s="22">
        <v>0.86771519280237597</v>
      </c>
      <c r="I3296">
        <f>$A$6*Table1[[#This Row],[CF % EOL]]</f>
        <v>6.50786394601782</v>
      </c>
      <c r="J3296" s="1">
        <v>0.38239867289410812</v>
      </c>
      <c r="K3296">
        <f>Table1[[#This Row],[CF % WEC]]*$A$10</f>
        <v>0.1176123713489418</v>
      </c>
      <c r="L3296" s="14">
        <v>1.5794452604511713</v>
      </c>
      <c r="M3296" s="4">
        <f>Table1[[#This Row],[Cons h  '[MWh']]]-Table1[[#This Row],[Ewec_prod '[MWh']]]-Table1[[#This Row],[Eeol_prod '[MWh']]]-Table1[[#This Row],[Efv_prod '[MWh']]]</f>
        <v>-5.4556510569155909</v>
      </c>
    </row>
    <row r="3297">
      <c r="E3297" s="3">
        <v>43603.291666666664</v>
      </c>
      <c r="F3297" s="1">
        <v>0.35033999999999998</v>
      </c>
      <c r="G3297" s="2">
        <f>Table1[[#This Row],[CF % FV]]*$A$2</f>
        <v>1.0510199999999998</v>
      </c>
      <c r="H3297" s="22">
        <v>0.83044586777403995</v>
      </c>
      <c r="I3297">
        <f>$A$6*Table1[[#This Row],[CF % EOL]]</f>
        <v>6.2283440083052994</v>
      </c>
      <c r="J3297" s="1">
        <v>0.35464350912173437</v>
      </c>
      <c r="K3297">
        <f>Table1[[#This Row],[CF % WEC]]*$A$10</f>
        <v>0.10907585995432442</v>
      </c>
      <c r="L3297" s="14">
        <v>1.6382928653418956</v>
      </c>
      <c r="M3297" s="4">
        <f>Table1[[#This Row],[Cons h  '[MWh']]]-Table1[[#This Row],[Ewec_prod '[MWh']]]-Table1[[#This Row],[Eeol_prod '[MWh']]]-Table1[[#This Row],[Efv_prod '[MWh']]]</f>
        <v>-5.7501470029177284</v>
      </c>
    </row>
    <row r="3298">
      <c r="E3298" s="3">
        <v>43603.333333333336</v>
      </c>
      <c r="F3298" s="1">
        <v>0.54473000000000005</v>
      </c>
      <c r="G3298" s="2">
        <f>Table1[[#This Row],[CF % FV]]*$A$2</f>
        <v>1.6341900000000003</v>
      </c>
      <c r="H3298" s="22">
        <v>0.80548690816375601</v>
      </c>
      <c r="I3298">
        <f>$A$6*Table1[[#This Row],[CF % EOL]]</f>
        <v>6.0411518112281701</v>
      </c>
      <c r="J3298" s="1">
        <v>0.33441255183295526</v>
      </c>
      <c r="K3298">
        <f>Table1[[#This Row],[CF % WEC]]*$A$10</f>
        <v>0.10285352962199253</v>
      </c>
      <c r="L3298" s="14">
        <v>1.4881587443763427</v>
      </c>
      <c r="M3298" s="4">
        <f>Table1[[#This Row],[Cons h  '[MWh']]]-Table1[[#This Row],[Ewec_prod '[MWh']]]-Table1[[#This Row],[Eeol_prod '[MWh']]]-Table1[[#This Row],[Efv_prod '[MWh']]]</f>
        <v>-6.2900365964738203</v>
      </c>
    </row>
    <row r="3299">
      <c r="E3299" s="3">
        <v>43603.375</v>
      </c>
      <c r="F3299" s="1">
        <v>0.67873000000000006</v>
      </c>
      <c r="G3299" s="2">
        <f>Table1[[#This Row],[CF % FV]]*$A$2</f>
        <v>2.0361900000000004</v>
      </c>
      <c r="H3299" s="22">
        <v>0.79139474925608599</v>
      </c>
      <c r="I3299">
        <f>$A$6*Table1[[#This Row],[CF % EOL]]</f>
        <v>5.9354606194206454</v>
      </c>
      <c r="J3299" s="1">
        <v>0.30868672887934351</v>
      </c>
      <c r="K3299">
        <f>Table1[[#This Row],[CF % WEC]]*$A$10</f>
        <v>9.4941172030429524E-2</v>
      </c>
      <c r="L3299" s="14">
        <v>1.8063557690997072</v>
      </c>
      <c r="M3299" s="4">
        <f>Table1[[#This Row],[Cons h  '[MWh']]]-Table1[[#This Row],[Ewec_prod '[MWh']]]-Table1[[#This Row],[Eeol_prod '[MWh']]]-Table1[[#This Row],[Efv_prod '[MWh']]]</f>
        <v>-6.2602360223513687</v>
      </c>
    </row>
    <row r="3300">
      <c r="E3300" s="3">
        <v>43603.416666666664</v>
      </c>
      <c r="F3300" s="1">
        <v>0.69059999999999999</v>
      </c>
      <c r="G3300" s="2">
        <f>Table1[[#This Row],[CF % FV]]*$A$2</f>
        <v>2.0718000000000001</v>
      </c>
      <c r="H3300" s="22">
        <v>0.69674749589110596</v>
      </c>
      <c r="I3300">
        <f>$A$6*Table1[[#This Row],[CF % EOL]]</f>
        <v>5.2256062191832946</v>
      </c>
      <c r="J3300" s="1">
        <v>0.27875687083680145</v>
      </c>
      <c r="K3300">
        <f>Table1[[#This Row],[CF % WEC]]*$A$10</f>
        <v>8.5735801227546676E-2</v>
      </c>
      <c r="L3300" s="14">
        <v>1.7421480643287472</v>
      </c>
      <c r="M3300" s="4">
        <f>Table1[[#This Row],[Cons h  '[MWh']]]-Table1[[#This Row],[Ewec_prod '[MWh']]]-Table1[[#This Row],[Eeol_prod '[MWh']]]-Table1[[#This Row],[Efv_prod '[MWh']]]</f>
        <v>-5.6409939560820934</v>
      </c>
    </row>
    <row r="3301">
      <c r="E3301" s="3">
        <v>43603.458333333336</v>
      </c>
      <c r="F3301" s="1">
        <v>0.76664999999999994</v>
      </c>
      <c r="G3301" s="2">
        <f>Table1[[#This Row],[CF % FV]]*$A$2</f>
        <v>2.2999499999999999</v>
      </c>
      <c r="H3301" s="22">
        <v>0.49439003234786</v>
      </c>
      <c r="I3301">
        <f>$A$6*Table1[[#This Row],[CF % EOL]]</f>
        <v>3.7079252426089502</v>
      </c>
      <c r="J3301" s="1">
        <v>0.25405881431816618</v>
      </c>
      <c r="K3301">
        <f>Table1[[#This Row],[CF % WEC]]*$A$10</f>
        <v>7.8139548414003931E-2</v>
      </c>
      <c r="L3301" s="14">
        <v>1.3446142039836133</v>
      </c>
      <c r="M3301" s="4">
        <f>Table1[[#This Row],[Cons h  '[MWh']]]-Table1[[#This Row],[Ewec_prod '[MWh']]]-Table1[[#This Row],[Eeol_prod '[MWh']]]-Table1[[#This Row],[Efv_prod '[MWh']]]</f>
        <v>-4.7414005870393403</v>
      </c>
    </row>
    <row r="3302">
      <c r="E3302" s="3">
        <v>43603.5</v>
      </c>
      <c r="F3302" s="1">
        <v>0.75758000000000003</v>
      </c>
      <c r="G3302" s="2">
        <f>Table1[[#This Row],[CF % FV]]*$A$2</f>
        <v>2.2727400000000002</v>
      </c>
      <c r="H3302" s="22">
        <v>0.45087737574735798</v>
      </c>
      <c r="I3302">
        <f>$A$6*Table1[[#This Row],[CF % EOL]]</f>
        <v>3.3815803181051849</v>
      </c>
      <c r="J3302" s="1">
        <v>0.2388934669023047</v>
      </c>
      <c r="K3302">
        <f>Table1[[#This Row],[CF % WEC]]*$A$10</f>
        <v>7.3475221369113969E-2</v>
      </c>
      <c r="L3302" s="14">
        <v>1.5633707289403191</v>
      </c>
      <c r="M3302" s="4">
        <f>Table1[[#This Row],[Cons h  '[MWh']]]-Table1[[#This Row],[Ewec_prod '[MWh']]]-Table1[[#This Row],[Eeol_prod '[MWh']]]-Table1[[#This Row],[Efv_prod '[MWh']]]</f>
        <v>-4.1644248105339798</v>
      </c>
    </row>
    <row r="3303">
      <c r="E3303" s="3">
        <v>43603.541666666664</v>
      </c>
      <c r="F3303" s="1">
        <v>0.69911999999999996</v>
      </c>
      <c r="G3303" s="2">
        <f>Table1[[#This Row],[CF % FV]]*$A$2</f>
        <v>2.0973600000000001</v>
      </c>
      <c r="H3303" s="22">
        <v>0.54885112144949999</v>
      </c>
      <c r="I3303">
        <f>$A$6*Table1[[#This Row],[CF % EOL]]</f>
        <v>4.1163834108712498</v>
      </c>
      <c r="J3303" s="1">
        <v>0.2318833270071663</v>
      </c>
      <c r="K3303">
        <f>Table1[[#This Row],[CF % WEC]]*$A$10</f>
        <v>7.131914909429371E-2</v>
      </c>
      <c r="L3303" s="14">
        <v>1.5667594211982119</v>
      </c>
      <c r="M3303" s="4">
        <f>Table1[[#This Row],[Cons h  '[MWh']]]-Table1[[#This Row],[Ewec_prod '[MWh']]]-Table1[[#This Row],[Eeol_prod '[MWh']]]-Table1[[#This Row],[Efv_prod '[MWh']]]</f>
        <v>-4.7183031387673315</v>
      </c>
    </row>
    <row r="3304">
      <c r="E3304" s="3">
        <v>43603.583333333336</v>
      </c>
      <c r="F3304" s="1">
        <v>0.57286999999999999</v>
      </c>
      <c r="G3304" s="2">
        <f>Table1[[#This Row],[CF % FV]]*$A$2</f>
        <v>1.71861</v>
      </c>
      <c r="H3304" s="22">
        <v>0.54870385897382201</v>
      </c>
      <c r="I3304">
        <f>$A$6*Table1[[#This Row],[CF % EOL]]</f>
        <v>4.1152789423036653</v>
      </c>
      <c r="J3304" s="1">
        <v>0.22142905583019604</v>
      </c>
      <c r="K3304">
        <f>Table1[[#This Row],[CF % WEC]]*$A$10</f>
        <v>6.8103783270603083E-2</v>
      </c>
      <c r="L3304" s="14">
        <v>1.7040215293238352</v>
      </c>
      <c r="M3304" s="4">
        <f>Table1[[#This Row],[Cons h  '[MWh']]]-Table1[[#This Row],[Ewec_prod '[MWh']]]-Table1[[#This Row],[Eeol_prod '[MWh']]]-Table1[[#This Row],[Efv_prod '[MWh']]]</f>
        <v>-4.1979711962504336</v>
      </c>
    </row>
    <row r="3305">
      <c r="E3305" s="3">
        <v>43603.625</v>
      </c>
      <c r="F3305" s="1">
        <v>0.44401000000000002</v>
      </c>
      <c r="G3305" s="2">
        <f>Table1[[#This Row],[CF % FV]]*$A$2</f>
        <v>1.33203</v>
      </c>
      <c r="H3305" s="22">
        <v>0.42028155082469199</v>
      </c>
      <c r="I3305">
        <f>$A$6*Table1[[#This Row],[CF % EOL]]</f>
        <v>3.15211163118519</v>
      </c>
      <c r="J3305" s="1">
        <v>0.20582863592823886</v>
      </c>
      <c r="K3305">
        <f>Table1[[#This Row],[CF % WEC]]*$A$10</f>
        <v>6.3305643243541598E-2</v>
      </c>
      <c r="L3305" s="14">
        <v>1.4649878158512246</v>
      </c>
      <c r="M3305" s="4">
        <f>Table1[[#This Row],[Cons h  '[MWh']]]-Table1[[#This Row],[Ewec_prod '[MWh']]]-Table1[[#This Row],[Eeol_prod '[MWh']]]-Table1[[#This Row],[Efv_prod '[MWh']]]</f>
        <v>-3.0824594585775071</v>
      </c>
    </row>
    <row r="3306">
      <c r="E3306" s="3">
        <v>43603.666666666664</v>
      </c>
      <c r="F3306" s="1">
        <v>0.23651</v>
      </c>
      <c r="G3306" s="2">
        <f>Table1[[#This Row],[CF % FV]]*$A$2</f>
        <v>0.70952999999999999</v>
      </c>
      <c r="H3306" s="22">
        <v>0.386361401077356</v>
      </c>
      <c r="I3306">
        <f>$A$6*Table1[[#This Row],[CF % EOL]]</f>
        <v>2.8977105080801699</v>
      </c>
      <c r="J3306" s="1">
        <v>0.1897809861400748</v>
      </c>
      <c r="K3306">
        <f>Table1[[#This Row],[CF % WEC]]*$A$10</f>
        <v>5.836995104597488E-2</v>
      </c>
      <c r="L3306" s="14">
        <v>1.4935642907733617</v>
      </c>
      <c r="M3306" s="4">
        <f>Table1[[#This Row],[Cons h  '[MWh']]]-Table1[[#This Row],[Ewec_prod '[MWh']]]-Table1[[#This Row],[Eeol_prod '[MWh']]]-Table1[[#This Row],[Efv_prod '[MWh']]]</f>
        <v>-2.1720461683527832</v>
      </c>
    </row>
    <row r="3307">
      <c r="E3307" s="3">
        <v>43603.708333333336</v>
      </c>
      <c r="F3307" s="1">
        <v>5.6860000000000001E-2</v>
      </c>
      <c r="G3307" s="2">
        <f>Table1[[#This Row],[CF % FV]]*$A$2</f>
        <v>0.17058000000000001</v>
      </c>
      <c r="H3307" s="22">
        <v>0.39939446487000202</v>
      </c>
      <c r="I3307">
        <f>$A$6*Table1[[#This Row],[CF % EOL]]</f>
        <v>2.9954584865250151</v>
      </c>
      <c r="J3307" s="1">
        <v>0.19184526903572224</v>
      </c>
      <c r="K3307">
        <f>Table1[[#This Row],[CF % WEC]]*$A$10</f>
        <v>5.9004851801918112E-2</v>
      </c>
      <c r="L3307" s="14">
        <v>1.700511731333312</v>
      </c>
      <c r="M3307" s="4">
        <f>Table1[[#This Row],[Cons h  '[MWh']]]-Table1[[#This Row],[Ewec_prod '[MWh']]]-Table1[[#This Row],[Eeol_prod '[MWh']]]-Table1[[#This Row],[Efv_prod '[MWh']]]</f>
        <v>-1.5245316069936212</v>
      </c>
    </row>
    <row r="3308">
      <c r="E3308" s="3">
        <v>43603.75</v>
      </c>
      <c r="F3308" s="1">
        <v>5.4599999999999996E-3</v>
      </c>
      <c r="G3308" s="2">
        <f>Table1[[#This Row],[CF % FV]]*$A$2</f>
        <v>1.6379999999999999E-2</v>
      </c>
      <c r="H3308" s="22">
        <v>0.36613718618565499</v>
      </c>
      <c r="I3308">
        <f>$A$6*Table1[[#This Row],[CF % EOL]]</f>
        <v>2.7460288963924127</v>
      </c>
      <c r="J3308" s="1">
        <v>0.17236307909718757</v>
      </c>
      <c r="K3308">
        <f>Table1[[#This Row],[CF % WEC]]*$A$10</f>
        <v>5.3012815949910676E-2</v>
      </c>
      <c r="L3308" s="14">
        <v>2.9056429225589664</v>
      </c>
      <c r="M3308" s="4">
        <f>Table1[[#This Row],[Cons h  '[MWh']]]-Table1[[#This Row],[Ewec_prod '[MWh']]]-Table1[[#This Row],[Eeol_prod '[MWh']]]-Table1[[#This Row],[Efv_prod '[MWh']]]</f>
        <v>9.0221210216643144E-2</v>
      </c>
    </row>
    <row r="3309">
      <c r="E3309" s="3">
        <v>43603.791666666664</v>
      </c>
      <c r="F3309" s="1">
        <v>0</v>
      </c>
      <c r="G3309" s="2">
        <f>Table1[[#This Row],[CF % FV]]*$A$2</f>
        <v>0</v>
      </c>
      <c r="H3309" s="22">
        <v>0.30621061204779398</v>
      </c>
      <c r="I3309">
        <f>$A$6*Table1[[#This Row],[CF % EOL]]</f>
        <v>2.2965795903584549</v>
      </c>
      <c r="J3309" s="1">
        <v>0.15492399168293397</v>
      </c>
      <c r="K3309">
        <f>Table1[[#This Row],[CF % WEC]]*$A$10</f>
        <v>4.7649166517163256E-2</v>
      </c>
      <c r="L3309" s="14">
        <v>1.9297501518321178</v>
      </c>
      <c r="M3309" s="4">
        <f>Table1[[#This Row],[Cons h  '[MWh']]]-Table1[[#This Row],[Ewec_prod '[MWh']]]-Table1[[#This Row],[Eeol_prod '[MWh']]]-Table1[[#This Row],[Efv_prod '[MWh']]]</f>
        <v>-0.41447860504350031</v>
      </c>
    </row>
    <row r="3310">
      <c r="E3310" s="3">
        <v>43603.833333333336</v>
      </c>
      <c r="F3310" s="1">
        <v>0</v>
      </c>
      <c r="G3310" s="2">
        <f>Table1[[#This Row],[CF % FV]]*$A$2</f>
        <v>0</v>
      </c>
      <c r="H3310" s="22">
        <v>0.25595392035688502</v>
      </c>
      <c r="I3310">
        <f>$A$6*Table1[[#This Row],[CF % EOL]]</f>
        <v>1.9196544026766378</v>
      </c>
      <c r="J3310" s="1">
        <v>0.13986698173954093</v>
      </c>
      <c r="K3310">
        <f>Table1[[#This Row],[CF % WEC]]*$A$10</f>
        <v>4.301816026532556E-2</v>
      </c>
      <c r="L3310" s="14">
        <v>1.9860269597475044</v>
      </c>
      <c r="M3310" s="4">
        <f>Table1[[#This Row],[Cons h  '[MWh']]]-Table1[[#This Row],[Ewec_prod '[MWh']]]-Table1[[#This Row],[Eeol_prod '[MWh']]]-Table1[[#This Row],[Efv_prod '[MWh']]]</f>
        <v>2.3354396805541189E-2</v>
      </c>
    </row>
    <row r="3311">
      <c r="E3311" s="3">
        <v>43603.875</v>
      </c>
      <c r="F3311" s="1">
        <v>0</v>
      </c>
      <c r="G3311" s="2">
        <f>Table1[[#This Row],[CF % FV]]*$A$2</f>
        <v>0</v>
      </c>
      <c r="H3311" s="22">
        <v>0.25724437126286198</v>
      </c>
      <c r="I3311">
        <f>$A$6*Table1[[#This Row],[CF % EOL]]</f>
        <v>1.9293327844714649</v>
      </c>
      <c r="J3311" s="1">
        <v>0.12583096267903782</v>
      </c>
      <c r="K3311">
        <f>Table1[[#This Row],[CF % WEC]]*$A$10</f>
        <v>3.8701174870185734E-2</v>
      </c>
      <c r="L3311" s="14">
        <v>1.7167194478981311</v>
      </c>
      <c r="M3311" s="4">
        <f>Table1[[#This Row],[Cons h  '[MWh']]]-Table1[[#This Row],[Ewec_prod '[MWh']]]-Table1[[#This Row],[Eeol_prod '[MWh']]]-Table1[[#This Row],[Efv_prod '[MWh']]]</f>
        <v>-0.25131451144351957</v>
      </c>
    </row>
    <row r="3312">
      <c r="E3312" s="3">
        <v>43603.916666666664</v>
      </c>
      <c r="F3312" s="1">
        <v>0</v>
      </c>
      <c r="G3312" s="2">
        <f>Table1[[#This Row],[CF % FV]]*$A$2</f>
        <v>0</v>
      </c>
      <c r="H3312" s="22">
        <v>0.17701161677333199</v>
      </c>
      <c r="I3312">
        <f>$A$6*Table1[[#This Row],[CF % EOL]]</f>
        <v>1.3275871257999898</v>
      </c>
      <c r="J3312" s="1">
        <v>0.11348183600345499</v>
      </c>
      <c r="K3312">
        <f>Table1[[#This Row],[CF % WEC]]*$A$10</f>
        <v>3.4903018194035434E-2</v>
      </c>
      <c r="L3312" s="14">
        <v>1.6456837384919598</v>
      </c>
      <c r="M3312" s="4">
        <f>Table1[[#This Row],[Cons h  '[MWh']]]-Table1[[#This Row],[Ewec_prod '[MWh']]]-Table1[[#This Row],[Eeol_prod '[MWh']]]-Table1[[#This Row],[Efv_prod '[MWh']]]</f>
        <v>0.28319359449793446</v>
      </c>
    </row>
    <row r="3313">
      <c r="E3313" s="3">
        <v>43603.958333333336</v>
      </c>
      <c r="F3313" s="1">
        <v>0</v>
      </c>
      <c r="G3313" s="2">
        <f>Table1[[#This Row],[CF % FV]]*$A$2</f>
        <v>0</v>
      </c>
      <c r="H3313" s="22">
        <v>0.111823907849548</v>
      </c>
      <c r="I3313">
        <f>$A$6*Table1[[#This Row],[CF % EOL]]</f>
        <v>0.83867930887161002</v>
      </c>
      <c r="J3313" s="1">
        <v>0.10256234214621239</v>
      </c>
      <c r="K3313">
        <f>Table1[[#This Row],[CF % WEC]]*$A$10</f>
        <v>3.1544566249731384E-2</v>
      </c>
      <c r="L3313" s="14">
        <v>1.2589895979990851</v>
      </c>
      <c r="M3313" s="4">
        <f>Table1[[#This Row],[Cons h  '[MWh']]]-Table1[[#This Row],[Ewec_prod '[MWh']]]-Table1[[#This Row],[Eeol_prod '[MWh']]]-Table1[[#This Row],[Efv_prod '[MWh']]]</f>
        <v>0.38876572287774369</v>
      </c>
    </row>
    <row r="3314">
      <c r="E3314" s="3">
        <v>43604</v>
      </c>
      <c r="F3314" s="1">
        <v>0</v>
      </c>
      <c r="G3314" s="2">
        <f>Table1[[#This Row],[CF % FV]]*$A$2</f>
        <v>0</v>
      </c>
      <c r="H3314" s="22">
        <v>9.1918861334838897E-2</v>
      </c>
      <c r="I3314">
        <f>$A$6*Table1[[#This Row],[CF % EOL]]</f>
        <v>0.6893914600112917</v>
      </c>
      <c r="J3314" s="1">
        <v>9.2889461950824578E-2</v>
      </c>
      <c r="K3314">
        <f>Table1[[#This Row],[CF % WEC]]*$A$10</f>
        <v>2.8569528787012972E-2</v>
      </c>
      <c r="L3314" s="14">
        <v>1.1469304142286085</v>
      </c>
      <c r="M3314" s="4">
        <f>Table1[[#This Row],[Cons h  '[MWh']]]-Table1[[#This Row],[Ewec_prod '[MWh']]]-Table1[[#This Row],[Eeol_prod '[MWh']]]-Table1[[#This Row],[Efv_prod '[MWh']]]</f>
        <v>0.42896942543030392</v>
      </c>
    </row>
    <row r="3315">
      <c r="E3315" s="3">
        <v>43604.041666666664</v>
      </c>
      <c r="F3315" s="1">
        <v>0</v>
      </c>
      <c r="G3315" s="2">
        <f>Table1[[#This Row],[CF % FV]]*$A$2</f>
        <v>0</v>
      </c>
      <c r="H3315" s="22">
        <v>4.7469588938566003E-2</v>
      </c>
      <c r="I3315">
        <f>$A$6*Table1[[#This Row],[CF % EOL]]</f>
        <v>0.35602191703924502</v>
      </c>
      <c r="J3315" s="1">
        <v>8.452680689624445E-2</v>
      </c>
      <c r="K3315">
        <f>Table1[[#This Row],[CF % WEC]]*$A$10</f>
        <v>2.5997470457682047E-2</v>
      </c>
      <c r="L3315" s="14">
        <v>0.93008955802399385</v>
      </c>
      <c r="M3315" s="4">
        <f>Table1[[#This Row],[Cons h  '[MWh']]]-Table1[[#This Row],[Ewec_prod '[MWh']]]-Table1[[#This Row],[Eeol_prod '[MWh']]]-Table1[[#This Row],[Efv_prod '[MWh']]]</f>
        <v>0.54807017052706675</v>
      </c>
    </row>
    <row r="3316">
      <c r="E3316" s="3">
        <v>43604.083333333336</v>
      </c>
      <c r="F3316" s="1">
        <v>0</v>
      </c>
      <c r="G3316" s="2">
        <f>Table1[[#This Row],[CF % FV]]*$A$2</f>
        <v>0</v>
      </c>
      <c r="H3316" s="22">
        <v>2.1832945668601399E-2</v>
      </c>
      <c r="I3316">
        <f>$A$6*Table1[[#This Row],[CF % EOL]]</f>
        <v>0.1637470925145105</v>
      </c>
      <c r="J3316" s="1">
        <v>7.853277861004776E-2</v>
      </c>
      <c r="K3316">
        <f>Table1[[#This Row],[CF % WEC]]*$A$10</f>
        <v>2.415391834664362E-2</v>
      </c>
      <c r="L3316" s="14">
        <v>1.248439863697856</v>
      </c>
      <c r="M3316" s="4">
        <f>Table1[[#This Row],[Cons h  '[MWh']]]-Table1[[#This Row],[Ewec_prod '[MWh']]]-Table1[[#This Row],[Eeol_prod '[MWh']]]-Table1[[#This Row],[Efv_prod '[MWh']]]</f>
        <v>1.0605388528367017</v>
      </c>
    </row>
    <row r="3317">
      <c r="E3317" s="3">
        <v>43604.125</v>
      </c>
      <c r="F3317" s="1">
        <v>0</v>
      </c>
      <c r="G3317" s="2">
        <f>Table1[[#This Row],[CF % FV]]*$A$2</f>
        <v>0</v>
      </c>
      <c r="H3317" s="22">
        <v>1.3090015146079799E-2</v>
      </c>
      <c r="I3317">
        <f>$A$6*Table1[[#This Row],[CF % EOL]]</f>
        <v>9.8175113595598495E-2</v>
      </c>
      <c r="J3317" s="1">
        <v>7.4878057275590174E-2</v>
      </c>
      <c r="K3317">
        <f>Table1[[#This Row],[CF % WEC]]*$A$10</f>
        <v>2.302985471035544E-2</v>
      </c>
      <c r="L3317" s="14">
        <v>1.044661224364454</v>
      </c>
      <c r="M3317" s="4">
        <f>Table1[[#This Row],[Cons h  '[MWh']]]-Table1[[#This Row],[Ewec_prod '[MWh']]]-Table1[[#This Row],[Eeol_prod '[MWh']]]-Table1[[#This Row],[Efv_prod '[MWh']]]</f>
        <v>0.92345625605850012</v>
      </c>
    </row>
    <row r="3318">
      <c r="E3318" s="3">
        <v>43604.166666666664</v>
      </c>
      <c r="F3318" s="1">
        <v>0</v>
      </c>
      <c r="G3318" s="2">
        <f>Table1[[#This Row],[CF % FV]]*$A$2</f>
        <v>0</v>
      </c>
      <c r="H3318" s="22">
        <v>4.1058595337515297E-2</v>
      </c>
      <c r="I3318">
        <f>$A$6*Table1[[#This Row],[CF % EOL]]</f>
        <v>0.30793946503136471</v>
      </c>
      <c r="J3318" s="1">
        <v>7.7301324516618308E-2</v>
      </c>
      <c r="K3318">
        <f>Table1[[#This Row],[CF % WEC]]*$A$10</f>
        <v>2.3775166414688808E-2</v>
      </c>
      <c r="L3318" s="14">
        <v>1.0812511006283458</v>
      </c>
      <c r="M3318" s="4">
        <f>Table1[[#This Row],[Cons h  '[MWh']]]-Table1[[#This Row],[Ewec_prod '[MWh']]]-Table1[[#This Row],[Eeol_prod '[MWh']]]-Table1[[#This Row],[Efv_prod '[MWh']]]</f>
        <v>0.74953646918229233</v>
      </c>
    </row>
    <row r="3319">
      <c r="E3319" s="3">
        <v>43604.208333333336</v>
      </c>
      <c r="F3319" s="1">
        <v>3.209E-2</v>
      </c>
      <c r="G3319" s="2">
        <f>Table1[[#This Row],[CF % FV]]*$A$2</f>
        <v>9.6269999999999994E-2</v>
      </c>
      <c r="H3319" s="22">
        <v>3.8198011298910102E-2</v>
      </c>
      <c r="I3319">
        <f>$A$6*Table1[[#This Row],[CF % EOL]]</f>
        <v>0.28648508474182577</v>
      </c>
      <c r="J3319" s="1">
        <v>7.1993345563864844E-2</v>
      </c>
      <c r="K3319">
        <f>Table1[[#This Row],[CF % WEC]]*$A$10</f>
        <v>2.2142618929680981E-2</v>
      </c>
      <c r="L3319" s="14">
        <v>1.5165635923547178</v>
      </c>
      <c r="M3319" s="4">
        <f>Table1[[#This Row],[Cons h  '[MWh']]]-Table1[[#This Row],[Ewec_prod '[MWh']]]-Table1[[#This Row],[Eeol_prod '[MWh']]]-Table1[[#This Row],[Efv_prod '[MWh']]]</f>
        <v>1.1116658886832109</v>
      </c>
    </row>
    <row r="3320">
      <c r="E3320" s="3">
        <v>43604.25</v>
      </c>
      <c r="F3320" s="1">
        <v>0.14188000000000001</v>
      </c>
      <c r="G3320" s="2">
        <f>Table1[[#This Row],[CF % FV]]*$A$2</f>
        <v>0.42564000000000002</v>
      </c>
      <c r="H3320" s="22">
        <v>2.5290698019051198E-2</v>
      </c>
      <c r="I3320">
        <f>$A$6*Table1[[#This Row],[CF % EOL]]</f>
        <v>0.18968023514288399</v>
      </c>
      <c r="J3320" s="1">
        <v>7.1805314213348848E-2</v>
      </c>
      <c r="K3320">
        <f>Table1[[#This Row],[CF % WEC]]*$A$10</f>
        <v>2.2084787104965798E-2</v>
      </c>
      <c r="L3320" s="14">
        <v>1.3446162729950726</v>
      </c>
      <c r="M3320" s="4">
        <f>Table1[[#This Row],[Cons h  '[MWh']]]-Table1[[#This Row],[Ewec_prod '[MWh']]]-Table1[[#This Row],[Eeol_prod '[MWh']]]-Table1[[#This Row],[Efv_prod '[MWh']]]</f>
        <v>0.7072112507472228</v>
      </c>
    </row>
    <row r="3321">
      <c r="E3321" s="3">
        <v>43604.291666666664</v>
      </c>
      <c r="F3321" s="1">
        <v>0.31498999999999999</v>
      </c>
      <c r="G3321" s="2">
        <f>Table1[[#This Row],[CF % FV]]*$A$2</f>
        <v>0.94496999999999998</v>
      </c>
      <c r="H3321" s="22">
        <v>4.3093294753665301E-2</v>
      </c>
      <c r="I3321">
        <f>$A$6*Table1[[#This Row],[CF % EOL]]</f>
        <v>0.32319971065248976</v>
      </c>
      <c r="J3321" s="1">
        <v>7.3194381103255296E-2</v>
      </c>
      <c r="K3321">
        <f>Table1[[#This Row],[CF % WEC]]*$A$10</f>
        <v>2.2512015185146495E-2</v>
      </c>
      <c r="L3321" s="14">
        <v>1.5190923297836618</v>
      </c>
      <c r="M3321" s="4">
        <f>Table1[[#This Row],[Cons h  '[MWh']]]-Table1[[#This Row],[Ewec_prod '[MWh']]]-Table1[[#This Row],[Eeol_prod '[MWh']]]-Table1[[#This Row],[Efv_prod '[MWh']]]</f>
        <v>0.22841060394602553</v>
      </c>
    </row>
    <row r="3322">
      <c r="E3322" s="3">
        <v>43604.333333333336</v>
      </c>
      <c r="F3322" s="1">
        <v>0.48158000000000001</v>
      </c>
      <c r="G3322" s="2">
        <f>Table1[[#This Row],[CF % FV]]*$A$2</f>
        <v>1.4447399999999999</v>
      </c>
      <c r="H3322" s="22">
        <v>6.4684487850298095E-2</v>
      </c>
      <c r="I3322">
        <f>$A$6*Table1[[#This Row],[CF % EOL]]</f>
        <v>0.4851336588772357</v>
      </c>
      <c r="J3322" s="1">
        <v>7.4672603360488879E-2</v>
      </c>
      <c r="K3322">
        <f>Table1[[#This Row],[CF % WEC]]*$A$10</f>
        <v>2.2966664318048093E-2</v>
      </c>
      <c r="L3322" s="14">
        <v>1.4214293295121108</v>
      </c>
      <c r="M3322" s="4">
        <f>Table1[[#This Row],[Cons h  '[MWh']]]-Table1[[#This Row],[Ewec_prod '[MWh']]]-Table1[[#This Row],[Eeol_prod '[MWh']]]-Table1[[#This Row],[Efv_prod '[MWh']]]</f>
        <v>-0.53141099368317302</v>
      </c>
    </row>
    <row r="3323">
      <c r="E3323" s="3">
        <v>43604.375</v>
      </c>
      <c r="F3323" s="1">
        <v>0.44068000000000002</v>
      </c>
      <c r="G3323" s="2">
        <f>Table1[[#This Row],[CF % FV]]*$A$2</f>
        <v>1.3220400000000001</v>
      </c>
      <c r="H3323" s="22">
        <v>0.149046168012125</v>
      </c>
      <c r="I3323">
        <f>$A$6*Table1[[#This Row],[CF % EOL]]</f>
        <v>1.1178462600909376</v>
      </c>
      <c r="J3323" s="1">
        <v>8.0818988582257681E-2</v>
      </c>
      <c r="K3323">
        <f>Table1[[#This Row],[CF % WEC]]*$A$10</f>
        <v>2.4857076059504369E-2</v>
      </c>
      <c r="L3323" s="14">
        <v>1.4090432784720655</v>
      </c>
      <c r="M3323" s="4">
        <f>Table1[[#This Row],[Cons h  '[MWh']]]-Table1[[#This Row],[Ewec_prod '[MWh']]]-Table1[[#This Row],[Eeol_prod '[MWh']]]-Table1[[#This Row],[Efv_prod '[MWh']]]</f>
        <v>-1.0557000576783766</v>
      </c>
    </row>
    <row r="3324">
      <c r="E3324" s="3">
        <v>43604.416666666664</v>
      </c>
      <c r="F3324" s="1">
        <v>0.35911000000000004</v>
      </c>
      <c r="G3324" s="2">
        <f>Table1[[#This Row],[CF % FV]]*$A$2</f>
        <v>1.0773300000000001</v>
      </c>
      <c r="H3324" s="22">
        <v>0.22707557646308599</v>
      </c>
      <c r="I3324">
        <f>$A$6*Table1[[#This Row],[CF % EOL]]</f>
        <v>1.703066823473145</v>
      </c>
      <c r="J3324" s="1">
        <v>8.5821681312958017E-2</v>
      </c>
      <c r="K3324">
        <f>Table1[[#This Row],[CF % WEC]]*$A$10</f>
        <v>2.6395728248683671E-2</v>
      </c>
      <c r="L3324" s="14">
        <v>1.9601764031186333</v>
      </c>
      <c r="M3324" s="4">
        <f>Table1[[#This Row],[Cons h  '[MWh']]]-Table1[[#This Row],[Ewec_prod '[MWh']]]-Table1[[#This Row],[Eeol_prod '[MWh']]]-Table1[[#This Row],[Efv_prod '[MWh']]]</f>
        <v>-0.84661614860319556</v>
      </c>
    </row>
    <row r="3325">
      <c r="E3325" s="3">
        <v>43604.458333333336</v>
      </c>
      <c r="F3325" s="1">
        <v>0.78925999999999996</v>
      </c>
      <c r="G3325" s="2">
        <f>Table1[[#This Row],[CF % FV]]*$A$2</f>
        <v>2.3677799999999998</v>
      </c>
      <c r="H3325" s="22">
        <v>0.25763238993202298</v>
      </c>
      <c r="I3325">
        <f>$A$6*Table1[[#This Row],[CF % EOL]]</f>
        <v>1.9322429244901724</v>
      </c>
      <c r="J3325" s="1">
        <v>9.0812114925675202E-2</v>
      </c>
      <c r="K3325">
        <f>Table1[[#This Row],[CF % WEC]]*$A$10</f>
        <v>2.7930609964692311E-2</v>
      </c>
      <c r="L3325" s="14">
        <v>1.6040049296285288</v>
      </c>
      <c r="M3325" s="4">
        <f>Table1[[#This Row],[Cons h  '[MWh']]]-Table1[[#This Row],[Ewec_prod '[MWh']]]-Table1[[#This Row],[Eeol_prod '[MWh']]]-Table1[[#This Row],[Efv_prod '[MWh']]]</f>
        <v>-2.7239486048263357</v>
      </c>
    </row>
    <row r="3326">
      <c r="E3326" s="3">
        <v>43604.5</v>
      </c>
      <c r="F3326" s="1">
        <v>0.80255999999999994</v>
      </c>
      <c r="G3326" s="2">
        <f>Table1[[#This Row],[CF % FV]]*$A$2</f>
        <v>2.40768</v>
      </c>
      <c r="H3326" s="22">
        <v>0.41111551446876698</v>
      </c>
      <c r="I3326">
        <f>$A$6*Table1[[#This Row],[CF % EOL]]</f>
        <v>3.0833663585157525</v>
      </c>
      <c r="J3326" s="1">
        <v>9.7779636909487766E-2</v>
      </c>
      <c r="K3326">
        <f>Table1[[#This Row],[CF % WEC]]*$A$10</f>
        <v>3.0073574470139225E-2</v>
      </c>
      <c r="L3326" s="14">
        <v>1.5974575333944145</v>
      </c>
      <c r="M3326" s="4">
        <f>Table1[[#This Row],[Cons h  '[MWh']]]-Table1[[#This Row],[Ewec_prod '[MWh']]]-Table1[[#This Row],[Eeol_prod '[MWh']]]-Table1[[#This Row],[Efv_prod '[MWh']]]</f>
        <v>-3.9236623995914774</v>
      </c>
    </row>
    <row r="3327">
      <c r="E3327" s="3">
        <v>43604.541666666664</v>
      </c>
      <c r="F3327" s="1">
        <v>0.69911999999999996</v>
      </c>
      <c r="G3327" s="2">
        <f>Table1[[#This Row],[CF % FV]]*$A$2</f>
        <v>2.0973600000000001</v>
      </c>
      <c r="H3327" s="22">
        <v>0.56238930634379303</v>
      </c>
      <c r="I3327">
        <f>$A$6*Table1[[#This Row],[CF % EOL]]</f>
        <v>4.2179197975784479</v>
      </c>
      <c r="J3327" s="1">
        <v>0.10264121390691786</v>
      </c>
      <c r="K3327">
        <f>Table1[[#This Row],[CF % WEC]]*$A$10</f>
        <v>3.1568824427038414E-2</v>
      </c>
      <c r="L3327" s="14">
        <v>1.1658385066854215</v>
      </c>
      <c r="M3327" s="4">
        <f>Table1[[#This Row],[Cons h  '[MWh']]]-Table1[[#This Row],[Ewec_prod '[MWh']]]-Table1[[#This Row],[Eeol_prod '[MWh']]]-Table1[[#This Row],[Efv_prod '[MWh']]]</f>
        <v>-5.1810101153200652</v>
      </c>
    </row>
    <row r="3328">
      <c r="E3328" s="3">
        <v>43604.583333333336</v>
      </c>
      <c r="F3328" s="1">
        <v>0.47723000000000004</v>
      </c>
      <c r="G3328" s="2">
        <f>Table1[[#This Row],[CF % FV]]*$A$2</f>
        <v>1.4316900000000001</v>
      </c>
      <c r="H3328" s="22">
        <v>0.66094060157443801</v>
      </c>
      <c r="I3328">
        <f>$A$6*Table1[[#This Row],[CF % EOL]]</f>
        <v>4.9570545118082849</v>
      </c>
      <c r="J3328" s="1">
        <v>0.10711466850360006</v>
      </c>
      <c r="K3328">
        <f>Table1[[#This Row],[CF % WEC]]*$A$10</f>
        <v>3.2944701595376054E-2</v>
      </c>
      <c r="L3328" s="14">
        <v>1.2246526284413666</v>
      </c>
      <c r="M3328" s="4">
        <f>Table1[[#This Row],[Cons h  '[MWh']]]-Table1[[#This Row],[Ewec_prod '[MWh']]]-Table1[[#This Row],[Eeol_prod '[MWh']]]-Table1[[#This Row],[Efv_prod '[MWh']]]</f>
        <v>-5.1970365849622944</v>
      </c>
    </row>
    <row r="3329">
      <c r="E3329" s="3">
        <v>43604.625</v>
      </c>
      <c r="F3329" s="1">
        <v>0.44524999999999998</v>
      </c>
      <c r="G3329" s="2">
        <f>Table1[[#This Row],[CF % FV]]*$A$2</f>
        <v>1.33575</v>
      </c>
      <c r="H3329" s="22">
        <v>0.70838988555392302</v>
      </c>
      <c r="I3329">
        <f>$A$6*Table1[[#This Row],[CF % EOL]]</f>
        <v>5.3129241416544222</v>
      </c>
      <c r="J3329" s="1">
        <v>0.10485387618094098</v>
      </c>
      <c r="K3329">
        <f>Table1[[#This Row],[CF % WEC]]*$A$10</f>
        <v>3.2249361456815881E-2</v>
      </c>
      <c r="L3329" s="14">
        <v>1.1645036110896394</v>
      </c>
      <c r="M3329" s="4">
        <f>Table1[[#This Row],[Cons h  '[MWh']]]-Table1[[#This Row],[Ewec_prod '[MWh']]]-Table1[[#This Row],[Eeol_prod '[MWh']]]-Table1[[#This Row],[Efv_prod '[MWh']]]</f>
        <v>-5.5164198920215988</v>
      </c>
    </row>
    <row r="3330">
      <c r="E3330" s="3">
        <v>43604.666666666664</v>
      </c>
      <c r="F3330" s="1">
        <v>0.24213999999999999</v>
      </c>
      <c r="G3330" s="2">
        <f>Table1[[#This Row],[CF % FV]]*$A$2</f>
        <v>0.72641999999999995</v>
      </c>
      <c r="H3330" s="22">
        <v>0.56602648513282405</v>
      </c>
      <c r="I3330">
        <f>$A$6*Table1[[#This Row],[CF % EOL]]</f>
        <v>4.2451986384961806</v>
      </c>
      <c r="J3330" s="1">
        <v>9.781784347348968E-2</v>
      </c>
      <c r="K3330">
        <f>Table1[[#This Row],[CF % WEC]]*$A$10</f>
        <v>3.0085325464355162E-2</v>
      </c>
      <c r="L3330" s="14">
        <v>1.44882694140796</v>
      </c>
      <c r="M3330" s="4">
        <f>Table1[[#This Row],[Cons h  '[MWh']]]-Table1[[#This Row],[Ewec_prod '[MWh']]]-Table1[[#This Row],[Eeol_prod '[MWh']]]-Table1[[#This Row],[Efv_prod '[MWh']]]</f>
        <v>-3.5528770225525759</v>
      </c>
    </row>
    <row r="3331">
      <c r="E3331" s="3">
        <v>43604.708333333336</v>
      </c>
      <c r="F3331" s="1">
        <v>5.321E-2</v>
      </c>
      <c r="G3331" s="2">
        <f>Table1[[#This Row],[CF % FV]]*$A$2</f>
        <v>0.15962999999999999</v>
      </c>
      <c r="H3331" s="22">
        <v>0.35856640576784199</v>
      </c>
      <c r="I3331">
        <f>$A$6*Table1[[#This Row],[CF % EOL]]</f>
        <v>2.6892480432588148</v>
      </c>
      <c r="J3331" s="1">
        <v>8.9038898807490649E-2</v>
      </c>
      <c r="K3331">
        <f>Table1[[#This Row],[CF % WEC]]*$A$10</f>
        <v>2.7385231103946101E-2</v>
      </c>
      <c r="L3331" s="14">
        <v>1.6300810971401625</v>
      </c>
      <c r="M3331" s="4">
        <f>Table1[[#This Row],[Cons h  '[MWh']]]-Table1[[#This Row],[Ewec_prod '[MWh']]]-Table1[[#This Row],[Eeol_prod '[MWh']]]-Table1[[#This Row],[Efv_prod '[MWh']]]</f>
        <v>-1.2461821772225985</v>
      </c>
    </row>
    <row r="3332">
      <c r="E3332" s="3">
        <v>43604.75</v>
      </c>
      <c r="F3332" s="1">
        <v>5.4400000000000004E-3</v>
      </c>
      <c r="G3332" s="2">
        <f>Table1[[#This Row],[CF % FV]]*$A$2</f>
        <v>1.6320000000000001E-2</v>
      </c>
      <c r="H3332" s="22">
        <v>0.12852885506102399</v>
      </c>
      <c r="I3332">
        <f>$A$6*Table1[[#This Row],[CF % EOL]]</f>
        <v>0.96396641295767993</v>
      </c>
      <c r="J3332" s="1">
        <v>8.050294503217488E-2</v>
      </c>
      <c r="K3332">
        <f>Table1[[#This Row],[CF % WEC]]*$A$10</f>
        <v>2.4759872188231863E-2</v>
      </c>
      <c r="L3332" s="14">
        <v>1.7873230883300506</v>
      </c>
      <c r="M3332" s="4">
        <f>Table1[[#This Row],[Cons h  '[MWh']]]-Table1[[#This Row],[Ewec_prod '[MWh']]]-Table1[[#This Row],[Eeol_prod '[MWh']]]-Table1[[#This Row],[Efv_prod '[MWh']]]</f>
        <v>0.78227680318413884</v>
      </c>
    </row>
    <row r="3333">
      <c r="E3333" s="3">
        <v>43604.791666666664</v>
      </c>
      <c r="F3333" s="1">
        <v>0</v>
      </c>
      <c r="G3333" s="2">
        <f>Table1[[#This Row],[CF % FV]]*$A$2</f>
        <v>0</v>
      </c>
      <c r="H3333" s="22">
        <v>2.6474922618538999E-2</v>
      </c>
      <c r="I3333">
        <f>$A$6*Table1[[#This Row],[CF % EOL]]</f>
        <v>0.19856191963904249</v>
      </c>
      <c r="J3333" s="1">
        <v>7.4042525763320502E-2</v>
      </c>
      <c r="K3333">
        <f>Table1[[#This Row],[CF % WEC]]*$A$10</f>
        <v>2.2772874627890519E-2</v>
      </c>
      <c r="L3333" s="14">
        <v>1.7955728324123725</v>
      </c>
      <c r="M3333" s="4">
        <f>Table1[[#This Row],[Cons h  '[MWh']]]-Table1[[#This Row],[Ewec_prod '[MWh']]]-Table1[[#This Row],[Eeol_prod '[MWh']]]-Table1[[#This Row],[Efv_prod '[MWh']]]</f>
        <v>1.5742380381454395</v>
      </c>
    </row>
    <row r="3334">
      <c r="E3334" s="3">
        <v>43604.833333333336</v>
      </c>
      <c r="F3334" s="1">
        <v>0</v>
      </c>
      <c r="G3334" s="2">
        <f>Table1[[#This Row],[CF % FV]]*$A$2</f>
        <v>0</v>
      </c>
      <c r="H3334" s="22">
        <v>4.3589183229952998E-2</v>
      </c>
      <c r="I3334">
        <f>$A$6*Table1[[#This Row],[CF % EOL]]</f>
        <v>0.32691887422464749</v>
      </c>
      <c r="J3334" s="1">
        <v>6.9772027770605122E-2</v>
      </c>
      <c r="K3334">
        <f>Table1[[#This Row],[CF % WEC]]*$A$10</f>
        <v>2.1459419766860614E-2</v>
      </c>
      <c r="L3334" s="14">
        <v>1.2415485604764578</v>
      </c>
      <c r="M3334" s="4">
        <f>Table1[[#This Row],[Cons h  '[MWh']]]-Table1[[#This Row],[Ewec_prod '[MWh']]]-Table1[[#This Row],[Eeol_prod '[MWh']]]-Table1[[#This Row],[Efv_prod '[MWh']]]</f>
        <v>0.89317026648494957</v>
      </c>
    </row>
    <row r="3335">
      <c r="E3335" s="3">
        <v>43604.875</v>
      </c>
      <c r="F3335" s="1">
        <v>0</v>
      </c>
      <c r="G3335" s="2">
        <f>Table1[[#This Row],[CF % FV]]*$A$2</f>
        <v>0</v>
      </c>
      <c r="H3335" s="22">
        <v>0.14355648506232199</v>
      </c>
      <c r="I3335">
        <f>$A$6*Table1[[#This Row],[CF % EOL]]</f>
        <v>1.0766736379674149</v>
      </c>
      <c r="J3335" s="1">
        <v>6.9951810012201174E-2</v>
      </c>
      <c r="K3335">
        <f>Table1[[#This Row],[CF % WEC]]*$A$10</f>
        <v>2.1514714456040654E-2</v>
      </c>
      <c r="L3335" s="14">
        <v>1.5172434736609348</v>
      </c>
      <c r="M3335" s="4">
        <f>Table1[[#This Row],[Cons h  '[MWh']]]-Table1[[#This Row],[Ewec_prod '[MWh']]]-Table1[[#This Row],[Eeol_prod '[MWh']]]-Table1[[#This Row],[Efv_prod '[MWh']]]</f>
        <v>0.41905512123747934</v>
      </c>
    </row>
    <row r="3336">
      <c r="E3336" s="3">
        <v>43604.916666666664</v>
      </c>
      <c r="F3336" s="1">
        <v>0</v>
      </c>
      <c r="G3336" s="2">
        <f>Table1[[#This Row],[CF % FV]]*$A$2</f>
        <v>0</v>
      </c>
      <c r="H3336" s="22">
        <v>0.41426521758687401</v>
      </c>
      <c r="I3336">
        <f>$A$6*Table1[[#This Row],[CF % EOL]]</f>
        <v>3.106989131901555</v>
      </c>
      <c r="J3336" s="1">
        <v>6.9374353850485224E-2</v>
      </c>
      <c r="K3336">
        <f>Table1[[#This Row],[CF % WEC]]*$A$10</f>
        <v>2.1337109267153719E-2</v>
      </c>
      <c r="L3336" s="14">
        <v>1.2916999919076084</v>
      </c>
      <c r="M3336" s="4">
        <f>Table1[[#This Row],[Cons h  '[MWh']]]-Table1[[#This Row],[Ewec_prod '[MWh']]]-Table1[[#This Row],[Eeol_prod '[MWh']]]-Table1[[#This Row],[Efv_prod '[MWh']]]</f>
        <v>-1.8366262492611003</v>
      </c>
    </row>
    <row r="3337">
      <c r="E3337" s="3">
        <v>43604.958333333336</v>
      </c>
      <c r="F3337" s="1">
        <v>0</v>
      </c>
      <c r="G3337" s="2">
        <f>Table1[[#This Row],[CF % FV]]*$A$2</f>
        <v>0</v>
      </c>
      <c r="H3337" s="22">
        <v>0.32658263537402699</v>
      </c>
      <c r="I3337">
        <f>$A$6*Table1[[#This Row],[CF % EOL]]</f>
        <v>2.4493697653052022</v>
      </c>
      <c r="J3337" s="1">
        <v>6.9694086014139928E-2</v>
      </c>
      <c r="K3337">
        <f>Table1[[#This Row],[CF % WEC]]*$A$10</f>
        <v>2.1435447626121745E-2</v>
      </c>
      <c r="L3337" s="14">
        <v>1.2900251720711122</v>
      </c>
      <c r="M3337" s="4">
        <f>Table1[[#This Row],[Cons h  '[MWh']]]-Table1[[#This Row],[Ewec_prod '[MWh']]]-Table1[[#This Row],[Eeol_prod '[MWh']]]-Table1[[#This Row],[Efv_prod '[MWh']]]</f>
        <v>-1.1807800408602118</v>
      </c>
    </row>
    <row r="3338">
      <c r="E3338" s="3">
        <v>43605</v>
      </c>
      <c r="F3338" s="1">
        <v>0</v>
      </c>
      <c r="G3338" s="2">
        <f>Table1[[#This Row],[CF % FV]]*$A$2</f>
        <v>0</v>
      </c>
      <c r="H3338" s="22">
        <v>0.36945349001230199</v>
      </c>
      <c r="I3338">
        <f>$A$6*Table1[[#This Row],[CF % EOL]]</f>
        <v>2.770901175092265</v>
      </c>
      <c r="J3338" s="1">
        <v>7.3816888404889508E-2</v>
      </c>
      <c r="K3338">
        <f>Table1[[#This Row],[CF % WEC]]*$A$10</f>
        <v>2.2703476518872164E-2</v>
      </c>
      <c r="L3338" s="14">
        <v>1.2905409768114815</v>
      </c>
      <c r="M3338" s="4">
        <f>Table1[[#This Row],[Cons h  '[MWh']]]-Table1[[#This Row],[Ewec_prod '[MWh']]]-Table1[[#This Row],[Eeol_prod '[MWh']]]-Table1[[#This Row],[Efv_prod '[MWh']]]</f>
        <v>-1.5030636747996555</v>
      </c>
    </row>
    <row r="3339">
      <c r="E3339" s="3">
        <v>43605.041666666664</v>
      </c>
      <c r="F3339" s="1">
        <v>0</v>
      </c>
      <c r="G3339" s="2">
        <f>Table1[[#This Row],[CF % FV]]*$A$2</f>
        <v>0</v>
      </c>
      <c r="H3339" s="22">
        <v>0.37818345036430701</v>
      </c>
      <c r="I3339">
        <f>$A$6*Table1[[#This Row],[CF % EOL]]</f>
        <v>2.8363758777323027</v>
      </c>
      <c r="J3339" s="1">
        <v>8.1163410995853474E-2</v>
      </c>
      <c r="K3339">
        <f>Table1[[#This Row],[CF % WEC]]*$A$10</f>
        <v>2.4963008270257478E-2</v>
      </c>
      <c r="L3339" s="14">
        <v>1.2660547478064392</v>
      </c>
      <c r="M3339" s="4">
        <f>Table1[[#This Row],[Cons h  '[MWh']]]-Table1[[#This Row],[Ewec_prod '[MWh']]]-Table1[[#This Row],[Eeol_prod '[MWh']]]-Table1[[#This Row],[Efv_prod '[MWh']]]</f>
        <v>-1.5952841381961209</v>
      </c>
    </row>
    <row r="3340">
      <c r="E3340" s="3">
        <v>43605.083333333336</v>
      </c>
      <c r="F3340" s="1">
        <v>0</v>
      </c>
      <c r="G3340" s="2">
        <f>Table1[[#This Row],[CF % FV]]*$A$2</f>
        <v>0</v>
      </c>
      <c r="H3340" s="22">
        <v>0.52108656266537101</v>
      </c>
      <c r="I3340">
        <f>$A$6*Table1[[#This Row],[CF % EOL]]</f>
        <v>3.9081492199902828</v>
      </c>
      <c r="J3340" s="1">
        <v>9.0608391852238485E-2</v>
      </c>
      <c r="K3340">
        <f>Table1[[#This Row],[CF % WEC]]*$A$10</f>
        <v>2.7867951918355362E-2</v>
      </c>
      <c r="L3340" s="14">
        <v>1.2370650482591818</v>
      </c>
      <c r="M3340" s="4">
        <f>Table1[[#This Row],[Cons h  '[MWh']]]-Table1[[#This Row],[Ewec_prod '[MWh']]]-Table1[[#This Row],[Eeol_prod '[MWh']]]-Table1[[#This Row],[Efv_prod '[MWh']]]</f>
        <v>-2.6989521236494562</v>
      </c>
    </row>
    <row r="3341">
      <c r="E3341" s="3">
        <v>43605.125</v>
      </c>
      <c r="F3341" s="1">
        <v>0</v>
      </c>
      <c r="G3341" s="2">
        <f>Table1[[#This Row],[CF % FV]]*$A$2</f>
        <v>0</v>
      </c>
      <c r="H3341" s="22">
        <v>0.57725374060472701</v>
      </c>
      <c r="I3341">
        <f>$A$6*Table1[[#This Row],[CF % EOL]]</f>
        <v>4.3294030545354527</v>
      </c>
      <c r="J3341" s="1">
        <v>9.7150792758265214E-2</v>
      </c>
      <c r="K3341">
        <f>Table1[[#This Row],[CF % WEC]]*$A$10</f>
        <v>2.9880164144537293E-2</v>
      </c>
      <c r="L3341" s="14">
        <v>1.338975178843024</v>
      </c>
      <c r="M3341" s="4">
        <f>Table1[[#This Row],[Cons h  '[MWh']]]-Table1[[#This Row],[Ewec_prod '[MWh']]]-Table1[[#This Row],[Eeol_prod '[MWh']]]-Table1[[#This Row],[Efv_prod '[MWh']]]</f>
        <v>-3.0203080398369657</v>
      </c>
    </row>
    <row r="3342">
      <c r="E3342" s="3">
        <v>43605.166666666664</v>
      </c>
      <c r="F3342" s="1">
        <v>0</v>
      </c>
      <c r="G3342" s="2">
        <f>Table1[[#This Row],[CF % FV]]*$A$2</f>
        <v>0</v>
      </c>
      <c r="H3342" s="22">
        <v>0.44683558473719598</v>
      </c>
      <c r="I3342">
        <f>$A$6*Table1[[#This Row],[CF % EOL]]</f>
        <v>3.35126688552897</v>
      </c>
      <c r="J3342" s="1">
        <v>0.10119065979908728</v>
      </c>
      <c r="K3342">
        <f>Table1[[#This Row],[CF % WEC]]*$A$10</f>
        <v>3.1122685042974323E-2</v>
      </c>
      <c r="L3342" s="14">
        <v>1.4127984756764773</v>
      </c>
      <c r="M3342" s="4">
        <f>Table1[[#This Row],[Cons h  '[MWh']]]-Table1[[#This Row],[Ewec_prod '[MWh']]]-Table1[[#This Row],[Eeol_prod '[MWh']]]-Table1[[#This Row],[Efv_prod '[MWh']]]</f>
        <v>-1.9695910948954669</v>
      </c>
    </row>
    <row r="3343">
      <c r="E3343" s="3">
        <v>43605.208333333336</v>
      </c>
      <c r="F3343" s="1">
        <v>2.8070000000000001E-2</v>
      </c>
      <c r="G3343" s="2">
        <f>Table1[[#This Row],[CF % FV]]*$A$2</f>
        <v>8.4210000000000007E-2</v>
      </c>
      <c r="H3343" s="22">
        <v>0.36894325150299401</v>
      </c>
      <c r="I3343">
        <f>$A$6*Table1[[#This Row],[CF % EOL]]</f>
        <v>2.7670743862724549</v>
      </c>
      <c r="J3343" s="1">
        <v>0.10510066445841983</v>
      </c>
      <c r="K3343">
        <f>Table1[[#This Row],[CF % WEC]]*$A$10</f>
        <v>3.2325264844021005E-2</v>
      </c>
      <c r="L3343" s="14">
        <v>1.8018066806278985</v>
      </c>
      <c r="M3343" s="4">
        <f>Table1[[#This Row],[Cons h  '[MWh']]]-Table1[[#This Row],[Ewec_prod '[MWh']]]-Table1[[#This Row],[Eeol_prod '[MWh']]]-Table1[[#This Row],[Efv_prod '[MWh']]]</f>
        <v>-1.0818029704885777</v>
      </c>
    </row>
    <row r="3344">
      <c r="E3344" s="3">
        <v>43605.25</v>
      </c>
      <c r="F3344" s="1">
        <v>0.1394</v>
      </c>
      <c r="G3344" s="2">
        <f>Table1[[#This Row],[CF % FV]]*$A$2</f>
        <v>0.41820000000000002</v>
      </c>
      <c r="H3344" s="22">
        <v>0.34090552529761697</v>
      </c>
      <c r="I3344">
        <f>$A$6*Table1[[#This Row],[CF % EOL]]</f>
        <v>2.5567914397321272</v>
      </c>
      <c r="J3344" s="1">
        <v>0.10674495438329094</v>
      </c>
      <c r="K3344">
        <f>Table1[[#This Row],[CF % WEC]]*$A$10</f>
        <v>3.2830990545906005E-2</v>
      </c>
      <c r="L3344" s="14">
        <v>1.7202618120568554</v>
      </c>
      <c r="M3344" s="4">
        <f>Table1[[#This Row],[Cons h  '[MWh']]]-Table1[[#This Row],[Ewec_prod '[MWh']]]-Table1[[#This Row],[Eeol_prod '[MWh']]]-Table1[[#This Row],[Efv_prod '[MWh']]]</f>
        <v>-1.2875606182211778</v>
      </c>
    </row>
    <row r="3345">
      <c r="E3345" s="3">
        <v>43605.291666666664</v>
      </c>
      <c r="F3345" s="1">
        <v>0.17968000000000001</v>
      </c>
      <c r="G3345" s="2">
        <f>Table1[[#This Row],[CF % FV]]*$A$2</f>
        <v>0.53903999999999996</v>
      </c>
      <c r="H3345" s="22">
        <v>0.32100948884853298</v>
      </c>
      <c r="I3345">
        <f>$A$6*Table1[[#This Row],[CF % EOL]]</f>
        <v>2.4075711663639972</v>
      </c>
      <c r="J3345" s="1">
        <v>0.10646670124276711</v>
      </c>
      <c r="K3345">
        <f>Table1[[#This Row],[CF % WEC]]*$A$10</f>
        <v>3.2745409674391421E-2</v>
      </c>
      <c r="L3345" s="14">
        <v>1.3597151959274603</v>
      </c>
      <c r="M3345" s="4">
        <f>Table1[[#This Row],[Cons h  '[MWh']]]-Table1[[#This Row],[Ewec_prod '[MWh']]]-Table1[[#This Row],[Eeol_prod '[MWh']]]-Table1[[#This Row],[Efv_prod '[MWh']]]</f>
        <v>-1.6196413801109282</v>
      </c>
    </row>
    <row r="3346">
      <c r="E3346" s="3">
        <v>43605.333333333336</v>
      </c>
      <c r="F3346" s="1">
        <v>0.21947999999999998</v>
      </c>
      <c r="G3346" s="2">
        <f>Table1[[#This Row],[CF % FV]]*$A$2</f>
        <v>0.65843999999999991</v>
      </c>
      <c r="H3346" s="22">
        <v>0.288206158651438</v>
      </c>
      <c r="I3346">
        <f>$A$6*Table1[[#This Row],[CF % EOL]]</f>
        <v>2.1615461898857848</v>
      </c>
      <c r="J3346" s="1">
        <v>0.1067333312767227</v>
      </c>
      <c r="K3346">
        <f>Table1[[#This Row],[CF % WEC]]*$A$10</f>
        <v>3.2827415687458963E-2</v>
      </c>
      <c r="L3346" s="14">
        <v>1.6568126634007327</v>
      </c>
      <c r="M3346" s="4">
        <f>Table1[[#This Row],[Cons h  '[MWh']]]-Table1[[#This Row],[Ewec_prod '[MWh']]]-Table1[[#This Row],[Eeol_prod '[MWh']]]-Table1[[#This Row],[Efv_prod '[MWh']]]</f>
        <v>-1.1960009421725111</v>
      </c>
    </row>
    <row r="3347">
      <c r="E3347" s="3">
        <v>43605.375</v>
      </c>
      <c r="F3347" s="1">
        <v>0.49310000000000004</v>
      </c>
      <c r="G3347" s="2">
        <f>Table1[[#This Row],[CF % FV]]*$A$2</f>
        <v>1.4793000000000001</v>
      </c>
      <c r="H3347" s="22">
        <v>0.25377057505</v>
      </c>
      <c r="I3347">
        <f>$A$6*Table1[[#This Row],[CF % EOL]]</f>
        <v>1.9032793128750001</v>
      </c>
      <c r="J3347" s="1">
        <v>0.10655131361492058</v>
      </c>
      <c r="K3347">
        <f>Table1[[#This Row],[CF % WEC]]*$A$10</f>
        <v>3.2771433461710325E-2</v>
      </c>
      <c r="L3347" s="14">
        <v>1.5449949437247437</v>
      </c>
      <c r="M3347" s="4">
        <f>Table1[[#This Row],[Cons h  '[MWh']]]-Table1[[#This Row],[Ewec_prod '[MWh']]]-Table1[[#This Row],[Eeol_prod '[MWh']]]-Table1[[#This Row],[Efv_prod '[MWh']]]</f>
        <v>-1.8703558026119669</v>
      </c>
    </row>
    <row r="3348">
      <c r="E3348" s="3">
        <v>43605.416666666664</v>
      </c>
      <c r="F3348" s="1">
        <v>0.77227999999999997</v>
      </c>
      <c r="G3348" s="2">
        <f>Table1[[#This Row],[CF % FV]]*$A$2</f>
        <v>2.31684</v>
      </c>
      <c r="H3348" s="22">
        <v>0.15930953587874699</v>
      </c>
      <c r="I3348">
        <f>$A$6*Table1[[#This Row],[CF % EOL]]</f>
        <v>1.1948215190906024</v>
      </c>
      <c r="J3348" s="1">
        <v>0.10848908975078382</v>
      </c>
      <c r="K3348">
        <f>Table1[[#This Row],[CF % WEC]]*$A$10</f>
        <v>3.3367425191381882E-2</v>
      </c>
      <c r="L3348" s="14">
        <v>1.456551986046944</v>
      </c>
      <c r="M3348" s="4">
        <f>Table1[[#This Row],[Cons h  '[MWh']]]-Table1[[#This Row],[Ewec_prod '[MWh']]]-Table1[[#This Row],[Eeol_prod '[MWh']]]-Table1[[#This Row],[Efv_prod '[MWh']]]</f>
        <v>-2.0884769582350402</v>
      </c>
    </row>
    <row r="3349">
      <c r="E3349" s="3">
        <v>43605.458333333336</v>
      </c>
      <c r="F3349" s="1">
        <v>0.83878999999999992</v>
      </c>
      <c r="G3349" s="2">
        <f>Table1[[#This Row],[CF % FV]]*$A$2</f>
        <v>2.5163699999999998</v>
      </c>
      <c r="H3349" s="22">
        <v>0.19571227488740001</v>
      </c>
      <c r="I3349">
        <f>$A$6*Table1[[#This Row],[CF % EOL]]</f>
        <v>1.4678420616555001</v>
      </c>
      <c r="J3349" s="1">
        <v>0.11194235155070091</v>
      </c>
      <c r="K3349">
        <f>Table1[[#This Row],[CF % WEC]]*$A$10</f>
        <v>3.4429526966221022E-2</v>
      </c>
      <c r="L3349" s="14">
        <v>1.8352030571126692</v>
      </c>
      <c r="M3349" s="4">
        <f>Table1[[#This Row],[Cons h  '[MWh']]]-Table1[[#This Row],[Ewec_prod '[MWh']]]-Table1[[#This Row],[Eeol_prod '[MWh']]]-Table1[[#This Row],[Efv_prod '[MWh']]]</f>
        <v>-2.1834385315090516</v>
      </c>
    </row>
    <row r="3350">
      <c r="E3350" s="3">
        <v>43605.5</v>
      </c>
      <c r="F3350" s="1">
        <v>0.81769000000000003</v>
      </c>
      <c r="G3350" s="2">
        <f>Table1[[#This Row],[CF % FV]]*$A$2</f>
        <v>2.4530700000000003</v>
      </c>
      <c r="H3350" s="22">
        <v>0.30437624408612601</v>
      </c>
      <c r="I3350">
        <f>$A$6*Table1[[#This Row],[CF % EOL]]</f>
        <v>2.2828218306459451</v>
      </c>
      <c r="J3350" s="1">
        <v>0.11834708542683929</v>
      </c>
      <c r="K3350">
        <f>Table1[[#This Row],[CF % WEC]]*$A$10</f>
        <v>3.6399397659888741E-2</v>
      </c>
      <c r="L3350" s="14">
        <v>2.2423856065468564</v>
      </c>
      <c r="M3350" s="4">
        <f>Table1[[#This Row],[Cons h  '[MWh']]]-Table1[[#This Row],[Ewec_prod '[MWh']]]-Table1[[#This Row],[Eeol_prod '[MWh']]]-Table1[[#This Row],[Efv_prod '[MWh']]]</f>
        <v>-2.5299056217589779</v>
      </c>
    </row>
    <row r="3351">
      <c r="E3351" s="3">
        <v>43605.541666666664</v>
      </c>
      <c r="F3351" s="1">
        <v>0.74987000000000004</v>
      </c>
      <c r="G3351" s="2">
        <f>Table1[[#This Row],[CF % FV]]*$A$2</f>
        <v>2.2496100000000001</v>
      </c>
      <c r="H3351" s="22">
        <v>0.460124788916147</v>
      </c>
      <c r="I3351">
        <f>$A$6*Table1[[#This Row],[CF % EOL]]</f>
        <v>3.4509359168711025</v>
      </c>
      <c r="J3351" s="1">
        <v>0.1266460910892431</v>
      </c>
      <c r="K3351">
        <f>Table1[[#This Row],[CF % WEC]]*$A$10</f>
        <v>3.8951879676644839E-2</v>
      </c>
      <c r="L3351" s="14">
        <v>1.367443508353694</v>
      </c>
      <c r="M3351" s="4">
        <f>Table1[[#This Row],[Cons h  '[MWh']]]-Table1[[#This Row],[Ewec_prod '[MWh']]]-Table1[[#This Row],[Eeol_prod '[MWh']]]-Table1[[#This Row],[Efv_prod '[MWh']]]</f>
        <v>-4.3720542881940538</v>
      </c>
    </row>
    <row r="3352">
      <c r="E3352" s="3">
        <v>43605.583333333336</v>
      </c>
      <c r="F3352" s="1">
        <v>0.63769000000000009</v>
      </c>
      <c r="G3352" s="2">
        <f>Table1[[#This Row],[CF % FV]]*$A$2</f>
        <v>1.9130700000000003</v>
      </c>
      <c r="H3352" s="22">
        <v>0.48826870462778299</v>
      </c>
      <c r="I3352">
        <f>$A$6*Table1[[#This Row],[CF % EOL]]</f>
        <v>3.6620152847083722</v>
      </c>
      <c r="J3352" s="1">
        <v>0.13058231238302617</v>
      </c>
      <c r="K3352">
        <f>Table1[[#This Row],[CF % WEC]]*$A$10</f>
        <v>4.0162522791622975E-2</v>
      </c>
      <c r="L3352" s="14">
        <v>1.3992799952614654</v>
      </c>
      <c r="M3352" s="4">
        <f>Table1[[#This Row],[Cons h  '[MWh']]]-Table1[[#This Row],[Ewec_prod '[MWh']]]-Table1[[#This Row],[Eeol_prod '[MWh']]]-Table1[[#This Row],[Efv_prod '[MWh']]]</f>
        <v>-4.2159678122385298</v>
      </c>
    </row>
    <row r="3353">
      <c r="E3353" s="3">
        <v>43605.625</v>
      </c>
      <c r="F3353" s="1">
        <v>0.44922000000000001</v>
      </c>
      <c r="G3353" s="2">
        <f>Table1[[#This Row],[CF % FV]]*$A$2</f>
        <v>1.3476600000000001</v>
      </c>
      <c r="H3353" s="22">
        <v>0.43692127115664098</v>
      </c>
      <c r="I3353">
        <f>$A$6*Table1[[#This Row],[CF % EOL]]</f>
        <v>3.2769095336748073</v>
      </c>
      <c r="J3353" s="1">
        <v>0.12952989967924197</v>
      </c>
      <c r="K3353">
        <f>Table1[[#This Row],[CF % WEC]]*$A$10</f>
        <v>3.9838837688866126E-2</v>
      </c>
      <c r="L3353" s="14">
        <v>1.4677321881140344</v>
      </c>
      <c r="M3353" s="4">
        <f>Table1[[#This Row],[Cons h  '[MWh']]]-Table1[[#This Row],[Ewec_prod '[MWh']]]-Table1[[#This Row],[Eeol_prod '[MWh']]]-Table1[[#This Row],[Efv_prod '[MWh']]]</f>
        <v>-3.1966761832496391</v>
      </c>
    </row>
    <row r="3354">
      <c r="E3354" s="3">
        <v>43605.666666666664</v>
      </c>
      <c r="F3354" s="1">
        <v>0.24086000000000002</v>
      </c>
      <c r="G3354" s="2">
        <f>Table1[[#This Row],[CF % FV]]*$A$2</f>
        <v>0.72258</v>
      </c>
      <c r="H3354" s="22">
        <v>0.358048233510114</v>
      </c>
      <c r="I3354">
        <f>$A$6*Table1[[#This Row],[CF % EOL]]</f>
        <v>2.6853617513258552</v>
      </c>
      <c r="J3354" s="1">
        <v>0.12426117568540529</v>
      </c>
      <c r="K3354">
        <f>Table1[[#This Row],[CF % WEC]]*$A$10</f>
        <v>3.8218363647446546E-2</v>
      </c>
      <c r="L3354" s="14">
        <v>1.3956058154570901</v>
      </c>
      <c r="M3354" s="4">
        <f>Table1[[#This Row],[Cons h  '[MWh']]]-Table1[[#This Row],[Ewec_prod '[MWh']]]-Table1[[#This Row],[Eeol_prod '[MWh']]]-Table1[[#This Row],[Efv_prod '[MWh']]]</f>
        <v>-2.0505542995162118</v>
      </c>
    </row>
    <row r="3355">
      <c r="E3355" s="3">
        <v>43605.708333333336</v>
      </c>
      <c r="F3355" s="1">
        <v>5.219E-2</v>
      </c>
      <c r="G3355" s="2">
        <f>Table1[[#This Row],[CF % FV]]*$A$2</f>
        <v>0.15656999999999999</v>
      </c>
      <c r="H3355" s="22">
        <v>0.24144259665335099</v>
      </c>
      <c r="I3355">
        <f>$A$6*Table1[[#This Row],[CF % EOL]]</f>
        <v>1.8108194749001325</v>
      </c>
      <c r="J3355" s="1">
        <v>0.11594238447306934</v>
      </c>
      <c r="K3355">
        <f>Table1[[#This Row],[CF % WEC]]*$A$10</f>
        <v>3.5659796291982682E-2</v>
      </c>
      <c r="L3355" s="14">
        <v>1.6329839365355971</v>
      </c>
      <c r="M3355" s="4">
        <f>Table1[[#This Row],[Cons h  '[MWh']]]-Table1[[#This Row],[Ewec_prod '[MWh']]]-Table1[[#This Row],[Eeol_prod '[MWh']]]-Table1[[#This Row],[Efv_prod '[MWh']]]</f>
        <v>-0.37006533465651803</v>
      </c>
    </row>
    <row r="3356">
      <c r="E3356" s="3">
        <v>43605.75</v>
      </c>
      <c r="F3356" s="1">
        <v>6.4900000000000001E-3</v>
      </c>
      <c r="G3356" s="2">
        <f>Table1[[#This Row],[CF % FV]]*$A$2</f>
        <v>1.9470000000000001E-2</v>
      </c>
      <c r="H3356" s="22">
        <v>0.17089142046285799</v>
      </c>
      <c r="I3356">
        <f>$A$6*Table1[[#This Row],[CF % EOL]]</f>
        <v>1.2816856534714349</v>
      </c>
      <c r="J3356" s="1">
        <v>0.12514175152717619</v>
      </c>
      <c r="K3356">
        <f>Table1[[#This Row],[CF % WEC]]*$A$10</f>
        <v>3.8489197780105643E-2</v>
      </c>
      <c r="L3356" s="14">
        <v>2.1326758681406726</v>
      </c>
      <c r="M3356" s="4">
        <f>Table1[[#This Row],[Cons h  '[MWh']]]-Table1[[#This Row],[Ewec_prod '[MWh']]]-Table1[[#This Row],[Eeol_prod '[MWh']]]-Table1[[#This Row],[Efv_prod '[MWh']]]</f>
        <v>0.7930310168891318</v>
      </c>
    </row>
    <row r="3357">
      <c r="E3357" s="3">
        <v>43605.791666666664</v>
      </c>
      <c r="F3357" s="1">
        <v>0</v>
      </c>
      <c r="G3357" s="2">
        <f>Table1[[#This Row],[CF % FV]]*$A$2</f>
        <v>0</v>
      </c>
      <c r="H3357" s="22">
        <v>0.120076574013354</v>
      </c>
      <c r="I3357">
        <f>$A$6*Table1[[#This Row],[CF % EOL]]</f>
        <v>0.90057430510015501</v>
      </c>
      <c r="J3357" s="1">
        <v>0.11717014051950266</v>
      </c>
      <c r="K3357">
        <f>Table1[[#This Row],[CF % WEC]]*$A$10</f>
        <v>3.6037410834852734E-2</v>
      </c>
      <c r="L3357" s="14">
        <v>2.7961036951495593</v>
      </c>
      <c r="M3357" s="4">
        <f>Table1[[#This Row],[Cons h  '[MWh']]]-Table1[[#This Row],[Ewec_prod '[MWh']]]-Table1[[#This Row],[Eeol_prod '[MWh']]]-Table1[[#This Row],[Efv_prod '[MWh']]]</f>
        <v>1.8594919792145514</v>
      </c>
    </row>
    <row r="3358">
      <c r="E3358" s="3">
        <v>43605.833333333336</v>
      </c>
      <c r="F3358" s="1">
        <v>0</v>
      </c>
      <c r="G3358" s="2">
        <f>Table1[[#This Row],[CF % FV]]*$A$2</f>
        <v>0</v>
      </c>
      <c r="H3358" s="22">
        <v>7.6303974517406795E-2</v>
      </c>
      <c r="I3358">
        <f>$A$6*Table1[[#This Row],[CF % EOL]]</f>
        <v>0.57227980888055097</v>
      </c>
      <c r="J3358" s="1">
        <v>0.11026194032147264</v>
      </c>
      <c r="K3358">
        <f>Table1[[#This Row],[CF % WEC]]*$A$10</f>
        <v>3.3912691622585672E-2</v>
      </c>
      <c r="L3358" s="14">
        <v>1.432801778091513</v>
      </c>
      <c r="M3358" s="4">
        <f>Table1[[#This Row],[Cons h  '[MWh']]]-Table1[[#This Row],[Ewec_prod '[MWh']]]-Table1[[#This Row],[Eeol_prod '[MWh']]]-Table1[[#This Row],[Efv_prod '[MWh']]]</f>
        <v>0.82660927758837643</v>
      </c>
    </row>
    <row r="3359">
      <c r="E3359" s="3">
        <v>43605.875</v>
      </c>
      <c r="F3359" s="1">
        <v>0</v>
      </c>
      <c r="G3359" s="2">
        <f>Table1[[#This Row],[CF % FV]]*$A$2</f>
        <v>0</v>
      </c>
      <c r="H3359" s="22">
        <v>5.77463914052668E-2</v>
      </c>
      <c r="I3359">
        <f>$A$6*Table1[[#This Row],[CF % EOL]]</f>
        <v>0.43309793553950099</v>
      </c>
      <c r="J3359" s="1">
        <v>0.10368780102345805</v>
      </c>
      <c r="K3359">
        <f>Table1[[#This Row],[CF % WEC]]*$A$10</f>
        <v>3.1890717784219674E-2</v>
      </c>
      <c r="L3359" s="14">
        <v>1.6133438493616494</v>
      </c>
      <c r="M3359" s="4">
        <f>Table1[[#This Row],[Cons h  '[MWh']]]-Table1[[#This Row],[Ewec_prod '[MWh']]]-Table1[[#This Row],[Eeol_prod '[MWh']]]-Table1[[#This Row],[Efv_prod '[MWh']]]</f>
        <v>1.1483551960379288</v>
      </c>
    </row>
    <row r="3360">
      <c r="E3360" s="3">
        <v>43605.916666666664</v>
      </c>
      <c r="F3360" s="1">
        <v>0</v>
      </c>
      <c r="G3360" s="2">
        <f>Table1[[#This Row],[CF % FV]]*$A$2</f>
        <v>0</v>
      </c>
      <c r="H3360" s="22">
        <v>7.7912612686213203E-2</v>
      </c>
      <c r="I3360">
        <f>$A$6*Table1[[#This Row],[CF % EOL]]</f>
        <v>0.58434459514659898</v>
      </c>
      <c r="J3360" s="1">
        <v>9.8431343542311187E-2</v>
      </c>
      <c r="K3360">
        <f>Table1[[#This Row],[CF % WEC]]*$A$10</f>
        <v>3.0274016490322235E-2</v>
      </c>
      <c r="L3360" s="14">
        <v>1.628369983240775</v>
      </c>
      <c r="M3360" s="4">
        <f>Table1[[#This Row],[Cons h  '[MWh']]]-Table1[[#This Row],[Ewec_prod '[MWh']]]-Table1[[#This Row],[Eeol_prod '[MWh']]]-Table1[[#This Row],[Efv_prod '[MWh']]]</f>
        <v>1.013751371603854</v>
      </c>
    </row>
    <row r="3361">
      <c r="E3361" s="3">
        <v>43605.958333333336</v>
      </c>
      <c r="F3361" s="1">
        <v>0</v>
      </c>
      <c r="G3361" s="2">
        <f>Table1[[#This Row],[CF % FV]]*$A$2</f>
        <v>0</v>
      </c>
      <c r="H3361" s="22">
        <v>6.8054874351024905E-2</v>
      </c>
      <c r="I3361">
        <f>$A$6*Table1[[#This Row],[CF % EOL]]</f>
        <v>0.51041155763268675</v>
      </c>
      <c r="J3361" s="1">
        <v>9.3276784717908276E-2</v>
      </c>
      <c r="K3361">
        <f>Table1[[#This Row],[CF % WEC]]*$A$10</f>
        <v>2.8688655636406518E-2</v>
      </c>
      <c r="L3361" s="14">
        <v>1.4330160432649783</v>
      </c>
      <c r="M3361" s="4">
        <f>Table1[[#This Row],[Cons h  '[MWh']]]-Table1[[#This Row],[Ewec_prod '[MWh']]]-Table1[[#This Row],[Eeol_prod '[MWh']]]-Table1[[#This Row],[Efv_prod '[MWh']]]</f>
        <v>0.89391582999588504</v>
      </c>
    </row>
    <row r="3362">
      <c r="E3362" s="3">
        <v>43606</v>
      </c>
      <c r="F3362" s="1">
        <v>0</v>
      </c>
      <c r="G3362" s="2">
        <f>Table1[[#This Row],[CF % FV]]*$A$2</f>
        <v>0</v>
      </c>
      <c r="H3362" s="22">
        <v>6.7663381774781206E-2</v>
      </c>
      <c r="I3362">
        <f>$A$6*Table1[[#This Row],[CF % EOL]]</f>
        <v>0.50747536331085907</v>
      </c>
      <c r="J3362" s="1">
        <v>8.858607204505789E-2</v>
      </c>
      <c r="K3362">
        <f>Table1[[#This Row],[CF % WEC]]*$A$10</f>
        <v>2.7245957531323823E-2</v>
      </c>
      <c r="L3362" s="14">
        <v>1.1280502183217687</v>
      </c>
      <c r="M3362" s="4">
        <f>Table1[[#This Row],[Cons h  '[MWh']]]-Table1[[#This Row],[Ewec_prod '[MWh']]]-Table1[[#This Row],[Eeol_prod '[MWh']]]-Table1[[#This Row],[Efv_prod '[MWh']]]</f>
        <v>0.59332889747958584</v>
      </c>
    </row>
    <row r="3363">
      <c r="E3363" s="3">
        <v>43606.041666666664</v>
      </c>
      <c r="F3363" s="1">
        <v>0</v>
      </c>
      <c r="G3363" s="2">
        <f>Table1[[#This Row],[CF % FV]]*$A$2</f>
        <v>0</v>
      </c>
      <c r="H3363" s="22">
        <v>0.109933989755717</v>
      </c>
      <c r="I3363">
        <f>$A$6*Table1[[#This Row],[CF % EOL]]</f>
        <v>0.82450492316787749</v>
      </c>
      <c r="J3363" s="1">
        <v>8.4877547416468163E-2</v>
      </c>
      <c r="K3363">
        <f>Table1[[#This Row],[CF % WEC]]*$A$10</f>
        <v>2.610534589563655E-2</v>
      </c>
      <c r="L3363" s="14">
        <v>0.94771481792230239</v>
      </c>
      <c r="M3363" s="4">
        <f>Table1[[#This Row],[Cons h  '[MWh']]]-Table1[[#This Row],[Ewec_prod '[MWh']]]-Table1[[#This Row],[Eeol_prod '[MWh']]]-Table1[[#This Row],[Efv_prod '[MWh']]]</f>
        <v>9.7104548858788386E-2</v>
      </c>
    </row>
    <row r="3364">
      <c r="E3364" s="3">
        <v>43606.083333333336</v>
      </c>
      <c r="F3364" s="1">
        <v>0</v>
      </c>
      <c r="G3364" s="2">
        <f>Table1[[#This Row],[CF % FV]]*$A$2</f>
        <v>0</v>
      </c>
      <c r="H3364" s="22">
        <v>0.16497807688885699</v>
      </c>
      <c r="I3364">
        <f>$A$6*Table1[[#This Row],[CF % EOL]]</f>
        <v>1.2373355766664274</v>
      </c>
      <c r="J3364" s="1">
        <v>8.3426078915627436E-2</v>
      </c>
      <c r="K3364">
        <f>Table1[[#This Row],[CF % WEC]]*$A$10</f>
        <v>2.5658925276469173E-2</v>
      </c>
      <c r="L3364" s="14">
        <v>1.0229623619695478</v>
      </c>
      <c r="M3364" s="4">
        <f>Table1[[#This Row],[Cons h  '[MWh']]]-Table1[[#This Row],[Ewec_prod '[MWh']]]-Table1[[#This Row],[Eeol_prod '[MWh']]]-Table1[[#This Row],[Efv_prod '[MWh']]]</f>
        <v>-0.24003213997334871</v>
      </c>
    </row>
    <row r="3365">
      <c r="E3365" s="3">
        <v>43606.125</v>
      </c>
      <c r="F3365" s="1">
        <v>0</v>
      </c>
      <c r="G3365" s="2">
        <f>Table1[[#This Row],[CF % FV]]*$A$2</f>
        <v>0</v>
      </c>
      <c r="H3365" s="22">
        <v>0.178908409772638</v>
      </c>
      <c r="I3365">
        <f>$A$6*Table1[[#This Row],[CF % EOL]]</f>
        <v>1.3418130732947851</v>
      </c>
      <c r="J3365" s="1">
        <v>8.2215050887310362E-2</v>
      </c>
      <c r="K3365">
        <f>Table1[[#This Row],[CF % WEC]]*$A$10</f>
        <v>2.5286455683145435E-2</v>
      </c>
      <c r="L3365" s="14">
        <v>1.2257837251654813</v>
      </c>
      <c r="M3365" s="4">
        <f>Table1[[#This Row],[Cons h  '[MWh']]]-Table1[[#This Row],[Ewec_prod '[MWh']]]-Table1[[#This Row],[Eeol_prod '[MWh']]]-Table1[[#This Row],[Efv_prod '[MWh']]]</f>
        <v>-0.14131580381244913</v>
      </c>
    </row>
    <row r="3366">
      <c r="E3366" s="3">
        <v>43606.166666666664</v>
      </c>
      <c r="F3366" s="1">
        <v>0</v>
      </c>
      <c r="G3366" s="2">
        <f>Table1[[#This Row],[CF % FV]]*$A$2</f>
        <v>0</v>
      </c>
      <c r="H3366" s="22">
        <v>0.15873872885757601</v>
      </c>
      <c r="I3366">
        <f>$A$6*Table1[[#This Row],[CF % EOL]]</f>
        <v>1.19054046643182</v>
      </c>
      <c r="J3366" s="1">
        <v>8.137277792047419E-2</v>
      </c>
      <c r="K3366">
        <f>Table1[[#This Row],[CF % WEC]]*$A$10</f>
        <v>2.5027402166555062E-2</v>
      </c>
      <c r="L3366" s="14">
        <v>1.040652573395048</v>
      </c>
      <c r="M3366" s="4">
        <f>Table1[[#This Row],[Cons h  '[MWh']]]-Table1[[#This Row],[Ewec_prod '[MWh']]]-Table1[[#This Row],[Eeol_prod '[MWh']]]-Table1[[#This Row],[Efv_prod '[MWh']]]</f>
        <v>-0.17491529520332705</v>
      </c>
    </row>
    <row r="3367">
      <c r="E3367" s="3">
        <v>43606.208333333336</v>
      </c>
      <c r="F3367" s="1">
        <v>3.4669999999999999E-2</v>
      </c>
      <c r="G3367" s="2">
        <f>Table1[[#This Row],[CF % FV]]*$A$2</f>
        <v>0.10400999999999999</v>
      </c>
      <c r="H3367" s="22">
        <v>0.12663665757071599</v>
      </c>
      <c r="I3367">
        <f>$A$6*Table1[[#This Row],[CF % EOL]]</f>
        <v>0.94977493178036987</v>
      </c>
      <c r="J3367" s="1">
        <v>8.096238501872631E-2</v>
      </c>
      <c r="K3367">
        <f>Table1[[#This Row],[CF % WEC]]*$A$10</f>
        <v>2.4901179755807554E-2</v>
      </c>
      <c r="L3367" s="14">
        <v>0.65978250124818305</v>
      </c>
      <c r="M3367" s="4">
        <f>Table1[[#This Row],[Cons h  '[MWh']]]-Table1[[#This Row],[Ewec_prod '[MWh']]]-Table1[[#This Row],[Eeol_prod '[MWh']]]-Table1[[#This Row],[Efv_prod '[MWh']]]</f>
        <v>-0.41890361028799433</v>
      </c>
    </row>
    <row r="3368">
      <c r="E3368" s="3">
        <v>43606.25</v>
      </c>
      <c r="F3368" s="1">
        <v>0.14283999999999999</v>
      </c>
      <c r="G3368" s="2">
        <f>Table1[[#This Row],[CF % FV]]*$A$2</f>
        <v>0.42852000000000001</v>
      </c>
      <c r="H3368" s="22">
        <v>8.4855398292515996E-2</v>
      </c>
      <c r="I3368">
        <f>$A$6*Table1[[#This Row],[CF % EOL]]</f>
        <v>0.63641548719386998</v>
      </c>
      <c r="J3368" s="1">
        <v>7.9105345188745235E-2</v>
      </c>
      <c r="K3368">
        <f>Table1[[#This Row],[CF % WEC]]*$A$10</f>
        <v>2.4330019671907392E-2</v>
      </c>
      <c r="L3368" s="14">
        <v>1.523528774114395</v>
      </c>
      <c r="M3368" s="4">
        <f>Table1[[#This Row],[Cons h  '[MWh']]]-Table1[[#This Row],[Ewec_prod '[MWh']]]-Table1[[#This Row],[Eeol_prod '[MWh']]]-Table1[[#This Row],[Efv_prod '[MWh']]]</f>
        <v>0.43426326724861763</v>
      </c>
    </row>
    <row r="3369">
      <c r="E3369" s="3">
        <v>43606.291666666664</v>
      </c>
      <c r="F3369" s="1">
        <v>0.34698000000000001</v>
      </c>
      <c r="G3369" s="2">
        <f>Table1[[#This Row],[CF % FV]]*$A$2</f>
        <v>1.04094</v>
      </c>
      <c r="H3369" s="22">
        <v>6.03944560083765E-2</v>
      </c>
      <c r="I3369">
        <f>$A$6*Table1[[#This Row],[CF % EOL]]</f>
        <v>0.45295842006282377</v>
      </c>
      <c r="J3369" s="1">
        <v>7.7081409774048829E-2</v>
      </c>
      <c r="K3369">
        <f>Table1[[#This Row],[CF % WEC]]*$A$10</f>
        <v>2.3707528380873377E-2</v>
      </c>
      <c r="L3369" s="14">
        <v>1.2039530301803141</v>
      </c>
      <c r="M3369" s="4">
        <f>Table1[[#This Row],[Cons h  '[MWh']]]-Table1[[#This Row],[Ewec_prod '[MWh']]]-Table1[[#This Row],[Eeol_prod '[MWh']]]-Table1[[#This Row],[Efv_prod '[MWh']]]</f>
        <v>-0.31365291826338315</v>
      </c>
    </row>
    <row r="3370">
      <c r="E3370" s="3">
        <v>43606.333333333336</v>
      </c>
      <c r="F3370" s="1">
        <v>0.54177999999999993</v>
      </c>
      <c r="G3370" s="2">
        <f>Table1[[#This Row],[CF % FV]]*$A$2</f>
        <v>1.6253399999999998</v>
      </c>
      <c r="H3370" s="22">
        <v>4.0797834978272898E-2</v>
      </c>
      <c r="I3370">
        <f>$A$6*Table1[[#This Row],[CF % EOL]]</f>
        <v>0.30598376233704672</v>
      </c>
      <c r="J3370" s="1">
        <v>7.4713342480952696E-2</v>
      </c>
      <c r="K3370">
        <f>Table1[[#This Row],[CF % WEC]]*$A$10</f>
        <v>2.2979194237485723E-2</v>
      </c>
      <c r="L3370" s="14">
        <v>1.0704576018068273</v>
      </c>
      <c r="M3370" s="4">
        <f>Table1[[#This Row],[Cons h  '[MWh']]]-Table1[[#This Row],[Ewec_prod '[MWh']]]-Table1[[#This Row],[Eeol_prod '[MWh']]]-Table1[[#This Row],[Efv_prod '[MWh']]]</f>
        <v>-0.88384535476770498</v>
      </c>
    </row>
    <row r="3371">
      <c r="E3371" s="3">
        <v>43606.375</v>
      </c>
      <c r="F3371" s="1">
        <v>0.63067999999999991</v>
      </c>
      <c r="G3371" s="2">
        <f>Table1[[#This Row],[CF % FV]]*$A$2</f>
        <v>1.8920399999999997</v>
      </c>
      <c r="H3371" s="22">
        <v>2.3475476818610602E-2</v>
      </c>
      <c r="I3371">
        <f>$A$6*Table1[[#This Row],[CF % EOL]]</f>
        <v>0.1760660761395795</v>
      </c>
      <c r="J3371" s="1">
        <v>7.1722007898939705E-2</v>
      </c>
      <c r="K3371">
        <f>Table1[[#This Row],[CF % WEC]]*$A$10</f>
        <v>2.2059165015035812E-2</v>
      </c>
      <c r="L3371" s="14">
        <v>1.3269007270434727</v>
      </c>
      <c r="M3371" s="4">
        <f>Table1[[#This Row],[Cons h  '[MWh']]]-Table1[[#This Row],[Ewec_prod '[MWh']]]-Table1[[#This Row],[Eeol_prod '[MWh']]]-Table1[[#This Row],[Efv_prod '[MWh']]]</f>
        <v>-0.76326451411114249</v>
      </c>
    </row>
    <row r="3372">
      <c r="E3372" s="3">
        <v>43606.416666666664</v>
      </c>
      <c r="F3372" s="1">
        <v>0.74890999999999996</v>
      </c>
      <c r="G3372" s="2">
        <f>Table1[[#This Row],[CF % FV]]*$A$2</f>
        <v>2.2467299999999999</v>
      </c>
      <c r="H3372" s="22">
        <v>3.3268968778459602E-3</v>
      </c>
      <c r="I3372">
        <f>$A$6*Table1[[#This Row],[CF % EOL]]</f>
        <v>2.4951726583844702E-2</v>
      </c>
      <c r="J3372" s="1">
        <v>6.9679760991993259E-2</v>
      </c>
      <c r="K3372">
        <f>Table1[[#This Row],[CF % WEC]]*$A$10</f>
        <v>2.143104175355021E-2</v>
      </c>
      <c r="L3372" s="14">
        <v>1.0437404914602646</v>
      </c>
      <c r="M3372" s="4">
        <f>Table1[[#This Row],[Cons h  '[MWh']]]-Table1[[#This Row],[Ewec_prod '[MWh']]]-Table1[[#This Row],[Eeol_prod '[MWh']]]-Table1[[#This Row],[Efv_prod '[MWh']]]</f>
        <v>-1.2493722768771303</v>
      </c>
    </row>
    <row r="3373">
      <c r="E3373" s="3">
        <v>43606.458333333336</v>
      </c>
      <c r="F3373" s="1">
        <v>0.80230999999999997</v>
      </c>
      <c r="G3373" s="2">
        <f>Table1[[#This Row],[CF % FV]]*$A$2</f>
        <v>2.40693</v>
      </c>
      <c r="H3373" s="22">
        <v>2.3317583898694598E-3</v>
      </c>
      <c r="I3373">
        <f>$A$6*Table1[[#This Row],[CF % EOL]]</f>
        <v>1.7488187924020949E-2</v>
      </c>
      <c r="J3373" s="1">
        <v>6.8357284580738364E-2</v>
      </c>
      <c r="K3373">
        <f>Table1[[#This Row],[CF % WEC]]*$A$10</f>
        <v>2.1024294560617881E-2</v>
      </c>
      <c r="L3373" s="14">
        <v>1.1052361120822871</v>
      </c>
      <c r="M3373" s="4">
        <f>Table1[[#This Row],[Cons h  '[MWh']]]-Table1[[#This Row],[Ewec_prod '[MWh']]]-Table1[[#This Row],[Eeol_prod '[MWh']]]-Table1[[#This Row],[Efv_prod '[MWh']]]</f>
        <v>-1.3402063704023517</v>
      </c>
    </row>
    <row r="3374">
      <c r="E3374" s="3">
        <v>43606.5</v>
      </c>
      <c r="F3374" s="1">
        <v>0.79540999999999995</v>
      </c>
      <c r="G3374" s="2">
        <f>Table1[[#This Row],[CF % FV]]*$A$2</f>
        <v>2.3862299999999999</v>
      </c>
      <c r="H3374" s="22">
        <v>1.14125973421054E-2</v>
      </c>
      <c r="I3374">
        <f>$A$6*Table1[[#This Row],[CF % EOL]]</f>
        <v>8.5594480065790499E-2</v>
      </c>
      <c r="J3374" s="1">
        <v>6.7204346910234483E-2</v>
      </c>
      <c r="K3374">
        <f>Table1[[#This Row],[CF % WEC]]*$A$10</f>
        <v>2.0669691516576889E-2</v>
      </c>
      <c r="L3374" s="14">
        <v>1.206939605613448</v>
      </c>
      <c r="M3374" s="4">
        <f>Table1[[#This Row],[Cons h  '[MWh']]]-Table1[[#This Row],[Ewec_prod '[MWh']]]-Table1[[#This Row],[Eeol_prod '[MWh']]]-Table1[[#This Row],[Efv_prod '[MWh']]]</f>
        <v>-1.2855545659689191</v>
      </c>
    </row>
    <row r="3375">
      <c r="E3375" s="3">
        <v>43606.541666666664</v>
      </c>
      <c r="F3375" s="1">
        <v>0.74263999999999997</v>
      </c>
      <c r="G3375" s="2">
        <f>Table1[[#This Row],[CF % FV]]*$A$2</f>
        <v>2.2279200000000001</v>
      </c>
      <c r="H3375" s="22">
        <v>3.9738763225437901E-2</v>
      </c>
      <c r="I3375">
        <f>$A$6*Table1[[#This Row],[CF % EOL]]</f>
        <v>0.29804072419078426</v>
      </c>
      <c r="J3375" s="1">
        <v>6.6397486442116377E-2</v>
      </c>
      <c r="K3375">
        <f>Table1[[#This Row],[CF % WEC]]*$A$10</f>
        <v>2.0421529638072238E-2</v>
      </c>
      <c r="L3375" s="14">
        <v>1.3562512659246906</v>
      </c>
      <c r="M3375" s="4">
        <f>Table1[[#This Row],[Cons h  '[MWh']]]-Table1[[#This Row],[Ewec_prod '[MWh']]]-Table1[[#This Row],[Eeol_prod '[MWh']]]-Table1[[#This Row],[Efv_prod '[MWh']]]</f>
        <v>-1.1901309879041662</v>
      </c>
    </row>
    <row r="3376">
      <c r="E3376" s="3">
        <v>43606.583333333336</v>
      </c>
      <c r="F3376" s="1">
        <v>0.62717999999999996</v>
      </c>
      <c r="G3376" s="2">
        <f>Table1[[#This Row],[CF % FV]]*$A$2</f>
        <v>1.8815399999999998</v>
      </c>
      <c r="H3376" s="22">
        <v>6.8853385751796198E-2</v>
      </c>
      <c r="I3376">
        <f>$A$6*Table1[[#This Row],[CF % EOL]]</f>
        <v>0.51640039313847153</v>
      </c>
      <c r="J3376" s="1">
        <v>6.4657095296809658E-2</v>
      </c>
      <c r="K3376">
        <f>Table1[[#This Row],[CF % WEC]]*$A$10</f>
        <v>1.9886246583544206E-2</v>
      </c>
      <c r="L3376" s="14">
        <v>1.17480953402254</v>
      </c>
      <c r="M3376" s="4">
        <f>Table1[[#This Row],[Cons h  '[MWh']]]-Table1[[#This Row],[Ewec_prod '[MWh']]]-Table1[[#This Row],[Eeol_prod '[MWh']]]-Table1[[#This Row],[Efv_prod '[MWh']]]</f>
        <v>-1.2430171056994754</v>
      </c>
    </row>
    <row r="3377">
      <c r="E3377" s="3">
        <v>43606.625</v>
      </c>
      <c r="F3377" s="1">
        <v>0.44794</v>
      </c>
      <c r="G3377" s="2">
        <f>Table1[[#This Row],[CF % FV]]*$A$2</f>
        <v>1.34382</v>
      </c>
      <c r="H3377" s="22">
        <v>7.40428819820209E-2</v>
      </c>
      <c r="I3377">
        <f>$A$6*Table1[[#This Row],[CF % EOL]]</f>
        <v>0.55532161486515674</v>
      </c>
      <c r="J3377" s="1">
        <v>6.1822834804341767E-2</v>
      </c>
      <c r="K3377">
        <f>Table1[[#This Row],[CF % WEC]]*$A$10</f>
        <v>1.9014527822030416E-2</v>
      </c>
      <c r="L3377" s="14">
        <v>1.5755820850895652</v>
      </c>
      <c r="M3377" s="4">
        <f>Table1[[#This Row],[Cons h  '[MWh']]]-Table1[[#This Row],[Ewec_prod '[MWh']]]-Table1[[#This Row],[Eeol_prod '[MWh']]]-Table1[[#This Row],[Efv_prod '[MWh']]]</f>
        <v>-0.34257405759762194</v>
      </c>
    </row>
    <row r="3378">
      <c r="E3378" s="3">
        <v>43606.666666666664</v>
      </c>
      <c r="F3378" s="1">
        <v>0.24140999999999999</v>
      </c>
      <c r="G3378" s="2">
        <f>Table1[[#This Row],[CF % FV]]*$A$2</f>
        <v>0.72422999999999993</v>
      </c>
      <c r="H3378" s="22">
        <v>4.4373450951807197E-2</v>
      </c>
      <c r="I3378">
        <f>$A$6*Table1[[#This Row],[CF % EOL]]</f>
        <v>0.33280088213855397</v>
      </c>
      <c r="J3378" s="1">
        <v>5.7954323867390592E-2</v>
      </c>
      <c r="K3378">
        <f>Table1[[#This Row],[CF % WEC]]*$A$10</f>
        <v>1.7824710029409215E-2</v>
      </c>
      <c r="L3378" s="14">
        <v>1.5469506838026859</v>
      </c>
      <c r="M3378" s="4">
        <f>Table1[[#This Row],[Cons h  '[MWh']]]-Table1[[#This Row],[Ewec_prod '[MWh']]]-Table1[[#This Row],[Eeol_prod '[MWh']]]-Table1[[#This Row],[Efv_prod '[MWh']]]</f>
        <v>0.47209509163472285</v>
      </c>
    </row>
    <row r="3379">
      <c r="E3379" s="3">
        <v>43606.708333333336</v>
      </c>
      <c r="F3379" s="1">
        <v>5.3100000000000001E-2</v>
      </c>
      <c r="G3379" s="2">
        <f>Table1[[#This Row],[CF % FV]]*$A$2</f>
        <v>0.1593</v>
      </c>
      <c r="H3379" s="22">
        <v>1.7675342280974501E-2</v>
      </c>
      <c r="I3379">
        <f>$A$6*Table1[[#This Row],[CF % EOL]]</f>
        <v>0.13256506710730875</v>
      </c>
      <c r="J3379" s="1">
        <v>5.4507954814856485E-2</v>
      </c>
      <c r="K3379">
        <f>Table1[[#This Row],[CF % WEC]]*$A$10</f>
        <v>1.6764728221040373E-2</v>
      </c>
      <c r="L3379" s="14">
        <v>1.7398348938815835</v>
      </c>
      <c r="M3379" s="4">
        <f>Table1[[#This Row],[Cons h  '[MWh']]]-Table1[[#This Row],[Ewec_prod '[MWh']]]-Table1[[#This Row],[Eeol_prod '[MWh']]]-Table1[[#This Row],[Efv_prod '[MWh']]]</f>
        <v>1.4312050985532343</v>
      </c>
    </row>
    <row r="3380">
      <c r="E3380" s="3">
        <v>43606.75</v>
      </c>
      <c r="F3380" s="1">
        <v>6.45E-3</v>
      </c>
      <c r="G3380" s="2">
        <f>Table1[[#This Row],[CF % FV]]*$A$2</f>
        <v>1.9349999999999999E-2</v>
      </c>
      <c r="H3380" s="22">
        <v>1.03276064450003E-2</v>
      </c>
      <c r="I3380">
        <f>$A$6*Table1[[#This Row],[CF % EOL]]</f>
        <v>7.7457048337502249E-2</v>
      </c>
      <c r="J3380" s="1">
        <v>5.0832910073835787E-2</v>
      </c>
      <c r="K3380">
        <f>Table1[[#This Row],[CF % WEC]]*$A$10</f>
        <v>1.563441382027729E-2</v>
      </c>
      <c r="L3380" s="14">
        <v>2.3091848342436148</v>
      </c>
      <c r="M3380" s="4">
        <f>Table1[[#This Row],[Cons h  '[MWh']]]-Table1[[#This Row],[Ewec_prod '[MWh']]]-Table1[[#This Row],[Eeol_prod '[MWh']]]-Table1[[#This Row],[Efv_prod '[MWh']]]</f>
        <v>2.1967433720858351</v>
      </c>
    </row>
    <row r="3381">
      <c r="E3381" s="3">
        <v>43606.791666666664</v>
      </c>
      <c r="F3381" s="1">
        <v>0</v>
      </c>
      <c r="G3381" s="2">
        <f>Table1[[#This Row],[CF % FV]]*$A$2</f>
        <v>0</v>
      </c>
      <c r="H3381" s="22">
        <v>5.7730313413579199E-3</v>
      </c>
      <c r="I3381">
        <f>$A$6*Table1[[#This Row],[CF % EOL]]</f>
        <v>4.3297735060184396E-2</v>
      </c>
      <c r="J3381" s="1">
        <v>4.7843540359107352E-2</v>
      </c>
      <c r="K3381">
        <f>Table1[[#This Row],[CF % WEC]]*$A$10</f>
        <v>1.4714988921840783E-2</v>
      </c>
      <c r="L3381" s="14">
        <v>1.5199281901888302</v>
      </c>
      <c r="M3381" s="4">
        <f>Table1[[#This Row],[Cons h  '[MWh']]]-Table1[[#This Row],[Ewec_prod '[MWh']]]-Table1[[#This Row],[Eeol_prod '[MWh']]]-Table1[[#This Row],[Efv_prod '[MWh']]]</f>
        <v>1.461915466206805</v>
      </c>
    </row>
    <row r="3382">
      <c r="E3382" s="3">
        <v>43606.833333333336</v>
      </c>
      <c r="F3382" s="1">
        <v>0</v>
      </c>
      <c r="G3382" s="2">
        <f>Table1[[#This Row],[CF % FV]]*$A$2</f>
        <v>0</v>
      </c>
      <c r="H3382" s="22">
        <v>9.9956880863080206E-3</v>
      </c>
      <c r="I3382">
        <f>$A$6*Table1[[#This Row],[CF % EOL]]</f>
        <v>7.4967660647310155E-2</v>
      </c>
      <c r="J3382" s="1">
        <v>4.5540782493106773E-2</v>
      </c>
      <c r="K3382">
        <f>Table1[[#This Row],[CF % WEC]]*$A$10</f>
        <v>1.4006741659335888E-2</v>
      </c>
      <c r="L3382" s="14">
        <v>1.4102624980928857</v>
      </c>
      <c r="M3382" s="4">
        <f>Table1[[#This Row],[Cons h  '[MWh']]]-Table1[[#This Row],[Ewec_prod '[MWh']]]-Table1[[#This Row],[Eeol_prod '[MWh']]]-Table1[[#This Row],[Efv_prod '[MWh']]]</f>
        <v>1.3212880957862396</v>
      </c>
    </row>
    <row r="3383">
      <c r="E3383" s="3">
        <v>43606.875</v>
      </c>
      <c r="F3383" s="1">
        <v>0</v>
      </c>
      <c r="G3383" s="2">
        <f>Table1[[#This Row],[CF % FV]]*$A$2</f>
        <v>0</v>
      </c>
      <c r="H3383" s="22">
        <v>1.7140062240569302E-2</v>
      </c>
      <c r="I3383">
        <f>$A$6*Table1[[#This Row],[CF % EOL]]</f>
        <v>0.12855046680426976</v>
      </c>
      <c r="J3383" s="1">
        <v>4.3458653842135236E-2</v>
      </c>
      <c r="K3383">
        <f>Table1[[#This Row],[CF % WEC]]*$A$10</f>
        <v>1.3366352177225557E-2</v>
      </c>
      <c r="L3383" s="14">
        <v>1.3126220668464006</v>
      </c>
      <c r="M3383" s="4">
        <f>Table1[[#This Row],[Cons h  '[MWh']]]-Table1[[#This Row],[Ewec_prod '[MWh']]]-Table1[[#This Row],[Eeol_prod '[MWh']]]-Table1[[#This Row],[Efv_prod '[MWh']]]</f>
        <v>1.1707052478649052</v>
      </c>
    </row>
    <row r="3384">
      <c r="E3384" s="3">
        <v>43606.916666666664</v>
      </c>
      <c r="F3384" s="1">
        <v>0</v>
      </c>
      <c r="G3384" s="2">
        <f>Table1[[#This Row],[CF % FV]]*$A$2</f>
        <v>0</v>
      </c>
      <c r="H3384" s="22">
        <v>0.15949960921959999</v>
      </c>
      <c r="I3384">
        <f>$A$6*Table1[[#This Row],[CF % EOL]]</f>
        <v>1.196247069147</v>
      </c>
      <c r="J3384" s="1">
        <v>4.1891745835761413E-2</v>
      </c>
      <c r="K3384">
        <f>Table1[[#This Row],[CF % WEC]]*$A$10</f>
        <v>1.2884426429626793E-2</v>
      </c>
      <c r="L3384" s="14">
        <v>1.2743564321637586</v>
      </c>
      <c r="M3384" s="4">
        <f>Table1[[#This Row],[Cons h  '[MWh']]]-Table1[[#This Row],[Ewec_prod '[MWh']]]-Table1[[#This Row],[Eeol_prod '[MWh']]]-Table1[[#This Row],[Efv_prod '[MWh']]]</f>
        <v>6.5224936587131799E-2</v>
      </c>
    </row>
    <row r="3385">
      <c r="E3385" s="3">
        <v>43606.958333333336</v>
      </c>
      <c r="F3385" s="1">
        <v>0</v>
      </c>
      <c r="G3385" s="2">
        <f>Table1[[#This Row],[CF % FV]]*$A$2</f>
        <v>0</v>
      </c>
      <c r="H3385" s="22">
        <v>0.160638124941552</v>
      </c>
      <c r="I3385">
        <f>$A$6*Table1[[#This Row],[CF % EOL]]</f>
        <v>1.2047859370616401</v>
      </c>
      <c r="J3385" s="1">
        <v>4.0078915795546212E-2</v>
      </c>
      <c r="K3385">
        <f>Table1[[#This Row],[CF % WEC]]*$A$10</f>
        <v>1.2326863720874012E-2</v>
      </c>
      <c r="L3385" s="14">
        <v>1.072810866831738</v>
      </c>
      <c r="M3385" s="4">
        <f>Table1[[#This Row],[Cons h  '[MWh']]]-Table1[[#This Row],[Ewec_prod '[MWh']]]-Table1[[#This Row],[Eeol_prod '[MWh']]]-Table1[[#This Row],[Efv_prod '[MWh']]]</f>
        <v>-0.14430193395077606</v>
      </c>
    </row>
    <row r="3386">
      <c r="E3386" s="3">
        <v>43607</v>
      </c>
      <c r="F3386" s="1">
        <v>0</v>
      </c>
      <c r="G3386" s="2">
        <f>Table1[[#This Row],[CF % FV]]*$A$2</f>
        <v>0</v>
      </c>
      <c r="H3386" s="22">
        <v>0.13128414315891501</v>
      </c>
      <c r="I3386">
        <f>$A$6*Table1[[#This Row],[CF % EOL]]</f>
        <v>0.98463107369186265</v>
      </c>
      <c r="J3386" s="1">
        <v>3.8171756596416549E-2</v>
      </c>
      <c r="K3386">
        <f>Table1[[#This Row],[CF % WEC]]*$A$10</f>
        <v>1.1740288683225538E-2</v>
      </c>
      <c r="L3386" s="14">
        <v>1.0638458791683485</v>
      </c>
      <c r="M3386" s="4">
        <f>Table1[[#This Row],[Cons h  '[MWh']]]-Table1[[#This Row],[Ewec_prod '[MWh']]]-Table1[[#This Row],[Eeol_prod '[MWh']]]-Table1[[#This Row],[Efv_prod '[MWh']]]</f>
        <v>6.747451679326022E-2</v>
      </c>
    </row>
    <row r="3387">
      <c r="E3387" s="3">
        <v>43607.041666666664</v>
      </c>
      <c r="F3387" s="1">
        <v>0</v>
      </c>
      <c r="G3387" s="2">
        <f>Table1[[#This Row],[CF % FV]]*$A$2</f>
        <v>0</v>
      </c>
      <c r="H3387" s="22">
        <v>7.4735071611093107E-2</v>
      </c>
      <c r="I3387">
        <f>$A$6*Table1[[#This Row],[CF % EOL]]</f>
        <v>0.56051303708319833</v>
      </c>
      <c r="J3387" s="1">
        <v>3.6256705632264158E-2</v>
      </c>
      <c r="K3387">
        <f>Table1[[#This Row],[CF % WEC]]*$A$10</f>
        <v>1.11512864164462E-2</v>
      </c>
      <c r="L3387" s="14">
        <v>1.1242127217276672</v>
      </c>
      <c r="M3387" s="4">
        <f>Table1[[#This Row],[Cons h  '[MWh']]]-Table1[[#This Row],[Ewec_prod '[MWh']]]-Table1[[#This Row],[Eeol_prod '[MWh']]]-Table1[[#This Row],[Efv_prod '[MWh']]]</f>
        <v>0.5525483982280226</v>
      </c>
    </row>
    <row r="3388">
      <c r="E3388" s="3">
        <v>43607.083333333336</v>
      </c>
      <c r="F3388" s="1">
        <v>0</v>
      </c>
      <c r="G3388" s="2">
        <f>Table1[[#This Row],[CF % FV]]*$A$2</f>
        <v>0</v>
      </c>
      <c r="H3388" s="22">
        <v>2.4054511025024299E-2</v>
      </c>
      <c r="I3388">
        <f>$A$6*Table1[[#This Row],[CF % EOL]]</f>
        <v>0.18040883268768224</v>
      </c>
      <c r="J3388" s="1">
        <v>3.4259513588722583E-2</v>
      </c>
      <c r="K3388">
        <f>Table1[[#This Row],[CF % WEC]]*$A$10</f>
        <v>1.0537020445012745E-2</v>
      </c>
      <c r="L3388" s="14">
        <v>1.1420657085178876</v>
      </c>
      <c r="M3388" s="4">
        <f>Table1[[#This Row],[Cons h  '[MWh']]]-Table1[[#This Row],[Ewec_prod '[MWh']]]-Table1[[#This Row],[Eeol_prod '[MWh']]]-Table1[[#This Row],[Efv_prod '[MWh']]]</f>
        <v>0.9511198553851925</v>
      </c>
    </row>
    <row r="3389">
      <c r="E3389" s="3">
        <v>43607.125</v>
      </c>
      <c r="F3389" s="1">
        <v>0</v>
      </c>
      <c r="G3389" s="2">
        <f>Table1[[#This Row],[CF % FV]]*$A$2</f>
        <v>0</v>
      </c>
      <c r="H3389" s="22">
        <v>4.04724637804625E-4</v>
      </c>
      <c r="I3389">
        <f>$A$6*Table1[[#This Row],[CF % EOL]]</f>
        <v>3.0354347835346877E-3</v>
      </c>
      <c r="J3389" s="1">
        <v>3.2324734130205944E-2</v>
      </c>
      <c r="K3389">
        <f>Table1[[#This Row],[CF % WEC]]*$A$10</f>
        <v>9.9419503878099662E-3</v>
      </c>
      <c r="L3389" s="14">
        <v>1.1356956222651735</v>
      </c>
      <c r="M3389" s="4">
        <f>Table1[[#This Row],[Cons h  '[MWh']]]-Table1[[#This Row],[Ewec_prod '[MWh']]]-Table1[[#This Row],[Eeol_prod '[MWh']]]-Table1[[#This Row],[Efv_prod '[MWh']]]</f>
        <v>1.1227182370938289</v>
      </c>
    </row>
    <row r="3390">
      <c r="E3390" s="3">
        <v>43607.166666666664</v>
      </c>
      <c r="F3390" s="1">
        <v>0</v>
      </c>
      <c r="G3390" s="2">
        <f>Table1[[#This Row],[CF % FV]]*$A$2</f>
        <v>0</v>
      </c>
      <c r="H3390" s="22">
        <v>-3.4988140302471701E-3</v>
      </c>
      <c r="I3390">
        <f>$A$6*Table1[[#This Row],[CF % EOL]]</f>
        <v>-2.6241105226853776E-2</v>
      </c>
      <c r="J3390" s="1">
        <v>4.2642968746157403E-2</v>
      </c>
      <c r="K3390">
        <f>Table1[[#This Row],[CF % WEC]]*$A$10</f>
        <v>1.3115476153818154E-2</v>
      </c>
      <c r="L3390" s="14">
        <v>1.2609031440454579</v>
      </c>
      <c r="M3390" s="4">
        <f>Table1[[#This Row],[Cons h  '[MWh']]]-Table1[[#This Row],[Ewec_prod '[MWh']]]-Table1[[#This Row],[Eeol_prod '[MWh']]]-Table1[[#This Row],[Efv_prod '[MWh']]]</f>
        <v>1.2740287731184936</v>
      </c>
    </row>
    <row r="3391">
      <c r="E3391" s="3">
        <v>43607.208333333336</v>
      </c>
      <c r="F3391" s="1">
        <v>3.0800000000000001E-2</v>
      </c>
      <c r="G3391" s="2">
        <f>Table1[[#This Row],[CF % FV]]*$A$2</f>
        <v>9.240000000000001E-2</v>
      </c>
      <c r="H3391" s="22">
        <v>-2.5300151600366198E-3</v>
      </c>
      <c r="I3391">
        <f>$A$6*Table1[[#This Row],[CF % EOL]]</f>
        <v>-1.8975113700274649E-2</v>
      </c>
      <c r="J3391" s="1">
        <v>4.0450499570256884E-2</v>
      </c>
      <c r="K3391">
        <f>Table1[[#This Row],[CF % WEC]]*$A$10</f>
        <v>1.2441149810226145E-2</v>
      </c>
      <c r="L3391" s="14">
        <v>1.7686175837737068</v>
      </c>
      <c r="M3391" s="4">
        <f>Table1[[#This Row],[Cons h  '[MWh']]]-Table1[[#This Row],[Ewec_prod '[MWh']]]-Table1[[#This Row],[Eeol_prod '[MWh']]]-Table1[[#This Row],[Efv_prod '[MWh']]]</f>
        <v>1.6827515476637553</v>
      </c>
    </row>
    <row r="3392">
      <c r="E3392" s="3">
        <v>43607.25</v>
      </c>
      <c r="F3392" s="1">
        <v>0.13943</v>
      </c>
      <c r="G3392" s="2">
        <f>Table1[[#This Row],[CF % FV]]*$A$2</f>
        <v>0.41829</v>
      </c>
      <c r="H3392" s="22">
        <v>-3.0479267930426498E-4</v>
      </c>
      <c r="I3392">
        <f>$A$6*Table1[[#This Row],[CF % EOL]]</f>
        <v>-2.2859450947819875E-3</v>
      </c>
      <c r="J3392" s="1">
        <v>3.8171998927767403E-2</v>
      </c>
      <c r="K3392">
        <f>Table1[[#This Row],[CF % WEC]]*$A$10</f>
        <v>1.1740363215818997E-2</v>
      </c>
      <c r="L3392" s="14">
        <v>1.4230116135269602</v>
      </c>
      <c r="M3392" s="4">
        <f>Table1[[#This Row],[Cons h  '[MWh']]]-Table1[[#This Row],[Ewec_prod '[MWh']]]-Table1[[#This Row],[Eeol_prod '[MWh']]]-Table1[[#This Row],[Efv_prod '[MWh']]]</f>
        <v>0.99526719540592312</v>
      </c>
    </row>
    <row r="3393">
      <c r="E3393" s="3">
        <v>43607.291666666664</v>
      </c>
      <c r="F3393" s="1">
        <v>0.34632999999999997</v>
      </c>
      <c r="G3393" s="2">
        <f>Table1[[#This Row],[CF % FV]]*$A$2</f>
        <v>1.0389899999999999</v>
      </c>
      <c r="H3393" s="22">
        <v>-2.9034269083238499E-3</v>
      </c>
      <c r="I3393">
        <f>$A$6*Table1[[#This Row],[CF % EOL]]</f>
        <v>-2.1775701812428876E-2</v>
      </c>
      <c r="J3393" s="1">
        <v>3.6187581698050059E-2</v>
      </c>
      <c r="K3393">
        <f>Table1[[#This Row],[CF % WEC]]*$A$10</f>
        <v>1.1130026327444427E-2</v>
      </c>
      <c r="L3393" s="14">
        <v>1.1383132077564952</v>
      </c>
      <c r="M3393" s="4">
        <f>Table1[[#This Row],[Cons h  '[MWh']]]-Table1[[#This Row],[Ewec_prod '[MWh']]]-Table1[[#This Row],[Eeol_prod '[MWh']]]-Table1[[#This Row],[Efv_prod '[MWh']]]</f>
        <v>0.1099688832414798</v>
      </c>
    </row>
    <row r="3394">
      <c r="E3394" s="3">
        <v>43607.333333333336</v>
      </c>
      <c r="F3394" s="1">
        <v>0.52112000000000003</v>
      </c>
      <c r="G3394" s="2">
        <f>Table1[[#This Row],[CF % FV]]*$A$2</f>
        <v>1.5633600000000001</v>
      </c>
      <c r="H3394" s="22">
        <v>-3.8437824302510102E-3</v>
      </c>
      <c r="I3394">
        <f>$A$6*Table1[[#This Row],[CF % EOL]]</f>
        <v>-2.8828368226882575E-2</v>
      </c>
      <c r="J3394" s="1">
        <v>3.4132298795861729E-2</v>
      </c>
      <c r="K3394">
        <f>Table1[[#This Row],[CF % WEC]]*$A$10</f>
        <v>1.0497893652689454E-2</v>
      </c>
      <c r="L3394" s="14">
        <v>1.1708530401549098</v>
      </c>
      <c r="M3394" s="4">
        <f>Table1[[#This Row],[Cons h  '[MWh']]]-Table1[[#This Row],[Ewec_prod '[MWh']]]-Table1[[#This Row],[Eeol_prod '[MWh']]]-Table1[[#This Row],[Efv_prod '[MWh']]]</f>
        <v>-0.37417648527089709</v>
      </c>
    </row>
    <row r="3395">
      <c r="E3395" s="3">
        <v>43607.375</v>
      </c>
      <c r="F3395" s="1">
        <v>0.6643</v>
      </c>
      <c r="G3395" s="2">
        <f>Table1[[#This Row],[CF % FV]]*$A$2</f>
        <v>1.9929000000000001</v>
      </c>
      <c r="H3395" s="22">
        <v>-3.7464363052281098E-3</v>
      </c>
      <c r="I3395">
        <f>$A$6*Table1[[#This Row],[CF % EOL]]</f>
        <v>-2.8098272289210822E-2</v>
      </c>
      <c r="J3395" s="1">
        <v>3.3724004989210493E-2</v>
      </c>
      <c r="K3395">
        <f>Table1[[#This Row],[CF % WEC]]*$A$10</f>
        <v>1.0372316849705528E-2</v>
      </c>
      <c r="L3395" s="14">
        <v>1.1805883719281502</v>
      </c>
      <c r="M3395" s="4">
        <f>Table1[[#This Row],[Cons h  '[MWh']]]-Table1[[#This Row],[Ewec_prod '[MWh']]]-Table1[[#This Row],[Eeol_prod '[MWh']]]-Table1[[#This Row],[Efv_prod '[MWh']]]</f>
        <v>-0.79458567263234459</v>
      </c>
    </row>
    <row r="3396">
      <c r="E3396" s="3">
        <v>43607.416666666664</v>
      </c>
      <c r="F3396" s="1">
        <v>0.76558000000000004</v>
      </c>
      <c r="G3396" s="2">
        <f>Table1[[#This Row],[CF % FV]]*$A$2</f>
        <v>2.2967400000000002</v>
      </c>
      <c r="H3396" s="22">
        <v>1.4837082588036199E-2</v>
      </c>
      <c r="I3396">
        <f>$A$6*Table1[[#This Row],[CF % EOL]]</f>
        <v>0.11127811941027149</v>
      </c>
      <c r="J3396" s="1">
        <v>3.5256338906738398E-2</v>
      </c>
      <c r="K3396">
        <f>Table1[[#This Row],[CF % WEC]]*$A$10</f>
        <v>1.0843608824583215E-2</v>
      </c>
      <c r="L3396" s="14">
        <v>1.1770499234380649</v>
      </c>
      <c r="M3396" s="4">
        <f>Table1[[#This Row],[Cons h  '[MWh']]]-Table1[[#This Row],[Ewec_prod '[MWh']]]-Table1[[#This Row],[Eeol_prod '[MWh']]]-Table1[[#This Row],[Efv_prod '[MWh']]]</f>
        <v>-1.2418118047967899</v>
      </c>
    </row>
    <row r="3397">
      <c r="E3397" s="3">
        <v>43607.458333333336</v>
      </c>
      <c r="F3397" s="1">
        <v>0.80958000000000008</v>
      </c>
      <c r="G3397" s="2">
        <f>Table1[[#This Row],[CF % FV]]*$A$2</f>
        <v>2.4287400000000003</v>
      </c>
      <c r="H3397" s="22">
        <v>0.14288255319799101</v>
      </c>
      <c r="I3397">
        <f>$A$6*Table1[[#This Row],[CF % EOL]]</f>
        <v>1.0716191489849325</v>
      </c>
      <c r="J3397" s="1">
        <v>3.6293592042780584E-2</v>
      </c>
      <c r="K3397">
        <f>Table1[[#This Row],[CF % WEC]]*$A$10</f>
        <v>1.1162631377919403E-2</v>
      </c>
      <c r="L3397" s="14">
        <v>1.5687376904679735</v>
      </c>
      <c r="M3397" s="4">
        <f>Table1[[#This Row],[Cons h  '[MWh']]]-Table1[[#This Row],[Ewec_prod '[MWh']]]-Table1[[#This Row],[Eeol_prod '[MWh']]]-Table1[[#This Row],[Efv_prod '[MWh']]]</f>
        <v>-1.9427840898948787</v>
      </c>
    </row>
    <row r="3398">
      <c r="E3398" s="3">
        <v>43607.5</v>
      </c>
      <c r="F3398" s="1">
        <v>0.80662</v>
      </c>
      <c r="G3398" s="2">
        <f>Table1[[#This Row],[CF % FV]]*$A$2</f>
        <v>2.4198599999999999</v>
      </c>
      <c r="H3398" s="22">
        <v>0.24818083841873001</v>
      </c>
      <c r="I3398">
        <f>$A$6*Table1[[#This Row],[CF % EOL]]</f>
        <v>1.861356288140475</v>
      </c>
      <c r="J3398" s="1">
        <v>3.7342156504667059E-2</v>
      </c>
      <c r="K3398">
        <f>Table1[[#This Row],[CF % WEC]]*$A$10</f>
        <v>1.1485132896926624E-2</v>
      </c>
      <c r="L3398" s="14">
        <v>1.7514946286768536</v>
      </c>
      <c r="M3398" s="4">
        <f>Table1[[#This Row],[Cons h  '[MWh']]]-Table1[[#This Row],[Ewec_prod '[MWh']]]-Table1[[#This Row],[Eeol_prod '[MWh']]]-Table1[[#This Row],[Efv_prod '[MWh']]]</f>
        <v>-2.5412067923605477</v>
      </c>
    </row>
    <row r="3399">
      <c r="E3399" s="3">
        <v>43607.541666666664</v>
      </c>
      <c r="F3399" s="1">
        <v>0.7394400000000001</v>
      </c>
      <c r="G3399" s="2">
        <f>Table1[[#This Row],[CF % FV]]*$A$2</f>
        <v>2.2183200000000003</v>
      </c>
      <c r="H3399" s="22">
        <v>0.25866909642536001</v>
      </c>
      <c r="I3399">
        <f>$A$6*Table1[[#This Row],[CF % EOL]]</f>
        <v>1.9400182231902001</v>
      </c>
      <c r="J3399" s="1">
        <v>3.6265976786373458E-2</v>
      </c>
      <c r="K3399">
        <f>Table1[[#This Row],[CF % WEC]]*$A$10</f>
        <v>1.1154137897105596E-2</v>
      </c>
      <c r="L3399" s="14">
        <v>1.4486192111943785</v>
      </c>
      <c r="M3399" s="4">
        <f>Table1[[#This Row],[Cons h  '[MWh']]]-Table1[[#This Row],[Ewec_prod '[MWh']]]-Table1[[#This Row],[Eeol_prod '[MWh']]]-Table1[[#This Row],[Efv_prod '[MWh']]]</f>
        <v>-2.7208731498929275</v>
      </c>
    </row>
    <row r="3400">
      <c r="E3400" s="3">
        <v>43607.583333333336</v>
      </c>
      <c r="F3400" s="1">
        <v>0.62224000000000002</v>
      </c>
      <c r="G3400" s="2">
        <f>Table1[[#This Row],[CF % FV]]*$A$2</f>
        <v>1.8667199999999999</v>
      </c>
      <c r="H3400" s="22">
        <v>0.30010532840071802</v>
      </c>
      <c r="I3400">
        <f>$A$6*Table1[[#This Row],[CF % EOL]]</f>
        <v>2.2507899630053849</v>
      </c>
      <c r="J3400" s="1">
        <v>3.5494675066026257E-2</v>
      </c>
      <c r="K3400">
        <f>Table1[[#This Row],[CF % WEC]]*$A$10</f>
        <v>1.0916912637747354E-2</v>
      </c>
      <c r="L3400" s="14">
        <v>0.84483218577919927</v>
      </c>
      <c r="M3400" s="4">
        <f>Table1[[#This Row],[Cons h  '[MWh']]]-Table1[[#This Row],[Ewec_prod '[MWh']]]-Table1[[#This Row],[Eeol_prod '[MWh']]]-Table1[[#This Row],[Efv_prod '[MWh']]]</f>
        <v>-3.283594689863933</v>
      </c>
    </row>
    <row r="3401">
      <c r="E3401" s="3">
        <v>43607.625</v>
      </c>
      <c r="F3401" s="1">
        <v>0.44533</v>
      </c>
      <c r="G3401" s="2">
        <f>Table1[[#This Row],[CF % FV]]*$A$2</f>
        <v>1.33599</v>
      </c>
      <c r="H3401" s="22">
        <v>0.37098514111099901</v>
      </c>
      <c r="I3401">
        <f>$A$6*Table1[[#This Row],[CF % EOL]]</f>
        <v>2.7823885583324923</v>
      </c>
      <c r="J3401" s="1">
        <v>3.4408447776381822E-2</v>
      </c>
      <c r="K3401">
        <f>Table1[[#This Row],[CF % WEC]]*$A$10</f>
        <v>1.058282735865332E-2</v>
      </c>
      <c r="L3401" s="14">
        <v>1.2968487036369474</v>
      </c>
      <c r="M3401" s="4">
        <f>Table1[[#This Row],[Cons h  '[MWh']]]-Table1[[#This Row],[Ewec_prod '[MWh']]]-Table1[[#This Row],[Eeol_prod '[MWh']]]-Table1[[#This Row],[Efv_prod '[MWh']]]</f>
        <v>-2.8321126820541984</v>
      </c>
    </row>
    <row r="3402">
      <c r="E3402" s="3">
        <v>43607.666666666664</v>
      </c>
      <c r="F3402" s="1">
        <v>0.18668000000000001</v>
      </c>
      <c r="G3402" s="2">
        <f>Table1[[#This Row],[CF % FV]]*$A$2</f>
        <v>0.56004000000000009</v>
      </c>
      <c r="H3402" s="22">
        <v>0.35700922597812002</v>
      </c>
      <c r="I3402">
        <f>$A$6*Table1[[#This Row],[CF % EOL]]</f>
        <v>2.6775691948358999</v>
      </c>
      <c r="J3402" s="1">
        <v>3.0999162778604074E-2</v>
      </c>
      <c r="K3402">
        <f>Table1[[#This Row],[CF % WEC]]*$A$10</f>
        <v>9.534251300168807E-3</v>
      </c>
      <c r="L3402" s="14">
        <v>1.5278188517047937</v>
      </c>
      <c r="M3402" s="4">
        <f>Table1[[#This Row],[Cons h  '[MWh']]]-Table1[[#This Row],[Ewec_prod '[MWh']]]-Table1[[#This Row],[Eeol_prod '[MWh']]]-Table1[[#This Row],[Efv_prod '[MWh']]]</f>
        <v>-1.7193245944312752</v>
      </c>
    </row>
    <row r="3403">
      <c r="E3403" s="3">
        <v>43607.708333333336</v>
      </c>
      <c r="F3403" s="1">
        <v>6.8339999999999998E-2</v>
      </c>
      <c r="G3403" s="2">
        <f>Table1[[#This Row],[CF % FV]]*$A$2</f>
        <v>0.20501999999999998</v>
      </c>
      <c r="H3403" s="22">
        <v>0.23787989122395101</v>
      </c>
      <c r="I3403">
        <f>$A$6*Table1[[#This Row],[CF % EOL]]</f>
        <v>1.7840991841796325</v>
      </c>
      <c r="J3403" s="1">
        <v>2.6418768024300297E-2</v>
      </c>
      <c r="K3403">
        <f>Table1[[#This Row],[CF % WEC]]*$A$10</f>
        <v>8.1254831036403161E-3</v>
      </c>
      <c r="L3403" s="14">
        <v>1.6946977802026599</v>
      </c>
      <c r="M3403" s="4">
        <f>Table1[[#This Row],[Cons h  '[MWh']]]-Table1[[#This Row],[Ewec_prod '[MWh']]]-Table1[[#This Row],[Eeol_prod '[MWh']]]-Table1[[#This Row],[Efv_prod '[MWh']]]</f>
        <v>-0.30254688708061295</v>
      </c>
    </row>
    <row r="3404">
      <c r="E3404" s="3">
        <v>43607.75</v>
      </c>
      <c r="F3404" s="1">
        <v>6.43E-3</v>
      </c>
      <c r="G3404" s="2">
        <f>Table1[[#This Row],[CF % FV]]*$A$2</f>
        <v>1.9290000000000002E-2</v>
      </c>
      <c r="H3404" s="22">
        <v>0.15692486758837401</v>
      </c>
      <c r="I3404">
        <f>$A$6*Table1[[#This Row],[CF % EOL]]</f>
        <v>1.176936506912805</v>
      </c>
      <c r="J3404" s="1">
        <v>2.1958390036796581E-2</v>
      </c>
      <c r="K3404">
        <f>Table1[[#This Row],[CF % WEC]]*$A$10</f>
        <v>6.7536278399893341E-3</v>
      </c>
      <c r="L3404" s="14">
        <v>2.2392037811331891</v>
      </c>
      <c r="M3404" s="4">
        <f>Table1[[#This Row],[Cons h  '[MWh']]]-Table1[[#This Row],[Ewec_prod '[MWh']]]-Table1[[#This Row],[Eeol_prod '[MWh']]]-Table1[[#This Row],[Efv_prod '[MWh']]]</f>
        <v>1.0362236463803949</v>
      </c>
    </row>
    <row r="3405">
      <c r="E3405" s="3">
        <v>43607.791666666664</v>
      </c>
      <c r="F3405" s="1">
        <v>0</v>
      </c>
      <c r="G3405" s="2">
        <f>Table1[[#This Row],[CF % FV]]*$A$2</f>
        <v>0</v>
      </c>
      <c r="H3405" s="22">
        <v>6.9124062672440797E-2</v>
      </c>
      <c r="I3405">
        <f>$A$6*Table1[[#This Row],[CF % EOL]]</f>
        <v>0.518430470043306</v>
      </c>
      <c r="K3405">
        <f>Table1[[#This Row],[CF % WEC]]*$A$10</f>
        <v>0</v>
      </c>
      <c r="L3405" s="14">
        <v>2.2609937158661344</v>
      </c>
      <c r="M3405" s="4">
        <f>Table1[[#This Row],[Cons h  '[MWh']]]-Table1[[#This Row],[Ewec_prod '[MWh']]]-Table1[[#This Row],[Eeol_prod '[MWh']]]-Table1[[#This Row],[Efv_prod '[MWh']]]</f>
        <v>1.7425632458228284</v>
      </c>
    </row>
    <row r="3406">
      <c r="E3406" s="3">
        <v>43607.833333333336</v>
      </c>
      <c r="F3406" s="1">
        <v>0</v>
      </c>
      <c r="G3406" s="2">
        <f>Table1[[#This Row],[CF % FV]]*$A$2</f>
        <v>0</v>
      </c>
      <c r="H3406" s="22">
        <v>4.5051351653201399E-2</v>
      </c>
      <c r="I3406">
        <f>$A$6*Table1[[#This Row],[CF % EOL]]</f>
        <v>0.33788513739901049</v>
      </c>
      <c r="K3406">
        <f>Table1[[#This Row],[CF % WEC]]*$A$10</f>
        <v>0</v>
      </c>
      <c r="L3406" s="14">
        <v>1.3043158762763623</v>
      </c>
      <c r="M3406" s="4">
        <f>Table1[[#This Row],[Cons h  '[MWh']]]-Table1[[#This Row],[Ewec_prod '[MWh']]]-Table1[[#This Row],[Eeol_prod '[MWh']]]-Table1[[#This Row],[Efv_prod '[MWh']]]</f>
        <v>0.96643073887735176</v>
      </c>
    </row>
    <row r="3407">
      <c r="E3407" s="3">
        <v>43607.875</v>
      </c>
      <c r="F3407" s="1">
        <v>0</v>
      </c>
      <c r="G3407" s="2">
        <f>Table1[[#This Row],[CF % FV]]*$A$2</f>
        <v>0</v>
      </c>
      <c r="H3407" s="22">
        <v>4.5291753843968302E-2</v>
      </c>
      <c r="I3407">
        <f>$A$6*Table1[[#This Row],[CF % EOL]]</f>
        <v>0.33968815382976225</v>
      </c>
      <c r="K3407">
        <f>Table1[[#This Row],[CF % WEC]]*$A$10</f>
        <v>0</v>
      </c>
      <c r="L3407" s="14">
        <v>1.9196036266340466</v>
      </c>
      <c r="M3407" s="4">
        <f>Table1[[#This Row],[Cons h  '[MWh']]]-Table1[[#This Row],[Ewec_prod '[MWh']]]-Table1[[#This Row],[Eeol_prod '[MWh']]]-Table1[[#This Row],[Efv_prod '[MWh']]]</f>
        <v>1.5799154728042843</v>
      </c>
    </row>
    <row r="3408">
      <c r="E3408" s="3">
        <v>43607.916666666664</v>
      </c>
      <c r="F3408" s="1">
        <v>0</v>
      </c>
      <c r="G3408" s="2">
        <f>Table1[[#This Row],[CF % FV]]*$A$2</f>
        <v>0</v>
      </c>
      <c r="H3408" s="22">
        <v>0.12881327476686799</v>
      </c>
      <c r="I3408">
        <f>$A$6*Table1[[#This Row],[CF % EOL]]</f>
        <v>0.96609956075150993</v>
      </c>
      <c r="K3408">
        <f>Table1[[#This Row],[CF % WEC]]*$A$10</f>
        <v>0</v>
      </c>
      <c r="L3408" s="14">
        <v>1.3908287958650143</v>
      </c>
      <c r="M3408" s="4">
        <f>Table1[[#This Row],[Cons h  '[MWh']]]-Table1[[#This Row],[Ewec_prod '[MWh']]]-Table1[[#This Row],[Eeol_prod '[MWh']]]-Table1[[#This Row],[Efv_prod '[MWh']]]</f>
        <v>0.42472923511350436</v>
      </c>
    </row>
    <row r="3409">
      <c r="E3409" s="3">
        <v>43607.958333333336</v>
      </c>
      <c r="F3409" s="1">
        <v>0</v>
      </c>
      <c r="G3409" s="2">
        <f>Table1[[#This Row],[CF % FV]]*$A$2</f>
        <v>0</v>
      </c>
      <c r="H3409" s="22">
        <v>0.16760777326684601</v>
      </c>
      <c r="I3409">
        <f>$A$6*Table1[[#This Row],[CF % EOL]]</f>
        <v>1.2570582995013451</v>
      </c>
      <c r="K3409">
        <f>Table1[[#This Row],[CF % WEC]]*$A$10</f>
        <v>0</v>
      </c>
      <c r="L3409" s="14">
        <v>1.5639989804949661</v>
      </c>
      <c r="M3409" s="4">
        <f>Table1[[#This Row],[Cons h  '[MWh']]]-Table1[[#This Row],[Ewec_prod '[MWh']]]-Table1[[#This Row],[Eeol_prod '[MWh']]]-Table1[[#This Row],[Efv_prod '[MWh']]]</f>
        <v>0.30694068099362104</v>
      </c>
    </row>
    <row r="3410">
      <c r="E3410" s="3">
        <v>43608</v>
      </c>
      <c r="F3410" s="1">
        <v>0</v>
      </c>
      <c r="G3410" s="2">
        <f>Table1[[#This Row],[CF % FV]]*$A$2</f>
        <v>0</v>
      </c>
      <c r="H3410" s="22">
        <v>0.15077882493365899</v>
      </c>
      <c r="I3410">
        <f>$A$6*Table1[[#This Row],[CF % EOL]]</f>
        <v>1.1308411870024424</v>
      </c>
      <c r="K3410">
        <f>Table1[[#This Row],[CF % WEC]]*$A$10</f>
        <v>0</v>
      </c>
      <c r="L3410" s="14">
        <v>1.1305898894071804</v>
      </c>
      <c r="M3410" s="4">
        <f>Table1[[#This Row],[Cons h  '[MWh']]]-Table1[[#This Row],[Ewec_prod '[MWh']]]-Table1[[#This Row],[Eeol_prod '[MWh']]]-Table1[[#This Row],[Efv_prod '[MWh']]]</f>
        <v>-2.5129759526199003E-4</v>
      </c>
    </row>
    <row r="3411">
      <c r="E3411" s="3">
        <v>43608.041666666664</v>
      </c>
      <c r="F3411" s="1">
        <v>0</v>
      </c>
      <c r="G3411" s="2">
        <f>Table1[[#This Row],[CF % FV]]*$A$2</f>
        <v>0</v>
      </c>
      <c r="H3411" s="22">
        <v>8.5381532001494398E-2</v>
      </c>
      <c r="I3411">
        <f>$A$6*Table1[[#This Row],[CF % EOL]]</f>
        <v>0.64036149001120801</v>
      </c>
      <c r="K3411">
        <f>Table1[[#This Row],[CF % WEC]]*$A$10</f>
        <v>0</v>
      </c>
      <c r="L3411" s="14">
        <v>1.1789302446242846</v>
      </c>
      <c r="M3411" s="4">
        <f>Table1[[#This Row],[Cons h  '[MWh']]]-Table1[[#This Row],[Ewec_prod '[MWh']]]-Table1[[#This Row],[Eeol_prod '[MWh']]]-Table1[[#This Row],[Efv_prod '[MWh']]]</f>
        <v>0.53856875461307663</v>
      </c>
    </row>
    <row r="3412">
      <c r="E3412" s="3">
        <v>43608.083333333336</v>
      </c>
      <c r="F3412" s="1">
        <v>0</v>
      </c>
      <c r="G3412" s="2">
        <f>Table1[[#This Row],[CF % FV]]*$A$2</f>
        <v>0</v>
      </c>
      <c r="H3412" s="22">
        <v>5.8151730755950197E-2</v>
      </c>
      <c r="I3412">
        <f>$A$6*Table1[[#This Row],[CF % EOL]]</f>
        <v>0.4361379806696265</v>
      </c>
      <c r="K3412">
        <f>Table1[[#This Row],[CF % WEC]]*$A$10</f>
        <v>0</v>
      </c>
      <c r="L3412" s="14">
        <v>1.0879245666356492</v>
      </c>
      <c r="M3412" s="4">
        <f>Table1[[#This Row],[Cons h  '[MWh']]]-Table1[[#This Row],[Ewec_prod '[MWh']]]-Table1[[#This Row],[Eeol_prod '[MWh']]]-Table1[[#This Row],[Efv_prod '[MWh']]]</f>
        <v>0.65178658596602268</v>
      </c>
    </row>
    <row r="3413">
      <c r="E3413" s="3">
        <v>43608.125</v>
      </c>
      <c r="F3413" s="1">
        <v>0</v>
      </c>
      <c r="G3413" s="2">
        <f>Table1[[#This Row],[CF % FV]]*$A$2</f>
        <v>0</v>
      </c>
      <c r="H3413" s="22">
        <v>5.7394455765666701E-2</v>
      </c>
      <c r="I3413">
        <f>$A$6*Table1[[#This Row],[CF % EOL]]</f>
        <v>0.43045841824250025</v>
      </c>
      <c r="K3413">
        <f>Table1[[#This Row],[CF % WEC]]*$A$10</f>
        <v>0</v>
      </c>
      <c r="L3413" s="14">
        <v>1.2017483438999432</v>
      </c>
      <c r="M3413" s="4">
        <f>Table1[[#This Row],[Cons h  '[MWh']]]-Table1[[#This Row],[Ewec_prod '[MWh']]]-Table1[[#This Row],[Eeol_prod '[MWh']]]-Table1[[#This Row],[Efv_prod '[MWh']]]</f>
        <v>0.77128992565744303</v>
      </c>
    </row>
    <row r="3414">
      <c r="E3414" s="3">
        <v>43608.166666666664</v>
      </c>
      <c r="F3414" s="1">
        <v>0</v>
      </c>
      <c r="G3414" s="2">
        <f>Table1[[#This Row],[CF % FV]]*$A$2</f>
        <v>0</v>
      </c>
      <c r="H3414" s="22">
        <v>3.875943241009E-2</v>
      </c>
      <c r="I3414">
        <f>$A$6*Table1[[#This Row],[CF % EOL]]</f>
        <v>0.29069574307567503</v>
      </c>
      <c r="K3414">
        <f>Table1[[#This Row],[CF % WEC]]*$A$10</f>
        <v>0</v>
      </c>
      <c r="L3414" s="14">
        <v>1.2174200977816416</v>
      </c>
      <c r="M3414" s="4">
        <f>Table1[[#This Row],[Cons h  '[MWh']]]-Table1[[#This Row],[Ewec_prod '[MWh']]]-Table1[[#This Row],[Eeol_prod '[MWh']]]-Table1[[#This Row],[Efv_prod '[MWh']]]</f>
        <v>0.92672435470596659</v>
      </c>
    </row>
    <row r="3415">
      <c r="E3415" s="3">
        <v>43608.208333333336</v>
      </c>
      <c r="F3415" s="1">
        <v>3.2030000000000003E-2</v>
      </c>
      <c r="G3415" s="2">
        <f>Table1[[#This Row],[CF % FV]]*$A$2</f>
        <v>9.6090000000000009E-2</v>
      </c>
      <c r="H3415" s="22">
        <v>-1.61360182206848E-3</v>
      </c>
      <c r="I3415">
        <f>$A$6*Table1[[#This Row],[CF % EOL]]</f>
        <v>-1.2102013665513601E-2</v>
      </c>
      <c r="K3415">
        <f>Table1[[#This Row],[CF % WEC]]*$A$10</f>
        <v>0</v>
      </c>
      <c r="L3415" s="14">
        <v>1.8006000246251637</v>
      </c>
      <c r="M3415" s="4">
        <f>Table1[[#This Row],[Cons h  '[MWh']]]-Table1[[#This Row],[Ewec_prod '[MWh']]]-Table1[[#This Row],[Eeol_prod '[MWh']]]-Table1[[#This Row],[Efv_prod '[MWh']]]</f>
        <v>1.7166120382906773</v>
      </c>
    </row>
    <row r="3416">
      <c r="E3416" s="3">
        <v>43608.25</v>
      </c>
      <c r="F3416" s="1">
        <v>0.13841999999999999</v>
      </c>
      <c r="G3416" s="2">
        <f>Table1[[#This Row],[CF % FV]]*$A$2</f>
        <v>0.41525999999999996</v>
      </c>
      <c r="H3416" s="22">
        <v>-3.8416887157624001E-3</v>
      </c>
      <c r="I3416">
        <f>$A$6*Table1[[#This Row],[CF % EOL]]</f>
        <v>-2.8812665368217999E-2</v>
      </c>
      <c r="K3416">
        <f>Table1[[#This Row],[CF % WEC]]*$A$10</f>
        <v>0</v>
      </c>
      <c r="L3416" s="14">
        <v>1.196629195047431</v>
      </c>
      <c r="M3416" s="4">
        <f>Table1[[#This Row],[Cons h  '[MWh']]]-Table1[[#This Row],[Ewec_prod '[MWh']]]-Table1[[#This Row],[Eeol_prod '[MWh']]]-Table1[[#This Row],[Efv_prod '[MWh']]]</f>
        <v>0.81018186041564899</v>
      </c>
    </row>
    <row r="3417">
      <c r="E3417" s="3">
        <v>43608.291666666664</v>
      </c>
      <c r="F3417" s="1">
        <v>0.34286</v>
      </c>
      <c r="G3417" s="2">
        <f>Table1[[#This Row],[CF % FV]]*$A$2</f>
        <v>1.02858</v>
      </c>
      <c r="H3417" s="22">
        <v>-3.7688844643080101E-3</v>
      </c>
      <c r="I3417">
        <f>$A$6*Table1[[#This Row],[CF % EOL]]</f>
        <v>-2.8266633482310077E-2</v>
      </c>
      <c r="K3417">
        <f>Table1[[#This Row],[CF % WEC]]*$A$10</f>
        <v>0</v>
      </c>
      <c r="L3417" s="14">
        <v>1.6357087674837192</v>
      </c>
      <c r="M3417" s="4">
        <f>Table1[[#This Row],[Cons h  '[MWh']]]-Table1[[#This Row],[Ewec_prod '[MWh']]]-Table1[[#This Row],[Eeol_prod '[MWh']]]-Table1[[#This Row],[Efv_prod '[MWh']]]</f>
        <v>0.6353954009660292</v>
      </c>
    </row>
    <row r="3418">
      <c r="E3418" s="3">
        <v>43608.333333333336</v>
      </c>
      <c r="F3418" s="1">
        <v>0.52742</v>
      </c>
      <c r="G3418" s="2">
        <f>Table1[[#This Row],[CF % FV]]*$A$2</f>
        <v>1.58226</v>
      </c>
      <c r="H3418" s="22">
        <v>5.4868815798139797E-3</v>
      </c>
      <c r="I3418">
        <f>$A$6*Table1[[#This Row],[CF % EOL]]</f>
        <v>4.1151611848604851E-2</v>
      </c>
      <c r="K3418">
        <f>Table1[[#This Row],[CF % WEC]]*$A$10</f>
        <v>0</v>
      </c>
      <c r="L3418" s="14">
        <v>1.529617874707776</v>
      </c>
      <c r="M3418" s="4">
        <f>Table1[[#This Row],[Cons h  '[MWh']]]-Table1[[#This Row],[Ewec_prod '[MWh']]]-Table1[[#This Row],[Eeol_prod '[MWh']]]-Table1[[#This Row],[Efv_prod '[MWh']]]</f>
        <v>-9.3793737140828837E-2</v>
      </c>
    </row>
    <row r="3419">
      <c r="E3419" s="3">
        <v>43608.375</v>
      </c>
      <c r="F3419" s="1">
        <v>0.68303999999999998</v>
      </c>
      <c r="G3419" s="2">
        <f>Table1[[#This Row],[CF % FV]]*$A$2</f>
        <v>2.0491199999999998</v>
      </c>
      <c r="H3419" s="22">
        <v>4.9978882910811699E-2</v>
      </c>
      <c r="I3419">
        <f>$A$6*Table1[[#This Row],[CF % EOL]]</f>
        <v>0.37484162183108777</v>
      </c>
      <c r="K3419">
        <f>Table1[[#This Row],[CF % WEC]]*$A$10</f>
        <v>0</v>
      </c>
      <c r="L3419" s="14">
        <v>1.1988772539252772</v>
      </c>
      <c r="M3419" s="4">
        <f>Table1[[#This Row],[Cons h  '[MWh']]]-Table1[[#This Row],[Ewec_prod '[MWh']]]-Table1[[#This Row],[Eeol_prod '[MWh']]]-Table1[[#This Row],[Efv_prod '[MWh']]]</f>
        <v>-1.2250843679058103</v>
      </c>
    </row>
    <row r="3420">
      <c r="E3420" s="3">
        <v>43608.416666666664</v>
      </c>
      <c r="F3420" s="1">
        <v>0.77054999999999996</v>
      </c>
      <c r="G3420" s="2">
        <f>Table1[[#This Row],[CF % FV]]*$A$2</f>
        <v>2.3116499999999998</v>
      </c>
      <c r="H3420" s="22">
        <v>7.3966521408441996E-2</v>
      </c>
      <c r="I3420">
        <f>$A$6*Table1[[#This Row],[CF % EOL]]</f>
        <v>0.55474891056331499</v>
      </c>
      <c r="K3420">
        <f>Table1[[#This Row],[CF % WEC]]*$A$10</f>
        <v>0</v>
      </c>
      <c r="L3420" s="14">
        <v>1.9415681956068414</v>
      </c>
      <c r="M3420" s="4">
        <f>Table1[[#This Row],[Cons h  '[MWh']]]-Table1[[#This Row],[Ewec_prod '[MWh']]]-Table1[[#This Row],[Eeol_prod '[MWh']]]-Table1[[#This Row],[Efv_prod '[MWh']]]</f>
        <v>-0.9248307149564734</v>
      </c>
    </row>
    <row r="3421">
      <c r="E3421" s="3">
        <v>43608.458333333336</v>
      </c>
      <c r="F3421" s="1">
        <v>0.80871000000000004</v>
      </c>
      <c r="G3421" s="2">
        <f>Table1[[#This Row],[CF % FV]]*$A$2</f>
        <v>2.4261300000000001</v>
      </c>
      <c r="H3421" s="22">
        <v>0.131188924645986</v>
      </c>
      <c r="I3421">
        <f>$A$6*Table1[[#This Row],[CF % EOL]]</f>
        <v>0.98391693484489495</v>
      </c>
      <c r="K3421">
        <f>Table1[[#This Row],[CF % WEC]]*$A$10</f>
        <v>0</v>
      </c>
      <c r="L3421" s="14">
        <v>1.5148092618869908</v>
      </c>
      <c r="M3421" s="4">
        <f>Table1[[#This Row],[Cons h  '[MWh']]]-Table1[[#This Row],[Ewec_prod '[MWh']]]-Table1[[#This Row],[Eeol_prod '[MWh']]]-Table1[[#This Row],[Efv_prod '[MWh']]]</f>
        <v>-1.8952376729579044</v>
      </c>
    </row>
    <row r="3422">
      <c r="E3422" s="3">
        <v>43608.5</v>
      </c>
      <c r="F3422" s="1">
        <v>0.79596</v>
      </c>
      <c r="G3422" s="2">
        <f>Table1[[#This Row],[CF % FV]]*$A$2</f>
        <v>2.38788</v>
      </c>
      <c r="H3422" s="22">
        <v>0.15097126900222499</v>
      </c>
      <c r="I3422">
        <f>$A$6*Table1[[#This Row],[CF % EOL]]</f>
        <v>1.1322845175166873</v>
      </c>
      <c r="K3422">
        <f>Table1[[#This Row],[CF % WEC]]*$A$10</f>
        <v>0</v>
      </c>
      <c r="L3422" s="14">
        <v>1.4349059157758759</v>
      </c>
      <c r="M3422" s="4">
        <f>Table1[[#This Row],[Cons h  '[MWh']]]-Table1[[#This Row],[Ewec_prod '[MWh']]]-Table1[[#This Row],[Eeol_prod '[MWh']]]-Table1[[#This Row],[Efv_prod '[MWh']]]</f>
        <v>-2.0852586017408115</v>
      </c>
    </row>
    <row r="3423">
      <c r="E3423" s="3">
        <v>43608.541666666664</v>
      </c>
      <c r="F3423" s="1">
        <v>0.72890999999999995</v>
      </c>
      <c r="G3423" s="2">
        <f>Table1[[#This Row],[CF % FV]]*$A$2</f>
        <v>2.1867299999999998</v>
      </c>
      <c r="H3423" s="22">
        <v>0.13319133542974801</v>
      </c>
      <c r="I3423">
        <f>$A$6*Table1[[#This Row],[CF % EOL]]</f>
        <v>0.99893501572311005</v>
      </c>
      <c r="K3423">
        <f>Table1[[#This Row],[CF % WEC]]*$A$10</f>
        <v>0</v>
      </c>
      <c r="L3423" s="14">
        <v>1.4316829474129744</v>
      </c>
      <c r="M3423" s="4">
        <f>Table1[[#This Row],[Cons h  '[MWh']]]-Table1[[#This Row],[Ewec_prod '[MWh']]]-Table1[[#This Row],[Eeol_prod '[MWh']]]-Table1[[#This Row],[Efv_prod '[MWh']]]</f>
        <v>-1.7539820683101355</v>
      </c>
    </row>
    <row r="3424">
      <c r="E3424" s="3">
        <v>43608.583333333336</v>
      </c>
      <c r="F3424" s="1">
        <v>0.61658000000000002</v>
      </c>
      <c r="G3424" s="2">
        <f>Table1[[#This Row],[CF % FV]]*$A$2</f>
        <v>1.8497400000000002</v>
      </c>
      <c r="H3424" s="22">
        <v>0.12091389487870501</v>
      </c>
      <c r="I3424">
        <f>$A$6*Table1[[#This Row],[CF % EOL]]</f>
        <v>0.90685421159028756</v>
      </c>
      <c r="K3424">
        <f>Table1[[#This Row],[CF % WEC]]*$A$10</f>
        <v>0</v>
      </c>
      <c r="L3424" s="14">
        <v>0.99179366098430877</v>
      </c>
      <c r="M3424" s="4">
        <f>Table1[[#This Row],[Cons h  '[MWh']]]-Table1[[#This Row],[Ewec_prod '[MWh']]]-Table1[[#This Row],[Eeol_prod '[MWh']]]-Table1[[#This Row],[Efv_prod '[MWh']]]</f>
        <v>-1.764800550605979</v>
      </c>
    </row>
    <row r="3425">
      <c r="E3425" s="3">
        <v>43608.625</v>
      </c>
      <c r="F3425" s="1">
        <v>0.44611000000000001</v>
      </c>
      <c r="G3425" s="2">
        <f>Table1[[#This Row],[CF % FV]]*$A$2</f>
        <v>1.33833</v>
      </c>
      <c r="H3425" s="22">
        <v>0.13519913358414901</v>
      </c>
      <c r="I3425">
        <f>$A$6*Table1[[#This Row],[CF % EOL]]</f>
        <v>1.0139935018811175</v>
      </c>
      <c r="K3425">
        <f>Table1[[#This Row],[CF % WEC]]*$A$10</f>
        <v>0</v>
      </c>
      <c r="L3425" s="14">
        <v>1.4107987606260552</v>
      </c>
      <c r="M3425" s="4">
        <f>Table1[[#This Row],[Cons h  '[MWh']]]-Table1[[#This Row],[Ewec_prod '[MWh']]]-Table1[[#This Row],[Eeol_prod '[MWh']]]-Table1[[#This Row],[Efv_prod '[MWh']]]</f>
        <v>-0.94152474125506225</v>
      </c>
    </row>
    <row r="3426">
      <c r="E3426" s="3">
        <v>43608.666666666664</v>
      </c>
      <c r="F3426" s="1">
        <v>0.24038999999999999</v>
      </c>
      <c r="G3426" s="2">
        <f>Table1[[#This Row],[CF % FV]]*$A$2</f>
        <v>0.72116999999999998</v>
      </c>
      <c r="H3426" s="22">
        <v>0.152413998808131</v>
      </c>
      <c r="I3426">
        <f>$A$6*Table1[[#This Row],[CF % EOL]]</f>
        <v>1.1431049910609825</v>
      </c>
      <c r="K3426">
        <f>Table1[[#This Row],[CF % WEC]]*$A$10</f>
        <v>0</v>
      </c>
      <c r="L3426" s="14">
        <v>1.4541761292835491</v>
      </c>
      <c r="M3426" s="4">
        <f>Table1[[#This Row],[Cons h  '[MWh']]]-Table1[[#This Row],[Ewec_prod '[MWh']]]-Table1[[#This Row],[Eeol_prod '[MWh']]]-Table1[[#This Row],[Efv_prod '[MWh']]]</f>
        <v>-0.41009886177743338</v>
      </c>
    </row>
    <row r="3427">
      <c r="E3427" s="3">
        <v>43608.708333333336</v>
      </c>
      <c r="F3427" s="1">
        <v>5.4219999999999997E-2</v>
      </c>
      <c r="G3427" s="2">
        <f>Table1[[#This Row],[CF % FV]]*$A$2</f>
        <v>0.16266</v>
      </c>
      <c r="H3427" s="22">
        <v>0.13625270944534701</v>
      </c>
      <c r="I3427">
        <f>$A$6*Table1[[#This Row],[CF % EOL]]</f>
        <v>1.0218953208401025</v>
      </c>
      <c r="K3427">
        <f>Table1[[#This Row],[CF % WEC]]*$A$10</f>
        <v>0</v>
      </c>
      <c r="L3427" s="14">
        <v>1.6991270939602683</v>
      </c>
      <c r="M3427" s="4">
        <f>Table1[[#This Row],[Cons h  '[MWh']]]-Table1[[#This Row],[Ewec_prod '[MWh']]]-Table1[[#This Row],[Eeol_prod '[MWh']]]-Table1[[#This Row],[Efv_prod '[MWh']]]</f>
        <v>0.51457177312016578</v>
      </c>
    </row>
    <row r="3428">
      <c r="E3428" s="3">
        <v>43608.75</v>
      </c>
      <c r="F3428" s="1">
        <v>8.0299999999999989E-3</v>
      </c>
      <c r="G3428" s="2">
        <f>Table1[[#This Row],[CF % FV]]*$A$2</f>
        <v>2.4089999999999997E-2</v>
      </c>
      <c r="H3428" s="22">
        <v>9.7956997211318494E-2</v>
      </c>
      <c r="I3428">
        <f>$A$6*Table1[[#This Row],[CF % EOL]]</f>
        <v>0.73467747908488867</v>
      </c>
      <c r="K3428">
        <f>Table1[[#This Row],[CF % WEC]]*$A$10</f>
        <v>0</v>
      </c>
      <c r="L3428" s="14">
        <v>1.7523767958165835</v>
      </c>
      <c r="M3428" s="4">
        <f>Table1[[#This Row],[Cons h  '[MWh']]]-Table1[[#This Row],[Ewec_prod '[MWh']]]-Table1[[#This Row],[Eeol_prod '[MWh']]]-Table1[[#This Row],[Efv_prod '[MWh']]]</f>
        <v>0.99360931673169484</v>
      </c>
    </row>
    <row r="3429">
      <c r="E3429" s="3">
        <v>43608.791666666664</v>
      </c>
      <c r="F3429" s="1">
        <v>0</v>
      </c>
      <c r="G3429" s="2">
        <f>Table1[[#This Row],[CF % FV]]*$A$2</f>
        <v>0</v>
      </c>
      <c r="H3429" s="22">
        <v>4.6765232646134303E-2</v>
      </c>
      <c r="I3429">
        <f>$A$6*Table1[[#This Row],[CF % EOL]]</f>
        <v>0.35073924484600727</v>
      </c>
      <c r="K3429">
        <f>Table1[[#This Row],[CF % WEC]]*$A$10</f>
        <v>0</v>
      </c>
      <c r="L3429" s="14">
        <v>2.3030857152537672</v>
      </c>
      <c r="M3429" s="4">
        <f>Table1[[#This Row],[Cons h  '[MWh']]]-Table1[[#This Row],[Ewec_prod '[MWh']]]-Table1[[#This Row],[Eeol_prod '[MWh']]]-Table1[[#This Row],[Efv_prod '[MWh']]]</f>
        <v>1.9523464704077598</v>
      </c>
    </row>
    <row r="3430">
      <c r="E3430" s="3">
        <v>43608.833333333336</v>
      </c>
      <c r="F3430" s="1">
        <v>0</v>
      </c>
      <c r="G3430" s="2">
        <f>Table1[[#This Row],[CF % FV]]*$A$2</f>
        <v>0</v>
      </c>
      <c r="H3430" s="22">
        <v>9.75704683728096E-3</v>
      </c>
      <c r="I3430">
        <f>$A$6*Table1[[#This Row],[CF % EOL]]</f>
        <v>7.3177851279607201E-2</v>
      </c>
      <c r="K3430">
        <f>Table1[[#This Row],[CF % WEC]]*$A$10</f>
        <v>0</v>
      </c>
      <c r="L3430" s="14">
        <v>1.8459049308907469</v>
      </c>
      <c r="M3430" s="4">
        <f>Table1[[#This Row],[Cons h  '[MWh']]]-Table1[[#This Row],[Ewec_prod '[MWh']]]-Table1[[#This Row],[Eeol_prod '[MWh']]]-Table1[[#This Row],[Efv_prod '[MWh']]]</f>
        <v>1.7727270796111396</v>
      </c>
    </row>
    <row r="3431">
      <c r="E3431" s="3">
        <v>43608.875</v>
      </c>
      <c r="F3431" s="1">
        <v>0</v>
      </c>
      <c r="G3431" s="2">
        <f>Table1[[#This Row],[CF % FV]]*$A$2</f>
        <v>0</v>
      </c>
      <c r="H3431" s="22">
        <v>4.4866282253104902E-3</v>
      </c>
      <c r="I3431">
        <f>$A$6*Table1[[#This Row],[CF % EOL]]</f>
        <v>3.3649711689828679E-2</v>
      </c>
      <c r="K3431">
        <f>Table1[[#This Row],[CF % WEC]]*$A$10</f>
        <v>0</v>
      </c>
      <c r="L3431" s="14">
        <v>1.6614979902586713</v>
      </c>
      <c r="M3431" s="4">
        <f>Table1[[#This Row],[Cons h  '[MWh']]]-Table1[[#This Row],[Ewec_prod '[MWh']]]-Table1[[#This Row],[Eeol_prod '[MWh']]]-Table1[[#This Row],[Efv_prod '[MWh']]]</f>
        <v>1.6278482785688426</v>
      </c>
    </row>
    <row r="3432">
      <c r="E3432" s="3">
        <v>43608.916666666664</v>
      </c>
      <c r="F3432" s="1">
        <v>0</v>
      </c>
      <c r="G3432" s="2">
        <f>Table1[[#This Row],[CF % FV]]*$A$2</f>
        <v>0</v>
      </c>
      <c r="H3432" s="22">
        <v>5.8766344509572702E-2</v>
      </c>
      <c r="I3432">
        <f>$A$6*Table1[[#This Row],[CF % EOL]]</f>
        <v>0.44074758382179524</v>
      </c>
      <c r="K3432">
        <f>Table1[[#This Row],[CF % WEC]]*$A$10</f>
        <v>0</v>
      </c>
      <c r="L3432" s="14">
        <v>1.6163205482592045</v>
      </c>
      <c r="M3432" s="4">
        <f>Table1[[#This Row],[Cons h  '[MWh']]]-Table1[[#This Row],[Ewec_prod '[MWh']]]-Table1[[#This Row],[Eeol_prod '[MWh']]]-Table1[[#This Row],[Efv_prod '[MWh']]]</f>
        <v>1.1755729644374093</v>
      </c>
    </row>
    <row r="3433">
      <c r="E3433" s="3">
        <v>43608.958333333336</v>
      </c>
      <c r="F3433" s="1">
        <v>0</v>
      </c>
      <c r="G3433" s="2">
        <f>Table1[[#This Row],[CF % FV]]*$A$2</f>
        <v>0</v>
      </c>
      <c r="H3433" s="22">
        <v>5.1322172921221799E-2</v>
      </c>
      <c r="I3433">
        <f>$A$6*Table1[[#This Row],[CF % EOL]]</f>
        <v>0.38491629690916351</v>
      </c>
      <c r="K3433">
        <f>Table1[[#This Row],[CF % WEC]]*$A$10</f>
        <v>0</v>
      </c>
      <c r="L3433" s="14">
        <v>1.4350716343838026</v>
      </c>
      <c r="M3433" s="4">
        <f>Table1[[#This Row],[Cons h  '[MWh']]]-Table1[[#This Row],[Ewec_prod '[MWh']]]-Table1[[#This Row],[Eeol_prod '[MWh']]]-Table1[[#This Row],[Efv_prod '[MWh']]]</f>
        <v>1.0501553374746391</v>
      </c>
    </row>
    <row r="3434">
      <c r="E3434" s="3">
        <v>43609</v>
      </c>
      <c r="F3434" s="1">
        <v>0</v>
      </c>
      <c r="G3434" s="2">
        <f>Table1[[#This Row],[CF % FV]]*$A$2</f>
        <v>0</v>
      </c>
      <c r="H3434" s="22">
        <v>2.47681571579253E-2</v>
      </c>
      <c r="I3434">
        <f>$A$6*Table1[[#This Row],[CF % EOL]]</f>
        <v>0.18576117868443975</v>
      </c>
      <c r="K3434">
        <f>Table1[[#This Row],[CF % WEC]]*$A$10</f>
        <v>0</v>
      </c>
      <c r="L3434" s="14">
        <v>1.2975180454112445</v>
      </c>
      <c r="M3434" s="4">
        <f>Table1[[#This Row],[Cons h  '[MWh']]]-Table1[[#This Row],[Ewec_prod '[MWh']]]-Table1[[#This Row],[Eeol_prod '[MWh']]]-Table1[[#This Row],[Efv_prod '[MWh']]]</f>
        <v>1.1117568667268047</v>
      </c>
    </row>
    <row r="3435">
      <c r="E3435" s="3">
        <v>43609.041666666664</v>
      </c>
      <c r="F3435" s="1">
        <v>0</v>
      </c>
      <c r="G3435" s="2">
        <f>Table1[[#This Row],[CF % FV]]*$A$2</f>
        <v>0</v>
      </c>
      <c r="H3435" s="22">
        <v>5.7730313413579199E-3</v>
      </c>
      <c r="I3435">
        <f>$A$6*Table1[[#This Row],[CF % EOL]]</f>
        <v>4.3297735060184396E-2</v>
      </c>
      <c r="K3435">
        <f>Table1[[#This Row],[CF % WEC]]*$A$10</f>
        <v>0</v>
      </c>
      <c r="L3435" s="14">
        <v>1.2423044250062101</v>
      </c>
      <c r="M3435" s="4">
        <f>Table1[[#This Row],[Cons h  '[MWh']]]-Table1[[#This Row],[Ewec_prod '[MWh']]]-Table1[[#This Row],[Eeol_prod '[MWh']]]-Table1[[#This Row],[Efv_prod '[MWh']]]</f>
        <v>1.1990066899460257</v>
      </c>
    </row>
    <row r="3436">
      <c r="E3436" s="3">
        <v>43609.083333333336</v>
      </c>
      <c r="F3436" s="1">
        <v>0</v>
      </c>
      <c r="G3436" s="2">
        <f>Table1[[#This Row],[CF % FV]]*$A$2</f>
        <v>0</v>
      </c>
      <c r="H3436" s="22">
        <v>4.7402003176578398E-4</v>
      </c>
      <c r="I3436">
        <f>$A$6*Table1[[#This Row],[CF % EOL]]</f>
        <v>3.5551502382433799E-3</v>
      </c>
      <c r="K3436">
        <f>Table1[[#This Row],[CF % WEC]]*$A$10</f>
        <v>0</v>
      </c>
      <c r="L3436" s="14">
        <v>1.0747637989255086</v>
      </c>
      <c r="M3436" s="4">
        <f>Table1[[#This Row],[Cons h  '[MWh']]]-Table1[[#This Row],[Ewec_prod '[MWh']]]-Table1[[#This Row],[Eeol_prod '[MWh']]]-Table1[[#This Row],[Efv_prod '[MWh']]]</f>
        <v>1.0712086486872652</v>
      </c>
    </row>
    <row r="3437">
      <c r="E3437" s="3">
        <v>43609.125</v>
      </c>
      <c r="F3437" s="1">
        <v>0</v>
      </c>
      <c r="G3437" s="2">
        <f>Table1[[#This Row],[CF % FV]]*$A$2</f>
        <v>0</v>
      </c>
      <c r="H3437" s="22">
        <v>-1.55435386213233E-3</v>
      </c>
      <c r="I3437">
        <f>$A$6*Table1[[#This Row],[CF % EOL]]</f>
        <v>-1.1657653965992476E-2</v>
      </c>
      <c r="K3437">
        <f>Table1[[#This Row],[CF % WEC]]*$A$10</f>
        <v>0</v>
      </c>
      <c r="L3437" s="14">
        <v>1.0990082123591141</v>
      </c>
      <c r="M3437" s="4">
        <f>Table1[[#This Row],[Cons h  '[MWh']]]-Table1[[#This Row],[Ewec_prod '[MWh']]]-Table1[[#This Row],[Eeol_prod '[MWh']]]-Table1[[#This Row],[Efv_prod '[MWh']]]</f>
        <v>1.1106658663251066</v>
      </c>
    </row>
    <row r="3438">
      <c r="E3438" s="3">
        <v>43609.166666666664</v>
      </c>
      <c r="F3438" s="1">
        <v>0</v>
      </c>
      <c r="G3438" s="2">
        <f>Table1[[#This Row],[CF % FV]]*$A$2</f>
        <v>0</v>
      </c>
      <c r="H3438" s="22">
        <v>-2.8546302852238601E-3</v>
      </c>
      <c r="I3438">
        <f>$A$6*Table1[[#This Row],[CF % EOL]]</f>
        <v>-2.140972713917895E-2</v>
      </c>
      <c r="K3438">
        <f>Table1[[#This Row],[CF % WEC]]*$A$10</f>
        <v>0</v>
      </c>
      <c r="L3438" s="14">
        <v>1.5568831783219796</v>
      </c>
      <c r="M3438" s="4">
        <f>Table1[[#This Row],[Cons h  '[MWh']]]-Table1[[#This Row],[Ewec_prod '[MWh']]]-Table1[[#This Row],[Eeol_prod '[MWh']]]-Table1[[#This Row],[Efv_prod '[MWh']]]</f>
        <v>1.5782929054611585</v>
      </c>
    </row>
    <row r="3439">
      <c r="E3439" s="3">
        <v>43609.208333333336</v>
      </c>
      <c r="F3439" s="1">
        <v>3.8100000000000002E-2</v>
      </c>
      <c r="G3439" s="2">
        <f>Table1[[#This Row],[CF % FV]]*$A$2</f>
        <v>0.11430000000000001</v>
      </c>
      <c r="H3439" s="22">
        <v>-3.6854563471835299E-3</v>
      </c>
      <c r="I3439">
        <f>$A$6*Table1[[#This Row],[CF % EOL]]</f>
        <v>-2.7640922603876475E-2</v>
      </c>
      <c r="K3439">
        <f>Table1[[#This Row],[CF % WEC]]*$A$10</f>
        <v>0</v>
      </c>
      <c r="L3439" s="14">
        <v>1.5174954872353275</v>
      </c>
      <c r="M3439" s="4">
        <f>Table1[[#This Row],[Cons h  '[MWh']]]-Table1[[#This Row],[Ewec_prod '[MWh']]]-Table1[[#This Row],[Eeol_prod '[MWh']]]-Table1[[#This Row],[Efv_prod '[MWh']]]</f>
        <v>1.4308364098392039</v>
      </c>
    </row>
    <row r="3440">
      <c r="E3440" s="3">
        <v>43609.25</v>
      </c>
      <c r="F3440" s="1">
        <v>0.14135</v>
      </c>
      <c r="G3440" s="2">
        <f>Table1[[#This Row],[CF % FV]]*$A$2</f>
        <v>0.42405000000000004</v>
      </c>
      <c r="H3440" s="22">
        <v>-3.8181036698209801E-3</v>
      </c>
      <c r="I3440">
        <f>$A$6*Table1[[#This Row],[CF % EOL]]</f>
        <v>-2.8635777523657351E-2</v>
      </c>
      <c r="K3440">
        <f>Table1[[#This Row],[CF % WEC]]*$A$10</f>
        <v>0</v>
      </c>
      <c r="L3440" s="14">
        <v>1.5699541566946114</v>
      </c>
      <c r="M3440" s="4">
        <f>Table1[[#This Row],[Cons h  '[MWh']]]-Table1[[#This Row],[Ewec_prod '[MWh']]]-Table1[[#This Row],[Eeol_prod '[MWh']]]-Table1[[#This Row],[Efv_prod '[MWh']]]</f>
        <v>1.1745399342182687</v>
      </c>
    </row>
    <row r="3441">
      <c r="E3441" s="3">
        <v>43609.291666666664</v>
      </c>
      <c r="F3441" s="1">
        <v>0.30842000000000003</v>
      </c>
      <c r="G3441" s="2">
        <f>Table1[[#This Row],[CF % FV]]*$A$2</f>
        <v>0.92526000000000008</v>
      </c>
      <c r="H3441" s="22">
        <v>-3.8533016927603798E-3</v>
      </c>
      <c r="I3441">
        <f>$A$6*Table1[[#This Row],[CF % EOL]]</f>
        <v>-2.8899762695702848E-2</v>
      </c>
      <c r="K3441">
        <f>Table1[[#This Row],[CF % WEC]]*$A$10</f>
        <v>0</v>
      </c>
      <c r="L3441" s="14">
        <v>1.3296387774050473</v>
      </c>
      <c r="M3441" s="4">
        <f>Table1[[#This Row],[Cons h  '[MWh']]]-Table1[[#This Row],[Ewec_prod '[MWh']]]-Table1[[#This Row],[Eeol_prod '[MWh']]]-Table1[[#This Row],[Efv_prod '[MWh']]]</f>
        <v>0.43327854010075006</v>
      </c>
    </row>
    <row r="3442">
      <c r="E3442" s="3">
        <v>43609.333333333336</v>
      </c>
      <c r="F3442" s="1">
        <v>0.50990999999999997</v>
      </c>
      <c r="G3442" s="2">
        <f>Table1[[#This Row],[CF % FV]]*$A$2</f>
        <v>1.5297299999999998</v>
      </c>
      <c r="H3442" s="22">
        <v>-3.8298039296927699E-3</v>
      </c>
      <c r="I3442">
        <f>$A$6*Table1[[#This Row],[CF % EOL]]</f>
        <v>-2.8723529472695776E-2</v>
      </c>
      <c r="K3442">
        <f>Table1[[#This Row],[CF % WEC]]*$A$10</f>
        <v>0</v>
      </c>
      <c r="L3442" s="14">
        <v>1.2433178725563649</v>
      </c>
      <c r="M3442" s="4">
        <f>Table1[[#This Row],[Cons h  '[MWh']]]-Table1[[#This Row],[Ewec_prod '[MWh']]]-Table1[[#This Row],[Eeol_prod '[MWh']]]-Table1[[#This Row],[Efv_prod '[MWh']]]</f>
        <v>-0.25768859797093913</v>
      </c>
    </row>
    <row r="3443">
      <c r="E3443" s="3">
        <v>43609.375</v>
      </c>
      <c r="F3443" s="1">
        <v>0.63875999999999999</v>
      </c>
      <c r="G3443" s="2">
        <f>Table1[[#This Row],[CF % FV]]*$A$2</f>
        <v>1.91628</v>
      </c>
      <c r="H3443" s="22">
        <v>-3.8426390314796601E-3</v>
      </c>
      <c r="I3443">
        <f>$A$6*Table1[[#This Row],[CF % EOL]]</f>
        <v>-2.8819792736097451E-2</v>
      </c>
      <c r="K3443">
        <f>Table1[[#This Row],[CF % WEC]]*$A$10</f>
        <v>0</v>
      </c>
      <c r="L3443" s="14">
        <v>1.5515412451107513</v>
      </c>
      <c r="M3443" s="4">
        <f>Table1[[#This Row],[Cons h  '[MWh']]]-Table1[[#This Row],[Ewec_prod '[MWh']]]-Table1[[#This Row],[Eeol_prod '[MWh']]]-Table1[[#This Row],[Efv_prod '[MWh']]]</f>
        <v>-0.33591896215315131</v>
      </c>
    </row>
    <row r="3444">
      <c r="E3444" s="3">
        <v>43609.416666666664</v>
      </c>
      <c r="F3444" s="1">
        <v>0.71080999999999994</v>
      </c>
      <c r="G3444" s="2">
        <f>Table1[[#This Row],[CF % FV]]*$A$2</f>
        <v>2.1324299999999998</v>
      </c>
      <c r="H3444" s="22">
        <v>-3.8523935217181999E-3</v>
      </c>
      <c r="I3444">
        <f>$A$6*Table1[[#This Row],[CF % EOL]]</f>
        <v>-2.8892951412886499E-2</v>
      </c>
      <c r="K3444">
        <f>Table1[[#This Row],[CF % WEC]]*$A$10</f>
        <v>0</v>
      </c>
      <c r="L3444" s="14">
        <v>1.5914687918036787</v>
      </c>
      <c r="M3444" s="4">
        <f>Table1[[#This Row],[Cons h  '[MWh']]]-Table1[[#This Row],[Ewec_prod '[MWh']]]-Table1[[#This Row],[Eeol_prod '[MWh']]]-Table1[[#This Row],[Efv_prod '[MWh']]]</f>
        <v>-0.51206825678343471</v>
      </c>
    </row>
    <row r="3445">
      <c r="E3445" s="3">
        <v>43609.458333333336</v>
      </c>
      <c r="F3445" s="1">
        <v>0.76476999999999995</v>
      </c>
      <c r="G3445" s="2">
        <f>Table1[[#This Row],[CF % FV]]*$A$2</f>
        <v>2.2943099999999998</v>
      </c>
      <c r="H3445" s="22">
        <v>-3.82619208733547E-3</v>
      </c>
      <c r="I3445">
        <f>$A$6*Table1[[#This Row],[CF % EOL]]</f>
        <v>-2.8696440655016024E-2</v>
      </c>
      <c r="K3445">
        <f>Table1[[#This Row],[CF % WEC]]*$A$10</f>
        <v>0</v>
      </c>
      <c r="L3445" s="14">
        <v>1.2717311491622767</v>
      </c>
      <c r="M3445" s="4">
        <f>Table1[[#This Row],[Cons h  '[MWh']]]-Table1[[#This Row],[Ewec_prod '[MWh']]]-Table1[[#This Row],[Eeol_prod '[MWh']]]-Table1[[#This Row],[Efv_prod '[MWh']]]</f>
        <v>-0.99388241018270707</v>
      </c>
    </row>
    <row r="3446">
      <c r="E3446" s="3">
        <v>43609.5</v>
      </c>
      <c r="F3446" s="1">
        <v>0.75297000000000003</v>
      </c>
      <c r="G3446" s="2">
        <f>Table1[[#This Row],[CF % FV]]*$A$2</f>
        <v>2.2589100000000002</v>
      </c>
      <c r="H3446" s="22">
        <v>-3.82467871412387E-3</v>
      </c>
      <c r="I3446">
        <f>$A$6*Table1[[#This Row],[CF % EOL]]</f>
        <v>-2.8685090355929026E-2</v>
      </c>
      <c r="K3446">
        <f>Table1[[#This Row],[CF % WEC]]*$A$10</f>
        <v>0</v>
      </c>
      <c r="L3446" s="14">
        <v>1.2591173011834083</v>
      </c>
      <c r="M3446" s="4">
        <f>Table1[[#This Row],[Cons h  '[MWh']]]-Table1[[#This Row],[Ewec_prod '[MWh']]]-Table1[[#This Row],[Eeol_prod '[MWh']]]-Table1[[#This Row],[Efv_prod '[MWh']]]</f>
        <v>-0.97110760846066291</v>
      </c>
    </row>
    <row r="3447">
      <c r="E3447" s="3">
        <v>43609.541666666664</v>
      </c>
      <c r="F3447" s="1">
        <v>0.69804999999999995</v>
      </c>
      <c r="G3447" s="2">
        <f>Table1[[#This Row],[CF % FV]]*$A$2</f>
        <v>2.09415</v>
      </c>
      <c r="H3447" s="22">
        <v>-3.8363568536002E-3</v>
      </c>
      <c r="I3447">
        <f>$A$6*Table1[[#This Row],[CF % EOL]]</f>
        <v>-2.8772676402001499E-2</v>
      </c>
      <c r="K3447">
        <f>Table1[[#This Row],[CF % WEC]]*$A$10</f>
        <v>0</v>
      </c>
      <c r="L3447" s="14">
        <v>1.5364369631074835</v>
      </c>
      <c r="M3447" s="4">
        <f>Table1[[#This Row],[Cons h  '[MWh']]]-Table1[[#This Row],[Ewec_prod '[MWh']]]-Table1[[#This Row],[Eeol_prod '[MWh']]]-Table1[[#This Row],[Efv_prod '[MWh']]]</f>
        <v>-0.52894036049051496</v>
      </c>
    </row>
    <row r="3448">
      <c r="E3448" s="3">
        <v>43609.583333333336</v>
      </c>
      <c r="F3448" s="1">
        <v>0</v>
      </c>
      <c r="G3448" s="2">
        <f>Table1[[#This Row],[CF % FV]]*$A$2</f>
        <v>0</v>
      </c>
      <c r="H3448" s="22">
        <v>-3.79420817746294E-3</v>
      </c>
      <c r="I3448">
        <f>$A$6*Table1[[#This Row],[CF % EOL]]</f>
        <v>-2.845656133097205E-2</v>
      </c>
      <c r="K3448">
        <f>Table1[[#This Row],[CF % WEC]]*$A$10</f>
        <v>0</v>
      </c>
      <c r="L3448" s="14">
        <v>1.1334798036242479</v>
      </c>
      <c r="M3448" s="4">
        <f>Table1[[#This Row],[Cons h  '[MWh']]]-Table1[[#This Row],[Ewec_prod '[MWh']]]-Table1[[#This Row],[Eeol_prod '[MWh']]]-Table1[[#This Row],[Efv_prod '[MWh']]]</f>
        <v>1.1619363649552199</v>
      </c>
    </row>
    <row r="3449">
      <c r="E3449" s="3">
        <v>43609.625</v>
      </c>
      <c r="F3449" s="1">
        <v>0.38266</v>
      </c>
      <c r="G3449" s="2">
        <f>Table1[[#This Row],[CF % FV]]*$A$2</f>
        <v>1.14798</v>
      </c>
      <c r="H3449" s="22">
        <v>-3.2716323546580898E-3</v>
      </c>
      <c r="I3449">
        <f>$A$6*Table1[[#This Row],[CF % EOL]]</f>
        <v>-2.4537242659935673E-2</v>
      </c>
      <c r="K3449">
        <f>Table1[[#This Row],[CF % WEC]]*$A$10</f>
        <v>0</v>
      </c>
      <c r="L3449" s="14">
        <v>1.1589619836734819</v>
      </c>
      <c r="M3449" s="4">
        <f>Table1[[#This Row],[Cons h  '[MWh']]]-Table1[[#This Row],[Ewec_prod '[MWh']]]-Table1[[#This Row],[Eeol_prod '[MWh']]]-Table1[[#This Row],[Efv_prod '[MWh']]]</f>
        <v>3.5519226333417642E-2</v>
      </c>
    </row>
    <row r="3450">
      <c r="E3450" s="3">
        <v>43609.666666666664</v>
      </c>
      <c r="F3450" s="1">
        <v>0.21202000000000001</v>
      </c>
      <c r="G3450" s="2">
        <f>Table1[[#This Row],[CF % FV]]*$A$2</f>
        <v>0.63606000000000007</v>
      </c>
      <c r="H3450" s="22">
        <v>-2.8713107217263902E-3</v>
      </c>
      <c r="I3450">
        <f>$A$6*Table1[[#This Row],[CF % EOL]]</f>
        <v>-2.1534830412947927E-2</v>
      </c>
      <c r="K3450">
        <f>Table1[[#This Row],[CF % WEC]]*$A$10</f>
        <v>0</v>
      </c>
      <c r="L3450" s="14">
        <v>1.2466770510229144</v>
      </c>
      <c r="M3450" s="4">
        <f>Table1[[#This Row],[Cons h  '[MWh']]]-Table1[[#This Row],[Ewec_prod '[MWh']]]-Table1[[#This Row],[Eeol_prod '[MWh']]]-Table1[[#This Row],[Efv_prod '[MWh']]]</f>
        <v>0.63215188143586221</v>
      </c>
    </row>
    <row r="3451">
      <c r="E3451" s="3">
        <v>43609.708333333336</v>
      </c>
      <c r="F3451" s="1">
        <v>6.3250000000000001E-2</v>
      </c>
      <c r="G3451" s="2">
        <f>Table1[[#This Row],[CF % FV]]*$A$2</f>
        <v>0.18975</v>
      </c>
      <c r="H3451" s="22">
        <v>-2.7455420288165799E-3</v>
      </c>
      <c r="I3451">
        <f>$A$6*Table1[[#This Row],[CF % EOL]]</f>
        <v>-2.059156521612435E-2</v>
      </c>
      <c r="K3451">
        <f>Table1[[#This Row],[CF % WEC]]*$A$10</f>
        <v>0</v>
      </c>
      <c r="L3451" s="14">
        <v>1.7944986968698582</v>
      </c>
      <c r="M3451" s="4">
        <f>Table1[[#This Row],[Cons h  '[MWh']]]-Table1[[#This Row],[Ewec_prod '[MWh']]]-Table1[[#This Row],[Eeol_prod '[MWh']]]-Table1[[#This Row],[Efv_prod '[MWh']]]</f>
        <v>1.6253402620859825</v>
      </c>
    </row>
    <row r="3452">
      <c r="E3452" s="3">
        <v>43609.75</v>
      </c>
      <c r="F3452" s="1">
        <v>8.5500000000000003E-3</v>
      </c>
      <c r="G3452" s="2">
        <f>Table1[[#This Row],[CF % FV]]*$A$2</f>
        <v>2.5649999999999999E-2</v>
      </c>
      <c r="H3452" s="22">
        <v>-3.4956693272822901E-3</v>
      </c>
      <c r="I3452">
        <f>$A$6*Table1[[#This Row],[CF % EOL]]</f>
        <v>-2.6217519954617175E-2</v>
      </c>
      <c r="K3452">
        <f>Table1[[#This Row],[CF % WEC]]*$A$10</f>
        <v>0</v>
      </c>
      <c r="L3452" s="14">
        <v>1.7657229028731398</v>
      </c>
      <c r="M3452" s="4">
        <f>Table1[[#This Row],[Cons h  '[MWh']]]-Table1[[#This Row],[Ewec_prod '[MWh']]]-Table1[[#This Row],[Eeol_prod '[MWh']]]-Table1[[#This Row],[Efv_prod '[MWh']]]</f>
        <v>1.7662904228277569</v>
      </c>
    </row>
    <row r="3453">
      <c r="E3453" s="3">
        <v>43609.791666666664</v>
      </c>
      <c r="F3453" s="1">
        <v>0</v>
      </c>
      <c r="G3453" s="2">
        <f>Table1[[#This Row],[CF % FV]]*$A$2</f>
        <v>0</v>
      </c>
      <c r="H3453" s="22">
        <v>6.6144095760986999E-3</v>
      </c>
      <c r="I3453">
        <f>$A$6*Table1[[#This Row],[CF % EOL]]</f>
        <v>4.960807182074025E-2</v>
      </c>
      <c r="K3453">
        <f>Table1[[#This Row],[CF % WEC]]*$A$10</f>
        <v>0</v>
      </c>
      <c r="L3453" s="14">
        <v>1.3936120896869348</v>
      </c>
      <c r="M3453" s="4">
        <f>Table1[[#This Row],[Cons h  '[MWh']]]-Table1[[#This Row],[Ewec_prod '[MWh']]]-Table1[[#This Row],[Eeol_prod '[MWh']]]-Table1[[#This Row],[Efv_prod '[MWh']]]</f>
        <v>1.3440040178661945</v>
      </c>
    </row>
    <row r="3454">
      <c r="E3454" s="3">
        <v>43609.833333333336</v>
      </c>
      <c r="F3454" s="1">
        <v>0</v>
      </c>
      <c r="G3454" s="2">
        <f>Table1[[#This Row],[CF % FV]]*$A$2</f>
        <v>0</v>
      </c>
      <c r="H3454" s="22">
        <v>0.116655936913806</v>
      </c>
      <c r="I3454">
        <f>$A$6*Table1[[#This Row],[CF % EOL]]</f>
        <v>0.87491952685354502</v>
      </c>
      <c r="K3454">
        <f>Table1[[#This Row],[CF % WEC]]*$A$10</f>
        <v>0</v>
      </c>
      <c r="L3454" s="14">
        <v>1.6097789695458484</v>
      </c>
      <c r="M3454" s="4">
        <f>Table1[[#This Row],[Cons h  '[MWh']]]-Table1[[#This Row],[Ewec_prod '[MWh']]]-Table1[[#This Row],[Eeol_prod '[MWh']]]-Table1[[#This Row],[Efv_prod '[MWh']]]</f>
        <v>0.73485944269230341</v>
      </c>
    </row>
    <row r="3455">
      <c r="E3455" s="3">
        <v>43609.875</v>
      </c>
      <c r="F3455" s="1">
        <v>0</v>
      </c>
      <c r="G3455" s="2">
        <f>Table1[[#This Row],[CF % FV]]*$A$2</f>
        <v>0</v>
      </c>
      <c r="H3455" s="22">
        <v>0.22251365527717101</v>
      </c>
      <c r="I3455">
        <f>$A$6*Table1[[#This Row],[CF % EOL]]</f>
        <v>1.6688524145787826</v>
      </c>
      <c r="K3455">
        <f>Table1[[#This Row],[CF % WEC]]*$A$10</f>
        <v>0</v>
      </c>
      <c r="L3455" s="14">
        <v>1.5774914474747987</v>
      </c>
      <c r="M3455" s="4">
        <f>Table1[[#This Row],[Cons h  '[MWh']]]-Table1[[#This Row],[Ewec_prod '[MWh']]]-Table1[[#This Row],[Eeol_prod '[MWh']]]-Table1[[#This Row],[Efv_prod '[MWh']]]</f>
        <v>-9.1360967103983892E-2</v>
      </c>
    </row>
    <row r="3456">
      <c r="E3456" s="3">
        <v>43609.916666666664</v>
      </c>
      <c r="F3456" s="1">
        <v>0</v>
      </c>
      <c r="G3456" s="2">
        <f>Table1[[#This Row],[CF % FV]]*$A$2</f>
        <v>0</v>
      </c>
      <c r="H3456" s="22">
        <v>0.38948306608921301</v>
      </c>
      <c r="I3456">
        <f>$A$6*Table1[[#This Row],[CF % EOL]]</f>
        <v>2.9211229956690978</v>
      </c>
      <c r="K3456">
        <f>Table1[[#This Row],[CF % WEC]]*$A$10</f>
        <v>0</v>
      </c>
      <c r="L3456" s="14">
        <v>1.434214352272466</v>
      </c>
      <c r="M3456" s="4">
        <f>Table1[[#This Row],[Cons h  '[MWh']]]-Table1[[#This Row],[Ewec_prod '[MWh']]]-Table1[[#This Row],[Eeol_prod '[MWh']]]-Table1[[#This Row],[Efv_prod '[MWh']]]</f>
        <v>-1.4869086433966319</v>
      </c>
    </row>
    <row r="3457">
      <c r="E3457" s="3">
        <v>43609.958333333336</v>
      </c>
      <c r="F3457" s="1">
        <v>0</v>
      </c>
      <c r="G3457" s="2">
        <f>Table1[[#This Row],[CF % FV]]*$A$2</f>
        <v>0</v>
      </c>
      <c r="H3457" s="22">
        <v>0.32418067975194798</v>
      </c>
      <c r="I3457">
        <f>$A$6*Table1[[#This Row],[CF % EOL]]</f>
        <v>2.4313550981396097</v>
      </c>
      <c r="K3457">
        <f>Table1[[#This Row],[CF % WEC]]*$A$10</f>
        <v>0</v>
      </c>
      <c r="L3457" s="14">
        <v>1.2626693261063029</v>
      </c>
      <c r="M3457" s="4">
        <f>Table1[[#This Row],[Cons h  '[MWh']]]-Table1[[#This Row],[Ewec_prod '[MWh']]]-Table1[[#This Row],[Eeol_prod '[MWh']]]-Table1[[#This Row],[Efv_prod '[MWh']]]</f>
        <v>-1.1686857720333068</v>
      </c>
    </row>
    <row r="3458">
      <c r="E3458" s="3">
        <v>43610</v>
      </c>
      <c r="F3458" s="1">
        <v>0</v>
      </c>
      <c r="G3458" s="2">
        <f>Table1[[#This Row],[CF % FV]]*$A$2</f>
        <v>0</v>
      </c>
      <c r="H3458" s="22">
        <v>0.32146366279698102</v>
      </c>
      <c r="I3458">
        <f>$A$6*Table1[[#This Row],[CF % EOL]]</f>
        <v>2.4109774709773575</v>
      </c>
      <c r="K3458">
        <f>Table1[[#This Row],[CF % WEC]]*$A$10</f>
        <v>0</v>
      </c>
      <c r="L3458" s="14">
        <v>1.1896626191237301</v>
      </c>
      <c r="M3458" s="4">
        <f>Table1[[#This Row],[Cons h  '[MWh']]]-Table1[[#This Row],[Ewec_prod '[MWh']]]-Table1[[#This Row],[Eeol_prod '[MWh']]]-Table1[[#This Row],[Efv_prod '[MWh']]]</f>
        <v>-1.2213148518536274</v>
      </c>
    </row>
    <row r="3459">
      <c r="E3459" s="3">
        <v>43610.041666666664</v>
      </c>
      <c r="F3459" s="1">
        <v>0</v>
      </c>
      <c r="G3459" s="2">
        <f>Table1[[#This Row],[CF % FV]]*$A$2</f>
        <v>0</v>
      </c>
      <c r="H3459" s="22">
        <v>0.17305158906804799</v>
      </c>
      <c r="I3459">
        <f>$A$6*Table1[[#This Row],[CF % EOL]]</f>
        <v>1.2978869180103598</v>
      </c>
      <c r="K3459">
        <f>Table1[[#This Row],[CF % WEC]]*$A$10</f>
        <v>0</v>
      </c>
      <c r="L3459" s="14">
        <v>1.1949809749951759</v>
      </c>
      <c r="M3459" s="4">
        <f>Table1[[#This Row],[Cons h  '[MWh']]]-Table1[[#This Row],[Ewec_prod '[MWh']]]-Table1[[#This Row],[Eeol_prod '[MWh']]]-Table1[[#This Row],[Efv_prod '[MWh']]]</f>
        <v>-0.10290594301518396</v>
      </c>
    </row>
    <row r="3460">
      <c r="E3460" s="3">
        <v>43610.083333333336</v>
      </c>
      <c r="F3460" s="1">
        <v>0</v>
      </c>
      <c r="G3460" s="2">
        <f>Table1[[#This Row],[CF % FV]]*$A$2</f>
        <v>0</v>
      </c>
      <c r="H3460" s="22">
        <v>6.18103681038292E-2</v>
      </c>
      <c r="I3460">
        <f>$A$6*Table1[[#This Row],[CF % EOL]]</f>
        <v>0.46357776077871898</v>
      </c>
      <c r="K3460">
        <f>Table1[[#This Row],[CF % WEC]]*$A$10</f>
        <v>0</v>
      </c>
      <c r="L3460" s="14">
        <v>1.1959645402184376</v>
      </c>
      <c r="M3460" s="4">
        <f>Table1[[#This Row],[Cons h  '[MWh']]]-Table1[[#This Row],[Ewec_prod '[MWh']]]-Table1[[#This Row],[Eeol_prod '[MWh']]]-Table1[[#This Row],[Efv_prod '[MWh']]]</f>
        <v>0.73238677943971853</v>
      </c>
    </row>
    <row r="3461">
      <c r="E3461" s="3">
        <v>43610.125</v>
      </c>
      <c r="F3461" s="1">
        <v>0</v>
      </c>
      <c r="G3461" s="2">
        <f>Table1[[#This Row],[CF % FV]]*$A$2</f>
        <v>0</v>
      </c>
      <c r="H3461" s="22">
        <v>5.6648372492371001E-2</v>
      </c>
      <c r="I3461">
        <f>$A$6*Table1[[#This Row],[CF % EOL]]</f>
        <v>0.42486279369278251</v>
      </c>
      <c r="K3461">
        <f>Table1[[#This Row],[CF % WEC]]*$A$10</f>
        <v>0</v>
      </c>
      <c r="L3461" s="14">
        <v>1.0647982800039424</v>
      </c>
      <c r="M3461" s="4">
        <f>Table1[[#This Row],[Cons h  '[MWh']]]-Table1[[#This Row],[Ewec_prod '[MWh']]]-Table1[[#This Row],[Eeol_prod '[MWh']]]-Table1[[#This Row],[Efv_prod '[MWh']]]</f>
        <v>0.63993548631115993</v>
      </c>
    </row>
    <row r="3462">
      <c r="E3462" s="3">
        <v>43610.166666666664</v>
      </c>
      <c r="F3462" s="1">
        <v>0</v>
      </c>
      <c r="G3462" s="2">
        <f>Table1[[#This Row],[CF % FV]]*$A$2</f>
        <v>0</v>
      </c>
      <c r="H3462" s="22">
        <v>0.12091389487870501</v>
      </c>
      <c r="I3462">
        <f>$A$6*Table1[[#This Row],[CF % EOL]]</f>
        <v>0.90685421159028756</v>
      </c>
      <c r="K3462">
        <f>Table1[[#This Row],[CF % WEC]]*$A$10</f>
        <v>0</v>
      </c>
      <c r="L3462" s="14">
        <v>1.1301160706787028</v>
      </c>
      <c r="M3462" s="4">
        <f>Table1[[#This Row],[Cons h  '[MWh']]]-Table1[[#This Row],[Ewec_prod '[MWh']]]-Table1[[#This Row],[Eeol_prod '[MWh']]]-Table1[[#This Row],[Efv_prod '[MWh']]]</f>
        <v>0.22326185908841523</v>
      </c>
    </row>
    <row r="3463">
      <c r="E3463" s="3">
        <v>43610.208333333336</v>
      </c>
      <c r="F3463" s="1">
        <v>3.4439999999999998E-2</v>
      </c>
      <c r="G3463" s="2">
        <f>Table1[[#This Row],[CF % FV]]*$A$2</f>
        <v>0.10332</v>
      </c>
      <c r="H3463" s="22">
        <v>0.175594256185479</v>
      </c>
      <c r="I3463">
        <f>$A$6*Table1[[#This Row],[CF % EOL]]</f>
        <v>1.3169569213910925</v>
      </c>
      <c r="J3463" s="1">
        <v>2.4567000013114872E-2</v>
      </c>
      <c r="K3463">
        <f>Table1[[#This Row],[CF % WEC]]*$A$10</f>
        <v>7.5559444456336734E-3</v>
      </c>
      <c r="L3463" s="14">
        <v>1.3136984803608183</v>
      </c>
      <c r="M3463" s="4">
        <f>Table1[[#This Row],[Cons h  '[MWh']]]-Table1[[#This Row],[Ewec_prod '[MWh']]]-Table1[[#This Row],[Eeol_prod '[MWh']]]-Table1[[#This Row],[Efv_prod '[MWh']]]</f>
        <v>-0.11413438547590796</v>
      </c>
    </row>
    <row r="3464">
      <c r="E3464" s="3">
        <v>43610.25</v>
      </c>
      <c r="F3464" s="1">
        <v>0.12267</v>
      </c>
      <c r="G3464" s="2">
        <f>Table1[[#This Row],[CF % FV]]*$A$2</f>
        <v>0.36801</v>
      </c>
      <c r="H3464" s="22">
        <v>0.16252916340833001</v>
      </c>
      <c r="I3464">
        <f>$A$6*Table1[[#This Row],[CF % EOL]]</f>
        <v>1.218968725562475</v>
      </c>
      <c r="J3464" s="1">
        <v>2.860698336023796E-2</v>
      </c>
      <c r="K3464">
        <f>Table1[[#This Row],[CF % WEC]]*$A$10</f>
        <v>8.7985011157949173E-3</v>
      </c>
      <c r="L3464" s="14">
        <v>1.555725214280294</v>
      </c>
      <c r="M3464" s="4">
        <f>Table1[[#This Row],[Cons h  '[MWh']]]-Table1[[#This Row],[Ewec_prod '[MWh']]]-Table1[[#This Row],[Eeol_prod '[MWh']]]-Table1[[#This Row],[Efv_prod '[MWh']]]</f>
        <v>-4.0052012397976011E-2</v>
      </c>
    </row>
    <row r="3465">
      <c r="E3465" s="3">
        <v>43610.291666666664</v>
      </c>
      <c r="F3465" s="1">
        <v>0.20358999999999999</v>
      </c>
      <c r="G3465" s="2">
        <f>Table1[[#This Row],[CF % FV]]*$A$2</f>
        <v>0.61077000000000004</v>
      </c>
      <c r="H3465" s="22">
        <v>0.102447614899407</v>
      </c>
      <c r="I3465">
        <f>$A$6*Table1[[#This Row],[CF % EOL]]</f>
        <v>0.76835711174555255</v>
      </c>
      <c r="J3465" s="1">
        <v>3.1436579838828471E-2</v>
      </c>
      <c r="K3465">
        <f>Table1[[#This Row],[CF % WEC]]*$A$10</f>
        <v>9.6687853908133115E-3</v>
      </c>
      <c r="L3465" s="14">
        <v>1.4999945145753186</v>
      </c>
      <c r="M3465" s="4">
        <f>Table1[[#This Row],[Cons h  '[MWh']]]-Table1[[#This Row],[Ewec_prod '[MWh']]]-Table1[[#This Row],[Eeol_prod '[MWh']]]-Table1[[#This Row],[Efv_prod '[MWh']]]</f>
        <v>0.11119861743895276</v>
      </c>
    </row>
    <row r="3466">
      <c r="E3466" s="3">
        <v>43610.333333333336</v>
      </c>
      <c r="F3466" s="1">
        <v>0.32235000000000003</v>
      </c>
      <c r="G3466" s="2">
        <f>Table1[[#This Row],[CF % FV]]*$A$2</f>
        <v>0.96705000000000008</v>
      </c>
      <c r="H3466" s="22">
        <v>4.6906487327666703E-2</v>
      </c>
      <c r="I3466">
        <f>$A$6*Table1[[#This Row],[CF % EOL]]</f>
        <v>0.35179865495750029</v>
      </c>
      <c r="J3466" s="1">
        <v>3.2873396918428111E-2</v>
      </c>
      <c r="K3466">
        <f>Table1[[#This Row],[CF % WEC]]*$A$10</f>
        <v>1.0110699748536959E-2</v>
      </c>
      <c r="L3466" s="14">
        <v>1.5515698978580721</v>
      </c>
      <c r="M3466" s="4">
        <f>Table1[[#This Row],[Cons h  '[MWh']]]-Table1[[#This Row],[Ewec_prod '[MWh']]]-Table1[[#This Row],[Eeol_prod '[MWh']]]-Table1[[#This Row],[Efv_prod '[MWh']]]</f>
        <v>0.22261054315203477</v>
      </c>
    </row>
    <row r="3467">
      <c r="E3467" s="3">
        <v>43610.375</v>
      </c>
      <c r="F3467" s="1">
        <v>0.38070999999999999</v>
      </c>
      <c r="G3467" s="2">
        <f>Table1[[#This Row],[CF % FV]]*$A$2</f>
        <v>1.1421299999999999</v>
      </c>
      <c r="H3467" s="22">
        <v>4.3933628732653898E-2</v>
      </c>
      <c r="I3467">
        <f>$A$6*Table1[[#This Row],[CF % EOL]]</f>
        <v>0.32950221549490422</v>
      </c>
      <c r="J3467" s="1">
        <v>3.3355074947260747E-2</v>
      </c>
      <c r="K3467">
        <f>Table1[[#This Row],[CF % WEC]]*$A$10</f>
        <v>1.0258846955139263E-2</v>
      </c>
      <c r="L3467" s="14">
        <v>1.7327518929740868</v>
      </c>
      <c r="M3467" s="4">
        <f>Table1[[#This Row],[Cons h  '[MWh']]]-Table1[[#This Row],[Ewec_prod '[MWh']]]-Table1[[#This Row],[Eeol_prod '[MWh']]]-Table1[[#This Row],[Efv_prod '[MWh']]]</f>
        <v>0.25086083052404362</v>
      </c>
    </row>
    <row r="3468">
      <c r="E3468" s="3">
        <v>43610.416666666664</v>
      </c>
      <c r="F3468" s="1">
        <v>0.3906</v>
      </c>
      <c r="G3468" s="2">
        <f>Table1[[#This Row],[CF % FV]]*$A$2</f>
        <v>1.1718</v>
      </c>
      <c r="H3468" s="22">
        <v>4.0430136421941799E-2</v>
      </c>
      <c r="I3468">
        <f>$A$6*Table1[[#This Row],[CF % EOL]]</f>
        <v>0.30322602316456349</v>
      </c>
      <c r="J3468" s="1">
        <v>3.3156387567690584E-2</v>
      </c>
      <c r="K3468">
        <f>Table1[[#This Row],[CF % WEC]]*$A$10</f>
        <v>1.0197737710979243E-2</v>
      </c>
      <c r="L3468" s="14">
        <v>1.685359998422256</v>
      </c>
      <c r="M3468" s="4">
        <f>Table1[[#This Row],[Cons h  '[MWh']]]-Table1[[#This Row],[Ewec_prod '[MWh']]]-Table1[[#This Row],[Eeol_prod '[MWh']]]-Table1[[#This Row],[Efv_prod '[MWh']]]</f>
        <v>0.20013623754671328</v>
      </c>
    </row>
    <row r="3469">
      <c r="E3469" s="3">
        <v>43610.458333333336</v>
      </c>
      <c r="F3469" s="1">
        <v>0.45776999999999995</v>
      </c>
      <c r="G3469" s="2">
        <f>Table1[[#This Row],[CF % FV]]*$A$2</f>
        <v>1.3733099999999998</v>
      </c>
      <c r="H3469" s="22">
        <v>2.0274594501690601E-3</v>
      </c>
      <c r="I3469">
        <f>$A$6*Table1[[#This Row],[CF % EOL]]</f>
        <v>1.5205945876267951E-2</v>
      </c>
      <c r="J3469" s="1">
        <v>3.2455485912613331E-2</v>
      </c>
      <c r="K3469">
        <f>Table1[[#This Row],[CF % WEC]]*$A$10</f>
        <v>9.9821650336157381E-3</v>
      </c>
      <c r="L3469" s="14">
        <v>1.2897649633661097</v>
      </c>
      <c r="M3469" s="4">
        <f>Table1[[#This Row],[Cons h  '[MWh']]]-Table1[[#This Row],[Ewec_prod '[MWh']]]-Table1[[#This Row],[Eeol_prod '[MWh']]]-Table1[[#This Row],[Efv_prod '[MWh']]]</f>
        <v>-0.10873314754377383</v>
      </c>
    </row>
    <row r="3470">
      <c r="E3470" s="3">
        <v>43610.5</v>
      </c>
      <c r="F3470" s="1">
        <v>9.8890000000000006E-2</v>
      </c>
      <c r="G3470" s="2">
        <f>Table1[[#This Row],[CF % FV]]*$A$2</f>
        <v>0.29666999999999999</v>
      </c>
      <c r="H3470" s="22">
        <v>6.5434272878995604E-4</v>
      </c>
      <c r="I3470">
        <f>$A$6*Table1[[#This Row],[CF % EOL]]</f>
        <v>4.9075704659246704E-3</v>
      </c>
      <c r="J3470" s="1">
        <v>3.1866090504312536E-2</v>
      </c>
      <c r="K3470">
        <f>Table1[[#This Row],[CF % WEC]]*$A$10</f>
        <v>9.8008877527407858E-3</v>
      </c>
      <c r="L3470" s="14">
        <v>1.8983664341775628</v>
      </c>
      <c r="M3470" s="4">
        <f>Table1[[#This Row],[Cons h  '[MWh']]]-Table1[[#This Row],[Ewec_prod '[MWh']]]-Table1[[#This Row],[Eeol_prod '[MWh']]]-Table1[[#This Row],[Efv_prod '[MWh']]]</f>
        <v>1.5869879759588974</v>
      </c>
    </row>
    <row r="3471">
      <c r="E3471" s="3">
        <v>43610.541666666664</v>
      </c>
      <c r="F3471" s="1">
        <v>5.6500000000000002E-2</v>
      </c>
      <c r="G3471" s="2">
        <f>Table1[[#This Row],[CF % FV]]*$A$2</f>
        <v>0.16950000000000001</v>
      </c>
      <c r="H3471" s="22">
        <v>4.2188406307339402E-2</v>
      </c>
      <c r="I3471">
        <f>$A$6*Table1[[#This Row],[CF % EOL]]</f>
        <v>0.31641304730504549</v>
      </c>
      <c r="J3471" s="1">
        <v>3.0214836924325243E-2</v>
      </c>
      <c r="K3471">
        <f>Table1[[#This Row],[CF % WEC]]*$A$10</f>
        <v>9.2930202756627087E-3</v>
      </c>
      <c r="L3471" s="14">
        <v>1.3417443125610693</v>
      </c>
      <c r="M3471" s="4">
        <f>Table1[[#This Row],[Cons h  '[MWh']]]-Table1[[#This Row],[Ewec_prod '[MWh']]]-Table1[[#This Row],[Eeol_prod '[MWh']]]-Table1[[#This Row],[Efv_prod '[MWh']]]</f>
        <v>0.84653824498036112</v>
      </c>
    </row>
    <row r="3472">
      <c r="E3472" s="3">
        <v>43610.583333333336</v>
      </c>
      <c r="F3472" s="1">
        <v>3.8079999999999996E-2</v>
      </c>
      <c r="G3472" s="2">
        <f>Table1[[#This Row],[CF % FV]]*$A$2</f>
        <v>0.11423999999999998</v>
      </c>
      <c r="H3472" s="22">
        <v>0.11555453989968099</v>
      </c>
      <c r="I3472">
        <f>$A$6*Table1[[#This Row],[CF % EOL]]</f>
        <v>0.8666590492476075</v>
      </c>
      <c r="J3472" s="1">
        <v>2.9658868116171615E-2</v>
      </c>
      <c r="K3472">
        <f>Table1[[#This Row],[CF % WEC]]*$A$10</f>
        <v>9.1220238403767005E-3</v>
      </c>
      <c r="L3472" s="14">
        <v>1.538876658935493</v>
      </c>
      <c r="M3472" s="4">
        <f>Table1[[#This Row],[Cons h  '[MWh']]]-Table1[[#This Row],[Ewec_prod '[MWh']]]-Table1[[#This Row],[Eeol_prod '[MWh']]]-Table1[[#This Row],[Efv_prod '[MWh']]]</f>
        <v>0.54885558584750882</v>
      </c>
    </row>
    <row r="3473">
      <c r="E3473" s="3">
        <v>43610.625</v>
      </c>
      <c r="F3473" s="1">
        <v>6.2149999999999997E-2</v>
      </c>
      <c r="G3473" s="2">
        <f>Table1[[#This Row],[CF % FV]]*$A$2</f>
        <v>0.18645</v>
      </c>
      <c r="H3473" s="22">
        <v>0.132809483167108</v>
      </c>
      <c r="I3473">
        <f>$A$6*Table1[[#This Row],[CF % EOL]]</f>
        <v>0.99607112375330997</v>
      </c>
      <c r="J3473" s="1">
        <v>2.9283646255162929E-2</v>
      </c>
      <c r="K3473">
        <f>Table1[[#This Row],[CF % WEC]]*$A$10</f>
        <v>9.0066188037399367E-3</v>
      </c>
      <c r="L3473" s="14">
        <v>1.2840846714025045</v>
      </c>
      <c r="M3473" s="4">
        <f>Table1[[#This Row],[Cons h  '[MWh']]]-Table1[[#This Row],[Ewec_prod '[MWh']]]-Table1[[#This Row],[Eeol_prod '[MWh']]]-Table1[[#This Row],[Efv_prod '[MWh']]]</f>
        <v>9.2556928845454634E-2</v>
      </c>
    </row>
    <row r="3474">
      <c r="E3474" s="3">
        <v>43610.666666666664</v>
      </c>
      <c r="F3474" s="1">
        <v>3.9020000000000006E-2</v>
      </c>
      <c r="G3474" s="2">
        <f>Table1[[#This Row],[CF % FV]]*$A$2</f>
        <v>0.11706000000000003</v>
      </c>
      <c r="H3474" s="22">
        <v>0.108682462402479</v>
      </c>
      <c r="I3474">
        <f>$A$6*Table1[[#This Row],[CF % EOL]]</f>
        <v>0.81511846801859256</v>
      </c>
      <c r="J3474" s="1">
        <v>2.9082299160048002E-2</v>
      </c>
      <c r="K3474">
        <f>Table1[[#This Row],[CF % WEC]]*$A$10</f>
        <v>8.9446915247003329E-3</v>
      </c>
      <c r="L3474" s="14">
        <v>1.430569937096682</v>
      </c>
      <c r="M3474" s="4">
        <f>Table1[[#This Row],[Cons h  '[MWh']]]-Table1[[#This Row],[Ewec_prod '[MWh']]]-Table1[[#This Row],[Eeol_prod '[MWh']]]-Table1[[#This Row],[Efv_prod '[MWh']]]</f>
        <v>0.48944677755338917</v>
      </c>
    </row>
    <row r="3475">
      <c r="E3475" s="3">
        <v>43610.708333333336</v>
      </c>
      <c r="F3475" s="1">
        <v>5.4400000000000004E-3</v>
      </c>
      <c r="G3475" s="2">
        <f>Table1[[#This Row],[CF % FV]]*$A$2</f>
        <v>1.6320000000000001E-2</v>
      </c>
      <c r="H3475" s="22">
        <v>9.4015629312273405E-2</v>
      </c>
      <c r="I3475">
        <f>$A$6*Table1[[#This Row],[CF % EOL]]</f>
        <v>0.70511721984205056</v>
      </c>
      <c r="J3475" s="1">
        <v>2.9024382751495291E-2</v>
      </c>
      <c r="K3475">
        <f>Table1[[#This Row],[CF % WEC]]*$A$10</f>
        <v>8.9268784760870995E-3</v>
      </c>
      <c r="L3475" s="14">
        <v>1.7937387436831602</v>
      </c>
      <c r="M3475" s="4">
        <f>Table1[[#This Row],[Cons h  '[MWh']]]-Table1[[#This Row],[Ewec_prod '[MWh']]]-Table1[[#This Row],[Eeol_prod '[MWh']]]-Table1[[#This Row],[Efv_prod '[MWh']]]</f>
        <v>1.0633746453650224</v>
      </c>
    </row>
    <row r="3476">
      <c r="E3476" s="3">
        <v>43610.75</v>
      </c>
      <c r="F3476" s="1">
        <v>0</v>
      </c>
      <c r="G3476" s="2">
        <f>Table1[[#This Row],[CF % FV]]*$A$2</f>
        <v>0</v>
      </c>
      <c r="H3476" s="22">
        <v>8.3289982544510796E-2</v>
      </c>
      <c r="I3476">
        <f>$A$6*Table1[[#This Row],[CF % EOL]]</f>
        <v>0.62467486908383096</v>
      </c>
      <c r="J3476" s="1">
        <v>2.9225580755648191E-2</v>
      </c>
      <c r="K3476">
        <f>Table1[[#This Row],[CF % WEC]]*$A$10</f>
        <v>8.988759899994786E-3</v>
      </c>
      <c r="L3476" s="14">
        <v>2.1483618063645622</v>
      </c>
      <c r="M3476" s="4">
        <f>Table1[[#This Row],[Cons h  '[MWh']]]-Table1[[#This Row],[Ewec_prod '[MWh']]]-Table1[[#This Row],[Eeol_prod '[MWh']]]-Table1[[#This Row],[Efv_prod '[MWh']]]</f>
        <v>1.5146981773807364</v>
      </c>
    </row>
    <row r="3477">
      <c r="E3477" s="3">
        <v>43610.791666666664</v>
      </c>
      <c r="F3477" s="1">
        <v>0</v>
      </c>
      <c r="G3477" s="2">
        <f>Table1[[#This Row],[CF % FV]]*$A$2</f>
        <v>0</v>
      </c>
      <c r="H3477" s="22">
        <v>7.5045519690398299E-2</v>
      </c>
      <c r="I3477">
        <f>$A$6*Table1[[#This Row],[CF % EOL]]</f>
        <v>0.56284139767798724</v>
      </c>
      <c r="J3477" s="1">
        <v>2.9982518522861667E-2</v>
      </c>
      <c r="K3477">
        <f>Table1[[#This Row],[CF % WEC]]*$A$10</f>
        <v>9.2215673129802441E-3</v>
      </c>
      <c r="L3477" s="14">
        <v>1.9460375623390842</v>
      </c>
      <c r="M3477" s="4">
        <f>Table1[[#This Row],[Cons h  '[MWh']]]-Table1[[#This Row],[Ewec_prod '[MWh']]]-Table1[[#This Row],[Eeol_prod '[MWh']]]-Table1[[#This Row],[Efv_prod '[MWh']]]</f>
        <v>1.3739745973481168</v>
      </c>
    </row>
    <row r="3478">
      <c r="E3478" s="3">
        <v>43610.833333333336</v>
      </c>
      <c r="F3478" s="1">
        <v>0</v>
      </c>
      <c r="G3478" s="2">
        <f>Table1[[#This Row],[CF % FV]]*$A$2</f>
        <v>0</v>
      </c>
      <c r="H3478" s="22">
        <v>5.4038218446380001E-2</v>
      </c>
      <c r="I3478">
        <f>$A$6*Table1[[#This Row],[CF % EOL]]</f>
        <v>0.40528663834785</v>
      </c>
      <c r="J3478" s="1">
        <v>3.1129723736562118E-2</v>
      </c>
      <c r="K3478">
        <f>Table1[[#This Row],[CF % WEC]]*$A$10</f>
        <v>9.5744072550909814E-3</v>
      </c>
      <c r="L3478" s="14">
        <v>1.3581717907176749</v>
      </c>
      <c r="M3478" s="4">
        <f>Table1[[#This Row],[Cons h  '[MWh']]]-Table1[[#This Row],[Ewec_prod '[MWh']]]-Table1[[#This Row],[Eeol_prod '[MWh']]]-Table1[[#This Row],[Efv_prod '[MWh']]]</f>
        <v>0.94331074511473401</v>
      </c>
    </row>
    <row r="3479">
      <c r="E3479" s="3">
        <v>43610.875</v>
      </c>
      <c r="F3479" s="1">
        <v>0</v>
      </c>
      <c r="G3479" s="2">
        <f>Table1[[#This Row],[CF % FV]]*$A$2</f>
        <v>0</v>
      </c>
      <c r="H3479" s="22">
        <v>3.0386791454881101E-2</v>
      </c>
      <c r="I3479">
        <f>$A$6*Table1[[#This Row],[CF % EOL]]</f>
        <v>0.22790093591160826</v>
      </c>
      <c r="J3479" s="1">
        <v>3.0866398862279713E-2</v>
      </c>
      <c r="K3479">
        <f>Table1[[#This Row],[CF % WEC]]*$A$10</f>
        <v>9.4934177927972884E-3</v>
      </c>
      <c r="L3479" s="14">
        <v>1.595698956973354</v>
      </c>
      <c r="M3479" s="4">
        <f>Table1[[#This Row],[Cons h  '[MWh']]]-Table1[[#This Row],[Ewec_prod '[MWh']]]-Table1[[#This Row],[Eeol_prod '[MWh']]]-Table1[[#This Row],[Efv_prod '[MWh']]]</f>
        <v>1.3583046032689485</v>
      </c>
    </row>
    <row r="3480">
      <c r="E3480" s="3">
        <v>43610.916666666664</v>
      </c>
      <c r="F3480" s="1">
        <v>0</v>
      </c>
      <c r="G3480" s="2">
        <f>Table1[[#This Row],[CF % FV]]*$A$2</f>
        <v>0</v>
      </c>
      <c r="H3480" s="22">
        <v>-3.67439635576032E-3</v>
      </c>
      <c r="I3480">
        <f>$A$6*Table1[[#This Row],[CF % EOL]]</f>
        <v>-2.75579726682024E-2</v>
      </c>
      <c r="J3480" s="1">
        <v>3.14379846624614E-2</v>
      </c>
      <c r="K3480">
        <f>Table1[[#This Row],[CF % WEC]]*$A$10</f>
        <v>9.6692174651130097E-3</v>
      </c>
      <c r="L3480" s="14">
        <v>1.3411099910579458</v>
      </c>
      <c r="M3480" s="4">
        <f>Table1[[#This Row],[Cons h  '[MWh']]]-Table1[[#This Row],[Ewec_prod '[MWh']]]-Table1[[#This Row],[Eeol_prod '[MWh']]]-Table1[[#This Row],[Efv_prod '[MWh']]]</f>
        <v>1.3589987462610353</v>
      </c>
    </row>
    <row r="3481">
      <c r="E3481" s="3">
        <v>43610.958333333336</v>
      </c>
      <c r="F3481" s="1">
        <v>0</v>
      </c>
      <c r="G3481" s="2">
        <f>Table1[[#This Row],[CF % FV]]*$A$2</f>
        <v>0</v>
      </c>
      <c r="H3481" s="22">
        <v>8.05852726463198E-4</v>
      </c>
      <c r="I3481">
        <f>$A$6*Table1[[#This Row],[CF % EOL]]</f>
        <v>6.043895448473985E-3</v>
      </c>
      <c r="J3481" s="1">
        <v>3.2199068151573335E-2</v>
      </c>
      <c r="K3481">
        <f>Table1[[#This Row],[CF % WEC]]*$A$10</f>
        <v>9.9032999562250236E-3</v>
      </c>
      <c r="L3481" s="14">
        <v>1.3126471827053905</v>
      </c>
      <c r="M3481" s="4">
        <f>Table1[[#This Row],[Cons h  '[MWh']]]-Table1[[#This Row],[Ewec_prod '[MWh']]]-Table1[[#This Row],[Eeol_prod '[MWh']]]-Table1[[#This Row],[Efv_prod '[MWh']]]</f>
        <v>1.2966999873006915</v>
      </c>
    </row>
    <row r="3482">
      <c r="E3482" s="3">
        <v>43611</v>
      </c>
      <c r="F3482" s="1">
        <v>0</v>
      </c>
      <c r="G3482" s="2">
        <f>Table1[[#This Row],[CF % FV]]*$A$2</f>
        <v>0</v>
      </c>
      <c r="H3482" s="22">
        <v>1.9304323952000199E-2</v>
      </c>
      <c r="I3482">
        <f>$A$6*Table1[[#This Row],[CF % EOL]]</f>
        <v>0.14478242964000149</v>
      </c>
      <c r="J3482" s="1">
        <v>3.3372531214076462E-2</v>
      </c>
      <c r="K3482">
        <f>Table1[[#This Row],[CF % WEC]]*$A$10</f>
        <v>1.0264215888351184E-2</v>
      </c>
      <c r="L3482" s="14">
        <v>0.84160768627535076</v>
      </c>
      <c r="M3482" s="4">
        <f>Table1[[#This Row],[Cons h  '[MWh']]]-Table1[[#This Row],[Ewec_prod '[MWh']]]-Table1[[#This Row],[Eeol_prod '[MWh']]]-Table1[[#This Row],[Efv_prod '[MWh']]]</f>
        <v>0.6865610407469982</v>
      </c>
    </row>
    <row r="3483">
      <c r="E3483" s="3">
        <v>43611.041666666664</v>
      </c>
      <c r="F3483" s="1">
        <v>0</v>
      </c>
      <c r="G3483" s="2">
        <f>Table1[[#This Row],[CF % FV]]*$A$2</f>
        <v>0</v>
      </c>
      <c r="H3483" s="22">
        <v>8.7951433000042101E-2</v>
      </c>
      <c r="I3483">
        <f>$A$6*Table1[[#This Row],[CF % EOL]]</f>
        <v>0.65963574750031573</v>
      </c>
      <c r="J3483" s="1">
        <v>3.4407983984998808E-2</v>
      </c>
      <c r="K3483">
        <f>Table1[[#This Row],[CF % WEC]]*$A$10</f>
        <v>1.0582684712749361E-2</v>
      </c>
      <c r="L3483" s="14">
        <v>1.1431439892835613</v>
      </c>
      <c r="M3483" s="4">
        <f>Table1[[#This Row],[Cons h  '[MWh']]]-Table1[[#This Row],[Ewec_prod '[MWh']]]-Table1[[#This Row],[Eeol_prod '[MWh']]]-Table1[[#This Row],[Efv_prod '[MWh']]]</f>
        <v>0.47292555707049633</v>
      </c>
    </row>
    <row r="3484">
      <c r="E3484" s="3">
        <v>43611.083333333336</v>
      </c>
      <c r="F3484" s="1">
        <v>0</v>
      </c>
      <c r="G3484" s="2">
        <f>Table1[[#This Row],[CF % FV]]*$A$2</f>
        <v>0</v>
      </c>
      <c r="H3484" s="22">
        <v>0.16779543750301201</v>
      </c>
      <c r="I3484">
        <f>$A$6*Table1[[#This Row],[CF % EOL]]</f>
        <v>1.2584657812725901</v>
      </c>
      <c r="J3484" s="1">
        <v>3.5533722893432568E-2</v>
      </c>
      <c r="K3484">
        <f>Table1[[#This Row],[CF % WEC]]*$A$10</f>
        <v>1.0928922374974011E-2</v>
      </c>
      <c r="L3484" s="14">
        <v>0.95659196223664589</v>
      </c>
      <c r="M3484" s="4">
        <f>Table1[[#This Row],[Cons h  '[MWh']]]-Table1[[#This Row],[Ewec_prod '[MWh']]]-Table1[[#This Row],[Eeol_prod '[MWh']]]-Table1[[#This Row],[Efv_prod '[MWh']]]</f>
        <v>-0.31280274141091824</v>
      </c>
    </row>
    <row r="3485">
      <c r="E3485" s="3">
        <v>43611.125</v>
      </c>
      <c r="F3485" s="1">
        <v>0</v>
      </c>
      <c r="G3485" s="2">
        <f>Table1[[#This Row],[CF % FV]]*$A$2</f>
        <v>0</v>
      </c>
      <c r="H3485" s="22">
        <v>0.195814910014355</v>
      </c>
      <c r="I3485">
        <f>$A$6*Table1[[#This Row],[CF % EOL]]</f>
        <v>1.4686118251076625</v>
      </c>
      <c r="J3485" s="1">
        <v>3.7956841304176828E-2</v>
      </c>
      <c r="K3485">
        <f>Table1[[#This Row],[CF % WEC]]*$A$10</f>
        <v>1.1674188304350887E-2</v>
      </c>
      <c r="L3485" s="14">
        <v>0.87477828586829809</v>
      </c>
      <c r="M3485" s="4">
        <f>Table1[[#This Row],[Cons h  '[MWh']]]-Table1[[#This Row],[Ewec_prod '[MWh']]]-Table1[[#This Row],[Eeol_prod '[MWh']]]-Table1[[#This Row],[Efv_prod '[MWh']]]</f>
        <v>-0.60550772754371529</v>
      </c>
    </row>
    <row r="3486">
      <c r="E3486" s="3">
        <v>43611.166666666664</v>
      </c>
      <c r="F3486" s="1">
        <v>0</v>
      </c>
      <c r="G3486" s="2">
        <f>Table1[[#This Row],[CF % FV]]*$A$2</f>
        <v>0</v>
      </c>
      <c r="H3486" s="22">
        <v>0.170234574530917</v>
      </c>
      <c r="I3486">
        <f>$A$6*Table1[[#This Row],[CF % EOL]]</f>
        <v>1.2767593089818776</v>
      </c>
      <c r="J3486" s="1">
        <v>4.2987698781920373E-2</v>
      </c>
      <c r="K3486">
        <f>Table1[[#This Row],[CF % WEC]]*$A$10</f>
        <v>1.3221502978321585E-2</v>
      </c>
      <c r="L3486" s="14">
        <v>1.599098039935702</v>
      </c>
      <c r="M3486" s="4">
        <f>Table1[[#This Row],[Cons h  '[MWh']]]-Table1[[#This Row],[Ewec_prod '[MWh']]]-Table1[[#This Row],[Eeol_prod '[MWh']]]-Table1[[#This Row],[Efv_prod '[MWh']]]</f>
        <v>0.30911722797550278</v>
      </c>
    </row>
    <row r="3487">
      <c r="E3487" s="3">
        <v>43611.208333333336</v>
      </c>
      <c r="F3487" s="1">
        <v>4.4299999999999999E-3</v>
      </c>
      <c r="G3487" s="2">
        <f>Table1[[#This Row],[CF % FV]]*$A$2</f>
        <v>1.329E-2</v>
      </c>
      <c r="H3487" s="22">
        <v>0.19266191305253899</v>
      </c>
      <c r="I3487">
        <f>$A$6*Table1[[#This Row],[CF % EOL]]</f>
        <v>1.4449643478940424</v>
      </c>
      <c r="J3487" s="1">
        <v>4.9607097880627588E-2</v>
      </c>
      <c r="K3487">
        <f>Table1[[#This Row],[CF % WEC]]*$A$10</f>
        <v>1.5257397138235649E-2</v>
      </c>
      <c r="L3487" s="14">
        <v>1.1937266459186757</v>
      </c>
      <c r="M3487" s="4">
        <f>Table1[[#This Row],[Cons h  '[MWh']]]-Table1[[#This Row],[Ewec_prod '[MWh']]]-Table1[[#This Row],[Eeol_prod '[MWh']]]-Table1[[#This Row],[Efv_prod '[MWh']]]</f>
        <v>-0.27978509911360239</v>
      </c>
    </row>
    <row r="3488">
      <c r="E3488" s="3">
        <v>43611.25</v>
      </c>
      <c r="F3488" s="1">
        <v>0.10624</v>
      </c>
      <c r="G3488" s="2">
        <f>Table1[[#This Row],[CF % FV]]*$A$2</f>
        <v>0.31872</v>
      </c>
      <c r="H3488" s="22">
        <v>0.30117144966104697</v>
      </c>
      <c r="I3488">
        <f>$A$6*Table1[[#This Row],[CF % EOL]]</f>
        <v>2.2587858724578522</v>
      </c>
      <c r="J3488" s="1">
        <v>5.7133056080760636E-2</v>
      </c>
      <c r="K3488">
        <f>Table1[[#This Row],[CF % WEC]]*$A$10</f>
        <v>1.7572116966867932E-2</v>
      </c>
      <c r="L3488" s="14">
        <v>1.2998376155121185</v>
      </c>
      <c r="M3488" s="4">
        <f>Table1[[#This Row],[Cons h  '[MWh']]]-Table1[[#This Row],[Ewec_prod '[MWh']]]-Table1[[#This Row],[Eeol_prod '[MWh']]]-Table1[[#This Row],[Efv_prod '[MWh']]]</f>
        <v>-1.2952403739126015</v>
      </c>
    </row>
    <row r="3489">
      <c r="E3489" s="3">
        <v>43611.291666666664</v>
      </c>
      <c r="F3489" s="1">
        <v>2.9100000000000001E-2</v>
      </c>
      <c r="G3489" s="2">
        <f>Table1[[#This Row],[CF % FV]]*$A$2</f>
        <v>8.7300000000000003E-2</v>
      </c>
      <c r="H3489" s="22">
        <v>0.35713930509849601</v>
      </c>
      <c r="I3489">
        <f>$A$6*Table1[[#This Row],[CF % EOL]]</f>
        <v>2.6785447882387201</v>
      </c>
      <c r="J3489" s="1">
        <v>6.5117442624782321E-2</v>
      </c>
      <c r="K3489">
        <f>Table1[[#This Row],[CF % WEC]]*$A$10</f>
        <v>2.002783321740265E-2</v>
      </c>
      <c r="L3489" s="14">
        <v>1.3822303600608892</v>
      </c>
      <c r="M3489" s="4">
        <f>Table1[[#This Row],[Cons h  '[MWh']]]-Table1[[#This Row],[Ewec_prod '[MWh']]]-Table1[[#This Row],[Eeol_prod '[MWh']]]-Table1[[#This Row],[Efv_prod '[MWh']]]</f>
        <v>-1.4036422613952335</v>
      </c>
    </row>
    <row r="3490">
      <c r="E3490" s="3">
        <v>43611.333333333336</v>
      </c>
      <c r="F3490" s="1">
        <v>6.2630000000000005E-2</v>
      </c>
      <c r="G3490" s="2">
        <f>Table1[[#This Row],[CF % FV]]*$A$2</f>
        <v>0.18789</v>
      </c>
      <c r="H3490" s="22">
        <v>0.33486267722778701</v>
      </c>
      <c r="I3490">
        <f>$A$6*Table1[[#This Row],[CF % EOL]]</f>
        <v>2.5114700792084026</v>
      </c>
      <c r="J3490" s="1">
        <v>7.2648792538684365E-2</v>
      </c>
      <c r="K3490">
        <f>Table1[[#This Row],[CF % WEC]]*$A$10</f>
        <v>2.234421134740195E-2</v>
      </c>
      <c r="L3490" s="14">
        <v>1.7025626232012556</v>
      </c>
      <c r="M3490" s="4">
        <f>Table1[[#This Row],[Cons h  '[MWh']]]-Table1[[#This Row],[Ewec_prod '[MWh']]]-Table1[[#This Row],[Eeol_prod '[MWh']]]-Table1[[#This Row],[Efv_prod '[MWh']]]</f>
        <v>-1.0191416673545488</v>
      </c>
    </row>
    <row r="3491">
      <c r="E3491" s="3">
        <v>43611.375</v>
      </c>
      <c r="F3491" s="1">
        <v>8.8959999999999997E-2</v>
      </c>
      <c r="G3491" s="2">
        <f>Table1[[#This Row],[CF % FV]]*$A$2</f>
        <v>0.26688000000000001</v>
      </c>
      <c r="H3491" s="22">
        <v>0.32176624595026199</v>
      </c>
      <c r="I3491">
        <f>$A$6*Table1[[#This Row],[CF % EOL]]</f>
        <v>2.4132468446269648</v>
      </c>
      <c r="J3491" s="1">
        <v>7.8215586330935699E-2</v>
      </c>
      <c r="K3491">
        <f>Table1[[#This Row],[CF % WEC]]*$A$10</f>
        <v>2.4056361166756975E-2</v>
      </c>
      <c r="L3491" s="14">
        <v>1.4550374299592299</v>
      </c>
      <c r="M3491" s="4">
        <f>Table1[[#This Row],[Cons h  '[MWh']]]-Table1[[#This Row],[Ewec_prod '[MWh']]]-Table1[[#This Row],[Eeol_prod '[MWh']]]-Table1[[#This Row],[Efv_prod '[MWh']]]</f>
        <v>-1.2491457758344919</v>
      </c>
    </row>
    <row r="3492">
      <c r="E3492" s="3">
        <v>43611.416666666664</v>
      </c>
      <c r="F3492" s="1">
        <v>8.8219999999999993E-2</v>
      </c>
      <c r="G3492" s="2">
        <f>Table1[[#This Row],[CF % FV]]*$A$2</f>
        <v>0.26466000000000001</v>
      </c>
      <c r="H3492" s="22">
        <v>0.41376212291463799</v>
      </c>
      <c r="I3492">
        <f>$A$6*Table1[[#This Row],[CF % EOL]]</f>
        <v>3.103215921859785</v>
      </c>
      <c r="J3492" s="1">
        <v>8.849218352368933E-2</v>
      </c>
      <c r="K3492">
        <f>Table1[[#This Row],[CF % WEC]]*$A$10</f>
        <v>2.7217080727026808E-2</v>
      </c>
      <c r="L3492" s="14">
        <v>1.2908485680578896</v>
      </c>
      <c r="M3492" s="4">
        <f>Table1[[#This Row],[Cons h  '[MWh']]]-Table1[[#This Row],[Ewec_prod '[MWh']]]-Table1[[#This Row],[Eeol_prod '[MWh']]]-Table1[[#This Row],[Efv_prod '[MWh']]]</f>
        <v>-2.1042444345289222</v>
      </c>
    </row>
    <row r="3493">
      <c r="E3493" s="3">
        <v>43611.458333333336</v>
      </c>
      <c r="F3493" s="1">
        <v>0.12742000000000001</v>
      </c>
      <c r="G3493" s="2">
        <f>Table1[[#This Row],[CF % FV]]*$A$2</f>
        <v>0.38226000000000004</v>
      </c>
      <c r="H3493" s="22">
        <v>0.62843022041545604</v>
      </c>
      <c r="I3493">
        <f>$A$6*Table1[[#This Row],[CF % EOL]]</f>
        <v>4.7132266531159202</v>
      </c>
      <c r="J3493" s="1">
        <v>0.10381743213155163</v>
      </c>
      <c r="K3493">
        <f>Table1[[#This Row],[CF % WEC]]*$A$10</f>
        <v>3.1930587750054251E-2</v>
      </c>
      <c r="L3493" s="14">
        <v>1.2525924415663086</v>
      </c>
      <c r="M3493" s="4">
        <f>Table1[[#This Row],[Cons h  '[MWh']]]-Table1[[#This Row],[Ewec_prod '[MWh']]]-Table1[[#This Row],[Eeol_prod '[MWh']]]-Table1[[#This Row],[Efv_prod '[MWh']]]</f>
        <v>-3.8748247992996658</v>
      </c>
    </row>
    <row r="3494">
      <c r="E3494" s="3">
        <v>43611.5</v>
      </c>
      <c r="F3494" s="1">
        <v>0.12512999999999999</v>
      </c>
      <c r="G3494" s="2">
        <f>Table1[[#This Row],[CF % FV]]*$A$2</f>
        <v>0.37539</v>
      </c>
      <c r="H3494" s="22">
        <v>0.72518006838247495</v>
      </c>
      <c r="I3494">
        <f>$A$6*Table1[[#This Row],[CF % EOL]]</f>
        <v>5.4388505128685622</v>
      </c>
      <c r="J3494" s="1">
        <v>0.12803334688900664</v>
      </c>
      <c r="K3494">
        <f>Table1[[#This Row],[CF % WEC]]*$A$10</f>
        <v>3.9378550729247952E-2</v>
      </c>
      <c r="L3494" s="14">
        <v>1.2736353935216198</v>
      </c>
      <c r="M3494" s="4">
        <f>Table1[[#This Row],[Cons h  '[MWh']]]-Table1[[#This Row],[Ewec_prod '[MWh']]]-Table1[[#This Row],[Eeol_prod '[MWh']]]-Table1[[#This Row],[Efv_prod '[MWh']]]</f>
        <v>-4.5799836700761904</v>
      </c>
    </row>
    <row r="3495">
      <c r="E3495" s="3">
        <v>43611.541666666664</v>
      </c>
      <c r="F3495" s="1">
        <v>0.1734</v>
      </c>
      <c r="G3495" s="2">
        <f>Table1[[#This Row],[CF % FV]]*$A$2</f>
        <v>0.5202</v>
      </c>
      <c r="H3495" s="22">
        <v>0.85893960523253698</v>
      </c>
      <c r="I3495">
        <f>$A$6*Table1[[#This Row],[CF % EOL]]</f>
        <v>6.4420470392440272</v>
      </c>
      <c r="J3495" s="1">
        <v>0.17096541788316197</v>
      </c>
      <c r="K3495">
        <f>Table1[[#This Row],[CF % WEC]]*$A$10</f>
        <v>5.2582944558151136E-2</v>
      </c>
      <c r="L3495" s="14">
        <v>1.0144405160549843</v>
      </c>
      <c r="M3495" s="4">
        <f>Table1[[#This Row],[Cons h  '[MWh']]]-Table1[[#This Row],[Ewec_prod '[MWh']]]-Table1[[#This Row],[Eeol_prod '[MWh']]]-Table1[[#This Row],[Efv_prod '[MWh']]]</f>
        <v>-6.0003894677471941</v>
      </c>
    </row>
    <row r="3496">
      <c r="E3496" s="3">
        <v>43611.583333333336</v>
      </c>
      <c r="F3496" s="1">
        <v>4.8030000000000003E-2</v>
      </c>
      <c r="G3496" s="2">
        <f>Table1[[#This Row],[CF % FV]]*$A$2</f>
        <v>0.14409</v>
      </c>
      <c r="H3496" s="22">
        <v>0.93113245046835802</v>
      </c>
      <c r="I3496">
        <f>$A$6*Table1[[#This Row],[CF % EOL]]</f>
        <v>6.9834933785126854</v>
      </c>
      <c r="J3496" s="1">
        <v>0.20390430929956779</v>
      </c>
      <c r="K3496">
        <f>Table1[[#This Row],[CF % WEC]]*$A$10</f>
        <v>6.2713788108859719E-2</v>
      </c>
      <c r="L3496" s="14">
        <v>1.4550934166927798</v>
      </c>
      <c r="M3496" s="4">
        <f>Table1[[#This Row],[Cons h  '[MWh']]]-Table1[[#This Row],[Ewec_prod '[MWh']]]-Table1[[#This Row],[Eeol_prod '[MWh']]]-Table1[[#This Row],[Efv_prod '[MWh']]]</f>
        <v>-5.7352037499287656</v>
      </c>
    </row>
    <row r="3497">
      <c r="E3497" s="3">
        <v>43611.625</v>
      </c>
      <c r="F3497" s="1">
        <v>9.8390000000000005E-2</v>
      </c>
      <c r="G3497" s="2">
        <f>Table1[[#This Row],[CF % FV]]*$A$2</f>
        <v>0.29517000000000004</v>
      </c>
      <c r="H3497" s="22">
        <v>0.96537717675257095</v>
      </c>
      <c r="I3497">
        <f>$A$6*Table1[[#This Row],[CF % EOL]]</f>
        <v>7.2403288256442817</v>
      </c>
      <c r="J3497" s="1">
        <v>0.22794965689005051</v>
      </c>
      <c r="K3497">
        <f>Table1[[#This Row],[CF % WEC]]*$A$10</f>
        <v>7.0109290631457016E-2</v>
      </c>
      <c r="L3497" s="14">
        <v>1.2669257950327526</v>
      </c>
      <c r="M3497" s="4">
        <f>Table1[[#This Row],[Cons h  '[MWh']]]-Table1[[#This Row],[Ewec_prod '[MWh']]]-Table1[[#This Row],[Eeol_prod '[MWh']]]-Table1[[#This Row],[Efv_prod '[MWh']]]</f>
        <v>-6.3386823212429855</v>
      </c>
    </row>
    <row r="3498">
      <c r="E3498" s="3">
        <v>43611.666666666664</v>
      </c>
      <c r="F3498" s="1">
        <v>1.8579999999999999E-2</v>
      </c>
      <c r="G3498" s="2">
        <f>Table1[[#This Row],[CF % FV]]*$A$2</f>
        <v>5.5739999999999998E-2</v>
      </c>
      <c r="H3498" s="22">
        <v>0.96656719348555797</v>
      </c>
      <c r="I3498">
        <f>$A$6*Table1[[#This Row],[CF % EOL]]</f>
        <v>7.2492539511416849</v>
      </c>
      <c r="J3498" s="1">
        <v>0.24678778816201452</v>
      </c>
      <c r="K3498">
        <f>Table1[[#This Row],[CF % WEC]]*$A$10</f>
        <v>7.5903236708492375E-2</v>
      </c>
      <c r="L3498" s="14">
        <v>1.5435011101790468</v>
      </c>
      <c r="M3498" s="4">
        <f>Table1[[#This Row],[Cons h  '[MWh']]]-Table1[[#This Row],[Ewec_prod '[MWh']]]-Table1[[#This Row],[Eeol_prod '[MWh']]]-Table1[[#This Row],[Efv_prod '[MWh']]]</f>
        <v>-5.8373960776711309</v>
      </c>
    </row>
    <row r="3499">
      <c r="E3499" s="3">
        <v>43611.708333333336</v>
      </c>
      <c r="F3499" s="1">
        <v>6.5899999999999995E-3</v>
      </c>
      <c r="G3499" s="2">
        <f>Table1[[#This Row],[CF % FV]]*$A$2</f>
        <v>1.9769999999999999E-2</v>
      </c>
      <c r="H3499" s="22">
        <v>0.96838646439506204</v>
      </c>
      <c r="I3499">
        <f>$A$6*Table1[[#This Row],[CF % EOL]]</f>
        <v>7.2628984829629655</v>
      </c>
      <c r="J3499" s="1">
        <v>0.26394909085563134</v>
      </c>
      <c r="K3499">
        <f>Table1[[#This Row],[CF % WEC]]*$A$10</f>
        <v>8.1181449339194092E-2</v>
      </c>
      <c r="L3499" s="14">
        <v>1.6985972928797539</v>
      </c>
      <c r="M3499" s="4">
        <f>Table1[[#This Row],[Cons h  '[MWh']]]-Table1[[#This Row],[Ewec_prod '[MWh']]]-Table1[[#This Row],[Eeol_prod '[MWh']]]-Table1[[#This Row],[Efv_prod '[MWh']]]</f>
        <v>-5.6652526394224063</v>
      </c>
    </row>
    <row r="3500">
      <c r="E3500" s="3">
        <v>43611.75</v>
      </c>
      <c r="F3500" s="1">
        <v>0</v>
      </c>
      <c r="G3500" s="2">
        <f>Table1[[#This Row],[CF % FV]]*$A$2</f>
        <v>0</v>
      </c>
      <c r="H3500" s="22">
        <v>0.97317422870708303</v>
      </c>
      <c r="I3500">
        <f>$A$6*Table1[[#This Row],[CF % EOL]]</f>
        <v>7.2988067153031224</v>
      </c>
      <c r="J3500" s="1">
        <v>0.28009088475447813</v>
      </c>
      <c r="K3500">
        <f>Table1[[#This Row],[CF % WEC]]*$A$10</f>
        <v>8.6146096951334128E-2</v>
      </c>
      <c r="L3500" s="14">
        <v>1.8296524266328302</v>
      </c>
      <c r="M3500" s="4">
        <f>Table1[[#This Row],[Cons h  '[MWh']]]-Table1[[#This Row],[Ewec_prod '[MWh']]]-Table1[[#This Row],[Eeol_prod '[MWh']]]-Table1[[#This Row],[Efv_prod '[MWh']]]</f>
        <v>-5.5553003856216261</v>
      </c>
    </row>
    <row r="3501">
      <c r="E3501" s="3">
        <v>43611.791666666664</v>
      </c>
      <c r="F3501" s="1">
        <v>0</v>
      </c>
      <c r="G3501" s="2">
        <f>Table1[[#This Row],[CF % FV]]*$A$2</f>
        <v>0</v>
      </c>
      <c r="H3501" s="22">
        <v>0.98552566726587998</v>
      </c>
      <c r="I3501">
        <f>$A$6*Table1[[#This Row],[CF % EOL]]</f>
        <v>7.3914425044940995</v>
      </c>
      <c r="J3501" s="1">
        <v>0.30114542824287593</v>
      </c>
      <c r="K3501">
        <f>Table1[[#This Row],[CF % WEC]]*$A$10</f>
        <v>9.2621733408434492E-2</v>
      </c>
      <c r="L3501" s="14">
        <v>1.2906511349673695</v>
      </c>
      <c r="M3501" s="4">
        <f>Table1[[#This Row],[Cons h  '[MWh']]]-Table1[[#This Row],[Ewec_prod '[MWh']]]-Table1[[#This Row],[Eeol_prod '[MWh']]]-Table1[[#This Row],[Efv_prod '[MWh']]]</f>
        <v>-6.193413102935164</v>
      </c>
    </row>
    <row r="3502">
      <c r="E3502" s="3">
        <v>43611.833333333336</v>
      </c>
      <c r="F3502" s="1">
        <v>0</v>
      </c>
      <c r="G3502" s="2">
        <f>Table1[[#This Row],[CF % FV]]*$A$2</f>
        <v>0</v>
      </c>
      <c r="H3502" s="22">
        <v>0.98787804322404704</v>
      </c>
      <c r="I3502">
        <f>$A$6*Table1[[#This Row],[CF % EOL]]</f>
        <v>7.4090853241803529</v>
      </c>
      <c r="J3502" s="1">
        <v>0.31621332271667296</v>
      </c>
      <c r="K3502">
        <f>Table1[[#This Row],[CF % WEC]]*$A$10</f>
        <v>9.7256087358688986E-2</v>
      </c>
      <c r="L3502" s="14">
        <v>1.5473197807627022</v>
      </c>
      <c r="M3502" s="4">
        <f>Table1[[#This Row],[Cons h  '[MWh']]]-Table1[[#This Row],[Ewec_prod '[MWh']]]-Table1[[#This Row],[Eeol_prod '[MWh']]]-Table1[[#This Row],[Efv_prod '[MWh']]]</f>
        <v>-5.9590216307763395</v>
      </c>
    </row>
    <row r="3503">
      <c r="E3503" s="3">
        <v>43611.875</v>
      </c>
      <c r="F3503" s="1">
        <v>0</v>
      </c>
      <c r="G3503" s="2">
        <f>Table1[[#This Row],[CF % FV]]*$A$2</f>
        <v>0</v>
      </c>
      <c r="H3503" s="22">
        <v>0.98976690342239804</v>
      </c>
      <c r="I3503">
        <f>$A$6*Table1[[#This Row],[CF % EOL]]</f>
        <v>7.4232517756679854</v>
      </c>
      <c r="J3503" s="1">
        <v>0.3379831502969487</v>
      </c>
      <c r="K3503">
        <f>Table1[[#This Row],[CF % WEC]]*$A$10</f>
        <v>0.10395172002445098</v>
      </c>
      <c r="L3503" s="14">
        <v>1.2658561019008445</v>
      </c>
      <c r="M3503" s="4">
        <f>Table1[[#This Row],[Cons h  '[MWh']]]-Table1[[#This Row],[Ewec_prod '[MWh']]]-Table1[[#This Row],[Eeol_prod '[MWh']]]-Table1[[#This Row],[Efv_prod '[MWh']]]</f>
        <v>-6.261347393791592</v>
      </c>
    </row>
    <row r="3504">
      <c r="E3504" s="3">
        <v>43611.916666666664</v>
      </c>
      <c r="F3504" s="1">
        <v>0</v>
      </c>
      <c r="G3504" s="2">
        <f>Table1[[#This Row],[CF % FV]]*$A$2</f>
        <v>0</v>
      </c>
      <c r="H3504" s="22">
        <v>0.99738824181107499</v>
      </c>
      <c r="I3504">
        <f>$A$6*Table1[[#This Row],[CF % EOL]]</f>
        <v>7.4804118135830624</v>
      </c>
      <c r="J3504" s="1">
        <v>0.34785109975186063</v>
      </c>
      <c r="K3504">
        <f>Table1[[#This Row],[CF % WEC]]*$A$10</f>
        <v>0.10698675392496107</v>
      </c>
      <c r="L3504" s="14">
        <v>1.3070155451450176</v>
      </c>
      <c r="M3504" s="4">
        <f>Table1[[#This Row],[Cons h  '[MWh']]]-Table1[[#This Row],[Ewec_prod '[MWh']]]-Table1[[#This Row],[Eeol_prod '[MWh']]]-Table1[[#This Row],[Efv_prod '[MWh']]]</f>
        <v>-6.2803830223630062</v>
      </c>
    </row>
    <row r="3505">
      <c r="E3505" s="3">
        <v>43611.958333333336</v>
      </c>
      <c r="F3505" s="1">
        <v>0</v>
      </c>
      <c r="G3505" s="2">
        <f>Table1[[#This Row],[CF % FV]]*$A$2</f>
        <v>0</v>
      </c>
      <c r="H3505" s="22">
        <v>0.98720790839977701</v>
      </c>
      <c r="I3505">
        <f>$A$6*Table1[[#This Row],[CF % EOL]]</f>
        <v>7.4040593129983279</v>
      </c>
      <c r="J3505" s="1">
        <v>0.33790678711292826</v>
      </c>
      <c r="K3505">
        <f>Table1[[#This Row],[CF % WEC]]*$A$10</f>
        <v>0.10392823339703036</v>
      </c>
      <c r="L3505" s="14">
        <v>1.0166817770862686</v>
      </c>
      <c r="M3505" s="4">
        <f>Table1[[#This Row],[Cons h  '[MWh']]]-Table1[[#This Row],[Ewec_prod '[MWh']]]-Table1[[#This Row],[Eeol_prod '[MWh']]]-Table1[[#This Row],[Efv_prod '[MWh']]]</f>
        <v>-6.4913057693090899</v>
      </c>
    </row>
    <row r="3506">
      <c r="E3506" s="3">
        <v>43612</v>
      </c>
      <c r="F3506" s="1">
        <v>0</v>
      </c>
      <c r="G3506" s="2">
        <f>Table1[[#This Row],[CF % FV]]*$A$2</f>
        <v>0</v>
      </c>
      <c r="H3506" s="22">
        <v>0.96801286173663603</v>
      </c>
      <c r="I3506">
        <f>$A$6*Table1[[#This Row],[CF % EOL]]</f>
        <v>7.2600964630247704</v>
      </c>
      <c r="J3506" s="1">
        <v>0.31973759292643389</v>
      </c>
      <c r="K3506">
        <f>Table1[[#This Row],[CF % WEC]]*$A$10</f>
        <v>9.8340028820900066E-2</v>
      </c>
      <c r="L3506" s="14">
        <v>0.98713537426814935</v>
      </c>
      <c r="M3506" s="4">
        <f>Table1[[#This Row],[Cons h  '[MWh']]]-Table1[[#This Row],[Ewec_prod '[MWh']]]-Table1[[#This Row],[Eeol_prod '[MWh']]]-Table1[[#This Row],[Efv_prod '[MWh']]]</f>
        <v>-6.3713011175775209</v>
      </c>
    </row>
    <row r="3507">
      <c r="E3507" s="3">
        <v>43612.041666666664</v>
      </c>
      <c r="F3507" s="1">
        <v>0</v>
      </c>
      <c r="G3507" s="2">
        <f>Table1[[#This Row],[CF % FV]]*$A$2</f>
        <v>0</v>
      </c>
      <c r="H3507" s="22">
        <v>0.96862817202134699</v>
      </c>
      <c r="I3507">
        <f>$A$6*Table1[[#This Row],[CF % EOL]]</f>
        <v>7.2647112901601023</v>
      </c>
      <c r="J3507" s="1">
        <v>0.30915089007856039</v>
      </c>
      <c r="K3507">
        <f>Table1[[#This Row],[CF % WEC]]*$A$10</f>
        <v>9.5083931676834418E-2</v>
      </c>
      <c r="L3507" s="14">
        <v>1.1960528338127903</v>
      </c>
      <c r="M3507" s="4">
        <f>Table1[[#This Row],[Cons h  '[MWh']]]-Table1[[#This Row],[Ewec_prod '[MWh']]]-Table1[[#This Row],[Eeol_prod '[MWh']]]-Table1[[#This Row],[Efv_prod '[MWh']]]</f>
        <v>-6.1637423880241462</v>
      </c>
    </row>
    <row r="3508">
      <c r="E3508" s="3">
        <v>43612.083333333336</v>
      </c>
      <c r="F3508" s="1">
        <v>0</v>
      </c>
      <c r="G3508" s="2">
        <f>Table1[[#This Row],[CF % FV]]*$A$2</f>
        <v>0</v>
      </c>
      <c r="H3508" s="22">
        <v>0.962529369761289</v>
      </c>
      <c r="I3508">
        <f>$A$6*Table1[[#This Row],[CF % EOL]]</f>
        <v>7.2189702732096679</v>
      </c>
      <c r="J3508" s="1">
        <v>0.30717837587584401</v>
      </c>
      <c r="K3508">
        <f>Table1[[#This Row],[CF % WEC]]*$A$10</f>
        <v>9.4477255740578803E-2</v>
      </c>
      <c r="L3508" s="14">
        <v>1.4066466713812908</v>
      </c>
      <c r="M3508" s="4">
        <f>Table1[[#This Row],[Cons h  '[MWh']]]-Table1[[#This Row],[Ewec_prod '[MWh']]]-Table1[[#This Row],[Eeol_prod '[MWh']]]-Table1[[#This Row],[Efv_prod '[MWh']]]</f>
        <v>-5.9068008575689559</v>
      </c>
    </row>
    <row r="3509">
      <c r="E3509" s="3">
        <v>43612.125</v>
      </c>
      <c r="F3509" s="1">
        <v>0</v>
      </c>
      <c r="G3509" s="2">
        <f>Table1[[#This Row],[CF % FV]]*$A$2</f>
        <v>0</v>
      </c>
      <c r="H3509" s="22">
        <v>0.95064780836601304</v>
      </c>
      <c r="I3509">
        <f>$A$6*Table1[[#This Row],[CF % EOL]]</f>
        <v>7.1298585627450981</v>
      </c>
      <c r="J3509" s="1">
        <v>0.30453349594223966</v>
      </c>
      <c r="K3509">
        <f>Table1[[#This Row],[CF % WEC]]*$A$10</f>
        <v>9.3663783772775761E-2</v>
      </c>
      <c r="L3509" s="14">
        <v>1.180018357454762</v>
      </c>
      <c r="M3509" s="4">
        <f>Table1[[#This Row],[Cons h  '[MWh']]]-Table1[[#This Row],[Ewec_prod '[MWh']]]-Table1[[#This Row],[Eeol_prod '[MWh']]]-Table1[[#This Row],[Efv_prod '[MWh']]]</f>
        <v>-6.0435039890631117</v>
      </c>
    </row>
    <row r="3510">
      <c r="E3510" s="3">
        <v>43612.166666666664</v>
      </c>
      <c r="F3510" s="1">
        <v>0</v>
      </c>
      <c r="G3510" s="2">
        <f>Table1[[#This Row],[CF % FV]]*$A$2</f>
        <v>0</v>
      </c>
      <c r="H3510" s="22">
        <v>0.93460790154829199</v>
      </c>
      <c r="I3510">
        <f>$A$6*Table1[[#This Row],[CF % EOL]]</f>
        <v>7.00955926161219</v>
      </c>
      <c r="J3510" s="1">
        <v>0.30117711654619173</v>
      </c>
      <c r="K3510">
        <f>Table1[[#This Row],[CF % WEC]]*$A$10</f>
        <v>9.2631479615106163E-2</v>
      </c>
      <c r="L3510" s="14">
        <v>1.1261535639259719</v>
      </c>
      <c r="M3510" s="4">
        <f>Table1[[#This Row],[Cons h  '[MWh']]]-Table1[[#This Row],[Ewec_prod '[MWh']]]-Table1[[#This Row],[Eeol_prod '[MWh']]]-Table1[[#This Row],[Efv_prod '[MWh']]]</f>
        <v>-5.9760371773013246</v>
      </c>
    </row>
    <row r="3511">
      <c r="E3511" s="3">
        <v>43612.208333333336</v>
      </c>
      <c r="F3511" s="1">
        <v>3.7280000000000001E-2</v>
      </c>
      <c r="G3511" s="2">
        <f>Table1[[#This Row],[CF % FV]]*$A$2</f>
        <v>0.11183999999999999</v>
      </c>
      <c r="H3511" s="22">
        <v>0.93364063129617403</v>
      </c>
      <c r="I3511">
        <f>$A$6*Table1[[#This Row],[CF % EOL]]</f>
        <v>7.0023047347213048</v>
      </c>
      <c r="J3511" s="1">
        <v>0.30354473148014627</v>
      </c>
      <c r="K3511">
        <f>Table1[[#This Row],[CF % WEC]]*$A$10</f>
        <v>9.3359674628744893E-2</v>
      </c>
      <c r="L3511" s="14">
        <v>1.3556942506213296</v>
      </c>
      <c r="M3511" s="4">
        <f>Table1[[#This Row],[Cons h  '[MWh']]]-Table1[[#This Row],[Ewec_prod '[MWh']]]-Table1[[#This Row],[Eeol_prod '[MWh']]]-Table1[[#This Row],[Efv_prod '[MWh']]]</f>
        <v>-5.8518101587287203</v>
      </c>
    </row>
    <row r="3512">
      <c r="E3512" s="3">
        <v>43612.25</v>
      </c>
      <c r="F3512" s="1">
        <v>0.10277</v>
      </c>
      <c r="G3512" s="2">
        <f>Table1[[#This Row],[CF % FV]]*$A$2</f>
        <v>0.30830999999999997</v>
      </c>
      <c r="H3512" s="22">
        <v>0.94916249968295796</v>
      </c>
      <c r="I3512">
        <f>$A$6*Table1[[#This Row],[CF % EOL]]</f>
        <v>7.1187187476221849</v>
      </c>
      <c r="J3512" s="1">
        <v>0.30680066270679207</v>
      </c>
      <c r="K3512">
        <f>Table1[[#This Row],[CF % WEC]]*$A$10</f>
        <v>9.4361084465281964E-2</v>
      </c>
      <c r="L3512" s="14">
        <v>1.6091359925267026</v>
      </c>
      <c r="M3512" s="4">
        <f>Table1[[#This Row],[Cons h  '[MWh']]]-Table1[[#This Row],[Ewec_prod '[MWh']]]-Table1[[#This Row],[Eeol_prod '[MWh']]]-Table1[[#This Row],[Efv_prod '[MWh']]]</f>
        <v>-5.9122538395607638</v>
      </c>
    </row>
    <row r="3513">
      <c r="E3513" s="3">
        <v>43612.291666666664</v>
      </c>
      <c r="F3513" s="1">
        <v>8.9249999999999996E-2</v>
      </c>
      <c r="G3513" s="2">
        <f>Table1[[#This Row],[CF % FV]]*$A$2</f>
        <v>0.26774999999999999</v>
      </c>
      <c r="H3513" s="22">
        <v>0.93766729832770901</v>
      </c>
      <c r="I3513">
        <f>$A$6*Table1[[#This Row],[CF % EOL]]</f>
        <v>7.0325047374578178</v>
      </c>
      <c r="J3513" s="1">
        <v>0.30542895095334349</v>
      </c>
      <c r="K3513">
        <f>Table1[[#This Row],[CF % WEC]]*$A$10</f>
        <v>9.3939194214174904E-2</v>
      </c>
      <c r="L3513" s="14">
        <v>1.1731668117828511</v>
      </c>
      <c r="M3513" s="4">
        <f>Table1[[#This Row],[Cons h  '[MWh']]]-Table1[[#This Row],[Ewec_prod '[MWh']]]-Table1[[#This Row],[Eeol_prod '[MWh']]]-Table1[[#This Row],[Efv_prod '[MWh']]]</f>
        <v>-6.2210271198891425</v>
      </c>
    </row>
    <row r="3514">
      <c r="E3514" s="3">
        <v>43612.333333333336</v>
      </c>
      <c r="F3514" s="1">
        <v>0.19184000000000001</v>
      </c>
      <c r="G3514" s="2">
        <f>Table1[[#This Row],[CF % FV]]*$A$2</f>
        <v>0.57552000000000003</v>
      </c>
      <c r="H3514" s="22">
        <v>0.92915373790183398</v>
      </c>
      <c r="I3514">
        <f>$A$6*Table1[[#This Row],[CF % EOL]]</f>
        <v>6.9686530342637552</v>
      </c>
      <c r="J3514" s="1">
        <v>0.30101752505461721</v>
      </c>
      <c r="K3514">
        <f>Table1[[#This Row],[CF % WEC]]*$A$10</f>
        <v>9.2582394889918332E-2</v>
      </c>
      <c r="L3514" s="14">
        <v>1.5959579604940362</v>
      </c>
      <c r="M3514" s="4">
        <f>Table1[[#This Row],[Cons h  '[MWh']]]-Table1[[#This Row],[Ewec_prod '[MWh']]]-Table1[[#This Row],[Eeol_prod '[MWh']]]-Table1[[#This Row],[Efv_prod '[MWh']]]</f>
        <v>-6.0407974686596377</v>
      </c>
    </row>
    <row r="3515">
      <c r="E3515" s="3">
        <v>43612.375</v>
      </c>
      <c r="F3515" s="1">
        <v>0.10595</v>
      </c>
      <c r="G3515" s="2">
        <f>Table1[[#This Row],[CF % FV]]*$A$2</f>
        <v>0.31785000000000002</v>
      </c>
      <c r="H3515" s="22">
        <v>0.92996580915103799</v>
      </c>
      <c r="I3515">
        <f>$A$6*Table1[[#This Row],[CF % EOL]]</f>
        <v>6.9747435686327846</v>
      </c>
      <c r="J3515" s="1">
        <v>0.31270924242328441</v>
      </c>
      <c r="K3515">
        <f>Table1[[#This Row],[CF % WEC]]*$A$10</f>
        <v>9.6178355604068996E-2</v>
      </c>
      <c r="L3515" s="14">
        <v>1.7889167946834577</v>
      </c>
      <c r="M3515" s="4">
        <f>Table1[[#This Row],[Cons h  '[MWh']]]-Table1[[#This Row],[Ewec_prod '[MWh']]]-Table1[[#This Row],[Eeol_prod '[MWh']]]-Table1[[#This Row],[Efv_prod '[MWh']]]</f>
        <v>-5.5998551295533954</v>
      </c>
    </row>
    <row r="3516">
      <c r="E3516" s="3">
        <v>43612.416666666664</v>
      </c>
      <c r="F3516" s="1">
        <v>0.17579</v>
      </c>
      <c r="G3516" s="2">
        <f>Table1[[#This Row],[CF % FV]]*$A$2</f>
        <v>0.52737000000000001</v>
      </c>
      <c r="H3516" s="22">
        <v>0.98550820030934905</v>
      </c>
      <c r="I3516">
        <f>$A$6*Table1[[#This Row],[CF % EOL]]</f>
        <v>7.3913115023201179</v>
      </c>
      <c r="J3516" s="1">
        <v>0.31028770422599777</v>
      </c>
      <c r="K3516">
        <f>Table1[[#This Row],[CF % WEC]]*$A$10</f>
        <v>9.5433575692728173E-2</v>
      </c>
      <c r="L3516" s="14">
        <v>1.2190851048794431</v>
      </c>
      <c r="M3516" s="4">
        <f>Table1[[#This Row],[Cons h  '[MWh']]]-Table1[[#This Row],[Ewec_prod '[MWh']]]-Table1[[#This Row],[Eeol_prod '[MWh']]]-Table1[[#This Row],[Efv_prod '[MWh']]]</f>
        <v>-6.7950299731334036</v>
      </c>
    </row>
    <row r="3517">
      <c r="E3517" s="3">
        <v>43612.458333333336</v>
      </c>
      <c r="F3517" s="1">
        <v>0.29048000000000002</v>
      </c>
      <c r="G3517" s="2">
        <f>Table1[[#This Row],[CF % FV]]*$A$2</f>
        <v>0.87143999999999999</v>
      </c>
      <c r="H3517" s="22">
        <v>0.96845312117055304</v>
      </c>
      <c r="I3517">
        <f>$A$6*Table1[[#This Row],[CF % EOL]]</f>
        <v>7.2633984087791479</v>
      </c>
      <c r="J3517" s="1">
        <v>0.30265969516188412</v>
      </c>
      <c r="K3517">
        <f>Table1[[#This Row],[CF % WEC]]*$A$10</f>
        <v>9.3087468610525873E-2</v>
      </c>
      <c r="L3517" s="14">
        <v>1.5320805199751613</v>
      </c>
      <c r="M3517" s="4">
        <f>Table1[[#This Row],[Cons h  '[MWh']]]-Table1[[#This Row],[Ewec_prod '[MWh']]]-Table1[[#This Row],[Eeol_prod '[MWh']]]-Table1[[#This Row],[Efv_prod '[MWh']]]</f>
        <v>-6.6958453574145125</v>
      </c>
    </row>
    <row r="3518">
      <c r="E3518" s="3">
        <v>43612.5</v>
      </c>
      <c r="F3518" s="1">
        <v>0.20815</v>
      </c>
      <c r="G3518" s="2">
        <f>Table1[[#This Row],[CF % FV]]*$A$2</f>
        <v>0.62444999999999995</v>
      </c>
      <c r="H3518" s="22">
        <v>0.94086005882421897</v>
      </c>
      <c r="I3518">
        <f>$A$6*Table1[[#This Row],[CF % EOL]]</f>
        <v>7.0564504411816422</v>
      </c>
      <c r="J3518" s="1">
        <v>0.2967841992688886</v>
      </c>
      <c r="K3518">
        <f>Table1[[#This Row],[CF % WEC]]*$A$10</f>
        <v>9.1280372891295883E-2</v>
      </c>
      <c r="L3518" s="14">
        <v>1.6227978924516551</v>
      </c>
      <c r="M3518" s="4">
        <f>Table1[[#This Row],[Cons h  '[MWh']]]-Table1[[#This Row],[Ewec_prod '[MWh']]]-Table1[[#This Row],[Eeol_prod '[MWh']]]-Table1[[#This Row],[Efv_prod '[MWh']]]</f>
        <v>-6.1493829216212834</v>
      </c>
    </row>
    <row r="3519">
      <c r="E3519" s="3">
        <v>43612.541666666664</v>
      </c>
      <c r="F3519" s="1">
        <v>0.25001000000000001</v>
      </c>
      <c r="G3519" s="2">
        <f>Table1[[#This Row],[CF % FV]]*$A$2</f>
        <v>0.75002999999999997</v>
      </c>
      <c r="H3519" s="22">
        <v>0.93364063129617403</v>
      </c>
      <c r="I3519">
        <f>$A$6*Table1[[#This Row],[CF % EOL]]</f>
        <v>7.0023047347213048</v>
      </c>
      <c r="J3519" s="1">
        <v>0.29988823311503732</v>
      </c>
      <c r="K3519">
        <f>Table1[[#This Row],[CF % WEC]]*$A$10</f>
        <v>9.2235064440379835E-2</v>
      </c>
      <c r="L3519" s="14">
        <v>1.8415219317883853</v>
      </c>
      <c r="M3519" s="4">
        <f>Table1[[#This Row],[Cons h  '[MWh']]]-Table1[[#This Row],[Ewec_prod '[MWh']]]-Table1[[#This Row],[Eeol_prod '[MWh']]]-Table1[[#This Row],[Efv_prod '[MWh']]]</f>
        <v>-6.003047867373299</v>
      </c>
    </row>
    <row r="3520">
      <c r="E3520" s="3">
        <v>43612.583333333336</v>
      </c>
      <c r="F3520" s="1">
        <v>0.34286</v>
      </c>
      <c r="G3520" s="2">
        <f>Table1[[#This Row],[CF % FV]]*$A$2</f>
        <v>1.02858</v>
      </c>
      <c r="H3520" s="22">
        <v>0.96156645604476998</v>
      </c>
      <c r="I3520">
        <f>$A$6*Table1[[#This Row],[CF % EOL]]</f>
        <v>7.2117484203357751</v>
      </c>
      <c r="J3520" s="1">
        <v>0.30977193618018334</v>
      </c>
      <c r="K3520">
        <f>Table1[[#This Row],[CF % WEC]]*$A$10</f>
        <v>9.5274943596870859E-2</v>
      </c>
      <c r="L3520" s="14">
        <v>1.3934062627401227</v>
      </c>
      <c r="M3520" s="4">
        <f>Table1[[#This Row],[Cons h  '[MWh']]]-Table1[[#This Row],[Ewec_prod '[MWh']]]-Table1[[#This Row],[Eeol_prod '[MWh']]]-Table1[[#This Row],[Efv_prod '[MWh']]]</f>
        <v>-6.942197101192523</v>
      </c>
    </row>
    <row r="3521">
      <c r="E3521" s="3">
        <v>43612.625</v>
      </c>
      <c r="F3521" s="1">
        <v>0.43191000000000002</v>
      </c>
      <c r="G3521" s="2">
        <f>Table1[[#This Row],[CF % FV]]*$A$2</f>
        <v>1.29573</v>
      </c>
      <c r="H3521" s="22">
        <v>0.968576300890718</v>
      </c>
      <c r="I3521">
        <f>$A$6*Table1[[#This Row],[CF % EOL]]</f>
        <v>7.2643222566803853</v>
      </c>
      <c r="J3521" s="1">
        <v>0.31242874268502846</v>
      </c>
      <c r="K3521">
        <f>Table1[[#This Row],[CF % WEC]]*$A$10</f>
        <v>9.6092083758172256E-2</v>
      </c>
      <c r="L3521" s="14">
        <v>1.2119838779757766</v>
      </c>
      <c r="M3521" s="4">
        <f>Table1[[#This Row],[Cons h  '[MWh']]]-Table1[[#This Row],[Ewec_prod '[MWh']]]-Table1[[#This Row],[Eeol_prod '[MWh']]]-Table1[[#This Row],[Efv_prod '[MWh']]]</f>
        <v>-7.4441604624627811</v>
      </c>
    </row>
    <row r="3522">
      <c r="E3522" s="3">
        <v>43612.666666666664</v>
      </c>
      <c r="F3522" s="1">
        <v>0.20729</v>
      </c>
      <c r="G3522" s="2">
        <f>Table1[[#This Row],[CF % FV]]*$A$2</f>
        <v>0.62187000000000003</v>
      </c>
      <c r="H3522" s="22">
        <v>0.96854092363968902</v>
      </c>
      <c r="I3522">
        <f>$A$6*Table1[[#This Row],[CF % EOL]]</f>
        <v>7.2640569272976681</v>
      </c>
      <c r="J3522" s="1">
        <v>0.30229677029359892</v>
      </c>
      <c r="K3522">
        <f>Table1[[#This Row],[CF % WEC]]*$A$10</f>
        <v>9.2975845695996706E-2</v>
      </c>
      <c r="L3522" s="14">
        <v>1.4857570728508056</v>
      </c>
      <c r="M3522" s="4">
        <f>Table1[[#This Row],[Cons h  '[MWh']]]-Table1[[#This Row],[Ewec_prod '[MWh']]]-Table1[[#This Row],[Eeol_prod '[MWh']]]-Table1[[#This Row],[Efv_prod '[MWh']]]</f>
        <v>-6.4931457001428594</v>
      </c>
    </row>
    <row r="3523">
      <c r="E3523" s="3">
        <v>43612.708333333336</v>
      </c>
      <c r="F3523" s="1">
        <v>7.4749999999999997E-2</v>
      </c>
      <c r="G3523" s="2">
        <f>Table1[[#This Row],[CF % FV]]*$A$2</f>
        <v>0.22425</v>
      </c>
      <c r="H3523" s="22">
        <v>0.95397899704499201</v>
      </c>
      <c r="I3523">
        <f>$A$6*Table1[[#This Row],[CF % EOL]]</f>
        <v>7.1548424778374402</v>
      </c>
      <c r="J3523" s="1">
        <v>0.34422739936909152</v>
      </c>
      <c r="K3523">
        <f>Table1[[#This Row],[CF % WEC]]*$A$10</f>
        <v>0.10587223124147477</v>
      </c>
      <c r="L3523" s="14">
        <v>1.5534688508694225</v>
      </c>
      <c r="M3523" s="4">
        <f>Table1[[#This Row],[Cons h  '[MWh']]]-Table1[[#This Row],[Ewec_prod '[MWh']]]-Table1[[#This Row],[Eeol_prod '[MWh']]]-Table1[[#This Row],[Efv_prod '[MWh']]]</f>
        <v>-5.9314958582094919</v>
      </c>
    </row>
    <row r="3524">
      <c r="E3524" s="3">
        <v>43612.75</v>
      </c>
      <c r="F3524" s="1">
        <v>6.4700000000000001E-3</v>
      </c>
      <c r="G3524" s="2">
        <f>Table1[[#This Row],[CF % FV]]*$A$2</f>
        <v>1.941E-2</v>
      </c>
      <c r="H3524" s="22">
        <v>0.92880227489870304</v>
      </c>
      <c r="I3524">
        <f>$A$6*Table1[[#This Row],[CF % EOL]]</f>
        <v>6.9660170617402724</v>
      </c>
      <c r="J3524" s="1">
        <v>0.30903977656570703</v>
      </c>
      <c r="K3524">
        <f>Table1[[#This Row],[CF % WEC]]*$A$10</f>
        <v>9.5049757071476379E-2</v>
      </c>
      <c r="L3524" s="14">
        <v>1.6201723389912097</v>
      </c>
      <c r="M3524" s="4">
        <f>Table1[[#This Row],[Cons h  '[MWh']]]-Table1[[#This Row],[Ewec_prod '[MWh']]]-Table1[[#This Row],[Eeol_prod '[MWh']]]-Table1[[#This Row],[Efv_prod '[MWh']]]</f>
        <v>-5.4603044798205387</v>
      </c>
    </row>
    <row r="3525">
      <c r="E3525" s="3">
        <v>43612.791666666664</v>
      </c>
      <c r="F3525" s="1">
        <v>0</v>
      </c>
      <c r="G3525" s="2">
        <f>Table1[[#This Row],[CF % FV]]*$A$2</f>
        <v>0</v>
      </c>
      <c r="H3525" s="22">
        <v>0.87926912571137705</v>
      </c>
      <c r="I3525">
        <f>$A$6*Table1[[#This Row],[CF % EOL]]</f>
        <v>6.5945184428353283</v>
      </c>
      <c r="J3525" s="1">
        <v>0.27986540871167581</v>
      </c>
      <c r="K3525">
        <f>Table1[[#This Row],[CF % WEC]]*$A$10</f>
        <v>8.6076748457324839E-2</v>
      </c>
      <c r="L3525" s="14">
        <v>1.9675271824145097</v>
      </c>
      <c r="M3525" s="4">
        <f>Table1[[#This Row],[Cons h  '[MWh']]]-Table1[[#This Row],[Ewec_prod '[MWh']]]-Table1[[#This Row],[Eeol_prod '[MWh']]]-Table1[[#This Row],[Efv_prod '[MWh']]]</f>
        <v>-4.7130680088781434</v>
      </c>
    </row>
    <row r="3526">
      <c r="E3526" s="3">
        <v>43612.833333333336</v>
      </c>
      <c r="F3526" s="1">
        <v>0</v>
      </c>
      <c r="G3526" s="2">
        <f>Table1[[#This Row],[CF % FV]]*$A$2</f>
        <v>0</v>
      </c>
      <c r="H3526" s="22">
        <v>0.84353096591443499</v>
      </c>
      <c r="I3526">
        <f>$A$6*Table1[[#This Row],[CF % EOL]]</f>
        <v>6.326482244358262</v>
      </c>
      <c r="J3526" s="1">
        <v>0.25655624490457923</v>
      </c>
      <c r="K3526">
        <f>Table1[[#This Row],[CF % WEC]]*$A$10</f>
        <v>7.8907670152827944E-2</v>
      </c>
      <c r="L3526" s="14">
        <v>1.783177796548419</v>
      </c>
      <c r="M3526" s="4">
        <f>Table1[[#This Row],[Cons h  '[MWh']]]-Table1[[#This Row],[Ewec_prod '[MWh']]]-Table1[[#This Row],[Eeol_prod '[MWh']]]-Table1[[#This Row],[Efv_prod '[MWh']]]</f>
        <v>-4.622212117962671</v>
      </c>
    </row>
    <row r="3527">
      <c r="E3527" s="3">
        <v>43612.875</v>
      </c>
      <c r="F3527" s="1">
        <v>0</v>
      </c>
      <c r="G3527" s="2">
        <f>Table1[[#This Row],[CF % FV]]*$A$2</f>
        <v>0</v>
      </c>
      <c r="H3527" s="22">
        <v>0.83518395428669201</v>
      </c>
      <c r="I3527">
        <f>$A$6*Table1[[#This Row],[CF % EOL]]</f>
        <v>6.2638796571501905</v>
      </c>
      <c r="J3527" s="1">
        <v>0.2378861217050515</v>
      </c>
      <c r="K3527">
        <f>Table1[[#This Row],[CF % WEC]]*$A$10</f>
        <v>7.316539744498983E-2</v>
      </c>
      <c r="L3527" s="14">
        <v>1.3699184653775704</v>
      </c>
      <c r="M3527" s="4">
        <f>Table1[[#This Row],[Cons h  '[MWh']]]-Table1[[#This Row],[Ewec_prod '[MWh']]]-Table1[[#This Row],[Eeol_prod '[MWh']]]-Table1[[#This Row],[Efv_prod '[MWh']]]</f>
        <v>-4.9671265892176102</v>
      </c>
    </row>
    <row r="3528">
      <c r="E3528" s="3">
        <v>43612.916666666664</v>
      </c>
      <c r="F3528" s="1">
        <v>0</v>
      </c>
      <c r="G3528" s="2">
        <f>Table1[[#This Row],[CF % FV]]*$A$2</f>
        <v>0</v>
      </c>
      <c r="H3528" s="22">
        <v>0.855480874760017</v>
      </c>
      <c r="I3528">
        <f>$A$6*Table1[[#This Row],[CF % EOL]]</f>
        <v>6.4161065607001273</v>
      </c>
      <c r="J3528" s="1">
        <v>0.24122778398400729</v>
      </c>
      <c r="K3528">
        <f>Table1[[#This Row],[CF % WEC]]*$A$10</f>
        <v>7.4193175135484415E-2</v>
      </c>
      <c r="L3528" s="14">
        <v>1.4168610839370486</v>
      </c>
      <c r="M3528" s="4">
        <f>Table1[[#This Row],[Cons h  '[MWh']]]-Table1[[#This Row],[Ewec_prod '[MWh']]]-Table1[[#This Row],[Eeol_prod '[MWh']]]-Table1[[#This Row],[Efv_prod '[MWh']]]</f>
        <v>-5.073438651898563</v>
      </c>
    </row>
    <row r="3529">
      <c r="E3529" s="3">
        <v>43612.958333333336</v>
      </c>
      <c r="F3529" s="1">
        <v>0</v>
      </c>
      <c r="G3529" s="2">
        <f>Table1[[#This Row],[CF % FV]]*$A$2</f>
        <v>0</v>
      </c>
      <c r="H3529" s="22">
        <v>0.91887078767373398</v>
      </c>
      <c r="I3529">
        <f>$A$6*Table1[[#This Row],[CF % EOL]]</f>
        <v>6.8915309075530047</v>
      </c>
      <c r="J3529" s="1">
        <v>0.23776125964058456</v>
      </c>
      <c r="K3529">
        <f>Table1[[#This Row],[CF % WEC]]*$A$10</f>
        <v>7.3126994269104462E-2</v>
      </c>
      <c r="L3529" s="14">
        <v>1.0285245068832443</v>
      </c>
      <c r="M3529" s="4">
        <f>Table1[[#This Row],[Cons h  '[MWh']]]-Table1[[#This Row],[Ewec_prod '[MWh']]]-Table1[[#This Row],[Eeol_prod '[MWh']]]-Table1[[#This Row],[Efv_prod '[MWh']]]</f>
        <v>-5.9361333949388646</v>
      </c>
    </row>
    <row r="3530">
      <c r="E3530" s="3">
        <v>43613</v>
      </c>
      <c r="F3530" s="1">
        <v>0</v>
      </c>
      <c r="G3530" s="2">
        <f>Table1[[#This Row],[CF % FV]]*$A$2</f>
        <v>0</v>
      </c>
      <c r="H3530" s="22">
        <v>0.91475929608658302</v>
      </c>
      <c r="I3530">
        <f>$A$6*Table1[[#This Row],[CF % EOL]]</f>
        <v>6.8606947206493727</v>
      </c>
      <c r="J3530" s="1">
        <v>0.23445188889520863</v>
      </c>
      <c r="K3530">
        <f>Table1[[#This Row],[CF % WEC]]*$A$10</f>
        <v>7.2109148317677063E-2</v>
      </c>
      <c r="L3530" s="14">
        <v>1.0712724420547353</v>
      </c>
      <c r="M3530" s="4">
        <f>Table1[[#This Row],[Cons h  '[MWh']]]-Table1[[#This Row],[Ewec_prod '[MWh']]]-Table1[[#This Row],[Eeol_prod '[MWh']]]-Table1[[#This Row],[Efv_prod '[MWh']]]</f>
        <v>-5.8615314269123147</v>
      </c>
    </row>
    <row r="3531">
      <c r="E3531" s="3">
        <v>43613.041666666664</v>
      </c>
      <c r="F3531" s="1">
        <v>0</v>
      </c>
      <c r="G3531" s="2">
        <f>Table1[[#This Row],[CF % FV]]*$A$2</f>
        <v>0</v>
      </c>
      <c r="H3531" s="22">
        <v>0.88825362577623401</v>
      </c>
      <c r="I3531">
        <f>$A$6*Table1[[#This Row],[CF % EOL]]</f>
        <v>6.6619021933217555</v>
      </c>
      <c r="J3531" s="1">
        <v>0.23149033426374802</v>
      </c>
      <c r="K3531">
        <f>Table1[[#This Row],[CF % WEC]]*$A$10</f>
        <v>7.1198278359762807E-2</v>
      </c>
      <c r="L3531" s="14">
        <v>1.1264297218969861</v>
      </c>
      <c r="M3531" s="4">
        <f>Table1[[#This Row],[Cons h  '[MWh']]]-Table1[[#This Row],[Ewec_prod '[MWh']]]-Table1[[#This Row],[Eeol_prod '[MWh']]]-Table1[[#This Row],[Efv_prod '[MWh']]]</f>
        <v>-5.6066707497845325</v>
      </c>
    </row>
    <row r="3532">
      <c r="E3532" s="3">
        <v>43613.083333333336</v>
      </c>
      <c r="F3532" s="1">
        <v>0</v>
      </c>
      <c r="G3532" s="2">
        <f>Table1[[#This Row],[CF % FV]]*$A$2</f>
        <v>0</v>
      </c>
      <c r="H3532" s="22">
        <v>0.89075691088193698</v>
      </c>
      <c r="I3532">
        <f>$A$6*Table1[[#This Row],[CF % EOL]]</f>
        <v>6.6806768316145275</v>
      </c>
      <c r="J3532" s="1">
        <v>0.23229989054045133</v>
      </c>
      <c r="K3532">
        <f>Table1[[#This Row],[CF % WEC]]*$A$10</f>
        <v>7.1447269374095818E-2</v>
      </c>
      <c r="L3532" s="14">
        <v>1.2831714749174274</v>
      </c>
      <c r="M3532" s="4">
        <f>Table1[[#This Row],[Cons h  '[MWh']]]-Table1[[#This Row],[Ewec_prod '[MWh']]]-Table1[[#This Row],[Eeol_prod '[MWh']]]-Table1[[#This Row],[Efv_prod '[MWh']]]</f>
        <v>-5.4689526260711956</v>
      </c>
    </row>
    <row r="3533">
      <c r="E3533" s="3">
        <v>43613.125</v>
      </c>
      <c r="F3533" s="1">
        <v>0</v>
      </c>
      <c r="G3533" s="2">
        <f>Table1[[#This Row],[CF % FV]]*$A$2</f>
        <v>0</v>
      </c>
      <c r="H3533" s="22">
        <v>0.91059072791757201</v>
      </c>
      <c r="I3533">
        <f>$A$6*Table1[[#This Row],[CF % EOL]]</f>
        <v>6.8294304593817898</v>
      </c>
      <c r="J3533" s="1">
        <v>0.23563245869766589</v>
      </c>
      <c r="K3533">
        <f>Table1[[#This Row],[CF % WEC]]*$A$10</f>
        <v>7.2472250032855873E-2</v>
      </c>
      <c r="L3533" s="14">
        <v>1.2554520759891319</v>
      </c>
      <c r="M3533" s="4">
        <f>Table1[[#This Row],[Cons h  '[MWh']]]-Table1[[#This Row],[Ewec_prod '[MWh']]]-Table1[[#This Row],[Eeol_prod '[MWh']]]-Table1[[#This Row],[Efv_prod '[MWh']]]</f>
        <v>-5.6464506334255136</v>
      </c>
    </row>
    <row r="3534">
      <c r="E3534" s="3">
        <v>43613.166666666664</v>
      </c>
      <c r="F3534" s="1">
        <v>0</v>
      </c>
      <c r="G3534" s="2">
        <f>Table1[[#This Row],[CF % FV]]*$A$2</f>
        <v>0</v>
      </c>
      <c r="H3534" s="22">
        <v>0.92509520247491905</v>
      </c>
      <c r="I3534">
        <f>$A$6*Table1[[#This Row],[CF % EOL]]</f>
        <v>6.9382140185618928</v>
      </c>
      <c r="J3534" s="1">
        <v>0.23315828892317234</v>
      </c>
      <c r="K3534">
        <f>Table1[[#This Row],[CF % WEC]]*$A$10</f>
        <v>7.1711282500997717E-2</v>
      </c>
      <c r="L3534" s="14">
        <v>1.2010250217019145</v>
      </c>
      <c r="M3534" s="4">
        <f>Table1[[#This Row],[Cons h  '[MWh']]]-Table1[[#This Row],[Ewec_prod '[MWh']]]-Table1[[#This Row],[Eeol_prod '[MWh']]]-Table1[[#This Row],[Efv_prod '[MWh']]]</f>
        <v>-5.8089002793609765</v>
      </c>
    </row>
    <row r="3535">
      <c r="E3535" s="3">
        <v>43613.208333333336</v>
      </c>
      <c r="F3535" s="1">
        <v>2.9600000000000001E-2</v>
      </c>
      <c r="G3535" s="2">
        <f>Table1[[#This Row],[CF % FV]]*$A$2</f>
        <v>8.8800000000000004E-2</v>
      </c>
      <c r="H3535" s="22">
        <v>0.84297879292339695</v>
      </c>
      <c r="I3535">
        <f>$A$6*Table1[[#This Row],[CF % EOL]]</f>
        <v>6.3223409469254772</v>
      </c>
      <c r="J3535" s="1">
        <v>0.23641588594955631</v>
      </c>
      <c r="K3535">
        <f>Table1[[#This Row],[CF % WEC]]*$A$10</f>
        <v>7.2713204678898108E-2</v>
      </c>
      <c r="L3535" s="14">
        <v>1.476541139586073</v>
      </c>
      <c r="M3535" s="4">
        <f>Table1[[#This Row],[Cons h  '[MWh']]]-Table1[[#This Row],[Ewec_prod '[MWh']]]-Table1[[#This Row],[Eeol_prod '[MWh']]]-Table1[[#This Row],[Efv_prod '[MWh']]]</f>
        <v>-5.0073130120183018</v>
      </c>
    </row>
    <row r="3536">
      <c r="E3536" s="3">
        <v>43613.25</v>
      </c>
      <c r="F3536" s="1">
        <v>0.13653000000000001</v>
      </c>
      <c r="G3536" s="2">
        <f>Table1[[#This Row],[CF % FV]]*$A$2</f>
        <v>0.40959000000000001</v>
      </c>
      <c r="H3536" s="22">
        <v>0.77852222191514098</v>
      </c>
      <c r="I3536">
        <f>$A$6*Table1[[#This Row],[CF % EOL]]</f>
        <v>5.8389166643635573</v>
      </c>
      <c r="J3536" s="1">
        <v>0.23369767613574643</v>
      </c>
      <c r="K3536">
        <f>Table1[[#This Row],[CF % WEC]]*$A$10</f>
        <v>7.1877179021155632E-2</v>
      </c>
      <c r="L3536" s="14">
        <v>1.6372352702335133</v>
      </c>
      <c r="M3536" s="4">
        <f>Table1[[#This Row],[Cons h  '[MWh']]]-Table1[[#This Row],[Ewec_prod '[MWh']]]-Table1[[#This Row],[Eeol_prod '[MWh']]]-Table1[[#This Row],[Efv_prod '[MWh']]]</f>
        <v>-4.6831485731511995</v>
      </c>
    </row>
    <row r="3537">
      <c r="E3537" s="3">
        <v>43613.291666666664</v>
      </c>
      <c r="F3537" s="1">
        <v>0.34555999999999998</v>
      </c>
      <c r="G3537" s="2">
        <f>Table1[[#This Row],[CF % FV]]*$A$2</f>
        <v>1.03668</v>
      </c>
      <c r="H3537" s="22">
        <v>0.81328666144760697</v>
      </c>
      <c r="I3537">
        <f>$A$6*Table1[[#This Row],[CF % EOL]]</f>
        <v>6.099649960857052</v>
      </c>
      <c r="J3537" s="1">
        <v>0.23658008189305743</v>
      </c>
      <c r="K3537">
        <f>Table1[[#This Row],[CF % WEC]]*$A$10</f>
        <v>7.2763705571421838E-2</v>
      </c>
      <c r="L3537" s="14">
        <v>1.5930855793266374</v>
      </c>
      <c r="M3537" s="4">
        <f>Table1[[#This Row],[Cons h  '[MWh']]]-Table1[[#This Row],[Ewec_prod '[MWh']]]-Table1[[#This Row],[Eeol_prod '[MWh']]]-Table1[[#This Row],[Efv_prod '[MWh']]]</f>
        <v>-5.6160080871018359</v>
      </c>
    </row>
    <row r="3538">
      <c r="E3538" s="3">
        <v>43613.333333333336</v>
      </c>
      <c r="F3538" s="1">
        <v>0.53117999999999999</v>
      </c>
      <c r="G3538" s="2">
        <f>Table1[[#This Row],[CF % FV]]*$A$2</f>
        <v>1.59354</v>
      </c>
      <c r="H3538" s="22">
        <v>0.82689317747656799</v>
      </c>
      <c r="I3538">
        <f>$A$6*Table1[[#This Row],[CF % EOL]]</f>
        <v>6.2016988310742596</v>
      </c>
      <c r="J3538" s="1">
        <v>0.24089573221562446</v>
      </c>
      <c r="K3538">
        <f>Table1[[#This Row],[CF % WEC]]*$A$10</f>
        <v>7.4091047699752097E-2</v>
      </c>
      <c r="L3538" s="14">
        <v>1.1518016299464866</v>
      </c>
      <c r="M3538" s="4">
        <f>Table1[[#This Row],[Cons h  '[MWh']]]-Table1[[#This Row],[Ewec_prod '[MWh']]]-Table1[[#This Row],[Eeol_prod '[MWh']]]-Table1[[#This Row],[Efv_prod '[MWh']]]</f>
        <v>-6.7175282488275245</v>
      </c>
    </row>
    <row r="3539">
      <c r="E3539" s="3">
        <v>43613.375</v>
      </c>
      <c r="F3539" s="1">
        <v>0.68191999999999997</v>
      </c>
      <c r="G3539" s="2">
        <f>Table1[[#This Row],[CF % FV]]*$A$2</f>
        <v>2.04576</v>
      </c>
      <c r="H3539" s="22">
        <v>0.82156731460091803</v>
      </c>
      <c r="I3539">
        <f>$A$6*Table1[[#This Row],[CF % EOL]]</f>
        <v>6.1617548595068854</v>
      </c>
      <c r="J3539" s="1">
        <v>0.23107096888706388</v>
      </c>
      <c r="K3539">
        <f>Table1[[#This Row],[CF % WEC]]*$A$10</f>
        <v>7.1069296331556037E-2</v>
      </c>
      <c r="L3539" s="14">
        <v>1.4390447350365658</v>
      </c>
      <c r="M3539" s="4">
        <f>Table1[[#This Row],[Cons h  '[MWh']]]-Table1[[#This Row],[Ewec_prod '[MWh']]]-Table1[[#This Row],[Eeol_prod '[MWh']]]-Table1[[#This Row],[Efv_prod '[MWh']]]</f>
        <v>-6.8395394208018754</v>
      </c>
    </row>
    <row r="3540">
      <c r="E3540" s="3">
        <v>43613.416666666664</v>
      </c>
      <c r="F3540" s="1">
        <v>0.68259000000000003</v>
      </c>
      <c r="G3540" s="2">
        <f>Table1[[#This Row],[CF % FV]]*$A$2</f>
        <v>2.0477699999999999</v>
      </c>
      <c r="H3540" s="22">
        <v>0.65154686474691703</v>
      </c>
      <c r="I3540">
        <f>$A$6*Table1[[#This Row],[CF % EOL]]</f>
        <v>4.8866014856018776</v>
      </c>
      <c r="J3540" s="1">
        <v>0.22535652539088941</v>
      </c>
      <c r="K3540">
        <f>Table1[[#This Row],[CF % WEC]]*$A$10</f>
        <v>6.9311734660543828E-2</v>
      </c>
      <c r="L3540" s="14">
        <v>1.4018878898614286</v>
      </c>
      <c r="M3540" s="4">
        <f>Table1[[#This Row],[Cons h  '[MWh']]]-Table1[[#This Row],[Ewec_prod '[MWh']]]-Table1[[#This Row],[Eeol_prod '[MWh']]]-Table1[[#This Row],[Efv_prod '[MWh']]]</f>
        <v>-5.6017953304009929</v>
      </c>
    </row>
    <row r="3541">
      <c r="E3541" s="3">
        <v>43613.458333333336</v>
      </c>
      <c r="F3541" s="1">
        <v>0.68611</v>
      </c>
      <c r="G3541" s="2">
        <f>Table1[[#This Row],[CF % FV]]*$A$2</f>
        <v>2.0583299999999998</v>
      </c>
      <c r="H3541" s="22">
        <v>0.67907503771308997</v>
      </c>
      <c r="I3541">
        <f>$A$6*Table1[[#This Row],[CF % EOL]]</f>
        <v>5.0930627828481745</v>
      </c>
      <c r="J3541" s="1">
        <v>0.22306704107943159</v>
      </c>
      <c r="K3541">
        <f>Table1[[#This Row],[CF % WEC]]*$A$10</f>
        <v>6.8607569876187172E-2</v>
      </c>
      <c r="L3541" s="14">
        <v>1.3790181158611901</v>
      </c>
      <c r="M3541" s="4">
        <f>Table1[[#This Row],[Cons h  '[MWh']]]-Table1[[#This Row],[Ewec_prod '[MWh']]]-Table1[[#This Row],[Eeol_prod '[MWh']]]-Table1[[#This Row],[Efv_prod '[MWh']]]</f>
        <v>-5.8409822368631712</v>
      </c>
    </row>
    <row r="3542">
      <c r="E3542" s="3">
        <v>43613.5</v>
      </c>
      <c r="F3542" s="1">
        <v>0.78422000000000003</v>
      </c>
      <c r="G3542" s="2">
        <f>Table1[[#This Row],[CF % FV]]*$A$2</f>
        <v>2.3526600000000002</v>
      </c>
      <c r="H3542" s="22">
        <v>0.69109575368990805</v>
      </c>
      <c r="I3542">
        <f>$A$6*Table1[[#This Row],[CF % EOL]]</f>
        <v>5.1832181526743106</v>
      </c>
      <c r="J3542" s="1">
        <v>0.22519718512091319</v>
      </c>
      <c r="K3542">
        <f>Table1[[#This Row],[CF % WEC]]*$A$10</f>
        <v>6.926272720227665E-2</v>
      </c>
      <c r="L3542" s="14">
        <v>1.8403150588506678</v>
      </c>
      <c r="M3542" s="4">
        <f>Table1[[#This Row],[Cons h  '[MWh']]]-Table1[[#This Row],[Ewec_prod '[MWh']]]-Table1[[#This Row],[Eeol_prod '[MWh']]]-Table1[[#This Row],[Efv_prod '[MWh']]]</f>
        <v>-5.7648258210259193</v>
      </c>
    </row>
    <row r="3543">
      <c r="E3543" s="3">
        <v>43613.541666666664</v>
      </c>
      <c r="F3543" s="1">
        <v>0.68508000000000002</v>
      </c>
      <c r="G3543" s="2">
        <f>Table1[[#This Row],[CF % FV]]*$A$2</f>
        <v>2.05524</v>
      </c>
      <c r="H3543" s="22">
        <v>0.64635420845699898</v>
      </c>
      <c r="I3543">
        <f>$A$6*Table1[[#This Row],[CF % EOL]]</f>
        <v>4.847656563427492</v>
      </c>
      <c r="J3543" s="1">
        <v>0.21482334499458675</v>
      </c>
      <c r="K3543">
        <f>Table1[[#This Row],[CF % WEC]]*$A$10</f>
        <v>6.6072099138591078E-2</v>
      </c>
      <c r="L3543" s="14">
        <v>1.6828376817791075</v>
      </c>
      <c r="M3543" s="4">
        <f>Table1[[#This Row],[Cons h  '[MWh']]]-Table1[[#This Row],[Ewec_prod '[MWh']]]-Table1[[#This Row],[Eeol_prod '[MWh']]]-Table1[[#This Row],[Efv_prod '[MWh']]]</f>
        <v>-5.2861309807869752</v>
      </c>
    </row>
    <row r="3544">
      <c r="E3544" s="3">
        <v>43613.583333333336</v>
      </c>
      <c r="F3544" s="1">
        <v>0.62097000000000002</v>
      </c>
      <c r="G3544" s="2">
        <f>Table1[[#This Row],[CF % FV]]*$A$2</f>
        <v>1.8629100000000001</v>
      </c>
      <c r="H3544" s="22">
        <v>0.57895341787798504</v>
      </c>
      <c r="I3544">
        <f>$A$6*Table1[[#This Row],[CF % EOL]]</f>
        <v>4.3421506340848879</v>
      </c>
      <c r="J3544" s="1">
        <v>0.19904080640859709</v>
      </c>
      <c r="K3544">
        <f>Table1[[#This Row],[CF % WEC]]*$A$10</f>
        <v>6.1217945814898887E-2</v>
      </c>
      <c r="L3544" s="14">
        <v>1.5446386019027425</v>
      </c>
      <c r="M3544" s="4">
        <f>Table1[[#This Row],[Cons h  '[MWh']]]-Table1[[#This Row],[Ewec_prod '[MWh']]]-Table1[[#This Row],[Eeol_prod '[MWh']]]-Table1[[#This Row],[Efv_prod '[MWh']]]</f>
        <v>-4.7216399779970448</v>
      </c>
    </row>
    <row r="3545">
      <c r="E3545" s="3">
        <v>43613.625</v>
      </c>
      <c r="F3545" s="1">
        <v>0.44501999999999997</v>
      </c>
      <c r="G3545" s="2">
        <f>Table1[[#This Row],[CF % FV]]*$A$2</f>
        <v>1.3350599999999999</v>
      </c>
      <c r="H3545" s="22">
        <v>0.45492590566197699</v>
      </c>
      <c r="I3545">
        <f>$A$6*Table1[[#This Row],[CF % EOL]]</f>
        <v>3.4119442924648276</v>
      </c>
      <c r="J3545" s="1">
        <v>0.1812102050672971</v>
      </c>
      <c r="K3545">
        <f>Table1[[#This Row],[CF % WEC]]*$A$10</f>
        <v>5.5733880479482224E-2</v>
      </c>
      <c r="L3545" s="14">
        <v>1.4432331117084287</v>
      </c>
      <c r="M3545" s="4">
        <f>Table1[[#This Row],[Cons h  '[MWh']]]-Table1[[#This Row],[Ewec_prod '[MWh']]]-Table1[[#This Row],[Eeol_prod '[MWh']]]-Table1[[#This Row],[Efv_prod '[MWh']]]</f>
        <v>-3.3595050612358812</v>
      </c>
    </row>
    <row r="3546">
      <c r="E3546" s="3">
        <v>43613.666666666664</v>
      </c>
      <c r="F3546" s="1">
        <v>0.24021999999999999</v>
      </c>
      <c r="G3546" s="2">
        <f>Table1[[#This Row],[CF % FV]]*$A$2</f>
        <v>0.72065999999999997</v>
      </c>
      <c r="H3546" s="22">
        <v>0.33457096598755798</v>
      </c>
      <c r="I3546">
        <f>$A$6*Table1[[#This Row],[CF % EOL]]</f>
        <v>2.5092822449066849</v>
      </c>
      <c r="J3546" s="1">
        <v>0.16406941564621305</v>
      </c>
      <c r="K3546">
        <f>Table1[[#This Row],[CF % WEC]]*$A$10</f>
        <v>5.0461977009344391E-2</v>
      </c>
      <c r="L3546" s="14">
        <v>1.2187361239514947</v>
      </c>
      <c r="M3546" s="4">
        <f>Table1[[#This Row],[Cons h  '[MWh']]]-Table1[[#This Row],[Ewec_prod '[MWh']]]-Table1[[#This Row],[Eeol_prod '[MWh']]]-Table1[[#This Row],[Efv_prod '[MWh']]]</f>
        <v>-2.0616680979645348</v>
      </c>
    </row>
    <row r="3547">
      <c r="E3547" s="3">
        <v>43613.708333333336</v>
      </c>
      <c r="F3547" s="1">
        <v>7.1309999999999998E-2</v>
      </c>
      <c r="G3547" s="2">
        <f>Table1[[#This Row],[CF % FV]]*$A$2</f>
        <v>0.21393000000000001</v>
      </c>
      <c r="H3547" s="22">
        <v>0.258539349938539</v>
      </c>
      <c r="I3547">
        <f>$A$6*Table1[[#This Row],[CF % EOL]]</f>
        <v>1.9390451245390425</v>
      </c>
      <c r="J3547" s="1">
        <v>0.14900564698526791</v>
      </c>
      <c r="K3547">
        <f>Table1[[#This Row],[CF % WEC]]*$A$10</f>
        <v>4.5828892013894534E-2</v>
      </c>
      <c r="L3547" s="14">
        <v>1.3098675571099589</v>
      </c>
      <c r="M3547" s="4">
        <f>Table1[[#This Row],[Cons h  '[MWh']]]-Table1[[#This Row],[Ewec_prod '[MWh']]]-Table1[[#This Row],[Eeol_prod '[MWh']]]-Table1[[#This Row],[Efv_prod '[MWh']]]</f>
        <v>-0.88893645944297806</v>
      </c>
    </row>
    <row r="3548">
      <c r="E3548" s="3">
        <v>43613.75</v>
      </c>
      <c r="F3548" s="1">
        <v>1.098E-2</v>
      </c>
      <c r="G3548" s="2">
        <f>Table1[[#This Row],[CF % FV]]*$A$2</f>
        <v>3.2939999999999997E-2</v>
      </c>
      <c r="H3548" s="22">
        <v>0.264817939701321</v>
      </c>
      <c r="I3548">
        <f>$A$6*Table1[[#This Row],[CF % EOL]]</f>
        <v>1.9861345477599075</v>
      </c>
      <c r="J3548" s="1">
        <v>0.13755362309119323</v>
      </c>
      <c r="K3548">
        <f>Table1[[#This Row],[CF % WEC]]*$A$10</f>
        <v>4.2306652575318231E-2</v>
      </c>
      <c r="L3548" s="14">
        <v>2.1598642392373333</v>
      </c>
      <c r="M3548" s="4">
        <f>Table1[[#This Row],[Cons h  '[MWh']]]-Table1[[#This Row],[Ewec_prod '[MWh']]]-Table1[[#This Row],[Eeol_prod '[MWh']]]-Table1[[#This Row],[Efv_prod '[MWh']]]</f>
        <v>9.8483038902107606E-2</v>
      </c>
    </row>
    <row r="3549">
      <c r="E3549" s="3">
        <v>43613.791666666664</v>
      </c>
      <c r="F3549" s="1">
        <v>0</v>
      </c>
      <c r="G3549" s="2">
        <f>Table1[[#This Row],[CF % FV]]*$A$2</f>
        <v>0</v>
      </c>
      <c r="H3549" s="22">
        <v>0.27418068270205198</v>
      </c>
      <c r="I3549">
        <f>$A$6*Table1[[#This Row],[CF % EOL]]</f>
        <v>2.05635512026539</v>
      </c>
      <c r="J3549" s="1">
        <v>0.1289266054525339</v>
      </c>
      <c r="K3549">
        <f>Table1[[#This Row],[CF % WEC]]*$A$10</f>
        <v>3.9653285620687505E-2</v>
      </c>
      <c r="L3549" s="14">
        <v>2.0417830703671562</v>
      </c>
      <c r="M3549" s="4">
        <f>Table1[[#This Row],[Cons h  '[MWh']]]-Table1[[#This Row],[Ewec_prod '[MWh']]]-Table1[[#This Row],[Eeol_prod '[MWh']]]-Table1[[#This Row],[Efv_prod '[MWh']]]</f>
        <v>-5.422533551892128E-2</v>
      </c>
    </row>
    <row r="3550">
      <c r="E3550" s="3">
        <v>43613.833333333336</v>
      </c>
      <c r="F3550" s="1">
        <v>0</v>
      </c>
      <c r="G3550" s="2">
        <f>Table1[[#This Row],[CF % FV]]*$A$2</f>
        <v>0</v>
      </c>
      <c r="H3550" s="22">
        <v>0.22461007100678099</v>
      </c>
      <c r="I3550">
        <f>$A$6*Table1[[#This Row],[CF % EOL]]</f>
        <v>1.6845755325508573</v>
      </c>
      <c r="J3550" s="1">
        <v>0.1218945788185011</v>
      </c>
      <c r="K3550">
        <f>Table1[[#This Row],[CF % WEC]]*$A$10</f>
        <v>3.7490481755396529E-2</v>
      </c>
      <c r="L3550" s="14">
        <v>1.6183394440704661</v>
      </c>
      <c r="M3550" s="4">
        <f>Table1[[#This Row],[Cons h  '[MWh']]]-Table1[[#This Row],[Ewec_prod '[MWh']]]-Table1[[#This Row],[Eeol_prod '[MWh']]]-Table1[[#This Row],[Efv_prod '[MWh']]]</f>
        <v>-0.10372657023578769</v>
      </c>
    </row>
    <row r="3551">
      <c r="E3551" s="3">
        <v>43613.875</v>
      </c>
      <c r="F3551" s="1">
        <v>0</v>
      </c>
      <c r="G3551" s="2">
        <f>Table1[[#This Row],[CF % FV]]*$A$2</f>
        <v>0</v>
      </c>
      <c r="H3551" s="22">
        <v>0.218482124308543</v>
      </c>
      <c r="I3551">
        <f>$A$6*Table1[[#This Row],[CF % EOL]]</f>
        <v>1.6386159323140725</v>
      </c>
      <c r="J3551" s="1">
        <v>0.11943738154873301</v>
      </c>
      <c r="K3551">
        <f>Table1[[#This Row],[CF % WEC]]*$A$10</f>
        <v>3.6734734368559764E-2</v>
      </c>
      <c r="L3551" s="14">
        <v>1.7672143768568116</v>
      </c>
      <c r="M3551" s="4">
        <f>Table1[[#This Row],[Cons h  '[MWh']]]-Table1[[#This Row],[Ewec_prod '[MWh']]]-Table1[[#This Row],[Eeol_prod '[MWh']]]-Table1[[#This Row],[Efv_prod '[MWh']]]</f>
        <v>9.1863710174179269E-2</v>
      </c>
    </row>
    <row r="3552">
      <c r="E3552" s="3">
        <v>43613.916666666664</v>
      </c>
      <c r="F3552" s="1">
        <v>0</v>
      </c>
      <c r="G3552" s="2">
        <f>Table1[[#This Row],[CF % FV]]*$A$2</f>
        <v>0</v>
      </c>
      <c r="H3552" s="22">
        <v>0.36140275933650001</v>
      </c>
      <c r="I3552">
        <f>$A$6*Table1[[#This Row],[CF % EOL]]</f>
        <v>2.7105206950237499</v>
      </c>
      <c r="J3552" s="1">
        <v>0.12167070236368083</v>
      </c>
      <c r="K3552">
        <f>Table1[[#This Row],[CF % WEC]]*$A$10</f>
        <v>3.7421625238345024E-2</v>
      </c>
      <c r="L3552" s="14">
        <v>1.569437006263581</v>
      </c>
      <c r="M3552" s="4">
        <f>Table1[[#This Row],[Cons h  '[MWh']]]-Table1[[#This Row],[Ewec_prod '[MWh']]]-Table1[[#This Row],[Eeol_prod '[MWh']]]-Table1[[#This Row],[Efv_prod '[MWh']]]</f>
        <v>-1.178505313998514</v>
      </c>
    </row>
    <row r="3553">
      <c r="E3553" s="3">
        <v>43613.958333333336</v>
      </c>
      <c r="F3553" s="1">
        <v>0</v>
      </c>
      <c r="G3553" s="2">
        <f>Table1[[#This Row],[CF % FV]]*$A$2</f>
        <v>0</v>
      </c>
      <c r="H3553" s="22">
        <v>0.35014578823713499</v>
      </c>
      <c r="I3553">
        <f>$A$6*Table1[[#This Row],[CF % EOL]]</f>
        <v>2.6260934117785126</v>
      </c>
      <c r="J3553" s="1">
        <v>0.122958267155717</v>
      </c>
      <c r="K3553">
        <f>Table1[[#This Row],[CF % WEC]]*$A$10</f>
        <v>3.7817634846094676E-2</v>
      </c>
      <c r="L3553" s="14">
        <v>1.204107632615367</v>
      </c>
      <c r="M3553" s="4">
        <f>Table1[[#This Row],[Cons h  '[MWh']]]-Table1[[#This Row],[Ewec_prod '[MWh']]]-Table1[[#This Row],[Eeol_prod '[MWh']]]-Table1[[#This Row],[Efv_prod '[MWh']]]</f>
        <v>-1.4598034140092402</v>
      </c>
    </row>
    <row r="3554">
      <c r="E3554" s="3">
        <v>43614</v>
      </c>
      <c r="F3554" s="1">
        <v>0</v>
      </c>
      <c r="G3554" s="2">
        <f>Table1[[#This Row],[CF % FV]]*$A$2</f>
        <v>0</v>
      </c>
      <c r="H3554" s="22">
        <v>0.37779450565349298</v>
      </c>
      <c r="I3554">
        <f>$A$6*Table1[[#This Row],[CF % EOL]]</f>
        <v>2.8334587924011974</v>
      </c>
      <c r="J3554" s="1">
        <v>0.12399977720882015</v>
      </c>
      <c r="K3554">
        <f>Table1[[#This Row],[CF % WEC]]*$A$10</f>
        <v>3.8137966677275328E-2</v>
      </c>
      <c r="L3554" s="14">
        <v>0.92758617822418743</v>
      </c>
      <c r="M3554" s="4">
        <f>Table1[[#This Row],[Cons h  '[MWh']]]-Table1[[#This Row],[Ewec_prod '[MWh']]]-Table1[[#This Row],[Eeol_prod '[MWh']]]-Table1[[#This Row],[Efv_prod '[MWh']]]</f>
        <v>-1.9440105808542851</v>
      </c>
    </row>
    <row r="3555">
      <c r="E3555" s="3">
        <v>43614.041666666664</v>
      </c>
      <c r="F3555" s="1">
        <v>0</v>
      </c>
      <c r="G3555" s="2">
        <f>Table1[[#This Row],[CF % FV]]*$A$2</f>
        <v>0</v>
      </c>
      <c r="H3555" s="22">
        <v>0.355574231118857</v>
      </c>
      <c r="I3555">
        <f>$A$6*Table1[[#This Row],[CF % EOL]]</f>
        <v>2.6668067333914274</v>
      </c>
      <c r="J3555" s="1">
        <v>0.12781324661403431</v>
      </c>
      <c r="K3555">
        <f>Table1[[#This Row],[CF % WEC]]*$A$10</f>
        <v>3.9310855632196141E-2</v>
      </c>
      <c r="L3555" s="14">
        <v>0.9473669922764244</v>
      </c>
      <c r="M3555" s="4">
        <f>Table1[[#This Row],[Cons h  '[MWh']]]-Table1[[#This Row],[Ewec_prod '[MWh']]]-Table1[[#This Row],[Eeol_prod '[MWh']]]-Table1[[#This Row],[Efv_prod '[MWh']]]</f>
        <v>-1.7587505967471992</v>
      </c>
    </row>
    <row r="3556">
      <c r="E3556" s="3">
        <v>43614.083333333336</v>
      </c>
      <c r="F3556" s="1">
        <v>0</v>
      </c>
      <c r="G3556" s="2">
        <f>Table1[[#This Row],[CF % FV]]*$A$2</f>
        <v>0</v>
      </c>
      <c r="H3556" s="22">
        <v>0.35334002490733402</v>
      </c>
      <c r="I3556">
        <f>$A$6*Table1[[#This Row],[CF % EOL]]</f>
        <v>2.650050186805005</v>
      </c>
      <c r="J3556" s="1">
        <v>0.13800089380263353</v>
      </c>
      <c r="K3556">
        <f>Table1[[#This Row],[CF % WEC]]*$A$10</f>
        <v>4.2444217302228221E-2</v>
      </c>
      <c r="L3556" s="14">
        <v>1.1574978046984703</v>
      </c>
      <c r="M3556" s="4">
        <f>Table1[[#This Row],[Cons h  '[MWh']]]-Table1[[#This Row],[Ewec_prod '[MWh']]]-Table1[[#This Row],[Eeol_prod '[MWh']]]-Table1[[#This Row],[Efv_prod '[MWh']]]</f>
        <v>-1.5349965994087629</v>
      </c>
    </row>
    <row r="3557">
      <c r="E3557" s="3">
        <v>43614.125</v>
      </c>
      <c r="F3557" s="1">
        <v>0</v>
      </c>
      <c r="G3557" s="2">
        <f>Table1[[#This Row],[CF % FV]]*$A$2</f>
        <v>0</v>
      </c>
      <c r="H3557" s="22">
        <v>0.57524702130458505</v>
      </c>
      <c r="I3557">
        <f>$A$6*Table1[[#This Row],[CF % EOL]]</f>
        <v>4.3143526597843875</v>
      </c>
      <c r="J3557" s="1">
        <v>0.15536436611601875</v>
      </c>
      <c r="K3557">
        <f>Table1[[#This Row],[CF % WEC]]*$A$10</f>
        <v>4.7784610191600088E-2</v>
      </c>
      <c r="L3557" s="14">
        <v>0.87136666706935584</v>
      </c>
      <c r="M3557" s="4">
        <f>Table1[[#This Row],[Cons h  '[MWh']]]-Table1[[#This Row],[Ewec_prod '[MWh']]]-Table1[[#This Row],[Eeol_prod '[MWh']]]-Table1[[#This Row],[Efv_prod '[MWh']]]</f>
        <v>-3.4907706029066317</v>
      </c>
    </row>
    <row r="3558">
      <c r="E3558" s="3">
        <v>43614.166666666664</v>
      </c>
      <c r="F3558" s="1">
        <v>0</v>
      </c>
      <c r="G3558" s="2">
        <f>Table1[[#This Row],[CF % FV]]*$A$2</f>
        <v>0</v>
      </c>
      <c r="H3558" s="22">
        <v>0.67387217112284403</v>
      </c>
      <c r="I3558">
        <f>$A$6*Table1[[#This Row],[CF % EOL]]</f>
        <v>5.0540412834213306</v>
      </c>
      <c r="J3558" s="1">
        <v>0.17935989430194951</v>
      </c>
      <c r="K3558">
        <f>Table1[[#This Row],[CF % WEC]]*$A$10</f>
        <v>5.5164790019000244E-2</v>
      </c>
      <c r="L3558" s="14">
        <v>1.2830409338988142</v>
      </c>
      <c r="M3558" s="4">
        <f>Table1[[#This Row],[Cons h  '[MWh']]]-Table1[[#This Row],[Ewec_prod '[MWh']]]-Table1[[#This Row],[Eeol_prod '[MWh']]]-Table1[[#This Row],[Efv_prod '[MWh']]]</f>
        <v>-3.8261651395415166</v>
      </c>
    </row>
    <row r="3559">
      <c r="E3559" s="3">
        <v>43614.208333333336</v>
      </c>
      <c r="F3559" s="1">
        <v>4.147E-2</v>
      </c>
      <c r="G3559" s="2">
        <f>Table1[[#This Row],[CF % FV]]*$A$2</f>
        <v>0.12440999999999999</v>
      </c>
      <c r="H3559" s="22">
        <v>0.73591861546692805</v>
      </c>
      <c r="I3559">
        <f>$A$6*Table1[[#This Row],[CF % EOL]]</f>
        <v>5.51938961600196</v>
      </c>
      <c r="J3559" s="1">
        <v>0.20975644904517238</v>
      </c>
      <c r="K3559">
        <f>Table1[[#This Row],[CF % WEC]]*$A$10</f>
        <v>6.4513700299288643E-2</v>
      </c>
      <c r="L3559" s="14">
        <v>0.99104090460257643</v>
      </c>
      <c r="M3559" s="4">
        <f>Table1[[#This Row],[Cons h  '[MWh']]]-Table1[[#This Row],[Ewec_prod '[MWh']]]-Table1[[#This Row],[Eeol_prod '[MWh']]]-Table1[[#This Row],[Efv_prod '[MWh']]]</f>
        <v>-4.717272411698672</v>
      </c>
    </row>
    <row r="3560">
      <c r="E3560" s="3">
        <v>43614.25</v>
      </c>
      <c r="F3560" s="1">
        <v>0.14191000000000001</v>
      </c>
      <c r="G3560" s="2">
        <f>Table1[[#This Row],[CF % FV]]*$A$2</f>
        <v>0.42573000000000005</v>
      </c>
      <c r="H3560" s="22">
        <v>0.78036516716649096</v>
      </c>
      <c r="I3560">
        <f>$A$6*Table1[[#This Row],[CF % EOL]]</f>
        <v>5.8527387537486826</v>
      </c>
      <c r="J3560" s="1">
        <v>0.24327746468510764</v>
      </c>
      <c r="K3560">
        <f>Table1[[#This Row],[CF % WEC]]*$A$10</f>
        <v>7.4823584770382201E-2</v>
      </c>
      <c r="L3560" s="14">
        <v>1.1922184524459072</v>
      </c>
      <c r="M3560" s="4">
        <f>Table1[[#This Row],[Cons h  '[MWh']]]-Table1[[#This Row],[Ewec_prod '[MWh']]]-Table1[[#This Row],[Eeol_prod '[MWh']]]-Table1[[#This Row],[Efv_prod '[MWh']]]</f>
        <v>-5.1610738860731571</v>
      </c>
    </row>
    <row r="3561">
      <c r="E3561" s="3">
        <v>43614.291666666664</v>
      </c>
      <c r="F3561" s="1">
        <v>0.27720999999999996</v>
      </c>
      <c r="G3561" s="2">
        <f>Table1[[#This Row],[CF % FV]]*$A$2</f>
        <v>0.83162999999999987</v>
      </c>
      <c r="H3561" s="22">
        <v>0.77122557932749203</v>
      </c>
      <c r="I3561">
        <f>$A$6*Table1[[#This Row],[CF % EOL]]</f>
        <v>5.7841918449561902</v>
      </c>
      <c r="J3561" s="1">
        <v>0.27469552151381504</v>
      </c>
      <c r="K3561">
        <f>Table1[[#This Row],[CF % WEC]]*$A$10</f>
        <v>8.4486673135292234E-2</v>
      </c>
      <c r="L3561" s="14">
        <v>1.5314763770766666</v>
      </c>
      <c r="M3561" s="4">
        <f>Table1[[#This Row],[Cons h  '[MWh']]]-Table1[[#This Row],[Ewec_prod '[MWh']]]-Table1[[#This Row],[Eeol_prod '[MWh']]]-Table1[[#This Row],[Efv_prod '[MWh']]]</f>
        <v>-5.168832141014815</v>
      </c>
    </row>
    <row r="3562">
      <c r="E3562" s="3">
        <v>43614.333333333336</v>
      </c>
      <c r="F3562" s="1">
        <v>0.42563999999999996</v>
      </c>
      <c r="G3562" s="2">
        <f>Table1[[#This Row],[CF % FV]]*$A$2</f>
        <v>1.2769199999999998</v>
      </c>
      <c r="H3562" s="22">
        <v>0.80951511189543801</v>
      </c>
      <c r="I3562">
        <f>$A$6*Table1[[#This Row],[CF % EOL]]</f>
        <v>6.0713633392157851</v>
      </c>
      <c r="J3562" s="1">
        <v>0.30376012020357557</v>
      </c>
      <c r="K3562">
        <f>Table1[[#This Row],[CF % WEC]]*$A$10</f>
        <v>9.3425920618388683E-2</v>
      </c>
      <c r="L3562" s="14">
        <v>1.8380233453479422</v>
      </c>
      <c r="M3562" s="4">
        <f>Table1[[#This Row],[Cons h  '[MWh']]]-Table1[[#This Row],[Ewec_prod '[MWh']]]-Table1[[#This Row],[Eeol_prod '[MWh']]]-Table1[[#This Row],[Efv_prod '[MWh']]]</f>
        <v>-5.6036859144862312</v>
      </c>
    </row>
    <row r="3563">
      <c r="E3563" s="3">
        <v>43614.375</v>
      </c>
      <c r="F3563" s="1">
        <v>0.70611000000000002</v>
      </c>
      <c r="G3563" s="2">
        <f>Table1[[#This Row],[CF % FV]]*$A$2</f>
        <v>2.1183300000000003</v>
      </c>
      <c r="H3563" s="22">
        <v>0.85022764677643303</v>
      </c>
      <c r="I3563">
        <f>$A$6*Table1[[#This Row],[CF % EOL]]</f>
        <v>6.3767073508232475</v>
      </c>
      <c r="J3563" s="1">
        <v>0.32980919466138076</v>
      </c>
      <c r="K3563">
        <f>Table1[[#This Row],[CF % WEC]]*$A$10</f>
        <v>0.10143769899418865</v>
      </c>
      <c r="L3563" s="14">
        <v>1.337360246170703</v>
      </c>
      <c r="M3563" s="4">
        <f>Table1[[#This Row],[Cons h  '[MWh']]]-Table1[[#This Row],[Ewec_prod '[MWh']]]-Table1[[#This Row],[Eeol_prod '[MWh']]]-Table1[[#This Row],[Efv_prod '[MWh']]]</f>
        <v>-7.2591148036467334</v>
      </c>
    </row>
    <row r="3564">
      <c r="E3564" s="3">
        <v>43614.416666666664</v>
      </c>
      <c r="F3564" s="1">
        <v>0.61363999999999996</v>
      </c>
      <c r="G3564" s="2">
        <f>Table1[[#This Row],[CF % FV]]*$A$2</f>
        <v>1.8409199999999999</v>
      </c>
      <c r="H3564" s="22">
        <v>0.92656661371301496</v>
      </c>
      <c r="I3564">
        <f>$A$6*Table1[[#This Row],[CF % EOL]]</f>
        <v>6.9492496028476118</v>
      </c>
      <c r="J3564" s="1">
        <v>0.34202742198853531</v>
      </c>
      <c r="K3564">
        <f>Table1[[#This Row],[CF % WEC]]*$A$10</f>
        <v>0.10519559563841947</v>
      </c>
      <c r="L3564" s="14">
        <v>1.6241691380032293</v>
      </c>
      <c r="M3564" s="4">
        <f>Table1[[#This Row],[Cons h  '[MWh']]]-Table1[[#This Row],[Ewec_prod '[MWh']]]-Table1[[#This Row],[Eeol_prod '[MWh']]]-Table1[[#This Row],[Efv_prod '[MWh']]]</f>
        <v>-7.2711960604828016</v>
      </c>
    </row>
    <row r="3565">
      <c r="E3565" s="3">
        <v>43614.458333333336</v>
      </c>
      <c r="F3565" s="1">
        <v>0.85292999999999997</v>
      </c>
      <c r="G3565" s="2">
        <f>Table1[[#This Row],[CF % FV]]*$A$2</f>
        <v>2.5587900000000001</v>
      </c>
      <c r="H3565" s="22">
        <v>0.87534810635420401</v>
      </c>
      <c r="I3565">
        <f>$A$6*Table1[[#This Row],[CF % EOL]]</f>
        <v>6.5651107976565299</v>
      </c>
      <c r="J3565" s="1">
        <v>0.34560746221892569</v>
      </c>
      <c r="K3565">
        <f>Table1[[#This Row],[CF % WEC]]*$A$10</f>
        <v>0.10629668999587144</v>
      </c>
      <c r="L3565" s="14">
        <v>1.353587120333329</v>
      </c>
      <c r="M3565" s="4">
        <f>Table1[[#This Row],[Cons h  '[MWh']]]-Table1[[#This Row],[Ewec_prod '[MWh']]]-Table1[[#This Row],[Eeol_prod '[MWh']]]-Table1[[#This Row],[Efv_prod '[MWh']]]</f>
        <v>-7.8766103673190724</v>
      </c>
    </row>
    <row r="3566">
      <c r="E3566" s="3">
        <v>43614.5</v>
      </c>
      <c r="F3566" s="1">
        <v>0.79654999999999998</v>
      </c>
      <c r="G3566" s="2">
        <f>Table1[[#This Row],[CF % FV]]*$A$2</f>
        <v>2.3896500000000001</v>
      </c>
      <c r="H3566" s="22">
        <v>0.831511463022513</v>
      </c>
      <c r="I3566">
        <f>$A$6*Table1[[#This Row],[CF % EOL]]</f>
        <v>6.2363359726688472</v>
      </c>
      <c r="J3566" s="1">
        <v>0.37685105951496917</v>
      </c>
      <c r="K3566">
        <f>Table1[[#This Row],[CF % WEC]]*$A$10</f>
        <v>0.11590612074950959</v>
      </c>
      <c r="L3566" s="14">
        <v>1.9145788910752737</v>
      </c>
      <c r="M3566" s="4">
        <f>Table1[[#This Row],[Cons h  '[MWh']]]-Table1[[#This Row],[Ewec_prod '[MWh']]]-Table1[[#This Row],[Eeol_prod '[MWh']]]-Table1[[#This Row],[Efv_prod '[MWh']]]</f>
        <v>-6.8273132023430829</v>
      </c>
    </row>
    <row r="3567">
      <c r="E3567" s="3">
        <v>43614.541666666664</v>
      </c>
      <c r="F3567" s="1">
        <v>0.68976999999999999</v>
      </c>
      <c r="G3567" s="2">
        <f>Table1[[#This Row],[CF % FV]]*$A$2</f>
        <v>2.0693099999999998</v>
      </c>
      <c r="H3567" s="22">
        <v>0.84670209875727098</v>
      </c>
      <c r="I3567">
        <f>$A$6*Table1[[#This Row],[CF % EOL]]</f>
        <v>6.3502657406795322</v>
      </c>
      <c r="J3567" s="1">
        <v>0.37302808763088496</v>
      </c>
      <c r="K3567">
        <f>Table1[[#This Row],[CF % WEC]]*$A$10</f>
        <v>0.11473030916657562</v>
      </c>
      <c r="L3567" s="14">
        <v>1.7278623457739075</v>
      </c>
      <c r="M3567" s="4">
        <f>Table1[[#This Row],[Cons h  '[MWh']]]-Table1[[#This Row],[Ewec_prod '[MWh']]]-Table1[[#This Row],[Eeol_prod '[MWh']]]-Table1[[#This Row],[Efv_prod '[MWh']]]</f>
        <v>-6.8064437040722003</v>
      </c>
    </row>
    <row r="3568">
      <c r="E3568" s="3">
        <v>43614.583333333336</v>
      </c>
      <c r="F3568" s="1">
        <v>0.62227999999999994</v>
      </c>
      <c r="G3568" s="2">
        <f>Table1[[#This Row],[CF % FV]]*$A$2</f>
        <v>1.8668399999999998</v>
      </c>
      <c r="H3568" s="22">
        <v>0.92413359418405805</v>
      </c>
      <c r="I3568">
        <f>$A$6*Table1[[#This Row],[CF % EOL]]</f>
        <v>6.9310019563804355</v>
      </c>
      <c r="J3568" s="1">
        <v>0.37787479682538117</v>
      </c>
      <c r="K3568">
        <f>Table1[[#This Row],[CF % WEC]]*$A$10</f>
        <v>0.116220986310639</v>
      </c>
      <c r="L3568" s="14">
        <v>1.4814795918754113</v>
      </c>
      <c r="M3568" s="4">
        <f>Table1[[#This Row],[Cons h  '[MWh']]]-Table1[[#This Row],[Ewec_prod '[MWh']]]-Table1[[#This Row],[Eeol_prod '[MWh']]]-Table1[[#This Row],[Efv_prod '[MWh']]]</f>
        <v>-7.4325833508156629</v>
      </c>
    </row>
    <row r="3569">
      <c r="E3569" s="3">
        <v>43614.625</v>
      </c>
      <c r="F3569" s="1">
        <v>0.39302999999999999</v>
      </c>
      <c r="G3569" s="2">
        <f>Table1[[#This Row],[CF % FV]]*$A$2</f>
        <v>1.17909</v>
      </c>
      <c r="H3569" s="22">
        <v>0.94787076263236802</v>
      </c>
      <c r="I3569">
        <f>$A$6*Table1[[#This Row],[CF % EOL]]</f>
        <v>7.1090307197427602</v>
      </c>
      <c r="J3569" s="1">
        <v>0.38074903699671259</v>
      </c>
      <c r="K3569">
        <f>Table1[[#This Row],[CF % WEC]]*$A$10</f>
        <v>0.11710500141408652</v>
      </c>
      <c r="L3569" s="14">
        <v>1.474601094180189</v>
      </c>
      <c r="M3569" s="4">
        <f>Table1[[#This Row],[Cons h  '[MWh']]]-Table1[[#This Row],[Ewec_prod '[MWh']]]-Table1[[#This Row],[Eeol_prod '[MWh']]]-Table1[[#This Row],[Efv_prod '[MWh']]]</f>
        <v>-6.9306246269766572</v>
      </c>
    </row>
    <row r="3570">
      <c r="E3570" s="3">
        <v>43614.666666666664</v>
      </c>
      <c r="F3570" s="1">
        <v>0.22855</v>
      </c>
      <c r="G3570" s="2">
        <f>Table1[[#This Row],[CF % FV]]*$A$2</f>
        <v>0.68564999999999998</v>
      </c>
      <c r="H3570" s="22">
        <v>0.96857943861728402</v>
      </c>
      <c r="I3570">
        <f>$A$6*Table1[[#This Row],[CF % EOL]]</f>
        <v>7.2643457896296297</v>
      </c>
      <c r="J3570" s="1">
        <v>0.37222467076221349</v>
      </c>
      <c r="K3570">
        <f>Table1[[#This Row],[CF % WEC]]*$A$10</f>
        <v>0.11448320641804605</v>
      </c>
      <c r="L3570" s="14">
        <v>1.7888440787833615</v>
      </c>
      <c r="M3570" s="4">
        <f>Table1[[#This Row],[Cons h  '[MWh']]]-Table1[[#This Row],[Ewec_prod '[MWh']]]-Table1[[#This Row],[Eeol_prod '[MWh']]]-Table1[[#This Row],[Efv_prod '[MWh']]]</f>
        <v>-6.2756349172643144</v>
      </c>
    </row>
    <row r="3571">
      <c r="E3571" s="3">
        <v>43614.708333333336</v>
      </c>
      <c r="F3571" s="1">
        <v>7.707E-2</v>
      </c>
      <c r="G3571" s="2">
        <f>Table1[[#This Row],[CF % FV]]*$A$2</f>
        <v>0.23121</v>
      </c>
      <c r="H3571" s="22">
        <v>0.94578143998046504</v>
      </c>
      <c r="I3571">
        <f>$A$6*Table1[[#This Row],[CF % EOL]]</f>
        <v>7.093360799853488</v>
      </c>
      <c r="J3571" s="1">
        <v>0.34436240281339925</v>
      </c>
      <c r="K3571">
        <f>Table1[[#This Row],[CF % WEC]]*$A$10</f>
        <v>0.10591375354882258</v>
      </c>
      <c r="L3571" s="14">
        <v>1.6661606778366815</v>
      </c>
      <c r="M3571" s="4">
        <f>Table1[[#This Row],[Cons h  '[MWh']]]-Table1[[#This Row],[Ewec_prod '[MWh']]]-Table1[[#This Row],[Eeol_prod '[MWh']]]-Table1[[#This Row],[Efv_prod '[MWh']]]</f>
        <v>-5.764323875565629</v>
      </c>
    </row>
    <row r="3572">
      <c r="E3572" s="3">
        <v>43614.75</v>
      </c>
      <c r="F3572" s="1">
        <v>1.102E-2</v>
      </c>
      <c r="G3572" s="2">
        <f>Table1[[#This Row],[CF % FV]]*$A$2</f>
        <v>3.3059999999999999E-2</v>
      </c>
      <c r="H3572" s="22">
        <v>0.87757267524011695</v>
      </c>
      <c r="I3572">
        <f>$A$6*Table1[[#This Row],[CF % EOL]]</f>
        <v>6.5817950643008771</v>
      </c>
      <c r="J3572" s="1">
        <v>0.31100121716551488</v>
      </c>
      <c r="K3572">
        <f>Table1[[#This Row],[CF % WEC]]*$A$10</f>
        <v>9.5653027157268158E-2</v>
      </c>
      <c r="L3572" s="14">
        <v>1.8930183920509092</v>
      </c>
      <c r="M3572" s="4">
        <f>Table1[[#This Row],[Cons h  '[MWh']]]-Table1[[#This Row],[Ewec_prod '[MWh']]]-Table1[[#This Row],[Eeol_prod '[MWh']]]-Table1[[#This Row],[Efv_prod '[MWh']]]</f>
        <v>-4.8174896994072363</v>
      </c>
    </row>
    <row r="3573">
      <c r="E3573" s="3">
        <v>43614.791666666664</v>
      </c>
      <c r="F3573" s="1">
        <v>0</v>
      </c>
      <c r="G3573" s="2">
        <f>Table1[[#This Row],[CF % FV]]*$A$2</f>
        <v>0</v>
      </c>
      <c r="H3573" s="22">
        <v>0.83265605985055902</v>
      </c>
      <c r="I3573">
        <f>$A$6*Table1[[#This Row],[CF % EOL]]</f>
        <v>6.244920448879193</v>
      </c>
      <c r="J3573" s="1">
        <v>0.28375059769208921</v>
      </c>
      <c r="K3573">
        <f>Table1[[#This Row],[CF % WEC]]*$A$10</f>
        <v>8.7271695829047882E-2</v>
      </c>
      <c r="L3573" s="14">
        <v>1.7479105091625597</v>
      </c>
      <c r="M3573" s="4">
        <f>Table1[[#This Row],[Cons h  '[MWh']]]-Table1[[#This Row],[Ewec_prod '[MWh']]]-Table1[[#This Row],[Eeol_prod '[MWh']]]-Table1[[#This Row],[Efv_prod '[MWh']]]</f>
        <v>-4.5842816355456808</v>
      </c>
    </row>
    <row r="3574">
      <c r="E3574" s="3">
        <v>43614.833333333336</v>
      </c>
      <c r="F3574" s="1">
        <v>0</v>
      </c>
      <c r="G3574" s="2">
        <f>Table1[[#This Row],[CF % FV]]*$A$2</f>
        <v>0</v>
      </c>
      <c r="H3574" s="22">
        <v>0.84783843970051798</v>
      </c>
      <c r="I3574">
        <f>$A$6*Table1[[#This Row],[CF % EOL]]</f>
        <v>6.3587882977538852</v>
      </c>
      <c r="J3574" s="1">
        <v>0.2637601138402747</v>
      </c>
      <c r="K3574">
        <f>Table1[[#This Row],[CF % WEC]]*$A$10</f>
        <v>8.1123326661261333E-2</v>
      </c>
      <c r="L3574" s="14">
        <v>1.9394011697748155</v>
      </c>
      <c r="M3574" s="4">
        <f>Table1[[#This Row],[Cons h  '[MWh']]]-Table1[[#This Row],[Ewec_prod '[MWh']]]-Table1[[#This Row],[Eeol_prod '[MWh']]]-Table1[[#This Row],[Efv_prod '[MWh']]]</f>
        <v>-4.5005104546403309</v>
      </c>
    </row>
    <row r="3575">
      <c r="E3575" s="3">
        <v>43614.875</v>
      </c>
      <c r="F3575" s="1">
        <v>0</v>
      </c>
      <c r="G3575" s="2">
        <f>Table1[[#This Row],[CF % FV]]*$A$2</f>
        <v>0</v>
      </c>
      <c r="H3575" s="22">
        <v>0.85706731846360396</v>
      </c>
      <c r="I3575">
        <f>$A$6*Table1[[#This Row],[CF % EOL]]</f>
        <v>6.4280048884770293</v>
      </c>
      <c r="J3575" s="1">
        <v>0.25198257033216825</v>
      </c>
      <c r="K3575">
        <f>Table1[[#This Row],[CF % WEC]]*$A$10</f>
        <v>7.7500968847699275E-2</v>
      </c>
      <c r="L3575" s="14">
        <v>1.3756163535304766</v>
      </c>
      <c r="M3575" s="4">
        <f>Table1[[#This Row],[Cons h  '[MWh']]]-Table1[[#This Row],[Ewec_prod '[MWh']]]-Table1[[#This Row],[Eeol_prod '[MWh']]]-Table1[[#This Row],[Efv_prod '[MWh']]]</f>
        <v>-5.129889503794252</v>
      </c>
    </row>
    <row r="3576">
      <c r="E3576" s="3">
        <v>43614.916666666664</v>
      </c>
      <c r="F3576" s="1">
        <v>0</v>
      </c>
      <c r="G3576" s="2">
        <f>Table1[[#This Row],[CF % FV]]*$A$2</f>
        <v>0</v>
      </c>
      <c r="H3576" s="22">
        <v>0.90821626832273905</v>
      </c>
      <c r="I3576">
        <f>$A$6*Table1[[#This Row],[CF % EOL]]</f>
        <v>6.8116220124205427</v>
      </c>
      <c r="J3576" s="1">
        <v>0.240109296711564</v>
      </c>
      <c r="K3576">
        <f>Table1[[#This Row],[CF % WEC]]*$A$10</f>
        <v>7.3849167821232853E-2</v>
      </c>
      <c r="L3576" s="14">
        <v>1.2345562012925804</v>
      </c>
      <c r="M3576" s="4">
        <f>Table1[[#This Row],[Cons h  '[MWh']]]-Table1[[#This Row],[Ewec_prod '[MWh']]]-Table1[[#This Row],[Eeol_prod '[MWh']]]-Table1[[#This Row],[Efv_prod '[MWh']]]</f>
        <v>-5.6509149789491957</v>
      </c>
    </row>
    <row r="3577">
      <c r="E3577" s="3">
        <v>43614.958333333336</v>
      </c>
      <c r="F3577" s="1">
        <v>0</v>
      </c>
      <c r="G3577" s="2">
        <f>Table1[[#This Row],[CF % FV]]*$A$2</f>
        <v>0</v>
      </c>
      <c r="H3577" s="22">
        <v>0.84985714463224304</v>
      </c>
      <c r="I3577">
        <f>$A$6*Table1[[#This Row],[CF % EOL]]</f>
        <v>6.3739285847418232</v>
      </c>
      <c r="J3577" s="1">
        <v>0.22859872356654784</v>
      </c>
      <c r="K3577">
        <f>Table1[[#This Row],[CF % WEC]]*$A$10</f>
        <v>7.0308920694000576E-2</v>
      </c>
      <c r="L3577" s="14">
        <v>1.2193095698853773</v>
      </c>
      <c r="M3577" s="4">
        <f>Table1[[#This Row],[Cons h  '[MWh']]]-Table1[[#This Row],[Ewec_prod '[MWh']]]-Table1[[#This Row],[Eeol_prod '[MWh']]]-Table1[[#This Row],[Efv_prod '[MWh']]]</f>
        <v>-5.224927935550447</v>
      </c>
    </row>
    <row r="3578">
      <c r="E3578" s="3">
        <v>43615</v>
      </c>
      <c r="F3578" s="1">
        <v>0</v>
      </c>
      <c r="G3578" s="2">
        <f>Table1[[#This Row],[CF % FV]]*$A$2</f>
        <v>0</v>
      </c>
      <c r="H3578" s="22">
        <v>0.77957799419874996</v>
      </c>
      <c r="I3578">
        <f>$A$6*Table1[[#This Row],[CF % EOL]]</f>
        <v>5.8468349564906248</v>
      </c>
      <c r="J3578" s="1">
        <v>0.21897327035819861</v>
      </c>
      <c r="K3578">
        <f>Table1[[#This Row],[CF % WEC]]*$A$10</f>
        <v>6.7348470103065286E-2</v>
      </c>
      <c r="L3578" s="14">
        <v>1.0587884212393279</v>
      </c>
      <c r="M3578" s="4">
        <f>Table1[[#This Row],[Cons h  '[MWh']]]-Table1[[#This Row],[Ewec_prod '[MWh']]]-Table1[[#This Row],[Eeol_prod '[MWh']]]-Table1[[#This Row],[Efv_prod '[MWh']]]</f>
        <v>-4.855395005354362</v>
      </c>
    </row>
    <row r="3579">
      <c r="E3579" s="3">
        <v>43615.041666666664</v>
      </c>
      <c r="F3579" s="1">
        <v>0</v>
      </c>
      <c r="G3579" s="2">
        <f>Table1[[#This Row],[CF % FV]]*$A$2</f>
        <v>0</v>
      </c>
      <c r="H3579" s="22">
        <v>0.72756390664904402</v>
      </c>
      <c r="I3579">
        <f>$A$6*Table1[[#This Row],[CF % EOL]]</f>
        <v>5.4567292998678303</v>
      </c>
      <c r="J3579" s="1">
        <v>0.21101048969041533</v>
      </c>
      <c r="K3579">
        <f>Table1[[#This Row],[CF % WEC]]*$A$10</f>
        <v>6.4899399059534665E-2</v>
      </c>
      <c r="L3579" s="14">
        <v>1.1193294568413648</v>
      </c>
      <c r="M3579" s="4">
        <f>Table1[[#This Row],[Cons h  '[MWh']]]-Table1[[#This Row],[Ewec_prod '[MWh']]]-Table1[[#This Row],[Eeol_prod '[MWh']]]-Table1[[#This Row],[Efv_prod '[MWh']]]</f>
        <v>-4.4022992420860003</v>
      </c>
    </row>
    <row r="3580">
      <c r="E3580" s="3">
        <v>43615.083333333336</v>
      </c>
      <c r="F3580" s="1">
        <v>0</v>
      </c>
      <c r="G3580" s="2">
        <f>Table1[[#This Row],[CF % FV]]*$A$2</f>
        <v>0</v>
      </c>
      <c r="H3580" s="22">
        <v>0.74046512251133001</v>
      </c>
      <c r="I3580">
        <f>$A$6*Table1[[#This Row],[CF % EOL]]</f>
        <v>5.5534884188349753</v>
      </c>
      <c r="J3580" s="1">
        <v>0.20487356398609033</v>
      </c>
      <c r="K3580">
        <f>Table1[[#This Row],[CF % WEC]]*$A$10</f>
        <v>6.3011896732669076E-2</v>
      </c>
      <c r="L3580" s="14">
        <v>0.88026152155380311</v>
      </c>
      <c r="M3580" s="4">
        <f>Table1[[#This Row],[Cons h  '[MWh']]]-Table1[[#This Row],[Ewec_prod '[MWh']]]-Table1[[#This Row],[Eeol_prod '[MWh']]]-Table1[[#This Row],[Efv_prod '[MWh']]]</f>
        <v>-4.7362387940138415</v>
      </c>
    </row>
    <row r="3581">
      <c r="E3581" s="3">
        <v>43615.125</v>
      </c>
      <c r="F3581" s="1">
        <v>0</v>
      </c>
      <c r="G3581" s="2">
        <f>Table1[[#This Row],[CF % FV]]*$A$2</f>
        <v>0</v>
      </c>
      <c r="H3581" s="22">
        <v>0.74251939827164604</v>
      </c>
      <c r="I3581">
        <f>$A$6*Table1[[#This Row],[CF % EOL]]</f>
        <v>5.568895487037345</v>
      </c>
      <c r="J3581" s="1">
        <v>0.20158703332870373</v>
      </c>
      <c r="K3581">
        <f>Table1[[#This Row],[CF % WEC]]*$A$10</f>
        <v>6.2001075588336105E-2</v>
      </c>
      <c r="L3581" s="14">
        <v>1.1418072252592875</v>
      </c>
      <c r="M3581" s="4">
        <f>Table1[[#This Row],[Cons h  '[MWh']]]-Table1[[#This Row],[Ewec_prod '[MWh']]]-Table1[[#This Row],[Eeol_prod '[MWh']]]-Table1[[#This Row],[Efv_prod '[MWh']]]</f>
        <v>-4.4890893373663934</v>
      </c>
    </row>
    <row r="3582">
      <c r="E3582" s="3">
        <v>43615.166666666664</v>
      </c>
      <c r="F3582" s="1">
        <v>0</v>
      </c>
      <c r="G3582" s="2">
        <f>Table1[[#This Row],[CF % FV]]*$A$2</f>
        <v>0</v>
      </c>
      <c r="H3582" s="22">
        <v>0.72034410648869296</v>
      </c>
      <c r="I3582">
        <f>$A$6*Table1[[#This Row],[CF % EOL]]</f>
        <v>5.4025807986651975</v>
      </c>
      <c r="J3582" s="1">
        <v>0.19872624000486094</v>
      </c>
      <c r="K3582">
        <f>Table1[[#This Row],[CF % WEC]]*$A$10</f>
        <v>6.1121196261847061E-2</v>
      </c>
      <c r="L3582" s="14">
        <v>1.0633530011204653</v>
      </c>
      <c r="M3582" s="4">
        <f>Table1[[#This Row],[Cons h  '[MWh']]]-Table1[[#This Row],[Ewec_prod '[MWh']]]-Table1[[#This Row],[Eeol_prod '[MWh']]]-Table1[[#This Row],[Efv_prod '[MWh']]]</f>
        <v>-4.4003489938065794</v>
      </c>
    </row>
    <row r="3583">
      <c r="E3583" s="3">
        <v>43615.208333333336</v>
      </c>
      <c r="F3583" s="1">
        <v>3.7440000000000001E-2</v>
      </c>
      <c r="G3583" s="2">
        <f>Table1[[#This Row],[CF % FV]]*$A$2</f>
        <v>0.11232</v>
      </c>
      <c r="H3583" s="22">
        <v>0.64226457007115501</v>
      </c>
      <c r="I3583">
        <f>$A$6*Table1[[#This Row],[CF % EOL]]</f>
        <v>4.8169842755336623</v>
      </c>
      <c r="J3583" s="1">
        <v>0.1943512009462679</v>
      </c>
      <c r="K3583">
        <f>Table1[[#This Row],[CF % WEC]]*$A$10</f>
        <v>5.9775588248798701E-2</v>
      </c>
      <c r="L3583" s="14">
        <v>1.4953394329057301</v>
      </c>
      <c r="M3583" s="4">
        <f>Table1[[#This Row],[Cons h  '[MWh']]]-Table1[[#This Row],[Ewec_prod '[MWh']]]-Table1[[#This Row],[Eeol_prod '[MWh']]]-Table1[[#This Row],[Efv_prod '[MWh']]]</f>
        <v>-3.493740430876731</v>
      </c>
    </row>
    <row r="3584">
      <c r="E3584" s="3">
        <v>43615.25</v>
      </c>
      <c r="F3584" s="1">
        <v>0.14165</v>
      </c>
      <c r="G3584" s="2">
        <f>Table1[[#This Row],[CF % FV]]*$A$2</f>
        <v>0.42494999999999999</v>
      </c>
      <c r="H3584" s="22">
        <v>0.49153543378009301</v>
      </c>
      <c r="I3584">
        <f>$A$6*Table1[[#This Row],[CF % EOL]]</f>
        <v>3.6865157533506974</v>
      </c>
      <c r="J3584" s="1">
        <v>0.18845064289903049</v>
      </c>
      <c r="K3584">
        <f>Table1[[#This Row],[CF % WEC]]*$A$10</f>
        <v>5.7960784293111738E-2</v>
      </c>
      <c r="L3584" s="14">
        <v>1.2244806342766512</v>
      </c>
      <c r="M3584" s="4">
        <f>Table1[[#This Row],[Cons h  '[MWh']]]-Table1[[#This Row],[Ewec_prod '[MWh']]]-Table1[[#This Row],[Eeol_prod '[MWh']]]-Table1[[#This Row],[Efv_prod '[MWh']]]</f>
        <v>-2.9449459033671577</v>
      </c>
    </row>
    <row r="3585">
      <c r="E3585" s="3">
        <v>43615.291666666664</v>
      </c>
      <c r="F3585" s="1">
        <v>0.32444000000000001</v>
      </c>
      <c r="G3585" s="2">
        <f>Table1[[#This Row],[CF % FV]]*$A$2</f>
        <v>0.97331999999999996</v>
      </c>
      <c r="H3585" s="22">
        <v>0.34399896221918902</v>
      </c>
      <c r="I3585">
        <f>$A$6*Table1[[#This Row],[CF % EOL]]</f>
        <v>2.5799922166439178</v>
      </c>
      <c r="J3585" s="1">
        <v>0.18153779057277405</v>
      </c>
      <c r="K3585">
        <f>Table1[[#This Row],[CF % WEC]]*$A$10</f>
        <v>5.5834634249957139E-2</v>
      </c>
      <c r="L3585" s="14">
        <v>1.1793205298080396</v>
      </c>
      <c r="M3585" s="4">
        <f>Table1[[#This Row],[Cons h  '[MWh']]]-Table1[[#This Row],[Ewec_prod '[MWh']]]-Table1[[#This Row],[Eeol_prod '[MWh']]]-Table1[[#This Row],[Efv_prod '[MWh']]]</f>
        <v>-2.4298263210858355</v>
      </c>
    </row>
    <row r="3586">
      <c r="E3586" s="3">
        <v>43615.333333333336</v>
      </c>
      <c r="F3586" s="1">
        <v>0.50502999999999998</v>
      </c>
      <c r="G3586" s="2">
        <f>Table1[[#This Row],[CF % FV]]*$A$2</f>
        <v>1.5150899999999998</v>
      </c>
      <c r="H3586" s="22">
        <v>0.28188634251970301</v>
      </c>
      <c r="I3586">
        <f>$A$6*Table1[[#This Row],[CF % EOL]]</f>
        <v>2.1141475688977724</v>
      </c>
      <c r="J3586" s="1">
        <v>0.17481127738955307</v>
      </c>
      <c r="K3586">
        <f>Table1[[#This Row],[CF % WEC]]*$A$10</f>
        <v>5.3765795568062415E-2</v>
      </c>
      <c r="L3586" s="14">
        <v>1.6282150609693842</v>
      </c>
      <c r="M3586" s="4">
        <f>Table1[[#This Row],[Cons h  '[MWh']]]-Table1[[#This Row],[Ewec_prod '[MWh']]]-Table1[[#This Row],[Eeol_prod '[MWh']]]-Table1[[#This Row],[Efv_prod '[MWh']]]</f>
        <v>-2.0547883034964505</v>
      </c>
    </row>
    <row r="3587">
      <c r="E3587" s="3">
        <v>43615.375</v>
      </c>
      <c r="F3587" s="1">
        <v>0.65191999999999994</v>
      </c>
      <c r="G3587" s="2">
        <f>Table1[[#This Row],[CF % FV]]*$A$2</f>
        <v>1.9557599999999997</v>
      </c>
      <c r="H3587" s="22">
        <v>0.268006523550677</v>
      </c>
      <c r="I3587">
        <f>$A$6*Table1[[#This Row],[CF % EOL]]</f>
        <v>2.0100489266300774</v>
      </c>
      <c r="J3587" s="1">
        <v>0.17619956070053169</v>
      </c>
      <c r="K3587">
        <f>Table1[[#This Row],[CF % WEC]]*$A$10</f>
        <v>5.4192782646946894E-2</v>
      </c>
      <c r="L3587" s="14">
        <v>1.4667417976751242</v>
      </c>
      <c r="M3587" s="4">
        <f>Table1[[#This Row],[Cons h  '[MWh']]]-Table1[[#This Row],[Ewec_prod '[MWh']]]-Table1[[#This Row],[Eeol_prod '[MWh']]]-Table1[[#This Row],[Efv_prod '[MWh']]]</f>
        <v>-2.5532599116018995</v>
      </c>
    </row>
    <row r="3588">
      <c r="E3588" s="3">
        <v>43615.416666666664</v>
      </c>
      <c r="F3588" s="1">
        <v>0.76361999999999997</v>
      </c>
      <c r="G3588" s="2">
        <f>Table1[[#This Row],[CF % FV]]*$A$2</f>
        <v>2.2908599999999999</v>
      </c>
      <c r="H3588" s="22">
        <v>0.57910800911811799</v>
      </c>
      <c r="I3588">
        <f>$A$6*Table1[[#This Row],[CF % EOL]]</f>
        <v>4.3433100683858852</v>
      </c>
      <c r="J3588" s="1">
        <v>0.17812962835080196</v>
      </c>
      <c r="K3588">
        <f>Table1[[#This Row],[CF % WEC]]*$A$10</f>
        <v>5.478640351778874E-2</v>
      </c>
      <c r="L3588" s="14">
        <v>1.3763241902915031</v>
      </c>
      <c r="M3588" s="4">
        <f>Table1[[#This Row],[Cons h  '[MWh']]]-Table1[[#This Row],[Ewec_prod '[MWh']]]-Table1[[#This Row],[Eeol_prod '[MWh']]]-Table1[[#This Row],[Efv_prod '[MWh']]]</f>
        <v>-5.3126322816121707</v>
      </c>
    </row>
    <row r="3589">
      <c r="E3589" s="3">
        <v>43615.458333333336</v>
      </c>
      <c r="F3589" s="1">
        <v>0.79944999999999999</v>
      </c>
      <c r="G3589" s="2">
        <f>Table1[[#This Row],[CF % FV]]*$A$2</f>
        <v>2.3983499999999998</v>
      </c>
      <c r="H3589" s="22">
        <v>0.559084339377381</v>
      </c>
      <c r="I3589">
        <f>$A$6*Table1[[#This Row],[CF % EOL]]</f>
        <v>4.1931325453303572</v>
      </c>
      <c r="J3589" s="1">
        <v>0.17788075540064607</v>
      </c>
      <c r="K3589">
        <f>Table1[[#This Row],[CF % WEC]]*$A$10</f>
        <v>5.4709858958648633E-2</v>
      </c>
      <c r="L3589" s="14">
        <v>1.5682743412468574</v>
      </c>
      <c r="M3589" s="4">
        <f>Table1[[#This Row],[Cons h  '[MWh']]]-Table1[[#This Row],[Ewec_prod '[MWh']]]-Table1[[#This Row],[Eeol_prod '[MWh']]]-Table1[[#This Row],[Efv_prod '[MWh']]]</f>
        <v>-5.0779180630421479</v>
      </c>
    </row>
    <row r="3590">
      <c r="E3590" s="3">
        <v>43615.5</v>
      </c>
      <c r="F3590" s="1">
        <v>0.79367999999999994</v>
      </c>
      <c r="G3590" s="2">
        <f>Table1[[#This Row],[CF % FV]]*$A$2</f>
        <v>2.3810399999999996</v>
      </c>
      <c r="H3590" s="22">
        <v>0.51456103683883603</v>
      </c>
      <c r="I3590">
        <f>$A$6*Table1[[#This Row],[CF % EOL]]</f>
        <v>3.85920777629127</v>
      </c>
      <c r="J3590" s="1">
        <v>0.17376787692867213</v>
      </c>
      <c r="K3590">
        <f>Table1[[#This Row],[CF % WEC]]*$A$10</f>
        <v>5.3444882313991665E-2</v>
      </c>
      <c r="L3590" s="14">
        <v>1.1970112158706656</v>
      </c>
      <c r="M3590" s="4">
        <f>Table1[[#This Row],[Cons h  '[MWh']]]-Table1[[#This Row],[Ewec_prod '[MWh']]]-Table1[[#This Row],[Eeol_prod '[MWh']]]-Table1[[#This Row],[Efv_prod '[MWh']]]</f>
        <v>-5.0966814427345959</v>
      </c>
    </row>
    <row r="3591">
      <c r="E3591" s="3">
        <v>43615.541666666664</v>
      </c>
      <c r="F3591" s="1">
        <v>0.72189000000000003</v>
      </c>
      <c r="G3591" s="2">
        <f>Table1[[#This Row],[CF % FV]]*$A$2</f>
        <v>2.16567</v>
      </c>
      <c r="H3591" s="22">
        <v>0.40853374676348903</v>
      </c>
      <c r="I3591">
        <f>$A$6*Table1[[#This Row],[CF % EOL]]</f>
        <v>3.0640031007261679</v>
      </c>
      <c r="J3591" s="1">
        <v>0.16793450457473025</v>
      </c>
      <c r="K3591">
        <f>Table1[[#This Row],[CF % WEC]]*$A$10</f>
        <v>5.1650742312626001E-2</v>
      </c>
      <c r="L3591" s="14">
        <v>1.0466952699005516</v>
      </c>
      <c r="M3591" s="4">
        <f>Table1[[#This Row],[Cons h  '[MWh']]]-Table1[[#This Row],[Ewec_prod '[MWh']]]-Table1[[#This Row],[Eeol_prod '[MWh']]]-Table1[[#This Row],[Efv_prod '[MWh']]]</f>
        <v>-4.2346285731382416</v>
      </c>
    </row>
    <row r="3592">
      <c r="E3592" s="3">
        <v>43615.583333333336</v>
      </c>
      <c r="F3592" s="1">
        <v>0.60654999999999992</v>
      </c>
      <c r="G3592" s="2">
        <f>Table1[[#This Row],[CF % FV]]*$A$2</f>
        <v>1.8196499999999998</v>
      </c>
      <c r="H3592" s="22">
        <v>0.33251996095748299</v>
      </c>
      <c r="I3592">
        <f>$A$6*Table1[[#This Row],[CF % EOL]]</f>
        <v>2.4938997071811224</v>
      </c>
      <c r="J3592" s="1">
        <v>0.15842779429058287</v>
      </c>
      <c r="K3592">
        <f>Table1[[#This Row],[CF % WEC]]*$A$10</f>
        <v>4.8726812865424268E-2</v>
      </c>
      <c r="L3592" s="14">
        <v>1.3695714095154714</v>
      </c>
      <c r="M3592" s="4">
        <f>Table1[[#This Row],[Cons h  '[MWh']]]-Table1[[#This Row],[Ewec_prod '[MWh']]]-Table1[[#This Row],[Eeol_prod '[MWh']]]-Table1[[#This Row],[Efv_prod '[MWh']]]</f>
        <v>-2.9927051105310749</v>
      </c>
    </row>
    <row r="3593">
      <c r="E3593" s="3">
        <v>43615.625</v>
      </c>
      <c r="F3593" s="1">
        <v>0.44422</v>
      </c>
      <c r="G3593" s="2">
        <f>Table1[[#This Row],[CF % FV]]*$A$2</f>
        <v>1.33266</v>
      </c>
      <c r="H3593" s="22">
        <v>0.28451462004394501</v>
      </c>
      <c r="I3593">
        <f>$A$6*Table1[[#This Row],[CF % EOL]]</f>
        <v>2.1338596503295877</v>
      </c>
      <c r="J3593" s="1">
        <v>0.15037428612542605</v>
      </c>
      <c r="K3593">
        <f>Table1[[#This Row],[CF % WEC]]*$A$10</f>
        <v>4.6249837237309445E-2</v>
      </c>
      <c r="L3593" s="14">
        <v>1.3406927509648912</v>
      </c>
      <c r="M3593" s="4">
        <f>Table1[[#This Row],[Cons h  '[MWh']]]-Table1[[#This Row],[Ewec_prod '[MWh']]]-Table1[[#This Row],[Eeol_prod '[MWh']]]-Table1[[#This Row],[Efv_prod '[MWh']]]</f>
        <v>-2.1720767366020057</v>
      </c>
    </row>
    <row r="3594">
      <c r="E3594" s="3">
        <v>43615.666666666664</v>
      </c>
      <c r="F3594" s="1">
        <v>0.24195</v>
      </c>
      <c r="G3594" s="2">
        <f>Table1[[#This Row],[CF % FV]]*$A$2</f>
        <v>0.72585</v>
      </c>
      <c r="H3594" s="22">
        <v>0.32100948884853298</v>
      </c>
      <c r="I3594">
        <f>$A$6*Table1[[#This Row],[CF % EOL]]</f>
        <v>2.4075711663639972</v>
      </c>
      <c r="J3594" s="1">
        <v>0.14388133213715049</v>
      </c>
      <c r="K3594">
        <f>Table1[[#This Row],[CF % WEC]]*$A$10</f>
        <v>4.4252833142496263E-2</v>
      </c>
      <c r="L3594" s="14">
        <v>1.6581830441510039</v>
      </c>
      <c r="M3594" s="4">
        <f>Table1[[#This Row],[Cons h  '[MWh']]]-Table1[[#This Row],[Ewec_prod '[MWh']]]-Table1[[#This Row],[Eeol_prod '[MWh']]]-Table1[[#This Row],[Efv_prod '[MWh']]]</f>
        <v>-1.5194909553554896</v>
      </c>
    </row>
    <row r="3595">
      <c r="E3595" s="3">
        <v>43615.708333333336</v>
      </c>
      <c r="F3595" s="1">
        <v>5.7880000000000001E-2</v>
      </c>
      <c r="G3595" s="2">
        <f>Table1[[#This Row],[CF % FV]]*$A$2</f>
        <v>0.17364000000000002</v>
      </c>
      <c r="H3595" s="22">
        <v>0.40191383758371002</v>
      </c>
      <c r="I3595">
        <f>$A$6*Table1[[#This Row],[CF % EOL]]</f>
        <v>3.014353781877825</v>
      </c>
      <c r="J3595" s="1">
        <v>0.14535343927100935</v>
      </c>
      <c r="K3595">
        <f>Table1[[#This Row],[CF % WEC]]*$A$10</f>
        <v>4.470560147870014E-2</v>
      </c>
      <c r="L3595" s="14">
        <v>1.670648130062925</v>
      </c>
      <c r="M3595" s="4">
        <f>Table1[[#This Row],[Cons h  '[MWh']]]-Table1[[#This Row],[Ewec_prod '[MWh']]]-Table1[[#This Row],[Eeol_prod '[MWh']]]-Table1[[#This Row],[Efv_prod '[MWh']]]</f>
        <v>-1.5620512532936002</v>
      </c>
    </row>
    <row r="3596">
      <c r="E3596" s="3">
        <v>43615.75</v>
      </c>
      <c r="F3596" s="1">
        <v>1.094E-2</v>
      </c>
      <c r="G3596" s="2">
        <f>Table1[[#This Row],[CF % FV]]*$A$2</f>
        <v>3.2820000000000002E-2</v>
      </c>
      <c r="H3596" s="22">
        <v>0.461085215699581</v>
      </c>
      <c r="I3596">
        <f>$A$6*Table1[[#This Row],[CF % EOL]]</f>
        <v>3.4581391177468577</v>
      </c>
      <c r="J3596" s="1">
        <v>0.13947438922913855</v>
      </c>
      <c r="K3596">
        <f>Table1[[#This Row],[CF % WEC]]*$A$10</f>
        <v>4.2897412628382155E-2</v>
      </c>
      <c r="L3596" s="14">
        <v>1.700076065619315</v>
      </c>
      <c r="M3596" s="4">
        <f>Table1[[#This Row],[Cons h  '[MWh']]]-Table1[[#This Row],[Ewec_prod '[MWh']]]-Table1[[#This Row],[Eeol_prod '[MWh']]]-Table1[[#This Row],[Efv_prod '[MWh']]]</f>
        <v>-1.8337804647559248</v>
      </c>
    </row>
    <row r="3597">
      <c r="E3597" s="3">
        <v>43615.791666666664</v>
      </c>
      <c r="F3597" s="1">
        <v>0</v>
      </c>
      <c r="G3597" s="2">
        <f>Table1[[#This Row],[CF % FV]]*$A$2</f>
        <v>0</v>
      </c>
      <c r="H3597" s="22">
        <v>0.46663039212843299</v>
      </c>
      <c r="I3597">
        <f>$A$6*Table1[[#This Row],[CF % EOL]]</f>
        <v>3.4997279409632474</v>
      </c>
      <c r="J3597" s="1">
        <v>0.13322749629601077</v>
      </c>
      <c r="K3597">
        <f>Table1[[#This Row],[CF % WEC]]*$A$10</f>
        <v>4.0976088252783295E-2</v>
      </c>
      <c r="L3597" s="14">
        <v>1.5920692799846783</v>
      </c>
      <c r="M3597" s="4">
        <f>Table1[[#This Row],[Cons h  '[MWh']]]-Table1[[#This Row],[Ewec_prod '[MWh']]]-Table1[[#This Row],[Eeol_prod '[MWh']]]-Table1[[#This Row],[Efv_prod '[MWh']]]</f>
        <v>-1.9486347492313523</v>
      </c>
    </row>
    <row r="3598">
      <c r="E3598" s="3">
        <v>43615.833333333336</v>
      </c>
      <c r="F3598" s="1">
        <v>0</v>
      </c>
      <c r="G3598" s="2">
        <f>Table1[[#This Row],[CF % FV]]*$A$2</f>
        <v>0</v>
      </c>
      <c r="H3598" s="22">
        <v>0.39085881514822701</v>
      </c>
      <c r="I3598">
        <f>$A$6*Table1[[#This Row],[CF % EOL]]</f>
        <v>2.9314411136117027</v>
      </c>
      <c r="J3598" s="1">
        <v>0.12627137742415162</v>
      </c>
      <c r="K3598">
        <f>Table1[[#This Row],[CF % WEC]]*$A$10</f>
        <v>3.8836630943183709E-2</v>
      </c>
      <c r="L3598" s="14">
        <v>1.6862460206735141</v>
      </c>
      <c r="M3598" s="4">
        <f>Table1[[#This Row],[Cons h  '[MWh']]]-Table1[[#This Row],[Ewec_prod '[MWh']]]-Table1[[#This Row],[Eeol_prod '[MWh']]]-Table1[[#This Row],[Efv_prod '[MWh']]]</f>
        <v>-1.2840317238813723</v>
      </c>
    </row>
    <row r="3599">
      <c r="E3599" s="3">
        <v>43615.875</v>
      </c>
      <c r="F3599" s="1">
        <v>0</v>
      </c>
      <c r="G3599" s="2">
        <f>Table1[[#This Row],[CF % FV]]*$A$2</f>
        <v>0</v>
      </c>
      <c r="H3599" s="22">
        <v>0.33119353262593298</v>
      </c>
      <c r="I3599">
        <f>$A$6*Table1[[#This Row],[CF % EOL]]</f>
        <v>2.4839514946944972</v>
      </c>
      <c r="J3599" s="1">
        <v>0.1224412285327334</v>
      </c>
      <c r="K3599">
        <f>Table1[[#This Row],[CF % WEC]]*$A$10</f>
        <v>3.7658611965424443E-2</v>
      </c>
      <c r="L3599" s="14">
        <v>1.6979305846814547</v>
      </c>
      <c r="M3599" s="4">
        <f>Table1[[#This Row],[Cons h  '[MWh']]]-Table1[[#This Row],[Ewec_prod '[MWh']]]-Table1[[#This Row],[Eeol_prod '[MWh']]]-Table1[[#This Row],[Efv_prod '[MWh']]]</f>
        <v>-0.82367952197846694</v>
      </c>
    </row>
    <row r="3600">
      <c r="E3600" s="3">
        <v>43615.916666666664</v>
      </c>
      <c r="F3600" s="1">
        <v>0</v>
      </c>
      <c r="G3600" s="2">
        <f>Table1[[#This Row],[CF % FV]]*$A$2</f>
        <v>0</v>
      </c>
      <c r="H3600" s="22">
        <v>0.47379780440243002</v>
      </c>
      <c r="I3600">
        <f>$A$6*Table1[[#This Row],[CF % EOL]]</f>
        <v>3.5534835330182251</v>
      </c>
      <c r="J3600" s="1">
        <v>0.11765547077952583</v>
      </c>
      <c r="K3600">
        <f>Table1[[#This Row],[CF % WEC]]*$A$10</f>
        <v>3.6186681339210706E-2</v>
      </c>
      <c r="L3600" s="14">
        <v>1.2274399456144147</v>
      </c>
      <c r="M3600" s="4">
        <f>Table1[[#This Row],[Cons h  '[MWh']]]-Table1[[#This Row],[Ewec_prod '[MWh']]]-Table1[[#This Row],[Eeol_prod '[MWh']]]-Table1[[#This Row],[Efv_prod '[MWh']]]</f>
        <v>-2.362230268743021</v>
      </c>
    </row>
    <row r="3601">
      <c r="E3601" s="3">
        <v>43615.958333333336</v>
      </c>
      <c r="F3601" s="1">
        <v>0</v>
      </c>
      <c r="G3601" s="2">
        <f>Table1[[#This Row],[CF % FV]]*$A$2</f>
        <v>0</v>
      </c>
      <c r="H3601" s="22">
        <v>0.39085881514822701</v>
      </c>
      <c r="I3601">
        <f>$A$6*Table1[[#This Row],[CF % EOL]]</f>
        <v>2.9314411136117027</v>
      </c>
      <c r="J3601" s="1">
        <v>0.11077195541442604</v>
      </c>
      <c r="K3601">
        <f>Table1[[#This Row],[CF % WEC]]*$A$10</f>
        <v>3.4069554312646869E-2</v>
      </c>
      <c r="L3601" s="14">
        <v>1.3845103351403081</v>
      </c>
      <c r="M3601" s="4">
        <f>Table1[[#This Row],[Cons h  '[MWh']]]-Table1[[#This Row],[Ewec_prod '[MWh']]]-Table1[[#This Row],[Eeol_prod '[MWh']]]-Table1[[#This Row],[Efv_prod '[MWh']]]</f>
        <v>-1.5810003327840414</v>
      </c>
    </row>
    <row r="3602">
      <c r="E3602" s="3">
        <v>43616</v>
      </c>
      <c r="F3602" s="1">
        <v>0</v>
      </c>
      <c r="G3602" s="2">
        <f>Table1[[#This Row],[CF % FV]]*$A$2</f>
        <v>0</v>
      </c>
      <c r="H3602" s="22">
        <v>0.31339878348969002</v>
      </c>
      <c r="I3602">
        <f>$A$6*Table1[[#This Row],[CF % EOL]]</f>
        <v>2.350490876172675</v>
      </c>
      <c r="J3602" s="1">
        <v>0.10313084998033729</v>
      </c>
      <c r="K3602">
        <f>Table1[[#This Row],[CF % WEC]]*$A$10</f>
        <v>3.1719419248032447E-2</v>
      </c>
      <c r="L3602" s="14">
        <v>1.1117529541090019</v>
      </c>
      <c r="M3602" s="4">
        <f>Table1[[#This Row],[Cons h  '[MWh']]]-Table1[[#This Row],[Ewec_prod '[MWh']]]-Table1[[#This Row],[Eeol_prod '[MWh']]]-Table1[[#This Row],[Efv_prod '[MWh']]]</f>
        <v>-1.2704573413117055</v>
      </c>
    </row>
    <row r="3603">
      <c r="E3603" s="3">
        <v>43616.041666666664</v>
      </c>
      <c r="F3603" s="1">
        <v>0</v>
      </c>
      <c r="G3603" s="2">
        <f>Table1[[#This Row],[CF % FV]]*$A$2</f>
        <v>0</v>
      </c>
      <c r="H3603" s="22">
        <v>0.224960990024383</v>
      </c>
      <c r="I3603">
        <f>$A$6*Table1[[#This Row],[CF % EOL]]</f>
        <v>1.6872074251828724</v>
      </c>
      <c r="J3603" s="1">
        <v>9.4645755927785652E-2</v>
      </c>
      <c r="K3603">
        <f>Table1[[#This Row],[CF % WEC]]*$A$10</f>
        <v>2.9109702992778212E-2</v>
      </c>
      <c r="L3603" s="14">
        <v>1.1573929128420251</v>
      </c>
      <c r="M3603" s="4">
        <f>Table1[[#This Row],[Cons h  '[MWh']]]-Table1[[#This Row],[Ewec_prod '[MWh']]]-Table1[[#This Row],[Eeol_prod '[MWh']]]-Table1[[#This Row],[Efv_prod '[MWh']]]</f>
        <v>-0.55892421533362557</v>
      </c>
    </row>
    <row r="3604">
      <c r="E3604" s="3">
        <v>43616.083333333336</v>
      </c>
      <c r="F3604" s="1">
        <v>0</v>
      </c>
      <c r="G3604" s="2">
        <f>Table1[[#This Row],[CF % FV]]*$A$2</f>
        <v>0</v>
      </c>
      <c r="H3604" s="22">
        <v>0.14115037619521301</v>
      </c>
      <c r="I3604">
        <f>$A$6*Table1[[#This Row],[CF % EOL]]</f>
        <v>1.0586278214640976</v>
      </c>
      <c r="J3604" s="1">
        <v>8.4947154321693114E-2</v>
      </c>
      <c r="K3604">
        <f>Table1[[#This Row],[CF % WEC]]*$A$10</f>
        <v>2.6126754529520679E-2</v>
      </c>
      <c r="L3604" s="14">
        <v>1.1077632765500189</v>
      </c>
      <c r="M3604" s="4">
        <f>Table1[[#This Row],[Cons h  '[MWh']]]-Table1[[#This Row],[Ewec_prod '[MWh']]]-Table1[[#This Row],[Eeol_prod '[MWh']]]-Table1[[#This Row],[Efv_prod '[MWh']]]</f>
        <v>2.3008700556400585E-2</v>
      </c>
    </row>
    <row r="3605">
      <c r="E3605" s="3">
        <v>43616.125</v>
      </c>
      <c r="F3605" s="1">
        <v>0</v>
      </c>
      <c r="G3605" s="2">
        <f>Table1[[#This Row],[CF % FV]]*$A$2</f>
        <v>0</v>
      </c>
      <c r="H3605" s="22">
        <v>4.5243741311092898E-2</v>
      </c>
      <c r="I3605">
        <f>$A$6*Table1[[#This Row],[CF % EOL]]</f>
        <v>0.33932805983319675</v>
      </c>
      <c r="J3605" s="1">
        <v>7.9258491340161816E-2</v>
      </c>
      <c r="K3605">
        <f>Table1[[#This Row],[CF % WEC]]*$A$10</f>
        <v>2.4377122037338602E-2</v>
      </c>
      <c r="L3605" s="14">
        <v>1.0317512468822956</v>
      </c>
      <c r="M3605" s="4">
        <f>Table1[[#This Row],[Cons h  '[MWh']]]-Table1[[#This Row],[Ewec_prod '[MWh']]]-Table1[[#This Row],[Eeol_prod '[MWh']]]-Table1[[#This Row],[Efv_prod '[MWh']]]</f>
        <v>0.66804606501176034</v>
      </c>
    </row>
    <row r="3606">
      <c r="E3606" s="3">
        <v>43616.166666666664</v>
      </c>
      <c r="F3606" s="1">
        <v>0</v>
      </c>
      <c r="G3606" s="2">
        <f>Table1[[#This Row],[CF % FV]]*$A$2</f>
        <v>0</v>
      </c>
      <c r="H3606" s="22">
        <v>-4.7765543885235603E-5</v>
      </c>
      <c r="I3606">
        <f>$A$6*Table1[[#This Row],[CF % EOL]]</f>
        <v>-3.5824157913926701E-4</v>
      </c>
      <c r="J3606" s="1">
        <v>7.4549916124968266E-2</v>
      </c>
      <c r="K3606">
        <f>Table1[[#This Row],[CF % WEC]]*$A$10</f>
        <v>2.2928930042992641E-2</v>
      </c>
      <c r="L3606" s="14">
        <v>1.5176751645855602</v>
      </c>
      <c r="M3606" s="4">
        <f>Table1[[#This Row],[Cons h  '[MWh']]]-Table1[[#This Row],[Ewec_prod '[MWh']]]-Table1[[#This Row],[Eeol_prod '[MWh']]]-Table1[[#This Row],[Efv_prod '[MWh']]]</f>
        <v>1.4951044761217067</v>
      </c>
    </row>
    <row r="3607">
      <c r="E3607" s="3">
        <v>43616.208333333336</v>
      </c>
      <c r="F3607" s="1">
        <v>3.2740000000000005E-2</v>
      </c>
      <c r="G3607" s="2">
        <f>Table1[[#This Row],[CF % FV]]*$A$2</f>
        <v>9.8220000000000016E-2</v>
      </c>
      <c r="H3607" s="22">
        <v>-3.82193866919677E-3</v>
      </c>
      <c r="I3607">
        <f>$A$6*Table1[[#This Row],[CF % EOL]]</f>
        <v>-2.8664540018975775E-2</v>
      </c>
      <c r="J3607" s="1">
        <v>7.0942040162904577E-2</v>
      </c>
      <c r="K3607">
        <f>Table1[[#This Row],[CF % WEC]]*$A$10</f>
        <v>2.1819274394295714E-2</v>
      </c>
      <c r="L3607" s="14">
        <v>1.377505665370798</v>
      </c>
      <c r="M3607" s="4">
        <f>Table1[[#This Row],[Cons h  '[MWh']]]-Table1[[#This Row],[Ewec_prod '[MWh']]]-Table1[[#This Row],[Eeol_prod '[MWh']]]-Table1[[#This Row],[Efv_prod '[MWh']]]</f>
        <v>1.286130930995478</v>
      </c>
    </row>
    <row r="3608">
      <c r="E3608" s="3">
        <v>43616.25</v>
      </c>
      <c r="F3608" s="1">
        <v>0.13628000000000001</v>
      </c>
      <c r="G3608" s="2">
        <f>Table1[[#This Row],[CF % FV]]*$A$2</f>
        <v>0.40884000000000004</v>
      </c>
      <c r="H3608" s="22">
        <v>-3.6406339251743099E-3</v>
      </c>
      <c r="I3608">
        <f>$A$6*Table1[[#This Row],[CF % EOL]]</f>
        <v>-2.7304754438807324E-2</v>
      </c>
      <c r="J3608" s="1">
        <v>6.6489049836567574E-2</v>
      </c>
      <c r="K3608">
        <f>Table1[[#This Row],[CF % WEC]]*$A$10</f>
        <v>2.0449691315173942E-2</v>
      </c>
      <c r="L3608" s="14">
        <v>1.1811771073297901</v>
      </c>
      <c r="M3608" s="4">
        <f>Table1[[#This Row],[Cons h  '[MWh']]]-Table1[[#This Row],[Ewec_prod '[MWh']]]-Table1[[#This Row],[Eeol_prod '[MWh']]]-Table1[[#This Row],[Efv_prod '[MWh']]]</f>
        <v>0.77919217045342348</v>
      </c>
    </row>
    <row r="3609">
      <c r="E3609" s="3">
        <v>43616.291666666664</v>
      </c>
      <c r="F3609" s="1">
        <v>0.33909</v>
      </c>
      <c r="G3609" s="2">
        <f>Table1[[#This Row],[CF % FV]]*$A$2</f>
        <v>1.0172699999999999</v>
      </c>
      <c r="H3609" s="22">
        <v>-3.19621976632506E-3</v>
      </c>
      <c r="I3609">
        <f>$A$6*Table1[[#This Row],[CF % EOL]]</f>
        <v>-2.397164824743795E-2</v>
      </c>
      <c r="J3609" s="1">
        <v>6.2074654049623312E-2</v>
      </c>
      <c r="K3609">
        <f>Table1[[#This Row],[CF % WEC]]*$A$10</f>
        <v>1.9091978557841584E-2</v>
      </c>
      <c r="L3609" s="14">
        <v>1.3752656275538715</v>
      </c>
      <c r="M3609" s="4">
        <f>Table1[[#This Row],[Cons h  '[MWh']]]-Table1[[#This Row],[Ewec_prod '[MWh']]]-Table1[[#This Row],[Eeol_prod '[MWh']]]-Table1[[#This Row],[Efv_prod '[MWh']]]</f>
        <v>0.3628752972434679</v>
      </c>
    </row>
    <row r="3610">
      <c r="E3610" s="3">
        <v>43616.333333333336</v>
      </c>
      <c r="F3610" s="1">
        <v>0.51232</v>
      </c>
      <c r="G3610" s="2">
        <f>Table1[[#This Row],[CF % FV]]*$A$2</f>
        <v>1.5369600000000001</v>
      </c>
      <c r="H3610" s="22">
        <v>-3.0185679514138299E-3</v>
      </c>
      <c r="I3610">
        <f>$A$6*Table1[[#This Row],[CF % EOL]]</f>
        <v>-2.2639259635603724E-2</v>
      </c>
      <c r="J3610" s="1">
        <v>5.7822304896918954E-2</v>
      </c>
      <c r="K3610">
        <f>Table1[[#This Row],[CF % WEC]]*$A$10</f>
        <v>1.7784105641159901E-2</v>
      </c>
      <c r="L3610" s="14">
        <v>1.165140640866231</v>
      </c>
      <c r="M3610" s="4">
        <f>Table1[[#This Row],[Cons h  '[MWh']]]-Table1[[#This Row],[Ewec_prod '[MWh']]]-Table1[[#This Row],[Eeol_prod '[MWh']]]-Table1[[#This Row],[Efv_prod '[MWh']]]</f>
        <v>-0.36696420513932515</v>
      </c>
    </row>
    <row r="3611">
      <c r="E3611" s="3">
        <v>43616.375</v>
      </c>
      <c r="F3611" s="1">
        <v>0.64924999999999999</v>
      </c>
      <c r="G3611" s="2">
        <f>Table1[[#This Row],[CF % FV]]*$A$2</f>
        <v>1.9477500000000001</v>
      </c>
      <c r="H3611" s="22">
        <v>-3.4265195634455999E-3</v>
      </c>
      <c r="I3611">
        <f>$A$6*Table1[[#This Row],[CF % EOL]]</f>
        <v>-2.5698896725842E-2</v>
      </c>
      <c r="J3611" s="1">
        <v>5.2641346933256186E-2</v>
      </c>
      <c r="K3611">
        <f>Table1[[#This Row],[CF % WEC]]*$A$10</f>
        <v>1.6190625341257554E-2</v>
      </c>
      <c r="L3611" s="14">
        <v>1.441212130948831</v>
      </c>
      <c r="M3611" s="4">
        <f>Table1[[#This Row],[Cons h  '[MWh']]]-Table1[[#This Row],[Ewec_prod '[MWh']]]-Table1[[#This Row],[Eeol_prod '[MWh']]]-Table1[[#This Row],[Efv_prod '[MWh']]]</f>
        <v>-0.49702959766658461</v>
      </c>
    </row>
    <row r="3612">
      <c r="E3612" s="3">
        <v>43616.416666666664</v>
      </c>
      <c r="F3612" s="1">
        <v>0.73633999999999999</v>
      </c>
      <c r="G3612" s="2">
        <f>Table1[[#This Row],[CF % FV]]*$A$2</f>
        <v>2.2090199999999998</v>
      </c>
      <c r="H3612" s="22">
        <v>-3.8344488505124702E-3</v>
      </c>
      <c r="I3612">
        <f>$A$6*Table1[[#This Row],[CF % EOL]]</f>
        <v>-2.8758366378843526E-2</v>
      </c>
      <c r="J3612" s="1">
        <v>5.0370187856077102E-2</v>
      </c>
      <c r="K3612">
        <f>Table1[[#This Row],[CF % WEC]]*$A$10</f>
        <v>1.5492096753916784E-2</v>
      </c>
      <c r="L3612" s="14">
        <v>1.3303379739640653</v>
      </c>
      <c r="M3612" s="4">
        <f>Table1[[#This Row],[Cons h  '[MWh']]]-Table1[[#This Row],[Ewec_prod '[MWh']]]-Table1[[#This Row],[Eeol_prod '[MWh']]]-Table1[[#This Row],[Efv_prod '[MWh']]]</f>
        <v>-0.86541575641100765</v>
      </c>
    </row>
    <row r="3613">
      <c r="E3613" s="3">
        <v>43616.458333333336</v>
      </c>
      <c r="F3613" s="1">
        <v>0.78346000000000005</v>
      </c>
      <c r="G3613" s="2">
        <f>Table1[[#This Row],[CF % FV]]*$A$2</f>
        <v>2.3503800000000004</v>
      </c>
      <c r="H3613" s="22">
        <v>6.0648402838927402E-3</v>
      </c>
      <c r="I3613">
        <f>$A$6*Table1[[#This Row],[CF % EOL]]</f>
        <v>4.5486302129195549E-2</v>
      </c>
      <c r="J3613" s="1">
        <v>4.7418109550036093E-2</v>
      </c>
      <c r="K3613">
        <f>Table1[[#This Row],[CF % WEC]]*$A$10</f>
        <v>1.4584141380134943E-2</v>
      </c>
      <c r="L3613" s="14">
        <v>1.6489065749256842</v>
      </c>
      <c r="M3613" s="4">
        <f>Table1[[#This Row],[Cons h  '[MWh']]]-Table1[[#This Row],[Ewec_prod '[MWh']]]-Table1[[#This Row],[Eeol_prod '[MWh']]]-Table1[[#This Row],[Efv_prod '[MWh']]]</f>
        <v>-0.76154386858364664</v>
      </c>
    </row>
    <row r="3614">
      <c r="E3614" s="3">
        <v>43616.5</v>
      </c>
      <c r="F3614" s="1">
        <v>0.76988000000000001</v>
      </c>
      <c r="G3614" s="2">
        <f>Table1[[#This Row],[CF % FV]]*$A$2</f>
        <v>2.3096399999999999</v>
      </c>
      <c r="H3614" s="22">
        <v>2.1276721614207701E-2</v>
      </c>
      <c r="I3614">
        <f>$A$6*Table1[[#This Row],[CF % EOL]]</f>
        <v>0.15957541210655776</v>
      </c>
      <c r="J3614" s="1">
        <v>4.4982152278785027E-2</v>
      </c>
      <c r="K3614">
        <f>Table1[[#This Row],[CF % WEC]]*$A$10</f>
        <v>1.3834926669194062E-2</v>
      </c>
      <c r="L3614" s="14">
        <v>1.7525439363063877</v>
      </c>
      <c r="M3614" s="4">
        <f>Table1[[#This Row],[Cons h  '[MWh']]]-Table1[[#This Row],[Ewec_prod '[MWh']]]-Table1[[#This Row],[Eeol_prod '[MWh']]]-Table1[[#This Row],[Efv_prod '[MWh']]]</f>
        <v>-0.73050640246936416</v>
      </c>
    </row>
    <row r="3615">
      <c r="E3615" s="3">
        <v>43616.541666666664</v>
      </c>
      <c r="F3615" s="1">
        <v>0.70328999999999997</v>
      </c>
      <c r="G3615" s="2">
        <f>Table1[[#This Row],[CF % FV]]*$A$2</f>
        <v>2.1098699999999999</v>
      </c>
      <c r="H3615" s="22">
        <v>3.4279905805558099E-2</v>
      </c>
      <c r="I3615">
        <f>$A$6*Table1[[#This Row],[CF % EOL]]</f>
        <v>0.25709929354168576</v>
      </c>
      <c r="J3615" s="1">
        <v>4.17216128268122E-2</v>
      </c>
      <c r="K3615">
        <f>Table1[[#This Row],[CF % WEC]]*$A$10</f>
        <v>1.2832099504755929E-2</v>
      </c>
      <c r="L3615" s="14">
        <v>1.2414345508502569</v>
      </c>
      <c r="M3615" s="4">
        <f>Table1[[#This Row],[Cons h  '[MWh']]]-Table1[[#This Row],[Ewec_prod '[MWh']]]-Table1[[#This Row],[Eeol_prod '[MWh']]]-Table1[[#This Row],[Efv_prod '[MWh']]]</f>
        <v>-1.1383668421961848</v>
      </c>
    </row>
    <row r="3616">
      <c r="E3616" s="3">
        <v>43616.583333333336</v>
      </c>
      <c r="F3616" s="1">
        <v>0.60232000000000008</v>
      </c>
      <c r="G3616" s="2">
        <f>Table1[[#This Row],[CF % FV]]*$A$2</f>
        <v>1.8069600000000001</v>
      </c>
      <c r="H3616" s="22">
        <v>5.6205639103636303E-2</v>
      </c>
      <c r="I3616">
        <f>$A$6*Table1[[#This Row],[CF % EOL]]</f>
        <v>0.42154229327727227</v>
      </c>
      <c r="J3616" s="1">
        <v>3.8293491963308744E-2</v>
      </c>
      <c r="K3616">
        <f>Table1[[#This Row],[CF % WEC]]*$A$10</f>
        <v>1.1777730196996662E-2</v>
      </c>
      <c r="L3616" s="14">
        <v>1.4101914862173379</v>
      </c>
      <c r="M3616" s="4">
        <f>Table1[[#This Row],[Cons h  '[MWh']]]-Table1[[#This Row],[Ewec_prod '[MWh']]]-Table1[[#This Row],[Eeol_prod '[MWh']]]-Table1[[#This Row],[Efv_prod '[MWh']]]</f>
        <v>-0.8300885372569311</v>
      </c>
    </row>
    <row r="3617">
      <c r="E3617" s="3">
        <v>43616.625</v>
      </c>
      <c r="F3617" s="1">
        <v>0.43067</v>
      </c>
      <c r="G3617" s="2">
        <f>Table1[[#This Row],[CF % FV]]*$A$2</f>
        <v>1.2920099999999999</v>
      </c>
      <c r="H3617" s="22">
        <v>7.8320605665527704E-2</v>
      </c>
      <c r="I3617">
        <f>$A$6*Table1[[#This Row],[CF % EOL]]</f>
        <v>0.58740454249145779</v>
      </c>
      <c r="J3617" s="1">
        <v>3.4903903894060097E-2</v>
      </c>
      <c r="K3617">
        <f>Table1[[#This Row],[CF % WEC]]*$A$10</f>
        <v>1.0735212220395815E-2</v>
      </c>
      <c r="L3617" s="14">
        <v>1.6554036925738731</v>
      </c>
      <c r="M3617" s="4">
        <f>Table1[[#This Row],[Cons h  '[MWh']]]-Table1[[#This Row],[Ewec_prod '[MWh']]]-Table1[[#This Row],[Eeol_prod '[MWh']]]-Table1[[#This Row],[Efv_prod '[MWh']]]</f>
        <v>-0.23474606213798044</v>
      </c>
    </row>
    <row r="3618">
      <c r="E3618" s="3">
        <v>43616.666666666664</v>
      </c>
      <c r="F3618" s="1">
        <v>0.24127999999999999</v>
      </c>
      <c r="G3618" s="2">
        <f>Table1[[#This Row],[CF % FV]]*$A$2</f>
        <v>0.72384000000000004</v>
      </c>
      <c r="H3618" s="22">
        <v>0.112819670913981</v>
      </c>
      <c r="I3618">
        <f>$A$6*Table1[[#This Row],[CF % EOL]]</f>
        <v>0.84614753185485747</v>
      </c>
      <c r="J3618" s="1">
        <v>2.9981460731961528E-2</v>
      </c>
      <c r="K3618">
        <f>Table1[[#This Row],[CF % WEC]]*$A$10</f>
        <v>9.2212419737336022E-3</v>
      </c>
      <c r="L3618" s="14">
        <v>1.304494733198351</v>
      </c>
      <c r="M3618" s="4">
        <f>Table1[[#This Row],[Cons h  '[MWh']]]-Table1[[#This Row],[Ewec_prod '[MWh']]]-Table1[[#This Row],[Eeol_prod '[MWh']]]-Table1[[#This Row],[Efv_prod '[MWh']]]</f>
        <v>-0.27471404063024019</v>
      </c>
    </row>
    <row r="3619">
      <c r="E3619" s="3">
        <v>43616.708333333336</v>
      </c>
      <c r="F3619" s="1">
        <v>5.901E-2</v>
      </c>
      <c r="G3619" s="2">
        <f>Table1[[#This Row],[CF % FV]]*$A$2</f>
        <v>0.17702999999999999</v>
      </c>
      <c r="H3619" s="22">
        <v>0.12082076267830399</v>
      </c>
      <c r="I3619">
        <f>$A$6*Table1[[#This Row],[CF % EOL]]</f>
        <v>0.90615572008727996</v>
      </c>
      <c r="J3619" s="1">
        <v>2.4916074855658273E-2</v>
      </c>
      <c r="K3619">
        <f>Table1[[#This Row],[CF % WEC]]*$A$10</f>
        <v>7.6633075797655666E-3</v>
      </c>
      <c r="L3619" s="14">
        <v>1.9363250995987358</v>
      </c>
      <c r="M3619" s="4">
        <f>Table1[[#This Row],[Cons h  '[MWh']]]-Table1[[#This Row],[Ewec_prod '[MWh']]]-Table1[[#This Row],[Eeol_prod '[MWh']]]-Table1[[#This Row],[Efv_prod '[MWh']]]</f>
        <v>0.84547607193169028</v>
      </c>
    </row>
    <row r="3620">
      <c r="E3620" s="3">
        <v>43616.75</v>
      </c>
      <c r="F3620" s="1">
        <v>1.209E-2</v>
      </c>
      <c r="G3620" s="2">
        <f>Table1[[#This Row],[CF % FV]]*$A$2</f>
        <v>3.6269999999999997E-2</v>
      </c>
      <c r="H3620" s="22">
        <v>0.122875040244491</v>
      </c>
      <c r="I3620">
        <f>$A$6*Table1[[#This Row],[CF % EOL]]</f>
        <v>0.92156280183368255</v>
      </c>
      <c r="K3620">
        <f>Table1[[#This Row],[CF % WEC]]*$A$10</f>
        <v>0</v>
      </c>
      <c r="L3620" s="14">
        <v>1.780781703694077</v>
      </c>
      <c r="M3620" s="4">
        <f>Table1[[#This Row],[Cons h  '[MWh']]]-Table1[[#This Row],[Ewec_prod '[MWh']]]-Table1[[#This Row],[Eeol_prod '[MWh']]]-Table1[[#This Row],[Efv_prod '[MWh']]]</f>
        <v>0.82294890186039438</v>
      </c>
    </row>
    <row r="3621">
      <c r="E3621" s="3">
        <v>43616.791666666664</v>
      </c>
      <c r="F3621" s="1">
        <v>0</v>
      </c>
      <c r="G3621" s="2">
        <f>Table1[[#This Row],[CF % FV]]*$A$2</f>
        <v>0</v>
      </c>
      <c r="H3621" s="22">
        <v>0.148179498854213</v>
      </c>
      <c r="I3621">
        <f>$A$6*Table1[[#This Row],[CF % EOL]]</f>
        <v>1.1113462414065975</v>
      </c>
      <c r="K3621">
        <f>Table1[[#This Row],[CF % WEC]]*$A$10</f>
        <v>0</v>
      </c>
      <c r="L3621" s="14">
        <v>1.6509952450934293</v>
      </c>
      <c r="M3621" s="4">
        <f>Table1[[#This Row],[Cons h  '[MWh']]]-Table1[[#This Row],[Ewec_prod '[MWh']]]-Table1[[#This Row],[Eeol_prod '[MWh']]]-Table1[[#This Row],[Efv_prod '[MWh']]]</f>
        <v>0.53964900368683177</v>
      </c>
    </row>
    <row r="3622">
      <c r="E3622" s="3">
        <v>43616.833333333336</v>
      </c>
      <c r="F3622" s="1">
        <v>0</v>
      </c>
      <c r="G3622" s="2">
        <f>Table1[[#This Row],[CF % FV]]*$A$2</f>
        <v>0</v>
      </c>
      <c r="H3622" s="22">
        <v>0.16309512322313899</v>
      </c>
      <c r="I3622">
        <f>$A$6*Table1[[#This Row],[CF % EOL]]</f>
        <v>1.2232134241735424</v>
      </c>
      <c r="K3622">
        <f>Table1[[#This Row],[CF % WEC]]*$A$10</f>
        <v>0</v>
      </c>
      <c r="L3622" s="14">
        <v>1.4301021151745437</v>
      </c>
      <c r="M3622" s="4">
        <f>Table1[[#This Row],[Cons h  '[MWh']]]-Table1[[#This Row],[Ewec_prod '[MWh']]]-Table1[[#This Row],[Eeol_prod '[MWh']]]-Table1[[#This Row],[Efv_prod '[MWh']]]</f>
        <v>0.20688869100100127</v>
      </c>
    </row>
    <row r="3623">
      <c r="E3623" s="3">
        <v>43616.875</v>
      </c>
      <c r="F3623" s="1">
        <v>0</v>
      </c>
      <c r="G3623" s="2">
        <f>Table1[[#This Row],[CF % FV]]*$A$2</f>
        <v>0</v>
      </c>
      <c r="H3623" s="22">
        <v>0.165636051456438</v>
      </c>
      <c r="I3623">
        <f>$A$6*Table1[[#This Row],[CF % EOL]]</f>
        <v>1.2422703859232851</v>
      </c>
      <c r="K3623">
        <f>Table1[[#This Row],[CF % WEC]]*$A$10</f>
        <v>0</v>
      </c>
      <c r="L3623" s="14">
        <v>1.0802404014094635</v>
      </c>
      <c r="M3623" s="4">
        <f>Table1[[#This Row],[Cons h  '[MWh']]]-Table1[[#This Row],[Ewec_prod '[MWh']]]-Table1[[#This Row],[Eeol_prod '[MWh']]]-Table1[[#This Row],[Efv_prod '[MWh']]]</f>
        <v>-0.16202998451382156</v>
      </c>
    </row>
    <row r="3624">
      <c r="E3624" s="3">
        <v>43616.916666666664</v>
      </c>
      <c r="F3624" s="1">
        <v>0</v>
      </c>
      <c r="G3624" s="2">
        <f>Table1[[#This Row],[CF % FV]]*$A$2</f>
        <v>0</v>
      </c>
      <c r="H3624" s="22">
        <v>0.100434286022747</v>
      </c>
      <c r="I3624">
        <f>$A$6*Table1[[#This Row],[CF % EOL]]</f>
        <v>0.75325714517060249</v>
      </c>
      <c r="K3624">
        <f>Table1[[#This Row],[CF % WEC]]*$A$10</f>
        <v>0</v>
      </c>
      <c r="L3624" s="14">
        <v>1.511980592910509</v>
      </c>
      <c r="M3624" s="4">
        <f>Table1[[#This Row],[Cons h  '[MWh']]]-Table1[[#This Row],[Ewec_prod '[MWh']]]-Table1[[#This Row],[Eeol_prod '[MWh']]]-Table1[[#This Row],[Efv_prod '[MWh']]]</f>
        <v>0.75872344773990652</v>
      </c>
    </row>
    <row r="3625">
      <c r="E3625" s="3">
        <v>43616.958333333336</v>
      </c>
      <c r="F3625" s="1">
        <v>0</v>
      </c>
      <c r="G3625" s="2">
        <f>Table1[[#This Row],[CF % FV]]*$A$2</f>
        <v>0</v>
      </c>
      <c r="H3625" s="22">
        <v>0.12833932476076301</v>
      </c>
      <c r="I3625">
        <f>$A$6*Table1[[#This Row],[CF % EOL]]</f>
        <v>0.96254493570572264</v>
      </c>
      <c r="K3625">
        <f>Table1[[#This Row],[CF % WEC]]*$A$10</f>
        <v>0</v>
      </c>
      <c r="L3625" s="14">
        <v>1.3784461289050784</v>
      </c>
      <c r="M3625" s="4">
        <f>Table1[[#This Row],[Cons h  '[MWh']]]-Table1[[#This Row],[Ewec_prod '[MWh']]]-Table1[[#This Row],[Eeol_prod '[MWh']]]-Table1[[#This Row],[Efv_prod '[MWh']]]</f>
        <v>0.41590119319935581</v>
      </c>
    </row>
    <row r="3626">
      <c r="E3626" s="3">
        <v>43617</v>
      </c>
      <c r="F3626" s="1">
        <v>0</v>
      </c>
      <c r="G3626" s="2">
        <f>Table1[[#This Row],[CF % FV]]*$A$2</f>
        <v>0</v>
      </c>
      <c r="H3626" s="22">
        <v>0.14702373310986899</v>
      </c>
      <c r="I3626">
        <f>$A$6*Table1[[#This Row],[CF % EOL]]</f>
        <v>1.1026779983240174</v>
      </c>
      <c r="K3626">
        <f>Table1[[#This Row],[CF % WEC]]*$A$10</f>
        <v>0</v>
      </c>
      <c r="L3626" s="14">
        <v>1.1469235412770704</v>
      </c>
      <c r="M3626" s="4">
        <f>Table1[[#This Row],[Cons h  '[MWh']]]-Table1[[#This Row],[Ewec_prod '[MWh']]]-Table1[[#This Row],[Eeol_prod '[MWh']]]-Table1[[#This Row],[Efv_prod '[MWh']]]</f>
        <v>4.4245542953053052E-2</v>
      </c>
    </row>
    <row r="3627">
      <c r="E3627" s="3">
        <v>43617.041666666664</v>
      </c>
      <c r="F3627" s="1">
        <v>0</v>
      </c>
      <c r="G3627" s="2">
        <f>Table1[[#This Row],[CF % FV]]*$A$2</f>
        <v>0</v>
      </c>
      <c r="H3627" s="22">
        <v>0.11601295625531</v>
      </c>
      <c r="I3627">
        <f>$A$6*Table1[[#This Row],[CF % EOL]]</f>
        <v>0.87009717191482494</v>
      </c>
      <c r="K3627">
        <f>Table1[[#This Row],[CF % WEC]]*$A$10</f>
        <v>0</v>
      </c>
      <c r="L3627" s="14">
        <v>1.6451111581154911</v>
      </c>
      <c r="M3627" s="4">
        <f>Table1[[#This Row],[Cons h  '[MWh']]]-Table1[[#This Row],[Ewec_prod '[MWh']]]-Table1[[#This Row],[Eeol_prod '[MWh']]]-Table1[[#This Row],[Efv_prod '[MWh']]]</f>
        <v>0.77501398620066619</v>
      </c>
    </row>
    <row r="3628">
      <c r="E3628" s="3">
        <v>43617.083333333336</v>
      </c>
      <c r="F3628" s="1">
        <v>0</v>
      </c>
      <c r="G3628" s="2">
        <f>Table1[[#This Row],[CF % FV]]*$A$2</f>
        <v>0</v>
      </c>
      <c r="H3628" s="22">
        <v>8.0393069867099598E-2</v>
      </c>
      <c r="I3628">
        <f>$A$6*Table1[[#This Row],[CF % EOL]]</f>
        <v>0.60294802400324699</v>
      </c>
      <c r="K3628">
        <f>Table1[[#This Row],[CF % WEC]]*$A$10</f>
        <v>0</v>
      </c>
      <c r="L3628" s="14">
        <v>1.5091187989777188</v>
      </c>
      <c r="M3628" s="4">
        <f>Table1[[#This Row],[Cons h  '[MWh']]]-Table1[[#This Row],[Ewec_prod '[MWh']]]-Table1[[#This Row],[Eeol_prod '[MWh']]]-Table1[[#This Row],[Efv_prod '[MWh']]]</f>
        <v>0.90617077497447185</v>
      </c>
    </row>
    <row r="3629">
      <c r="E3629" s="3">
        <v>43617.125</v>
      </c>
      <c r="F3629" s="1">
        <v>0</v>
      </c>
      <c r="G3629" s="2">
        <f>Table1[[#This Row],[CF % FV]]*$A$2</f>
        <v>0</v>
      </c>
      <c r="H3629" s="22">
        <v>6.8186532641193703E-2</v>
      </c>
      <c r="I3629">
        <f>$A$6*Table1[[#This Row],[CF % EOL]]</f>
        <v>0.51139899480895279</v>
      </c>
      <c r="K3629">
        <f>Table1[[#This Row],[CF % WEC]]*$A$10</f>
        <v>0</v>
      </c>
      <c r="L3629" s="14">
        <v>1.518656131618684</v>
      </c>
      <c r="M3629" s="4">
        <f>Table1[[#This Row],[Cons h  '[MWh']]]-Table1[[#This Row],[Ewec_prod '[MWh']]]-Table1[[#This Row],[Eeol_prod '[MWh']]]-Table1[[#This Row],[Efv_prod '[MWh']]]</f>
        <v>1.0072571368097312</v>
      </c>
    </row>
    <row r="3630">
      <c r="E3630" s="3">
        <v>43617.166666666664</v>
      </c>
      <c r="F3630" s="1">
        <v>0</v>
      </c>
      <c r="G3630" s="2">
        <f>Table1[[#This Row],[CF % FV]]*$A$2</f>
        <v>0</v>
      </c>
      <c r="H3630" s="22">
        <v>6.2481074569182199E-2</v>
      </c>
      <c r="I3630">
        <f>$A$6*Table1[[#This Row],[CF % EOL]]</f>
        <v>0.46860805926886651</v>
      </c>
      <c r="K3630">
        <f>Table1[[#This Row],[CF % WEC]]*$A$10</f>
        <v>0</v>
      </c>
      <c r="L3630" s="14">
        <v>1.8477444559237102</v>
      </c>
      <c r="M3630" s="4">
        <f>Table1[[#This Row],[Cons h  '[MWh']]]-Table1[[#This Row],[Ewec_prod '[MWh']]]-Table1[[#This Row],[Eeol_prod '[MWh']]]-Table1[[#This Row],[Efv_prod '[MWh']]]</f>
        <v>1.3791363966548436</v>
      </c>
    </row>
    <row r="3631">
      <c r="E3631" s="3">
        <v>43617.208333333336</v>
      </c>
      <c r="F3631" s="1">
        <v>3.2539999999999999E-2</v>
      </c>
      <c r="G3631" s="2">
        <f>Table1[[#This Row],[CF % FV]]*$A$2</f>
        <v>9.7619999999999998E-2</v>
      </c>
      <c r="H3631" s="22">
        <v>3.2224818218549299E-2</v>
      </c>
      <c r="I3631">
        <f>$A$6*Table1[[#This Row],[CF % EOL]]</f>
        <v>0.24168613663911975</v>
      </c>
      <c r="K3631">
        <f>Table1[[#This Row],[CF % WEC]]*$A$10</f>
        <v>0</v>
      </c>
      <c r="L3631" s="14">
        <v>1.842302122760713</v>
      </c>
      <c r="M3631" s="4">
        <f>Table1[[#This Row],[Cons h  '[MWh']]]-Table1[[#This Row],[Ewec_prod '[MWh']]]-Table1[[#This Row],[Eeol_prod '[MWh']]]-Table1[[#This Row],[Efv_prod '[MWh']]]</f>
        <v>1.5029959861215931</v>
      </c>
    </row>
    <row r="3632">
      <c r="E3632" s="3">
        <v>43617.25</v>
      </c>
      <c r="F3632" s="1">
        <v>0.14168</v>
      </c>
      <c r="G3632" s="2">
        <f>Table1[[#This Row],[CF % FV]]*$A$2</f>
        <v>0.42503999999999997</v>
      </c>
      <c r="H3632" s="22">
        <v>7.6075923628442102E-3</v>
      </c>
      <c r="I3632">
        <f>$A$6*Table1[[#This Row],[CF % EOL]]</f>
        <v>5.7056942721331577E-2</v>
      </c>
      <c r="K3632">
        <f>Table1[[#This Row],[CF % WEC]]*$A$10</f>
        <v>0</v>
      </c>
      <c r="L3632" s="14">
        <v>1.7238259249144021</v>
      </c>
      <c r="M3632" s="4">
        <f>Table1[[#This Row],[Cons h  '[MWh']]]-Table1[[#This Row],[Ewec_prod '[MWh']]]-Table1[[#This Row],[Eeol_prod '[MWh']]]-Table1[[#This Row],[Efv_prod '[MWh']]]</f>
        <v>1.2417289821930706</v>
      </c>
    </row>
    <row r="3633">
      <c r="E3633" s="3">
        <v>43617.291666666664</v>
      </c>
      <c r="F3633" s="1">
        <v>0.33925</v>
      </c>
      <c r="G3633" s="2">
        <f>Table1[[#This Row],[CF % FV]]*$A$2</f>
        <v>1.0177499999999999</v>
      </c>
      <c r="H3633" s="22">
        <v>7.6344723921267597E-3</v>
      </c>
      <c r="I3633">
        <f>$A$6*Table1[[#This Row],[CF % EOL]]</f>
        <v>5.7258542940950695E-2</v>
      </c>
      <c r="K3633">
        <f>Table1[[#This Row],[CF % WEC]]*$A$10</f>
        <v>0</v>
      </c>
      <c r="L3633" s="14">
        <v>2.0911789253880766</v>
      </c>
      <c r="M3633" s="4">
        <f>Table1[[#This Row],[Cons h  '[MWh']]]-Table1[[#This Row],[Ewec_prod '[MWh']]]-Table1[[#This Row],[Eeol_prod '[MWh']]]-Table1[[#This Row],[Efv_prod '[MWh']]]</f>
        <v>1.0161703824471258</v>
      </c>
    </row>
    <row r="3634">
      <c r="E3634" s="3">
        <v>43617.333333333336</v>
      </c>
      <c r="F3634" s="1">
        <v>0.51634000000000002</v>
      </c>
      <c r="G3634" s="2">
        <f>Table1[[#This Row],[CF % FV]]*$A$2</f>
        <v>1.5490200000000001</v>
      </c>
      <c r="H3634" s="22">
        <v>2.5779700380789798E-3</v>
      </c>
      <c r="I3634">
        <f>$A$6*Table1[[#This Row],[CF % EOL]]</f>
        <v>1.9334775285592347E-2</v>
      </c>
      <c r="K3634">
        <f>Table1[[#This Row],[CF % WEC]]*$A$10</f>
        <v>0</v>
      </c>
      <c r="L3634" s="14">
        <v>1.902072929468456</v>
      </c>
      <c r="M3634" s="4">
        <f>Table1[[#This Row],[Cons h  '[MWh']]]-Table1[[#This Row],[Ewec_prod '[MWh']]]-Table1[[#This Row],[Eeol_prod '[MWh']]]-Table1[[#This Row],[Efv_prod '[MWh']]]</f>
        <v>0.33371815418286355</v>
      </c>
    </row>
    <row r="3635">
      <c r="E3635" s="3">
        <v>43617.375</v>
      </c>
      <c r="F3635" s="1">
        <v>0.65337000000000001</v>
      </c>
      <c r="G3635" s="2">
        <f>Table1[[#This Row],[CF % FV]]*$A$2</f>
        <v>1.96011</v>
      </c>
      <c r="H3635" s="22">
        <v>-1.86417830682338E-3</v>
      </c>
      <c r="I3635">
        <f>$A$6*Table1[[#This Row],[CF % EOL]]</f>
        <v>-1.398133730117535E-2</v>
      </c>
      <c r="K3635">
        <f>Table1[[#This Row],[CF % WEC]]*$A$10</f>
        <v>0</v>
      </c>
      <c r="L3635" s="14">
        <v>1.9440115098119386</v>
      </c>
      <c r="M3635" s="4">
        <f>Table1[[#This Row],[Cons h  '[MWh']]]-Table1[[#This Row],[Ewec_prod '[MWh']]]-Table1[[#This Row],[Eeol_prod '[MWh']]]-Table1[[#This Row],[Efv_prod '[MWh']]]</f>
        <v>-2.1171528868859646E-3</v>
      </c>
    </row>
    <row r="3636">
      <c r="E3636" s="3">
        <v>43617.416666666664</v>
      </c>
      <c r="F3636" s="1">
        <v>0.75152999999999992</v>
      </c>
      <c r="G3636" s="2">
        <f>Table1[[#This Row],[CF % FV]]*$A$2</f>
        <v>2.2545899999999999</v>
      </c>
      <c r="H3636" s="22">
        <v>4.8727743545776803E-2</v>
      </c>
      <c r="I3636">
        <f>$A$6*Table1[[#This Row],[CF % EOL]]</f>
        <v>0.36545807659332602</v>
      </c>
      <c r="K3636">
        <f>Table1[[#This Row],[CF % WEC]]*$A$10</f>
        <v>0</v>
      </c>
      <c r="L3636" s="14">
        <v>1.8224190726401448</v>
      </c>
      <c r="M3636" s="4">
        <f>Table1[[#This Row],[Cons h  '[MWh']]]-Table1[[#This Row],[Ewec_prod '[MWh']]]-Table1[[#This Row],[Eeol_prod '[MWh']]]-Table1[[#This Row],[Efv_prod '[MWh']]]</f>
        <v>-0.79762900395318104</v>
      </c>
    </row>
    <row r="3637">
      <c r="E3637" s="3">
        <v>43617.458333333336</v>
      </c>
      <c r="F3637" s="1">
        <v>0.78105999999999998</v>
      </c>
      <c r="G3637" s="2">
        <f>Table1[[#This Row],[CF % FV]]*$A$2</f>
        <v>2.3431799999999998</v>
      </c>
      <c r="H3637" s="22">
        <v>5.2159049667765203E-2</v>
      </c>
      <c r="I3637">
        <f>$A$6*Table1[[#This Row],[CF % EOL]]</f>
        <v>0.39119287250823903</v>
      </c>
      <c r="K3637">
        <f>Table1[[#This Row],[CF % WEC]]*$A$10</f>
        <v>0</v>
      </c>
      <c r="L3637" s="14">
        <v>2.461151477841407</v>
      </c>
      <c r="M3637" s="4">
        <f>Table1[[#This Row],[Cons h  '[MWh']]]-Table1[[#This Row],[Ewec_prod '[MWh']]]-Table1[[#This Row],[Eeol_prod '[MWh']]]-Table1[[#This Row],[Efv_prod '[MWh']]]</f>
        <v>-0.27322139466683204</v>
      </c>
    </row>
    <row r="3638">
      <c r="E3638" s="3">
        <v>43617.5</v>
      </c>
      <c r="F3638" s="1">
        <v>0.76485000000000003</v>
      </c>
      <c r="G3638" s="2">
        <f>Table1[[#This Row],[CF % FV]]*$A$2</f>
        <v>2.2945500000000001</v>
      </c>
      <c r="H3638" s="22">
        <v>6.67695221964031E-2</v>
      </c>
      <c r="I3638">
        <f>$A$6*Table1[[#This Row],[CF % EOL]]</f>
        <v>0.50077141647302326</v>
      </c>
      <c r="K3638">
        <f>Table1[[#This Row],[CF % WEC]]*$A$10</f>
        <v>0</v>
      </c>
      <c r="L3638" s="14">
        <v>2.2429418484101733</v>
      </c>
      <c r="M3638" s="4">
        <f>Table1[[#This Row],[Cons h  '[MWh']]]-Table1[[#This Row],[Ewec_prod '[MWh']]]-Table1[[#This Row],[Eeol_prod '[MWh']]]-Table1[[#This Row],[Efv_prod '[MWh']]]</f>
        <v>-0.55237956806285005</v>
      </c>
    </row>
    <row r="3639">
      <c r="E3639" s="3">
        <v>43617.541666666664</v>
      </c>
      <c r="F3639" s="1">
        <v>0.70613000000000004</v>
      </c>
      <c r="G3639" s="2">
        <f>Table1[[#This Row],[CF % FV]]*$A$2</f>
        <v>2.1183900000000002</v>
      </c>
      <c r="H3639" s="22">
        <v>8.5821523600711894E-2</v>
      </c>
      <c r="I3639">
        <f>$A$6*Table1[[#This Row],[CF % EOL]]</f>
        <v>0.64366142700533924</v>
      </c>
      <c r="K3639">
        <f>Table1[[#This Row],[CF % WEC]]*$A$10</f>
        <v>0</v>
      </c>
      <c r="L3639" s="14">
        <v>1.5183771145489056</v>
      </c>
      <c r="M3639" s="4">
        <f>Table1[[#This Row],[Cons h  '[MWh']]]-Table1[[#This Row],[Ewec_prod '[MWh']]]-Table1[[#This Row],[Eeol_prod '[MWh']]]-Table1[[#This Row],[Efv_prod '[MWh']]]</f>
        <v>-1.243674312456434</v>
      </c>
    </row>
    <row r="3640">
      <c r="E3640" s="3">
        <v>43617.583333333336</v>
      </c>
      <c r="F3640" s="1">
        <v>0.59957000000000005</v>
      </c>
      <c r="G3640" s="2">
        <f>Table1[[#This Row],[CF % FV]]*$A$2</f>
        <v>1.7987100000000003</v>
      </c>
      <c r="H3640" s="22">
        <v>0.171830169207498</v>
      </c>
      <c r="I3640">
        <f>$A$6*Table1[[#This Row],[CF % EOL]]</f>
        <v>1.2887262690562349</v>
      </c>
      <c r="K3640">
        <f>Table1[[#This Row],[CF % WEC]]*$A$10</f>
        <v>0</v>
      </c>
      <c r="L3640" s="14">
        <v>2.0375212489128143</v>
      </c>
      <c r="M3640" s="4">
        <f>Table1[[#This Row],[Cons h  '[MWh']]]-Table1[[#This Row],[Ewec_prod '[MWh']]]-Table1[[#This Row],[Eeol_prod '[MWh']]]-Table1[[#This Row],[Efv_prod '[MWh']]]</f>
        <v>-1.0499150201434209</v>
      </c>
    </row>
    <row r="3641">
      <c r="E3641" s="3">
        <v>43617.625</v>
      </c>
      <c r="F3641" s="1">
        <v>0.44535000000000002</v>
      </c>
      <c r="G3641" s="2">
        <f>Table1[[#This Row],[CF % FV]]*$A$2</f>
        <v>1.3360500000000002</v>
      </c>
      <c r="H3641" s="22">
        <v>0.27685845314618501</v>
      </c>
      <c r="I3641">
        <f>$A$6*Table1[[#This Row],[CF % EOL]]</f>
        <v>2.0764383985963875</v>
      </c>
      <c r="K3641">
        <f>Table1[[#This Row],[CF % WEC]]*$A$10</f>
        <v>0</v>
      </c>
      <c r="L3641" s="14">
        <v>1.6504625281720211</v>
      </c>
      <c r="M3641" s="4">
        <f>Table1[[#This Row],[Cons h  '[MWh']]]-Table1[[#This Row],[Ewec_prod '[MWh']]]-Table1[[#This Row],[Eeol_prod '[MWh']]]-Table1[[#This Row],[Efv_prod '[MWh']]]</f>
        <v>-1.7620258704243665</v>
      </c>
    </row>
    <row r="3642">
      <c r="E3642" s="3">
        <v>43617.666666666664</v>
      </c>
      <c r="F3642" s="1">
        <v>0.24248</v>
      </c>
      <c r="G3642" s="2">
        <f>Table1[[#This Row],[CF % FV]]*$A$2</f>
        <v>0.72743999999999998</v>
      </c>
      <c r="H3642" s="22">
        <v>0.31918944854225501</v>
      </c>
      <c r="I3642">
        <f>$A$6*Table1[[#This Row],[CF % EOL]]</f>
        <v>2.3939208640669127</v>
      </c>
      <c r="K3642">
        <f>Table1[[#This Row],[CF % WEC]]*$A$10</f>
        <v>0</v>
      </c>
      <c r="L3642" s="14">
        <v>1.6496928890978586</v>
      </c>
      <c r="M3642" s="4">
        <f>Table1[[#This Row],[Cons h  '[MWh']]]-Table1[[#This Row],[Ewec_prod '[MWh']]]-Table1[[#This Row],[Eeol_prod '[MWh']]]-Table1[[#This Row],[Efv_prod '[MWh']]]</f>
        <v>-1.471667974969054</v>
      </c>
    </row>
    <row r="3643">
      <c r="E3643" s="3">
        <v>43617.708333333336</v>
      </c>
      <c r="F3643" s="1">
        <v>6.0690000000000001E-2</v>
      </c>
      <c r="G3643" s="2">
        <f>Table1[[#This Row],[CF % FV]]*$A$2</f>
        <v>0.18207000000000001</v>
      </c>
      <c r="H3643" s="22">
        <v>0.26350137527579898</v>
      </c>
      <c r="I3643">
        <f>$A$6*Table1[[#This Row],[CF % EOL]]</f>
        <v>1.9762603145684923</v>
      </c>
      <c r="K3643">
        <f>Table1[[#This Row],[CF % WEC]]*$A$10</f>
        <v>0</v>
      </c>
      <c r="L3643" s="14">
        <v>1.797107808081563</v>
      </c>
      <c r="M3643" s="4">
        <f>Table1[[#This Row],[Cons h  '[MWh']]]-Table1[[#This Row],[Ewec_prod '[MWh']]]-Table1[[#This Row],[Eeol_prod '[MWh']]]-Table1[[#This Row],[Efv_prod '[MWh']]]</f>
        <v>-0.36122250648692927</v>
      </c>
    </row>
    <row r="3644">
      <c r="E3644" s="3">
        <v>43617.75</v>
      </c>
      <c r="F3644" s="1">
        <v>1.2029999999999999E-2</v>
      </c>
      <c r="G3644" s="2">
        <f>Table1[[#This Row],[CF % FV]]*$A$2</f>
        <v>3.6089999999999997E-2</v>
      </c>
      <c r="H3644" s="22">
        <v>0.18641557582165599</v>
      </c>
      <c r="I3644">
        <f>$A$6*Table1[[#This Row],[CF % EOL]]</f>
        <v>1.39811681866242</v>
      </c>
      <c r="K3644">
        <f>Table1[[#This Row],[CF % WEC]]*$A$10</f>
        <v>0</v>
      </c>
      <c r="L3644" s="14">
        <v>3.0254015788931987</v>
      </c>
      <c r="M3644" s="4">
        <f>Table1[[#This Row],[Cons h  '[MWh']]]-Table1[[#This Row],[Ewec_prod '[MWh']]]-Table1[[#This Row],[Eeol_prod '[MWh']]]-Table1[[#This Row],[Efv_prod '[MWh']]]</f>
        <v>1.5911947602307788</v>
      </c>
    </row>
    <row r="3645">
      <c r="E3645" s="3">
        <v>43617.791666666664</v>
      </c>
      <c r="F3645" s="1">
        <v>0</v>
      </c>
      <c r="G3645" s="2">
        <f>Table1[[#This Row],[CF % FV]]*$A$2</f>
        <v>0</v>
      </c>
      <c r="H3645" s="22">
        <v>0.14249751740425201</v>
      </c>
      <c r="I3645">
        <f>$A$6*Table1[[#This Row],[CF % EOL]]</f>
        <v>1.0687313805318901</v>
      </c>
      <c r="K3645">
        <f>Table1[[#This Row],[CF % WEC]]*$A$10</f>
        <v>0</v>
      </c>
      <c r="L3645" s="14">
        <v>2.4253518085519103</v>
      </c>
      <c r="M3645" s="4">
        <f>Table1[[#This Row],[Cons h  '[MWh']]]-Table1[[#This Row],[Ewec_prod '[MWh']]]-Table1[[#This Row],[Eeol_prod '[MWh']]]-Table1[[#This Row],[Efv_prod '[MWh']]]</f>
        <v>1.3566204280200203</v>
      </c>
    </row>
    <row r="3646">
      <c r="E3646" s="3">
        <v>43617.833333333336</v>
      </c>
      <c r="F3646" s="1">
        <v>0</v>
      </c>
      <c r="G3646" s="2">
        <f>Table1[[#This Row],[CF % FV]]*$A$2</f>
        <v>0</v>
      </c>
      <c r="H3646" s="22">
        <v>0.100434286022747</v>
      </c>
      <c r="I3646">
        <f>$A$6*Table1[[#This Row],[CF % EOL]]</f>
        <v>0.75325714517060249</v>
      </c>
      <c r="K3646">
        <f>Table1[[#This Row],[CF % WEC]]*$A$10</f>
        <v>0</v>
      </c>
      <c r="L3646" s="14">
        <v>1.9709367064550734</v>
      </c>
      <c r="M3646" s="4">
        <f>Table1[[#This Row],[Cons h  '[MWh']]]-Table1[[#This Row],[Ewec_prod '[MWh']]]-Table1[[#This Row],[Eeol_prod '[MWh']]]-Table1[[#This Row],[Efv_prod '[MWh']]]</f>
        <v>1.2176795612844709</v>
      </c>
    </row>
    <row r="3647">
      <c r="E3647" s="3">
        <v>43617.875</v>
      </c>
      <c r="F3647" s="1">
        <v>0</v>
      </c>
      <c r="G3647" s="2">
        <f>Table1[[#This Row],[CF % FV]]*$A$2</f>
        <v>0</v>
      </c>
      <c r="H3647" s="22">
        <v>5.6451167403870801E-2</v>
      </c>
      <c r="I3647">
        <f>$A$6*Table1[[#This Row],[CF % EOL]]</f>
        <v>0.42338375552903101</v>
      </c>
      <c r="K3647">
        <f>Table1[[#This Row],[CF % WEC]]*$A$10</f>
        <v>0</v>
      </c>
      <c r="L3647" s="14">
        <v>2.4362114979130403</v>
      </c>
      <c r="M3647" s="4">
        <f>Table1[[#This Row],[Cons h  '[MWh']]]-Table1[[#This Row],[Ewec_prod '[MWh']]]-Table1[[#This Row],[Eeol_prod '[MWh']]]-Table1[[#This Row],[Efv_prod '[MWh']]]</f>
        <v>2.0128277423840091</v>
      </c>
    </row>
    <row r="3648">
      <c r="E3648" s="3">
        <v>43617.916666666664</v>
      </c>
      <c r="F3648" s="1">
        <v>0</v>
      </c>
      <c r="G3648" s="2">
        <f>Table1[[#This Row],[CF % FV]]*$A$2</f>
        <v>0</v>
      </c>
      <c r="H3648" s="22">
        <v>-4.0451659831402999E-4</v>
      </c>
      <c r="I3648">
        <f>$A$6*Table1[[#This Row],[CF % EOL]]</f>
        <v>-3.033874487355225E-3</v>
      </c>
      <c r="K3648">
        <f>Table1[[#This Row],[CF % WEC]]*$A$10</f>
        <v>0</v>
      </c>
      <c r="L3648" s="14">
        <v>2.2095258034130318</v>
      </c>
      <c r="M3648" s="4">
        <f>Table1[[#This Row],[Cons h  '[MWh']]]-Table1[[#This Row],[Ewec_prod '[MWh']]]-Table1[[#This Row],[Eeol_prod '[MWh']]]-Table1[[#This Row],[Efv_prod '[MWh']]]</f>
        <v>2.2125596779003871</v>
      </c>
    </row>
    <row r="3649">
      <c r="E3649" s="3">
        <v>43617.958333333336</v>
      </c>
      <c r="F3649" s="1">
        <v>0</v>
      </c>
      <c r="G3649" s="2">
        <f>Table1[[#This Row],[CF % FV]]*$A$2</f>
        <v>0</v>
      </c>
      <c r="H3649" s="22">
        <v>-3.6152826790325399E-3</v>
      </c>
      <c r="I3649">
        <f>$A$6*Table1[[#This Row],[CF % EOL]]</f>
        <v>-2.7114620092744048E-2</v>
      </c>
      <c r="K3649">
        <f>Table1[[#This Row],[CF % WEC]]*$A$10</f>
        <v>0</v>
      </c>
      <c r="L3649" s="14">
        <v>1.4522709099081981</v>
      </c>
      <c r="M3649" s="4">
        <f>Table1[[#This Row],[Cons h  '[MWh']]]-Table1[[#This Row],[Ewec_prod '[MWh']]]-Table1[[#This Row],[Eeol_prod '[MWh']]]-Table1[[#This Row],[Efv_prod '[MWh']]]</f>
        <v>1.4793855300009422</v>
      </c>
    </row>
    <row r="3650">
      <c r="E3650" s="3">
        <v>43618</v>
      </c>
      <c r="F3650" s="1">
        <v>0</v>
      </c>
      <c r="G3650" s="2">
        <f>Table1[[#This Row],[CF % FV]]*$A$2</f>
        <v>0</v>
      </c>
      <c r="H3650" s="22">
        <v>-2.9234701352417601E-3</v>
      </c>
      <c r="I3650">
        <f>$A$6*Table1[[#This Row],[CF % EOL]]</f>
        <v>-2.1926026014313201E-2</v>
      </c>
      <c r="K3650">
        <f>Table1[[#This Row],[CF % WEC]]*$A$10</f>
        <v>0</v>
      </c>
      <c r="L3650" s="14">
        <v>1.407710920545481</v>
      </c>
      <c r="M3650" s="4">
        <f>Table1[[#This Row],[Cons h  '[MWh']]]-Table1[[#This Row],[Ewec_prod '[MWh']]]-Table1[[#This Row],[Eeol_prod '[MWh']]]-Table1[[#This Row],[Efv_prod '[MWh']]]</f>
        <v>1.4296369465597942</v>
      </c>
    </row>
    <row r="3651">
      <c r="E3651" s="3">
        <v>43618.041666666664</v>
      </c>
      <c r="F3651" s="1">
        <v>0</v>
      </c>
      <c r="G3651" s="2">
        <f>Table1[[#This Row],[CF % FV]]*$A$2</f>
        <v>0</v>
      </c>
      <c r="H3651" s="22">
        <v>-2.7040280074723199E-3</v>
      </c>
      <c r="I3651">
        <f>$A$6*Table1[[#This Row],[CF % EOL]]</f>
        <v>-2.02802100560424E-2</v>
      </c>
      <c r="K3651">
        <f>Table1[[#This Row],[CF % WEC]]*$A$10</f>
        <v>0</v>
      </c>
      <c r="L3651" s="14">
        <v>1.3581773281615288</v>
      </c>
      <c r="M3651" s="4">
        <f>Table1[[#This Row],[Cons h  '[MWh']]]-Table1[[#This Row],[Ewec_prod '[MWh']]]-Table1[[#This Row],[Eeol_prod '[MWh']]]-Table1[[#This Row],[Efv_prod '[MWh']]]</f>
        <v>1.3784575382175712</v>
      </c>
    </row>
    <row r="3652">
      <c r="E3652" s="3">
        <v>43618.083333333336</v>
      </c>
      <c r="F3652" s="1">
        <v>0</v>
      </c>
      <c r="G3652" s="2">
        <f>Table1[[#This Row],[CF % FV]]*$A$2</f>
        <v>0</v>
      </c>
      <c r="H3652" s="22">
        <v>-2.7086586896988602E-3</v>
      </c>
      <c r="I3652">
        <f>$A$6*Table1[[#This Row],[CF % EOL]]</f>
        <v>-2.031494017274145E-2</v>
      </c>
      <c r="K3652">
        <f>Table1[[#This Row],[CF % WEC]]*$A$10</f>
        <v>0</v>
      </c>
      <c r="L3652" s="14">
        <v>1.3840497932847031</v>
      </c>
      <c r="M3652" s="4">
        <f>Table1[[#This Row],[Cons h  '[MWh']]]-Table1[[#This Row],[Ewec_prod '[MWh']]]-Table1[[#This Row],[Eeol_prod '[MWh']]]-Table1[[#This Row],[Efv_prod '[MWh']]]</f>
        <v>1.4043647334574445</v>
      </c>
    </row>
    <row r="3653">
      <c r="E3653" s="3">
        <v>43618.125</v>
      </c>
      <c r="F3653" s="1">
        <v>0</v>
      </c>
      <c r="G3653" s="2">
        <f>Table1[[#This Row],[CF % FV]]*$A$2</f>
        <v>0</v>
      </c>
      <c r="H3653" s="22">
        <v>-2.6621562953389999E-3</v>
      </c>
      <c r="I3653">
        <f>$A$6*Table1[[#This Row],[CF % EOL]]</f>
        <v>-1.9966172215042498E-2</v>
      </c>
      <c r="K3653">
        <f>Table1[[#This Row],[CF % WEC]]*$A$10</f>
        <v>0</v>
      </c>
      <c r="L3653" s="14">
        <v>1.1978600364777592</v>
      </c>
      <c r="M3653" s="4">
        <f>Table1[[#This Row],[Cons h  '[MWh']]]-Table1[[#This Row],[Ewec_prod '[MWh']]]-Table1[[#This Row],[Eeol_prod '[MWh']]]-Table1[[#This Row],[Efv_prod '[MWh']]]</f>
        <v>1.2178262086928018</v>
      </c>
    </row>
    <row r="3654">
      <c r="E3654" s="3">
        <v>43618.166666666664</v>
      </c>
      <c r="F3654" s="1">
        <v>0</v>
      </c>
      <c r="G3654" s="2">
        <f>Table1[[#This Row],[CF % FV]]*$A$2</f>
        <v>0</v>
      </c>
      <c r="H3654" s="22">
        <v>-2.7068069483978602E-3</v>
      </c>
      <c r="I3654">
        <f>$A$6*Table1[[#This Row],[CF % EOL]]</f>
        <v>-2.0301052112983952E-2</v>
      </c>
      <c r="K3654">
        <f>Table1[[#This Row],[CF % WEC]]*$A$10</f>
        <v>0</v>
      </c>
      <c r="L3654" s="14">
        <v>1.5957252877299417</v>
      </c>
      <c r="M3654" s="4">
        <f>Table1[[#This Row],[Cons h  '[MWh']]]-Table1[[#This Row],[Ewec_prod '[MWh']]]-Table1[[#This Row],[Eeol_prod '[MWh']]]-Table1[[#This Row],[Efv_prod '[MWh']]]</f>
        <v>1.6160263398429258</v>
      </c>
    </row>
    <row r="3655">
      <c r="E3655" s="3">
        <v>43618.208333333336</v>
      </c>
      <c r="F3655" s="1">
        <v>3.3189999999999997E-2</v>
      </c>
      <c r="G3655" s="2">
        <f>Table1[[#This Row],[CF % FV]]*$A$2</f>
        <v>9.9569999999999992E-2</v>
      </c>
      <c r="H3655" s="22">
        <v>-2.97483731981265E-3</v>
      </c>
      <c r="I3655">
        <f>$A$6*Table1[[#This Row],[CF % EOL]]</f>
        <v>-2.2311279898594875E-2</v>
      </c>
      <c r="K3655">
        <f>Table1[[#This Row],[CF % WEC]]*$A$10</f>
        <v>0</v>
      </c>
      <c r="L3655" s="14">
        <v>1.8173033812816779</v>
      </c>
      <c r="M3655" s="4">
        <f>Table1[[#This Row],[Cons h  '[MWh']]]-Table1[[#This Row],[Ewec_prod '[MWh']]]-Table1[[#This Row],[Eeol_prod '[MWh']]]-Table1[[#This Row],[Efv_prod '[MWh']]]</f>
        <v>1.7400446611802729</v>
      </c>
    </row>
    <row r="3656">
      <c r="E3656" s="3">
        <v>43618.25</v>
      </c>
      <c r="F3656" s="1">
        <v>0.13544999999999999</v>
      </c>
      <c r="G3656" s="2">
        <f>Table1[[#This Row],[CF % FV]]*$A$2</f>
        <v>0.40634999999999999</v>
      </c>
      <c r="H3656" s="22">
        <v>-3.3041220466590998E-3</v>
      </c>
      <c r="I3656">
        <f>$A$6*Table1[[#This Row],[CF % EOL]]</f>
        <v>-2.4780915349943249E-2</v>
      </c>
      <c r="K3656">
        <f>Table1[[#This Row],[CF % WEC]]*$A$10</f>
        <v>0</v>
      </c>
      <c r="L3656" s="14">
        <v>1.6810322782428322</v>
      </c>
      <c r="M3656" s="4">
        <f>Table1[[#This Row],[Cons h  '[MWh']]]-Table1[[#This Row],[Ewec_prod '[MWh']]]-Table1[[#This Row],[Eeol_prod '[MWh']]]-Table1[[#This Row],[Efv_prod '[MWh']]]</f>
        <v>1.2994631935927754</v>
      </c>
    </row>
    <row r="3657">
      <c r="E3657" s="3">
        <v>43618.291666666664</v>
      </c>
      <c r="F3657" s="1">
        <v>0.33156999999999998</v>
      </c>
      <c r="G3657" s="2">
        <f>Table1[[#This Row],[CF % FV]]*$A$2</f>
        <v>0.99470999999999998</v>
      </c>
      <c r="H3657" s="22">
        <v>-3.53220699189473E-3</v>
      </c>
      <c r="I3657">
        <f>$A$6*Table1[[#This Row],[CF % EOL]]</f>
        <v>-2.6491552439210475E-2</v>
      </c>
      <c r="K3657">
        <f>Table1[[#This Row],[CF % WEC]]*$A$10</f>
        <v>0</v>
      </c>
      <c r="L3657" s="14">
        <v>1.9275480647899164</v>
      </c>
      <c r="M3657" s="4">
        <f>Table1[[#This Row],[Cons h  '[MWh']]]-Table1[[#This Row],[Ewec_prod '[MWh']]]-Table1[[#This Row],[Eeol_prod '[MWh']]]-Table1[[#This Row],[Efv_prod '[MWh']]]</f>
        <v>0.9593296172291268</v>
      </c>
    </row>
    <row r="3658">
      <c r="E3658" s="3">
        <v>43618.333333333336</v>
      </c>
      <c r="F3658" s="1">
        <v>0.50900999999999996</v>
      </c>
      <c r="G3658" s="2">
        <f>Table1[[#This Row],[CF % FV]]*$A$2</f>
        <v>1.5270299999999999</v>
      </c>
      <c r="H3658" s="22">
        <v>-3.7464363052281098E-3</v>
      </c>
      <c r="I3658">
        <f>$A$6*Table1[[#This Row],[CF % EOL]]</f>
        <v>-2.8098272289210822E-2</v>
      </c>
      <c r="K3658">
        <f>Table1[[#This Row],[CF % WEC]]*$A$10</f>
        <v>0</v>
      </c>
      <c r="L3658" s="14">
        <v>2.5689372174235126</v>
      </c>
      <c r="M3658" s="4">
        <f>Table1[[#This Row],[Cons h  '[MWh']]]-Table1[[#This Row],[Ewec_prod '[MWh']]]-Table1[[#This Row],[Eeol_prod '[MWh']]]-Table1[[#This Row],[Efv_prod '[MWh']]]</f>
        <v>1.0700054897127234</v>
      </c>
    </row>
    <row r="3659">
      <c r="E3659" s="3">
        <v>43618.375</v>
      </c>
      <c r="F3659" s="1">
        <v>0.64563999999999999</v>
      </c>
      <c r="G3659" s="2">
        <f>Table1[[#This Row],[CF % FV]]*$A$2</f>
        <v>1.93692</v>
      </c>
      <c r="H3659" s="22">
        <v>-3.7494280479472E-3</v>
      </c>
      <c r="I3659">
        <f>$A$6*Table1[[#This Row],[CF % EOL]]</f>
        <v>-2.8120710359604E-2</v>
      </c>
      <c r="K3659">
        <f>Table1[[#This Row],[CF % WEC]]*$A$10</f>
        <v>0</v>
      </c>
      <c r="L3659" s="14">
        <v>1.8887370860717732</v>
      </c>
      <c r="M3659" s="4">
        <f>Table1[[#This Row],[Cons h  '[MWh']]]-Table1[[#This Row],[Ewec_prod '[MWh']]]-Table1[[#This Row],[Eeol_prod '[MWh']]]-Table1[[#This Row],[Efv_prod '[MWh']]]</f>
        <v>-2.0062203568622872E-2</v>
      </c>
    </row>
    <row r="3660">
      <c r="E3660" s="3">
        <v>43618.416666666664</v>
      </c>
      <c r="F3660" s="1">
        <v>0.74587000000000003</v>
      </c>
      <c r="G3660" s="2">
        <f>Table1[[#This Row],[CF % FV]]*$A$2</f>
        <v>2.2376100000000001</v>
      </c>
      <c r="H3660" s="22">
        <v>2.0727812302001401E-2</v>
      </c>
      <c r="I3660">
        <f>$A$6*Table1[[#This Row],[CF % EOL]]</f>
        <v>0.15545859226501052</v>
      </c>
      <c r="K3660">
        <f>Table1[[#This Row],[CF % WEC]]*$A$10</f>
        <v>0</v>
      </c>
      <c r="L3660" s="14">
        <v>1.8254881722098437</v>
      </c>
      <c r="M3660" s="4">
        <f>Table1[[#This Row],[Cons h  '[MWh']]]-Table1[[#This Row],[Ewec_prod '[MWh']]]-Table1[[#This Row],[Eeol_prod '[MWh']]]-Table1[[#This Row],[Efv_prod '[MWh']]]</f>
        <v>-0.56758042005516685</v>
      </c>
    </row>
    <row r="3661">
      <c r="E3661" s="3">
        <v>43618.458333333336</v>
      </c>
      <c r="F3661" s="1">
        <v>0.78154999999999997</v>
      </c>
      <c r="G3661" s="2">
        <f>Table1[[#This Row],[CF % FV]]*$A$2</f>
        <v>2.3446499999999997</v>
      </c>
      <c r="H3661" s="22">
        <v>7.7264594095135697E-2</v>
      </c>
      <c r="I3661">
        <f>$A$6*Table1[[#This Row],[CF % EOL]]</f>
        <v>0.5794844557135177</v>
      </c>
      <c r="K3661">
        <f>Table1[[#This Row],[CF % WEC]]*$A$10</f>
        <v>0</v>
      </c>
      <c r="L3661" s="14">
        <v>2.2204004801938826</v>
      </c>
      <c r="M3661" s="4">
        <f>Table1[[#This Row],[Cons h  '[MWh']]]-Table1[[#This Row],[Ewec_prod '[MWh']]]-Table1[[#This Row],[Eeol_prod '[MWh']]]-Table1[[#This Row],[Efv_prod '[MWh']]]</f>
        <v>-0.70373397551963479</v>
      </c>
    </row>
    <row r="3662">
      <c r="E3662" s="3">
        <v>43618.5</v>
      </c>
      <c r="F3662" s="1">
        <v>0.77657000000000009</v>
      </c>
      <c r="G3662" s="2">
        <f>Table1[[#This Row],[CF % FV]]*$A$2</f>
        <v>2.3297100000000004</v>
      </c>
      <c r="H3662" s="22">
        <v>0.15231785313899199</v>
      </c>
      <c r="I3662">
        <f>$A$6*Table1[[#This Row],[CF % EOL]]</f>
        <v>1.1423838985424399</v>
      </c>
      <c r="K3662">
        <f>Table1[[#This Row],[CF % WEC]]*$A$10</f>
        <v>0</v>
      </c>
      <c r="L3662" s="14">
        <v>2.3385098287876778</v>
      </c>
      <c r="M3662" s="4">
        <f>Table1[[#This Row],[Cons h  '[MWh']]]-Table1[[#This Row],[Ewec_prod '[MWh']]]-Table1[[#This Row],[Eeol_prod '[MWh']]]-Table1[[#This Row],[Efv_prod '[MWh']]]</f>
        <v>-1.1335840697547626</v>
      </c>
    </row>
    <row r="3663">
      <c r="E3663" s="3">
        <v>43618.541666666664</v>
      </c>
      <c r="F3663" s="1">
        <v>0.71677000000000002</v>
      </c>
      <c r="G3663" s="2">
        <f>Table1[[#This Row],[CF % FV]]*$A$2</f>
        <v>2.1503100000000002</v>
      </c>
      <c r="H3663" s="22">
        <v>0.19571227488740001</v>
      </c>
      <c r="I3663">
        <f>$A$6*Table1[[#This Row],[CF % EOL]]</f>
        <v>1.4678420616555001</v>
      </c>
      <c r="K3663">
        <f>Table1[[#This Row],[CF % WEC]]*$A$10</f>
        <v>0</v>
      </c>
      <c r="L3663" s="14">
        <v>1.962947195203683</v>
      </c>
      <c r="M3663" s="4">
        <f>Table1[[#This Row],[Cons h  '[MWh']]]-Table1[[#This Row],[Ewec_prod '[MWh']]]-Table1[[#This Row],[Eeol_prod '[MWh']]]-Table1[[#This Row],[Efv_prod '[MWh']]]</f>
        <v>-1.6552048664518173</v>
      </c>
    </row>
    <row r="3664">
      <c r="E3664" s="3">
        <v>43618.583333333336</v>
      </c>
      <c r="F3664" s="1">
        <v>0.60215999999999992</v>
      </c>
      <c r="G3664" s="2">
        <f>Table1[[#This Row],[CF % FV]]*$A$2</f>
        <v>1.8064799999999996</v>
      </c>
      <c r="H3664" s="22">
        <v>0.22414285224459099</v>
      </c>
      <c r="I3664">
        <f>$A$6*Table1[[#This Row],[CF % EOL]]</f>
        <v>1.6810713918344324</v>
      </c>
      <c r="K3664">
        <f>Table1[[#This Row],[CF % WEC]]*$A$10</f>
        <v>0</v>
      </c>
      <c r="L3664" s="14">
        <v>1.5509754760180874</v>
      </c>
      <c r="M3664" s="4">
        <f>Table1[[#This Row],[Cons h  '[MWh']]]-Table1[[#This Row],[Ewec_prod '[MWh']]]-Table1[[#This Row],[Eeol_prod '[MWh']]]-Table1[[#This Row],[Efv_prod '[MWh']]]</f>
        <v>-1.9365759158163447</v>
      </c>
    </row>
    <row r="3665">
      <c r="E3665" s="3">
        <v>43618.625</v>
      </c>
      <c r="F3665" s="1">
        <v>0.44430999999999998</v>
      </c>
      <c r="G3665" s="2">
        <f>Table1[[#This Row],[CF % FV]]*$A$2</f>
        <v>1.3329299999999999</v>
      </c>
      <c r="H3665" s="22">
        <v>0.26613901875166401</v>
      </c>
      <c r="I3665">
        <f>$A$6*Table1[[#This Row],[CF % EOL]]</f>
        <v>1.99604264063748</v>
      </c>
      <c r="K3665">
        <f>Table1[[#This Row],[CF % WEC]]*$A$10</f>
        <v>0</v>
      </c>
      <c r="L3665" s="14">
        <v>1.7259513000477269</v>
      </c>
      <c r="M3665" s="4">
        <f>Table1[[#This Row],[Cons h  '[MWh']]]-Table1[[#This Row],[Ewec_prod '[MWh']]]-Table1[[#This Row],[Eeol_prod '[MWh']]]-Table1[[#This Row],[Efv_prod '[MWh']]]</f>
        <v>-1.6030213405897531</v>
      </c>
    </row>
    <row r="3666">
      <c r="E3666" s="3">
        <v>43618.666666666664</v>
      </c>
      <c r="F3666" s="1">
        <v>0.24326</v>
      </c>
      <c r="G3666" s="2">
        <f>Table1[[#This Row],[CF % FV]]*$A$2</f>
        <v>0.72977999999999998</v>
      </c>
      <c r="H3666" s="22">
        <v>0.32867255666670397</v>
      </c>
      <c r="I3666">
        <f>$A$6*Table1[[#This Row],[CF % EOL]]</f>
        <v>2.4650441750002798</v>
      </c>
      <c r="K3666">
        <f>Table1[[#This Row],[CF % WEC]]*$A$10</f>
        <v>0</v>
      </c>
      <c r="L3666" s="14">
        <v>1.5910877972514639</v>
      </c>
      <c r="M3666" s="4">
        <f>Table1[[#This Row],[Cons h  '[MWh']]]-Table1[[#This Row],[Ewec_prod '[MWh']]]-Table1[[#This Row],[Eeol_prod '[MWh']]]-Table1[[#This Row],[Efv_prod '[MWh']]]</f>
        <v>-1.6037363777488158</v>
      </c>
    </row>
    <row r="3667">
      <c r="E3667" s="3">
        <v>43618.708333333336</v>
      </c>
      <c r="F3667" s="1">
        <v>6.028E-2</v>
      </c>
      <c r="G3667" s="2">
        <f>Table1[[#This Row],[CF % FV]]*$A$2</f>
        <v>0.18084</v>
      </c>
      <c r="H3667" s="22">
        <v>0.38502100014192803</v>
      </c>
      <c r="I3667">
        <f>$A$6*Table1[[#This Row],[CF % EOL]]</f>
        <v>2.8876575010644601</v>
      </c>
      <c r="K3667">
        <f>Table1[[#This Row],[CF % WEC]]*$A$10</f>
        <v>0</v>
      </c>
      <c r="L3667" s="14">
        <v>2.3430756965366966</v>
      </c>
      <c r="M3667" s="4">
        <f>Table1[[#This Row],[Cons h  '[MWh']]]-Table1[[#This Row],[Ewec_prod '[MWh']]]-Table1[[#This Row],[Eeol_prod '[MWh']]]-Table1[[#This Row],[Efv_prod '[MWh']]]</f>
        <v>-0.7254218045277635</v>
      </c>
    </row>
    <row r="3668">
      <c r="E3668" s="3">
        <v>43618.75</v>
      </c>
      <c r="F3668" s="1">
        <v>1.196E-2</v>
      </c>
      <c r="G3668" s="2">
        <f>Table1[[#This Row],[CF % FV]]*$A$2</f>
        <v>3.5880000000000002E-2</v>
      </c>
      <c r="H3668" s="22">
        <v>0.383822528419278</v>
      </c>
      <c r="I3668">
        <f>$A$6*Table1[[#This Row],[CF % EOL]]</f>
        <v>2.8786689631445848</v>
      </c>
      <c r="K3668">
        <f>Table1[[#This Row],[CF % WEC]]*$A$10</f>
        <v>0</v>
      </c>
      <c r="L3668" s="14">
        <v>2.8973276729082982</v>
      </c>
      <c r="M3668" s="4">
        <f>Table1[[#This Row],[Cons h  '[MWh']]]-Table1[[#This Row],[Ewec_prod '[MWh']]]-Table1[[#This Row],[Eeol_prod '[MWh']]]-Table1[[#This Row],[Efv_prod '[MWh']]]</f>
        <v>-1.7221290236286581E-2</v>
      </c>
    </row>
    <row r="3669">
      <c r="E3669" s="3">
        <v>43618.791666666664</v>
      </c>
      <c r="F3669" s="1">
        <v>0</v>
      </c>
      <c r="G3669" s="2">
        <f>Table1[[#This Row],[CF % FV]]*$A$2</f>
        <v>0</v>
      </c>
      <c r="H3669" s="22">
        <v>0.35267867112582102</v>
      </c>
      <c r="I3669">
        <f>$A$6*Table1[[#This Row],[CF % EOL]]</f>
        <v>2.6450900334436578</v>
      </c>
      <c r="K3669">
        <f>Table1[[#This Row],[CF % WEC]]*$A$10</f>
        <v>0</v>
      </c>
      <c r="L3669" s="14">
        <v>2.4819095975329826</v>
      </c>
      <c r="M3669" s="4">
        <f>Table1[[#This Row],[Cons h  '[MWh']]]-Table1[[#This Row],[Ewec_prod '[MWh']]]-Table1[[#This Row],[Eeol_prod '[MWh']]]-Table1[[#This Row],[Efv_prod '[MWh']]]</f>
        <v>-0.16318043591067521</v>
      </c>
    </row>
    <row r="3670">
      <c r="E3670" s="3">
        <v>43618.833333333336</v>
      </c>
      <c r="F3670" s="1">
        <v>0</v>
      </c>
      <c r="G3670" s="2">
        <f>Table1[[#This Row],[CF % FV]]*$A$2</f>
        <v>0</v>
      </c>
      <c r="H3670" s="22">
        <v>0.25763238993202298</v>
      </c>
      <c r="I3670">
        <f>$A$6*Table1[[#This Row],[CF % EOL]]</f>
        <v>1.9322429244901724</v>
      </c>
      <c r="K3670">
        <f>Table1[[#This Row],[CF % WEC]]*$A$10</f>
        <v>0</v>
      </c>
      <c r="L3670" s="14">
        <v>2.1601667048254747</v>
      </c>
      <c r="M3670" s="4">
        <f>Table1[[#This Row],[Cons h  '[MWh']]]-Table1[[#This Row],[Ewec_prod '[MWh']]]-Table1[[#This Row],[Eeol_prod '[MWh']]]-Table1[[#This Row],[Efv_prod '[MWh']]]</f>
        <v>0.22792378033530225</v>
      </c>
    </row>
    <row r="3671">
      <c r="E3671" s="3">
        <v>43618.875</v>
      </c>
      <c r="F3671" s="1">
        <v>0</v>
      </c>
      <c r="G3671" s="2">
        <f>Table1[[#This Row],[CF % FV]]*$A$2</f>
        <v>0</v>
      </c>
      <c r="H3671" s="22">
        <v>0.16910882977482899</v>
      </c>
      <c r="I3671">
        <f>$A$6*Table1[[#This Row],[CF % EOL]]</f>
        <v>1.2683162233112175</v>
      </c>
      <c r="K3671">
        <f>Table1[[#This Row],[CF % WEC]]*$A$10</f>
        <v>0</v>
      </c>
      <c r="L3671" s="14">
        <v>1.7680149763903401</v>
      </c>
      <c r="M3671" s="4">
        <f>Table1[[#This Row],[Cons h  '[MWh']]]-Table1[[#This Row],[Ewec_prod '[MWh']]]-Table1[[#This Row],[Eeol_prod '[MWh']]]-Table1[[#This Row],[Efv_prod '[MWh']]]</f>
        <v>0.49969875307912259</v>
      </c>
    </row>
    <row r="3672">
      <c r="E3672" s="3">
        <v>43618.916666666664</v>
      </c>
      <c r="F3672" s="1">
        <v>0</v>
      </c>
      <c r="G3672" s="2">
        <f>Table1[[#This Row],[CF % FV]]*$A$2</f>
        <v>0</v>
      </c>
      <c r="H3672" s="22">
        <v>3.11778194472755E-2</v>
      </c>
      <c r="I3672">
        <f>$A$6*Table1[[#This Row],[CF % EOL]]</f>
        <v>0.23383364585456626</v>
      </c>
      <c r="K3672">
        <f>Table1[[#This Row],[CF % WEC]]*$A$10</f>
        <v>0</v>
      </c>
      <c r="L3672" s="14">
        <v>1.678192700335744</v>
      </c>
      <c r="M3672" s="4">
        <f>Table1[[#This Row],[Cons h  '[MWh']]]-Table1[[#This Row],[Ewec_prod '[MWh']]]-Table1[[#This Row],[Eeol_prod '[MWh']]]-Table1[[#This Row],[Efv_prod '[MWh']]]</f>
        <v>1.4443590544811777</v>
      </c>
    </row>
    <row r="3673">
      <c r="E3673" s="3">
        <v>43618.958333333336</v>
      </c>
      <c r="F3673" s="1">
        <v>0</v>
      </c>
      <c r="G3673" s="2">
        <f>Table1[[#This Row],[CF % FV]]*$A$2</f>
        <v>0</v>
      </c>
      <c r="H3673" s="22">
        <v>4.53041035850478E-3</v>
      </c>
      <c r="I3673">
        <f>$A$6*Table1[[#This Row],[CF % EOL]]</f>
        <v>3.397807768878585E-2</v>
      </c>
      <c r="K3673">
        <f>Table1[[#This Row],[CF % WEC]]*$A$10</f>
        <v>0</v>
      </c>
      <c r="L3673" s="14">
        <v>1.6399328065744825</v>
      </c>
      <c r="M3673" s="4">
        <f>Table1[[#This Row],[Cons h  '[MWh']]]-Table1[[#This Row],[Ewec_prod '[MWh']]]-Table1[[#This Row],[Eeol_prod '[MWh']]]-Table1[[#This Row],[Efv_prod '[MWh']]]</f>
        <v>1.6059547288856966</v>
      </c>
    </row>
    <row r="3674">
      <c r="E3674" s="3">
        <v>43619</v>
      </c>
      <c r="F3674" s="1">
        <v>0</v>
      </c>
      <c r="G3674" s="2">
        <f>Table1[[#This Row],[CF % FV]]*$A$2</f>
        <v>0</v>
      </c>
      <c r="H3674" s="22">
        <v>1.14759129950409E-2</v>
      </c>
      <c r="I3674">
        <f>$A$6*Table1[[#This Row],[CF % EOL]]</f>
        <v>8.6069347462806756E-2</v>
      </c>
      <c r="K3674">
        <f>Table1[[#This Row],[CF % WEC]]*$A$10</f>
        <v>0</v>
      </c>
      <c r="L3674" s="14">
        <v>1.2433051465884124</v>
      </c>
      <c r="M3674" s="4">
        <f>Table1[[#This Row],[Cons h  '[MWh']]]-Table1[[#This Row],[Ewec_prod '[MWh']]]-Table1[[#This Row],[Eeol_prod '[MWh']]]-Table1[[#This Row],[Efv_prod '[MWh']]]</f>
        <v>1.1572357991256057</v>
      </c>
    </row>
    <row r="3675">
      <c r="E3675" s="3">
        <v>43619.041666666664</v>
      </c>
      <c r="F3675" s="1">
        <v>0</v>
      </c>
      <c r="G3675" s="2">
        <f>Table1[[#This Row],[CF % FV]]*$A$2</f>
        <v>0</v>
      </c>
      <c r="H3675" s="22">
        <v>4.8541947128569803E-2</v>
      </c>
      <c r="I3675">
        <f>$A$6*Table1[[#This Row],[CF % EOL]]</f>
        <v>0.3640646034642735</v>
      </c>
      <c r="K3675">
        <f>Table1[[#This Row],[CF % WEC]]*$A$10</f>
        <v>0</v>
      </c>
      <c r="L3675" s="14">
        <v>1.2115995788304705</v>
      </c>
      <c r="M3675" s="4">
        <f>Table1[[#This Row],[Cons h  '[MWh']]]-Table1[[#This Row],[Ewec_prod '[MWh']]]-Table1[[#This Row],[Eeol_prod '[MWh']]]-Table1[[#This Row],[Efv_prod '[MWh']]]</f>
        <v>0.84753497536619704</v>
      </c>
    </row>
    <row r="3676">
      <c r="E3676" s="3">
        <v>43619.083333333336</v>
      </c>
      <c r="F3676" s="1">
        <v>0</v>
      </c>
      <c r="G3676" s="2">
        <f>Table1[[#This Row],[CF % FV]]*$A$2</f>
        <v>0</v>
      </c>
      <c r="H3676" s="22">
        <v>0.10472401800275</v>
      </c>
      <c r="I3676">
        <f>$A$6*Table1[[#This Row],[CF % EOL]]</f>
        <v>0.78543013502062498</v>
      </c>
      <c r="K3676">
        <f>Table1[[#This Row],[CF % WEC]]*$A$10</f>
        <v>0</v>
      </c>
      <c r="L3676" s="14">
        <v>1.1852126244359913</v>
      </c>
      <c r="M3676" s="4">
        <f>Table1[[#This Row],[Cons h  '[MWh']]]-Table1[[#This Row],[Ewec_prod '[MWh']]]-Table1[[#This Row],[Eeol_prod '[MWh']]]-Table1[[#This Row],[Efv_prod '[MWh']]]</f>
        <v>0.39978248941536632</v>
      </c>
    </row>
    <row r="3677">
      <c r="E3677" s="3">
        <v>43619.125</v>
      </c>
      <c r="F3677" s="1">
        <v>0</v>
      </c>
      <c r="G3677" s="2">
        <f>Table1[[#This Row],[CF % FV]]*$A$2</f>
        <v>0</v>
      </c>
      <c r="H3677" s="22">
        <v>0.158262356037076</v>
      </c>
      <c r="I3677">
        <f>$A$6*Table1[[#This Row],[CF % EOL]]</f>
        <v>1.18696767027807</v>
      </c>
      <c r="K3677">
        <f>Table1[[#This Row],[CF % WEC]]*$A$10</f>
        <v>0</v>
      </c>
      <c r="L3677" s="14">
        <v>1.23063940913876</v>
      </c>
      <c r="M3677" s="4">
        <f>Table1[[#This Row],[Cons h  '[MWh']]]-Table1[[#This Row],[Ewec_prod '[MWh']]]-Table1[[#This Row],[Eeol_prod '[MWh']]]-Table1[[#This Row],[Efv_prod '[MWh']]]</f>
        <v>4.3671738860689979E-2</v>
      </c>
    </row>
    <row r="3678">
      <c r="E3678" s="3">
        <v>43619.166666666664</v>
      </c>
      <c r="F3678" s="1">
        <v>0</v>
      </c>
      <c r="G3678" s="2">
        <f>Table1[[#This Row],[CF % FV]]*$A$2</f>
        <v>0</v>
      </c>
      <c r="H3678" s="22">
        <v>0.16290653183237999</v>
      </c>
      <c r="I3678">
        <f>$A$6*Table1[[#This Row],[CF % EOL]]</f>
        <v>1.22179898874285</v>
      </c>
      <c r="K3678">
        <f>Table1[[#This Row],[CF % WEC]]*$A$10</f>
        <v>0</v>
      </c>
      <c r="L3678" s="14">
        <v>1.8587104953358868</v>
      </c>
      <c r="M3678" s="4">
        <f>Table1[[#This Row],[Cons h  '[MWh']]]-Table1[[#This Row],[Ewec_prod '[MWh']]]-Table1[[#This Row],[Eeol_prod '[MWh']]]-Table1[[#This Row],[Efv_prod '[MWh']]]</f>
        <v>0.63691150659303686</v>
      </c>
    </row>
    <row r="3679">
      <c r="E3679" s="3">
        <v>43619.208333333336</v>
      </c>
      <c r="F3679" s="1">
        <v>3.3759999999999998E-2</v>
      </c>
      <c r="G3679" s="2">
        <f>Table1[[#This Row],[CF % FV]]*$A$2</f>
        <v>0.10128</v>
      </c>
      <c r="H3679" s="22">
        <v>0.13682787190467099</v>
      </c>
      <c r="I3679">
        <f>$A$6*Table1[[#This Row],[CF % EOL]]</f>
        <v>1.0262090392850325</v>
      </c>
      <c r="K3679">
        <f>Table1[[#This Row],[CF % WEC]]*$A$10</f>
        <v>0</v>
      </c>
      <c r="L3679" s="14">
        <v>1.9789639020005059</v>
      </c>
      <c r="M3679" s="4">
        <f>Table1[[#This Row],[Cons h  '[MWh']]]-Table1[[#This Row],[Ewec_prod '[MWh']]]-Table1[[#This Row],[Eeol_prod '[MWh']]]-Table1[[#This Row],[Efv_prod '[MWh']]]</f>
        <v>0.85147486271547335</v>
      </c>
    </row>
    <row r="3680">
      <c r="E3680" s="3">
        <v>43619.25</v>
      </c>
      <c r="F3680" s="1">
        <v>0.13513999999999998</v>
      </c>
      <c r="G3680" s="2">
        <f>Table1[[#This Row],[CF % FV]]*$A$2</f>
        <v>0.40541999999999995</v>
      </c>
      <c r="H3680" s="22">
        <v>9.6488636624771196E-2</v>
      </c>
      <c r="I3680">
        <f>$A$6*Table1[[#This Row],[CF % EOL]]</f>
        <v>0.72366477468578394</v>
      </c>
      <c r="K3680">
        <f>Table1[[#This Row],[CF % WEC]]*$A$10</f>
        <v>0</v>
      </c>
      <c r="L3680" s="14">
        <v>1.1509687771506885</v>
      </c>
      <c r="M3680" s="4">
        <f>Table1[[#This Row],[Cons h  '[MWh']]]-Table1[[#This Row],[Ewec_prod '[MWh']]]-Table1[[#This Row],[Eeol_prod '[MWh']]]-Table1[[#This Row],[Efv_prod '[MWh']]]</f>
        <v>2.1884002464904573E-2</v>
      </c>
    </row>
    <row r="3681">
      <c r="E3681" s="3">
        <v>43619.291666666664</v>
      </c>
      <c r="F3681" s="1">
        <v>0.33735000000000004</v>
      </c>
      <c r="G3681" s="2">
        <f>Table1[[#This Row],[CF % FV]]*$A$2</f>
        <v>1.0120500000000001</v>
      </c>
      <c r="H3681" s="22">
        <v>4.4810076316923901E-2</v>
      </c>
      <c r="I3681">
        <f>$A$6*Table1[[#This Row],[CF % EOL]]</f>
        <v>0.33607557237692925</v>
      </c>
      <c r="K3681">
        <f>Table1[[#This Row],[CF % WEC]]*$A$10</f>
        <v>0</v>
      </c>
      <c r="L3681" s="14">
        <v>1.6046651469915669</v>
      </c>
      <c r="M3681" s="4">
        <f>Table1[[#This Row],[Cons h  '[MWh']]]-Table1[[#This Row],[Ewec_prod '[MWh']]]-Table1[[#This Row],[Eeol_prod '[MWh']]]-Table1[[#This Row],[Efv_prod '[MWh']]]</f>
        <v>0.2565395746146375</v>
      </c>
    </row>
    <row r="3682">
      <c r="E3682" s="3">
        <v>43619.333333333336</v>
      </c>
      <c r="F3682" s="1">
        <v>0.50900999999999996</v>
      </c>
      <c r="G3682" s="2">
        <f>Table1[[#This Row],[CF % FV]]*$A$2</f>
        <v>1.5270299999999999</v>
      </c>
      <c r="H3682" s="22">
        <v>-7.0018436810148296E-4</v>
      </c>
      <c r="I3682">
        <f>$A$6*Table1[[#This Row],[CF % EOL]]</f>
        <v>-5.2513827607611223E-3</v>
      </c>
      <c r="K3682">
        <f>Table1[[#This Row],[CF % WEC]]*$A$10</f>
        <v>0</v>
      </c>
      <c r="L3682" s="14">
        <v>1.8418899617202047</v>
      </c>
      <c r="M3682" s="4">
        <f>Table1[[#This Row],[Cons h  '[MWh']]]-Table1[[#This Row],[Ewec_prod '[MWh']]]-Table1[[#This Row],[Eeol_prod '[MWh']]]-Table1[[#This Row],[Efv_prod '[MWh']]]</f>
        <v>0.32011134448096601</v>
      </c>
    </row>
    <row r="3683">
      <c r="E3683" s="3">
        <v>43619.375</v>
      </c>
      <c r="F3683" s="1">
        <v>0.63133000000000006</v>
      </c>
      <c r="G3683" s="2">
        <f>Table1[[#This Row],[CF % FV]]*$A$2</f>
        <v>1.8939900000000001</v>
      </c>
      <c r="H3683" s="22">
        <v>-3.6072130148983401E-3</v>
      </c>
      <c r="I3683">
        <f>$A$6*Table1[[#This Row],[CF % EOL]]</f>
        <v>-2.7054097611737552E-2</v>
      </c>
      <c r="K3683">
        <f>Table1[[#This Row],[CF % WEC]]*$A$10</f>
        <v>0</v>
      </c>
      <c r="L3683" s="14">
        <v>1.6680428694026324</v>
      </c>
      <c r="M3683" s="4">
        <f>Table1[[#This Row],[Cons h  '[MWh']]]-Table1[[#This Row],[Ewec_prod '[MWh']]]-Table1[[#This Row],[Eeol_prod '[MWh']]]-Table1[[#This Row],[Efv_prod '[MWh']]]</f>
        <v>-0.19889303298563021</v>
      </c>
    </row>
    <row r="3684">
      <c r="E3684" s="3">
        <v>43619.416666666664</v>
      </c>
      <c r="F3684" s="1">
        <v>0.71755999999999998</v>
      </c>
      <c r="G3684" s="2">
        <f>Table1[[#This Row],[CF % FV]]*$A$2</f>
        <v>2.1526800000000001</v>
      </c>
      <c r="H3684" s="22">
        <v>-3.8194314845041199E-3</v>
      </c>
      <c r="I3684">
        <f>$A$6*Table1[[#This Row],[CF % EOL]]</f>
        <v>-2.8645736133780898E-2</v>
      </c>
      <c r="K3684">
        <f>Table1[[#This Row],[CF % WEC]]*$A$10</f>
        <v>0</v>
      </c>
      <c r="L3684" s="14">
        <v>2.0585321160594643</v>
      </c>
      <c r="M3684" s="4">
        <f>Table1[[#This Row],[Cons h  '[MWh']]]-Table1[[#This Row],[Ewec_prod '[MWh']]]-Table1[[#This Row],[Eeol_prod '[MWh']]]-Table1[[#This Row],[Efv_prod '[MWh']]]</f>
        <v>-6.5502147806754785E-2</v>
      </c>
    </row>
    <row r="3685">
      <c r="E3685" s="3">
        <v>43619.458333333336</v>
      </c>
      <c r="F3685" s="1">
        <v>0.76151999999999997</v>
      </c>
      <c r="G3685" s="2">
        <f>Table1[[#This Row],[CF % FV]]*$A$2</f>
        <v>2.2845599999999999</v>
      </c>
      <c r="H3685" s="22">
        <v>-3.76443638169147E-3</v>
      </c>
      <c r="I3685">
        <f>$A$6*Table1[[#This Row],[CF % EOL]]</f>
        <v>-2.8233272862686024E-2</v>
      </c>
      <c r="K3685">
        <f>Table1[[#This Row],[CF % WEC]]*$A$10</f>
        <v>0</v>
      </c>
      <c r="L3685" s="14">
        <v>2.1187133186004545</v>
      </c>
      <c r="M3685" s="4">
        <f>Table1[[#This Row],[Cons h  '[MWh']]]-Table1[[#This Row],[Ewec_prod '[MWh']]]-Table1[[#This Row],[Eeol_prod '[MWh']]]-Table1[[#This Row],[Efv_prod '[MWh']]]</f>
        <v>-0.13761340853685944</v>
      </c>
    </row>
    <row r="3686">
      <c r="E3686" s="3">
        <v>43619.5</v>
      </c>
      <c r="F3686" s="1">
        <v>0.75614999999999999</v>
      </c>
      <c r="G3686" s="2">
        <f>Table1[[#This Row],[CF % FV]]*$A$2</f>
        <v>2.2684500000000001</v>
      </c>
      <c r="H3686" s="22">
        <v>3.17176137098226E-3</v>
      </c>
      <c r="I3686">
        <f>$A$6*Table1[[#This Row],[CF % EOL]]</f>
        <v>2.378821028236695E-2</v>
      </c>
      <c r="K3686">
        <f>Table1[[#This Row],[CF % WEC]]*$A$10</f>
        <v>0</v>
      </c>
      <c r="L3686" s="14">
        <v>2.003691127674335</v>
      </c>
      <c r="M3686" s="4">
        <f>Table1[[#This Row],[Cons h  '[MWh']]]-Table1[[#This Row],[Ewec_prod '[MWh']]]-Table1[[#This Row],[Eeol_prod '[MWh']]]-Table1[[#This Row],[Efv_prod '[MWh']]]</f>
        <v>-0.28854708260803208</v>
      </c>
    </row>
    <row r="3687">
      <c r="E3687" s="3">
        <v>43619.541666666664</v>
      </c>
      <c r="F3687" s="1">
        <v>0.70750999999999997</v>
      </c>
      <c r="G3687" s="2">
        <f>Table1[[#This Row],[CF % FV]]*$A$2</f>
        <v>2.1225299999999998</v>
      </c>
      <c r="H3687" s="22">
        <v>1.7513243608273901E-2</v>
      </c>
      <c r="I3687">
        <f>$A$6*Table1[[#This Row],[CF % EOL]]</f>
        <v>0.13134932706205427</v>
      </c>
      <c r="K3687">
        <f>Table1[[#This Row],[CF % WEC]]*$A$10</f>
        <v>0</v>
      </c>
      <c r="L3687" s="14">
        <v>1.9721726744080188</v>
      </c>
      <c r="M3687" s="4">
        <f>Table1[[#This Row],[Cons h  '[MWh']]]-Table1[[#This Row],[Ewec_prod '[MWh']]]-Table1[[#This Row],[Eeol_prod '[MWh']]]-Table1[[#This Row],[Efv_prod '[MWh']]]</f>
        <v>-0.28170665265403527</v>
      </c>
    </row>
    <row r="3688">
      <c r="E3688" s="3">
        <v>43619.583333333336</v>
      </c>
      <c r="F3688" s="1">
        <v>0.59062999999999999</v>
      </c>
      <c r="G3688" s="2">
        <f>Table1[[#This Row],[CF % FV]]*$A$2</f>
        <v>1.77189</v>
      </c>
      <c r="H3688" s="22">
        <v>3.5589952869906197E-2</v>
      </c>
      <c r="I3688">
        <f>$A$6*Table1[[#This Row],[CF % EOL]]</f>
        <v>0.26692464652429648</v>
      </c>
      <c r="K3688">
        <f>Table1[[#This Row],[CF % WEC]]*$A$10</f>
        <v>0</v>
      </c>
      <c r="L3688" s="14">
        <v>2.3226810129110493</v>
      </c>
      <c r="M3688" s="4">
        <f>Table1[[#This Row],[Cons h  '[MWh']]]-Table1[[#This Row],[Ewec_prod '[MWh']]]-Table1[[#This Row],[Eeol_prod '[MWh']]]-Table1[[#This Row],[Efv_prod '[MWh']]]</f>
        <v>0.28386636638675267</v>
      </c>
    </row>
    <row r="3689">
      <c r="E3689" s="3">
        <v>43619.625</v>
      </c>
      <c r="F3689" s="1">
        <v>0.44113999999999998</v>
      </c>
      <c r="G3689" s="2">
        <f>Table1[[#This Row],[CF % FV]]*$A$2</f>
        <v>1.32342</v>
      </c>
      <c r="H3689" s="22">
        <v>5.0997572437622797E-2</v>
      </c>
      <c r="I3689">
        <f>$A$6*Table1[[#This Row],[CF % EOL]]</f>
        <v>0.38248179328217097</v>
      </c>
      <c r="K3689">
        <f>Table1[[#This Row],[CF % WEC]]*$A$10</f>
        <v>0</v>
      </c>
      <c r="L3689" s="14">
        <v>1.8124560123675371</v>
      </c>
      <c r="M3689" s="4">
        <f>Table1[[#This Row],[Cons h  '[MWh']]]-Table1[[#This Row],[Ewec_prod '[MWh']]]-Table1[[#This Row],[Eeol_prod '[MWh']]]-Table1[[#This Row],[Efv_prod '[MWh']]]</f>
        <v>0.10655421908536611</v>
      </c>
    </row>
    <row r="3690">
      <c r="E3690" s="3">
        <v>43619.666666666664</v>
      </c>
      <c r="F3690" s="1">
        <v>0.23993999999999999</v>
      </c>
      <c r="G3690" s="2">
        <f>Table1[[#This Row],[CF % FV]]*$A$2</f>
        <v>0.7198199999999999</v>
      </c>
      <c r="H3690" s="22">
        <v>3.8027106265387599E-2</v>
      </c>
      <c r="I3690">
        <f>$A$6*Table1[[#This Row],[CF % EOL]]</f>
        <v>0.28520329699040697</v>
      </c>
      <c r="K3690">
        <f>Table1[[#This Row],[CF % WEC]]*$A$10</f>
        <v>0</v>
      </c>
      <c r="L3690" s="14">
        <v>1.5168715288012251</v>
      </c>
      <c r="M3690" s="4">
        <f>Table1[[#This Row],[Cons h  '[MWh']]]-Table1[[#This Row],[Ewec_prod '[MWh']]]-Table1[[#This Row],[Eeol_prod '[MWh']]]-Table1[[#This Row],[Efv_prod '[MWh']]]</f>
        <v>0.51184823181081818</v>
      </c>
    </row>
    <row r="3691">
      <c r="E3691" s="3">
        <v>43619.708333333336</v>
      </c>
      <c r="F3691" s="1">
        <v>5.885E-2</v>
      </c>
      <c r="G3691" s="2">
        <f>Table1[[#This Row],[CF % FV]]*$A$2</f>
        <v>0.17654999999999998</v>
      </c>
      <c r="H3691" s="22">
        <v>5.1833113473661804E-3</v>
      </c>
      <c r="I3691">
        <f>$A$6*Table1[[#This Row],[CF % EOL]]</f>
        <v>3.887483510524635E-2</v>
      </c>
      <c r="K3691">
        <f>Table1[[#This Row],[CF % WEC]]*$A$10</f>
        <v>0</v>
      </c>
      <c r="L3691" s="14">
        <v>2.1383883369857593</v>
      </c>
      <c r="M3691" s="4">
        <f>Table1[[#This Row],[Cons h  '[MWh']]]-Table1[[#This Row],[Ewec_prod '[MWh']]]-Table1[[#This Row],[Eeol_prod '[MWh']]]-Table1[[#This Row],[Efv_prod '[MWh']]]</f>
        <v>1.9229635018805131</v>
      </c>
    </row>
    <row r="3692">
      <c r="E3692" s="3">
        <v>43619.75</v>
      </c>
      <c r="F3692" s="1">
        <v>1.3009999999999999E-2</v>
      </c>
      <c r="G3692" s="2">
        <f>Table1[[#This Row],[CF % FV]]*$A$2</f>
        <v>3.9029999999999995E-2</v>
      </c>
      <c r="H3692" s="22">
        <v>-1.96698390011474E-3</v>
      </c>
      <c r="I3692">
        <f>$A$6*Table1[[#This Row],[CF % EOL]]</f>
        <v>-1.4752379250860551E-2</v>
      </c>
      <c r="K3692">
        <f>Table1[[#This Row],[CF % WEC]]*$A$10</f>
        <v>0</v>
      </c>
      <c r="L3692" s="14">
        <v>2.3195109114232189</v>
      </c>
      <c r="M3692" s="4">
        <f>Table1[[#This Row],[Cons h  '[MWh']]]-Table1[[#This Row],[Ewec_prod '[MWh']]]-Table1[[#This Row],[Eeol_prod '[MWh']]]-Table1[[#This Row],[Efv_prod '[MWh']]]</f>
        <v>2.2952332906740796</v>
      </c>
    </row>
    <row r="3693">
      <c r="E3693" s="3">
        <v>43619.791666666664</v>
      </c>
      <c r="F3693" s="1">
        <v>0</v>
      </c>
      <c r="G3693" s="2">
        <f>Table1[[#This Row],[CF % FV]]*$A$2</f>
        <v>0</v>
      </c>
      <c r="H3693" s="22">
        <v>-3.0987446914836798E-3</v>
      </c>
      <c r="I3693">
        <f>$A$6*Table1[[#This Row],[CF % EOL]]</f>
        <v>-2.3240585186127601E-2</v>
      </c>
      <c r="K3693">
        <f>Table1[[#This Row],[CF % WEC]]*$A$10</f>
        <v>0</v>
      </c>
      <c r="L3693" s="14">
        <v>3.0818194266619541</v>
      </c>
      <c r="M3693" s="4">
        <f>Table1[[#This Row],[Cons h  '[MWh']]]-Table1[[#This Row],[Ewec_prod '[MWh']]]-Table1[[#This Row],[Eeol_prod '[MWh']]]-Table1[[#This Row],[Efv_prod '[MWh']]]</f>
        <v>3.1050600118480816</v>
      </c>
    </row>
    <row r="3694">
      <c r="E3694" s="3">
        <v>43619.833333333336</v>
      </c>
      <c r="F3694" s="1">
        <v>0</v>
      </c>
      <c r="G3694" s="2">
        <f>Table1[[#This Row],[CF % FV]]*$A$2</f>
        <v>0</v>
      </c>
      <c r="H3694" s="22">
        <v>-2.0858515322493801E-3</v>
      </c>
      <c r="I3694">
        <f>$A$6*Table1[[#This Row],[CF % EOL]]</f>
        <v>-1.5643886491870349E-2</v>
      </c>
      <c r="K3694">
        <f>Table1[[#This Row],[CF % WEC]]*$A$10</f>
        <v>0</v>
      </c>
      <c r="L3694" s="14">
        <v>1.9919747402537245</v>
      </c>
      <c r="M3694" s="4">
        <f>Table1[[#This Row],[Cons h  '[MWh']]]-Table1[[#This Row],[Ewec_prod '[MWh']]]-Table1[[#This Row],[Eeol_prod '[MWh']]]-Table1[[#This Row],[Efv_prod '[MWh']]]</f>
        <v>2.0076186267455949</v>
      </c>
    </row>
    <row r="3695">
      <c r="E3695" s="3">
        <v>43619.875</v>
      </c>
      <c r="F3695" s="1">
        <v>0</v>
      </c>
      <c r="G3695" s="2">
        <f>Table1[[#This Row],[CF % FV]]*$A$2</f>
        <v>0</v>
      </c>
      <c r="H3695" s="22">
        <v>-2.7883321772475701E-6</v>
      </c>
      <c r="I3695">
        <f>$A$6*Table1[[#This Row],[CF % EOL]]</f>
        <v>-2.0912491329356777E-5</v>
      </c>
      <c r="K3695">
        <f>Table1[[#This Row],[CF % WEC]]*$A$10</f>
        <v>0</v>
      </c>
      <c r="L3695" s="14">
        <v>2.5126078786127604</v>
      </c>
      <c r="M3695" s="4">
        <f>Table1[[#This Row],[Cons h  '[MWh']]]-Table1[[#This Row],[Ewec_prod '[MWh']]]-Table1[[#This Row],[Eeol_prod '[MWh']]]-Table1[[#This Row],[Efv_prod '[MWh']]]</f>
        <v>2.5126287911040897</v>
      </c>
    </row>
    <row r="3696">
      <c r="E3696" s="3">
        <v>43619.916666666664</v>
      </c>
      <c r="F3696" s="1">
        <v>0</v>
      </c>
      <c r="G3696" s="2">
        <f>Table1[[#This Row],[CF % FV]]*$A$2</f>
        <v>0</v>
      </c>
      <c r="H3696" s="22">
        <v>-5.6947272182233195E-4</v>
      </c>
      <c r="I3696">
        <f>$A$6*Table1[[#This Row],[CF % EOL]]</f>
        <v>-4.2710454136674894E-3</v>
      </c>
      <c r="K3696">
        <f>Table1[[#This Row],[CF % WEC]]*$A$10</f>
        <v>0</v>
      </c>
      <c r="L3696" s="14">
        <v>1.9681648500837363</v>
      </c>
      <c r="M3696" s="4">
        <f>Table1[[#This Row],[Cons h  '[MWh']]]-Table1[[#This Row],[Ewec_prod '[MWh']]]-Table1[[#This Row],[Eeol_prod '[MWh']]]-Table1[[#This Row],[Efv_prod '[MWh']]]</f>
        <v>1.9724358954974037</v>
      </c>
    </row>
    <row r="3697">
      <c r="E3697" s="3">
        <v>43619.958333333336</v>
      </c>
      <c r="F3697" s="1">
        <v>0</v>
      </c>
      <c r="G3697" s="2">
        <f>Table1[[#This Row],[CF % FV]]*$A$2</f>
        <v>0</v>
      </c>
      <c r="H3697" s="22">
        <v>5.6893527149294999E-4</v>
      </c>
      <c r="I3697">
        <f>$A$6*Table1[[#This Row],[CF % EOL]]</f>
        <v>4.2670145361971253E-3</v>
      </c>
      <c r="K3697">
        <f>Table1[[#This Row],[CF % WEC]]*$A$10</f>
        <v>0</v>
      </c>
      <c r="L3697" s="14">
        <v>1.9077400569774581</v>
      </c>
      <c r="M3697" s="4">
        <f>Table1[[#This Row],[Cons h  '[MWh']]]-Table1[[#This Row],[Ewec_prod '[MWh']]]-Table1[[#This Row],[Eeol_prod '[MWh']]]-Table1[[#This Row],[Efv_prod '[MWh']]]</f>
        <v>1.9034730424412609</v>
      </c>
    </row>
    <row r="3698">
      <c r="E3698" s="3">
        <v>43620</v>
      </c>
      <c r="F3698" s="1">
        <v>0</v>
      </c>
      <c r="G3698" s="2">
        <f>Table1[[#This Row],[CF % FV]]*$A$2</f>
        <v>0</v>
      </c>
      <c r="H3698" s="22">
        <v>5.46329227262932E-3</v>
      </c>
      <c r="I3698">
        <f>$A$6*Table1[[#This Row],[CF % EOL]]</f>
        <v>4.0974692044719901E-2</v>
      </c>
      <c r="K3698">
        <f>Table1[[#This Row],[CF % WEC]]*$A$10</f>
        <v>0</v>
      </c>
      <c r="L3698" s="14">
        <v>1.3173946184327483</v>
      </c>
      <c r="M3698" s="4">
        <f>Table1[[#This Row],[Cons h  '[MWh']]]-Table1[[#This Row],[Ewec_prod '[MWh']]]-Table1[[#This Row],[Eeol_prod '[MWh']]]-Table1[[#This Row],[Efv_prod '[MWh']]]</f>
        <v>1.2764199263880285</v>
      </c>
    </row>
    <row r="3699">
      <c r="E3699" s="3">
        <v>43620.041666666664</v>
      </c>
      <c r="F3699" s="1">
        <v>0</v>
      </c>
      <c r="G3699" s="2">
        <f>Table1[[#This Row],[CF % FV]]*$A$2</f>
        <v>0</v>
      </c>
      <c r="H3699" s="22">
        <v>3.21029578704828E-3</v>
      </c>
      <c r="I3699">
        <f>$A$6*Table1[[#This Row],[CF % EOL]]</f>
        <v>2.4077218402862099E-2</v>
      </c>
      <c r="K3699">
        <f>Table1[[#This Row],[CF % WEC]]*$A$10</f>
        <v>0</v>
      </c>
      <c r="L3699" s="14">
        <v>1.4437299015016098</v>
      </c>
      <c r="M3699" s="4">
        <f>Table1[[#This Row],[Cons h  '[MWh']]]-Table1[[#This Row],[Ewec_prod '[MWh']]]-Table1[[#This Row],[Eeol_prod '[MWh']]]-Table1[[#This Row],[Efv_prod '[MWh']]]</f>
        <v>1.4196526830987477</v>
      </c>
    </row>
    <row r="3700">
      <c r="E3700" s="3">
        <v>43620.083333333336</v>
      </c>
      <c r="F3700" s="1">
        <v>0</v>
      </c>
      <c r="G3700" s="2">
        <f>Table1[[#This Row],[CF % FV]]*$A$2</f>
        <v>0</v>
      </c>
      <c r="H3700" s="22">
        <v>2.4538253412838898E-3</v>
      </c>
      <c r="I3700">
        <f>$A$6*Table1[[#This Row],[CF % EOL]]</f>
        <v>1.8403690059629173E-2</v>
      </c>
      <c r="K3700">
        <f>Table1[[#This Row],[CF % WEC]]*$A$10</f>
        <v>0</v>
      </c>
      <c r="L3700" s="14">
        <v>1.4594920179166118</v>
      </c>
      <c r="M3700" s="4">
        <f>Table1[[#This Row],[Cons h  '[MWh']]]-Table1[[#This Row],[Ewec_prod '[MWh']]]-Table1[[#This Row],[Eeol_prod '[MWh']]]-Table1[[#This Row],[Efv_prod '[MWh']]]</f>
        <v>1.4410883278569826</v>
      </c>
    </row>
    <row r="3701">
      <c r="E3701" s="3">
        <v>43620.125</v>
      </c>
      <c r="F3701" s="1">
        <v>0</v>
      </c>
      <c r="G3701" s="2">
        <f>Table1[[#This Row],[CF % FV]]*$A$2</f>
        <v>0</v>
      </c>
      <c r="H3701" s="22">
        <v>4.9562221788671902E-2</v>
      </c>
      <c r="I3701">
        <f>$A$6*Table1[[#This Row],[CF % EOL]]</f>
        <v>0.37171666341503928</v>
      </c>
      <c r="K3701">
        <f>Table1[[#This Row],[CF % WEC]]*$A$10</f>
        <v>0</v>
      </c>
      <c r="L3701" s="14">
        <v>1.3143340218871249</v>
      </c>
      <c r="M3701" s="4">
        <f>Table1[[#This Row],[Cons h  '[MWh']]]-Table1[[#This Row],[Ewec_prod '[MWh']]]-Table1[[#This Row],[Eeol_prod '[MWh']]]-Table1[[#This Row],[Efv_prod '[MWh']]]</f>
        <v>0.94261735847208561</v>
      </c>
    </row>
    <row r="3702">
      <c r="E3702" s="3">
        <v>43620.166666666664</v>
      </c>
      <c r="F3702" s="1">
        <v>0</v>
      </c>
      <c r="G3702" s="2">
        <f>Table1[[#This Row],[CF % FV]]*$A$2</f>
        <v>0</v>
      </c>
      <c r="H3702" s="22">
        <v>0.10752077866180999</v>
      </c>
      <c r="I3702">
        <f>$A$6*Table1[[#This Row],[CF % EOL]]</f>
        <v>0.80640583996357496</v>
      </c>
      <c r="K3702">
        <f>Table1[[#This Row],[CF % WEC]]*$A$10</f>
        <v>0</v>
      </c>
      <c r="L3702" s="14">
        <v>1.8840008840263016</v>
      </c>
      <c r="M3702" s="4">
        <f>Table1[[#This Row],[Cons h  '[MWh']]]-Table1[[#This Row],[Ewec_prod '[MWh']]]-Table1[[#This Row],[Eeol_prod '[MWh']]]-Table1[[#This Row],[Efv_prod '[MWh']]]</f>
        <v>1.0775950440627267</v>
      </c>
    </row>
    <row r="3703">
      <c r="E3703" s="3">
        <v>43620.208333333336</v>
      </c>
      <c r="F3703" s="1">
        <v>3.6389999999999999E-2</v>
      </c>
      <c r="G3703" s="2">
        <f>Table1[[#This Row],[CF % FV]]*$A$2</f>
        <v>0.10916999999999999</v>
      </c>
      <c r="H3703" s="22">
        <v>0.14567523077395</v>
      </c>
      <c r="I3703">
        <f>$A$6*Table1[[#This Row],[CF % EOL]]</f>
        <v>1.0925642308046251</v>
      </c>
      <c r="K3703">
        <f>Table1[[#This Row],[CF % WEC]]*$A$10</f>
        <v>0</v>
      </c>
      <c r="L3703" s="14">
        <v>1.6245583395133427</v>
      </c>
      <c r="M3703" s="4">
        <f>Table1[[#This Row],[Cons h  '[MWh']]]-Table1[[#This Row],[Ewec_prod '[MWh']]]-Table1[[#This Row],[Eeol_prod '[MWh']]]-Table1[[#This Row],[Efv_prod '[MWh']]]</f>
        <v>0.42282410870871767</v>
      </c>
    </row>
    <row r="3704">
      <c r="E3704" s="3">
        <v>43620.25</v>
      </c>
      <c r="F3704" s="1">
        <v>0.13588999999999998</v>
      </c>
      <c r="G3704" s="2">
        <f>Table1[[#This Row],[CF % FV]]*$A$2</f>
        <v>0.40766999999999998</v>
      </c>
      <c r="H3704" s="22">
        <v>0.177769291327636</v>
      </c>
      <c r="I3704">
        <f>$A$6*Table1[[#This Row],[CF % EOL]]</f>
        <v>1.3332696849572701</v>
      </c>
      <c r="K3704">
        <f>Table1[[#This Row],[CF % WEC]]*$A$10</f>
        <v>0</v>
      </c>
      <c r="L3704" s="14">
        <v>2.0006518065954837</v>
      </c>
      <c r="M3704" s="4">
        <f>Table1[[#This Row],[Cons h  '[MWh']]]-Table1[[#This Row],[Ewec_prod '[MWh']]]-Table1[[#This Row],[Eeol_prod '[MWh']]]-Table1[[#This Row],[Efv_prod '[MWh']]]</f>
        <v>0.25971212163821367</v>
      </c>
    </row>
    <row r="3705">
      <c r="E3705" s="3">
        <v>43620.291666666664</v>
      </c>
      <c r="F3705" s="1">
        <v>0.33171</v>
      </c>
      <c r="G3705" s="2">
        <f>Table1[[#This Row],[CF % FV]]*$A$2</f>
        <v>0.99513000000000007</v>
      </c>
      <c r="H3705" s="22">
        <v>0.23641719337599501</v>
      </c>
      <c r="I3705">
        <f>$A$6*Table1[[#This Row],[CF % EOL]]</f>
        <v>1.7731289503199625</v>
      </c>
      <c r="K3705">
        <f>Table1[[#This Row],[CF % WEC]]*$A$10</f>
        <v>0</v>
      </c>
      <c r="L3705" s="14">
        <v>2.0175420344652935</v>
      </c>
      <c r="M3705" s="4">
        <f>Table1[[#This Row],[Cons h  '[MWh']]]-Table1[[#This Row],[Ewec_prod '[MWh']]]-Table1[[#This Row],[Eeol_prod '[MWh']]]-Table1[[#This Row],[Efv_prod '[MWh']]]</f>
        <v>-0.75071691585466915</v>
      </c>
    </row>
    <row r="3706">
      <c r="E3706" s="3">
        <v>43620.333333333336</v>
      </c>
      <c r="F3706" s="1">
        <v>0.50834000000000001</v>
      </c>
      <c r="G3706" s="2">
        <f>Table1[[#This Row],[CF % FV]]*$A$2</f>
        <v>1.52502</v>
      </c>
      <c r="H3706" s="22">
        <v>0.309423095710056</v>
      </c>
      <c r="I3706">
        <f>$A$6*Table1[[#This Row],[CF % EOL]]</f>
        <v>2.3206732178254201</v>
      </c>
      <c r="K3706">
        <f>Table1[[#This Row],[CF % WEC]]*$A$10</f>
        <v>0</v>
      </c>
      <c r="L3706" s="14">
        <v>1.5768394166505235</v>
      </c>
      <c r="M3706" s="4">
        <f>Table1[[#This Row],[Cons h  '[MWh']]]-Table1[[#This Row],[Ewec_prod '[MWh']]]-Table1[[#This Row],[Eeol_prod '[MWh']]]-Table1[[#This Row],[Efv_prod '[MWh']]]</f>
        <v>-2.2688538011748967</v>
      </c>
    </row>
    <row r="3707">
      <c r="E3707" s="3">
        <v>43620.375</v>
      </c>
      <c r="F3707" s="1">
        <v>0.63878999999999997</v>
      </c>
      <c r="G3707" s="2">
        <f>Table1[[#This Row],[CF % FV]]*$A$2</f>
        <v>1.9163699999999999</v>
      </c>
      <c r="H3707" s="22">
        <v>0.35294345762754598</v>
      </c>
      <c r="I3707">
        <f>$A$6*Table1[[#This Row],[CF % EOL]]</f>
        <v>2.6470759322065947</v>
      </c>
      <c r="K3707">
        <f>Table1[[#This Row],[CF % WEC]]*$A$10</f>
        <v>0</v>
      </c>
      <c r="L3707" s="14">
        <v>1.9979053745917654</v>
      </c>
      <c r="M3707" s="4">
        <f>Table1[[#This Row],[Cons h  '[MWh']]]-Table1[[#This Row],[Ewec_prod '[MWh']]]-Table1[[#This Row],[Eeol_prod '[MWh']]]-Table1[[#This Row],[Efv_prod '[MWh']]]</f>
        <v>-2.5655405576148294</v>
      </c>
    </row>
    <row r="3708">
      <c r="E3708" s="3">
        <v>43620.416666666664</v>
      </c>
      <c r="F3708" s="1">
        <v>0.71965999999999997</v>
      </c>
      <c r="G3708" s="2">
        <f>Table1[[#This Row],[CF % FV]]*$A$2</f>
        <v>2.1589799999999997</v>
      </c>
      <c r="H3708" s="22">
        <v>0.36945349001230199</v>
      </c>
      <c r="I3708">
        <f>$A$6*Table1[[#This Row],[CF % EOL]]</f>
        <v>2.770901175092265</v>
      </c>
      <c r="K3708">
        <f>Table1[[#This Row],[CF % WEC]]*$A$10</f>
        <v>0</v>
      </c>
      <c r="L3708" s="14">
        <v>1.561901791496044</v>
      </c>
      <c r="M3708" s="4">
        <f>Table1[[#This Row],[Cons h  '[MWh']]]-Table1[[#This Row],[Ewec_prod '[MWh']]]-Table1[[#This Row],[Eeol_prod '[MWh']]]-Table1[[#This Row],[Efv_prod '[MWh']]]</f>
        <v>-3.3679793835962206</v>
      </c>
    </row>
    <row r="3709">
      <c r="E3709" s="3">
        <v>43620.458333333336</v>
      </c>
      <c r="F3709" s="1">
        <v>0.75085000000000002</v>
      </c>
      <c r="G3709" s="2">
        <f>Table1[[#This Row],[CF % FV]]*$A$2</f>
        <v>2.2525500000000003</v>
      </c>
      <c r="H3709" s="22">
        <v>0.34839295685039601</v>
      </c>
      <c r="I3709">
        <f>$A$6*Table1[[#This Row],[CF % EOL]]</f>
        <v>2.6129471763779701</v>
      </c>
      <c r="K3709">
        <f>Table1[[#This Row],[CF % WEC]]*$A$10</f>
        <v>0</v>
      </c>
      <c r="L3709" s="14">
        <v>1.8461145120212152</v>
      </c>
      <c r="M3709" s="4">
        <f>Table1[[#This Row],[Cons h  '[MWh']]]-Table1[[#This Row],[Ewec_prod '[MWh']]]-Table1[[#This Row],[Eeol_prod '[MWh']]]-Table1[[#This Row],[Efv_prod '[MWh']]]</f>
        <v>-3.0193826643567552</v>
      </c>
    </row>
    <row r="3710">
      <c r="E3710" s="3">
        <v>43620.5</v>
      </c>
      <c r="F3710" s="1">
        <v>0.73197999999999996</v>
      </c>
      <c r="G3710" s="2">
        <f>Table1[[#This Row],[CF % FV]]*$A$2</f>
        <v>2.1959399999999998</v>
      </c>
      <c r="H3710" s="22">
        <v>0.38368980286839099</v>
      </c>
      <c r="I3710">
        <f>$A$6*Table1[[#This Row],[CF % EOL]]</f>
        <v>2.8776735215129325</v>
      </c>
      <c r="K3710">
        <f>Table1[[#This Row],[CF % WEC]]*$A$10</f>
        <v>0</v>
      </c>
      <c r="L3710" s="14">
        <v>2.3745643671707208</v>
      </c>
      <c r="M3710" s="4">
        <f>Table1[[#This Row],[Cons h  '[MWh']]]-Table1[[#This Row],[Ewec_prod '[MWh']]]-Table1[[#This Row],[Eeol_prod '[MWh']]]-Table1[[#This Row],[Efv_prod '[MWh']]]</f>
        <v>-2.6990491543422115</v>
      </c>
    </row>
    <row r="3711">
      <c r="E3711" s="3">
        <v>43620.541666666664</v>
      </c>
      <c r="F3711" s="1">
        <v>0.68195000000000006</v>
      </c>
      <c r="G3711" s="2">
        <f>Table1[[#This Row],[CF % FV]]*$A$2</f>
        <v>2.0458500000000002</v>
      </c>
      <c r="H3711" s="22">
        <v>0.45646786463238598</v>
      </c>
      <c r="I3711">
        <f>$A$6*Table1[[#This Row],[CF % EOL]]</f>
        <v>3.4235089847428948</v>
      </c>
      <c r="K3711">
        <f>Table1[[#This Row],[CF % WEC]]*$A$10</f>
        <v>0</v>
      </c>
      <c r="L3711" s="14">
        <v>1.9472555607573516</v>
      </c>
      <c r="M3711" s="4">
        <f>Table1[[#This Row],[Cons h  '[MWh']]]-Table1[[#This Row],[Ewec_prod '[MWh']]]-Table1[[#This Row],[Eeol_prod '[MWh']]]-Table1[[#This Row],[Efv_prod '[MWh']]]</f>
        <v>-3.5221034239855431</v>
      </c>
    </row>
    <row r="3712">
      <c r="E3712" s="3">
        <v>43620.583333333336</v>
      </c>
      <c r="F3712" s="1">
        <v>0.56928000000000001</v>
      </c>
      <c r="G3712" s="2">
        <f>Table1[[#This Row],[CF % FV]]*$A$2</f>
        <v>1.70784</v>
      </c>
      <c r="H3712" s="22">
        <v>0.49204403940809099</v>
      </c>
      <c r="I3712">
        <f>$A$6*Table1[[#This Row],[CF % EOL]]</f>
        <v>3.6903302955606825</v>
      </c>
      <c r="K3712">
        <f>Table1[[#This Row],[CF % WEC]]*$A$10</f>
        <v>0</v>
      </c>
      <c r="L3712" s="14">
        <v>1.7262372216433008</v>
      </c>
      <c r="M3712" s="4">
        <f>Table1[[#This Row],[Cons h  '[MWh']]]-Table1[[#This Row],[Ewec_prod '[MWh']]]-Table1[[#This Row],[Eeol_prod '[MWh']]]-Table1[[#This Row],[Efv_prod '[MWh']]]</f>
        <v>-3.6719330739173817</v>
      </c>
    </row>
    <row r="3713">
      <c r="E3713" s="3">
        <v>43620.625</v>
      </c>
      <c r="F3713" s="1">
        <v>0.42413000000000001</v>
      </c>
      <c r="G3713" s="2">
        <f>Table1[[#This Row],[CF % FV]]*$A$2</f>
        <v>1.2723900000000001</v>
      </c>
      <c r="H3713" s="22">
        <v>0.47897548368005199</v>
      </c>
      <c r="I3713">
        <f>$A$6*Table1[[#This Row],[CF % EOL]]</f>
        <v>3.5923161276003901</v>
      </c>
      <c r="K3713">
        <f>Table1[[#This Row],[CF % WEC]]*$A$10</f>
        <v>0</v>
      </c>
      <c r="L3713" s="14">
        <v>1.6231471636475692</v>
      </c>
      <c r="M3713" s="4">
        <f>Table1[[#This Row],[Cons h  '[MWh']]]-Table1[[#This Row],[Ewec_prod '[MWh']]]-Table1[[#This Row],[Eeol_prod '[MWh']]]-Table1[[#This Row],[Efv_prod '[MWh']]]</f>
        <v>-3.2415589639528211</v>
      </c>
    </row>
    <row r="3714">
      <c r="E3714" s="3">
        <v>43620.666666666664</v>
      </c>
      <c r="F3714" s="1">
        <v>0.23865</v>
      </c>
      <c r="G3714" s="2">
        <f>Table1[[#This Row],[CF % FV]]*$A$2</f>
        <v>0.71594999999999998</v>
      </c>
      <c r="H3714" s="22">
        <v>0.49271899590106799</v>
      </c>
      <c r="I3714">
        <f>$A$6*Table1[[#This Row],[CF % EOL]]</f>
        <v>3.6953924692580098</v>
      </c>
      <c r="K3714">
        <f>Table1[[#This Row],[CF % WEC]]*$A$10</f>
        <v>0</v>
      </c>
      <c r="L3714" s="14">
        <v>1.4335856957745277</v>
      </c>
      <c r="M3714" s="4">
        <f>Table1[[#This Row],[Cons h  '[MWh']]]-Table1[[#This Row],[Ewec_prod '[MWh']]]-Table1[[#This Row],[Eeol_prod '[MWh']]]-Table1[[#This Row],[Efv_prod '[MWh']]]</f>
        <v>-2.977756773483482</v>
      </c>
    </row>
    <row r="3715">
      <c r="E3715" s="3">
        <v>43620.708333333336</v>
      </c>
      <c r="F3715" s="1">
        <v>6.5739999999999993E-2</v>
      </c>
      <c r="G3715" s="2">
        <f>Table1[[#This Row],[CF % FV]]*$A$2</f>
        <v>0.19721999999999998</v>
      </c>
      <c r="H3715" s="22">
        <v>0.52572648866926197</v>
      </c>
      <c r="I3715">
        <f>$A$6*Table1[[#This Row],[CF % EOL]]</f>
        <v>3.9429486650194647</v>
      </c>
      <c r="K3715">
        <f>Table1[[#This Row],[CF % WEC]]*$A$10</f>
        <v>0</v>
      </c>
      <c r="L3715" s="14">
        <v>2.2011001687466289</v>
      </c>
      <c r="M3715" s="4">
        <f>Table1[[#This Row],[Cons h  '[MWh']]]-Table1[[#This Row],[Ewec_prod '[MWh']]]-Table1[[#This Row],[Eeol_prod '[MWh']]]-Table1[[#This Row],[Efv_prod '[MWh']]]</f>
        <v>-1.9390684962728357</v>
      </c>
    </row>
    <row r="3716">
      <c r="E3716" s="3">
        <v>43620.75</v>
      </c>
      <c r="F3716" s="1">
        <v>1.345E-2</v>
      </c>
      <c r="G3716" s="2">
        <f>Table1[[#This Row],[CF % FV]]*$A$2</f>
        <v>4.0349999999999997E-2</v>
      </c>
      <c r="H3716" s="22">
        <v>0.55505984714308798</v>
      </c>
      <c r="I3716">
        <f>$A$6*Table1[[#This Row],[CF % EOL]]</f>
        <v>4.1629488535731598</v>
      </c>
      <c r="K3716">
        <f>Table1[[#This Row],[CF % WEC]]*$A$10</f>
        <v>0</v>
      </c>
      <c r="L3716" s="14">
        <v>2.7289973493198119</v>
      </c>
      <c r="M3716" s="4">
        <f>Table1[[#This Row],[Cons h  '[MWh']]]-Table1[[#This Row],[Ewec_prod '[MWh']]]-Table1[[#This Row],[Eeol_prod '[MWh']]]-Table1[[#This Row],[Efv_prod '[MWh']]]</f>
        <v>-1.474301504253348</v>
      </c>
    </row>
    <row r="3717">
      <c r="E3717" s="3">
        <v>43620.791666666664</v>
      </c>
      <c r="F3717" s="1">
        <v>0</v>
      </c>
      <c r="G3717" s="2">
        <f>Table1[[#This Row],[CF % FV]]*$A$2</f>
        <v>0</v>
      </c>
      <c r="H3717" s="22">
        <v>0.62120791346899495</v>
      </c>
      <c r="I3717">
        <f>$A$6*Table1[[#This Row],[CF % EOL]]</f>
        <v>4.6590593510174623</v>
      </c>
      <c r="K3717">
        <f>Table1[[#This Row],[CF % WEC]]*$A$10</f>
        <v>0</v>
      </c>
      <c r="L3717" s="14">
        <v>2.2959968246353561</v>
      </c>
      <c r="M3717" s="4">
        <f>Table1[[#This Row],[Cons h  '[MWh']]]-Table1[[#This Row],[Ewec_prod '[MWh']]]-Table1[[#This Row],[Eeol_prod '[MWh']]]-Table1[[#This Row],[Efv_prod '[MWh']]]</f>
        <v>-2.3630625263821061</v>
      </c>
    </row>
    <row r="3718">
      <c r="E3718" s="3">
        <v>43620.833333333336</v>
      </c>
      <c r="F3718" s="1">
        <v>0</v>
      </c>
      <c r="G3718" s="2">
        <f>Table1[[#This Row],[CF % FV]]*$A$2</f>
        <v>0</v>
      </c>
      <c r="H3718" s="22">
        <v>0.74618469977041402</v>
      </c>
      <c r="I3718">
        <f>$A$6*Table1[[#This Row],[CF % EOL]]</f>
        <v>5.5963852482781054</v>
      </c>
      <c r="K3718">
        <f>Table1[[#This Row],[CF % WEC]]*$A$10</f>
        <v>0</v>
      </c>
      <c r="L3718" s="14">
        <v>2.3372993858296645</v>
      </c>
      <c r="M3718" s="4">
        <f>Table1[[#This Row],[Cons h  '[MWh']]]-Table1[[#This Row],[Ewec_prod '[MWh']]]-Table1[[#This Row],[Eeol_prod '[MWh']]]-Table1[[#This Row],[Efv_prod '[MWh']]]</f>
        <v>-3.2590858624484409</v>
      </c>
    </row>
    <row r="3719">
      <c r="E3719" s="3">
        <v>43620.875</v>
      </c>
      <c r="F3719" s="1">
        <v>0</v>
      </c>
      <c r="G3719" s="2">
        <f>Table1[[#This Row],[CF % FV]]*$A$2</f>
        <v>0</v>
      </c>
      <c r="H3719" s="22">
        <v>0.84081558991774097</v>
      </c>
      <c r="I3719">
        <f>$A$6*Table1[[#This Row],[CF % EOL]]</f>
        <v>6.3061169243830575</v>
      </c>
      <c r="J3719" s="1">
        <v>1.0678354668025273E-2</v>
      </c>
      <c r="K3719">
        <f>Table1[[#This Row],[CF % WEC]]*$A$10</f>
        <v>3.2842860178002599E-3</v>
      </c>
      <c r="L3719" s="14">
        <v>1.9414149564653822</v>
      </c>
      <c r="M3719" s="4">
        <f>Table1[[#This Row],[Cons h  '[MWh']]]-Table1[[#This Row],[Ewec_prod '[MWh']]]-Table1[[#This Row],[Eeol_prod '[MWh']]]-Table1[[#This Row],[Efv_prod '[MWh']]]</f>
        <v>-4.3679862539354755</v>
      </c>
    </row>
    <row r="3720">
      <c r="E3720" s="3">
        <v>43620.916666666664</v>
      </c>
      <c r="F3720" s="1">
        <v>0</v>
      </c>
      <c r="G3720" s="2">
        <f>Table1[[#This Row],[CF % FV]]*$A$2</f>
        <v>0</v>
      </c>
      <c r="H3720" s="22">
        <v>0.92659255412835095</v>
      </c>
      <c r="I3720">
        <f>$A$6*Table1[[#This Row],[CF % EOL]]</f>
        <v>6.9494441559626319</v>
      </c>
      <c r="J3720" s="1">
        <v>1.8703317591747478E-2</v>
      </c>
      <c r="K3720">
        <f>Table1[[#This Row],[CF % WEC]]*$A$10</f>
        <v>5.7524821344422956E-3</v>
      </c>
      <c r="L3720" s="14">
        <v>1.7689914776095208</v>
      </c>
      <c r="M3720" s="4">
        <f>Table1[[#This Row],[Cons h  '[MWh']]]-Table1[[#This Row],[Ewec_prod '[MWh']]]-Table1[[#This Row],[Eeol_prod '[MWh']]]-Table1[[#This Row],[Efv_prod '[MWh']]]</f>
        <v>-5.1862051604875532</v>
      </c>
    </row>
    <row r="3721">
      <c r="E3721" s="3">
        <v>43620.958333333336</v>
      </c>
      <c r="F3721" s="1">
        <v>0</v>
      </c>
      <c r="G3721" s="2">
        <f>Table1[[#This Row],[CF % FV]]*$A$2</f>
        <v>0</v>
      </c>
      <c r="H3721" s="22">
        <v>0.93352944638121504</v>
      </c>
      <c r="I3721">
        <f>$A$6*Table1[[#This Row],[CF % EOL]]</f>
        <v>7.001470847859113</v>
      </c>
      <c r="J3721" s="1">
        <v>2.6841106484987748E-2</v>
      </c>
      <c r="K3721">
        <f>Table1[[#This Row],[CF % WEC]]*$A$10</f>
        <v>8.2553795478339607E-3</v>
      </c>
      <c r="L3721" s="14">
        <v>1.3003397056260615</v>
      </c>
      <c r="M3721" s="4">
        <f>Table1[[#This Row],[Cons h  '[MWh']]]-Table1[[#This Row],[Ewec_prod '[MWh']]]-Table1[[#This Row],[Eeol_prod '[MWh']]]-Table1[[#This Row],[Efv_prod '[MWh']]]</f>
        <v>-5.7093865217808855</v>
      </c>
    </row>
    <row r="3722">
      <c r="E3722" s="3">
        <v>43621</v>
      </c>
      <c r="F3722" s="1">
        <v>0</v>
      </c>
      <c r="G3722" s="2">
        <f>Table1[[#This Row],[CF % FV]]*$A$2</f>
        <v>0</v>
      </c>
      <c r="H3722" s="22">
        <v>0.93178206797827001</v>
      </c>
      <c r="I3722">
        <f>$A$6*Table1[[#This Row],[CF % EOL]]</f>
        <v>6.988365509837025</v>
      </c>
      <c r="J3722" s="1">
        <v>3.4311953586717341E-2</v>
      </c>
      <c r="K3722">
        <f>Table1[[#This Row],[CF % WEC]]*$A$10</f>
        <v>1.0553149142508003E-2</v>
      </c>
      <c r="L3722" s="14">
        <v>1.0487363697112255</v>
      </c>
      <c r="M3722" s="4">
        <f>Table1[[#This Row],[Cons h  '[MWh']]]-Table1[[#This Row],[Ewec_prod '[MWh']]]-Table1[[#This Row],[Eeol_prod '[MWh']]]-Table1[[#This Row],[Efv_prod '[MWh']]]</f>
        <v>-5.9501822892683069</v>
      </c>
    </row>
    <row r="3723">
      <c r="E3723" s="3">
        <v>43621.041666666664</v>
      </c>
      <c r="F3723" s="1">
        <v>0</v>
      </c>
      <c r="G3723" s="2">
        <f>Table1[[#This Row],[CF % FV]]*$A$2</f>
        <v>0</v>
      </c>
      <c r="H3723" s="22">
        <v>0.93165562483326503</v>
      </c>
      <c r="I3723">
        <f>$A$6*Table1[[#This Row],[CF % EOL]]</f>
        <v>6.9874171862494876</v>
      </c>
      <c r="J3723" s="1">
        <v>4.0975786576510805E-2</v>
      </c>
      <c r="K3723">
        <f>Table1[[#This Row],[CF % WEC]]*$A$10</f>
        <v>1.2602709603247232E-2</v>
      </c>
      <c r="L3723" s="14">
        <v>1.152292558112576</v>
      </c>
      <c r="M3723" s="4">
        <f>Table1[[#This Row],[Cons h  '[MWh']]]-Table1[[#This Row],[Ewec_prod '[MWh']]]-Table1[[#This Row],[Eeol_prod '[MWh']]]-Table1[[#This Row],[Efv_prod '[MWh']]]</f>
        <v>-5.8477273377401584</v>
      </c>
    </row>
    <row r="3724">
      <c r="E3724" s="3">
        <v>43621.083333333336</v>
      </c>
      <c r="F3724" s="1">
        <v>0</v>
      </c>
      <c r="G3724" s="2">
        <f>Table1[[#This Row],[CF % FV]]*$A$2</f>
        <v>0</v>
      </c>
      <c r="H3724" s="22">
        <v>0.94569186494062596</v>
      </c>
      <c r="I3724">
        <f>$A$6*Table1[[#This Row],[CF % EOL]]</f>
        <v>7.0926889870546947</v>
      </c>
      <c r="J3724" s="1">
        <v>4.6830029009586979E-2</v>
      </c>
      <c r="K3724">
        <f>Table1[[#This Row],[CF % WEC]]*$A$10</f>
        <v>1.4403268506327819E-2</v>
      </c>
      <c r="L3724" s="14">
        <v>1.173505322235981</v>
      </c>
      <c r="M3724" s="4">
        <f>Table1[[#This Row],[Cons h  '[MWh']]]-Table1[[#This Row],[Ewec_prod '[MWh']]]-Table1[[#This Row],[Eeol_prod '[MWh']]]-Table1[[#This Row],[Efv_prod '[MWh']]]</f>
        <v>-5.9335869333250413</v>
      </c>
    </row>
    <row r="3725">
      <c r="E3725" s="3">
        <v>43621.125</v>
      </c>
      <c r="F3725" s="1">
        <v>0</v>
      </c>
      <c r="G3725" s="2">
        <f>Table1[[#This Row],[CF % FV]]*$A$2</f>
        <v>0</v>
      </c>
      <c r="H3725" s="22">
        <v>0.96812583295550603</v>
      </c>
      <c r="I3725">
        <f>$A$6*Table1[[#This Row],[CF % EOL]]</f>
        <v>7.2609437471662952</v>
      </c>
      <c r="J3725" s="1">
        <v>5.1825185243533946E-2</v>
      </c>
      <c r="K3725">
        <f>Table1[[#This Row],[CF % WEC]]*$A$10</f>
        <v>1.5939602734390469E-2</v>
      </c>
      <c r="L3725" s="14">
        <v>1.1227024124357659</v>
      </c>
      <c r="M3725" s="4">
        <f>Table1[[#This Row],[Cons h  '[MWh']]]-Table1[[#This Row],[Ewec_prod '[MWh']]]-Table1[[#This Row],[Eeol_prod '[MWh']]]-Table1[[#This Row],[Efv_prod '[MWh']]]</f>
        <v>-6.1541809374649201</v>
      </c>
    </row>
    <row r="3726">
      <c r="E3726" s="3">
        <v>43621.166666666664</v>
      </c>
      <c r="F3726" s="1">
        <v>0</v>
      </c>
      <c r="G3726" s="2">
        <f>Table1[[#This Row],[CF % FV]]*$A$2</f>
        <v>0</v>
      </c>
      <c r="H3726" s="22">
        <v>0.96852452936808398</v>
      </c>
      <c r="I3726">
        <f>$A$6*Table1[[#This Row],[CF % EOL]]</f>
        <v>7.2639339702606298</v>
      </c>
      <c r="J3726" s="1">
        <v>5.5856325016093313E-2</v>
      </c>
      <c r="K3726">
        <f>Table1[[#This Row],[CF % WEC]]*$A$10</f>
        <v>1.7179439432309738E-2</v>
      </c>
      <c r="L3726" s="14">
        <v>1.5021150092429825</v>
      </c>
      <c r="M3726" s="4">
        <f>Table1[[#This Row],[Cons h  '[MWh']]]-Table1[[#This Row],[Ewec_prod '[MWh']]]-Table1[[#This Row],[Eeol_prod '[MWh']]]-Table1[[#This Row],[Efv_prod '[MWh']]]</f>
        <v>-5.7789984004499573</v>
      </c>
    </row>
    <row r="3727">
      <c r="E3727" s="3">
        <v>43621.208333333336</v>
      </c>
      <c r="F3727" s="1">
        <v>3.32E-2</v>
      </c>
      <c r="G3727" s="2">
        <f>Table1[[#This Row],[CF % FV]]*$A$2</f>
        <v>9.9599999999999994E-2</v>
      </c>
      <c r="H3727" s="22">
        <v>0.96852638408047598</v>
      </c>
      <c r="I3727">
        <f>$A$6*Table1[[#This Row],[CF % EOL]]</f>
        <v>7.2639478806035696</v>
      </c>
      <c r="J3727" s="1">
        <v>5.8836544870467876E-2</v>
      </c>
      <c r="K3727">
        <f>Table1[[#This Row],[CF % WEC]]*$A$10</f>
        <v>1.8096050155776481E-2</v>
      </c>
      <c r="L3727" s="14">
        <v>1.5798009738548557</v>
      </c>
      <c r="M3727" s="4">
        <f>Table1[[#This Row],[Cons h  '[MWh']]]-Table1[[#This Row],[Ewec_prod '[MWh']]]-Table1[[#This Row],[Eeol_prod '[MWh']]]-Table1[[#This Row],[Efv_prod '[MWh']]]</f>
        <v>-5.8018429569044896</v>
      </c>
    </row>
    <row r="3728">
      <c r="E3728" s="3">
        <v>43621.25</v>
      </c>
      <c r="F3728" s="1">
        <v>0.13313</v>
      </c>
      <c r="G3728" s="2">
        <f>Table1[[#This Row],[CF % FV]]*$A$2</f>
        <v>0.39939000000000002</v>
      </c>
      <c r="H3728" s="22">
        <v>0.96865643693827197</v>
      </c>
      <c r="I3728">
        <f>$A$6*Table1[[#This Row],[CF % EOL]]</f>
        <v>7.26492327703704</v>
      </c>
      <c r="J3728" s="1">
        <v>6.0583368971429519E-2</v>
      </c>
      <c r="K3728">
        <f>Table1[[#This Row],[CF % WEC]]*$A$10</f>
        <v>1.8633311761023928E-2</v>
      </c>
      <c r="L3728" s="14">
        <v>1.3019454327601947</v>
      </c>
      <c r="M3728" s="4">
        <f>Table1[[#This Row],[Cons h  '[MWh']]]-Table1[[#This Row],[Ewec_prod '[MWh']]]-Table1[[#This Row],[Eeol_prod '[MWh']]]-Table1[[#This Row],[Efv_prod '[MWh']]]</f>
        <v>-6.3810011560378701</v>
      </c>
    </row>
    <row r="3729">
      <c r="E3729" s="3">
        <v>43621.291666666664</v>
      </c>
      <c r="F3729" s="1">
        <v>0.33527999999999997</v>
      </c>
      <c r="G3729" s="2">
        <f>Table1[[#This Row],[CF % FV]]*$A$2</f>
        <v>1.0058399999999998</v>
      </c>
      <c r="H3729" s="22">
        <v>0.96288626904629704</v>
      </c>
      <c r="I3729">
        <f>$A$6*Table1[[#This Row],[CF % EOL]]</f>
        <v>7.2216470178472276</v>
      </c>
      <c r="J3729" s="1">
        <v>6.159460508594751E-2</v>
      </c>
      <c r="K3729">
        <f>Table1[[#This Row],[CF % WEC]]*$A$10</f>
        <v>1.8944332394338431E-2</v>
      </c>
      <c r="L3729" s="14">
        <v>1.9666718920452129</v>
      </c>
      <c r="M3729" s="4">
        <f>Table1[[#This Row],[Cons h  '[MWh']]]-Table1[[#This Row],[Ewec_prod '[MWh']]]-Table1[[#This Row],[Eeol_prod '[MWh']]]-Table1[[#This Row],[Efv_prod '[MWh']]]</f>
        <v>-6.2797594581963532</v>
      </c>
    </row>
    <row r="3730">
      <c r="E3730" s="3">
        <v>43621.333333333336</v>
      </c>
      <c r="F3730" s="1">
        <v>0.51436000000000004</v>
      </c>
      <c r="G3730" s="2">
        <f>Table1[[#This Row],[CF % FV]]*$A$2</f>
        <v>1.5430800000000002</v>
      </c>
      <c r="H3730" s="22">
        <v>0.94341298643974103</v>
      </c>
      <c r="I3730">
        <f>$A$6*Table1[[#This Row],[CF % EOL]]</f>
        <v>7.0755973982980578</v>
      </c>
      <c r="J3730" s="1">
        <v>6.2028476150075729E-2</v>
      </c>
      <c r="K3730">
        <f>Table1[[#This Row],[CF % WEC]]*$A$10</f>
        <v>1.9077775861402812E-2</v>
      </c>
      <c r="L3730" s="14">
        <v>1.8299256926037799</v>
      </c>
      <c r="M3730" s="4">
        <f>Table1[[#This Row],[Cons h  '[MWh']]]-Table1[[#This Row],[Ewec_prod '[MWh']]]-Table1[[#This Row],[Eeol_prod '[MWh']]]-Table1[[#This Row],[Efv_prod '[MWh']]]</f>
        <v>-6.8078294815556806</v>
      </c>
    </row>
    <row r="3731">
      <c r="E3731" s="3">
        <v>43621.375</v>
      </c>
      <c r="F3731" s="1">
        <v>0.65337000000000001</v>
      </c>
      <c r="G3731" s="2">
        <f>Table1[[#This Row],[CF % FV]]*$A$2</f>
        <v>1.96011</v>
      </c>
      <c r="H3731" s="22">
        <v>0.93510369438568997</v>
      </c>
      <c r="I3731">
        <f>$A$6*Table1[[#This Row],[CF % EOL]]</f>
        <v>7.0132777078926747</v>
      </c>
      <c r="J3731" s="1">
        <v>6.23878644710604E-2</v>
      </c>
      <c r="K3731">
        <f>Table1[[#This Row],[CF % WEC]]*$A$10</f>
        <v>1.9188311058468799E-2</v>
      </c>
      <c r="L3731" s="14">
        <v>1.7835213155952665</v>
      </c>
      <c r="M3731" s="4">
        <f>Table1[[#This Row],[Cons h  '[MWh']]]-Table1[[#This Row],[Ewec_prod '[MWh']]]-Table1[[#This Row],[Eeol_prod '[MWh']]]-Table1[[#This Row],[Efv_prod '[MWh']]]</f>
        <v>-7.2090547033558767</v>
      </c>
    </row>
    <row r="3732">
      <c r="E3732" s="3">
        <v>43621.416666666664</v>
      </c>
      <c r="F3732" s="1">
        <v>0.74395</v>
      </c>
      <c r="G3732" s="2">
        <f>Table1[[#This Row],[CF % FV]]*$A$2</f>
        <v>2.2318500000000001</v>
      </c>
      <c r="H3732" s="22">
        <v>0.93301135819557002</v>
      </c>
      <c r="I3732">
        <f>$A$6*Table1[[#This Row],[CF % EOL]]</f>
        <v>6.9975851864667753</v>
      </c>
      <c r="J3732" s="1">
        <v>6.0446685551517797E-2</v>
      </c>
      <c r="K3732">
        <f>Table1[[#This Row],[CF % WEC]]*$A$10</f>
        <v>1.8591272752315462E-2</v>
      </c>
      <c r="L3732" s="14">
        <v>1.5941381652901552</v>
      </c>
      <c r="M3732" s="4">
        <f>Table1[[#This Row],[Cons h  '[MWh']]]-Table1[[#This Row],[Ewec_prod '[MWh']]]-Table1[[#This Row],[Eeol_prod '[MWh']]]-Table1[[#This Row],[Efv_prod '[MWh']]]</f>
        <v>-7.6538882939289348</v>
      </c>
    </row>
    <row r="3733">
      <c r="E3733" s="3">
        <v>43621.458333333336</v>
      </c>
      <c r="F3733" s="1">
        <v>0.77976000000000001</v>
      </c>
      <c r="G3733" s="2">
        <f>Table1[[#This Row],[CF % FV]]*$A$2</f>
        <v>2.33928</v>
      </c>
      <c r="H3733" s="22">
        <v>0.90232733906610196</v>
      </c>
      <c r="I3733">
        <f>$A$6*Table1[[#This Row],[CF % EOL]]</f>
        <v>6.7674550429957652</v>
      </c>
      <c r="J3733" s="1">
        <v>5.5752908544916768E-2</v>
      </c>
      <c r="K3733">
        <f>Table1[[#This Row],[CF % WEC]]*$A$10</f>
        <v>1.7147632166035619E-2</v>
      </c>
      <c r="L3733" s="14">
        <v>1.682063027269292</v>
      </c>
      <c r="M3733" s="4">
        <f>Table1[[#This Row],[Cons h  '[MWh']]]-Table1[[#This Row],[Ewec_prod '[MWh']]]-Table1[[#This Row],[Eeol_prod '[MWh']]]-Table1[[#This Row],[Efv_prod '[MWh']]]</f>
        <v>-7.4418196478925083</v>
      </c>
    </row>
    <row r="3734">
      <c r="E3734" s="3">
        <v>43621.5</v>
      </c>
      <c r="F3734" s="1">
        <v>0.75296000000000007</v>
      </c>
      <c r="G3734" s="2">
        <f>Table1[[#This Row],[CF % FV]]*$A$2</f>
        <v>2.2588800000000004</v>
      </c>
      <c r="H3734" s="22">
        <v>0.80980314052485203</v>
      </c>
      <c r="I3734">
        <f>$A$6*Table1[[#This Row],[CF % EOL]]</f>
        <v>6.0735235539363899</v>
      </c>
      <c r="J3734" s="1">
        <v>4.9727652245197901E-2</v>
      </c>
      <c r="K3734">
        <f>Table1[[#This Row],[CF % WEC]]*$A$10</f>
        <v>1.5294475417263845E-2</v>
      </c>
      <c r="L3734" s="14">
        <v>1.9691239190078174</v>
      </c>
      <c r="M3734" s="4">
        <f>Table1[[#This Row],[Cons h  '[MWh']]]-Table1[[#This Row],[Ewec_prod '[MWh']]]-Table1[[#This Row],[Eeol_prod '[MWh']]]-Table1[[#This Row],[Efv_prod '[MWh']]]</f>
        <v>-6.3785741103458369</v>
      </c>
    </row>
    <row r="3735">
      <c r="E3735" s="3">
        <v>43621.541666666664</v>
      </c>
      <c r="F3735" s="1">
        <v>0.69938</v>
      </c>
      <c r="G3735" s="2">
        <f>Table1[[#This Row],[CF % FV]]*$A$2</f>
        <v>2.0981399999999999</v>
      </c>
      <c r="H3735" s="22">
        <v>0.67972572833257305</v>
      </c>
      <c r="I3735">
        <f>$A$6*Table1[[#This Row],[CF % EOL]]</f>
        <v>5.0979429624942982</v>
      </c>
      <c r="J3735" s="1">
        <v>4.3689462832532319E-2</v>
      </c>
      <c r="K3735">
        <f>Table1[[#This Row],[CF % WEC]]*$A$10</f>
        <v>1.3437340898195238E-2</v>
      </c>
      <c r="L3735" s="14">
        <v>1.8390987475650267</v>
      </c>
      <c r="M3735" s="4">
        <f>Table1[[#This Row],[Cons h  '[MWh']]]-Table1[[#This Row],[Ewec_prod '[MWh']]]-Table1[[#This Row],[Eeol_prod '[MWh']]]-Table1[[#This Row],[Efv_prod '[MWh']]]</f>
        <v>-5.3704215558274662</v>
      </c>
    </row>
    <row r="3736">
      <c r="E3736" s="3">
        <v>43621.583333333336</v>
      </c>
      <c r="F3736" s="1">
        <v>0.57820000000000005</v>
      </c>
      <c r="G3736" s="2">
        <f>Table1[[#This Row],[CF % FV]]*$A$2</f>
        <v>1.7346000000000001</v>
      </c>
      <c r="H3736" s="22">
        <v>0.56269106816713799</v>
      </c>
      <c r="I3736">
        <f>$A$6*Table1[[#This Row],[CF % EOL]]</f>
        <v>4.2201830112535346</v>
      </c>
      <c r="J3736" s="1">
        <v>3.8333418513919366E-2</v>
      </c>
      <c r="K3736">
        <f>Table1[[#This Row],[CF % WEC]]*$A$10</f>
        <v>1.1790010198549907E-2</v>
      </c>
      <c r="L3736" s="14">
        <v>1.6397809628922779</v>
      </c>
      <c r="M3736" s="4">
        <f>Table1[[#This Row],[Cons h  '[MWh']]]-Table1[[#This Row],[Ewec_prod '[MWh']]]-Table1[[#This Row],[Eeol_prod '[MWh']]]-Table1[[#This Row],[Efv_prod '[MWh']]]</f>
        <v>-4.326792058559807</v>
      </c>
    </row>
    <row r="3737">
      <c r="E3737" s="3">
        <v>43621.625</v>
      </c>
      <c r="F3737" s="1">
        <v>0.42687000000000003</v>
      </c>
      <c r="G3737" s="2">
        <f>Table1[[#This Row],[CF % FV]]*$A$2</f>
        <v>1.28061</v>
      </c>
      <c r="H3737" s="22">
        <v>0.38422122222442801</v>
      </c>
      <c r="I3737">
        <f>$A$6*Table1[[#This Row],[CF % EOL]]</f>
        <v>2.8816591666832099</v>
      </c>
      <c r="J3737" s="1">
        <v>3.3898508575882356E-2</v>
      </c>
      <c r="K3737">
        <f>Table1[[#This Row],[CF % WEC]]*$A$10</f>
        <v>1.0425988010439542E-2</v>
      </c>
      <c r="L3737" s="14">
        <v>1.4781708167351546</v>
      </c>
      <c r="M3737" s="4">
        <f>Table1[[#This Row],[Cons h  '[MWh']]]-Table1[[#This Row],[Ewec_prod '[MWh']]]-Table1[[#This Row],[Eeol_prod '[MWh']]]-Table1[[#This Row],[Efv_prod '[MWh']]]</f>
        <v>-2.6945243379584949</v>
      </c>
    </row>
    <row r="3738">
      <c r="E3738" s="3">
        <v>43621.666666666664</v>
      </c>
      <c r="F3738" s="1">
        <v>0.20854</v>
      </c>
      <c r="G3738" s="2">
        <f>Table1[[#This Row],[CF % FV]]*$A$2</f>
        <v>0.62562000000000006</v>
      </c>
      <c r="H3738" s="22">
        <v>0.228138689018203</v>
      </c>
      <c r="I3738">
        <f>$A$6*Table1[[#This Row],[CF % EOL]]</f>
        <v>1.7110401676365226</v>
      </c>
      <c r="J3738" s="1">
        <v>2.9523810610032435E-2</v>
      </c>
      <c r="K3738">
        <f>Table1[[#This Row],[CF % WEC]]*$A$10</f>
        <v>9.080484905512505E-3</v>
      </c>
      <c r="L3738" s="14">
        <v>1.647094199401592</v>
      </c>
      <c r="M3738" s="4">
        <f>Table1[[#This Row],[Cons h  '[MWh']]]-Table1[[#This Row],[Ewec_prod '[MWh']]]-Table1[[#This Row],[Eeol_prod '[MWh']]]-Table1[[#This Row],[Efv_prod '[MWh']]]</f>
        <v>-0.69864645314044327</v>
      </c>
    </row>
    <row r="3739">
      <c r="E3739" s="3">
        <v>43621.708333333336</v>
      </c>
      <c r="F3739" s="1">
        <v>6.8360000000000004E-2</v>
      </c>
      <c r="G3739" s="2">
        <f>Table1[[#This Row],[CF % FV]]*$A$2</f>
        <v>0.20508000000000001</v>
      </c>
      <c r="H3739" s="22">
        <v>0.167232398621947</v>
      </c>
      <c r="I3739">
        <f>$A$6*Table1[[#This Row],[CF % EOL]]</f>
        <v>1.2542429896646026</v>
      </c>
      <c r="J3739" s="1">
        <v>2.424520676318485E-2</v>
      </c>
      <c r="K3739">
        <f>Table1[[#This Row],[CF % WEC]]*$A$10</f>
        <v>7.4569721690775966E-3</v>
      </c>
      <c r="L3739" s="14">
        <v>1.3539269307685553</v>
      </c>
      <c r="M3739" s="4">
        <f>Table1[[#This Row],[Cons h  '[MWh']]]-Table1[[#This Row],[Ewec_prod '[MWh']]]-Table1[[#This Row],[Eeol_prod '[MWh']]]-Table1[[#This Row],[Efv_prod '[MWh']]]</f>
        <v>-0.11285303106512487</v>
      </c>
    </row>
    <row r="3740">
      <c r="E3740" s="3">
        <v>43621.75</v>
      </c>
      <c r="F3740" s="1">
        <v>1.304E-2</v>
      </c>
      <c r="G3740" s="2">
        <f>Table1[[#This Row],[CF % FV]]*$A$2</f>
        <v>3.9120000000000002E-2</v>
      </c>
      <c r="H3740" s="22">
        <v>0.135486353397577</v>
      </c>
      <c r="I3740">
        <f>$A$6*Table1[[#This Row],[CF % EOL]]</f>
        <v>1.0161476504818274</v>
      </c>
      <c r="J3740" s="1">
        <v>2.0977165411191944E-2</v>
      </c>
      <c r="K3740">
        <f>Table1[[#This Row],[CF % WEC]]*$A$10</f>
        <v>6.4518376842601687E-3</v>
      </c>
      <c r="L3740" s="14">
        <v>2.4860388204853456</v>
      </c>
      <c r="M3740" s="4">
        <f>Table1[[#This Row],[Cons h  '[MWh']]]-Table1[[#This Row],[Ewec_prod '[MWh']]]-Table1[[#This Row],[Eeol_prod '[MWh']]]-Table1[[#This Row],[Efv_prod '[MWh']]]</f>
        <v>1.4243193323192578</v>
      </c>
    </row>
    <row r="3741">
      <c r="E3741" s="3">
        <v>43621.791666666664</v>
      </c>
      <c r="F3741" s="1">
        <v>0</v>
      </c>
      <c r="G3741" s="2">
        <f>Table1[[#This Row],[CF % FV]]*$A$2</f>
        <v>0</v>
      </c>
      <c r="H3741" s="22">
        <v>5.0997572437622797E-2</v>
      </c>
      <c r="I3741">
        <f>$A$6*Table1[[#This Row],[CF % EOL]]</f>
        <v>0.38248179328217097</v>
      </c>
      <c r="J3741" s="1">
        <v>1.6859418559199185E-2</v>
      </c>
      <c r="K3741">
        <f>Table1[[#This Row],[CF % WEC]]*$A$10</f>
        <v>5.1853636972763861E-3</v>
      </c>
      <c r="L3741" s="14">
        <v>2.3248309514873653</v>
      </c>
      <c r="M3741" s="4">
        <f>Table1[[#This Row],[Cons h  '[MWh']]]-Table1[[#This Row],[Ewec_prod '[MWh']]]-Table1[[#This Row],[Eeol_prod '[MWh']]]-Table1[[#This Row],[Efv_prod '[MWh']]]</f>
        <v>1.9371637945079181</v>
      </c>
    </row>
    <row r="3742">
      <c r="E3742" s="3">
        <v>43621.833333333336</v>
      </c>
      <c r="F3742" s="1">
        <v>0</v>
      </c>
      <c r="G3742" s="2">
        <f>Table1[[#This Row],[CF % FV]]*$A$2</f>
        <v>0</v>
      </c>
      <c r="H3742" s="22">
        <v>3.03820365698773E-3</v>
      </c>
      <c r="I3742">
        <f>$A$6*Table1[[#This Row],[CF % EOL]]</f>
        <v>2.2786527427407974E-2</v>
      </c>
      <c r="K3742">
        <f>Table1[[#This Row],[CF % WEC]]*$A$10</f>
        <v>0</v>
      </c>
      <c r="L3742" s="14">
        <v>1.56127272030654</v>
      </c>
      <c r="M3742" s="4">
        <f>Table1[[#This Row],[Cons h  '[MWh']]]-Table1[[#This Row],[Ewec_prod '[MWh']]]-Table1[[#This Row],[Eeol_prod '[MWh']]]-Table1[[#This Row],[Efv_prod '[MWh']]]</f>
        <v>1.538486192879132</v>
      </c>
    </row>
    <row r="3743">
      <c r="E3743" s="3">
        <v>43621.875</v>
      </c>
      <c r="F3743" s="1">
        <v>0</v>
      </c>
      <c r="G3743" s="2">
        <f>Table1[[#This Row],[CF % FV]]*$A$2</f>
        <v>0</v>
      </c>
      <c r="H3743" s="22">
        <v>0.101350310823713</v>
      </c>
      <c r="I3743">
        <f>$A$6*Table1[[#This Row],[CF % EOL]]</f>
        <v>0.76012733117784748</v>
      </c>
      <c r="K3743">
        <f>Table1[[#This Row],[CF % WEC]]*$A$10</f>
        <v>0</v>
      </c>
      <c r="L3743" s="14">
        <v>1.6623004008946407</v>
      </c>
      <c r="M3743" s="4">
        <f>Table1[[#This Row],[Cons h  '[MWh']]]-Table1[[#This Row],[Ewec_prod '[MWh']]]-Table1[[#This Row],[Eeol_prod '[MWh']]]-Table1[[#This Row],[Efv_prod '[MWh']]]</f>
        <v>0.90217306971679323</v>
      </c>
    </row>
    <row r="3744">
      <c r="E3744" s="3">
        <v>43621.916666666664</v>
      </c>
      <c r="F3744" s="1">
        <v>0</v>
      </c>
      <c r="G3744" s="2">
        <f>Table1[[#This Row],[CF % FV]]*$A$2</f>
        <v>0</v>
      </c>
      <c r="H3744" s="22">
        <v>0.17389812589522699</v>
      </c>
      <c r="I3744">
        <f>$A$6*Table1[[#This Row],[CF % EOL]]</f>
        <v>1.3042359442142024</v>
      </c>
      <c r="K3744">
        <f>Table1[[#This Row],[CF % WEC]]*$A$10</f>
        <v>0</v>
      </c>
      <c r="L3744" s="14">
        <v>1.6600957829694729</v>
      </c>
      <c r="M3744" s="4">
        <f>Table1[[#This Row],[Cons h  '[MWh']]]-Table1[[#This Row],[Ewec_prod '[MWh']]]-Table1[[#This Row],[Eeol_prod '[MWh']]]-Table1[[#This Row],[Efv_prod '[MWh']]]</f>
        <v>0.3558598387552705</v>
      </c>
    </row>
    <row r="3745">
      <c r="E3745" s="3">
        <v>43621.958333333336</v>
      </c>
      <c r="F3745" s="1">
        <v>0</v>
      </c>
      <c r="G3745" s="2">
        <f>Table1[[#This Row],[CF % FV]]*$A$2</f>
        <v>0</v>
      </c>
      <c r="H3745" s="22">
        <v>0.133095853816181</v>
      </c>
      <c r="I3745">
        <f>$A$6*Table1[[#This Row],[CF % EOL]]</f>
        <v>0.99821890362135746</v>
      </c>
      <c r="K3745">
        <f>Table1[[#This Row],[CF % WEC]]*$A$10</f>
        <v>0</v>
      </c>
      <c r="L3745" s="14">
        <v>1.6317709198592512</v>
      </c>
      <c r="M3745" s="4">
        <f>Table1[[#This Row],[Cons h  '[MWh']]]-Table1[[#This Row],[Ewec_prod '[MWh']]]-Table1[[#This Row],[Eeol_prod '[MWh']]]-Table1[[#This Row],[Efv_prod '[MWh']]]</f>
        <v>0.6335520162378937</v>
      </c>
    </row>
    <row r="3746">
      <c r="E3746" s="3">
        <v>43622</v>
      </c>
      <c r="F3746" s="1">
        <v>0</v>
      </c>
      <c r="G3746" s="2">
        <f>Table1[[#This Row],[CF % FV]]*$A$2</f>
        <v>0</v>
      </c>
      <c r="H3746" s="22">
        <v>0.33617118942574398</v>
      </c>
      <c r="I3746">
        <f>$A$6*Table1[[#This Row],[CF % EOL]]</f>
        <v>2.5212839206930799</v>
      </c>
      <c r="K3746">
        <f>Table1[[#This Row],[CF % WEC]]*$A$10</f>
        <v>0</v>
      </c>
      <c r="L3746" s="14">
        <v>1.3623141541191357</v>
      </c>
      <c r="M3746" s="4">
        <f>Table1[[#This Row],[Cons h  '[MWh']]]-Table1[[#This Row],[Ewec_prod '[MWh']]]-Table1[[#This Row],[Eeol_prod '[MWh']]]-Table1[[#This Row],[Efv_prod '[MWh']]]</f>
        <v>-1.1589697665739442</v>
      </c>
    </row>
    <row r="3747">
      <c r="E3747" s="3">
        <v>43622.041666666664</v>
      </c>
      <c r="F3747" s="1">
        <v>0</v>
      </c>
      <c r="G3747" s="2">
        <f>Table1[[#This Row],[CF % FV]]*$A$2</f>
        <v>0</v>
      </c>
      <c r="H3747" s="22">
        <v>0.23327127552251001</v>
      </c>
      <c r="I3747">
        <f>$A$6*Table1[[#This Row],[CF % EOL]]</f>
        <v>1.7495345664188251</v>
      </c>
      <c r="J3747" s="1">
        <v>2.3224514749456686E-2</v>
      </c>
      <c r="K3747">
        <f>Table1[[#This Row],[CF % WEC]]*$A$10</f>
        <v>7.1430432340136964E-3</v>
      </c>
      <c r="L3747" s="14">
        <v>1.2229386140421998</v>
      </c>
      <c r="M3747" s="4">
        <f>Table1[[#This Row],[Cons h  '[MWh']]]-Table1[[#This Row],[Ewec_prod '[MWh']]]-Table1[[#This Row],[Eeol_prod '[MWh']]]-Table1[[#This Row],[Efv_prod '[MWh']]]</f>
        <v>-0.53373899561063887</v>
      </c>
    </row>
    <row r="3748">
      <c r="E3748" s="3">
        <v>43622.083333333336</v>
      </c>
      <c r="F3748" s="1">
        <v>0</v>
      </c>
      <c r="G3748" s="2">
        <f>Table1[[#This Row],[CF % FV]]*$A$2</f>
        <v>0</v>
      </c>
      <c r="H3748" s="22">
        <v>0.37175177065133702</v>
      </c>
      <c r="I3748">
        <f>$A$6*Table1[[#This Row],[CF % EOL]]</f>
        <v>2.7881382798850276</v>
      </c>
      <c r="J3748" s="1">
        <v>3.3278608753152437E-2</v>
      </c>
      <c r="K3748">
        <f>Table1[[#This Row],[CF % WEC]]*$A$10</f>
        <v>1.0235328645441581E-2</v>
      </c>
      <c r="L3748" s="14">
        <v>1.1891001048487662</v>
      </c>
      <c r="M3748" s="4">
        <f>Table1[[#This Row],[Cons h  '[MWh']]]-Table1[[#This Row],[Ewec_prod '[MWh']]]-Table1[[#This Row],[Eeol_prod '[MWh']]]-Table1[[#This Row],[Efv_prod '[MWh']]]</f>
        <v>-1.609273503681703</v>
      </c>
    </row>
    <row r="3749">
      <c r="E3749" s="3">
        <v>43622.125</v>
      </c>
      <c r="F3749" s="1">
        <v>0</v>
      </c>
      <c r="G3749" s="2">
        <f>Table1[[#This Row],[CF % FV]]*$A$2</f>
        <v>0</v>
      </c>
      <c r="H3749" s="22">
        <v>0.23411511485869499</v>
      </c>
      <c r="I3749">
        <f>$A$6*Table1[[#This Row],[CF % EOL]]</f>
        <v>1.7558633614402124</v>
      </c>
      <c r="J3749" s="1">
        <v>4.2800980954377801E-2</v>
      </c>
      <c r="K3749">
        <f>Table1[[#This Row],[CF % WEC]]*$A$10</f>
        <v>1.3164075147037019E-2</v>
      </c>
      <c r="L3749" s="14">
        <v>1.1887179992523738</v>
      </c>
      <c r="M3749" s="4">
        <f>Table1[[#This Row],[Cons h  '[MWh']]]-Table1[[#This Row],[Ewec_prod '[MWh']]]-Table1[[#This Row],[Eeol_prod '[MWh']]]-Table1[[#This Row],[Efv_prod '[MWh']]]</f>
        <v>-0.58030943733487561</v>
      </c>
    </row>
    <row r="3750">
      <c r="E3750" s="3">
        <v>43622.166666666664</v>
      </c>
      <c r="F3750" s="1">
        <v>0</v>
      </c>
      <c r="G3750" s="2">
        <f>Table1[[#This Row],[CF % FV]]*$A$2</f>
        <v>0</v>
      </c>
      <c r="H3750" s="22">
        <v>0.12938255264690199</v>
      </c>
      <c r="I3750">
        <f>$A$6*Table1[[#This Row],[CF % EOL]]</f>
        <v>0.97036914485176495</v>
      </c>
      <c r="J3750" s="1">
        <v>5.0245747512280572E-2</v>
      </c>
      <c r="K3750">
        <f>Table1[[#This Row],[CF % WEC]]*$A$10</f>
        <v>1.5453823284465073E-2</v>
      </c>
      <c r="L3750" s="14">
        <v>1.2078793204629175</v>
      </c>
      <c r="M3750" s="4">
        <f>Table1[[#This Row],[Cons h  '[MWh']]]-Table1[[#This Row],[Ewec_prod '[MWh']]]-Table1[[#This Row],[Eeol_prod '[MWh']]]-Table1[[#This Row],[Efv_prod '[MWh']]]</f>
        <v>0.22205635232668752</v>
      </c>
    </row>
    <row r="3751">
      <c r="E3751" s="3">
        <v>43622.208333333336</v>
      </c>
      <c r="F3751" s="1">
        <v>3.8599999999999997E-3</v>
      </c>
      <c r="G3751" s="2">
        <f>Table1[[#This Row],[CF % FV]]*$A$2</f>
        <v>1.158E-2</v>
      </c>
      <c r="H3751" s="22">
        <v>6.6832608474868493E-2</v>
      </c>
      <c r="I3751">
        <f>$A$6*Table1[[#This Row],[CF % EOL]]</f>
        <v>0.5012445635615137</v>
      </c>
      <c r="J3751" s="1">
        <v>5.6159454993917821E-2</v>
      </c>
      <c r="K3751">
        <f>Table1[[#This Row],[CF % WEC]]*$A$10</f>
        <v>1.7272671543313339E-2</v>
      </c>
      <c r="L3751" s="14">
        <v>1.5366766706309123</v>
      </c>
      <c r="M3751" s="4">
        <f>Table1[[#This Row],[Cons h  '[MWh']]]-Table1[[#This Row],[Ewec_prod '[MWh']]]-Table1[[#This Row],[Eeol_prod '[MWh']]]-Table1[[#This Row],[Efv_prod '[MWh']]]</f>
        <v>1.0065794355260853</v>
      </c>
    </row>
    <row r="3752">
      <c r="E3752" s="3">
        <v>43622.25</v>
      </c>
      <c r="F3752" s="1">
        <v>0.13602</v>
      </c>
      <c r="G3752" s="2">
        <f>Table1[[#This Row],[CF % FV]]*$A$2</f>
        <v>0.40805999999999998</v>
      </c>
      <c r="H3752" s="22">
        <v>1.7034766551423299E-2</v>
      </c>
      <c r="I3752">
        <f>$A$6*Table1[[#This Row],[CF % EOL]]</f>
        <v>0.12776074913567476</v>
      </c>
      <c r="J3752" s="1">
        <v>6.0651924470786371E-2</v>
      </c>
      <c r="K3752">
        <f>Table1[[#This Row],[CF % WEC]]*$A$10</f>
        <v>1.8654397019472517E-2</v>
      </c>
      <c r="L3752" s="14">
        <v>1.1140260804941309</v>
      </c>
      <c r="M3752" s="4">
        <f>Table1[[#This Row],[Cons h  '[MWh']]]-Table1[[#This Row],[Ewec_prod '[MWh']]]-Table1[[#This Row],[Eeol_prod '[MWh']]]-Table1[[#This Row],[Efv_prod '[MWh']]]</f>
        <v>0.55955093433898362</v>
      </c>
    </row>
    <row r="3753">
      <c r="E3753" s="3">
        <v>43622.291666666664</v>
      </c>
      <c r="F3753" s="1">
        <v>0.29907</v>
      </c>
      <c r="G3753" s="2">
        <f>Table1[[#This Row],[CF % FV]]*$A$2</f>
        <v>0.89721000000000006</v>
      </c>
      <c r="H3753" s="22">
        <v>-3.7401611393858198E-3</v>
      </c>
      <c r="I3753">
        <f>$A$6*Table1[[#This Row],[CF % EOL]]</f>
        <v>-2.8051208545393648E-2</v>
      </c>
      <c r="J3753" s="1">
        <v>6.3725856480134097E-2</v>
      </c>
      <c r="K3753">
        <f>Table1[[#This Row],[CF % WEC]]*$A$10</f>
        <v>1.959983030314115E-2</v>
      </c>
      <c r="L3753" s="14">
        <v>1.5940936016840366</v>
      </c>
      <c r="M3753" s="4">
        <f>Table1[[#This Row],[Cons h  '[MWh']]]-Table1[[#This Row],[Ewec_prod '[MWh']]]-Table1[[#This Row],[Eeol_prod '[MWh']]]-Table1[[#This Row],[Efv_prod '[MWh']]]</f>
        <v>0.70533497992628913</v>
      </c>
    </row>
    <row r="3754">
      <c r="E3754" s="3">
        <v>43622.333333333336</v>
      </c>
      <c r="F3754" s="1">
        <v>0.42292000000000002</v>
      </c>
      <c r="G3754" s="2">
        <f>Table1[[#This Row],[CF % FV]]*$A$2</f>
        <v>1.2687600000000001</v>
      </c>
      <c r="H3754" s="22">
        <v>-3.53785993207176E-3</v>
      </c>
      <c r="I3754">
        <f>$A$6*Table1[[#This Row],[CF % EOL]]</f>
        <v>-2.6533949490538201E-2</v>
      </c>
      <c r="J3754" s="1">
        <v>6.6568276547145158E-2</v>
      </c>
      <c r="K3754">
        <f>Table1[[#This Row],[CF % WEC]]*$A$10</f>
        <v>2.0474058662567393E-2</v>
      </c>
      <c r="L3754" s="14">
        <v>1.2686904161841293</v>
      </c>
      <c r="M3754" s="4">
        <f>Table1[[#This Row],[Cons h  '[MWh']]]-Table1[[#This Row],[Ewec_prod '[MWh']]]-Table1[[#This Row],[Eeol_prod '[MWh']]]-Table1[[#This Row],[Efv_prod '[MWh']]]</f>
        <v>5.9903070120999047E-3</v>
      </c>
    </row>
    <row r="3755">
      <c r="E3755" s="3">
        <v>43622.375</v>
      </c>
      <c r="F3755" s="1">
        <v>0.61763999999999997</v>
      </c>
      <c r="G3755" s="2">
        <f>Table1[[#This Row],[CF % FV]]*$A$2</f>
        <v>1.8529199999999999</v>
      </c>
      <c r="H3755" s="22">
        <v>-3.8524761408594999E-3</v>
      </c>
      <c r="I3755">
        <f>$A$6*Table1[[#This Row],[CF % EOL]]</f>
        <v>-2.889357105644625E-2</v>
      </c>
      <c r="J3755" s="1">
        <v>7.0013088503598636E-2</v>
      </c>
      <c r="K3755">
        <f>Table1[[#This Row],[CF % WEC]]*$A$10</f>
        <v>2.1533561562991615E-2</v>
      </c>
      <c r="L3755" s="14">
        <v>1.6299461173556453</v>
      </c>
      <c r="M3755" s="4">
        <f>Table1[[#This Row],[Cons h  '[MWh']]]-Table1[[#This Row],[Ewec_prod '[MWh']]]-Table1[[#This Row],[Eeol_prod '[MWh']]]-Table1[[#This Row],[Efv_prod '[MWh']]]</f>
        <v>-0.21561387315090008</v>
      </c>
    </row>
    <row r="3756">
      <c r="E3756" s="3">
        <v>43622.416666666664</v>
      </c>
      <c r="F3756" s="1">
        <v>0.71616999999999997</v>
      </c>
      <c r="G3756" s="2">
        <f>Table1[[#This Row],[CF % FV]]*$A$2</f>
        <v>2.1485099999999999</v>
      </c>
      <c r="H3756" s="22">
        <v>5.9441699831890002E-2</v>
      </c>
      <c r="I3756">
        <f>$A$6*Table1[[#This Row],[CF % EOL]]</f>
        <v>0.44581274873917504</v>
      </c>
      <c r="J3756" s="1">
        <v>7.2778545975260941E-2</v>
      </c>
      <c r="K3756">
        <f>Table1[[#This Row],[CF % WEC]]*$A$10</f>
        <v>2.2384118937171939E-2</v>
      </c>
      <c r="L3756" s="14">
        <v>1.5824187968481964</v>
      </c>
      <c r="M3756" s="4">
        <f>Table1[[#This Row],[Cons h  '[MWh']]]-Table1[[#This Row],[Ewec_prod '[MWh']]]-Table1[[#This Row],[Eeol_prod '[MWh']]]-Table1[[#This Row],[Efv_prod '[MWh']]]</f>
        <v>-1.0342880708281503</v>
      </c>
    </row>
    <row r="3757">
      <c r="E3757" s="3">
        <v>43622.458333333336</v>
      </c>
      <c r="F3757" s="1">
        <v>0.75217000000000001</v>
      </c>
      <c r="G3757" s="2">
        <f>Table1[[#This Row],[CF % FV]]*$A$2</f>
        <v>2.25651</v>
      </c>
      <c r="H3757" s="22">
        <v>0.193267682261276</v>
      </c>
      <c r="I3757">
        <f>$A$6*Table1[[#This Row],[CF % EOL]]</f>
        <v>1.44950761695957</v>
      </c>
      <c r="J3757" s="1">
        <v>7.5855542978248786E-2</v>
      </c>
      <c r="K3757">
        <f>Table1[[#This Row],[CF % WEC]]*$A$10</f>
        <v>2.3330494904996495E-2</v>
      </c>
      <c r="L3757" s="14">
        <v>1.8826201728569043</v>
      </c>
      <c r="M3757" s="4">
        <f>Table1[[#This Row],[Cons h  '[MWh']]]-Table1[[#This Row],[Ewec_prod '[MWh']]]-Table1[[#This Row],[Eeol_prod '[MWh']]]-Table1[[#This Row],[Efv_prod '[MWh']]]</f>
        <v>-1.8467279390076621</v>
      </c>
    </row>
    <row r="3758">
      <c r="E3758" s="3">
        <v>43622.5</v>
      </c>
      <c r="F3758" s="1">
        <v>0.74038999999999999</v>
      </c>
      <c r="G3758" s="2">
        <f>Table1[[#This Row],[CF % FV]]*$A$2</f>
        <v>2.2211699999999999</v>
      </c>
      <c r="H3758" s="22">
        <v>0.32116091941706199</v>
      </c>
      <c r="I3758">
        <f>$A$6*Table1[[#This Row],[CF % EOL]]</f>
        <v>2.4087068956279647</v>
      </c>
      <c r="J3758" s="1">
        <v>7.9367828777338459E-2</v>
      </c>
      <c r="K3758">
        <f>Table1[[#This Row],[CF % WEC]]*$A$10</f>
        <v>2.4410750384336349E-2</v>
      </c>
      <c r="L3758" s="14">
        <v>2.2541078318922794</v>
      </c>
      <c r="M3758" s="4">
        <f>Table1[[#This Row],[Cons h  '[MWh']]]-Table1[[#This Row],[Ewec_prod '[MWh']]]-Table1[[#This Row],[Eeol_prod '[MWh']]]-Table1[[#This Row],[Efv_prod '[MWh']]]</f>
        <v>-2.4001798141200217</v>
      </c>
    </row>
    <row r="3759">
      <c r="E3759" s="3">
        <v>43622.541666666664</v>
      </c>
      <c r="F3759" s="1">
        <v>0.68723000000000001</v>
      </c>
      <c r="G3759" s="2">
        <f>Table1[[#This Row],[CF % FV]]*$A$2</f>
        <v>2.06169</v>
      </c>
      <c r="H3759" s="22">
        <v>0.233150916212302</v>
      </c>
      <c r="I3759">
        <f>$A$6*Table1[[#This Row],[CF % EOL]]</f>
        <v>1.7486318715922651</v>
      </c>
      <c r="J3759" s="1">
        <v>8.0430778922311222E-2</v>
      </c>
      <c r="K3759">
        <f>Table1[[#This Row],[CF % WEC]]*$A$10</f>
        <v>2.473767643308487E-2</v>
      </c>
      <c r="L3759" s="14">
        <v>2.2156408634424478</v>
      </c>
      <c r="M3759" s="4">
        <f>Table1[[#This Row],[Cons h  '[MWh']]]-Table1[[#This Row],[Ewec_prod '[MWh']]]-Table1[[#This Row],[Eeol_prod '[MWh']]]-Table1[[#This Row],[Efv_prod '[MWh']]]</f>
        <v>-1.6194186845829019</v>
      </c>
    </row>
    <row r="3760">
      <c r="E3760" s="3">
        <v>43622.583333333336</v>
      </c>
      <c r="F3760" s="1">
        <v>0.56477999999999995</v>
      </c>
      <c r="G3760" s="2">
        <f>Table1[[#This Row],[CF % FV]]*$A$2</f>
        <v>1.69434</v>
      </c>
      <c r="H3760" s="22">
        <v>0.13462497551661001</v>
      </c>
      <c r="I3760">
        <f>$A$6*Table1[[#This Row],[CF % EOL]]</f>
        <v>1.009687316374575</v>
      </c>
      <c r="J3760" s="1">
        <v>8.1539350359752294E-2</v>
      </c>
      <c r="K3760">
        <f>Table1[[#This Row],[CF % WEC]]*$A$10</f>
        <v>2.5078633985527145E-2</v>
      </c>
      <c r="L3760" s="14">
        <v>1.5813119150402362</v>
      </c>
      <c r="M3760" s="4">
        <f>Table1[[#This Row],[Cons h  '[MWh']]]-Table1[[#This Row],[Ewec_prod '[MWh']]]-Table1[[#This Row],[Eeol_prod '[MWh']]]-Table1[[#This Row],[Efv_prod '[MWh']]]</f>
        <v>-1.1477940353198659</v>
      </c>
    </row>
    <row r="3761">
      <c r="E3761" s="3">
        <v>43622.625</v>
      </c>
      <c r="F3761" s="1">
        <v>0.42046</v>
      </c>
      <c r="G3761" s="2">
        <f>Table1[[#This Row],[CF % FV]]*$A$2</f>
        <v>1.2613799999999999</v>
      </c>
      <c r="H3761" s="22">
        <v>0.16742009425969101</v>
      </c>
      <c r="I3761">
        <f>$A$6*Table1[[#This Row],[CF % EOL]]</f>
        <v>1.2556507069476825</v>
      </c>
      <c r="J3761" s="1">
        <v>8.2663716236940368E-2</v>
      </c>
      <c r="K3761">
        <f>Table1[[#This Row],[CF % WEC]]*$A$10</f>
        <v>2.5424449351671319E-2</v>
      </c>
      <c r="L3761" s="14">
        <v>1.7312537307859481</v>
      </c>
      <c r="M3761" s="4">
        <f>Table1[[#This Row],[Cons h  '[MWh']]]-Table1[[#This Row],[Ewec_prod '[MWh']]]-Table1[[#This Row],[Eeol_prod '[MWh']]]-Table1[[#This Row],[Efv_prod '[MWh']]]</f>
        <v>-0.81120142551340568</v>
      </c>
    </row>
    <row r="3762">
      <c r="E3762" s="3">
        <v>43622.666666666664</v>
      </c>
      <c r="F3762" s="1">
        <v>0.23275000000000001</v>
      </c>
      <c r="G3762" s="2">
        <f>Table1[[#This Row],[CF % FV]]*$A$2</f>
        <v>0.69825000000000004</v>
      </c>
      <c r="H3762" s="22">
        <v>0.21575206143176001</v>
      </c>
      <c r="I3762">
        <f>$A$6*Table1[[#This Row],[CF % EOL]]</f>
        <v>1.6181404607382002</v>
      </c>
      <c r="J3762" s="1">
        <v>8.2290932304535352E-2</v>
      </c>
      <c r="K3762">
        <f>Table1[[#This Row],[CF % WEC]]*$A$10</f>
        <v>2.5309794136057957E-2</v>
      </c>
      <c r="L3762" s="14">
        <v>1.4291606228000415</v>
      </c>
      <c r="M3762" s="4">
        <f>Table1[[#This Row],[Cons h  '[MWh']]]-Table1[[#This Row],[Ewec_prod '[MWh']]]-Table1[[#This Row],[Eeol_prod '[MWh']]]-Table1[[#This Row],[Efv_prod '[MWh']]]</f>
        <v>-0.91253963207421673</v>
      </c>
    </row>
    <row r="3763">
      <c r="E3763" s="3">
        <v>43622.708333333336</v>
      </c>
      <c r="F3763" s="1">
        <v>7.2440000000000004E-2</v>
      </c>
      <c r="G3763" s="2">
        <f>Table1[[#This Row],[CF % FV]]*$A$2</f>
        <v>0.21732000000000001</v>
      </c>
      <c r="H3763" s="22">
        <v>0.14249751740425201</v>
      </c>
      <c r="I3763">
        <f>$A$6*Table1[[#This Row],[CF % EOL]]</f>
        <v>1.0687313805318901</v>
      </c>
      <c r="J3763" s="1">
        <v>8.0030305125909876E-2</v>
      </c>
      <c r="K3763">
        <f>Table1[[#This Row],[CF % WEC]]*$A$10</f>
        <v>2.4614504789989448E-2</v>
      </c>
      <c r="L3763" s="14">
        <v>1.9862957946206641</v>
      </c>
      <c r="M3763" s="4">
        <f>Table1[[#This Row],[Cons h  '[MWh']]]-Table1[[#This Row],[Ewec_prod '[MWh']]]-Table1[[#This Row],[Eeol_prod '[MWh']]]-Table1[[#This Row],[Efv_prod '[MWh']]]</f>
        <v>0.67562990929878453</v>
      </c>
    </row>
    <row r="3764">
      <c r="E3764" s="3">
        <v>43622.75</v>
      </c>
      <c r="F3764" s="1">
        <v>1.4199999999999999E-2</v>
      </c>
      <c r="G3764" s="2">
        <f>Table1[[#This Row],[CF % FV]]*$A$2</f>
        <v>4.2599999999999999E-2</v>
      </c>
      <c r="H3764" s="22">
        <v>3.0320699968013301E-2</v>
      </c>
      <c r="I3764">
        <f>$A$6*Table1[[#This Row],[CF % EOL]]</f>
        <v>0.22740524976009976</v>
      </c>
      <c r="J3764" s="1">
        <v>7.8147614039181704E-2</v>
      </c>
      <c r="K3764">
        <f>Table1[[#This Row],[CF % WEC]]*$A$10</f>
        <v>2.4035455282438115E-2</v>
      </c>
      <c r="L3764" s="14">
        <v>2.6299595822336745</v>
      </c>
      <c r="M3764" s="4">
        <f>Table1[[#This Row],[Cons h  '[MWh']]]-Table1[[#This Row],[Ewec_prod '[MWh']]]-Table1[[#This Row],[Eeol_prod '[MWh']]]-Table1[[#This Row],[Efv_prod '[MWh']]]</f>
        <v>2.3359188771911366</v>
      </c>
    </row>
    <row r="3765">
      <c r="E3765" s="3">
        <v>43622.791666666664</v>
      </c>
      <c r="F3765" s="1">
        <v>0</v>
      </c>
      <c r="G3765" s="2">
        <f>Table1[[#This Row],[CF % FV]]*$A$2</f>
        <v>0</v>
      </c>
      <c r="H3765" s="22">
        <v>-3.6438871575836598E-3</v>
      </c>
      <c r="I3765">
        <f>$A$6*Table1[[#This Row],[CF % EOL]]</f>
        <v>-2.7329153681877449E-2</v>
      </c>
      <c r="J3765" s="1">
        <v>7.6139355673514361E-2</v>
      </c>
      <c r="K3765">
        <f>Table1[[#This Row],[CF % WEC]]*$A$10</f>
        <v>2.3417785699853311E-2</v>
      </c>
      <c r="L3765" s="14">
        <v>2.0732839764574833</v>
      </c>
      <c r="M3765" s="4">
        <f>Table1[[#This Row],[Cons h  '[MWh']]]-Table1[[#This Row],[Ewec_prod '[MWh']]]-Table1[[#This Row],[Eeol_prod '[MWh']]]-Table1[[#This Row],[Efv_prod '[MWh']]]</f>
        <v>2.0771953444395073</v>
      </c>
    </row>
    <row r="3766">
      <c r="E3766" s="3">
        <v>43622.833333333336</v>
      </c>
      <c r="F3766" s="1">
        <v>0</v>
      </c>
      <c r="G3766" s="2">
        <f>Table1[[#This Row],[CF % FV]]*$A$2</f>
        <v>0</v>
      </c>
      <c r="H3766" s="22">
        <v>-3.2596781385239499E-3</v>
      </c>
      <c r="I3766">
        <f>$A$6*Table1[[#This Row],[CF % EOL]]</f>
        <v>-2.4447586038929624E-2</v>
      </c>
      <c r="J3766" s="1">
        <v>7.4304730283520679E-2</v>
      </c>
      <c r="K3766">
        <f>Table1[[#This Row],[CF % WEC]]*$A$10</f>
        <v>2.2853519508704984E-2</v>
      </c>
      <c r="L3766" s="14">
        <v>1.4069074654608897</v>
      </c>
      <c r="M3766" s="4">
        <f>Table1[[#This Row],[Cons h  '[MWh']]]-Table1[[#This Row],[Ewec_prod '[MWh']]]-Table1[[#This Row],[Eeol_prod '[MWh']]]-Table1[[#This Row],[Efv_prod '[MWh']]]</f>
        <v>1.4085015319911145</v>
      </c>
    </row>
    <row r="3767">
      <c r="E3767" s="3">
        <v>43622.875</v>
      </c>
      <c r="F3767" s="1">
        <v>0</v>
      </c>
      <c r="G3767" s="2">
        <f>Table1[[#This Row],[CF % FV]]*$A$2</f>
        <v>0</v>
      </c>
      <c r="H3767" s="22">
        <v>1.10356789246273E-2</v>
      </c>
      <c r="I3767">
        <f>$A$6*Table1[[#This Row],[CF % EOL]]</f>
        <v>8.2767591934704746E-2</v>
      </c>
      <c r="J3767" s="1">
        <v>7.5259627410339675E-2</v>
      </c>
      <c r="K3767">
        <f>Table1[[#This Row],[CF % WEC]]*$A$10</f>
        <v>2.3147212252535642E-2</v>
      </c>
      <c r="L3767" s="14">
        <v>1.6347872448004765</v>
      </c>
      <c r="M3767" s="4">
        <f>Table1[[#This Row],[Cons h  '[MWh']]]-Table1[[#This Row],[Ewec_prod '[MWh']]]-Table1[[#This Row],[Eeol_prod '[MWh']]]-Table1[[#This Row],[Efv_prod '[MWh']]]</f>
        <v>1.5288724406132361</v>
      </c>
    </row>
    <row r="3768">
      <c r="E3768" s="3">
        <v>43622.916666666664</v>
      </c>
      <c r="F3768" s="1">
        <v>0</v>
      </c>
      <c r="G3768" s="2">
        <f>Table1[[#This Row],[CF % FV]]*$A$2</f>
        <v>0</v>
      </c>
      <c r="H3768" s="22">
        <v>0.55313239486323595</v>
      </c>
      <c r="I3768">
        <f>$A$6*Table1[[#This Row],[CF % EOL]]</f>
        <v>4.14849296147427</v>
      </c>
      <c r="J3768" s="1">
        <v>7.7461987374323638E-2</v>
      </c>
      <c r="K3768">
        <f>Table1[[#This Row],[CF % WEC]]*$A$10</f>
        <v>2.3824580654386376E-2</v>
      </c>
      <c r="L3768" s="14">
        <v>1.4924228299417022</v>
      </c>
      <c r="M3768" s="4">
        <f>Table1[[#This Row],[Cons h  '[MWh']]]-Table1[[#This Row],[Ewec_prod '[MWh']]]-Table1[[#This Row],[Eeol_prod '[MWh']]]-Table1[[#This Row],[Efv_prod '[MWh']]]</f>
        <v>-2.6798947121869543</v>
      </c>
    </row>
    <row r="3769">
      <c r="E3769" s="3">
        <v>43622.958333333336</v>
      </c>
      <c r="F3769" s="1">
        <v>0</v>
      </c>
      <c r="G3769" s="2">
        <f>Table1[[#This Row],[CF % FV]]*$A$2</f>
        <v>0</v>
      </c>
      <c r="H3769" s="22">
        <v>0.826142496583954</v>
      </c>
      <c r="I3769">
        <f>$A$6*Table1[[#This Row],[CF % EOL]]</f>
        <v>6.1960687243796553</v>
      </c>
      <c r="J3769" s="1">
        <v>8.1748592719227187E-2</v>
      </c>
      <c r="K3769">
        <f>Table1[[#This Row],[CF % WEC]]*$A$10</f>
        <v>2.5142989569970568E-2</v>
      </c>
      <c r="L3769" s="14">
        <v>1.3560118441825577</v>
      </c>
      <c r="M3769" s="4">
        <f>Table1[[#This Row],[Cons h  '[MWh']]]-Table1[[#This Row],[Ewec_prod '[MWh']]]-Table1[[#This Row],[Eeol_prod '[MWh']]]-Table1[[#This Row],[Efv_prod '[MWh']]]</f>
        <v>-4.8651998697670678</v>
      </c>
    </row>
    <row r="3770">
      <c r="E3770" s="3">
        <v>43623</v>
      </c>
      <c r="F3770" s="1">
        <v>0</v>
      </c>
      <c r="G3770" s="2">
        <f>Table1[[#This Row],[CF % FV]]*$A$2</f>
        <v>0</v>
      </c>
      <c r="H3770" s="22">
        <v>0.875266881526512</v>
      </c>
      <c r="I3770">
        <f>$A$6*Table1[[#This Row],[CF % EOL]]</f>
        <v>6.5645016114488399</v>
      </c>
      <c r="J3770" s="1">
        <v>8.6917868154867003E-2</v>
      </c>
      <c r="K3770">
        <f>Table1[[#This Row],[CF % WEC]]*$A$10</f>
        <v>2.6732876735478042E-2</v>
      </c>
      <c r="L3770" s="14">
        <v>1.5286257239455028</v>
      </c>
      <c r="M3770" s="4">
        <f>Table1[[#This Row],[Cons h  '[MWh']]]-Table1[[#This Row],[Ewec_prod '[MWh']]]-Table1[[#This Row],[Eeol_prod '[MWh']]]-Table1[[#This Row],[Efv_prod '[MWh']]]</f>
        <v>-5.0626087642388153</v>
      </c>
    </row>
    <row r="3771">
      <c r="E3771" s="3">
        <v>43623.041666666664</v>
      </c>
      <c r="F3771" s="1">
        <v>0</v>
      </c>
      <c r="G3771" s="2">
        <f>Table1[[#This Row],[CF % FV]]*$A$2</f>
        <v>0</v>
      </c>
      <c r="H3771" s="22">
        <v>0.88530701923827804</v>
      </c>
      <c r="I3771">
        <f>$A$6*Table1[[#This Row],[CF % EOL]]</f>
        <v>6.6398026442870854</v>
      </c>
      <c r="J3771" s="1">
        <v>9.3653846480542188E-2</v>
      </c>
      <c r="K3771">
        <f>Table1[[#This Row],[CF % WEC]]*$A$10</f>
        <v>2.8804626562018664E-2</v>
      </c>
      <c r="L3771" s="14">
        <v>1.5303757932016875</v>
      </c>
      <c r="M3771" s="4">
        <f>Table1[[#This Row],[Cons h  '[MWh']]]-Table1[[#This Row],[Ewec_prod '[MWh']]]-Table1[[#This Row],[Eeol_prod '[MWh']]]-Table1[[#This Row],[Efv_prod '[MWh']]]</f>
        <v>-5.1382314776474169</v>
      </c>
    </row>
    <row r="3772">
      <c r="E3772" s="3">
        <v>43623.083333333336</v>
      </c>
      <c r="F3772" s="1">
        <v>0</v>
      </c>
      <c r="G3772" s="2">
        <f>Table1[[#This Row],[CF % FV]]*$A$2</f>
        <v>0</v>
      </c>
      <c r="H3772" s="22">
        <v>0.93199045662687896</v>
      </c>
      <c r="I3772">
        <f>$A$6*Table1[[#This Row],[CF % EOL]]</f>
        <v>6.989928424701592</v>
      </c>
      <c r="J3772" s="1">
        <v>0.10380879400522258</v>
      </c>
      <c r="K3772">
        <f>Table1[[#This Row],[CF % WEC]]*$A$10</f>
        <v>3.1927930966457484E-2</v>
      </c>
      <c r="L3772" s="14">
        <v>1.4299484007421197</v>
      </c>
      <c r="M3772" s="4">
        <f>Table1[[#This Row],[Cons h  '[MWh']]]-Table1[[#This Row],[Ewec_prod '[MWh']]]-Table1[[#This Row],[Eeol_prod '[MWh']]]-Table1[[#This Row],[Efv_prod '[MWh']]]</f>
        <v>-5.5919079549259294</v>
      </c>
    </row>
    <row r="3773">
      <c r="E3773" s="3">
        <v>43623.125</v>
      </c>
      <c r="F3773" s="1">
        <v>0</v>
      </c>
      <c r="G3773" s="2">
        <f>Table1[[#This Row],[CF % FV]]*$A$2</f>
        <v>0</v>
      </c>
      <c r="H3773" s="22">
        <v>0.97780207135153197</v>
      </c>
      <c r="I3773">
        <f>$A$6*Table1[[#This Row],[CF % EOL]]</f>
        <v>7.33351553513649</v>
      </c>
      <c r="J3773" s="1">
        <v>0.11805307417675501</v>
      </c>
      <c r="K3773">
        <f>Table1[[#This Row],[CF % WEC]]*$A$10</f>
        <v>3.6308970148558821E-2</v>
      </c>
      <c r="L3773" s="14">
        <v>1.487996728821805</v>
      </c>
      <c r="M3773" s="4">
        <f>Table1[[#This Row],[Cons h  '[MWh']]]-Table1[[#This Row],[Ewec_prod '[MWh']]]-Table1[[#This Row],[Eeol_prod '[MWh']]]-Table1[[#This Row],[Efv_prod '[MWh']]]</f>
        <v>-5.8818277764632434</v>
      </c>
    </row>
    <row r="3774">
      <c r="E3774" s="3">
        <v>43623.166666666664</v>
      </c>
      <c r="F3774" s="1">
        <v>0</v>
      </c>
      <c r="G3774" s="2">
        <f>Table1[[#This Row],[CF % FV]]*$A$2</f>
        <v>0</v>
      </c>
      <c r="H3774" s="22">
        <v>0.99121748238273599</v>
      </c>
      <c r="I3774">
        <f>$A$6*Table1[[#This Row],[CF % EOL]]</f>
        <v>7.4341311178705203</v>
      </c>
      <c r="J3774" s="1">
        <v>0.19232341315590096</v>
      </c>
      <c r="K3774">
        <f>Table1[[#This Row],[CF % WEC]]*$A$10</f>
        <v>5.9151912102612052E-2</v>
      </c>
      <c r="L3774" s="14">
        <v>1.6690504864197286</v>
      </c>
      <c r="M3774" s="4">
        <f>Table1[[#This Row],[Cons h  '[MWh']]]-Table1[[#This Row],[Ewec_prod '[MWh']]]-Table1[[#This Row],[Eeol_prod '[MWh']]]-Table1[[#This Row],[Efv_prod '[MWh']]]</f>
        <v>-5.8242325435534035</v>
      </c>
    </row>
    <row r="3775">
      <c r="E3775" s="3">
        <v>43623.208333333336</v>
      </c>
      <c r="F3775" s="1">
        <v>4.1299999999999996E-2</v>
      </c>
      <c r="G3775" s="2">
        <f>Table1[[#This Row],[CF % FV]]*$A$2</f>
        <v>0.12389999999999998</v>
      </c>
      <c r="H3775" s="22">
        <v>0.98670660059389503</v>
      </c>
      <c r="I3775">
        <f>$A$6*Table1[[#This Row],[CF % EOL]]</f>
        <v>7.400299504454213</v>
      </c>
      <c r="J3775" s="1">
        <v>0.18085771551046703</v>
      </c>
      <c r="K3775">
        <f>Table1[[#This Row],[CF % WEC]]*$A$10</f>
        <v>5.5625467099433695E-2</v>
      </c>
      <c r="L3775" s="14">
        <v>2.1947657221248806</v>
      </c>
      <c r="M3775" s="4">
        <f>Table1[[#This Row],[Cons h  '[MWh']]]-Table1[[#This Row],[Ewec_prod '[MWh']]]-Table1[[#This Row],[Eeol_prod '[MWh']]]-Table1[[#This Row],[Efv_prod '[MWh']]]</f>
        <v>-5.3850592494287666</v>
      </c>
    </row>
    <row r="3776">
      <c r="E3776" s="3">
        <v>43623.25</v>
      </c>
      <c r="F3776" s="1">
        <v>0.13522999999999999</v>
      </c>
      <c r="G3776" s="2">
        <f>Table1[[#This Row],[CF % FV]]*$A$2</f>
        <v>0.40569</v>
      </c>
      <c r="H3776" s="22">
        <v>0.97342957817512399</v>
      </c>
      <c r="I3776">
        <f>$A$6*Table1[[#This Row],[CF % EOL]]</f>
        <v>7.3007218363134303</v>
      </c>
      <c r="J3776" s="1">
        <v>0.16865270250514111</v>
      </c>
      <c r="K3776">
        <f>Table1[[#This Row],[CF % WEC]]*$A$10</f>
        <v>5.1871634715453231E-2</v>
      </c>
      <c r="L3776" s="14">
        <v>2.1843834852818573</v>
      </c>
      <c r="M3776" s="4">
        <f>Table1[[#This Row],[Cons h  '[MWh']]]-Table1[[#This Row],[Ewec_prod '[MWh']]]-Table1[[#This Row],[Eeol_prod '[MWh']]]-Table1[[#This Row],[Efv_prod '[MWh']]]</f>
        <v>-5.5738999857470262</v>
      </c>
    </row>
    <row r="3777">
      <c r="E3777" s="3">
        <v>43623.291666666664</v>
      </c>
      <c r="F3777" s="1">
        <v>0.24436000000000002</v>
      </c>
      <c r="G3777" s="2">
        <f>Table1[[#This Row],[CF % FV]]*$A$2</f>
        <v>0.73308000000000006</v>
      </c>
      <c r="H3777" s="22">
        <v>0.97771086039994204</v>
      </c>
      <c r="I3777">
        <f>$A$6*Table1[[#This Row],[CF % EOL]]</f>
        <v>7.3328314529995655</v>
      </c>
      <c r="J3777" s="1">
        <v>0.16077905678318549</v>
      </c>
      <c r="K3777">
        <f>Table1[[#This Row],[CF % WEC]]*$A$10</f>
        <v>4.9449978443709096E-2</v>
      </c>
      <c r="L3777" s="14">
        <v>1.9438629660906748</v>
      </c>
      <c r="M3777" s="4">
        <f>Table1[[#This Row],[Cons h  '[MWh']]]-Table1[[#This Row],[Ewec_prod '[MWh']]]-Table1[[#This Row],[Eeol_prod '[MWh']]]-Table1[[#This Row],[Efv_prod '[MWh']]]</f>
        <v>-6.1714984653525997</v>
      </c>
    </row>
    <row r="3778">
      <c r="E3778" s="3">
        <v>43623.333333333336</v>
      </c>
      <c r="F3778" s="1">
        <v>0.48060000000000003</v>
      </c>
      <c r="G3778" s="2">
        <f>Table1[[#This Row],[CF % FV]]*$A$2</f>
        <v>1.4418000000000002</v>
      </c>
      <c r="H3778" s="22">
        <v>0.96822405121170596</v>
      </c>
      <c r="I3778">
        <f>$A$6*Table1[[#This Row],[CF % EOL]]</f>
        <v>7.2616803840877946</v>
      </c>
      <c r="J3778" s="1">
        <v>0.14960317855573435</v>
      </c>
      <c r="K3778">
        <f>Table1[[#This Row],[CF % WEC]]*$A$10</f>
        <v>4.6012671691858728E-2</v>
      </c>
      <c r="L3778" s="14">
        <v>2.5644144328651084</v>
      </c>
      <c r="M3778" s="4">
        <f>Table1[[#This Row],[Cons h  '[MWh']]]-Table1[[#This Row],[Ewec_prod '[MWh']]]-Table1[[#This Row],[Eeol_prod '[MWh']]]-Table1[[#This Row],[Efv_prod '[MWh']]]</f>
        <v>-6.1850786229145456</v>
      </c>
    </row>
    <row r="3779">
      <c r="E3779" s="3">
        <v>43623.375</v>
      </c>
      <c r="F3779" s="1">
        <v>0.52115999999999996</v>
      </c>
      <c r="G3779" s="2">
        <f>Table1[[#This Row],[CF % FV]]*$A$2</f>
        <v>1.5634799999999998</v>
      </c>
      <c r="H3779" s="22">
        <v>0.92946462024902299</v>
      </c>
      <c r="I3779">
        <f>$A$6*Table1[[#This Row],[CF % EOL]]</f>
        <v>6.9709846518676724</v>
      </c>
      <c r="J3779" s="1">
        <v>0.13374710918949553</v>
      </c>
      <c r="K3779">
        <f>Table1[[#This Row],[CF % WEC]]*$A$10</f>
        <v>4.1135902888445361E-2</v>
      </c>
      <c r="L3779" s="14">
        <v>2.2860423435937522</v>
      </c>
      <c r="M3779" s="4">
        <f>Table1[[#This Row],[Cons h  '[MWh']]]-Table1[[#This Row],[Ewec_prod '[MWh']]]-Table1[[#This Row],[Eeol_prod '[MWh']]]-Table1[[#This Row],[Efv_prod '[MWh']]]</f>
        <v>-6.2895582111623654</v>
      </c>
    </row>
    <row r="3780">
      <c r="E3780" s="3">
        <v>43623.416666666664</v>
      </c>
      <c r="F3780" s="1">
        <v>0.48681000000000002</v>
      </c>
      <c r="G3780" s="2">
        <f>Table1[[#This Row],[CF % FV]]*$A$2</f>
        <v>1.4604300000000001</v>
      </c>
      <c r="H3780" s="22">
        <v>0.92636792917585198</v>
      </c>
      <c r="I3780">
        <f>$A$6*Table1[[#This Row],[CF % EOL]]</f>
        <v>6.9477594688188899</v>
      </c>
      <c r="J3780" s="1">
        <v>0.11742619159261038</v>
      </c>
      <c r="K3780">
        <f>Table1[[#This Row],[CF % WEC]]*$A$10</f>
        <v>3.6116163131942894E-2</v>
      </c>
      <c r="L3780" s="14">
        <v>2.4769212700648739</v>
      </c>
      <c r="M3780" s="4">
        <f>Table1[[#This Row],[Cons h  '[MWh']]]-Table1[[#This Row],[Ewec_prod '[MWh']]]-Table1[[#This Row],[Eeol_prod '[MWh']]]-Table1[[#This Row],[Efv_prod '[MWh']]]</f>
        <v>-5.9673843618859586</v>
      </c>
    </row>
    <row r="3781">
      <c r="E3781" s="3">
        <v>43623.458333333336</v>
      </c>
      <c r="F3781" s="1">
        <v>0.52922999999999998</v>
      </c>
      <c r="G3781" s="2">
        <f>Table1[[#This Row],[CF % FV]]*$A$2</f>
        <v>1.5876899999999998</v>
      </c>
      <c r="H3781" s="22">
        <v>0.92458169375284804</v>
      </c>
      <c r="I3781">
        <f>$A$6*Table1[[#This Row],[CF % EOL]]</f>
        <v>6.9343627031463599</v>
      </c>
      <c r="J3781" s="1">
        <v>0.10467011169553091</v>
      </c>
      <c r="K3781">
        <f>Table1[[#This Row],[CF % WEC]]*$A$10</f>
        <v>3.2192841969613625E-2</v>
      </c>
      <c r="L3781" s="14">
        <v>2.0837197653168271</v>
      </c>
      <c r="M3781" s="4">
        <f>Table1[[#This Row],[Cons h  '[MWh']]]-Table1[[#This Row],[Ewec_prod '[MWh']]]-Table1[[#This Row],[Eeol_prod '[MWh']]]-Table1[[#This Row],[Efv_prod '[MWh']]]</f>
        <v>-6.4705257797991464</v>
      </c>
    </row>
    <row r="3782">
      <c r="E3782" s="3">
        <v>43623.5</v>
      </c>
      <c r="F3782" s="1">
        <v>0.70974999999999999</v>
      </c>
      <c r="G3782" s="2">
        <f>Table1[[#This Row],[CF % FV]]*$A$2</f>
        <v>2.1292499999999999</v>
      </c>
      <c r="H3782" s="22">
        <v>0.86651981098765796</v>
      </c>
      <c r="I3782">
        <f>$A$6*Table1[[#This Row],[CF % EOL]]</f>
        <v>6.4988985824074348</v>
      </c>
      <c r="J3782" s="1">
        <v>9.6134539954008683E-2</v>
      </c>
      <c r="K3782">
        <f>Table1[[#This Row],[CF % WEC]]*$A$10</f>
        <v>2.9567600554046693E-2</v>
      </c>
      <c r="L3782" s="14">
        <v>2.6935589710046441</v>
      </c>
      <c r="M3782" s="4">
        <f>Table1[[#This Row],[Cons h  '[MWh']]]-Table1[[#This Row],[Ewec_prod '[MWh']]]-Table1[[#This Row],[Eeol_prod '[MWh']]]-Table1[[#This Row],[Efv_prod '[MWh']]]</f>
        <v>-5.9641572119568371</v>
      </c>
    </row>
    <row r="3783">
      <c r="E3783" s="3">
        <v>43623.541666666664</v>
      </c>
      <c r="F3783" s="1">
        <v>0.65961000000000003</v>
      </c>
      <c r="G3783" s="2">
        <f>Table1[[#This Row],[CF % FV]]*$A$2</f>
        <v>1.9788300000000001</v>
      </c>
      <c r="H3783" s="22">
        <v>0.80698110218854302</v>
      </c>
      <c r="I3783">
        <f>$A$6*Table1[[#This Row],[CF % EOL]]</f>
        <v>6.0523582664140729</v>
      </c>
      <c r="J3783" s="1">
        <v>8.8928980658501453E-2</v>
      </c>
      <c r="K3783">
        <f>Table1[[#This Row],[CF % WEC]]*$A$10</f>
        <v>2.7351424150435871E-2</v>
      </c>
      <c r="L3783" s="14">
        <v>2.0473047089600667</v>
      </c>
      <c r="M3783" s="4">
        <f>Table1[[#This Row],[Cons h  '[MWh']]]-Table1[[#This Row],[Ewec_prod '[MWh']]]-Table1[[#This Row],[Eeol_prod '[MWh']]]-Table1[[#This Row],[Efv_prod '[MWh']]]</f>
        <v>-6.0112349816044421</v>
      </c>
    </row>
    <row r="3784">
      <c r="E3784" s="3">
        <v>43623.583333333336</v>
      </c>
      <c r="F3784" s="1">
        <v>0.54604999999999992</v>
      </c>
      <c r="G3784" s="2">
        <f>Table1[[#This Row],[CF % FV]]*$A$2</f>
        <v>1.6381499999999998</v>
      </c>
      <c r="H3784" s="22">
        <v>0.64273642957685295</v>
      </c>
      <c r="I3784">
        <f>$A$6*Table1[[#This Row],[CF % EOL]]</f>
        <v>4.8205232218263969</v>
      </c>
      <c r="J3784" s="1">
        <v>8.1489448474453899E-2</v>
      </c>
      <c r="K3784">
        <f>Table1[[#This Row],[CF % WEC]]*$A$10</f>
        <v>2.5063285922155721E-2</v>
      </c>
      <c r="L3784" s="14">
        <v>2.3295131524707866</v>
      </c>
      <c r="M3784" s="4">
        <f>Table1[[#This Row],[Cons h  '[MWh']]]-Table1[[#This Row],[Ewec_prod '[MWh']]]-Table1[[#This Row],[Eeol_prod '[MWh']]]-Table1[[#This Row],[Efv_prod '[MWh']]]</f>
        <v>-4.1542233552777654</v>
      </c>
    </row>
    <row r="3785">
      <c r="E3785" s="3">
        <v>43623.625</v>
      </c>
      <c r="F3785" s="1">
        <v>0.40238000000000002</v>
      </c>
      <c r="G3785" s="2">
        <f>Table1[[#This Row],[CF % FV]]*$A$2</f>
        <v>1.2071400000000001</v>
      </c>
      <c r="H3785" s="22">
        <v>0.40042590762935898</v>
      </c>
      <c r="I3785">
        <f>$A$6*Table1[[#This Row],[CF % EOL]]</f>
        <v>3.0031943072201925</v>
      </c>
      <c r="J3785" s="1">
        <v>7.3181251301280947E-2</v>
      </c>
      <c r="K3785">
        <f>Table1[[#This Row],[CF % WEC]]*$A$10</f>
        <v>2.2507976920228216E-2</v>
      </c>
      <c r="L3785" s="14">
        <v>2.0766365733912866</v>
      </c>
      <c r="M3785" s="4">
        <f>Table1[[#This Row],[Cons h  '[MWh']]]-Table1[[#This Row],[Ewec_prod '[MWh']]]-Table1[[#This Row],[Eeol_prod '[MWh']]]-Table1[[#This Row],[Efv_prod '[MWh']]]</f>
        <v>-2.1562057107491341</v>
      </c>
    </row>
    <row r="3786">
      <c r="E3786" s="3">
        <v>43623.666666666664</v>
      </c>
      <c r="F3786" s="1">
        <v>0.23103000000000001</v>
      </c>
      <c r="G3786" s="2">
        <f>Table1[[#This Row],[CF % FV]]*$A$2</f>
        <v>0.69308999999999998</v>
      </c>
      <c r="H3786" s="22">
        <v>0.20795080269114299</v>
      </c>
      <c r="I3786">
        <f>$A$6*Table1[[#This Row],[CF % EOL]]</f>
        <v>1.5596310201835724</v>
      </c>
      <c r="J3786" s="1">
        <v>6.5217471766764665E-2</v>
      </c>
      <c r="K3786">
        <f>Table1[[#This Row],[CF % WEC]]*$A$10</f>
        <v>2.0058598660450622E-2</v>
      </c>
      <c r="L3786" s="14">
        <v>2.0844020107914223</v>
      </c>
      <c r="M3786" s="4">
        <f>Table1[[#This Row],[Cons h  '[MWh']]]-Table1[[#This Row],[Ewec_prod '[MWh']]]-Table1[[#This Row],[Eeol_prod '[MWh']]]-Table1[[#This Row],[Efv_prod '[MWh']]]</f>
        <v>-0.18837760805260073</v>
      </c>
    </row>
    <row r="3787">
      <c r="E3787" s="3">
        <v>43623.708333333336</v>
      </c>
      <c r="F3787" s="1">
        <v>7.9319999999999988E-2</v>
      </c>
      <c r="G3787" s="2">
        <f>Table1[[#This Row],[CF % FV]]*$A$2</f>
        <v>0.23795999999999995</v>
      </c>
      <c r="H3787" s="22">
        <v>5.7294355260367698E-2</v>
      </c>
      <c r="I3787">
        <f>$A$6*Table1[[#This Row],[CF % EOL]]</f>
        <v>0.42970766445275771</v>
      </c>
      <c r="J3787" s="1">
        <v>5.8224172928908621E-2</v>
      </c>
      <c r="K3787">
        <f>Table1[[#This Row],[CF % WEC]]*$A$10</f>
        <v>1.7907706102045198E-2</v>
      </c>
      <c r="L3787" s="14">
        <v>2.7046539564632539</v>
      </c>
      <c r="M3787" s="4">
        <f>Table1[[#This Row],[Cons h  '[MWh']]]-Table1[[#This Row],[Ewec_prod '[MWh']]]-Table1[[#This Row],[Eeol_prod '[MWh']]]-Table1[[#This Row],[Efv_prod '[MWh']]]</f>
        <v>2.019078585908451</v>
      </c>
    </row>
    <row r="3788">
      <c r="E3788" s="3">
        <v>43623.75</v>
      </c>
      <c r="F3788" s="1">
        <v>1.5300000000000001E-2</v>
      </c>
      <c r="G3788" s="2">
        <f>Table1[[#This Row],[CF % FV]]*$A$2</f>
        <v>4.5900000000000003E-2</v>
      </c>
      <c r="H3788" s="22">
        <v>-2.2801333655674298E-3</v>
      </c>
      <c r="I3788">
        <f>$A$6*Table1[[#This Row],[CF % EOL]]</f>
        <v>-1.7101000241755725E-2</v>
      </c>
      <c r="J3788" s="1">
        <v>5.2449694483316094E-2</v>
      </c>
      <c r="K3788">
        <f>Table1[[#This Row],[CF % WEC]]*$A$10</f>
        <v>1.6131679793822219E-2</v>
      </c>
      <c r="L3788" s="14">
        <v>3.4234413717261214</v>
      </c>
      <c r="M3788" s="4">
        <f>Table1[[#This Row],[Cons h  '[MWh']]]-Table1[[#This Row],[Ewec_prod '[MWh']]]-Table1[[#This Row],[Eeol_prod '[MWh']]]-Table1[[#This Row],[Efv_prod '[MWh']]]</f>
        <v>3.3785106921740549</v>
      </c>
    </row>
    <row r="3789">
      <c r="E3789" s="3">
        <v>43623.791666666664</v>
      </c>
      <c r="F3789" s="1">
        <v>0</v>
      </c>
      <c r="G3789" s="2">
        <f>Table1[[#This Row],[CF % FV]]*$A$2</f>
        <v>0</v>
      </c>
      <c r="H3789" s="22">
        <v>-3.8420735239236602E-3</v>
      </c>
      <c r="I3789">
        <f>$A$6*Table1[[#This Row],[CF % EOL]]</f>
        <v>-2.881555142942745E-2</v>
      </c>
      <c r="J3789" s="1">
        <v>4.814098484909133E-2</v>
      </c>
      <c r="K3789">
        <f>Table1[[#This Row],[CF % WEC]]*$A$10</f>
        <v>1.4806472376913807E-2</v>
      </c>
      <c r="L3789" s="14">
        <v>3.7335045193655247</v>
      </c>
      <c r="M3789" s="4">
        <f>Table1[[#This Row],[Cons h  '[MWh']]]-Table1[[#This Row],[Ewec_prod '[MWh']]]-Table1[[#This Row],[Eeol_prod '[MWh']]]-Table1[[#This Row],[Efv_prod '[MWh']]]</f>
        <v>3.7475135984180383</v>
      </c>
    </row>
    <row r="3790">
      <c r="E3790" s="3">
        <v>43623.833333333336</v>
      </c>
      <c r="F3790" s="1">
        <v>0</v>
      </c>
      <c r="G3790" s="2">
        <f>Table1[[#This Row],[CF % FV]]*$A$2</f>
        <v>0</v>
      </c>
      <c r="H3790" s="22">
        <v>5.2527707610507497E-3</v>
      </c>
      <c r="I3790">
        <f>$A$6*Table1[[#This Row],[CF % EOL]]</f>
        <v>3.939578070788062E-2</v>
      </c>
      <c r="J3790" s="1">
        <v>4.4169314366273096E-2</v>
      </c>
      <c r="K3790">
        <f>Table1[[#This Row],[CF % WEC]]*$A$10</f>
        <v>1.3584926339199914E-2</v>
      </c>
      <c r="L3790" s="14">
        <v>2.9578937661214524</v>
      </c>
      <c r="M3790" s="4">
        <f>Table1[[#This Row],[Cons h  '[MWh']]]-Table1[[#This Row],[Ewec_prod '[MWh']]]-Table1[[#This Row],[Eeol_prod '[MWh']]]-Table1[[#This Row],[Efv_prod '[MWh']]]</f>
        <v>2.9049130590743721</v>
      </c>
    </row>
    <row r="3791">
      <c r="E3791" s="3">
        <v>43623.875</v>
      </c>
      <c r="F3791" s="1">
        <v>0</v>
      </c>
      <c r="G3791" s="2">
        <f>Table1[[#This Row],[CF % FV]]*$A$2</f>
        <v>0</v>
      </c>
      <c r="H3791" s="22">
        <v>4.6245442136459099E-2</v>
      </c>
      <c r="I3791">
        <f>$A$6*Table1[[#This Row],[CF % EOL]]</f>
        <v>0.34684081602344324</v>
      </c>
      <c r="J3791" s="1">
        <v>4.0169660522406794E-2</v>
      </c>
      <c r="K3791">
        <f>Table1[[#This Row],[CF % WEC]]*$A$10</f>
        <v>1.2354773604641942E-2</v>
      </c>
      <c r="L3791" s="14">
        <v>2.6189930529406298</v>
      </c>
      <c r="M3791" s="4">
        <f>Table1[[#This Row],[Cons h  '[MWh']]]-Table1[[#This Row],[Ewec_prod '[MWh']]]-Table1[[#This Row],[Eeol_prod '[MWh']]]-Table1[[#This Row],[Efv_prod '[MWh']]]</f>
        <v>2.2597974633125446</v>
      </c>
    </row>
    <row r="3792">
      <c r="E3792" s="3">
        <v>43623.916666666664</v>
      </c>
      <c r="F3792" s="1">
        <v>0</v>
      </c>
      <c r="G3792" s="2">
        <f>Table1[[#This Row],[CF % FV]]*$A$2</f>
        <v>0</v>
      </c>
      <c r="H3792" s="22">
        <v>6.1921367475897902E-2</v>
      </c>
      <c r="I3792">
        <f>$A$6*Table1[[#This Row],[CF % EOL]]</f>
        <v>0.46441025606923425</v>
      </c>
      <c r="J3792" s="1">
        <v>3.8881867545691194E-2</v>
      </c>
      <c r="K3792">
        <f>Table1[[#This Row],[CF % WEC]]*$A$10</f>
        <v>1.1958693815317004E-2</v>
      </c>
      <c r="L3792" s="14">
        <v>1.6450633921297919</v>
      </c>
      <c r="M3792" s="4">
        <f>Table1[[#This Row],[Cons h  '[MWh']]]-Table1[[#This Row],[Ewec_prod '[MWh']]]-Table1[[#This Row],[Eeol_prod '[MWh']]]-Table1[[#This Row],[Efv_prod '[MWh']]]</f>
        <v>1.1686944422452406</v>
      </c>
    </row>
    <row r="3793">
      <c r="E3793" s="3">
        <v>43623.958333333336</v>
      </c>
      <c r="F3793" s="1">
        <v>0</v>
      </c>
      <c r="G3793" s="2">
        <f>Table1[[#This Row],[CF % FV]]*$A$2</f>
        <v>0</v>
      </c>
      <c r="H3793" s="22">
        <v>0.13004742737791</v>
      </c>
      <c r="I3793">
        <f>$A$6*Table1[[#This Row],[CF % EOL]]</f>
        <v>0.97535570533432503</v>
      </c>
      <c r="J3793" s="1">
        <v>3.8436577004489728E-2</v>
      </c>
      <c r="K3793">
        <f>Table1[[#This Row],[CF % WEC]]*$A$10</f>
        <v>1.1821738119070483E-2</v>
      </c>
      <c r="L3793" s="14">
        <v>1.6243530125265651</v>
      </c>
      <c r="M3793" s="4">
        <f>Table1[[#This Row],[Cons h  '[MWh']]]-Table1[[#This Row],[Ewec_prod '[MWh']]]-Table1[[#This Row],[Eeol_prod '[MWh']]]-Table1[[#This Row],[Efv_prod '[MWh']]]</f>
        <v>0.63717556907316963</v>
      </c>
    </row>
    <row r="3794">
      <c r="E3794" s="3">
        <v>43624</v>
      </c>
      <c r="F3794" s="1">
        <v>0</v>
      </c>
      <c r="G3794" s="2">
        <f>Table1[[#This Row],[CF % FV]]*$A$2</f>
        <v>0</v>
      </c>
      <c r="H3794" s="22">
        <v>0.386092550932782</v>
      </c>
      <c r="I3794">
        <f>$A$6*Table1[[#This Row],[CF % EOL]]</f>
        <v>2.8956941319958651</v>
      </c>
      <c r="J3794" s="1">
        <v>3.8163709198405074E-2</v>
      </c>
      <c r="K3794">
        <f>Table1[[#This Row],[CF % WEC]]*$A$10</f>
        <v>1.1737813586865618E-2</v>
      </c>
      <c r="L3794" s="14">
        <v>1.6239512926207151</v>
      </c>
      <c r="M3794" s="4">
        <f>Table1[[#This Row],[Cons h  '[MWh']]]-Table1[[#This Row],[Ewec_prod '[MWh']]]-Table1[[#This Row],[Eeol_prod '[MWh']]]-Table1[[#This Row],[Efv_prod '[MWh']]]</f>
        <v>-1.2834806529620155</v>
      </c>
    </row>
    <row r="3795">
      <c r="E3795" s="3">
        <v>43624.041666666664</v>
      </c>
      <c r="F3795" s="1">
        <v>0</v>
      </c>
      <c r="G3795" s="2">
        <f>Table1[[#This Row],[CF % FV]]*$A$2</f>
        <v>0</v>
      </c>
      <c r="H3795" s="22">
        <v>0.48809467530324901</v>
      </c>
      <c r="I3795">
        <f>$A$6*Table1[[#This Row],[CF % EOL]]</f>
        <v>3.6607100647743676</v>
      </c>
      <c r="J3795" s="1">
        <v>3.6588745057420297E-2</v>
      </c>
      <c r="K3795">
        <f>Table1[[#This Row],[CF % WEC]]*$A$10</f>
        <v>1.1253410055836462E-2</v>
      </c>
      <c r="L3795" s="14">
        <v>1.3134011727310617</v>
      </c>
      <c r="M3795" s="4">
        <f>Table1[[#This Row],[Cons h  '[MWh']]]-Table1[[#This Row],[Ewec_prod '[MWh']]]-Table1[[#This Row],[Eeol_prod '[MWh']]]-Table1[[#This Row],[Efv_prod '[MWh']]]</f>
        <v>-2.3585623020991422</v>
      </c>
    </row>
    <row r="3796">
      <c r="E3796" s="3">
        <v>43624.083333333336</v>
      </c>
      <c r="F3796" s="1">
        <v>0</v>
      </c>
      <c r="G3796" s="2">
        <f>Table1[[#This Row],[CF % FV]]*$A$2</f>
        <v>0</v>
      </c>
      <c r="H3796" s="22">
        <v>0.353075727682504</v>
      </c>
      <c r="I3796">
        <f>$A$6*Table1[[#This Row],[CF % EOL]]</f>
        <v>2.64806795761878</v>
      </c>
      <c r="J3796" s="1">
        <v>3.4866128671807058E-2</v>
      </c>
      <c r="K3796">
        <f>Table1[[#This Row],[CF % WEC]]*$A$10</f>
        <v>1.0723593891718603E-2</v>
      </c>
      <c r="L3796" s="14">
        <v>1.341317350713251</v>
      </c>
      <c r="M3796" s="4">
        <f>Table1[[#This Row],[Cons h  '[MWh']]]-Table1[[#This Row],[Ewec_prod '[MWh']]]-Table1[[#This Row],[Eeol_prod '[MWh']]]-Table1[[#This Row],[Efv_prod '[MWh']]]</f>
        <v>-1.3174742007972475</v>
      </c>
    </row>
    <row r="3797">
      <c r="E3797" s="3">
        <v>43624.125</v>
      </c>
      <c r="F3797" s="1">
        <v>0</v>
      </c>
      <c r="G3797" s="2">
        <f>Table1[[#This Row],[CF % FV]]*$A$2</f>
        <v>0</v>
      </c>
      <c r="H3797" s="22">
        <v>3.6321327023687698E-2</v>
      </c>
      <c r="I3797">
        <f>$A$6*Table1[[#This Row],[CF % EOL]]</f>
        <v>0.27240995267765772</v>
      </c>
      <c r="J3797" s="1">
        <v>3.9668144317821903E-2</v>
      </c>
      <c r="K3797">
        <f>Table1[[#This Row],[CF % WEC]]*$A$10</f>
        <v>1.2200524873482031E-2</v>
      </c>
      <c r="L3797" s="14">
        <v>1.3527743042632256</v>
      </c>
      <c r="M3797" s="4">
        <f>Table1[[#This Row],[Cons h  '[MWh']]]-Table1[[#This Row],[Ewec_prod '[MWh']]]-Table1[[#This Row],[Eeol_prod '[MWh']]]-Table1[[#This Row],[Efv_prod '[MWh']]]</f>
        <v>1.0681638267120859</v>
      </c>
    </row>
    <row r="3798">
      <c r="E3798" s="3">
        <v>43624.166666666664</v>
      </c>
      <c r="F3798" s="1">
        <v>0</v>
      </c>
      <c r="G3798" s="2">
        <f>Table1[[#This Row],[CF % FV]]*$A$2</f>
        <v>0</v>
      </c>
      <c r="H3798" s="22">
        <v>0.39392946301160198</v>
      </c>
      <c r="I3798">
        <f>$A$6*Table1[[#This Row],[CF % EOL]]</f>
        <v>2.9544709725870146</v>
      </c>
      <c r="J3798" s="1">
        <v>4.487461338879134E-2</v>
      </c>
      <c r="K3798">
        <f>Table1[[#This Row],[CF % WEC]]*$A$10</f>
        <v>1.3801851492000932E-2</v>
      </c>
      <c r="L3798" s="14">
        <v>1.4524885373123619</v>
      </c>
      <c r="M3798" s="4">
        <f>Table1[[#This Row],[Cons h  '[MWh']]]-Table1[[#This Row],[Ewec_prod '[MWh']]]-Table1[[#This Row],[Eeol_prod '[MWh']]]-Table1[[#This Row],[Efv_prod '[MWh']]]</f>
        <v>-1.5157842867666536</v>
      </c>
    </row>
    <row r="3799">
      <c r="E3799" s="3">
        <v>43624.208333333336</v>
      </c>
      <c r="F3799" s="1">
        <v>8.5699999999999995E-3</v>
      </c>
      <c r="G3799" s="2">
        <f>Table1[[#This Row],[CF % FV]]*$A$2</f>
        <v>2.5709999999999997E-2</v>
      </c>
      <c r="H3799" s="22">
        <v>0.70235893333461197</v>
      </c>
      <c r="I3799">
        <f>$A$6*Table1[[#This Row],[CF % EOL]]</f>
        <v>5.2676920000095899</v>
      </c>
      <c r="J3799" s="1">
        <v>4.4530592313694189E-2</v>
      </c>
      <c r="K3799">
        <f>Table1[[#This Row],[CF % WEC]]*$A$10</f>
        <v>1.3696042718842892E-2</v>
      </c>
      <c r="L3799" s="14">
        <v>1.6865887757090896</v>
      </c>
      <c r="M3799" s="4">
        <f>Table1[[#This Row],[Cons h  '[MWh']]]-Table1[[#This Row],[Ewec_prod '[MWh']]]-Table1[[#This Row],[Eeol_prod '[MWh']]]-Table1[[#This Row],[Efv_prod '[MWh']]]</f>
        <v>-3.6205092670193433</v>
      </c>
    </row>
    <row r="3800">
      <c r="E3800" s="3">
        <v>43624.25</v>
      </c>
      <c r="F3800" s="1">
        <v>0.12631999999999999</v>
      </c>
      <c r="G3800" s="2">
        <f>Table1[[#This Row],[CF % FV]]*$A$2</f>
        <v>0.37895999999999996</v>
      </c>
      <c r="H3800" s="22">
        <v>0.470985199002247</v>
      </c>
      <c r="I3800">
        <f>$A$6*Table1[[#This Row],[CF % EOL]]</f>
        <v>3.5323889925168523</v>
      </c>
      <c r="J3800" s="1">
        <v>4.1640347598896225E-2</v>
      </c>
      <c r="K3800">
        <f>Table1[[#This Row],[CF % WEC]]*$A$10</f>
        <v>1.2807105181184998E-2</v>
      </c>
      <c r="L3800" s="14">
        <v>1.8823494587464442</v>
      </c>
      <c r="M3800" s="4">
        <f>Table1[[#This Row],[Cons h  '[MWh']]]-Table1[[#This Row],[Ewec_prod '[MWh']]]-Table1[[#This Row],[Eeol_prod '[MWh']]]-Table1[[#This Row],[Efv_prod '[MWh']]]</f>
        <v>-2.0418066389515932</v>
      </c>
    </row>
    <row r="3801">
      <c r="E3801" s="3">
        <v>43624.291666666664</v>
      </c>
      <c r="F3801" s="1">
        <v>0.30542999999999998</v>
      </c>
      <c r="G3801" s="2">
        <f>Table1[[#This Row],[CF % FV]]*$A$2</f>
        <v>0.91628999999999994</v>
      </c>
      <c r="H3801" s="22">
        <v>0.20167171409534301</v>
      </c>
      <c r="I3801">
        <f>$A$6*Table1[[#This Row],[CF % EOL]]</f>
        <v>1.5125378557150726</v>
      </c>
      <c r="J3801" s="1">
        <v>3.8561354421007617E-2</v>
      </c>
      <c r="K3801">
        <f>Table1[[#This Row],[CF % WEC]]*$A$10</f>
        <v>1.1860115260226324E-2</v>
      </c>
      <c r="L3801" s="14">
        <v>1.6043159384237153</v>
      </c>
      <c r="M3801" s="4">
        <f>Table1[[#This Row],[Cons h  '[MWh']]]-Table1[[#This Row],[Ewec_prod '[MWh']]]-Table1[[#This Row],[Eeol_prod '[MWh']]]-Table1[[#This Row],[Efv_prod '[MWh']]]</f>
        <v>-0.83637203255158343</v>
      </c>
    </row>
    <row r="3802">
      <c r="E3802" s="3">
        <v>43624.333333333336</v>
      </c>
      <c r="F3802" s="1">
        <v>0.45412999999999998</v>
      </c>
      <c r="G3802" s="2">
        <f>Table1[[#This Row],[CF % FV]]*$A$2</f>
        <v>1.36239</v>
      </c>
      <c r="H3802" s="22">
        <v>5.4944884899178599E-2</v>
      </c>
      <c r="I3802">
        <f>$A$6*Table1[[#This Row],[CF % EOL]]</f>
        <v>0.4120866367438395</v>
      </c>
      <c r="J3802" s="1">
        <v>3.5885732336084906E-2</v>
      </c>
      <c r="K3802">
        <f>Table1[[#This Row],[CF % WEC]]*$A$10</f>
        <v>1.1037188088801489E-2</v>
      </c>
      <c r="L3802" s="14">
        <v>1.8603525517219757</v>
      </c>
      <c r="M3802" s="4">
        <f>Table1[[#This Row],[Cons h  '[MWh']]]-Table1[[#This Row],[Ewec_prod '[MWh']]]-Table1[[#This Row],[Eeol_prod '[MWh']]]-Table1[[#This Row],[Efv_prod '[MWh']]]</f>
        <v>7.4838726889334684E-2</v>
      </c>
    </row>
    <row r="3803">
      <c r="E3803" s="3">
        <v>43624.375</v>
      </c>
      <c r="F3803" s="1">
        <v>0.55438999999999994</v>
      </c>
      <c r="G3803" s="2">
        <f>Table1[[#This Row],[CF % FV]]*$A$2</f>
        <v>1.6631699999999998</v>
      </c>
      <c r="H3803" s="22">
        <v>-1.1680113942189E-3</v>
      </c>
      <c r="I3803">
        <f>$A$6*Table1[[#This Row],[CF % EOL]]</f>
        <v>-8.7600854566417495E-3</v>
      </c>
      <c r="J3803" s="1">
        <v>3.4191256135725503E-2</v>
      </c>
      <c r="K3803">
        <f>Table1[[#This Row],[CF % WEC]]*$A$10</f>
        <v>1.0516026855133188E-2</v>
      </c>
      <c r="L3803" s="14">
        <v>1.5826897746190671</v>
      </c>
      <c r="M3803" s="4">
        <f>Table1[[#This Row],[Cons h  '[MWh']]]-Table1[[#This Row],[Ewec_prod '[MWh']]]-Table1[[#This Row],[Eeol_prod '[MWh']]]-Table1[[#This Row],[Efv_prod '[MWh']]]</f>
        <v>-8.2236166779424247E-2</v>
      </c>
    </row>
    <row r="3804">
      <c r="E3804" s="3">
        <v>43624.416666666664</v>
      </c>
      <c r="F3804" s="1">
        <v>0.68030999999999997</v>
      </c>
      <c r="G3804" s="2">
        <f>Table1[[#This Row],[CF % FV]]*$A$2</f>
        <v>2.0409299999999999</v>
      </c>
      <c r="H3804" s="22">
        <v>-3.45504545867045E-3</v>
      </c>
      <c r="I3804">
        <f>$A$6*Table1[[#This Row],[CF % EOL]]</f>
        <v>-2.5912840940028374E-2</v>
      </c>
      <c r="J3804" s="1">
        <v>3.1839922843701997E-2</v>
      </c>
      <c r="K3804">
        <f>Table1[[#This Row],[CF % WEC]]*$A$10</f>
        <v>9.7928395014386365E-3</v>
      </c>
      <c r="L3804" s="14">
        <v>2.0696289772966319</v>
      </c>
      <c r="M3804" s="4">
        <f>Table1[[#This Row],[Cons h  '[MWh']]]-Table1[[#This Row],[Ewec_prod '[MWh']]]-Table1[[#This Row],[Eeol_prod '[MWh']]]-Table1[[#This Row],[Efv_prod '[MWh']]]</f>
        <v>4.481897873522156E-2</v>
      </c>
    </row>
    <row r="3805">
      <c r="E3805" s="3">
        <v>43624.458333333336</v>
      </c>
      <c r="F3805" s="1">
        <v>0.7056</v>
      </c>
      <c r="G3805" s="2">
        <f>Table1[[#This Row],[CF % FV]]*$A$2</f>
        <v>2.1168</v>
      </c>
      <c r="H3805" s="22">
        <v>-3.4772633773018499E-3</v>
      </c>
      <c r="I3805">
        <f>$A$6*Table1[[#This Row],[CF % EOL]]</f>
        <v>-2.6079475329763874E-2</v>
      </c>
      <c r="J3805" s="1">
        <v>3.0075113917328117E-2</v>
      </c>
      <c r="K3805">
        <f>Table1[[#This Row],[CF % WEC]]*$A$10</f>
        <v>9.2500463969602403E-3</v>
      </c>
      <c r="L3805" s="14">
        <v>1.9189945951084255</v>
      </c>
      <c r="M3805" s="4">
        <f>Table1[[#This Row],[Cons h  '[MWh']]]-Table1[[#This Row],[Ewec_prod '[MWh']]]-Table1[[#This Row],[Eeol_prod '[MWh']]]-Table1[[#This Row],[Efv_prod '[MWh']]]</f>
        <v>-0.1809759759587708</v>
      </c>
    </row>
    <row r="3806">
      <c r="E3806" s="3">
        <v>43624.5</v>
      </c>
      <c r="F3806" s="1">
        <v>0.70437000000000005</v>
      </c>
      <c r="G3806" s="2">
        <f>Table1[[#This Row],[CF % FV]]*$A$2</f>
        <v>2.1131100000000003</v>
      </c>
      <c r="H3806" s="22">
        <v>-3.8158283393993101E-3</v>
      </c>
      <c r="I3806">
        <f>$A$6*Table1[[#This Row],[CF % EOL]]</f>
        <v>-2.8618712545494827E-2</v>
      </c>
      <c r="J3806" s="1">
        <v>2.9017654348513028E-2</v>
      </c>
      <c r="K3806">
        <f>Table1[[#This Row],[CF % WEC]]*$A$10</f>
        <v>8.9248090561695401E-3</v>
      </c>
      <c r="L3806" s="14">
        <v>1.8014266364706142</v>
      </c>
      <c r="M3806" s="4">
        <f>Table1[[#This Row],[Cons h  '[MWh']]]-Table1[[#This Row],[Ewec_prod '[MWh']]]-Table1[[#This Row],[Eeol_prod '[MWh']]]-Table1[[#This Row],[Efv_prod '[MWh']]]</f>
        <v>-0.29198946004006077</v>
      </c>
    </row>
    <row r="3807">
      <c r="E3807" s="3">
        <v>43624.541666666664</v>
      </c>
      <c r="F3807" s="1">
        <v>0.66001999999999994</v>
      </c>
      <c r="G3807" s="2">
        <f>Table1[[#This Row],[CF % FV]]*$A$2</f>
        <v>1.9800599999999999</v>
      </c>
      <c r="H3807" s="22">
        <v>-3.7559321676353999E-3</v>
      </c>
      <c r="I3807">
        <f>$A$6*Table1[[#This Row],[CF % EOL]]</f>
        <v>-2.8169491257265498E-2</v>
      </c>
      <c r="J3807" s="1">
        <v>2.8350462077249547E-2</v>
      </c>
      <c r="K3807">
        <f>Table1[[#This Row],[CF % WEC]]*$A$10</f>
        <v>8.7196041986968426E-3</v>
      </c>
      <c r="L3807" s="14">
        <v>2.0006039687775785</v>
      </c>
      <c r="M3807" s="4">
        <f>Table1[[#This Row],[Cons h  '[MWh']]]-Table1[[#This Row],[Ewec_prod '[MWh']]]-Table1[[#This Row],[Eeol_prod '[MWh']]]-Table1[[#This Row],[Efv_prod '[MWh']]]</f>
        <v>3.999385583614723E-2</v>
      </c>
    </row>
    <row r="3808">
      <c r="E3808" s="3">
        <v>43624.583333333336</v>
      </c>
      <c r="F3808" s="1">
        <v>0.54935999999999996</v>
      </c>
      <c r="G3808" s="2">
        <f>Table1[[#This Row],[CF % FV]]*$A$2</f>
        <v>1.6480799999999998</v>
      </c>
      <c r="H3808" s="22">
        <v>-3.4195983935177898E-3</v>
      </c>
      <c r="I3808">
        <f>$A$6*Table1[[#This Row],[CF % EOL]]</f>
        <v>-2.5646987951383423E-2</v>
      </c>
      <c r="J3808" s="1">
        <v>2.7766771097031968E-2</v>
      </c>
      <c r="K3808">
        <f>Table1[[#This Row],[CF % WEC]]*$A$10</f>
        <v>8.5400813991044194E-3</v>
      </c>
      <c r="L3808" s="14">
        <v>2.3814845452918334</v>
      </c>
      <c r="M3808" s="4">
        <f>Table1[[#This Row],[Cons h  '[MWh']]]-Table1[[#This Row],[Ewec_prod '[MWh']]]-Table1[[#This Row],[Eeol_prod '[MWh']]]-Table1[[#This Row],[Efv_prod '[MWh']]]</f>
        <v>0.75051145184411272</v>
      </c>
    </row>
    <row r="3809">
      <c r="E3809" s="3">
        <v>43624.625</v>
      </c>
      <c r="F3809" s="1">
        <v>0.40538000000000002</v>
      </c>
      <c r="G3809" s="2">
        <f>Table1[[#This Row],[CF % FV]]*$A$2</f>
        <v>1.21614</v>
      </c>
      <c r="H3809" s="22">
        <v>-3.7688844643080101E-3</v>
      </c>
      <c r="I3809">
        <f>$A$6*Table1[[#This Row],[CF % EOL]]</f>
        <v>-2.8266633482310077E-2</v>
      </c>
      <c r="J3809" s="1">
        <v>2.693351960391788E-2</v>
      </c>
      <c r="K3809">
        <f>Table1[[#This Row],[CF % WEC]]*$A$10</f>
        <v>8.2838025702750822E-3</v>
      </c>
      <c r="L3809" s="14">
        <v>1.6124818514195962</v>
      </c>
      <c r="M3809" s="4">
        <f>Table1[[#This Row],[Cons h  '[MWh']]]-Table1[[#This Row],[Ewec_prod '[MWh']]]-Table1[[#This Row],[Eeol_prod '[MWh']]]-Table1[[#This Row],[Efv_prod '[MWh']]]</f>
        <v>0.41632468233163111</v>
      </c>
    </row>
    <row r="3810">
      <c r="E3810" s="3">
        <v>43624.666666666664</v>
      </c>
      <c r="F3810" s="1">
        <v>0.22672999999999999</v>
      </c>
      <c r="G3810" s="2">
        <f>Table1[[#This Row],[CF % FV]]*$A$2</f>
        <v>0.68018999999999996</v>
      </c>
      <c r="H3810" s="22">
        <v>3.1910077678587098E-3</v>
      </c>
      <c r="I3810">
        <f>$A$6*Table1[[#This Row],[CF % EOL]]</f>
        <v>2.3932558258940324E-2</v>
      </c>
      <c r="J3810" s="1">
        <v>2.6054706540014311E-2</v>
      </c>
      <c r="K3810">
        <f>Table1[[#This Row],[CF % WEC]]*$A$10</f>
        <v>8.0135106060381951E-3</v>
      </c>
      <c r="L3810" s="14">
        <v>1.6995122650959686</v>
      </c>
      <c r="M3810" s="4">
        <f>Table1[[#This Row],[Cons h  '[MWh']]]-Table1[[#This Row],[Ewec_prod '[MWh']]]-Table1[[#This Row],[Eeol_prod '[MWh']]]-Table1[[#This Row],[Efv_prod '[MWh']]]</f>
        <v>0.98737619623099027</v>
      </c>
    </row>
    <row r="3811">
      <c r="E3811" s="3">
        <v>43624.708333333336</v>
      </c>
      <c r="F3811" s="1">
        <v>7.2690000000000005E-2</v>
      </c>
      <c r="G3811" s="2">
        <f>Table1[[#This Row],[CF % FV]]*$A$2</f>
        <v>0.21807000000000001</v>
      </c>
      <c r="H3811" s="22">
        <v>1.8113737849932501E-2</v>
      </c>
      <c r="I3811">
        <f>$A$6*Table1[[#This Row],[CF % EOL]]</f>
        <v>0.13585303387449377</v>
      </c>
      <c r="J3811" s="1">
        <v>2.5182761723708435E-2</v>
      </c>
      <c r="K3811">
        <f>Table1[[#This Row],[CF % WEC]]*$A$10</f>
        <v>7.7453310730000403E-3</v>
      </c>
      <c r="L3811" s="14">
        <v>2.5903115475223988</v>
      </c>
      <c r="M3811" s="4">
        <f>Table1[[#This Row],[Cons h  '[MWh']]]-Table1[[#This Row],[Ewec_prod '[MWh']]]-Table1[[#This Row],[Eeol_prod '[MWh']]]-Table1[[#This Row],[Efv_prod '[MWh']]]</f>
        <v>2.2286431825749049</v>
      </c>
    </row>
    <row r="3812">
      <c r="E3812" s="3">
        <v>43624.75</v>
      </c>
      <c r="F3812" s="1">
        <v>1.528E-2</v>
      </c>
      <c r="G3812" s="2">
        <f>Table1[[#This Row],[CF % FV]]*$A$2</f>
        <v>4.5839999999999999E-2</v>
      </c>
      <c r="H3812" s="22">
        <v>6.4328089102035399E-2</v>
      </c>
      <c r="I3812">
        <f>$A$6*Table1[[#This Row],[CF % EOL]]</f>
        <v>0.48246066826526551</v>
      </c>
      <c r="J3812" s="1">
        <v>2.465439761293145E-2</v>
      </c>
      <c r="K3812">
        <f>Table1[[#This Row],[CF % WEC]]*$A$10</f>
        <v>7.5828248709417399E-3</v>
      </c>
      <c r="L3812" s="14">
        <v>2.7054296975966134</v>
      </c>
      <c r="M3812" s="4">
        <f>Table1[[#This Row],[Cons h  '[MWh']]]-Table1[[#This Row],[Ewec_prod '[MWh']]]-Table1[[#This Row],[Eeol_prod '[MWh']]]-Table1[[#This Row],[Efv_prod '[MWh']]]</f>
        <v>2.1695462044604064</v>
      </c>
    </row>
    <row r="3813">
      <c r="E3813" s="3">
        <v>43624.791666666664</v>
      </c>
      <c r="F3813" s="1">
        <v>0</v>
      </c>
      <c r="G3813" s="2">
        <f>Table1[[#This Row],[CF % FV]]*$A$2</f>
        <v>0</v>
      </c>
      <c r="H3813" s="22">
        <v>0.17957447915185401</v>
      </c>
      <c r="I3813">
        <f>$A$6*Table1[[#This Row],[CF % EOL]]</f>
        <v>1.3468085936389051</v>
      </c>
      <c r="J3813" s="1">
        <v>2.5852215094320015E-2</v>
      </c>
      <c r="K3813">
        <f>Table1[[#This Row],[CF % WEC]]*$A$10</f>
        <v>7.9512313650415174E-3</v>
      </c>
      <c r="L3813" s="14">
        <v>1.8908279323703956</v>
      </c>
      <c r="M3813" s="4">
        <f>Table1[[#This Row],[Cons h  '[MWh']]]-Table1[[#This Row],[Ewec_prod '[MWh']]]-Table1[[#This Row],[Eeol_prod '[MWh']]]-Table1[[#This Row],[Efv_prod '[MWh']]]</f>
        <v>0.53606810736644883</v>
      </c>
    </row>
    <row r="3814">
      <c r="E3814" s="3">
        <v>43624.833333333336</v>
      </c>
      <c r="F3814" s="1">
        <v>0</v>
      </c>
      <c r="G3814" s="2">
        <f>Table1[[#This Row],[CF % FV]]*$A$2</f>
        <v>0</v>
      </c>
      <c r="H3814" s="22">
        <v>0.46166096951734997</v>
      </c>
      <c r="I3814">
        <f>$A$6*Table1[[#This Row],[CF % EOL]]</f>
        <v>3.4624572713801247</v>
      </c>
      <c r="J3814" s="1">
        <v>2.8417103208269959E-2</v>
      </c>
      <c r="K3814">
        <f>Table1[[#This Row],[CF % WEC]]*$A$10</f>
        <v>8.7401006648309097E-3</v>
      </c>
      <c r="L3814" s="14">
        <v>2.513901809718055</v>
      </c>
      <c r="M3814" s="4">
        <f>Table1[[#This Row],[Cons h  '[MWh']]]-Table1[[#This Row],[Ewec_prod '[MWh']]]-Table1[[#This Row],[Eeol_prod '[MWh']]]-Table1[[#This Row],[Efv_prod '[MWh']]]</f>
        <v>-0.95729556232690083</v>
      </c>
    </row>
    <row r="3815">
      <c r="E3815" s="3">
        <v>43624.875</v>
      </c>
      <c r="F3815" s="1">
        <v>0</v>
      </c>
      <c r="G3815" s="2">
        <f>Table1[[#This Row],[CF % FV]]*$A$2</f>
        <v>0</v>
      </c>
      <c r="H3815" s="22">
        <v>0.81254385568352705</v>
      </c>
      <c r="I3815">
        <f>$A$6*Table1[[#This Row],[CF % EOL]]</f>
        <v>6.0940789176264527</v>
      </c>
      <c r="J3815" s="1">
        <v>3.4967335050681198E-2</v>
      </c>
      <c r="K3815">
        <f>Table1[[#This Row],[CF % WEC]]*$A$10</f>
        <v>1.0754721411395753E-2</v>
      </c>
      <c r="L3815" s="14">
        <v>2.2895387229848465</v>
      </c>
      <c r="M3815" s="4">
        <f>Table1[[#This Row],[Cons h  '[MWh']]]-Table1[[#This Row],[Ewec_prod '[MWh']]]-Table1[[#This Row],[Eeol_prod '[MWh']]]-Table1[[#This Row],[Efv_prod '[MWh']]]</f>
        <v>-3.8152949160530021</v>
      </c>
    </row>
    <row r="3816">
      <c r="E3816" s="3">
        <v>43624.916666666664</v>
      </c>
      <c r="F3816" s="1">
        <v>0</v>
      </c>
      <c r="G3816" s="2">
        <f>Table1[[#This Row],[CF % FV]]*$A$2</f>
        <v>0</v>
      </c>
      <c r="H3816" s="22">
        <v>0.96860699349977097</v>
      </c>
      <c r="I3816">
        <f>$A$6*Table1[[#This Row],[CF % EOL]]</f>
        <v>7.2645524512482824</v>
      </c>
      <c r="J3816" s="1">
        <v>4.3867200301073168E-2</v>
      </c>
      <c r="K3816">
        <f>Table1[[#This Row],[CF % WEC]]*$A$10</f>
        <v>1.3492006687159511E-2</v>
      </c>
      <c r="L3816" s="14">
        <v>1.7552304273061505</v>
      </c>
      <c r="M3816" s="4">
        <f>Table1[[#This Row],[Cons h  '[MWh']]]-Table1[[#This Row],[Ewec_prod '[MWh']]]-Table1[[#This Row],[Eeol_prod '[MWh']]]-Table1[[#This Row],[Efv_prod '[MWh']]]</f>
        <v>-5.5228140306292914</v>
      </c>
    </row>
    <row r="3817">
      <c r="E3817" s="3">
        <v>43624.958333333336</v>
      </c>
      <c r="F3817" s="1">
        <v>0</v>
      </c>
      <c r="G3817" s="2">
        <f>Table1[[#This Row],[CF % FV]]*$A$2</f>
        <v>0</v>
      </c>
      <c r="H3817" s="22">
        <v>0.96855318638500199</v>
      </c>
      <c r="I3817">
        <f>$A$6*Table1[[#This Row],[CF % EOL]]</f>
        <v>7.2641488978875151</v>
      </c>
      <c r="J3817" s="1">
        <v>5.0393935237492193E-2</v>
      </c>
      <c r="K3817">
        <f>Table1[[#This Row],[CF % WEC]]*$A$10</f>
        <v>1.549940061253224E-2</v>
      </c>
      <c r="L3817" s="14">
        <v>1.3274768927364484</v>
      </c>
      <c r="M3817" s="4">
        <f>Table1[[#This Row],[Cons h  '[MWh']]]-Table1[[#This Row],[Ewec_prod '[MWh']]]-Table1[[#This Row],[Eeol_prod '[MWh']]]-Table1[[#This Row],[Efv_prod '[MWh']]]</f>
        <v>-5.9521714057635986</v>
      </c>
    </row>
    <row r="3818">
      <c r="E3818" s="3">
        <v>43625</v>
      </c>
      <c r="F3818" s="1">
        <v>0</v>
      </c>
      <c r="G3818" s="2">
        <f>Table1[[#This Row],[CF % FV]]*$A$2</f>
        <v>0</v>
      </c>
      <c r="H3818" s="22">
        <v>0.93200591479622596</v>
      </c>
      <c r="I3818">
        <f>$A$6*Table1[[#This Row],[CF % EOL]]</f>
        <v>6.9900443609716945</v>
      </c>
      <c r="J3818" s="1">
        <v>5.3380643768694738E-2</v>
      </c>
      <c r="K3818">
        <f>Table1[[#This Row],[CF % WEC]]*$A$10</f>
        <v>1.6418007024589846E-2</v>
      </c>
      <c r="L3818" s="14">
        <v>1.497050629023948</v>
      </c>
      <c r="M3818" s="4">
        <f>Table1[[#This Row],[Cons h  '[MWh']]]-Table1[[#This Row],[Ewec_prod '[MWh']]]-Table1[[#This Row],[Eeol_prod '[MWh']]]-Table1[[#This Row],[Efv_prod '[MWh']]]</f>
        <v>-5.5094117389723358</v>
      </c>
    </row>
    <row r="3819">
      <c r="E3819" s="3">
        <v>43625.041666666664</v>
      </c>
      <c r="F3819" s="1">
        <v>0</v>
      </c>
      <c r="G3819" s="2">
        <f>Table1[[#This Row],[CF % FV]]*$A$2</f>
        <v>0</v>
      </c>
      <c r="H3819" s="22">
        <v>0.88758568380799097</v>
      </c>
      <c r="I3819">
        <f>$A$6*Table1[[#This Row],[CF % EOL]]</f>
        <v>6.6568926285599321</v>
      </c>
      <c r="J3819" s="1">
        <v>5.4603792634017663E-2</v>
      </c>
      <c r="K3819">
        <f>Table1[[#This Row],[CF % WEC]]*$A$10</f>
        <v>1.6794204560723117E-2</v>
      </c>
      <c r="L3819" s="14">
        <v>1.2520212350556394</v>
      </c>
      <c r="M3819" s="4">
        <f>Table1[[#This Row],[Cons h  '[MWh']]]-Table1[[#This Row],[Ewec_prod '[MWh']]]-Table1[[#This Row],[Eeol_prod '[MWh']]]-Table1[[#This Row],[Efv_prod '[MWh']]]</f>
        <v>-5.4216655980650161</v>
      </c>
    </row>
    <row r="3820">
      <c r="E3820" s="3">
        <v>43625.083333333336</v>
      </c>
      <c r="F3820" s="1">
        <v>0</v>
      </c>
      <c r="G3820" s="2">
        <f>Table1[[#This Row],[CF % FV]]*$A$2</f>
        <v>0</v>
      </c>
      <c r="H3820" s="22">
        <v>0.85893960523253698</v>
      </c>
      <c r="I3820">
        <f>$A$6*Table1[[#This Row],[CF % EOL]]</f>
        <v>6.4420470392440272</v>
      </c>
      <c r="J3820" s="1">
        <v>5.5569238446149173E-2</v>
      </c>
      <c r="K3820">
        <f>Table1[[#This Row],[CF % WEC]]*$A$10</f>
        <v>1.7091141708842184E-2</v>
      </c>
      <c r="L3820" s="14">
        <v>1.4126102027080421</v>
      </c>
      <c r="M3820" s="4">
        <f>Table1[[#This Row],[Cons h  '[MWh']]]-Table1[[#This Row],[Ewec_prod '[MWh']]]-Table1[[#This Row],[Eeol_prod '[MWh']]]-Table1[[#This Row],[Efv_prod '[MWh']]]</f>
        <v>-5.0465279782448276</v>
      </c>
    </row>
    <row r="3821">
      <c r="E3821" s="3">
        <v>43625.125</v>
      </c>
      <c r="F3821" s="1">
        <v>0</v>
      </c>
      <c r="G3821" s="2">
        <f>Table1[[#This Row],[CF % FV]]*$A$2</f>
        <v>0</v>
      </c>
      <c r="H3821" s="22">
        <v>0.90542159365742902</v>
      </c>
      <c r="I3821">
        <f>$A$6*Table1[[#This Row],[CF % EOL]]</f>
        <v>6.7906619524307175</v>
      </c>
      <c r="J3821" s="1">
        <v>5.7941149733682903E-2</v>
      </c>
      <c r="K3821">
        <f>Table1[[#This Row],[CF % WEC]]*$A$10</f>
        <v>1.7820658129610235E-2</v>
      </c>
      <c r="L3821" s="14">
        <v>1.3552857059634194</v>
      </c>
      <c r="M3821" s="4">
        <f>Table1[[#This Row],[Cons h  '[MWh']]]-Table1[[#This Row],[Ewec_prod '[MWh']]]-Table1[[#This Row],[Eeol_prod '[MWh']]]-Table1[[#This Row],[Efv_prod '[MWh']]]</f>
        <v>-5.4531969045969086</v>
      </c>
    </row>
    <row r="3822">
      <c r="E3822" s="3">
        <v>43625.166666666664</v>
      </c>
      <c r="F3822" s="1">
        <v>0</v>
      </c>
      <c r="G3822" s="2">
        <f>Table1[[#This Row],[CF % FV]]*$A$2</f>
        <v>0</v>
      </c>
      <c r="H3822" s="22">
        <v>0.96812583295550603</v>
      </c>
      <c r="I3822">
        <f>$A$6*Table1[[#This Row],[CF % EOL]]</f>
        <v>7.2609437471662952</v>
      </c>
      <c r="J3822" s="1">
        <v>6.2279650927979664E-2</v>
      </c>
      <c r="K3822">
        <f>Table1[[#This Row],[CF % WEC]]*$A$10</f>
        <v>1.9155028381733882E-2</v>
      </c>
      <c r="L3822" s="14">
        <v>1.6614720977107205</v>
      </c>
      <c r="M3822" s="4">
        <f>Table1[[#This Row],[Cons h  '[MWh']]]-Table1[[#This Row],[Ewec_prod '[MWh']]]-Table1[[#This Row],[Eeol_prod '[MWh']]]-Table1[[#This Row],[Efv_prod '[MWh']]]</f>
        <v>-5.6186266778373088</v>
      </c>
    </row>
    <row r="3823">
      <c r="E3823" s="3">
        <v>43625.208333333336</v>
      </c>
      <c r="F3823" s="1">
        <v>7.8899999999999994E-3</v>
      </c>
      <c r="G3823" s="2">
        <f>Table1[[#This Row],[CF % FV]]*$A$2</f>
        <v>2.3669999999999997E-2</v>
      </c>
      <c r="H3823" s="22">
        <v>0.98442625329130395</v>
      </c>
      <c r="I3823">
        <f>$A$6*Table1[[#This Row],[CF % EOL]]</f>
        <v>7.3831968996847799</v>
      </c>
      <c r="J3823" s="1">
        <v>6.7036463948018016E-2</v>
      </c>
      <c r="K3823">
        <f>Table1[[#This Row],[CF % WEC]]*$A$10</f>
        <v>2.0618056626879374E-2</v>
      </c>
      <c r="L3823" s="14">
        <v>1.7574331603603202</v>
      </c>
      <c r="M3823" s="4">
        <f>Table1[[#This Row],[Cons h  '[MWh']]]-Table1[[#This Row],[Ewec_prod '[MWh']]]-Table1[[#This Row],[Eeol_prod '[MWh']]]-Table1[[#This Row],[Efv_prod '[MWh']]]</f>
        <v>-5.6700517959513395</v>
      </c>
    </row>
    <row r="3824">
      <c r="E3824" s="3">
        <v>43625.25</v>
      </c>
      <c r="F3824" s="1">
        <v>0.13403999999999999</v>
      </c>
      <c r="G3824" s="2">
        <f>Table1[[#This Row],[CF % FV]]*$A$2</f>
        <v>0.40211999999999998</v>
      </c>
      <c r="H3824" s="22">
        <v>0.98691502638640505</v>
      </c>
      <c r="I3824">
        <f>$A$6*Table1[[#This Row],[CF % EOL]]</f>
        <v>7.4018626978980375</v>
      </c>
      <c r="J3824" s="1">
        <v>7.0147502800184919E-2</v>
      </c>
      <c r="K3824">
        <f>Table1[[#This Row],[CF % WEC]]*$A$10</f>
        <v>2.1574902669238318E-2</v>
      </c>
      <c r="L3824" s="14">
        <v>2.1891736218227882</v>
      </c>
      <c r="M3824" s="4">
        <f>Table1[[#This Row],[Cons h  '[MWh']]]-Table1[[#This Row],[Ewec_prod '[MWh']]]-Table1[[#This Row],[Eeol_prod '[MWh']]]-Table1[[#This Row],[Efv_prod '[MWh']]]</f>
        <v>-5.6363839787444876</v>
      </c>
    </row>
    <row r="3825">
      <c r="E3825" s="3">
        <v>43625.291666666664</v>
      </c>
      <c r="F3825" s="1">
        <v>0.28511000000000003</v>
      </c>
      <c r="G3825" s="2">
        <f>Table1[[#This Row],[CF % FV]]*$A$2</f>
        <v>0.85533000000000015</v>
      </c>
      <c r="H3825" s="22">
        <v>0.98800910144051202</v>
      </c>
      <c r="I3825">
        <f>$A$6*Table1[[#This Row],[CF % EOL]]</f>
        <v>7.4100682608038397</v>
      </c>
      <c r="J3825" s="1">
        <v>7.2628299845066566E-2</v>
      </c>
      <c r="K3825">
        <f>Table1[[#This Row],[CF % WEC]]*$A$10</f>
        <v>2.2337908516187933E-2</v>
      </c>
      <c r="L3825" s="14">
        <v>2.0961636000869239</v>
      </c>
      <c r="M3825" s="4">
        <f>Table1[[#This Row],[Cons h  '[MWh']]]-Table1[[#This Row],[Ewec_prod '[MWh']]]-Table1[[#This Row],[Eeol_prod '[MWh']]]-Table1[[#This Row],[Efv_prod '[MWh']]]</f>
        <v>-6.1915725692331041</v>
      </c>
    </row>
    <row r="3826">
      <c r="E3826" s="3">
        <v>43625.333333333336</v>
      </c>
      <c r="F3826" s="1">
        <v>0.45174000000000003</v>
      </c>
      <c r="G3826" s="2">
        <f>Table1[[#This Row],[CF % FV]]*$A$2</f>
        <v>1.3552200000000001</v>
      </c>
      <c r="H3826" s="22">
        <v>0.987764302365437</v>
      </c>
      <c r="I3826">
        <f>$A$6*Table1[[#This Row],[CF % EOL]]</f>
        <v>7.408232267740777</v>
      </c>
      <c r="J3826" s="1">
        <v>7.4424364134426504E-2</v>
      </c>
      <c r="K3826">
        <f>Table1[[#This Row],[CF % WEC]]*$A$10</f>
        <v>2.2890314670132063E-2</v>
      </c>
      <c r="L3826" s="14">
        <v>1.946216419709389</v>
      </c>
      <c r="M3826" s="4">
        <f>Table1[[#This Row],[Cons h  '[MWh']]]-Table1[[#This Row],[Ewec_prod '[MWh']]]-Table1[[#This Row],[Eeol_prod '[MWh']]]-Table1[[#This Row],[Efv_prod '[MWh']]]</f>
        <v>-6.8401261627015204</v>
      </c>
    </row>
    <row r="3827">
      <c r="E3827" s="3">
        <v>43625.375</v>
      </c>
      <c r="F3827" s="1">
        <v>0.50331000000000004</v>
      </c>
      <c r="G3827" s="2">
        <f>Table1[[#This Row],[CF % FV]]*$A$2</f>
        <v>1.5099300000000002</v>
      </c>
      <c r="H3827" s="22">
        <v>0.98686484932963603</v>
      </c>
      <c r="I3827">
        <f>$A$6*Table1[[#This Row],[CF % EOL]]</f>
        <v>7.4014863699722699</v>
      </c>
      <c r="J3827" s="1">
        <v>8.3994641936189315E-2</v>
      </c>
      <c r="K3827">
        <f>Table1[[#This Row],[CF % WEC]]*$A$10</f>
        <v>2.5833795248175681E-2</v>
      </c>
      <c r="L3827" s="14">
        <v>1.7757623826877871</v>
      </c>
      <c r="M3827" s="4">
        <f>Table1[[#This Row],[Cons h  '[MWh']]]-Table1[[#This Row],[Ewec_prod '[MWh']]]-Table1[[#This Row],[Eeol_prod '[MWh']]]-Table1[[#This Row],[Efv_prod '[MWh']]]</f>
        <v>-7.1614877825326584</v>
      </c>
    </row>
    <row r="3828">
      <c r="E3828" s="3">
        <v>43625.416666666664</v>
      </c>
      <c r="F3828" s="1">
        <v>0.53798000000000001</v>
      </c>
      <c r="G3828" s="2">
        <f>Table1[[#This Row],[CF % FV]]*$A$2</f>
        <v>1.6139399999999999</v>
      </c>
      <c r="H3828" s="22">
        <v>0.99728196061197905</v>
      </c>
      <c r="I3828">
        <f>$A$6*Table1[[#This Row],[CF % EOL]]</f>
        <v>7.4796147045898431</v>
      </c>
      <c r="J3828" s="1">
        <v>9.1695935116004185E-2</v>
      </c>
      <c r="K3828">
        <f>Table1[[#This Row],[CF % WEC]]*$A$10</f>
        <v>2.8202441944766805E-2</v>
      </c>
      <c r="L3828" s="14">
        <v>1.6887255416942253</v>
      </c>
      <c r="M3828" s="4">
        <f>Table1[[#This Row],[Cons h  '[MWh']]]-Table1[[#This Row],[Ewec_prod '[MWh']]]-Table1[[#This Row],[Eeol_prod '[MWh']]]-Table1[[#This Row],[Efv_prod '[MWh']]]</f>
        <v>-7.4330316048403837</v>
      </c>
    </row>
    <row r="3829">
      <c r="E3829" s="3">
        <v>43625.458333333336</v>
      </c>
      <c r="F3829" s="1">
        <v>0.38789999999999997</v>
      </c>
      <c r="G3829" s="2">
        <f>Table1[[#This Row],[CF % FV]]*$A$2</f>
        <v>1.1637</v>
      </c>
      <c r="H3829" s="22">
        <v>0.99866662578638699</v>
      </c>
      <c r="I3829">
        <f>$A$6*Table1[[#This Row],[CF % EOL]]</f>
        <v>7.4899996933979027</v>
      </c>
      <c r="J3829" s="1">
        <v>9.6649740695510078E-2</v>
      </c>
      <c r="K3829">
        <f>Table1[[#This Row],[CF % WEC]]*$A$10</f>
        <v>2.9726058167066419E-2</v>
      </c>
      <c r="L3829" s="14">
        <v>2.4841029191734676</v>
      </c>
      <c r="M3829" s="4">
        <f>Table1[[#This Row],[Cons h  '[MWh']]]-Table1[[#This Row],[Ewec_prod '[MWh']]]-Table1[[#This Row],[Eeol_prod '[MWh']]]-Table1[[#This Row],[Efv_prod '[MWh']]]</f>
        <v>-6.1993228323915019</v>
      </c>
    </row>
    <row r="3830">
      <c r="E3830" s="3">
        <v>43625.5</v>
      </c>
      <c r="F3830" s="1">
        <v>0.33588000000000001</v>
      </c>
      <c r="G3830" s="2">
        <f>Table1[[#This Row],[CF % FV]]*$A$2</f>
        <v>1.0076400000000001</v>
      </c>
      <c r="H3830" s="22">
        <v>0.99711458319113999</v>
      </c>
      <c r="I3830">
        <f>$A$6*Table1[[#This Row],[CF % EOL]]</f>
        <v>7.4783593739335501</v>
      </c>
      <c r="J3830" s="1">
        <v>9.3915297627172351E-2</v>
      </c>
      <c r="K3830">
        <f>Table1[[#This Row],[CF % WEC]]*$A$10</f>
        <v>2.8885039731641741E-2</v>
      </c>
      <c r="L3830" s="14">
        <v>1.9362878264970074</v>
      </c>
      <c r="M3830" s="4">
        <f>Table1[[#This Row],[Cons h  '[MWh']]]-Table1[[#This Row],[Ewec_prod '[MWh']]]-Table1[[#This Row],[Eeol_prod '[MWh']]]-Table1[[#This Row],[Efv_prod '[MWh']]]</f>
        <v>-6.5785965871681853</v>
      </c>
    </row>
    <row r="3831">
      <c r="E3831" s="3">
        <v>43625.541666666664</v>
      </c>
      <c r="F3831" s="1">
        <v>0.61866999999999994</v>
      </c>
      <c r="G3831" s="2">
        <f>Table1[[#This Row],[CF % FV]]*$A$2</f>
        <v>1.8560099999999999</v>
      </c>
      <c r="H3831" s="22">
        <v>0.97191172989819596</v>
      </c>
      <c r="I3831">
        <f>$A$6*Table1[[#This Row],[CF % EOL]]</f>
        <v>7.2893379742364699</v>
      </c>
      <c r="J3831" s="1">
        <v>8.3655688109377443E-2</v>
      </c>
      <c r="K3831">
        <f>Table1[[#This Row],[CF % WEC]]*$A$10</f>
        <v>2.5729544982223053E-2</v>
      </c>
      <c r="L3831" s="14">
        <v>1.8918511466655858</v>
      </c>
      <c r="M3831" s="4">
        <f>Table1[[#This Row],[Cons h  '[MWh']]]-Table1[[#This Row],[Ewec_prod '[MWh']]]-Table1[[#This Row],[Eeol_prod '[MWh']]]-Table1[[#This Row],[Efv_prod '[MWh']]]</f>
        <v>-7.2792263725531061</v>
      </c>
    </row>
    <row r="3832">
      <c r="E3832" s="3">
        <v>43625.583333333336</v>
      </c>
      <c r="F3832" s="1">
        <v>0.31768999999999997</v>
      </c>
      <c r="G3832" s="2">
        <f>Table1[[#This Row],[CF % FV]]*$A$2</f>
        <v>0.95306999999999986</v>
      </c>
      <c r="H3832" s="22">
        <v>0.93216491636693</v>
      </c>
      <c r="I3832">
        <f>$A$6*Table1[[#This Row],[CF % EOL]]</f>
        <v>6.9912368727519754</v>
      </c>
      <c r="J3832" s="1">
        <v>7.1258339322628095E-2</v>
      </c>
      <c r="K3832">
        <f>Table1[[#This Row],[CF % WEC]]*$A$10</f>
        <v>2.1916556882096247E-2</v>
      </c>
      <c r="L3832" s="14">
        <v>2.064449993286205</v>
      </c>
      <c r="M3832" s="4">
        <f>Table1[[#This Row],[Cons h  '[MWh']]]-Table1[[#This Row],[Ewec_prod '[MWh']]]-Table1[[#This Row],[Eeol_prod '[MWh']]]-Table1[[#This Row],[Efv_prod '[MWh']]]</f>
        <v>-5.9017734363478667</v>
      </c>
    </row>
    <row r="3833">
      <c r="E3833" s="3">
        <v>43625.625</v>
      </c>
      <c r="F3833" s="1">
        <v>0.39326</v>
      </c>
      <c r="G3833" s="2">
        <f>Table1[[#This Row],[CF % FV]]*$A$2</f>
        <v>1.1797800000000001</v>
      </c>
      <c r="H3833" s="22">
        <v>0.86930230360284</v>
      </c>
      <c r="I3833">
        <f>$A$6*Table1[[#This Row],[CF % EOL]]</f>
        <v>6.5197672770213</v>
      </c>
      <c r="J3833" s="1">
        <v>5.9600817536754544E-2</v>
      </c>
      <c r="K3833">
        <f>Table1[[#This Row],[CF % WEC]]*$A$10</f>
        <v>1.8331113525528405E-2</v>
      </c>
      <c r="L3833" s="14">
        <v>1.4992148033990176</v>
      </c>
      <c r="M3833" s="4">
        <f>Table1[[#This Row],[Cons h  '[MWh']]]-Table1[[#This Row],[Ewec_prod '[MWh']]]-Table1[[#This Row],[Eeol_prod '[MWh']]]-Table1[[#This Row],[Efv_prod '[MWh']]]</f>
        <v>-6.2186635871478106</v>
      </c>
    </row>
    <row r="3834">
      <c r="E3834" s="3">
        <v>43625.666666666664</v>
      </c>
      <c r="F3834" s="1">
        <v>0.22149000000000002</v>
      </c>
      <c r="G3834" s="2">
        <f>Table1[[#This Row],[CF % FV]]*$A$2</f>
        <v>0.66447000000000012</v>
      </c>
      <c r="H3834" s="22">
        <v>0.84040881459449901</v>
      </c>
      <c r="I3834">
        <f>$A$6*Table1[[#This Row],[CF % EOL]]</f>
        <v>6.3030661094587428</v>
      </c>
      <c r="J3834" s="1">
        <v>4.9885361704434882E-2</v>
      </c>
      <c r="K3834">
        <f>Table1[[#This Row],[CF % WEC]]*$A$10</f>
        <v>1.5342981295552175E-2</v>
      </c>
      <c r="L3834" s="14">
        <v>1.5676266999086048</v>
      </c>
      <c r="M3834" s="4">
        <f>Table1[[#This Row],[Cons h  '[MWh']]]-Table1[[#This Row],[Ewec_prod '[MWh']]]-Table1[[#This Row],[Eeol_prod '[MWh']]]-Table1[[#This Row],[Efv_prod '[MWh']]]</f>
        <v>-5.4152523908456907</v>
      </c>
    </row>
    <row r="3835">
      <c r="E3835" s="3">
        <v>43625.708333333336</v>
      </c>
      <c r="F3835" s="1">
        <v>7.757E-2</v>
      </c>
      <c r="G3835" s="2">
        <f>Table1[[#This Row],[CF % FV]]*$A$2</f>
        <v>0.23271</v>
      </c>
      <c r="H3835" s="22">
        <v>0.90064444023258605</v>
      </c>
      <c r="I3835">
        <f>$A$6*Table1[[#This Row],[CF % EOL]]</f>
        <v>6.7548333017443953</v>
      </c>
      <c r="J3835" s="1">
        <v>1.6134082320560426E-2</v>
      </c>
      <c r="K3835">
        <f>Table1[[#This Row],[CF % WEC]]*$A$10</f>
        <v>4.9622758021067035E-3</v>
      </c>
      <c r="L3835" s="14">
        <v>2.5071189549877779</v>
      </c>
      <c r="M3835" s="4">
        <f>Table1[[#This Row],[Cons h  '[MWh']]]-Table1[[#This Row],[Ewec_prod '[MWh']]]-Table1[[#This Row],[Eeol_prod '[MWh']]]-Table1[[#This Row],[Efv_prod '[MWh']]]</f>
        <v>-4.4853866225587238</v>
      </c>
    </row>
    <row r="3836">
      <c r="E3836" s="3">
        <v>43625.75</v>
      </c>
      <c r="F3836" s="1">
        <v>1.5560000000000001E-2</v>
      </c>
      <c r="G3836" s="2">
        <f>Table1[[#This Row],[CF % FV]]*$A$2</f>
        <v>4.6679999999999999E-2</v>
      </c>
      <c r="H3836" s="22">
        <v>0.96856989866666698</v>
      </c>
      <c r="I3836">
        <f>$A$6*Table1[[#This Row],[CF % EOL]]</f>
        <v>7.2642742400000024</v>
      </c>
      <c r="J3836" s="1">
        <v>1.4700484860892189E-2</v>
      </c>
      <c r="K3836">
        <f>Table1[[#This Row],[CF % WEC]]*$A$10</f>
        <v>4.5213516861433347E-3</v>
      </c>
      <c r="L3836" s="14">
        <v>2.5967145171207457</v>
      </c>
      <c r="M3836" s="4">
        <f>Table1[[#This Row],[Cons h  '[MWh']]]-Table1[[#This Row],[Ewec_prod '[MWh']]]-Table1[[#This Row],[Eeol_prod '[MWh']]]-Table1[[#This Row],[Efv_prod '[MWh']]]</f>
        <v>-4.7187610745653998</v>
      </c>
    </row>
    <row r="3837">
      <c r="E3837" s="3">
        <v>43625.791666666664</v>
      </c>
      <c r="F3837" s="1">
        <v>0</v>
      </c>
      <c r="G3837" s="2">
        <f>Table1[[#This Row],[CF % FV]]*$A$2</f>
        <v>0</v>
      </c>
      <c r="H3837" s="22">
        <v>0.80106136400392303</v>
      </c>
      <c r="I3837">
        <f>$A$6*Table1[[#This Row],[CF % EOL]]</f>
        <v>6.0079602300294228</v>
      </c>
      <c r="J3837" s="1">
        <v>1.3200844539082386E-2</v>
      </c>
      <c r="K3837">
        <f>Table1[[#This Row],[CF % WEC]]*$A$10</f>
        <v>4.0601151104939668E-3</v>
      </c>
      <c r="L3837" s="14">
        <v>3.1585133241192147</v>
      </c>
      <c r="M3837" s="4">
        <f>Table1[[#This Row],[Cons h  '[MWh']]]-Table1[[#This Row],[Ewec_prod '[MWh']]]-Table1[[#This Row],[Eeol_prod '[MWh']]]-Table1[[#This Row],[Efv_prod '[MWh']]]</f>
        <v>-2.8535070210207021</v>
      </c>
    </row>
    <row r="3838">
      <c r="E3838" s="3">
        <v>43625.833333333336</v>
      </c>
      <c r="F3838" s="1">
        <v>0</v>
      </c>
      <c r="G3838" s="2">
        <f>Table1[[#This Row],[CF % FV]]*$A$2</f>
        <v>0</v>
      </c>
      <c r="H3838" s="22">
        <v>9.4747382242091199E-2</v>
      </c>
      <c r="I3838">
        <f>$A$6*Table1[[#This Row],[CF % EOL]]</f>
        <v>0.71060536681568398</v>
      </c>
      <c r="K3838">
        <f>Table1[[#This Row],[CF % WEC]]*$A$10</f>
        <v>0</v>
      </c>
      <c r="L3838" s="14">
        <v>2.4226203659891961</v>
      </c>
      <c r="M3838" s="4">
        <f>Table1[[#This Row],[Cons h  '[MWh']]]-Table1[[#This Row],[Ewec_prod '[MWh']]]-Table1[[#This Row],[Eeol_prod '[MWh']]]-Table1[[#This Row],[Efv_prod '[MWh']]]</f>
        <v>1.7120149991735121</v>
      </c>
    </row>
    <row r="3839">
      <c r="E3839" s="3">
        <v>43625.875</v>
      </c>
      <c r="F3839" s="1">
        <v>0</v>
      </c>
      <c r="G3839" s="2">
        <f>Table1[[#This Row],[CF % FV]]*$A$2</f>
        <v>0</v>
      </c>
      <c r="H3839" s="22">
        <v>-3.6954564409659701E-3</v>
      </c>
      <c r="I3839">
        <f>$A$6*Table1[[#This Row],[CF % EOL]]</f>
        <v>-2.7715923307244775E-2</v>
      </c>
      <c r="K3839">
        <f>Table1[[#This Row],[CF % WEC]]*$A$10</f>
        <v>0</v>
      </c>
      <c r="L3839" s="14">
        <v>2.0249049101506156</v>
      </c>
      <c r="M3839" s="4">
        <f>Table1[[#This Row],[Cons h  '[MWh']]]-Table1[[#This Row],[Ewec_prod '[MWh']]]-Table1[[#This Row],[Eeol_prod '[MWh']]]-Table1[[#This Row],[Efv_prod '[MWh']]]</f>
        <v>2.0526208334578602</v>
      </c>
    </row>
    <row r="3840">
      <c r="E3840" s="3">
        <v>43625.916666666664</v>
      </c>
      <c r="F3840" s="1">
        <v>0</v>
      </c>
      <c r="G3840" s="2">
        <f>Table1[[#This Row],[CF % FV]]*$A$2</f>
        <v>0</v>
      </c>
      <c r="H3840" s="22">
        <v>3.4787630823314599E-4</v>
      </c>
      <c r="I3840">
        <f>$A$6*Table1[[#This Row],[CF % EOL]]</f>
        <v>2.6090723117485949E-3</v>
      </c>
      <c r="K3840">
        <f>Table1[[#This Row],[CF % WEC]]*$A$10</f>
        <v>0</v>
      </c>
      <c r="L3840" s="14">
        <v>1.8293467204329756</v>
      </c>
      <c r="M3840" s="4">
        <f>Table1[[#This Row],[Cons h  '[MWh']]]-Table1[[#This Row],[Ewec_prod '[MWh']]]-Table1[[#This Row],[Eeol_prod '[MWh']]]-Table1[[#This Row],[Efv_prod '[MWh']]]</f>
        <v>1.826737648121227</v>
      </c>
    </row>
    <row r="3841">
      <c r="E3841" s="3">
        <v>43625.958333333336</v>
      </c>
      <c r="F3841" s="1">
        <v>0</v>
      </c>
      <c r="G3841" s="2">
        <f>Table1[[#This Row],[CF % FV]]*$A$2</f>
        <v>0</v>
      </c>
      <c r="H3841" s="22">
        <v>-3.5583115333936502E-3</v>
      </c>
      <c r="I3841">
        <f>$A$6*Table1[[#This Row],[CF % EOL]]</f>
        <v>-2.6687336500452376E-2</v>
      </c>
      <c r="K3841">
        <f>Table1[[#This Row],[CF % WEC]]*$A$10</f>
        <v>0</v>
      </c>
      <c r="L3841" s="14">
        <v>1.7438434073816589</v>
      </c>
      <c r="M3841" s="4">
        <f>Table1[[#This Row],[Cons h  '[MWh']]]-Table1[[#This Row],[Ewec_prod '[MWh']]]-Table1[[#This Row],[Eeol_prod '[MWh']]]-Table1[[#This Row],[Efv_prod '[MWh']]]</f>
        <v>1.7705307438821112</v>
      </c>
    </row>
    <row r="3842">
      <c r="E3842" s="3">
        <v>43626</v>
      </c>
      <c r="F3842" s="1">
        <v>0</v>
      </c>
      <c r="G3842" s="2">
        <f>Table1[[#This Row],[CF % FV]]*$A$2</f>
        <v>0</v>
      </c>
      <c r="H3842" s="22">
        <v>-2.7163392790912301E-3</v>
      </c>
      <c r="I3842">
        <f>$A$6*Table1[[#This Row],[CF % EOL]]</f>
        <v>-2.0372544593184227E-2</v>
      </c>
      <c r="K3842">
        <f>Table1[[#This Row],[CF % WEC]]*$A$10</f>
        <v>0</v>
      </c>
      <c r="L3842" s="14">
        <v>1.3392288279629185</v>
      </c>
      <c r="M3842" s="4">
        <f>Table1[[#This Row],[Cons h  '[MWh']]]-Table1[[#This Row],[Ewec_prod '[MWh']]]-Table1[[#This Row],[Eeol_prod '[MWh']]]-Table1[[#This Row],[Efv_prod '[MWh']]]</f>
        <v>1.3596013725561027</v>
      </c>
    </row>
    <row r="3843">
      <c r="E3843" s="3">
        <v>43626.041666666664</v>
      </c>
      <c r="F3843" s="1">
        <v>0</v>
      </c>
      <c r="G3843" s="2">
        <f>Table1[[#This Row],[CF % FV]]*$A$2</f>
        <v>0</v>
      </c>
      <c r="H3843" s="22">
        <v>0.185441043940689</v>
      </c>
      <c r="I3843">
        <f>$A$6*Table1[[#This Row],[CF % EOL]]</f>
        <v>1.3908078295551676</v>
      </c>
      <c r="J3843" s="1">
        <v>1.835657934931452E-2</v>
      </c>
      <c r="K3843">
        <f>Table1[[#This Row],[CF % WEC]]*$A$10</f>
        <v>5.6458376562560511E-3</v>
      </c>
      <c r="L3843" s="14">
        <v>1.174058296869541</v>
      </c>
      <c r="M3843" s="4">
        <f>Table1[[#This Row],[Cons h  '[MWh']]]-Table1[[#This Row],[Ewec_prod '[MWh']]]-Table1[[#This Row],[Eeol_prod '[MWh']]]-Table1[[#This Row],[Efv_prod '[MWh']]]</f>
        <v>-0.22239537034188261</v>
      </c>
    </row>
    <row r="3844">
      <c r="E3844" s="3">
        <v>43626.083333333336</v>
      </c>
      <c r="F3844" s="1">
        <v>0</v>
      </c>
      <c r="G3844" s="2">
        <f>Table1[[#This Row],[CF % FV]]*$A$2</f>
        <v>0</v>
      </c>
      <c r="H3844" s="22">
        <v>0.41376212291463799</v>
      </c>
      <c r="I3844">
        <f>$A$6*Table1[[#This Row],[CF % EOL]]</f>
        <v>3.103215921859785</v>
      </c>
      <c r="J3844" s="1">
        <v>2.2094120117265054E-2</v>
      </c>
      <c r="K3844">
        <f>Table1[[#This Row],[CF % WEC]]*$A$10</f>
        <v>6.7953736350426031E-3</v>
      </c>
      <c r="L3844" s="14">
        <v>1.254105006003172</v>
      </c>
      <c r="M3844" s="4">
        <f>Table1[[#This Row],[Cons h  '[MWh']]]-Table1[[#This Row],[Ewec_prod '[MWh']]]-Table1[[#This Row],[Eeol_prod '[MWh']]]-Table1[[#This Row],[Efv_prod '[MWh']]]</f>
        <v>-1.8559062894916556</v>
      </c>
    </row>
    <row r="3845">
      <c r="E3845" s="3">
        <v>43626.125</v>
      </c>
      <c r="F3845" s="1">
        <v>0</v>
      </c>
      <c r="G3845" s="2">
        <f>Table1[[#This Row],[CF % FV]]*$A$2</f>
        <v>0</v>
      </c>
      <c r="H3845" s="22">
        <v>0.19520005385640901</v>
      </c>
      <c r="I3845">
        <f>$A$6*Table1[[#This Row],[CF % EOL]]</f>
        <v>1.4640004039230676</v>
      </c>
      <c r="J3845" s="1">
        <v>2.5134030122531844E-2</v>
      </c>
      <c r="K3845">
        <f>Table1[[#This Row],[CF % WEC]]*$A$10</f>
        <v>7.7303429478304828E-3</v>
      </c>
      <c r="L3845" s="14">
        <v>1.4191179392421793</v>
      </c>
      <c r="M3845" s="4">
        <f>Table1[[#This Row],[Cons h  '[MWh']]]-Table1[[#This Row],[Ewec_prod '[MWh']]]-Table1[[#This Row],[Eeol_prod '[MWh']]]-Table1[[#This Row],[Efv_prod '[MWh']]]</f>
        <v>-5.2612807628718894E-2</v>
      </c>
    </row>
    <row r="3846">
      <c r="E3846" s="3">
        <v>43626.166666666664</v>
      </c>
      <c r="F3846" s="1">
        <v>0</v>
      </c>
      <c r="G3846" s="2">
        <f>Table1[[#This Row],[CF % FV]]*$A$2</f>
        <v>0</v>
      </c>
      <c r="H3846" s="22">
        <v>8.1745860221218894E-2</v>
      </c>
      <c r="I3846">
        <f>$A$6*Table1[[#This Row],[CF % EOL]]</f>
        <v>0.61309395165914171</v>
      </c>
      <c r="J3846" s="1">
        <v>2.8162173593046871E-2</v>
      </c>
      <c r="K3846">
        <f>Table1[[#This Row],[CF % WEC]]*$A$10</f>
        <v>8.6616932887107426E-3</v>
      </c>
      <c r="L3846" s="14">
        <v>1.40958853306187</v>
      </c>
      <c r="M3846" s="4">
        <f>Table1[[#This Row],[Cons h  '[MWh']]]-Table1[[#This Row],[Ewec_prod '[MWh']]]-Table1[[#This Row],[Eeol_prod '[MWh']]]-Table1[[#This Row],[Efv_prod '[MWh']]]</f>
        <v>0.78783288811401764</v>
      </c>
    </row>
    <row r="3847">
      <c r="E3847" s="3">
        <v>43626.208333333336</v>
      </c>
      <c r="F3847" s="1">
        <v>3.1120000000000002E-2</v>
      </c>
      <c r="G3847" s="2">
        <f>Table1[[#This Row],[CF % FV]]*$A$2</f>
        <v>9.3359999999999999E-2</v>
      </c>
      <c r="H3847" s="22">
        <v>3.05189029518542E-2</v>
      </c>
      <c r="I3847">
        <f>$A$6*Table1[[#This Row],[CF % EOL]]</f>
        <v>0.22889177213890649</v>
      </c>
      <c r="J3847" s="1">
        <v>5.3562169856431099E-2</v>
      </c>
      <c r="K3847">
        <f>Table1[[#This Row],[CF % WEC]]*$A$10</f>
        <v>1.6473838059459261E-2</v>
      </c>
      <c r="L3847" s="14">
        <v>1.2739277636882609</v>
      </c>
      <c r="M3847" s="4">
        <f>Table1[[#This Row],[Cons h  '[MWh']]]-Table1[[#This Row],[Ewec_prod '[MWh']]]-Table1[[#This Row],[Eeol_prod '[MWh']]]-Table1[[#This Row],[Efv_prod '[MWh']]]</f>
        <v>0.93520215348989499</v>
      </c>
    </row>
    <row r="3848">
      <c r="E3848" s="3">
        <v>43626.25</v>
      </c>
      <c r="F3848" s="1">
        <v>6.164E-2</v>
      </c>
      <c r="G3848" s="2">
        <f>Table1[[#This Row],[CF % FV]]*$A$2</f>
        <v>0.18492</v>
      </c>
      <c r="H3848" s="22">
        <v>3.3002466623842201E-2</v>
      </c>
      <c r="I3848">
        <f>$A$6*Table1[[#This Row],[CF % EOL]]</f>
        <v>0.24751849967881651</v>
      </c>
      <c r="J3848" s="1">
        <v>5.8282986633916671E-2</v>
      </c>
      <c r="K3848">
        <f>Table1[[#This Row],[CF % WEC]]*$A$10</f>
        <v>1.7925795127463257E-2</v>
      </c>
      <c r="L3848" s="14">
        <v>1.7298068737034424</v>
      </c>
      <c r="M3848" s="4">
        <f>Table1[[#This Row],[Cons h  '[MWh']]]-Table1[[#This Row],[Ewec_prod '[MWh']]]-Table1[[#This Row],[Eeol_prod '[MWh']]]-Table1[[#This Row],[Efv_prod '[MWh']]]</f>
        <v>1.2794425788971628</v>
      </c>
    </row>
    <row r="3849">
      <c r="E3849" s="3">
        <v>43626.291666666664</v>
      </c>
      <c r="F3849" s="1">
        <v>0.10206</v>
      </c>
      <c r="G3849" s="2">
        <f>Table1[[#This Row],[CF % FV]]*$A$2</f>
        <v>0.30618000000000001</v>
      </c>
      <c r="H3849" s="22">
        <v>0.101441841137834</v>
      </c>
      <c r="I3849">
        <f>$A$6*Table1[[#This Row],[CF % EOL]]</f>
        <v>0.76081380853375502</v>
      </c>
      <c r="J3849" s="1">
        <v>6.3269756815515193E-2</v>
      </c>
      <c r="K3849">
        <f>Table1[[#This Row],[CF % WEC]]*$A$10</f>
        <v>1.9459550101012569E-2</v>
      </c>
      <c r="L3849" s="14">
        <v>1.8006617987958045</v>
      </c>
      <c r="M3849" s="4">
        <f>Table1[[#This Row],[Cons h  '[MWh']]]-Table1[[#This Row],[Ewec_prod '[MWh']]]-Table1[[#This Row],[Eeol_prod '[MWh']]]-Table1[[#This Row],[Efv_prod '[MWh']]]</f>
        <v>0.71420844016103679</v>
      </c>
    </row>
    <row r="3850">
      <c r="E3850" s="3">
        <v>43626.333333333336</v>
      </c>
      <c r="F3850" s="1">
        <v>0.20524999999999999</v>
      </c>
      <c r="G3850" s="2">
        <f>Table1[[#This Row],[CF % FV]]*$A$2</f>
        <v>0.61575000000000002</v>
      </c>
      <c r="H3850" s="22">
        <v>0.18350375008129099</v>
      </c>
      <c r="I3850">
        <f>$A$6*Table1[[#This Row],[CF % EOL]]</f>
        <v>1.3762781256096825</v>
      </c>
      <c r="J3850" s="1">
        <v>6.7183228981487764E-2</v>
      </c>
      <c r="K3850">
        <f>Table1[[#This Row],[CF % WEC]]*$A$10</f>
        <v>2.066319638504549E-2</v>
      </c>
      <c r="L3850" s="14">
        <v>2.2124776861730493</v>
      </c>
      <c r="M3850" s="4">
        <f>Table1[[#This Row],[Cons h  '[MWh']]]-Table1[[#This Row],[Ewec_prod '[MWh']]]-Table1[[#This Row],[Eeol_prod '[MWh']]]-Table1[[#This Row],[Efv_prod '[MWh']]]</f>
        <v>0.1997863641783213</v>
      </c>
    </row>
    <row r="3851">
      <c r="E3851" s="3">
        <v>43626.375</v>
      </c>
      <c r="F3851" s="1">
        <v>0.37623000000000001</v>
      </c>
      <c r="G3851" s="2">
        <f>Table1[[#This Row],[CF % FV]]*$A$2</f>
        <v>1.12869</v>
      </c>
      <c r="H3851" s="22">
        <v>0.18110180418428401</v>
      </c>
      <c r="I3851">
        <f>$A$6*Table1[[#This Row],[CF % EOL]]</f>
        <v>1.3582635313821301</v>
      </c>
      <c r="J3851" s="1">
        <v>6.9456150529422611E-2</v>
      </c>
      <c r="K3851">
        <f>Table1[[#This Row],[CF % WEC]]*$A$10</f>
        <v>2.136226704635176E-2</v>
      </c>
      <c r="L3851" s="14">
        <v>1.4505607575318662</v>
      </c>
      <c r="M3851" s="4">
        <f>Table1[[#This Row],[Cons h  '[MWh']]]-Table1[[#This Row],[Ewec_prod '[MWh']]]-Table1[[#This Row],[Eeol_prod '[MWh']]]-Table1[[#This Row],[Efv_prod '[MWh']]]</f>
        <v>-1.0577550408966157</v>
      </c>
    </row>
    <row r="3852">
      <c r="E3852" s="3">
        <v>43626.416666666664</v>
      </c>
      <c r="F3852" s="1">
        <v>0.47604000000000002</v>
      </c>
      <c r="G3852" s="2">
        <f>Table1[[#This Row],[CF % FV]]*$A$2</f>
        <v>1.4281200000000001</v>
      </c>
      <c r="H3852" s="22">
        <v>0.20167171409534301</v>
      </c>
      <c r="I3852">
        <f>$A$6*Table1[[#This Row],[CF % EOL]]</f>
        <v>1.5125378557150726</v>
      </c>
      <c r="J3852" s="1">
        <v>7.3997858312048914E-2</v>
      </c>
      <c r="K3852">
        <f>Table1[[#This Row],[CF % WEC]]*$A$10</f>
        <v>2.2759136492173662E-2</v>
      </c>
      <c r="L3852" s="14">
        <v>1.8536559523309222</v>
      </c>
      <c r="M3852" s="4">
        <f>Table1[[#This Row],[Cons h  '[MWh']]]-Table1[[#This Row],[Ewec_prod '[MWh']]]-Table1[[#This Row],[Eeol_prod '[MWh']]]-Table1[[#This Row],[Efv_prod '[MWh']]]</f>
        <v>-1.1097610398763242</v>
      </c>
    </row>
    <row r="3853">
      <c r="E3853" s="3">
        <v>43626.458333333336</v>
      </c>
      <c r="F3853" s="1">
        <v>0.37663000000000002</v>
      </c>
      <c r="G3853" s="2">
        <f>Table1[[#This Row],[CF % FV]]*$A$2</f>
        <v>1.1298900000000001</v>
      </c>
      <c r="H3853" s="22">
        <v>0.29752211550707103</v>
      </c>
      <c r="I3853">
        <f>$A$6*Table1[[#This Row],[CF % EOL]]</f>
        <v>2.2314158663030326</v>
      </c>
      <c r="J3853" s="1">
        <v>7.4463968858729301E-2</v>
      </c>
      <c r="K3853">
        <f>Table1[[#This Row],[CF % WEC]]*$A$10</f>
        <v>2.2902495689241308E-2</v>
      </c>
      <c r="L3853" s="14">
        <v>2.1402438227628462</v>
      </c>
      <c r="M3853" s="4">
        <f>Table1[[#This Row],[Cons h  '[MWh']]]-Table1[[#This Row],[Ewec_prod '[MWh']]]-Table1[[#This Row],[Eeol_prod '[MWh']]]-Table1[[#This Row],[Efv_prod '[MWh']]]</f>
        <v>-1.2439645392294278</v>
      </c>
    </row>
    <row r="3854">
      <c r="E3854" s="3">
        <v>43626.5</v>
      </c>
      <c r="F3854" s="1">
        <v>0.65179999999999993</v>
      </c>
      <c r="G3854" s="2">
        <f>Table1[[#This Row],[CF % FV]]*$A$2</f>
        <v>1.9553999999999998</v>
      </c>
      <c r="H3854" s="22">
        <v>0.28613336079388901</v>
      </c>
      <c r="I3854">
        <f>$A$6*Table1[[#This Row],[CF % EOL]]</f>
        <v>2.1460002059541674</v>
      </c>
      <c r="J3854" s="1">
        <v>7.1947219520070965E-2</v>
      </c>
      <c r="K3854">
        <f>Table1[[#This Row],[CF % WEC]]*$A$10</f>
        <v>2.2128432182246725E-2</v>
      </c>
      <c r="L3854" s="14">
        <v>1.5517806767926661</v>
      </c>
      <c r="M3854" s="4">
        <f>Table1[[#This Row],[Cons h  '[MWh']]]-Table1[[#This Row],[Ewec_prod '[MWh']]]-Table1[[#This Row],[Eeol_prod '[MWh']]]-Table1[[#This Row],[Efv_prod '[MWh']]]</f>
        <v>-2.5717479613437479</v>
      </c>
    </row>
    <row r="3855">
      <c r="E3855" s="3">
        <v>43626.541666666664</v>
      </c>
      <c r="F3855" s="1">
        <v>0.64261000000000001</v>
      </c>
      <c r="G3855" s="2">
        <f>Table1[[#This Row],[CF % FV]]*$A$2</f>
        <v>1.9278300000000002</v>
      </c>
      <c r="H3855" s="22">
        <v>0.14066946938018601</v>
      </c>
      <c r="I3855">
        <f>$A$6*Table1[[#This Row],[CF % EOL]]</f>
        <v>1.055021020351395</v>
      </c>
      <c r="J3855" s="1">
        <v>6.881768422478024E-2</v>
      </c>
      <c r="K3855">
        <f>Table1[[#This Row],[CF % WEC]]*$A$10</f>
        <v>2.1165897285057692E-2</v>
      </c>
      <c r="L3855" s="14">
        <v>1.5299355843191367</v>
      </c>
      <c r="M3855" s="4">
        <f>Table1[[#This Row],[Cons h  '[MWh']]]-Table1[[#This Row],[Ewec_prod '[MWh']]]-Table1[[#This Row],[Eeol_prod '[MWh']]]-Table1[[#This Row],[Efv_prod '[MWh']]]</f>
        <v>-1.4740813333173162</v>
      </c>
    </row>
    <row r="3856">
      <c r="E3856" s="3">
        <v>43626.583333333336</v>
      </c>
      <c r="F3856" s="1">
        <v>0.56165999999999994</v>
      </c>
      <c r="G3856" s="2">
        <f>Table1[[#This Row],[CF % FV]]*$A$2</f>
        <v>1.6849799999999999</v>
      </c>
      <c r="H3856" s="22">
        <v>8.2087038813143706E-2</v>
      </c>
      <c r="I3856">
        <f>$A$6*Table1[[#This Row],[CF % EOL]]</f>
        <v>0.61565279109857785</v>
      </c>
      <c r="J3856" s="1">
        <v>6.6202317674301903E-2</v>
      </c>
      <c r="K3856">
        <f>Table1[[#This Row],[CF % WEC]]*$A$10</f>
        <v>2.036150259503313E-2</v>
      </c>
      <c r="L3856" s="14">
        <v>1.3421905243773689</v>
      </c>
      <c r="M3856" s="4">
        <f>Table1[[#This Row],[Cons h  '[MWh']]]-Table1[[#This Row],[Ewec_prod '[MWh']]]-Table1[[#This Row],[Eeol_prod '[MWh']]]-Table1[[#This Row],[Efv_prod '[MWh']]]</f>
        <v>-0.97880376931624213</v>
      </c>
    </row>
    <row r="3857">
      <c r="E3857" s="3">
        <v>43626.625</v>
      </c>
      <c r="F3857" s="1">
        <v>0.42155999999999999</v>
      </c>
      <c r="G3857" s="2">
        <f>Table1[[#This Row],[CF % FV]]*$A$2</f>
        <v>1.26468</v>
      </c>
      <c r="H3857" s="22">
        <v>0.114913978544639</v>
      </c>
      <c r="I3857">
        <f>$A$6*Table1[[#This Row],[CF % EOL]]</f>
        <v>0.86185483908479255</v>
      </c>
      <c r="J3857" s="1">
        <v>6.3801578460079222E-2</v>
      </c>
      <c r="K3857">
        <f>Table1[[#This Row],[CF % WEC]]*$A$10</f>
        <v>1.9623119718758575E-2</v>
      </c>
      <c r="L3857" s="14">
        <v>1.738837965172388</v>
      </c>
      <c r="M3857" s="4">
        <f>Table1[[#This Row],[Cons h  '[MWh']]]-Table1[[#This Row],[Ewec_prod '[MWh']]]-Table1[[#This Row],[Eeol_prod '[MWh']]]-Table1[[#This Row],[Efv_prod '[MWh']]]</f>
        <v>-0.40731999363116322</v>
      </c>
    </row>
    <row r="3858">
      <c r="E3858" s="3">
        <v>43626.666666666664</v>
      </c>
      <c r="F3858" s="1">
        <v>0.23313</v>
      </c>
      <c r="G3858" s="2">
        <f>Table1[[#This Row],[CF % FV]]*$A$2</f>
        <v>0.69938999999999996</v>
      </c>
      <c r="H3858" s="22">
        <v>3.7332655940698803E-2</v>
      </c>
      <c r="I3858">
        <f>$A$6*Table1[[#This Row],[CF % EOL]]</f>
        <v>0.27999491955524103</v>
      </c>
      <c r="J3858" s="1">
        <v>6.16857316923917E-2</v>
      </c>
      <c r="K3858">
        <f>Table1[[#This Row],[CF % WEC]]*$A$10</f>
        <v>1.8972359730824118E-2</v>
      </c>
      <c r="L3858" s="14">
        <v>1.7618719750069036</v>
      </c>
      <c r="M3858" s="4">
        <f>Table1[[#This Row],[Cons h  '[MWh']]]-Table1[[#This Row],[Ewec_prod '[MWh']]]-Table1[[#This Row],[Eeol_prod '[MWh']]]-Table1[[#This Row],[Efv_prod '[MWh']]]</f>
        <v>0.7635146957208383</v>
      </c>
    </row>
    <row r="3859">
      <c r="E3859" s="3">
        <v>43626.708333333336</v>
      </c>
      <c r="F3859" s="1">
        <v>8.2159999999999997E-2</v>
      </c>
      <c r="G3859" s="2">
        <f>Table1[[#This Row],[CF % FV]]*$A$2</f>
        <v>0.24647999999999998</v>
      </c>
      <c r="H3859" s="22">
        <v>5.4561784127165003E-2</v>
      </c>
      <c r="I3859">
        <f>$A$6*Table1[[#This Row],[CF % EOL]]</f>
        <v>0.40921338095373749</v>
      </c>
      <c r="J3859" s="1">
        <v>6.0094717518514425E-2</v>
      </c>
      <c r="K3859">
        <f>Table1[[#This Row],[CF % WEC]]*$A$10</f>
        <v>1.8483019774638388E-2</v>
      </c>
      <c r="L3859" s="14">
        <v>2.1430455923974767</v>
      </c>
      <c r="M3859" s="4">
        <f>Table1[[#This Row],[Cons h  '[MWh']]]-Table1[[#This Row],[Ewec_prod '[MWh']]]-Table1[[#This Row],[Eeol_prod '[MWh']]]-Table1[[#This Row],[Efv_prod '[MWh']]]</f>
        <v>1.468869191669101</v>
      </c>
    </row>
    <row r="3860">
      <c r="E3860" s="3">
        <v>43626.75</v>
      </c>
      <c r="F3860" s="1">
        <v>1.6129999999999999E-2</v>
      </c>
      <c r="G3860" s="2">
        <f>Table1[[#This Row],[CF % FV]]*$A$2</f>
        <v>4.8389999999999996E-2</v>
      </c>
      <c r="H3860" s="22">
        <v>0.119426701167077</v>
      </c>
      <c r="I3860">
        <f>$A$6*Table1[[#This Row],[CF % EOL]]</f>
        <v>0.89570025875307746</v>
      </c>
      <c r="J3860" s="1">
        <v>5.9106029748329354E-2</v>
      </c>
      <c r="K3860">
        <f>Table1[[#This Row],[CF % WEC]]*$A$10</f>
        <v>1.8178934218338969E-2</v>
      </c>
      <c r="L3860" s="14">
        <v>1.3548962016009147</v>
      </c>
      <c r="M3860" s="4">
        <f>Table1[[#This Row],[Cons h  '[MWh']]]-Table1[[#This Row],[Ewec_prod '[MWh']]]-Table1[[#This Row],[Eeol_prod '[MWh']]]-Table1[[#This Row],[Efv_prod '[MWh']]]</f>
        <v>0.39262700862949834</v>
      </c>
    </row>
    <row r="3861">
      <c r="E3861" s="3">
        <v>43626.791666666664</v>
      </c>
      <c r="F3861" s="1">
        <v>0</v>
      </c>
      <c r="G3861" s="2">
        <f>Table1[[#This Row],[CF % FV]]*$A$2</f>
        <v>0</v>
      </c>
      <c r="H3861" s="22">
        <v>9.4289914953148604E-2</v>
      </c>
      <c r="I3861">
        <f>$A$6*Table1[[#This Row],[CF % EOL]]</f>
        <v>0.70717436214861451</v>
      </c>
      <c r="J3861" s="1">
        <v>6.304747943702356E-2</v>
      </c>
      <c r="K3861">
        <f>Table1[[#This Row],[CF % WEC]]*$A$10</f>
        <v>1.9391185403552266E-2</v>
      </c>
      <c r="L3861" s="14">
        <v>2.3855303315932415</v>
      </c>
      <c r="M3861" s="4">
        <f>Table1[[#This Row],[Cons h  '[MWh']]]-Table1[[#This Row],[Ewec_prod '[MWh']]]-Table1[[#This Row],[Eeol_prod '[MWh']]]-Table1[[#This Row],[Efv_prod '[MWh']]]</f>
        <v>1.6589647840410748</v>
      </c>
    </row>
    <row r="3862">
      <c r="E3862" s="3">
        <v>43626.833333333336</v>
      </c>
      <c r="F3862" s="1">
        <v>0</v>
      </c>
      <c r="G3862" s="2">
        <f>Table1[[#This Row],[CF % FV]]*$A$2</f>
        <v>0</v>
      </c>
      <c r="H3862" s="22">
        <v>0.13080819242638</v>
      </c>
      <c r="I3862">
        <f>$A$6*Table1[[#This Row],[CF % EOL]]</f>
        <v>0.98106144319785005</v>
      </c>
      <c r="J3862" s="1">
        <v>6.4818104910297866E-2</v>
      </c>
      <c r="K3862">
        <f>Table1[[#This Row],[CF % WEC]]*$A$10</f>
        <v>1.9935767473114784E-2</v>
      </c>
      <c r="L3862" s="14">
        <v>2.3874598129924318</v>
      </c>
      <c r="M3862" s="4">
        <f>Table1[[#This Row],[Cons h  '[MWh']]]-Table1[[#This Row],[Ewec_prod '[MWh']]]-Table1[[#This Row],[Eeol_prod '[MWh']]]-Table1[[#This Row],[Efv_prod '[MWh']]]</f>
        <v>1.3864626023214672</v>
      </c>
    </row>
    <row r="3863">
      <c r="E3863" s="3">
        <v>43626.875</v>
      </c>
      <c r="F3863" s="1">
        <v>0</v>
      </c>
      <c r="G3863" s="2">
        <f>Table1[[#This Row],[CF % FV]]*$A$2</f>
        <v>0</v>
      </c>
      <c r="H3863" s="22">
        <v>0.216999852547688</v>
      </c>
      <c r="I3863">
        <f>$A$6*Table1[[#This Row],[CF % EOL]]</f>
        <v>1.62749889410766</v>
      </c>
      <c r="J3863" s="1">
        <v>6.9694279341477094E-2</v>
      </c>
      <c r="K3863">
        <f>Table1[[#This Row],[CF % WEC]]*$A$10</f>
        <v>2.1435507086805534E-2</v>
      </c>
      <c r="L3863" s="14">
        <v>1.9150158409505866</v>
      </c>
      <c r="M3863" s="4">
        <f>Table1[[#This Row],[Cons h  '[MWh']]]-Table1[[#This Row],[Ewec_prod '[MWh']]]-Table1[[#This Row],[Eeol_prod '[MWh']]]-Table1[[#This Row],[Efv_prod '[MWh']]]</f>
        <v>0.26608143975612109</v>
      </c>
    </row>
    <row r="3864">
      <c r="E3864" s="3">
        <v>43626.916666666664</v>
      </c>
      <c r="F3864" s="1">
        <v>0</v>
      </c>
      <c r="G3864" s="2">
        <f>Table1[[#This Row],[CF % FV]]*$A$2</f>
        <v>0</v>
      </c>
      <c r="H3864" s="22">
        <v>0.27474116179118202</v>
      </c>
      <c r="I3864">
        <f>$A$6*Table1[[#This Row],[CF % EOL]]</f>
        <v>2.0605587134338652</v>
      </c>
      <c r="J3864" s="1">
        <v>7.3058994592146209E-2</v>
      </c>
      <c r="K3864">
        <f>Table1[[#This Row],[CF % WEC]]*$A$10</f>
        <v>2.2470375059934534E-2</v>
      </c>
      <c r="L3864" s="14">
        <v>1.7147917896416995</v>
      </c>
      <c r="M3864" s="4">
        <f>Table1[[#This Row],[Cons h  '[MWh']]]-Table1[[#This Row],[Ewec_prod '[MWh']]]-Table1[[#This Row],[Eeol_prod '[MWh']]]-Table1[[#This Row],[Efv_prod '[MWh']]]</f>
        <v>-0.3682372988521001</v>
      </c>
    </row>
    <row r="3865">
      <c r="E3865" s="3">
        <v>43626.958333333336</v>
      </c>
      <c r="F3865" s="1">
        <v>0</v>
      </c>
      <c r="G3865" s="2">
        <f>Table1[[#This Row],[CF % FV]]*$A$2</f>
        <v>0</v>
      </c>
      <c r="H3865" s="22">
        <v>0.219283677508368</v>
      </c>
      <c r="I3865">
        <f>$A$6*Table1[[#This Row],[CF % EOL]]</f>
        <v>1.64462758131276</v>
      </c>
      <c r="J3865" s="1">
        <v>7.7208245461969222E-2</v>
      </c>
      <c r="K3865">
        <f>Table1[[#This Row],[CF % WEC]]*$A$10</f>
        <v>2.3746538573861473E-2</v>
      </c>
      <c r="L3865" s="14">
        <v>1.5424034227647718</v>
      </c>
      <c r="M3865" s="4">
        <f>Table1[[#This Row],[Cons h  '[MWh']]]-Table1[[#This Row],[Ewec_prod '[MWh']]]-Table1[[#This Row],[Eeol_prod '[MWh']]]-Table1[[#This Row],[Efv_prod '[MWh']]]</f>
        <v>-0.12597069712184972</v>
      </c>
    </row>
    <row r="3866">
      <c r="E3866" s="3">
        <v>43627</v>
      </c>
      <c r="F3866" s="1">
        <v>0</v>
      </c>
      <c r="G3866" s="2">
        <f>Table1[[#This Row],[CF % FV]]*$A$2</f>
        <v>0</v>
      </c>
      <c r="H3866" s="22">
        <v>0.313093200790447</v>
      </c>
      <c r="I3866">
        <f>$A$6*Table1[[#This Row],[CF % EOL]]</f>
        <v>2.3481990059283526</v>
      </c>
      <c r="J3866" s="1">
        <v>8.2465115035914263E-2</v>
      </c>
      <c r="K3866">
        <f>Table1[[#This Row],[CF % WEC]]*$A$10</f>
        <v>2.5363366612997967E-2</v>
      </c>
      <c r="L3866" s="14">
        <v>1.3767974655062614</v>
      </c>
      <c r="M3866" s="4">
        <f>Table1[[#This Row],[Cons h  '[MWh']]]-Table1[[#This Row],[Ewec_prod '[MWh']]]-Table1[[#This Row],[Eeol_prod '[MWh']]]-Table1[[#This Row],[Efv_prod '[MWh']]]</f>
        <v>-0.99676490703508924</v>
      </c>
    </row>
    <row r="3867">
      <c r="E3867" s="3">
        <v>43627.041666666664</v>
      </c>
      <c r="F3867" s="1">
        <v>0</v>
      </c>
      <c r="G3867" s="2">
        <f>Table1[[#This Row],[CF % FV]]*$A$2</f>
        <v>0</v>
      </c>
      <c r="H3867" s="22">
        <v>0.44014170307572298</v>
      </c>
      <c r="I3867">
        <f>$A$6*Table1[[#This Row],[CF % EOL]]</f>
        <v>3.3010627730679225</v>
      </c>
      <c r="J3867" s="1">
        <v>8.5668920991485709E-2</v>
      </c>
      <c r="K3867">
        <f>Table1[[#This Row],[CF % WEC]]*$A$10</f>
        <v>2.6348744550962106E-2</v>
      </c>
      <c r="L3867" s="14">
        <v>1.3531527273824071</v>
      </c>
      <c r="M3867" s="4">
        <f>Table1[[#This Row],[Cons h  '[MWh']]]-Table1[[#This Row],[Ewec_prod '[MWh']]]-Table1[[#This Row],[Eeol_prod '[MWh']]]-Table1[[#This Row],[Efv_prod '[MWh']]]</f>
        <v>-1.9742587902364774</v>
      </c>
    </row>
    <row r="3868">
      <c r="E3868" s="3">
        <v>43627.083333333336</v>
      </c>
      <c r="F3868" s="1">
        <v>0</v>
      </c>
      <c r="G3868" s="2">
        <f>Table1[[#This Row],[CF % FV]]*$A$2</f>
        <v>0</v>
      </c>
      <c r="H3868" s="22">
        <v>0.30896411744945901</v>
      </c>
      <c r="I3868">
        <f>$A$6*Table1[[#This Row],[CF % EOL]]</f>
        <v>2.3172308808709428</v>
      </c>
      <c r="J3868" s="1">
        <v>8.6756159363785959E-2</v>
      </c>
      <c r="K3868">
        <f>Table1[[#This Row],[CF % WEC]]*$A$10</f>
        <v>2.6683140803490959E-2</v>
      </c>
      <c r="L3868" s="14">
        <v>1.5329047757121363</v>
      </c>
      <c r="M3868" s="4">
        <f>Table1[[#This Row],[Cons h  '[MWh']]]-Table1[[#This Row],[Ewec_prod '[MWh']]]-Table1[[#This Row],[Eeol_prod '[MWh']]]-Table1[[#This Row],[Efv_prod '[MWh']]]</f>
        <v>-0.81100924596229729</v>
      </c>
    </row>
    <row r="3869">
      <c r="E3869" s="3">
        <v>43627.125</v>
      </c>
      <c r="F3869" s="1">
        <v>0</v>
      </c>
      <c r="G3869" s="2">
        <f>Table1[[#This Row],[CF % FV]]*$A$2</f>
        <v>0</v>
      </c>
      <c r="H3869" s="22">
        <v>0.17239372841748701</v>
      </c>
      <c r="I3869">
        <f>$A$6*Table1[[#This Row],[CF % EOL]]</f>
        <v>1.2929529631311527</v>
      </c>
      <c r="J3869" s="1">
        <v>8.6776743851023602E-2</v>
      </c>
      <c r="K3869">
        <f>Table1[[#This Row],[CF % WEC]]*$A$10</f>
        <v>2.6689471867191308E-2</v>
      </c>
      <c r="L3869" s="14">
        <v>1.3789509493454339</v>
      </c>
      <c r="M3869" s="4">
        <f>Table1[[#This Row],[Cons h  '[MWh']]]-Table1[[#This Row],[Ewec_prod '[MWh']]]-Table1[[#This Row],[Eeol_prod '[MWh']]]-Table1[[#This Row],[Efv_prod '[MWh']]]</f>
        <v>5.9308514347089947E-2</v>
      </c>
    </row>
    <row r="3870">
      <c r="E3870" s="3">
        <v>43627.166666666664</v>
      </c>
      <c r="F3870" s="1">
        <v>0</v>
      </c>
      <c r="G3870" s="2">
        <f>Table1[[#This Row],[CF % FV]]*$A$2</f>
        <v>0</v>
      </c>
      <c r="H3870" s="22">
        <v>0.15125990245149501</v>
      </c>
      <c r="I3870">
        <f>$A$6*Table1[[#This Row],[CF % EOL]]</f>
        <v>1.1344492683862126</v>
      </c>
      <c r="J3870" s="1">
        <v>8.6459583820234928E-2</v>
      </c>
      <c r="K3870">
        <f>Table1[[#This Row],[CF % WEC]]*$A$10</f>
        <v>2.6591924605753794E-2</v>
      </c>
      <c r="L3870" s="14">
        <v>1.8818491890335791</v>
      </c>
      <c r="M3870" s="4">
        <f>Table1[[#This Row],[Cons h  '[MWh']]]-Table1[[#This Row],[Ewec_prod '[MWh']]]-Table1[[#This Row],[Eeol_prod '[MWh']]]-Table1[[#This Row],[Efv_prod '[MWh']]]</f>
        <v>0.72080799604161272</v>
      </c>
    </row>
    <row r="3871">
      <c r="E3871" s="3">
        <v>43627.208333333336</v>
      </c>
      <c r="F3871" s="1">
        <v>9.1999999999999998E-3</v>
      </c>
      <c r="G3871" s="2">
        <f>Table1[[#This Row],[CF % FV]]*$A$2</f>
        <v>2.76E-2</v>
      </c>
      <c r="H3871" s="22">
        <v>0.15778531558428699</v>
      </c>
      <c r="I3871">
        <f>$A$6*Table1[[#This Row],[CF % EOL]]</f>
        <v>1.1833898668821523</v>
      </c>
      <c r="J3871" s="1">
        <v>8.4614094051600197E-2</v>
      </c>
      <c r="K3871">
        <f>Table1[[#This Row],[CF % WEC]]*$A$10</f>
        <v>2.6024316914161606E-2</v>
      </c>
      <c r="L3871" s="14">
        <v>1.7271544226437727</v>
      </c>
      <c r="M3871" s="4">
        <f>Table1[[#This Row],[Cons h  '[MWh']]]-Table1[[#This Row],[Ewec_prod '[MWh']]]-Table1[[#This Row],[Eeol_prod '[MWh']]]-Table1[[#This Row],[Efv_prod '[MWh']]]</f>
        <v>0.49014023884745878</v>
      </c>
    </row>
    <row r="3872">
      <c r="E3872" s="3">
        <v>43627.25</v>
      </c>
      <c r="F3872" s="1">
        <v>0.11663999999999999</v>
      </c>
      <c r="G3872" s="2">
        <f>Table1[[#This Row],[CF % FV]]*$A$2</f>
        <v>0.34992000000000001</v>
      </c>
      <c r="H3872" s="22">
        <v>9.2646806066621804E-2</v>
      </c>
      <c r="I3872">
        <f>$A$6*Table1[[#This Row],[CF % EOL]]</f>
        <v>0.69485104549966348</v>
      </c>
      <c r="J3872" s="1">
        <v>8.2569546640048661E-2</v>
      </c>
      <c r="K3872">
        <f>Table1[[#This Row],[CF % WEC]]*$A$10</f>
        <v>2.5395486098437239E-2</v>
      </c>
      <c r="L3872" s="14">
        <v>2.3856256387671038</v>
      </c>
      <c r="M3872" s="4">
        <f>Table1[[#This Row],[Cons h  '[MWh']]]-Table1[[#This Row],[Ewec_prod '[MWh']]]-Table1[[#This Row],[Eeol_prod '[MWh']]]-Table1[[#This Row],[Efv_prod '[MWh']]]</f>
        <v>1.3154591071690032</v>
      </c>
    </row>
    <row r="3873">
      <c r="E3873" s="3">
        <v>43627.291666666664</v>
      </c>
      <c r="F3873" s="1">
        <v>0.27493000000000001</v>
      </c>
      <c r="G3873" s="2">
        <f>Table1[[#This Row],[CF % FV]]*$A$2</f>
        <v>0.82479000000000002</v>
      </c>
      <c r="H3873" s="22">
        <v>0.10006756474145299</v>
      </c>
      <c r="I3873">
        <f>$A$6*Table1[[#This Row],[CF % EOL]]</f>
        <v>0.75050673556089742</v>
      </c>
      <c r="J3873" s="1">
        <v>8.09104706984448E-2</v>
      </c>
      <c r="K3873">
        <f>Table1[[#This Row],[CF % WEC]]*$A$10</f>
        <v>2.4885212738273037E-2</v>
      </c>
      <c r="L3873" s="14">
        <v>2.0214216936238412</v>
      </c>
      <c r="M3873" s="4">
        <f>Table1[[#This Row],[Cons h  '[MWh']]]-Table1[[#This Row],[Ewec_prod '[MWh']]]-Table1[[#This Row],[Eeol_prod '[MWh']]]-Table1[[#This Row],[Efv_prod '[MWh']]]</f>
        <v>0.42123974532467068</v>
      </c>
    </row>
    <row r="3874">
      <c r="E3874" s="3">
        <v>43627.333333333336</v>
      </c>
      <c r="F3874" s="1">
        <v>0.30230000000000001</v>
      </c>
      <c r="G3874" s="2">
        <f>Table1[[#This Row],[CF % FV]]*$A$2</f>
        <v>0.90690000000000004</v>
      </c>
      <c r="H3874" s="22">
        <v>0.129192729229748</v>
      </c>
      <c r="I3874">
        <f>$A$6*Table1[[#This Row],[CF % EOL]]</f>
        <v>0.96894546922311009</v>
      </c>
      <c r="J3874" s="1">
        <v>7.9605272568241445E-2</v>
      </c>
      <c r="K3874">
        <f>Table1[[#This Row],[CF % WEC]]*$A$10</f>
        <v>2.448377973639667E-2</v>
      </c>
      <c r="L3874" s="14">
        <v>1.825869292556656</v>
      </c>
      <c r="M3874" s="4">
        <f>Table1[[#This Row],[Cons h  '[MWh']]]-Table1[[#This Row],[Ewec_prod '[MWh']]]-Table1[[#This Row],[Eeol_prod '[MWh']]]-Table1[[#This Row],[Efv_prod '[MWh']]]</f>
        <v>-7.4459956402850747E-2</v>
      </c>
    </row>
    <row r="3875">
      <c r="E3875" s="3">
        <v>43627.375</v>
      </c>
      <c r="F3875" s="1">
        <v>0.51576999999999995</v>
      </c>
      <c r="G3875" s="2">
        <f>Table1[[#This Row],[CF % FV]]*$A$2</f>
        <v>1.54731</v>
      </c>
      <c r="H3875" s="22">
        <v>0.108950064170306</v>
      </c>
      <c r="I3875">
        <f>$A$6*Table1[[#This Row],[CF % EOL]]</f>
        <v>0.81712548127729501</v>
      </c>
      <c r="J3875" s="1">
        <v>7.7484557047538205E-2</v>
      </c>
      <c r="K3875">
        <f>Table1[[#This Row],[CF % WEC]]*$A$10</f>
        <v>2.3831522291414681E-2</v>
      </c>
      <c r="L3875" s="14">
        <v>2.0242074713923319</v>
      </c>
      <c r="M3875" s="4">
        <f>Table1[[#This Row],[Cons h  '[MWh']]]-Table1[[#This Row],[Ewec_prod '[MWh']]]-Table1[[#This Row],[Eeol_prod '[MWh']]]-Table1[[#This Row],[Efv_prod '[MWh']]]</f>
        <v>-0.36405953217637754</v>
      </c>
    </row>
    <row r="3876">
      <c r="E3876" s="3">
        <v>43627.416666666664</v>
      </c>
      <c r="F3876" s="1">
        <v>0.62309000000000003</v>
      </c>
      <c r="G3876" s="2">
        <f>Table1[[#This Row],[CF % FV]]*$A$2</f>
        <v>1.8692700000000002</v>
      </c>
      <c r="H3876" s="22">
        <v>1.22683757510501E-3</v>
      </c>
      <c r="I3876">
        <f>$A$6*Table1[[#This Row],[CF % EOL]]</f>
        <v>9.2012818132875748E-3</v>
      </c>
      <c r="J3876" s="1">
        <v>0.10072680518752072</v>
      </c>
      <c r="K3876">
        <f>Table1[[#This Row],[CF % WEC]]*$A$10</f>
        <v>3.0980019692138778E-2</v>
      </c>
      <c r="L3876" s="14">
        <v>1.7771542802439722</v>
      </c>
      <c r="M3876" s="4">
        <f>Table1[[#This Row],[Cons h  '[MWh']]]-Table1[[#This Row],[Ewec_prod '[MWh']]]-Table1[[#This Row],[Eeol_prod '[MWh']]]-Table1[[#This Row],[Efv_prod '[MWh']]]</f>
        <v>-0.13229702126145448</v>
      </c>
    </row>
    <row r="3877">
      <c r="E3877" s="3">
        <v>43627.458333333336</v>
      </c>
      <c r="F3877" s="1">
        <v>0.69619000000000009</v>
      </c>
      <c r="G3877" s="2">
        <f>Table1[[#This Row],[CF % FV]]*$A$2</f>
        <v>2.0885700000000003</v>
      </c>
      <c r="H3877" s="22">
        <v>0.112819670913981</v>
      </c>
      <c r="I3877">
        <f>$A$6*Table1[[#This Row],[CF % EOL]]</f>
        <v>0.84614753185485747</v>
      </c>
      <c r="J3877" s="1">
        <v>9.960963075309294E-2</v>
      </c>
      <c r="K3877">
        <f>Table1[[#This Row],[CF % WEC]]*$A$10</f>
        <v>3.0636416160648883E-2</v>
      </c>
      <c r="L3877" s="14">
        <v>2.5141379926095899</v>
      </c>
      <c r="M3877" s="4">
        <f>Table1[[#This Row],[Cons h  '[MWh']]]-Table1[[#This Row],[Ewec_prod '[MWh']]]-Table1[[#This Row],[Eeol_prod '[MWh']]]-Table1[[#This Row],[Efv_prod '[MWh']]]</f>
        <v>-0.45121595540591675</v>
      </c>
    </row>
    <row r="3878">
      <c r="E3878" s="3">
        <v>43627.5</v>
      </c>
      <c r="F3878" s="1">
        <v>0.68834000000000006</v>
      </c>
      <c r="G3878" s="2">
        <f>Table1[[#This Row],[CF % FV]]*$A$2</f>
        <v>2.0650200000000001</v>
      </c>
      <c r="H3878" s="22">
        <v>0.209602146443089</v>
      </c>
      <c r="I3878">
        <f>$A$6*Table1[[#This Row],[CF % EOL]]</f>
        <v>1.5720160983231675</v>
      </c>
      <c r="J3878" s="1">
        <v>9.9958308199043291E-2</v>
      </c>
      <c r="K3878">
        <f>Table1[[#This Row],[CF % WEC]]*$A$10</f>
        <v>3.0743657069577112E-2</v>
      </c>
      <c r="L3878" s="14">
        <v>2.2415979306793838</v>
      </c>
      <c r="M3878" s="4">
        <f>Table1[[#This Row],[Cons h  '[MWh']]]-Table1[[#This Row],[Ewec_prod '[MWh']]]-Table1[[#This Row],[Eeol_prod '[MWh']]]-Table1[[#This Row],[Efv_prod '[MWh']]]</f>
        <v>-1.4261818247133609</v>
      </c>
    </row>
    <row r="3879">
      <c r="E3879" s="3">
        <v>43627.541666666664</v>
      </c>
      <c r="F3879" s="1">
        <v>0.53204999999999991</v>
      </c>
      <c r="G3879" s="2">
        <f>Table1[[#This Row],[CF % FV]]*$A$2</f>
        <v>1.5961499999999997</v>
      </c>
      <c r="H3879" s="22">
        <v>0.187394340936725</v>
      </c>
      <c r="I3879">
        <f>$A$6*Table1[[#This Row],[CF % EOL]]</f>
        <v>1.4054575570254375</v>
      </c>
      <c r="J3879" s="1">
        <v>9.9400289900967401E-2</v>
      </c>
      <c r="K3879">
        <f>Table1[[#This Row],[CF % WEC]]*$A$10</f>
        <v>3.0572030283333062E-2</v>
      </c>
      <c r="L3879" s="14">
        <v>2.1876875004595915</v>
      </c>
      <c r="M3879" s="4">
        <f>Table1[[#This Row],[Cons h  '[MWh']]]-Table1[[#This Row],[Ewec_prod '[MWh']]]-Table1[[#This Row],[Eeol_prod '[MWh']]]-Table1[[#This Row],[Efv_prod '[MWh']]]</f>
        <v>-0.84449208684917876</v>
      </c>
    </row>
    <row r="3880">
      <c r="E3880" s="3">
        <v>43627.583333333336</v>
      </c>
      <c r="F3880" s="1">
        <v>0.51516999999999991</v>
      </c>
      <c r="G3880" s="2">
        <f>Table1[[#This Row],[CF % FV]]*$A$2</f>
        <v>1.5455099999999997</v>
      </c>
      <c r="H3880" s="22">
        <v>0.155678995649882</v>
      </c>
      <c r="I3880">
        <f>$A$6*Table1[[#This Row],[CF % EOL]]</f>
        <v>1.1675924673741149</v>
      </c>
      <c r="J3880" s="1">
        <v>9.7926301865691415E-2</v>
      </c>
      <c r="K3880">
        <f>Table1[[#This Row],[CF % WEC]]*$A$10</f>
        <v>3.0118683448061009E-2</v>
      </c>
      <c r="L3880" s="14">
        <v>2.1651376404363631</v>
      </c>
      <c r="M3880" s="4">
        <f>Table1[[#This Row],[Cons h  '[MWh']]]-Table1[[#This Row],[Ewec_prod '[MWh']]]-Table1[[#This Row],[Eeol_prod '[MWh']]]-Table1[[#This Row],[Efv_prod '[MWh']]]</f>
        <v>-0.57808351038581263</v>
      </c>
    </row>
    <row r="3881">
      <c r="E3881" s="3">
        <v>43627.625</v>
      </c>
      <c r="F3881" s="1">
        <v>0.39418999999999998</v>
      </c>
      <c r="G3881" s="2">
        <f>Table1[[#This Row],[CF % FV]]*$A$2</f>
        <v>1.1825699999999999</v>
      </c>
      <c r="H3881" s="22">
        <v>0.14086181700446901</v>
      </c>
      <c r="I3881">
        <f>$A$6*Table1[[#This Row],[CF % EOL]]</f>
        <v>1.0564636275335175</v>
      </c>
      <c r="J3881" s="1">
        <v>9.782316630764433E-2</v>
      </c>
      <c r="K3881">
        <f>Table1[[#This Row],[CF % WEC]]*$A$10</f>
        <v>3.0086962580777369E-2</v>
      </c>
      <c r="L3881" s="14">
        <v>1.6447977456576137</v>
      </c>
      <c r="M3881" s="4">
        <f>Table1[[#This Row],[Cons h  '[MWh']]]-Table1[[#This Row],[Ewec_prod '[MWh']]]-Table1[[#This Row],[Eeol_prod '[MWh']]]-Table1[[#This Row],[Efv_prod '[MWh']]]</f>
        <v>-0.62432284445668107</v>
      </c>
    </row>
    <row r="3882">
      <c r="E3882" s="3">
        <v>43627.666666666664</v>
      </c>
      <c r="F3882" s="1">
        <v>0.23346</v>
      </c>
      <c r="G3882" s="2">
        <f>Table1[[#This Row],[CF % FV]]*$A$2</f>
        <v>0.70038</v>
      </c>
      <c r="H3882" s="22">
        <v>0.18321442132642099</v>
      </c>
      <c r="I3882">
        <f>$A$6*Table1[[#This Row],[CF % EOL]]</f>
        <v>1.3741081599481575</v>
      </c>
      <c r="J3882" s="1">
        <v>0.10059098954746501</v>
      </c>
      <c r="K3882">
        <f>Table1[[#This Row],[CF % WEC]]*$A$10</f>
        <v>3.093824758196817E-2</v>
      </c>
      <c r="L3882" s="14">
        <v>1.9869605763442222</v>
      </c>
      <c r="M3882" s="4">
        <f>Table1[[#This Row],[Cons h  '[MWh']]]-Table1[[#This Row],[Ewec_prod '[MWh']]]-Table1[[#This Row],[Eeol_prod '[MWh']]]-Table1[[#This Row],[Efv_prod '[MWh']]]</f>
        <v>-0.11846583118590348</v>
      </c>
    </row>
    <row r="3883">
      <c r="E3883" s="3">
        <v>43627.708333333336</v>
      </c>
      <c r="F3883" s="1">
        <v>7.3980000000000004E-2</v>
      </c>
      <c r="G3883" s="2">
        <f>Table1[[#This Row],[CF % FV]]*$A$2</f>
        <v>0.22194000000000003</v>
      </c>
      <c r="H3883" s="22">
        <v>0.25892872487171098</v>
      </c>
      <c r="I3883">
        <f>$A$6*Table1[[#This Row],[CF % EOL]]</f>
        <v>1.9419654365378323</v>
      </c>
      <c r="J3883" s="1">
        <v>0.10523885564576027</v>
      </c>
      <c r="K3883">
        <f>Table1[[#This Row],[CF % WEC]]*$A$10</f>
        <v>3.2367767588917129E-2</v>
      </c>
      <c r="L3883" s="14">
        <v>1.7539554469730789</v>
      </c>
      <c r="M3883" s="4">
        <f>Table1[[#This Row],[Cons h  '[MWh']]]-Table1[[#This Row],[Ewec_prod '[MWh']]]-Table1[[#This Row],[Eeol_prod '[MWh']]]-Table1[[#This Row],[Efv_prod '[MWh']]]</f>
        <v>-0.4423177571536705</v>
      </c>
    </row>
    <row r="3884">
      <c r="E3884" s="3">
        <v>43627.75</v>
      </c>
      <c r="F3884" s="1">
        <v>1.6660000000000001E-2</v>
      </c>
      <c r="G3884" s="2">
        <f>Table1[[#This Row],[CF % FV]]*$A$2</f>
        <v>4.9980000000000004E-2</v>
      </c>
      <c r="H3884" s="22">
        <v>0.318733667484285</v>
      </c>
      <c r="I3884">
        <f>$A$6*Table1[[#This Row],[CF % EOL]]</f>
        <v>2.3905025061321377</v>
      </c>
      <c r="J3884" s="1">
        <v>0.10942131778008241</v>
      </c>
      <c r="K3884">
        <f>Table1[[#This Row],[CF % WEC]]*$A$10</f>
        <v>3.3654145718767493E-2</v>
      </c>
      <c r="L3884" s="14">
        <v>3.464233450604806</v>
      </c>
      <c r="M3884" s="4">
        <f>Table1[[#This Row],[Cons h  '[MWh']]]-Table1[[#This Row],[Ewec_prod '[MWh']]]-Table1[[#This Row],[Eeol_prod '[MWh']]]-Table1[[#This Row],[Efv_prod '[MWh']]]</f>
        <v>0.99009679875390078</v>
      </c>
    </row>
    <row r="3885">
      <c r="E3885" s="3">
        <v>43627.791666666664</v>
      </c>
      <c r="F3885" s="1">
        <v>0</v>
      </c>
      <c r="G3885" s="2">
        <f>Table1[[#This Row],[CF % FV]]*$A$2</f>
        <v>0</v>
      </c>
      <c r="H3885" s="22">
        <v>0.417498867914459</v>
      </c>
      <c r="I3885">
        <f>$A$6*Table1[[#This Row],[CF % EOL]]</f>
        <v>3.1312415093584427</v>
      </c>
      <c r="J3885" s="1">
        <v>0.11130971033315913</v>
      </c>
      <c r="K3885">
        <f>Table1[[#This Row],[CF % WEC]]*$A$10</f>
        <v>3.4234948796676025E-2</v>
      </c>
      <c r="L3885" s="14">
        <v>2.6528900708331902</v>
      </c>
      <c r="M3885" s="4">
        <f>Table1[[#This Row],[Cons h  '[MWh']]]-Table1[[#This Row],[Ewec_prod '[MWh']]]-Table1[[#This Row],[Eeol_prod '[MWh']]]-Table1[[#This Row],[Efv_prod '[MWh']]]</f>
        <v>-0.51258638732192852</v>
      </c>
    </row>
    <row r="3886">
      <c r="E3886" s="3">
        <v>43627.833333333336</v>
      </c>
      <c r="F3886" s="1">
        <v>0</v>
      </c>
      <c r="G3886" s="2">
        <f>Table1[[#This Row],[CF % FV]]*$A$2</f>
        <v>0</v>
      </c>
      <c r="H3886" s="22">
        <v>0.43298156809662403</v>
      </c>
      <c r="I3886">
        <f>$A$6*Table1[[#This Row],[CF % EOL]]</f>
        <v>3.2473617607246803</v>
      </c>
      <c r="J3886" s="1">
        <v>0.10913849993952063</v>
      </c>
      <c r="K3886">
        <f>Table1[[#This Row],[CF % WEC]]*$A$10</f>
        <v>3.3567160906198677E-2</v>
      </c>
      <c r="L3886" s="14">
        <v>2.2361291110117905</v>
      </c>
      <c r="M3886" s="4">
        <f>Table1[[#This Row],[Cons h  '[MWh']]]-Table1[[#This Row],[Ewec_prod '[MWh']]]-Table1[[#This Row],[Eeol_prod '[MWh']]]-Table1[[#This Row],[Efv_prod '[MWh']]]</f>
        <v>-1.0447998106190886</v>
      </c>
    </row>
    <row r="3887">
      <c r="E3887" s="3">
        <v>43627.875</v>
      </c>
      <c r="F3887" s="1">
        <v>0</v>
      </c>
      <c r="G3887" s="2">
        <f>Table1[[#This Row],[CF % FV]]*$A$2</f>
        <v>0</v>
      </c>
      <c r="H3887" s="22">
        <v>0.35817785663776203</v>
      </c>
      <c r="I3887">
        <f>$A$6*Table1[[#This Row],[CF % EOL]]</f>
        <v>2.6863339247832152</v>
      </c>
      <c r="J3887" s="1">
        <v>0.10593341265704949</v>
      </c>
      <c r="K3887">
        <f>Table1[[#This Row],[CF % WEC]]*$A$10</f>
        <v>3.2581388877182899E-2</v>
      </c>
      <c r="L3887" s="14">
        <v>1.9122004103679404</v>
      </c>
      <c r="M3887" s="4">
        <f>Table1[[#This Row],[Cons h  '[MWh']]]-Table1[[#This Row],[Ewec_prod '[MWh']]]-Table1[[#This Row],[Eeol_prod '[MWh']]]-Table1[[#This Row],[Efv_prod '[MWh']]]</f>
        <v>-0.80671490329245765</v>
      </c>
    </row>
    <row r="3888">
      <c r="E3888" s="3">
        <v>43627.916666666664</v>
      </c>
      <c r="F3888" s="1">
        <v>0</v>
      </c>
      <c r="G3888" s="2">
        <f>Table1[[#This Row],[CF % FV]]*$A$2</f>
        <v>0</v>
      </c>
      <c r="H3888" s="22">
        <v>0.38000544413921</v>
      </c>
      <c r="I3888">
        <f>$A$6*Table1[[#This Row],[CF % EOL]]</f>
        <v>2.8500408310440752</v>
      </c>
      <c r="J3888" s="1">
        <v>0.10316898826363249</v>
      </c>
      <c r="K3888">
        <f>Table1[[#This Row],[CF % WEC]]*$A$10</f>
        <v>3.1731149241506475E-2</v>
      </c>
      <c r="L3888" s="14">
        <v>2.3587891560598138</v>
      </c>
      <c r="M3888" s="4">
        <f>Table1[[#This Row],[Cons h  '[MWh']]]-Table1[[#This Row],[Ewec_prod '[MWh']]]-Table1[[#This Row],[Eeol_prod '[MWh']]]-Table1[[#This Row],[Efv_prod '[MWh']]]</f>
        <v>-0.52298282422576792</v>
      </c>
    </row>
    <row r="3889">
      <c r="E3889" s="3">
        <v>43627.958333333336</v>
      </c>
      <c r="F3889" s="1">
        <v>0</v>
      </c>
      <c r="G3889" s="2">
        <f>Table1[[#This Row],[CF % FV]]*$A$2</f>
        <v>0</v>
      </c>
      <c r="H3889" s="22">
        <v>0.37818345036430701</v>
      </c>
      <c r="I3889">
        <f>$A$6*Table1[[#This Row],[CF % EOL]]</f>
        <v>2.8363758777323027</v>
      </c>
      <c r="J3889" s="1">
        <v>0.10093797184141597</v>
      </c>
      <c r="K3889">
        <f>Table1[[#This Row],[CF % WEC]]*$A$10</f>
        <v>3.1044967121810735E-2</v>
      </c>
      <c r="L3889" s="14">
        <v>1.4417006075227543</v>
      </c>
      <c r="M3889" s="4">
        <f>Table1[[#This Row],[Cons h  '[MWh']]]-Table1[[#This Row],[Ewec_prod '[MWh']]]-Table1[[#This Row],[Eeol_prod '[MWh']]]-Table1[[#This Row],[Efv_prod '[MWh']]]</f>
        <v>-1.4257202373313591</v>
      </c>
    </row>
    <row r="3890">
      <c r="E3890" s="3">
        <v>43628</v>
      </c>
      <c r="F3890" s="1">
        <v>0</v>
      </c>
      <c r="G3890" s="2">
        <f>Table1[[#This Row],[CF % FV]]*$A$2</f>
        <v>0</v>
      </c>
      <c r="H3890" s="22">
        <v>0.401019010121617</v>
      </c>
      <c r="I3890">
        <f>$A$6*Table1[[#This Row],[CF % EOL]]</f>
        <v>3.0076425759121275</v>
      </c>
      <c r="J3890" s="1">
        <v>0.10121599378225785</v>
      </c>
      <c r="K3890">
        <f>Table1[[#This Row],[CF % WEC]]*$A$10</f>
        <v>3.1130476884441382E-2</v>
      </c>
      <c r="L3890" s="14">
        <v>1.4779116159525452</v>
      </c>
      <c r="M3890" s="4">
        <f>Table1[[#This Row],[Cons h  '[MWh']]]-Table1[[#This Row],[Ewec_prod '[MWh']]]-Table1[[#This Row],[Eeol_prod '[MWh']]]-Table1[[#This Row],[Efv_prod '[MWh']]]</f>
        <v>-1.5608614368440237</v>
      </c>
    </row>
    <row r="3891">
      <c r="E3891" s="3">
        <v>43628.041666666664</v>
      </c>
      <c r="F3891" s="1">
        <v>0</v>
      </c>
      <c r="G3891" s="2">
        <f>Table1[[#This Row],[CF % FV]]*$A$2</f>
        <v>0</v>
      </c>
      <c r="H3891" s="22">
        <v>0.42653593736519302</v>
      </c>
      <c r="I3891">
        <f>$A$6*Table1[[#This Row],[CF % EOL]]</f>
        <v>3.1990195302389477</v>
      </c>
      <c r="J3891" s="1">
        <v>0.10304968514162244</v>
      </c>
      <c r="K3891">
        <f>Table1[[#This Row],[CF % WEC]]*$A$10</f>
        <v>3.1694455800646081E-2</v>
      </c>
      <c r="L3891" s="14">
        <v>1.2956581217506533</v>
      </c>
      <c r="M3891" s="4">
        <f>Table1[[#This Row],[Cons h  '[MWh']]]-Table1[[#This Row],[Ewec_prod '[MWh']]]-Table1[[#This Row],[Eeol_prod '[MWh']]]-Table1[[#This Row],[Efv_prod '[MWh']]]</f>
        <v>-1.9350558642889404</v>
      </c>
    </row>
    <row r="3892">
      <c r="E3892" s="3">
        <v>43628.083333333336</v>
      </c>
      <c r="F3892" s="1">
        <v>0</v>
      </c>
      <c r="G3892" s="2">
        <f>Table1[[#This Row],[CF % FV]]*$A$2</f>
        <v>0</v>
      </c>
      <c r="H3892" s="22">
        <v>0.49221312189460298</v>
      </c>
      <c r="I3892">
        <f>$A$6*Table1[[#This Row],[CF % EOL]]</f>
        <v>3.6915984142095222</v>
      </c>
      <c r="J3892" s="1">
        <v>0.10648582327027355</v>
      </c>
      <c r="K3892">
        <f>Table1[[#This Row],[CF % WEC]]*$A$10</f>
        <v>3.2751290936957035E-2</v>
      </c>
      <c r="L3892" s="14">
        <v>1.2521229855346123</v>
      </c>
      <c r="M3892" s="4">
        <f>Table1[[#This Row],[Cons h  '[MWh']]]-Table1[[#This Row],[Ewec_prod '[MWh']]]-Table1[[#This Row],[Eeol_prod '[MWh']]]-Table1[[#This Row],[Efv_prod '[MWh']]]</f>
        <v>-2.472226719611867</v>
      </c>
    </row>
    <row r="3893">
      <c r="E3893" s="3">
        <v>43628.125</v>
      </c>
      <c r="F3893" s="1">
        <v>0</v>
      </c>
      <c r="G3893" s="2">
        <f>Table1[[#This Row],[CF % FV]]*$A$2</f>
        <v>0</v>
      </c>
      <c r="H3893" s="22">
        <v>0.59353537182374405</v>
      </c>
      <c r="I3893">
        <f>$A$6*Table1[[#This Row],[CF % EOL]]</f>
        <v>4.4515152886780802</v>
      </c>
      <c r="J3893" s="1">
        <v>0.11033441830117938</v>
      </c>
      <c r="K3893">
        <f>Table1[[#This Row],[CF % WEC]]*$A$10</f>
        <v>3.3934983297918581E-2</v>
      </c>
      <c r="L3893" s="14">
        <v>1.3931471923440448</v>
      </c>
      <c r="M3893" s="4">
        <f>Table1[[#This Row],[Cons h  '[MWh']]]-Table1[[#This Row],[Ewec_prod '[MWh']]]-Table1[[#This Row],[Eeol_prod '[MWh']]]-Table1[[#This Row],[Efv_prod '[MWh']]]</f>
        <v>-3.0923030796319537</v>
      </c>
    </row>
    <row r="3894">
      <c r="E3894" s="3">
        <v>43628.166666666664</v>
      </c>
      <c r="F3894" s="1">
        <v>0</v>
      </c>
      <c r="G3894" s="2">
        <f>Table1[[#This Row],[CF % FV]]*$A$2</f>
        <v>0</v>
      </c>
      <c r="H3894" s="22">
        <v>0.66787209586525398</v>
      </c>
      <c r="I3894">
        <f>$A$6*Table1[[#This Row],[CF % EOL]]</f>
        <v>5.0090407189894046</v>
      </c>
      <c r="J3894" s="1">
        <v>0.11471560553470539</v>
      </c>
      <c r="K3894">
        <f>Table1[[#This Row],[CF % WEC]]*$A$10</f>
        <v>3.5282482273160561E-2</v>
      </c>
      <c r="L3894" s="14">
        <v>1.6599542191309338</v>
      </c>
      <c r="M3894" s="4">
        <f>Table1[[#This Row],[Cons h  '[MWh']]]-Table1[[#This Row],[Ewec_prod '[MWh']]]-Table1[[#This Row],[Eeol_prod '[MWh']]]-Table1[[#This Row],[Efv_prod '[MWh']]]</f>
        <v>-3.3843689821316314</v>
      </c>
    </row>
    <row r="3895">
      <c r="E3895" s="3">
        <v>43628.208333333336</v>
      </c>
      <c r="F3895" s="1">
        <v>4.299E-2</v>
      </c>
      <c r="G3895" s="2">
        <f>Table1[[#This Row],[CF % FV]]*$A$2</f>
        <v>0.12897</v>
      </c>
      <c r="H3895" s="22">
        <v>0.68639205787407898</v>
      </c>
      <c r="I3895">
        <f>$A$6*Table1[[#This Row],[CF % EOL]]</f>
        <v>5.1479404340555925</v>
      </c>
      <c r="J3895" s="1">
        <v>0.11702200516928979</v>
      </c>
      <c r="K3895">
        <f>Table1[[#This Row],[CF % WEC]]*$A$10</f>
        <v>3.5991849615491581E-2</v>
      </c>
      <c r="L3895" s="14">
        <v>1.6777397518169606</v>
      </c>
      <c r="M3895" s="4">
        <f>Table1[[#This Row],[Cons h  '[MWh']]]-Table1[[#This Row],[Ewec_prod '[MWh']]]-Table1[[#This Row],[Eeol_prod '[MWh']]]-Table1[[#This Row],[Efv_prod '[MWh']]]</f>
        <v>-3.6351625318541236</v>
      </c>
    </row>
    <row r="3896">
      <c r="E3896" s="3">
        <v>43628.25</v>
      </c>
      <c r="F3896" s="1">
        <v>0.13363</v>
      </c>
      <c r="G3896" s="2">
        <f>Table1[[#This Row],[CF % FV]]*$A$2</f>
        <v>0.40088999999999997</v>
      </c>
      <c r="H3896" s="22">
        <v>0.65249436876307498</v>
      </c>
      <c r="I3896">
        <f>$A$6*Table1[[#This Row],[CF % EOL]]</f>
        <v>4.8937077657230628</v>
      </c>
      <c r="J3896" s="1">
        <v>0.11400345581539233</v>
      </c>
      <c r="K3896">
        <f>Table1[[#This Row],[CF % WEC]]*$A$10</f>
        <v>3.5063450087169983E-2</v>
      </c>
      <c r="L3896" s="14">
        <v>1.8516998866742649</v>
      </c>
      <c r="M3896" s="4">
        <f>Table1[[#This Row],[Cons h  '[MWh']]]-Table1[[#This Row],[Ewec_prod '[MWh']]]-Table1[[#This Row],[Eeol_prod '[MWh']]]-Table1[[#This Row],[Efv_prod '[MWh']]]</f>
        <v>-3.4779613291359679</v>
      </c>
    </row>
    <row r="3897">
      <c r="E3897" s="3">
        <v>43628.291666666664</v>
      </c>
      <c r="F3897" s="1">
        <v>0.32718000000000003</v>
      </c>
      <c r="G3897" s="2">
        <f>Table1[[#This Row],[CF % FV]]*$A$2</f>
        <v>0.98154000000000008</v>
      </c>
      <c r="H3897" s="22">
        <v>0.55505984714308798</v>
      </c>
      <c r="I3897">
        <f>$A$6*Table1[[#This Row],[CF % EOL]]</f>
        <v>4.1629488535731598</v>
      </c>
      <c r="J3897" s="1">
        <v>0.10879222230864084</v>
      </c>
      <c r="K3897">
        <f>Table1[[#This Row],[CF % WEC]]*$A$10</f>
        <v>3.3460658095912664E-2</v>
      </c>
      <c r="L3897" s="14">
        <v>1.8793759827807512</v>
      </c>
      <c r="M3897" s="4">
        <f>Table1[[#This Row],[Cons h  '[MWh']]]-Table1[[#This Row],[Ewec_prod '[MWh']]]-Table1[[#This Row],[Eeol_prod '[MWh']]]-Table1[[#This Row],[Efv_prod '[MWh']]]</f>
        <v>-3.2985735288883209</v>
      </c>
    </row>
    <row r="3898">
      <c r="E3898" s="3">
        <v>43628.333333333336</v>
      </c>
      <c r="F3898" s="1">
        <v>0.50923000000000007</v>
      </c>
      <c r="G3898" s="2">
        <f>Table1[[#This Row],[CF % FV]]*$A$2</f>
        <v>1.5276900000000002</v>
      </c>
      <c r="H3898" s="22">
        <v>0.459548078631135</v>
      </c>
      <c r="I3898">
        <f>$A$6*Table1[[#This Row],[CF % EOL]]</f>
        <v>3.4466105897335124</v>
      </c>
      <c r="J3898" s="1">
        <v>0.10347101402646317</v>
      </c>
      <c r="K3898">
        <f>Table1[[#This Row],[CF % WEC]]*$A$10</f>
        <v>3.1824041734846341E-2</v>
      </c>
      <c r="L3898" s="14">
        <v>1.7819182982585551</v>
      </c>
      <c r="M3898" s="4">
        <f>Table1[[#This Row],[Cons h  '[MWh']]]-Table1[[#This Row],[Ewec_prod '[MWh']]]-Table1[[#This Row],[Eeol_prod '[MWh']]]-Table1[[#This Row],[Efv_prod '[MWh']]]</f>
        <v>-3.2242063332098039</v>
      </c>
    </row>
    <row r="3899">
      <c r="E3899" s="3">
        <v>43628.375</v>
      </c>
      <c r="F3899" s="1">
        <v>0.64732000000000001</v>
      </c>
      <c r="G3899" s="2">
        <f>Table1[[#This Row],[CF % FV]]*$A$2</f>
        <v>1.9419599999999999</v>
      </c>
      <c r="H3899" s="22">
        <v>0.43919198444864799</v>
      </c>
      <c r="I3899">
        <f>$A$6*Table1[[#This Row],[CF % EOL]]</f>
        <v>3.2939398833648599</v>
      </c>
      <c r="J3899" s="1">
        <v>0.10475704222249793</v>
      </c>
      <c r="K3899">
        <f>Table1[[#This Row],[CF % WEC]]*$A$10</f>
        <v>3.2219578739754132E-2</v>
      </c>
      <c r="L3899" s="14">
        <v>1.79623521140472</v>
      </c>
      <c r="M3899" s="4">
        <f>Table1[[#This Row],[Cons h  '[MWh']]]-Table1[[#This Row],[Ewec_prod '[MWh']]]-Table1[[#This Row],[Eeol_prod '[MWh']]]-Table1[[#This Row],[Efv_prod '[MWh']]]</f>
        <v>-3.4718842506998939</v>
      </c>
    </row>
    <row r="3900">
      <c r="E3900" s="3">
        <v>43628.416666666664</v>
      </c>
      <c r="F3900" s="1">
        <v>0.74275999999999998</v>
      </c>
      <c r="G3900" s="2">
        <f>Table1[[#This Row],[CF % FV]]*$A$2</f>
        <v>2.2282799999999998</v>
      </c>
      <c r="H3900" s="22">
        <v>0.64934289085380104</v>
      </c>
      <c r="I3900">
        <f>$A$6*Table1[[#This Row],[CF % EOL]]</f>
        <v>4.8700716814035081</v>
      </c>
      <c r="J3900" s="1">
        <v>0.10438438190792691</v>
      </c>
      <c r="K3900">
        <f>Table1[[#This Row],[CF % WEC]]*$A$10</f>
        <v>3.2104961544635165E-2</v>
      </c>
      <c r="L3900" s="14">
        <v>1.8107970615854354</v>
      </c>
      <c r="M3900" s="4">
        <f>Table1[[#This Row],[Cons h  '[MWh']]]-Table1[[#This Row],[Ewec_prod '[MWh']]]-Table1[[#This Row],[Eeol_prod '[MWh']]]-Table1[[#This Row],[Efv_prod '[MWh']]]</f>
        <v>-5.3196595813627079</v>
      </c>
    </row>
    <row r="3901">
      <c r="E3901" s="3">
        <v>43628.458333333336</v>
      </c>
      <c r="F3901" s="1">
        <v>0.76651000000000002</v>
      </c>
      <c r="G3901" s="2">
        <f>Table1[[#This Row],[CF % FV]]*$A$2</f>
        <v>2.2995299999999999</v>
      </c>
      <c r="H3901" s="22">
        <v>0.65154686474691703</v>
      </c>
      <c r="I3901">
        <f>$A$6*Table1[[#This Row],[CF % EOL]]</f>
        <v>4.8866014856018776</v>
      </c>
      <c r="J3901" s="1">
        <v>0.10454957155326378</v>
      </c>
      <c r="K3901">
        <f>Table1[[#This Row],[CF % WEC]]*$A$10</f>
        <v>3.2155768064865267E-2</v>
      </c>
      <c r="L3901" s="14">
        <v>2.3409667250409862</v>
      </c>
      <c r="M3901" s="4">
        <f>Table1[[#This Row],[Cons h  '[MWh']]]-Table1[[#This Row],[Ewec_prod '[MWh']]]-Table1[[#This Row],[Eeol_prod '[MWh']]]-Table1[[#This Row],[Efv_prod '[MWh']]]</f>
        <v>-4.8773205286257566</v>
      </c>
    </row>
    <row r="3902">
      <c r="E3902" s="3">
        <v>43628.5</v>
      </c>
      <c r="F3902" s="1">
        <v>0.76103999999999994</v>
      </c>
      <c r="G3902" s="2">
        <f>Table1[[#This Row],[CF % FV]]*$A$2</f>
        <v>2.2831199999999998</v>
      </c>
      <c r="H3902" s="22">
        <v>0.69012382458563204</v>
      </c>
      <c r="I3902">
        <f>$A$6*Table1[[#This Row],[CF % EOL]]</f>
        <v>5.1759286843922405</v>
      </c>
      <c r="J3902" s="1">
        <v>0.1102736993863227</v>
      </c>
      <c r="K3902">
        <f>Table1[[#This Row],[CF % WEC]]*$A$10</f>
        <v>3.3916308297014468E-2</v>
      </c>
      <c r="L3902" s="14">
        <v>1.5025468660473922</v>
      </c>
      <c r="M3902" s="4">
        <f>Table1[[#This Row],[Cons h  '[MWh']]]-Table1[[#This Row],[Ewec_prod '[MWh']]]-Table1[[#This Row],[Eeol_prod '[MWh']]]-Table1[[#This Row],[Efv_prod '[MWh']]]</f>
        <v>-5.9904181266418632</v>
      </c>
    </row>
    <row r="3903">
      <c r="E3903" s="3">
        <v>43628.541666666664</v>
      </c>
      <c r="F3903" s="1">
        <v>0.71698000000000006</v>
      </c>
      <c r="G3903" s="2">
        <f>Table1[[#This Row],[CF % FV]]*$A$2</f>
        <v>2.1509400000000003</v>
      </c>
      <c r="H3903" s="22">
        <v>0.80903310639293202</v>
      </c>
      <c r="I3903">
        <f>$A$6*Table1[[#This Row],[CF % EOL]]</f>
        <v>6.0677482979469906</v>
      </c>
      <c r="J3903" s="1">
        <v>0.12070944371209848</v>
      </c>
      <c r="K3903">
        <f>Table1[[#This Row],[CF % WEC]]*$A$10</f>
        <v>3.7125975913422829E-2</v>
      </c>
      <c r="L3903" s="14">
        <v>1.3734413508926919</v>
      </c>
      <c r="M3903" s="4">
        <f>Table1[[#This Row],[Cons h  '[MWh']]]-Table1[[#This Row],[Ewec_prod '[MWh']]]-Table1[[#This Row],[Eeol_prod '[MWh']]]-Table1[[#This Row],[Efv_prod '[MWh']]]</f>
        <v>-6.882372922967722</v>
      </c>
    </row>
    <row r="3904">
      <c r="E3904" s="3">
        <v>43628.583333333336</v>
      </c>
      <c r="F3904" s="1">
        <v>0.59545999999999999</v>
      </c>
      <c r="G3904" s="2">
        <f>Table1[[#This Row],[CF % FV]]*$A$2</f>
        <v>1.7863799999999999</v>
      </c>
      <c r="H3904" s="22">
        <v>0.85000546034782198</v>
      </c>
      <c r="I3904">
        <f>$A$6*Table1[[#This Row],[CF % EOL]]</f>
        <v>6.3750409526086651</v>
      </c>
      <c r="J3904" s="1">
        <v>0.13199261838650064</v>
      </c>
      <c r="K3904">
        <f>Table1[[#This Row],[CF % WEC]]*$A$10</f>
        <v>4.0596283275520395E-2</v>
      </c>
      <c r="L3904" s="14">
        <v>1.7906647263251796</v>
      </c>
      <c r="M3904" s="4">
        <f>Table1[[#This Row],[Cons h  '[MWh']]]-Table1[[#This Row],[Ewec_prod '[MWh']]]-Table1[[#This Row],[Eeol_prod '[MWh']]]-Table1[[#This Row],[Efv_prod '[MWh']]]</f>
        <v>-6.4113525095590056</v>
      </c>
    </row>
    <row r="3905">
      <c r="E3905" s="3">
        <v>43628.625</v>
      </c>
      <c r="F3905" s="1">
        <v>0.44957999999999998</v>
      </c>
      <c r="G3905" s="2">
        <f>Table1[[#This Row],[CF % FV]]*$A$2</f>
        <v>1.3487399999999998</v>
      </c>
      <c r="H3905" s="22">
        <v>0.84866475480738401</v>
      </c>
      <c r="I3905">
        <f>$A$6*Table1[[#This Row],[CF % EOL]]</f>
        <v>6.3649856610553801</v>
      </c>
      <c r="J3905" s="1">
        <v>0.13365115177745371</v>
      </c>
      <c r="K3905">
        <f>Table1[[#This Row],[CF % WEC]]*$A$10</f>
        <v>4.1106389766202199E-2</v>
      </c>
      <c r="L3905" s="14">
        <v>1.5903788663049094</v>
      </c>
      <c r="M3905" s="4">
        <f>Table1[[#This Row],[Cons h  '[MWh']]]-Table1[[#This Row],[Ewec_prod '[MWh']]]-Table1[[#This Row],[Eeol_prod '[MWh']]]-Table1[[#This Row],[Efv_prod '[MWh']]]</f>
        <v>-6.1644531845166721</v>
      </c>
    </row>
    <row r="3906">
      <c r="E3906" s="3">
        <v>43628.666666666664</v>
      </c>
      <c r="F3906" s="1">
        <v>0.248</v>
      </c>
      <c r="G3906" s="2">
        <f>Table1[[#This Row],[CF % FV]]*$A$2</f>
        <v>0.74399999999999999</v>
      </c>
      <c r="H3906" s="22">
        <v>0.84454768139384595</v>
      </c>
      <c r="I3906">
        <f>$A$6*Table1[[#This Row],[CF % EOL]]</f>
        <v>6.3341076104538443</v>
      </c>
      <c r="J3906" s="1">
        <v>0.12750537839447124</v>
      </c>
      <c r="K3906">
        <f>Table1[[#This Row],[CF % WEC]]*$A$10</f>
        <v>3.9216166204819873E-2</v>
      </c>
      <c r="L3906" s="14">
        <v>2.0894430486312756</v>
      </c>
      <c r="M3906" s="4">
        <f>Table1[[#This Row],[Cons h  '[MWh']]]-Table1[[#This Row],[Ewec_prod '[MWh']]]-Table1[[#This Row],[Eeol_prod '[MWh']]]-Table1[[#This Row],[Efv_prod '[MWh']]]</f>
        <v>-5.0278807280273883</v>
      </c>
    </row>
    <row r="3907">
      <c r="E3907" s="3">
        <v>43628.708333333336</v>
      </c>
      <c r="F3907" s="1">
        <v>6.6310000000000008E-2</v>
      </c>
      <c r="G3907" s="2">
        <f>Table1[[#This Row],[CF % FV]]*$A$2</f>
        <v>0.19893000000000002</v>
      </c>
      <c r="H3907" s="22">
        <v>0.83575426530021502</v>
      </c>
      <c r="I3907">
        <f>$A$6*Table1[[#This Row],[CF % EOL]]</f>
        <v>6.2681569897516125</v>
      </c>
      <c r="J3907" s="1">
        <v>0.19218838463028906</v>
      </c>
      <c r="K3907">
        <f>Table1[[#This Row],[CF % WEC]]*$A$10</f>
        <v>5.9110382081137933E-2</v>
      </c>
      <c r="L3907" s="14">
        <v>1.8479932613807677</v>
      </c>
      <c r="M3907" s="4">
        <f>Table1[[#This Row],[Cons h  '[MWh']]]-Table1[[#This Row],[Ewec_prod '[MWh']]]-Table1[[#This Row],[Eeol_prod '[MWh']]]-Table1[[#This Row],[Efv_prod '[MWh']]]</f>
        <v>-4.6782041104519827</v>
      </c>
    </row>
    <row r="3908">
      <c r="E3908" s="3">
        <v>43628.75</v>
      </c>
      <c r="F3908" s="1">
        <v>1.4919999999999999E-2</v>
      </c>
      <c r="G3908" s="2">
        <f>Table1[[#This Row],[CF % FV]]*$A$2</f>
        <v>4.4759999999999994E-2</v>
      </c>
      <c r="H3908" s="22">
        <v>0.79705282145923795</v>
      </c>
      <c r="I3908">
        <f>$A$6*Table1[[#This Row],[CF % EOL]]</f>
        <v>5.9778961609442849</v>
      </c>
      <c r="J3908" s="1">
        <v>0.16178767935658797</v>
      </c>
      <c r="K3908">
        <f>Table1[[#This Row],[CF % WEC]]*$A$10</f>
        <v>4.9760195243773113E-2</v>
      </c>
      <c r="L3908" s="14">
        <v>3.3522020465689004</v>
      </c>
      <c r="M3908" s="4">
        <f>Table1[[#This Row],[Cons h  '[MWh']]]-Table1[[#This Row],[Ewec_prod '[MWh']]]-Table1[[#This Row],[Eeol_prod '[MWh']]]-Table1[[#This Row],[Efv_prod '[MWh']]]</f>
        <v>-2.7202143096191578</v>
      </c>
    </row>
    <row r="3909">
      <c r="E3909" s="3">
        <v>43628.791666666664</v>
      </c>
      <c r="F3909" s="1">
        <v>0</v>
      </c>
      <c r="G3909" s="2">
        <f>Table1[[#This Row],[CF % FV]]*$A$2</f>
        <v>0</v>
      </c>
      <c r="H3909" s="22">
        <v>0.68444215673555797</v>
      </c>
      <c r="I3909">
        <f>$A$6*Table1[[#This Row],[CF % EOL]]</f>
        <v>5.1333161755166845</v>
      </c>
      <c r="J3909" s="1">
        <v>0.13400524996846819</v>
      </c>
      <c r="K3909">
        <f>Table1[[#This Row],[CF % WEC]]*$A$10</f>
        <v>4.1215297905501928E-2</v>
      </c>
      <c r="L3909" s="14">
        <v>2.8531280579985641</v>
      </c>
      <c r="M3909" s="4">
        <f>Table1[[#This Row],[Cons h  '[MWh']]]-Table1[[#This Row],[Ewec_prod '[MWh']]]-Table1[[#This Row],[Eeol_prod '[MWh']]]-Table1[[#This Row],[Efv_prod '[MWh']]]</f>
        <v>-2.3214034154236223</v>
      </c>
    </row>
    <row r="3910">
      <c r="E3910" s="3">
        <v>43628.833333333336</v>
      </c>
      <c r="F3910" s="1">
        <v>0</v>
      </c>
      <c r="G3910" s="2">
        <f>Table1[[#This Row],[CF % FV]]*$A$2</f>
        <v>0</v>
      </c>
      <c r="H3910" s="22">
        <v>0.55938375785299999</v>
      </c>
      <c r="I3910">
        <f>$A$6*Table1[[#This Row],[CF % EOL]]</f>
        <v>4.1953781838974997</v>
      </c>
      <c r="J3910" s="1">
        <v>0.11247376836458793</v>
      </c>
      <c r="K3910">
        <f>Table1[[#This Row],[CF % WEC]]*$A$10</f>
        <v>3.4592972072300818E-2</v>
      </c>
      <c r="L3910" s="14">
        <v>1.8902449429264212</v>
      </c>
      <c r="M3910" s="4">
        <f>Table1[[#This Row],[Cons h  '[MWh']]]-Table1[[#This Row],[Ewec_prod '[MWh']]]-Table1[[#This Row],[Eeol_prod '[MWh']]]-Table1[[#This Row],[Efv_prod '[MWh']]]</f>
        <v>-2.3397262130433791</v>
      </c>
    </row>
    <row r="3911">
      <c r="E3911" s="3">
        <v>43628.875</v>
      </c>
      <c r="F3911" s="1">
        <v>0</v>
      </c>
      <c r="G3911" s="2">
        <f>Table1[[#This Row],[CF % FV]]*$A$2</f>
        <v>0</v>
      </c>
      <c r="H3911" s="22">
        <v>0.387847309390491</v>
      </c>
      <c r="I3911">
        <f>$A$6*Table1[[#This Row],[CF % EOL]]</f>
        <v>2.9088548204286826</v>
      </c>
      <c r="J3911" s="1">
        <v>0.10121885593938899</v>
      </c>
      <c r="K3911">
        <f>Table1[[#This Row],[CF % WEC]]*$A$10</f>
        <v>3.1131357183226991E-2</v>
      </c>
      <c r="L3911" s="14">
        <v>2.0278554811991927</v>
      </c>
      <c r="M3911" s="4">
        <f>Table1[[#This Row],[Cons h  '[MWh']]]-Table1[[#This Row],[Ewec_prod '[MWh']]]-Table1[[#This Row],[Eeol_prod '[MWh']]]-Table1[[#This Row],[Efv_prod '[MWh']]]</f>
        <v>-0.91213069641271693</v>
      </c>
    </row>
    <row r="3912">
      <c r="E3912" s="3">
        <v>43628.916666666664</v>
      </c>
      <c r="F3912" s="1">
        <v>0</v>
      </c>
      <c r="G3912" s="2">
        <f>Table1[[#This Row],[CF % FV]]*$A$2</f>
        <v>0</v>
      </c>
      <c r="H3912" s="22">
        <v>0.24654633895428901</v>
      </c>
      <c r="I3912">
        <f>$A$6*Table1[[#This Row],[CF % EOL]]</f>
        <v>1.8490975421571676</v>
      </c>
      <c r="J3912" s="1">
        <v>9.1819649102620804E-2</v>
      </c>
      <c r="K3912">
        <f>Table1[[#This Row],[CF % WEC]]*$A$10</f>
        <v>2.824049201231775E-2</v>
      </c>
      <c r="L3912" s="14">
        <v>1.7632304933073157</v>
      </c>
      <c r="M3912" s="4">
        <f>Table1[[#This Row],[Cons h  '[MWh']]]-Table1[[#This Row],[Ewec_prod '[MWh']]]-Table1[[#This Row],[Eeol_prod '[MWh']]]-Table1[[#This Row],[Efv_prod '[MWh']]]</f>
        <v>-0.11410754086216968</v>
      </c>
    </row>
    <row r="3913">
      <c r="E3913" s="3">
        <v>43628.958333333336</v>
      </c>
      <c r="F3913" s="1">
        <v>0</v>
      </c>
      <c r="G3913" s="2">
        <f>Table1[[#This Row],[CF % FV]]*$A$2</f>
        <v>0</v>
      </c>
      <c r="H3913" s="22">
        <v>0.15692486758837401</v>
      </c>
      <c r="I3913">
        <f>$A$6*Table1[[#This Row],[CF % EOL]]</f>
        <v>1.176936506912805</v>
      </c>
      <c r="J3913" s="1">
        <v>8.407242382202236E-2</v>
      </c>
      <c r="K3913">
        <f>Table1[[#This Row],[CF % WEC]]*$A$10</f>
        <v>2.5857718218335546E-2</v>
      </c>
      <c r="L3913" s="14">
        <v>1.5913235984573846</v>
      </c>
      <c r="M3913" s="4">
        <f>Table1[[#This Row],[Cons h  '[MWh']]]-Table1[[#This Row],[Ewec_prod '[MWh']]]-Table1[[#This Row],[Eeol_prod '[MWh']]]-Table1[[#This Row],[Efv_prod '[MWh']]]</f>
        <v>0.38852937332624404</v>
      </c>
    </row>
    <row r="3914">
      <c r="E3914" s="3">
        <v>43629</v>
      </c>
      <c r="F3914" s="1">
        <v>0</v>
      </c>
      <c r="G3914" s="2">
        <f>Table1[[#This Row],[CF % FV]]*$A$2</f>
        <v>0</v>
      </c>
      <c r="H3914" s="22">
        <v>0.14057330338712901</v>
      </c>
      <c r="I3914">
        <f>$A$6*Table1[[#This Row],[CF % EOL]]</f>
        <v>1.0542997754034675</v>
      </c>
      <c r="J3914" s="1">
        <v>7.7319319583636845E-2</v>
      </c>
      <c r="K3914">
        <f>Table1[[#This Row],[CF % WEC]]*$A$10</f>
        <v>2.3780701063877353E-2</v>
      </c>
      <c r="L3914" s="14">
        <v>1.2337499105954333</v>
      </c>
      <c r="M3914" s="4">
        <f>Table1[[#This Row],[Cons h  '[MWh']]]-Table1[[#This Row],[Ewec_prod '[MWh']]]-Table1[[#This Row],[Eeol_prod '[MWh']]]-Table1[[#This Row],[Efv_prod '[MWh']]]</f>
        <v>0.15566943412808842</v>
      </c>
    </row>
    <row r="3915">
      <c r="E3915" s="3">
        <v>43629.041666666664</v>
      </c>
      <c r="F3915" s="1">
        <v>0</v>
      </c>
      <c r="G3915" s="2">
        <f>Table1[[#This Row],[CF % FV]]*$A$2</f>
        <v>0</v>
      </c>
      <c r="H3915" s="22">
        <v>0.17720091344942901</v>
      </c>
      <c r="I3915">
        <f>$A$6*Table1[[#This Row],[CF % EOL]]</f>
        <v>1.3290068508707176</v>
      </c>
      <c r="J3915" s="1">
        <v>7.1580111103599756E-2</v>
      </c>
      <c r="K3915">
        <f>Table1[[#This Row],[CF % WEC]]*$A$10</f>
        <v>2.201552255555644E-2</v>
      </c>
      <c r="L3915" s="14">
        <v>1.4081189291020471</v>
      </c>
      <c r="M3915" s="4">
        <f>Table1[[#This Row],[Cons h  '[MWh']]]-Table1[[#This Row],[Ewec_prod '[MWh']]]-Table1[[#This Row],[Eeol_prod '[MWh']]]-Table1[[#This Row],[Efv_prod '[MWh']]]</f>
        <v>5.7096555675772986E-2</v>
      </c>
    </row>
    <row r="3916">
      <c r="E3916" s="3">
        <v>43629.083333333336</v>
      </c>
      <c r="F3916" s="1">
        <v>0</v>
      </c>
      <c r="G3916" s="2">
        <f>Table1[[#This Row],[CF % FV]]*$A$2</f>
        <v>0</v>
      </c>
      <c r="H3916" s="22">
        <v>0.20631062899246599</v>
      </c>
      <c r="I3916">
        <f>$A$6*Table1[[#This Row],[CF % EOL]]</f>
        <v>1.547329717443495</v>
      </c>
      <c r="J3916" s="1">
        <v>6.5700744131542005E-2</v>
      </c>
      <c r="K3916">
        <f>Table1[[#This Row],[CF % WEC]]*$A$10</f>
        <v>2.0207236228668893E-2</v>
      </c>
      <c r="L3916" s="14">
        <v>1.2151409370169826</v>
      </c>
      <c r="M3916" s="4">
        <f>Table1[[#This Row],[Cons h  '[MWh']]]-Table1[[#This Row],[Ewec_prod '[MWh']]]-Table1[[#This Row],[Eeol_prod '[MWh']]]-Table1[[#This Row],[Efv_prod '[MWh']]]</f>
        <v>-0.35239601665518139</v>
      </c>
    </row>
    <row r="3917">
      <c r="E3917" s="3">
        <v>43629.125</v>
      </c>
      <c r="F3917" s="1">
        <v>0</v>
      </c>
      <c r="G3917" s="2">
        <f>Table1[[#This Row],[CF % FV]]*$A$2</f>
        <v>0</v>
      </c>
      <c r="H3917" s="22">
        <v>0.13625270944534701</v>
      </c>
      <c r="I3917">
        <f>$A$6*Table1[[#This Row],[CF % EOL]]</f>
        <v>1.0218953208401025</v>
      </c>
      <c r="J3917" s="1">
        <v>5.9854247252577653E-2</v>
      </c>
      <c r="K3917">
        <f>Table1[[#This Row],[CF % WEC]]*$A$10</f>
        <v>1.8409059585389596E-2</v>
      </c>
      <c r="L3917" s="14">
        <v>1.167682790891758</v>
      </c>
      <c r="M3917" s="4">
        <f>Table1[[#This Row],[Cons h  '[MWh']]]-Table1[[#This Row],[Ewec_prod '[MWh']]]-Table1[[#This Row],[Eeol_prod '[MWh']]]-Table1[[#This Row],[Efv_prod '[MWh']]]</f>
        <v>0.12737841046626586</v>
      </c>
    </row>
    <row r="3918">
      <c r="E3918" s="3">
        <v>43629.166666666664</v>
      </c>
      <c r="F3918" s="1">
        <v>0</v>
      </c>
      <c r="G3918" s="2">
        <f>Table1[[#This Row],[CF % FV]]*$A$2</f>
        <v>0</v>
      </c>
      <c r="H3918" s="22">
        <v>0.148179498854213</v>
      </c>
      <c r="I3918">
        <f>$A$6*Table1[[#This Row],[CF % EOL]]</f>
        <v>1.1113462414065975</v>
      </c>
      <c r="J3918" s="1">
        <v>5.4754394728327146E-2</v>
      </c>
      <c r="K3918">
        <f>Table1[[#This Row],[CF % WEC]]*$A$10</f>
        <v>1.6840524463738994E-2</v>
      </c>
      <c r="L3918" s="14">
        <v>1.6111357366342287</v>
      </c>
      <c r="M3918" s="4">
        <f>Table1[[#This Row],[Cons h  '[MWh']]]-Table1[[#This Row],[Ewec_prod '[MWh']]]-Table1[[#This Row],[Eeol_prod '[MWh']]]-Table1[[#This Row],[Efv_prod '[MWh']]]</f>
        <v>0.48294897076389209</v>
      </c>
    </row>
    <row r="3919">
      <c r="E3919" s="3">
        <v>43629.208333333336</v>
      </c>
      <c r="F3919" s="1">
        <v>4.0379999999999999E-2</v>
      </c>
      <c r="G3919" s="2">
        <f>Table1[[#This Row],[CF % FV]]*$A$2</f>
        <v>0.12114</v>
      </c>
      <c r="H3919" s="22">
        <v>0.32523318727785899</v>
      </c>
      <c r="I3919">
        <f>$A$6*Table1[[#This Row],[CF % EOL]]</f>
        <v>2.4392489045839425</v>
      </c>
      <c r="J3919" s="1">
        <v>4.9136136259228837E-2</v>
      </c>
      <c r="K3919">
        <f>Table1[[#This Row],[CF % WEC]]*$A$10</f>
        <v>1.5112545921342467E-2</v>
      </c>
      <c r="L3919" s="14">
        <v>1.2627738039519774</v>
      </c>
      <c r="M3919" s="4">
        <f>Table1[[#This Row],[Cons h  '[MWh']]]-Table1[[#This Row],[Ewec_prod '[MWh']]]-Table1[[#This Row],[Eeol_prod '[MWh']]]-Table1[[#This Row],[Efv_prod '[MWh']]]</f>
        <v>-1.3127276465533075</v>
      </c>
    </row>
    <row r="3920">
      <c r="E3920" s="3">
        <v>43629.25</v>
      </c>
      <c r="F3920" s="1">
        <v>0.13241</v>
      </c>
      <c r="G3920" s="2">
        <f>Table1[[#This Row],[CF % FV]]*$A$2</f>
        <v>0.39722999999999997</v>
      </c>
      <c r="H3920" s="22">
        <v>0.43824431277614201</v>
      </c>
      <c r="I3920">
        <f>$A$6*Table1[[#This Row],[CF % EOL]]</f>
        <v>3.2868323458210651</v>
      </c>
      <c r="J3920" s="1">
        <v>4.6428575705437028E-2</v>
      </c>
      <c r="K3920">
        <f>Table1[[#This Row],[CF % WEC]]*$A$10</f>
        <v>1.42797956011276E-2</v>
      </c>
      <c r="L3920" s="14">
        <v>1.8250731362250345</v>
      </c>
      <c r="M3920" s="4">
        <f>Table1[[#This Row],[Cons h  '[MWh']]]-Table1[[#This Row],[Ewec_prod '[MWh']]]-Table1[[#This Row],[Eeol_prod '[MWh']]]-Table1[[#This Row],[Efv_prod '[MWh']]]</f>
        <v>-1.8732690051971581</v>
      </c>
    </row>
    <row r="3921">
      <c r="E3921" s="3">
        <v>43629.291666666664</v>
      </c>
      <c r="F3921" s="1">
        <v>0.31762000000000001</v>
      </c>
      <c r="G3921" s="2">
        <f>Table1[[#This Row],[CF % FV]]*$A$2</f>
        <v>0.95286000000000004</v>
      </c>
      <c r="H3921" s="22">
        <v>0.314925750942597</v>
      </c>
      <c r="I3921">
        <f>$A$6*Table1[[#This Row],[CF % EOL]]</f>
        <v>2.3619431320694777</v>
      </c>
      <c r="J3921" s="1">
        <v>4.4682793791108469E-2</v>
      </c>
      <c r="K3921">
        <f>Table1[[#This Row],[CF % WEC]]*$A$10</f>
        <v>1.3742854535803518E-2</v>
      </c>
      <c r="L3921" s="14">
        <v>1.4898246987083059</v>
      </c>
      <c r="M3921" s="4">
        <f>Table1[[#This Row],[Cons h  '[MWh']]]-Table1[[#This Row],[Ewec_prod '[MWh']]]-Table1[[#This Row],[Eeol_prod '[MWh']]]-Table1[[#This Row],[Efv_prod '[MWh']]]</f>
        <v>-1.8387212878969754</v>
      </c>
    </row>
    <row r="3922">
      <c r="E3922" s="3">
        <v>43629.333333333336</v>
      </c>
      <c r="F3922" s="1">
        <v>0.48760999999999999</v>
      </c>
      <c r="G3922" s="2">
        <f>Table1[[#This Row],[CF % FV]]*$A$2</f>
        <v>1.4628299999999999</v>
      </c>
      <c r="H3922" s="22">
        <v>0.33413278141360703</v>
      </c>
      <c r="I3922">
        <f>$A$6*Table1[[#This Row],[CF % EOL]]</f>
        <v>2.5059958606020527</v>
      </c>
      <c r="J3922" s="1">
        <v>4.4348427377689674E-2</v>
      </c>
      <c r="K3922">
        <f>Table1[[#This Row],[CF % WEC]]*$A$10</f>
        <v>1.364001519673365E-2</v>
      </c>
      <c r="L3922" s="14">
        <v>1.7654044898015464</v>
      </c>
      <c r="M3922" s="4">
        <f>Table1[[#This Row],[Cons h  '[MWh']]]-Table1[[#This Row],[Ewec_prod '[MWh']]]-Table1[[#This Row],[Eeol_prod '[MWh']]]-Table1[[#This Row],[Efv_prod '[MWh']]]</f>
        <v>-2.2170613859972397</v>
      </c>
    </row>
    <row r="3923">
      <c r="E3923" s="3">
        <v>43629.375</v>
      </c>
      <c r="F3923" s="1">
        <v>0.62124999999999997</v>
      </c>
      <c r="G3923" s="2">
        <f>Table1[[#This Row],[CF % FV]]*$A$2</f>
        <v>1.86375</v>
      </c>
      <c r="H3923" s="22">
        <v>0.54429365099592797</v>
      </c>
      <c r="I3923">
        <f>$A$6*Table1[[#This Row],[CF % EOL]]</f>
        <v>4.0822023824694593</v>
      </c>
      <c r="J3923" s="1">
        <v>4.9386209758305745E-2</v>
      </c>
      <c r="K3923">
        <f>Table1[[#This Row],[CF % WEC]]*$A$10</f>
        <v>1.5189459727071357E-2</v>
      </c>
      <c r="L3923" s="14">
        <v>1.2319510288608044</v>
      </c>
      <c r="M3923" s="4">
        <f>Table1[[#This Row],[Cons h  '[MWh']]]-Table1[[#This Row],[Ewec_prod '[MWh']]]-Table1[[#This Row],[Eeol_prod '[MWh']]]-Table1[[#This Row],[Efv_prod '[MWh']]]</f>
        <v>-4.7291908133357268</v>
      </c>
    </row>
    <row r="3924">
      <c r="E3924" s="3">
        <v>43629.416666666664</v>
      </c>
      <c r="F3924" s="1">
        <v>0.72219000000000011</v>
      </c>
      <c r="G3924" s="2">
        <f>Table1[[#This Row],[CF % FV]]*$A$2</f>
        <v>2.1665700000000001</v>
      </c>
      <c r="H3924" s="22">
        <v>0.88214260831452096</v>
      </c>
      <c r="I3924">
        <f>$A$6*Table1[[#This Row],[CF % EOL]]</f>
        <v>6.6160695623589074</v>
      </c>
      <c r="J3924" s="1">
        <v>5.8662646586713676E-2</v>
      </c>
      <c r="K3924">
        <f>Table1[[#This Row],[CF % WEC]]*$A$10</f>
        <v>1.8042565164913277E-2</v>
      </c>
      <c r="L3924" s="14">
        <v>1.5132042077163816</v>
      </c>
      <c r="M3924" s="4">
        <f>Table1[[#This Row],[Cons h  '[MWh']]]-Table1[[#This Row],[Ewec_prod '[MWh']]]-Table1[[#This Row],[Eeol_prod '[MWh']]]-Table1[[#This Row],[Efv_prod '[MWh']]]</f>
        <v>-7.2874779198074391</v>
      </c>
    </row>
    <row r="3925">
      <c r="E3925" s="3">
        <v>43629.458333333336</v>
      </c>
      <c r="F3925" s="1">
        <v>0.75372000000000006</v>
      </c>
      <c r="G3925" s="2">
        <f>Table1[[#This Row],[CF % FV]]*$A$2</f>
        <v>2.2611600000000003</v>
      </c>
      <c r="H3925" s="22">
        <v>0.96859155056607205</v>
      </c>
      <c r="I3925">
        <f>$A$6*Table1[[#This Row],[CF % EOL]]</f>
        <v>7.26443662924554</v>
      </c>
      <c r="J3925" s="1">
        <v>7.0862700426536071E-2</v>
      </c>
      <c r="K3925">
        <f>Table1[[#This Row],[CF % WEC]]*$A$10</f>
        <v>2.1794872284147483E-2</v>
      </c>
      <c r="L3925" s="14">
        <v>2.204013196670263</v>
      </c>
      <c r="M3925" s="4">
        <f>Table1[[#This Row],[Cons h  '[MWh']]]-Table1[[#This Row],[Ewec_prod '[MWh']]]-Table1[[#This Row],[Eeol_prod '[MWh']]]-Table1[[#This Row],[Efv_prod '[MWh']]]</f>
        <v>-7.3433783048594243</v>
      </c>
    </row>
    <row r="3926">
      <c r="E3926" s="3">
        <v>43629.5</v>
      </c>
      <c r="F3926" s="1">
        <v>0.74032000000000009</v>
      </c>
      <c r="G3926" s="2">
        <f>Table1[[#This Row],[CF % FV]]*$A$2</f>
        <v>2.2209600000000003</v>
      </c>
      <c r="H3926" s="22">
        <v>0.96822405121170596</v>
      </c>
      <c r="I3926">
        <f>$A$6*Table1[[#This Row],[CF % EOL]]</f>
        <v>7.2616803840877946</v>
      </c>
      <c r="J3926" s="1">
        <v>8.1148680299545722E-2</v>
      </c>
      <c r="K3926">
        <f>Table1[[#This Row],[CF % WEC]]*$A$10</f>
        <v>2.4958477626593721E-2</v>
      </c>
      <c r="L3926" s="14">
        <v>1.2576968330465694</v>
      </c>
      <c r="M3926" s="4">
        <f>Table1[[#This Row],[Cons h  '[MWh']]]-Table1[[#This Row],[Ewec_prod '[MWh']]]-Table1[[#This Row],[Eeol_prod '[MWh']]]-Table1[[#This Row],[Efv_prod '[MWh']]]</f>
        <v>-8.2499020286678189</v>
      </c>
    </row>
    <row r="3927">
      <c r="E3927" s="3">
        <v>43629.541666666664</v>
      </c>
      <c r="F3927" s="1">
        <v>0.68179000000000001</v>
      </c>
      <c r="G3927" s="2">
        <f>Table1[[#This Row],[CF % FV]]*$A$2</f>
        <v>2.0453700000000001</v>
      </c>
      <c r="H3927" s="22">
        <v>0.96696889482070802</v>
      </c>
      <c r="I3927">
        <f>$A$6*Table1[[#This Row],[CF % EOL]]</f>
        <v>7.2522667111553103</v>
      </c>
      <c r="J3927" s="1">
        <v>8.7321733244383165E-2</v>
      </c>
      <c r="K3927">
        <f>Table1[[#This Row],[CF % WEC]]*$A$10</f>
        <v>2.685709142096206E-2</v>
      </c>
      <c r="L3927" s="14">
        <v>1.4643936214078266</v>
      </c>
      <c r="M3927" s="4">
        <f>Table1[[#This Row],[Cons h  '[MWh']]]-Table1[[#This Row],[Ewec_prod '[MWh']]]-Table1[[#This Row],[Eeol_prod '[MWh']]]-Table1[[#This Row],[Efv_prod '[MWh']]]</f>
        <v>-7.8601001811684457</v>
      </c>
    </row>
    <row r="3928">
      <c r="E3928" s="3">
        <v>43629.583333333336</v>
      </c>
      <c r="F3928" s="1">
        <v>0.55953999999999993</v>
      </c>
      <c r="G3928" s="2">
        <f>Table1[[#This Row],[CF % FV]]*$A$2</f>
        <v>1.6786199999999998</v>
      </c>
      <c r="H3928" s="22">
        <v>0.93529764532161197</v>
      </c>
      <c r="I3928">
        <f>$A$6*Table1[[#This Row],[CF % EOL]]</f>
        <v>7.01473233991209</v>
      </c>
      <c r="J3928" s="1">
        <v>8.9917908339040259E-2</v>
      </c>
      <c r="K3928">
        <f>Table1[[#This Row],[CF % WEC]]*$A$10</f>
        <v>2.7655583494715252E-2</v>
      </c>
      <c r="L3928" s="14">
        <v>1.6203712072753549</v>
      </c>
      <c r="M3928" s="4">
        <f>Table1[[#This Row],[Cons h  '[MWh']]]-Table1[[#This Row],[Ewec_prod '[MWh']]]-Table1[[#This Row],[Eeol_prod '[MWh']]]-Table1[[#This Row],[Efv_prod '[MWh']]]</f>
        <v>-7.1006367161314499</v>
      </c>
    </row>
    <row r="3929">
      <c r="E3929" s="3">
        <v>43629.625</v>
      </c>
      <c r="F3929" s="1">
        <v>0.42014000000000001</v>
      </c>
      <c r="G3929" s="2">
        <f>Table1[[#This Row],[CF % FV]]*$A$2</f>
        <v>1.2604200000000001</v>
      </c>
      <c r="H3929" s="22">
        <v>0.93420695477354498</v>
      </c>
      <c r="I3929">
        <f>$A$6*Table1[[#This Row],[CF % EOL]]</f>
        <v>7.0065521608015873</v>
      </c>
      <c r="J3929" s="1">
        <v>9.0386065618468722E-2</v>
      </c>
      <c r="K3929">
        <f>Table1[[#This Row],[CF % WEC]]*$A$10</f>
        <v>2.7799572194731212E-2</v>
      </c>
      <c r="L3929" s="14">
        <v>1.9319706451334513</v>
      </c>
      <c r="M3929" s="4">
        <f>Table1[[#This Row],[Cons h  '[MWh']]]-Table1[[#This Row],[Ewec_prod '[MWh']]]-Table1[[#This Row],[Eeol_prod '[MWh']]]-Table1[[#This Row],[Efv_prod '[MWh']]]</f>
        <v>-6.3628010878628674</v>
      </c>
    </row>
    <row r="3930">
      <c r="E3930" s="3">
        <v>43629.666666666664</v>
      </c>
      <c r="F3930" s="1">
        <v>0.23479</v>
      </c>
      <c r="G3930" s="2">
        <f>Table1[[#This Row],[CF % FV]]*$A$2</f>
        <v>0.70436999999999994</v>
      </c>
      <c r="H3930" s="22">
        <v>0.95606156489071004</v>
      </c>
      <c r="I3930">
        <f>$A$6*Table1[[#This Row],[CF % EOL]]</f>
        <v>7.1704617366803252</v>
      </c>
      <c r="J3930" s="1">
        <v>9.1658832246016259E-2</v>
      </c>
      <c r="K3930">
        <f>Table1[[#This Row],[CF % WEC]]*$A$10</f>
        <v>2.8191030407979545E-2</v>
      </c>
      <c r="L3930" s="14">
        <v>1.7957380080070475</v>
      </c>
      <c r="M3930" s="4">
        <f>Table1[[#This Row],[Cons h  '[MWh']]]-Table1[[#This Row],[Ewec_prod '[MWh']]]-Table1[[#This Row],[Eeol_prod '[MWh']]]-Table1[[#This Row],[Efv_prod '[MWh']]]</f>
        <v>-6.1072847590812573</v>
      </c>
    </row>
    <row r="3931">
      <c r="E3931" s="3">
        <v>43629.708333333336</v>
      </c>
      <c r="F3931" s="1">
        <v>6.948E-2</v>
      </c>
      <c r="G3931" s="2">
        <f>Table1[[#This Row],[CF % FV]]*$A$2</f>
        <v>0.20844000000000001</v>
      </c>
      <c r="H3931" s="22">
        <v>0.97105049095324503</v>
      </c>
      <c r="I3931">
        <f>$A$6*Table1[[#This Row],[CF % EOL]]</f>
        <v>7.2828786821493381</v>
      </c>
      <c r="J3931" s="1">
        <v>9.6493685520982669E-2</v>
      </c>
      <c r="K3931">
        <f>Table1[[#This Row],[CF % WEC]]*$A$10</f>
        <v>2.9678061088523933E-2</v>
      </c>
      <c r="L3931" s="14">
        <v>1.9170579085693706</v>
      </c>
      <c r="M3931" s="4">
        <f>Table1[[#This Row],[Cons h  '[MWh']]]-Table1[[#This Row],[Ewec_prod '[MWh']]]-Table1[[#This Row],[Eeol_prod '[MWh']]]-Table1[[#This Row],[Efv_prod '[MWh']]]</f>
        <v>-5.603938834668492</v>
      </c>
    </row>
    <row r="3932">
      <c r="E3932" s="3">
        <v>43629.75</v>
      </c>
      <c r="F3932" s="1">
        <v>1.6890000000000002E-2</v>
      </c>
      <c r="G3932" s="2">
        <f>Table1[[#This Row],[CF % FV]]*$A$2</f>
        <v>5.0670000000000007E-2</v>
      </c>
      <c r="H3932" s="22">
        <v>0.99706390124451005</v>
      </c>
      <c r="I3932">
        <f>$A$6*Table1[[#This Row],[CF % EOL]]</f>
        <v>7.477979259333825</v>
      </c>
      <c r="J3932" s="1">
        <v>0.1108192272470496</v>
      </c>
      <c r="K3932">
        <f>Table1[[#This Row],[CF % WEC]]*$A$10</f>
        <v>3.408409346439336E-2</v>
      </c>
      <c r="L3932" s="14">
        <v>1.7216800795180884</v>
      </c>
      <c r="M3932" s="4">
        <f>Table1[[#This Row],[Cons h  '[MWh']]]-Table1[[#This Row],[Ewec_prod '[MWh']]]-Table1[[#This Row],[Eeol_prod '[MWh']]]-Table1[[#This Row],[Efv_prod '[MWh']]]</f>
        <v>-5.8410532732801297</v>
      </c>
    </row>
    <row r="3933">
      <c r="E3933" s="3">
        <v>43629.791666666664</v>
      </c>
      <c r="F3933" s="1">
        <v>0</v>
      </c>
      <c r="G3933" s="2">
        <f>Table1[[#This Row],[CF % FV]]*$A$2</f>
        <v>0</v>
      </c>
      <c r="H3933" s="22">
        <v>0.99769670525879095</v>
      </c>
      <c r="I3933">
        <f>$A$6*Table1[[#This Row],[CF % EOL]]</f>
        <v>7.482725289440932</v>
      </c>
      <c r="J3933" s="1">
        <v>0.14141263586899877</v>
      </c>
      <c r="K3933">
        <f>Table1[[#This Row],[CF % WEC]]*$A$10</f>
        <v>4.3493549068521438E-2</v>
      </c>
      <c r="L3933" s="14">
        <v>1.9366950085812584</v>
      </c>
      <c r="M3933" s="4">
        <f>Table1[[#This Row],[Cons h  '[MWh']]]-Table1[[#This Row],[Ewec_prod '[MWh']]]-Table1[[#This Row],[Eeol_prod '[MWh']]]-Table1[[#This Row],[Efv_prod '[MWh']]]</f>
        <v>-5.5895238299281953</v>
      </c>
    </row>
    <row r="3934">
      <c r="E3934" s="3">
        <v>43629.833333333336</v>
      </c>
      <c r="F3934" s="1">
        <v>0</v>
      </c>
      <c r="G3934" s="2">
        <f>Table1[[#This Row],[CF % FV]]*$A$2</f>
        <v>0</v>
      </c>
      <c r="H3934" s="22">
        <v>1.00395624421456</v>
      </c>
      <c r="I3934">
        <f>$A$6*Table1[[#This Row],[CF % EOL]]</f>
        <v>7.5296718316091997</v>
      </c>
      <c r="J3934" s="1">
        <v>0.18250513255959475</v>
      </c>
      <c r="K3934">
        <f>Table1[[#This Row],[CF % WEC]]*$A$10</f>
        <v>5.6132154594665251E-2</v>
      </c>
      <c r="L3934" s="14">
        <v>1.9167329259595143</v>
      </c>
      <c r="M3934" s="4">
        <f>Table1[[#This Row],[Cons h  '[MWh']]]-Table1[[#This Row],[Ewec_prod '[MWh']]]-Table1[[#This Row],[Eeol_prod '[MWh']]]-Table1[[#This Row],[Efv_prod '[MWh']]]</f>
        <v>-5.6690710602443506</v>
      </c>
    </row>
    <row r="3935">
      <c r="E3935" s="3">
        <v>43629.875</v>
      </c>
      <c r="F3935" s="1">
        <v>0</v>
      </c>
      <c r="G3935" s="2">
        <f>Table1[[#This Row],[CF % FV]]*$A$2</f>
        <v>0</v>
      </c>
      <c r="H3935" s="22">
        <v>1.0079648063032001</v>
      </c>
      <c r="I3935">
        <f>$A$6*Table1[[#This Row],[CF % EOL]]</f>
        <v>7.5597360472740007</v>
      </c>
      <c r="J3935" s="1">
        <v>0.22267111078891941</v>
      </c>
      <c r="K3935">
        <f>Table1[[#This Row],[CF % WEC]]*$A$10</f>
        <v>6.8485795655571849E-2</v>
      </c>
      <c r="L3935" s="14">
        <v>1.5826951929949211</v>
      </c>
      <c r="M3935" s="4">
        <f>Table1[[#This Row],[Cons h  '[MWh']]]-Table1[[#This Row],[Ewec_prod '[MWh']]]-Table1[[#This Row],[Eeol_prod '[MWh']]]-Table1[[#This Row],[Efv_prod '[MWh']]]</f>
        <v>-6.0455266499346516</v>
      </c>
    </row>
    <row r="3936">
      <c r="E3936" s="3">
        <v>43629.916666666664</v>
      </c>
      <c r="F3936" s="1">
        <v>0</v>
      </c>
      <c r="G3936" s="2">
        <f>Table1[[#This Row],[CF % FV]]*$A$2</f>
        <v>0</v>
      </c>
      <c r="H3936" s="22">
        <v>1.0023315763173899</v>
      </c>
      <c r="I3936">
        <f>$A$6*Table1[[#This Row],[CF % EOL]]</f>
        <v>7.5174868223804241</v>
      </c>
      <c r="J3936" s="1">
        <v>0.25960785134845582</v>
      </c>
      <c r="K3936">
        <f>Table1[[#This Row],[CF % WEC]]*$A$10</f>
        <v>7.9846236878417548E-2</v>
      </c>
      <c r="L3936" s="14">
        <v>1.6675908649893736</v>
      </c>
      <c r="M3936" s="4">
        <f>Table1[[#This Row],[Cons h  '[MWh']]]-Table1[[#This Row],[Ewec_prod '[MWh']]]-Table1[[#This Row],[Eeol_prod '[MWh']]]-Table1[[#This Row],[Efv_prod '[MWh']]]</f>
        <v>-5.9297421942694681</v>
      </c>
    </row>
    <row r="3937">
      <c r="E3937" s="3">
        <v>43629.958333333336</v>
      </c>
      <c r="F3937" s="1">
        <v>0</v>
      </c>
      <c r="G3937" s="2">
        <f>Table1[[#This Row],[CF % FV]]*$A$2</f>
        <v>0</v>
      </c>
      <c r="H3937" s="22">
        <v>1.0016938833206499</v>
      </c>
      <c r="I3937">
        <f>$A$6*Table1[[#This Row],[CF % EOL]]</f>
        <v>7.5127041249048743</v>
      </c>
      <c r="J3937" s="1">
        <v>0.28766691575610759</v>
      </c>
      <c r="K3937">
        <f>Table1[[#This Row],[CF % WEC]]*$A$10</f>
        <v>8.8476217411144087E-2</v>
      </c>
      <c r="L3937" s="14">
        <v>1.2324242456692585</v>
      </c>
      <c r="M3937" s="4">
        <f>Table1[[#This Row],[Cons h  '[MWh']]]-Table1[[#This Row],[Ewec_prod '[MWh']]]-Table1[[#This Row],[Eeol_prod '[MWh']]]-Table1[[#This Row],[Efv_prod '[MWh']]]</f>
        <v>-6.3687560966467593</v>
      </c>
    </row>
    <row r="3938">
      <c r="E3938" s="3">
        <v>43630</v>
      </c>
      <c r="F3938" s="1">
        <v>0</v>
      </c>
      <c r="G3938" s="2">
        <f>Table1[[#This Row],[CF % FV]]*$A$2</f>
        <v>0</v>
      </c>
      <c r="H3938" s="22">
        <v>1.0051680000000001</v>
      </c>
      <c r="I3938">
        <f>$A$6*Table1[[#This Row],[CF % EOL]]</f>
        <v>7.5387600000000008</v>
      </c>
      <c r="J3938" s="1">
        <v>0.30032511290078862</v>
      </c>
      <c r="K3938">
        <f>Table1[[#This Row],[CF % WEC]]*$A$10</f>
        <v>9.236943328430848E-2</v>
      </c>
      <c r="L3938" s="14">
        <v>1.4905160192032858</v>
      </c>
      <c r="M3938" s="4">
        <f>Table1[[#This Row],[Cons h  '[MWh']]]-Table1[[#This Row],[Ewec_prod '[MWh']]]-Table1[[#This Row],[Eeol_prod '[MWh']]]-Table1[[#This Row],[Efv_prod '[MWh']]]</f>
        <v>-6.1406134140810238</v>
      </c>
    </row>
    <row r="3939">
      <c r="E3939" s="3">
        <v>43630.041666666664</v>
      </c>
      <c r="F3939" s="1">
        <v>0</v>
      </c>
      <c r="G3939" s="2">
        <f>Table1[[#This Row],[CF % FV]]*$A$2</f>
        <v>0</v>
      </c>
      <c r="H3939" s="22">
        <v>0.99863092979397605</v>
      </c>
      <c r="I3939">
        <f>$A$6*Table1[[#This Row],[CF % EOL]]</f>
        <v>7.4897319734548207</v>
      </c>
      <c r="J3939" s="1">
        <v>0.30172116781619412</v>
      </c>
      <c r="K3939">
        <f>Table1[[#This Row],[CF % WEC]]*$A$10</f>
        <v>9.2798810635154189E-2</v>
      </c>
      <c r="L3939" s="14">
        <v>1.3786285944482588</v>
      </c>
      <c r="M3939" s="4">
        <f>Table1[[#This Row],[Cons h  '[MWh']]]-Table1[[#This Row],[Ewec_prod '[MWh']]]-Table1[[#This Row],[Eeol_prod '[MWh']]]-Table1[[#This Row],[Efv_prod '[MWh']]]</f>
        <v>-6.2039021896417159</v>
      </c>
    </row>
    <row r="3940">
      <c r="E3940" s="3">
        <v>43630.083333333336</v>
      </c>
      <c r="F3940" s="1">
        <v>0</v>
      </c>
      <c r="G3940" s="2">
        <f>Table1[[#This Row],[CF % FV]]*$A$2</f>
        <v>0</v>
      </c>
      <c r="H3940" s="22">
        <v>1.0042687859881401</v>
      </c>
      <c r="I3940">
        <f>$A$6*Table1[[#This Row],[CF % EOL]]</f>
        <v>7.5320158949110505</v>
      </c>
      <c r="J3940" s="1">
        <v>0.29905861569141512</v>
      </c>
      <c r="K3940">
        <f>Table1[[#This Row],[CF % WEC]]*$A$10</f>
        <v>9.1979903323406956E-2</v>
      </c>
      <c r="L3940" s="14">
        <v>1.1466017715553334</v>
      </c>
      <c r="M3940" s="4">
        <f>Table1[[#This Row],[Cons h  '[MWh']]]-Table1[[#This Row],[Ewec_prod '[MWh']]]-Table1[[#This Row],[Eeol_prod '[MWh']]]-Table1[[#This Row],[Efv_prod '[MWh']]]</f>
        <v>-6.4773940266791241</v>
      </c>
    </row>
    <row r="3941">
      <c r="E3941" s="3">
        <v>43630.125</v>
      </c>
      <c r="F3941" s="1">
        <v>0</v>
      </c>
      <c r="G3941" s="2">
        <f>Table1[[#This Row],[CF % FV]]*$A$2</f>
        <v>0</v>
      </c>
      <c r="H3941" s="22">
        <v>1.00489439959491</v>
      </c>
      <c r="I3941">
        <f>$A$6*Table1[[#This Row],[CF % EOL]]</f>
        <v>7.5367079969618249</v>
      </c>
      <c r="J3941" s="1">
        <v>0.30024473709474053</v>
      </c>
      <c r="K3941">
        <f>Table1[[#This Row],[CF % WEC]]*$A$10</f>
        <v>9.2344712515596464E-2</v>
      </c>
      <c r="L3941" s="14">
        <v>1.4162889192953518</v>
      </c>
      <c r="M3941" s="4">
        <f>Table1[[#This Row],[Cons h  '[MWh']]]-Table1[[#This Row],[Ewec_prod '[MWh']]]-Table1[[#This Row],[Eeol_prod '[MWh']]]-Table1[[#This Row],[Efv_prod '[MWh']]]</f>
        <v>-6.2127637901820698</v>
      </c>
    </row>
    <row r="3942">
      <c r="E3942" s="3">
        <v>43630.166666666664</v>
      </c>
      <c r="F3942" s="1">
        <v>0</v>
      </c>
      <c r="G3942" s="2">
        <f>Table1[[#This Row],[CF % FV]]*$A$2</f>
        <v>0</v>
      </c>
      <c r="H3942" s="22">
        <v>1.0025318603515601</v>
      </c>
      <c r="I3942">
        <f>$A$6*Table1[[#This Row],[CF % EOL]]</f>
        <v>7.5189889526367004</v>
      </c>
      <c r="J3942" s="1">
        <v>0.30315500478314006</v>
      </c>
      <c r="K3942">
        <f>Table1[[#This Row],[CF % WEC]]*$A$10</f>
        <v>9.3239808415125525E-2</v>
      </c>
      <c r="L3942" s="14">
        <v>1.3664315072007425</v>
      </c>
      <c r="M3942" s="4">
        <f>Table1[[#This Row],[Cons h  '[MWh']]]-Table1[[#This Row],[Ewec_prod '[MWh']]]-Table1[[#This Row],[Eeol_prod '[MWh']]]-Table1[[#This Row],[Efv_prod '[MWh']]]</f>
        <v>-6.2457972538510838</v>
      </c>
    </row>
    <row r="3943">
      <c r="E3943" s="3">
        <v>43630.208333333336</v>
      </c>
      <c r="F3943" s="1">
        <v>4.2029999999999998E-2</v>
      </c>
      <c r="G3943" s="2">
        <f>Table1[[#This Row],[CF % FV]]*$A$2</f>
        <v>0.12608999999999998</v>
      </c>
      <c r="H3943" s="22">
        <v>1.00237644675926</v>
      </c>
      <c r="I3943">
        <f>$A$6*Table1[[#This Row],[CF % EOL]]</f>
        <v>7.5178233506944494</v>
      </c>
      <c r="J3943" s="1">
        <v>0.30136711824960827</v>
      </c>
      <c r="K3943">
        <f>Table1[[#This Row],[CF % WEC]]*$A$10</f>
        <v>9.2689917451017123E-2</v>
      </c>
      <c r="L3943" s="14">
        <v>1.9174240159414528</v>
      </c>
      <c r="M3943" s="4">
        <f>Table1[[#This Row],[Cons h  '[MWh']]]-Table1[[#This Row],[Ewec_prod '[MWh']]]-Table1[[#This Row],[Eeol_prod '[MWh']]]-Table1[[#This Row],[Efv_prod '[MWh']]]</f>
        <v>-5.8191792522040133</v>
      </c>
    </row>
    <row r="3944">
      <c r="E3944" s="3">
        <v>43630.25</v>
      </c>
      <c r="F3944" s="1">
        <v>0.12281</v>
      </c>
      <c r="G3944" s="2">
        <f>Table1[[#This Row],[CF % FV]]*$A$2</f>
        <v>0.36843000000000004</v>
      </c>
      <c r="H3944" s="22">
        <v>1.0002925294777201</v>
      </c>
      <c r="I3944">
        <f>$A$6*Table1[[#This Row],[CF % EOL]]</f>
        <v>7.5021939710829004</v>
      </c>
      <c r="J3944" s="1">
        <v>0.29203013369037056</v>
      </c>
      <c r="K3944">
        <f>Table1[[#This Row],[CF % WEC]]*$A$10</f>
        <v>8.9818189662452086E-2</v>
      </c>
      <c r="L3944" s="14">
        <v>1.598850756567294</v>
      </c>
      <c r="M3944" s="4">
        <f>Table1[[#This Row],[Cons h  '[MWh']]]-Table1[[#This Row],[Ewec_prod '[MWh']]]-Table1[[#This Row],[Eeol_prod '[MWh']]]-Table1[[#This Row],[Efv_prod '[MWh']]]</f>
        <v>-6.3615914041780588</v>
      </c>
    </row>
    <row r="3945">
      <c r="E3945" s="3">
        <v>43630.291666666664</v>
      </c>
      <c r="F3945" s="1">
        <v>0.18977000000000002</v>
      </c>
      <c r="G3945" s="2">
        <f>Table1[[#This Row],[CF % FV]]*$A$2</f>
        <v>0.56931000000000009</v>
      </c>
      <c r="H3945" s="22">
        <v>1.0064690544926</v>
      </c>
      <c r="I3945">
        <f>$A$6*Table1[[#This Row],[CF % EOL]]</f>
        <v>7.5485179086945005</v>
      </c>
      <c r="J3945" s="1">
        <v>0.27115427421407284</v>
      </c>
      <c r="K3945">
        <f>Table1[[#This Row],[CF % WEC]]*$A$10</f>
        <v>8.3397510117796475E-2</v>
      </c>
      <c r="L3945" s="14">
        <v>1.9729486106241914</v>
      </c>
      <c r="M3945" s="4">
        <f>Table1[[#This Row],[Cons h  '[MWh']]]-Table1[[#This Row],[Ewec_prod '[MWh']]]-Table1[[#This Row],[Eeol_prod '[MWh']]]-Table1[[#This Row],[Efv_prod '[MWh']]]</f>
        <v>-6.228276808188105</v>
      </c>
    </row>
    <row r="3946">
      <c r="E3946" s="3">
        <v>43630.333333333336</v>
      </c>
      <c r="F3946" s="1">
        <v>8.7940000000000004E-2</v>
      </c>
      <c r="G3946" s="2">
        <f>Table1[[#This Row],[CF % FV]]*$A$2</f>
        <v>0.26382</v>
      </c>
      <c r="H3946" s="22">
        <v>1.00343382824491</v>
      </c>
      <c r="I3946">
        <f>$A$6*Table1[[#This Row],[CF % EOL]]</f>
        <v>7.525753711836825</v>
      </c>
      <c r="J3946" s="1">
        <v>0.23939615535681588</v>
      </c>
      <c r="K3946">
        <f>Table1[[#This Row],[CF % WEC]]*$A$10</f>
        <v>7.3629830643088007E-2</v>
      </c>
      <c r="L3946" s="14">
        <v>1.9818880141360582</v>
      </c>
      <c r="M3946" s="4">
        <f>Table1[[#This Row],[Cons h  '[MWh']]]-Table1[[#This Row],[Ewec_prod '[MWh']]]-Table1[[#This Row],[Eeol_prod '[MWh']]]-Table1[[#This Row],[Efv_prod '[MWh']]]</f>
        <v>-5.8813155283438547</v>
      </c>
    </row>
    <row r="3947">
      <c r="E3947" s="3">
        <v>43630.375</v>
      </c>
      <c r="F3947" s="1">
        <v>9.4420000000000004E-2</v>
      </c>
      <c r="G3947" s="2">
        <f>Table1[[#This Row],[CF % FV]]*$A$2</f>
        <v>0.28326000000000001</v>
      </c>
      <c r="H3947" s="22">
        <v>0.99719074938512697</v>
      </c>
      <c r="I3947">
        <f>$A$6*Table1[[#This Row],[CF % EOL]]</f>
        <v>7.4789306203884527</v>
      </c>
      <c r="J3947" s="1">
        <v>0.20754253756428059</v>
      </c>
      <c r="K3947">
        <f>Table1[[#This Row],[CF % WEC]]*$A$10</f>
        <v>6.3832779057450453E-2</v>
      </c>
      <c r="L3947" s="14">
        <v>1.6724401323580047</v>
      </c>
      <c r="M3947" s="4">
        <f>Table1[[#This Row],[Cons h  '[MWh']]]-Table1[[#This Row],[Ewec_prod '[MWh']]]-Table1[[#This Row],[Eeol_prod '[MWh']]]-Table1[[#This Row],[Efv_prod '[MWh']]]</f>
        <v>-6.1535832670878987</v>
      </c>
    </row>
    <row r="3948">
      <c r="E3948" s="3">
        <v>43630.416666666664</v>
      </c>
      <c r="F3948" s="1">
        <v>9.3659999999999993E-2</v>
      </c>
      <c r="G3948" s="2">
        <f>Table1[[#This Row],[CF % FV]]*$A$2</f>
        <v>0.28098000000000001</v>
      </c>
      <c r="H3948" s="22">
        <v>0.99771932103581096</v>
      </c>
      <c r="I3948">
        <f>$A$6*Table1[[#This Row],[CF % EOL]]</f>
        <v>7.482894907768582</v>
      </c>
      <c r="J3948" s="1">
        <v>0.16460173449303001</v>
      </c>
      <c r="K3948">
        <f>Table1[[#This Row],[CF % WEC]]*$A$10</f>
        <v>5.0625699549001882E-2</v>
      </c>
      <c r="L3948" s="14">
        <v>2.1183218180659416</v>
      </c>
      <c r="M3948" s="4">
        <f>Table1[[#This Row],[Cons h  '[MWh']]]-Table1[[#This Row],[Ewec_prod '[MWh']]]-Table1[[#This Row],[Eeol_prod '[MWh']]]-Table1[[#This Row],[Efv_prod '[MWh']]]</f>
        <v>-5.6961787892516416</v>
      </c>
    </row>
    <row r="3949">
      <c r="E3949" s="3">
        <v>43630.458333333336</v>
      </c>
      <c r="F3949" s="1">
        <v>0.15853999999999999</v>
      </c>
      <c r="G3949" s="2">
        <f>Table1[[#This Row],[CF % FV]]*$A$2</f>
        <v>0.47561999999999993</v>
      </c>
      <c r="H3949" s="22">
        <v>0.886055699280758</v>
      </c>
      <c r="I3949">
        <f>$A$6*Table1[[#This Row],[CF % EOL]]</f>
        <v>6.6454177446056848</v>
      </c>
      <c r="J3949" s="1">
        <v>0.12276312947948172</v>
      </c>
      <c r="K3949">
        <f>Table1[[#This Row],[CF % WEC]]*$A$10</f>
        <v>3.7757617365730904E-2</v>
      </c>
      <c r="L3949" s="14">
        <v>2.1587644316026142</v>
      </c>
      <c r="M3949" s="4">
        <f>Table1[[#This Row],[Cons h  '[MWh']]]-Table1[[#This Row],[Ewec_prod '[MWh']]]-Table1[[#This Row],[Eeol_prod '[MWh']]]-Table1[[#This Row],[Efv_prod '[MWh']]]</f>
        <v>-5.0000309303688022</v>
      </c>
    </row>
    <row r="3950">
      <c r="E3950" s="3">
        <v>43630.5</v>
      </c>
      <c r="F3950" s="1">
        <v>0.47426999999999997</v>
      </c>
      <c r="G3950" s="2">
        <f>Table1[[#This Row],[CF % FV]]*$A$2</f>
        <v>1.4228099999999999</v>
      </c>
      <c r="H3950" s="22">
        <v>0.57339662987600004</v>
      </c>
      <c r="I3950">
        <f>$A$6*Table1[[#This Row],[CF % EOL]]</f>
        <v>4.3004747240699999</v>
      </c>
      <c r="J3950" s="1">
        <v>0.10102667437241931</v>
      </c>
      <c r="K3950">
        <f>Table1[[#This Row],[CF % WEC]]*$A$10</f>
        <v>3.1072248898018275E-2</v>
      </c>
      <c r="L3950" s="14">
        <v>2.0503482986549431</v>
      </c>
      <c r="M3950" s="4">
        <f>Table1[[#This Row],[Cons h  '[MWh']]]-Table1[[#This Row],[Ewec_prod '[MWh']]]-Table1[[#This Row],[Eeol_prod '[MWh']]]-Table1[[#This Row],[Efv_prod '[MWh']]]</f>
        <v>-3.7040086743130747</v>
      </c>
    </row>
    <row r="3951">
      <c r="E3951" s="3">
        <v>43630.541666666664</v>
      </c>
      <c r="F3951" s="1">
        <v>7.3569999999999997E-2</v>
      </c>
      <c r="G3951" s="2">
        <f>Table1[[#This Row],[CF % FV]]*$A$2</f>
        <v>0.22070999999999999</v>
      </c>
      <c r="H3951" s="22">
        <v>0.55893470300645998</v>
      </c>
      <c r="I3951">
        <f>$A$6*Table1[[#This Row],[CF % EOL]]</f>
        <v>4.1920102725484494</v>
      </c>
      <c r="J3951" s="1">
        <v>8.7872741602002744E-2</v>
      </c>
      <c r="K3951">
        <f>Table1[[#This Row],[CF % WEC]]*$A$10</f>
        <v>2.7026562196271656E-2</v>
      </c>
      <c r="L3951" s="14">
        <v>1.7157396568415391</v>
      </c>
      <c r="M3951" s="4">
        <f>Table1[[#This Row],[Cons h  '[MWh']]]-Table1[[#This Row],[Ewec_prod '[MWh']]]-Table1[[#This Row],[Eeol_prod '[MWh']]]-Table1[[#This Row],[Efv_prod '[MWh']]]</f>
        <v>-2.7240071779031818</v>
      </c>
    </row>
    <row r="3952">
      <c r="E3952" s="3">
        <v>43630.583333333336</v>
      </c>
      <c r="F3952" s="1">
        <v>0.35962</v>
      </c>
      <c r="G3952" s="2">
        <f>Table1[[#This Row],[CF % FV]]*$A$2</f>
        <v>1.0788599999999999</v>
      </c>
      <c r="H3952" s="22">
        <v>0.46166096951734997</v>
      </c>
      <c r="I3952">
        <f>$A$6*Table1[[#This Row],[CF % EOL]]</f>
        <v>3.4624572713801247</v>
      </c>
      <c r="J3952" s="1">
        <v>8.1692561606011446E-2</v>
      </c>
      <c r="K3952">
        <f>Table1[[#This Row],[CF % WEC]]*$A$10</f>
        <v>2.5125756371840592E-2</v>
      </c>
      <c r="L3952" s="14">
        <v>2.1148199497695859</v>
      </c>
      <c r="M3952" s="4">
        <f>Table1[[#This Row],[Cons h  '[MWh']]]-Table1[[#This Row],[Ewec_prod '[MWh']]]-Table1[[#This Row],[Eeol_prod '[MWh']]]-Table1[[#This Row],[Efv_prod '[MWh']]]</f>
        <v>-2.4516230779823793</v>
      </c>
    </row>
    <row r="3953">
      <c r="E3953" s="3">
        <v>43630.625</v>
      </c>
      <c r="F3953" s="1">
        <v>0.39374000000000003</v>
      </c>
      <c r="G3953" s="2">
        <f>Table1[[#This Row],[CF % FV]]*$A$2</f>
        <v>1.1812200000000002</v>
      </c>
      <c r="H3953" s="22">
        <v>0.330602130998147</v>
      </c>
      <c r="I3953">
        <f>$A$6*Table1[[#This Row],[CF % EOL]]</f>
        <v>2.4795159824861024</v>
      </c>
      <c r="J3953" s="1">
        <v>8.1694305435982911E-2</v>
      </c>
      <c r="K3953">
        <f>Table1[[#This Row],[CF % WEC]]*$A$10</f>
        <v>2.5126292712556998E-2</v>
      </c>
      <c r="L3953" s="14">
        <v>1.8572368115128102</v>
      </c>
      <c r="M3953" s="4">
        <f>Table1[[#This Row],[Cons h  '[MWh']]]-Table1[[#This Row],[Ewec_prod '[MWh']]]-Table1[[#This Row],[Eeol_prod '[MWh']]]-Table1[[#This Row],[Efv_prod '[MWh']]]</f>
        <v>-1.8286254636858494</v>
      </c>
    </row>
    <row r="3954">
      <c r="E3954" s="3">
        <v>43630.666666666664</v>
      </c>
      <c r="F3954" s="1">
        <v>0.22438</v>
      </c>
      <c r="G3954" s="2">
        <f>Table1[[#This Row],[CF % FV]]*$A$2</f>
        <v>0.67313999999999996</v>
      </c>
      <c r="H3954" s="22">
        <v>0.38717035115563903</v>
      </c>
      <c r="I3954">
        <f>$A$6*Table1[[#This Row],[CF % EOL]]</f>
        <v>2.9037776336672927</v>
      </c>
      <c r="J3954" s="1">
        <v>8.637352739381178E-2</v>
      </c>
      <c r="K3954">
        <f>Table1[[#This Row],[CF % WEC]]*$A$10</f>
        <v>2.6565456678172245E-2</v>
      </c>
      <c r="L3954" s="14">
        <v>1.8302517259977094</v>
      </c>
      <c r="M3954" s="4">
        <f>Table1[[#This Row],[Cons h  '[MWh']]]-Table1[[#This Row],[Ewec_prod '[MWh']]]-Table1[[#This Row],[Eeol_prod '[MWh']]]-Table1[[#This Row],[Efv_prod '[MWh']]]</f>
        <v>-1.7732313643477555</v>
      </c>
    </row>
    <row r="3955">
      <c r="E3955" s="3">
        <v>43630.708333333336</v>
      </c>
      <c r="F3955" s="1">
        <v>8.3220000000000002E-2</v>
      </c>
      <c r="G3955" s="2">
        <f>Table1[[#This Row],[CF % FV]]*$A$2</f>
        <v>0.24965999999999999</v>
      </c>
      <c r="H3955" s="22">
        <v>0.36537133963373603</v>
      </c>
      <c r="I3955">
        <f>$A$6*Table1[[#This Row],[CF % EOL]]</f>
        <v>2.7402850472530202</v>
      </c>
      <c r="J3955" s="1">
        <v>9.3347397235728199E-2</v>
      </c>
      <c r="K3955">
        <f>Table1[[#This Row],[CF % WEC]]*$A$10</f>
        <v>2.8710373561327298E-2</v>
      </c>
      <c r="L3955" s="14">
        <v>1.8002618182682373</v>
      </c>
      <c r="M3955" s="4">
        <f>Table1[[#This Row],[Cons h  '[MWh']]]-Table1[[#This Row],[Ewec_prod '[MWh']]]-Table1[[#This Row],[Eeol_prod '[MWh']]]-Table1[[#This Row],[Efv_prod '[MWh']]]</f>
        <v>-1.2183936025461102</v>
      </c>
    </row>
    <row r="3956">
      <c r="E3956" s="3">
        <v>43630.75</v>
      </c>
      <c r="F3956" s="1">
        <v>1.7920000000000002E-2</v>
      </c>
      <c r="G3956" s="2">
        <f>Table1[[#This Row],[CF % FV]]*$A$2</f>
        <v>5.3760000000000002E-2</v>
      </c>
      <c r="H3956" s="22">
        <v>0.290590743469341</v>
      </c>
      <c r="I3956">
        <f>$A$6*Table1[[#This Row],[CF % EOL]]</f>
        <v>2.1794305760200574</v>
      </c>
      <c r="J3956" s="1">
        <v>0.11234872633041136</v>
      </c>
      <c r="K3956">
        <f>Table1[[#This Row],[CF % WEC]]*$A$10</f>
        <v>3.455451354406771E-2</v>
      </c>
      <c r="L3956" s="14">
        <v>3.1088491051808229</v>
      </c>
      <c r="M3956" s="4">
        <f>Table1[[#This Row],[Cons h  '[MWh']]]-Table1[[#This Row],[Ewec_prod '[MWh']]]-Table1[[#This Row],[Eeol_prod '[MWh']]]-Table1[[#This Row],[Efv_prod '[MWh']]]</f>
        <v>0.84110401561669779</v>
      </c>
    </row>
    <row r="3957">
      <c r="E3957" s="3">
        <v>43630.791666666664</v>
      </c>
      <c r="F3957" s="1">
        <v>0</v>
      </c>
      <c r="G3957" s="2">
        <f>Table1[[#This Row],[CF % FV]]*$A$2</f>
        <v>0</v>
      </c>
      <c r="H3957" s="22">
        <v>0.26976420679229002</v>
      </c>
      <c r="I3957">
        <f>$A$6*Table1[[#This Row],[CF % EOL]]</f>
        <v>2.023231550942175</v>
      </c>
      <c r="J3957" s="1">
        <v>0.12230256078550095</v>
      </c>
      <c r="K3957">
        <f>Table1[[#This Row],[CF % WEC]]*$A$10</f>
        <v>3.7615962647480447E-2</v>
      </c>
      <c r="L3957" s="14">
        <v>2.2208129777234227</v>
      </c>
      <c r="M3957" s="4">
        <f>Table1[[#This Row],[Cons h  '[MWh']]]-Table1[[#This Row],[Ewec_prod '[MWh']]]-Table1[[#This Row],[Eeol_prod '[MWh']]]-Table1[[#This Row],[Efv_prod '[MWh']]]</f>
        <v>0.15996546413376711</v>
      </c>
    </row>
    <row r="3958">
      <c r="E3958" s="3">
        <v>43630.833333333336</v>
      </c>
      <c r="F3958" s="1">
        <v>0</v>
      </c>
      <c r="G3958" s="2">
        <f>Table1[[#This Row],[CF % FV]]*$A$2</f>
        <v>0</v>
      </c>
      <c r="H3958" s="22">
        <v>0.21159845304702801</v>
      </c>
      <c r="I3958">
        <f>$A$6*Table1[[#This Row],[CF % EOL]]</f>
        <v>1.5869883978527102</v>
      </c>
      <c r="J3958" s="1">
        <v>0.12851908795198788</v>
      </c>
      <c r="K3958">
        <f>Table1[[#This Row],[CF % WEC]]*$A$10</f>
        <v>3.9527947582135563E-2</v>
      </c>
      <c r="L3958" s="14">
        <v>1.5452414159357526</v>
      </c>
      <c r="M3958" s="4">
        <f>Table1[[#This Row],[Cons h  '[MWh']]]-Table1[[#This Row],[Ewec_prod '[MWh']]]-Table1[[#This Row],[Eeol_prod '[MWh']]]-Table1[[#This Row],[Efv_prod '[MWh']]]</f>
        <v>-8.1274929499093096E-2</v>
      </c>
    </row>
    <row r="3959">
      <c r="E3959" s="3">
        <v>43630.875</v>
      </c>
      <c r="F3959" s="1">
        <v>0</v>
      </c>
      <c r="G3959" s="2">
        <f>Table1[[#This Row],[CF % FV]]*$A$2</f>
        <v>0</v>
      </c>
      <c r="H3959" s="22">
        <v>0.19438375309208999</v>
      </c>
      <c r="I3959">
        <f>$A$6*Table1[[#This Row],[CF % EOL]]</f>
        <v>1.4578781481906748</v>
      </c>
      <c r="J3959" s="1">
        <v>0.13503237069254295</v>
      </c>
      <c r="K3959">
        <f>Table1[[#This Row],[CF % WEC]]*$A$10</f>
        <v>4.1531204085577839E-2</v>
      </c>
      <c r="L3959" s="14">
        <v>2.2473809400992892</v>
      </c>
      <c r="M3959" s="4">
        <f>Table1[[#This Row],[Cons h  '[MWh']]]-Table1[[#This Row],[Ewec_prod '[MWh']]]-Table1[[#This Row],[Eeol_prod '[MWh']]]-Table1[[#This Row],[Efv_prod '[MWh']]]</f>
        <v>0.74797158782303663</v>
      </c>
    </row>
    <row r="3960">
      <c r="E3960" s="3">
        <v>43630.916666666664</v>
      </c>
      <c r="F3960" s="1">
        <v>0</v>
      </c>
      <c r="G3960" s="2">
        <f>Table1[[#This Row],[CF % FV]]*$A$2</f>
        <v>0</v>
      </c>
      <c r="H3960" s="22">
        <v>0.248054831212352</v>
      </c>
      <c r="I3960">
        <f>$A$6*Table1[[#This Row],[CF % EOL]]</f>
        <v>1.86041123409264</v>
      </c>
      <c r="J3960" s="1">
        <v>0.13565281493157497</v>
      </c>
      <c r="K3960">
        <f>Table1[[#This Row],[CF % WEC]]*$A$10</f>
        <v>4.172203089386687E-2</v>
      </c>
      <c r="L3960" s="14">
        <v>1.5934878513316697</v>
      </c>
      <c r="M3960" s="4">
        <f>Table1[[#This Row],[Cons h  '[MWh']]]-Table1[[#This Row],[Ewec_prod '[MWh']]]-Table1[[#This Row],[Eeol_prod '[MWh']]]-Table1[[#This Row],[Efv_prod '[MWh']]]</f>
        <v>-0.30864541365483711</v>
      </c>
    </row>
    <row r="3961">
      <c r="E3961" s="3">
        <v>43630.958333333336</v>
      </c>
      <c r="F3961" s="1">
        <v>0</v>
      </c>
      <c r="G3961" s="2">
        <f>Table1[[#This Row],[CF % FV]]*$A$2</f>
        <v>0</v>
      </c>
      <c r="H3961" s="22">
        <v>0.106442242798315</v>
      </c>
      <c r="I3961">
        <f>$A$6*Table1[[#This Row],[CF % EOL]]</f>
        <v>0.79831682098736256</v>
      </c>
      <c r="J3961" s="1">
        <v>0.13289026516388106</v>
      </c>
      <c r="K3961">
        <f>Table1[[#This Row],[CF % WEC]]*$A$10</f>
        <v>4.0872367827076046E-2</v>
      </c>
      <c r="L3961" s="14">
        <v>1.3340994110415163</v>
      </c>
      <c r="M3961" s="4">
        <f>Table1[[#This Row],[Cons h  '[MWh']]]-Table1[[#This Row],[Ewec_prod '[MWh']]]-Table1[[#This Row],[Eeol_prod '[MWh']]]-Table1[[#This Row],[Efv_prod '[MWh']]]</f>
        <v>0.49491022222707759</v>
      </c>
    </row>
    <row r="3962">
      <c r="E3962" s="3">
        <v>43631</v>
      </c>
      <c r="F3962" s="1">
        <v>0</v>
      </c>
      <c r="G3962" s="2">
        <f>Table1[[#This Row],[CF % FV]]*$A$2</f>
        <v>0</v>
      </c>
      <c r="H3962" s="22">
        <v>5.1183013658425099E-2</v>
      </c>
      <c r="I3962">
        <f>$A$6*Table1[[#This Row],[CF % EOL]]</f>
        <v>0.38387260243818822</v>
      </c>
      <c r="J3962" s="1">
        <v>0.12841859415673262</v>
      </c>
      <c r="K3962">
        <f>Table1[[#This Row],[CF % WEC]]*$A$10</f>
        <v>3.9497039228096643E-2</v>
      </c>
      <c r="L3962" s="14">
        <v>1.3930652923534961</v>
      </c>
      <c r="M3962" s="4">
        <f>Table1[[#This Row],[Cons h  '[MWh']]]-Table1[[#This Row],[Ewec_prod '[MWh']]]-Table1[[#This Row],[Eeol_prod '[MWh']]]-Table1[[#This Row],[Efv_prod '[MWh']]]</f>
        <v>0.9696956506872112</v>
      </c>
    </row>
    <row r="3963">
      <c r="E3963" s="3">
        <v>43631.041666666664</v>
      </c>
      <c r="F3963" s="1">
        <v>0</v>
      </c>
      <c r="G3963" s="2">
        <f>Table1[[#This Row],[CF % FV]]*$A$2</f>
        <v>0</v>
      </c>
      <c r="H3963" s="22">
        <v>2.3347461921377901E-2</v>
      </c>
      <c r="I3963">
        <f>$A$6*Table1[[#This Row],[CF % EOL]]</f>
        <v>0.17510596441033427</v>
      </c>
      <c r="J3963" s="1">
        <v>0.12279766333633477</v>
      </c>
      <c r="K3963">
        <f>Table1[[#This Row],[CF % WEC]]*$A$10</f>
        <v>3.7768238764507141E-2</v>
      </c>
      <c r="L3963" s="14">
        <v>1.1422860874718457</v>
      </c>
      <c r="M3963" s="4">
        <f>Table1[[#This Row],[Cons h  '[MWh']]]-Table1[[#This Row],[Ewec_prod '[MWh']]]-Table1[[#This Row],[Eeol_prod '[MWh']]]-Table1[[#This Row],[Efv_prod '[MWh']]]</f>
        <v>0.92941188429700428</v>
      </c>
    </row>
    <row r="3964">
      <c r="E3964" s="3">
        <v>43631.083333333336</v>
      </c>
      <c r="F3964" s="1">
        <v>0</v>
      </c>
      <c r="G3964" s="2">
        <f>Table1[[#This Row],[CF % FV]]*$A$2</f>
        <v>0</v>
      </c>
      <c r="H3964" s="22">
        <v>1.62646855164723E-2</v>
      </c>
      <c r="I3964">
        <f>$A$6*Table1[[#This Row],[CF % EOL]]</f>
        <v>0.12198514137354224</v>
      </c>
      <c r="J3964" s="1">
        <v>0.11643901363341956</v>
      </c>
      <c r="K3964">
        <f>Table1[[#This Row],[CF % WEC]]*$A$10</f>
        <v>3.5812541940359967E-2</v>
      </c>
      <c r="L3964" s="14">
        <v>1.3196046550092408</v>
      </c>
      <c r="M3964" s="4">
        <f>Table1[[#This Row],[Cons h  '[MWh']]]-Table1[[#This Row],[Ewec_prod '[MWh']]]-Table1[[#This Row],[Eeol_prod '[MWh']]]-Table1[[#This Row],[Efv_prod '[MWh']]]</f>
        <v>1.1618069716953388</v>
      </c>
    </row>
    <row r="3965">
      <c r="E3965" s="3">
        <v>43631.125</v>
      </c>
      <c r="F3965" s="1">
        <v>0</v>
      </c>
      <c r="G3965" s="2">
        <f>Table1[[#This Row],[CF % FV]]*$A$2</f>
        <v>0</v>
      </c>
      <c r="H3965" s="22">
        <v>3.8814854526323099E-2</v>
      </c>
      <c r="I3965">
        <f>$A$6*Table1[[#This Row],[CF % EOL]]</f>
        <v>0.29111140894742327</v>
      </c>
      <c r="J3965" s="1">
        <v>0.1091471184815309</v>
      </c>
      <c r="K3965">
        <f>Table1[[#This Row],[CF % WEC]]*$A$10</f>
        <v>3.3569811666348356E-2</v>
      </c>
      <c r="L3965" s="14">
        <v>1.3171882354438855</v>
      </c>
      <c r="M3965" s="4">
        <f>Table1[[#This Row],[Cons h  '[MWh']]]-Table1[[#This Row],[Ewec_prod '[MWh']]]-Table1[[#This Row],[Eeol_prod '[MWh']]]-Table1[[#This Row],[Efv_prod '[MWh']]]</f>
        <v>0.99250701483011394</v>
      </c>
    </row>
    <row r="3966">
      <c r="E3966" s="3">
        <v>43631.166666666664</v>
      </c>
      <c r="F3966" s="1">
        <v>0</v>
      </c>
      <c r="G3966" s="2">
        <f>Table1[[#This Row],[CF % FV]]*$A$2</f>
        <v>0</v>
      </c>
      <c r="H3966" s="22">
        <v>5.9968379043129898E-2</v>
      </c>
      <c r="I3966">
        <f>$A$6*Table1[[#This Row],[CF % EOL]]</f>
        <v>0.44976284282347423</v>
      </c>
      <c r="J3966" s="1">
        <v>0.1016232788175529</v>
      </c>
      <c r="K3966">
        <f>Table1[[#This Row],[CF % WEC]]*$A$10</f>
        <v>3.1255743424864896E-2</v>
      </c>
      <c r="L3966" s="14">
        <v>1.6160175852045611</v>
      </c>
      <c r="M3966" s="4">
        <f>Table1[[#This Row],[Cons h  '[MWh']]]-Table1[[#This Row],[Ewec_prod '[MWh']]]-Table1[[#This Row],[Eeol_prod '[MWh']]]-Table1[[#This Row],[Efv_prod '[MWh']]]</f>
        <v>1.1349989989562221</v>
      </c>
    </row>
    <row r="3967">
      <c r="E3967" s="3">
        <v>43631.208333333336</v>
      </c>
      <c r="F3967" s="1">
        <v>3.3210000000000003E-2</v>
      </c>
      <c r="G3967" s="2">
        <f>Table1[[#This Row],[CF % FV]]*$A$2</f>
        <v>9.963000000000001E-2</v>
      </c>
      <c r="H3967" s="22">
        <v>8.9836323455442402E-2</v>
      </c>
      <c r="I3967">
        <f>$A$6*Table1[[#This Row],[CF % EOL]]</f>
        <v>0.67377242591581799</v>
      </c>
      <c r="J3967" s="1">
        <v>9.4086348982275081E-2</v>
      </c>
      <c r="K3967">
        <f>Table1[[#This Row],[CF % WEC]]*$A$10</f>
        <v>2.8937649107463641E-2</v>
      </c>
      <c r="L3967" s="14">
        <v>1.8963027313191227</v>
      </c>
      <c r="M3967" s="4">
        <f>Table1[[#This Row],[Cons h  '[MWh']]]-Table1[[#This Row],[Ewec_prod '[MWh']]]-Table1[[#This Row],[Eeol_prod '[MWh']]]-Table1[[#This Row],[Efv_prod '[MWh']]]</f>
        <v>1.0939626562958411</v>
      </c>
    </row>
    <row r="3968">
      <c r="E3968" s="3">
        <v>43631.25</v>
      </c>
      <c r="F3968" s="1">
        <v>0.12103</v>
      </c>
      <c r="G3968" s="2">
        <f>Table1[[#This Row],[CF % FV]]*$A$2</f>
        <v>0.36309000000000002</v>
      </c>
      <c r="H3968" s="22">
        <v>0.114457322449374</v>
      </c>
      <c r="I3968">
        <f>$A$6*Table1[[#This Row],[CF % EOL]]</f>
        <v>0.85842991837030502</v>
      </c>
      <c r="J3968" s="1">
        <v>9.0115824540610803E-2</v>
      </c>
      <c r="K3968">
        <f>Table1[[#This Row],[CF % WEC]]*$A$10</f>
        <v>2.7716455551668056E-2</v>
      </c>
      <c r="L3968" s="14">
        <v>1.5853745137780642</v>
      </c>
      <c r="M3968" s="4">
        <f>Table1[[#This Row],[Cons h  '[MWh']]]-Table1[[#This Row],[Ewec_prod '[MWh']]]-Table1[[#This Row],[Eeol_prod '[MWh']]]-Table1[[#This Row],[Efv_prod '[MWh']]]</f>
        <v>0.33613813985609109</v>
      </c>
    </row>
    <row r="3969">
      <c r="E3969" s="3">
        <v>43631.291666666664</v>
      </c>
      <c r="F3969" s="1">
        <v>0.25630999999999998</v>
      </c>
      <c r="G3969" s="2">
        <f>Table1[[#This Row],[CF % FV]]*$A$2</f>
        <v>0.76892999999999989</v>
      </c>
      <c r="H3969" s="22">
        <v>9.5755015265193005E-2</v>
      </c>
      <c r="I3969">
        <f>$A$6*Table1[[#This Row],[CF % EOL]]</f>
        <v>0.71816261448894758</v>
      </c>
      <c r="J3969" s="1">
        <v>8.5592401413488645E-2</v>
      </c>
      <c r="K3969">
        <f>Table1[[#This Row],[CF % WEC]]*$A$10</f>
        <v>2.6325209822259353E-2</v>
      </c>
      <c r="L3969" s="14">
        <v>1.9685891883170656</v>
      </c>
      <c r="M3969" s="4">
        <f>Table1[[#This Row],[Cons h  '[MWh']]]-Table1[[#This Row],[Ewec_prod '[MWh']]]-Table1[[#This Row],[Eeol_prod '[MWh']]]-Table1[[#This Row],[Efv_prod '[MWh']]]</f>
        <v>0.455171364005859</v>
      </c>
    </row>
    <row r="3970">
      <c r="E3970" s="3">
        <v>43631.333333333336</v>
      </c>
      <c r="F3970" s="1">
        <v>0.48731000000000002</v>
      </c>
      <c r="G3970" s="2">
        <f>Table1[[#This Row],[CF % FV]]*$A$2</f>
        <v>1.4619300000000002</v>
      </c>
      <c r="H3970" s="22">
        <v>5.53784459171828E-2</v>
      </c>
      <c r="I3970">
        <f>$A$6*Table1[[#This Row],[CF % EOL]]</f>
        <v>0.41533834437887102</v>
      </c>
      <c r="J3970" s="1">
        <v>8.1002067250042345E-2</v>
      </c>
      <c r="K3970">
        <f>Table1[[#This Row],[CF % WEC]]*$A$10</f>
        <v>2.4913384613345826E-2</v>
      </c>
      <c r="L3970" s="14">
        <v>1.878010700317652</v>
      </c>
      <c r="M3970" s="4">
        <f>Table1[[#This Row],[Cons h  '[MWh']]]-Table1[[#This Row],[Ewec_prod '[MWh']]]-Table1[[#This Row],[Eeol_prod '[MWh']]]-Table1[[#This Row],[Efv_prod '[MWh']]]</f>
        <v>-2.4171028674564887E-2</v>
      </c>
    </row>
    <row r="3971">
      <c r="E3971" s="3">
        <v>43631.375</v>
      </c>
      <c r="F3971" s="1">
        <v>0.60987000000000002</v>
      </c>
      <c r="G3971" s="2">
        <f>Table1[[#This Row],[CF % FV]]*$A$2</f>
        <v>1.8296100000000002</v>
      </c>
      <c r="H3971" s="22">
        <v>2.4898535190330799E-2</v>
      </c>
      <c r="I3971">
        <f>$A$6*Table1[[#This Row],[CF % EOL]]</f>
        <v>0.18673901392748099</v>
      </c>
      <c r="J3971" s="1">
        <v>9.5595738321368084E-2</v>
      </c>
      <c r="K3971">
        <f>Table1[[#This Row],[CF % WEC]]*$A$10</f>
        <v>2.9401884137663915E-2</v>
      </c>
      <c r="L3971" s="14">
        <v>1.8479818676678565</v>
      </c>
      <c r="M3971" s="4">
        <f>Table1[[#This Row],[Cons h  '[MWh']]]-Table1[[#This Row],[Ewec_prod '[MWh']]]-Table1[[#This Row],[Eeol_prod '[MWh']]]-Table1[[#This Row],[Efv_prod '[MWh']]]</f>
        <v>-0.19776903039728855</v>
      </c>
    </row>
    <row r="3972">
      <c r="E3972" s="3">
        <v>43631.416666666664</v>
      </c>
      <c r="F3972" s="1">
        <v>0.72084999999999999</v>
      </c>
      <c r="G3972" s="2">
        <f>Table1[[#This Row],[CF % FV]]*$A$2</f>
        <v>2.16255</v>
      </c>
      <c r="H3972" s="22">
        <v>7.5986912661172606E-2</v>
      </c>
      <c r="I3972">
        <f>$A$6*Table1[[#This Row],[CF % EOL]]</f>
        <v>0.56990184495879459</v>
      </c>
      <c r="J3972" s="1">
        <v>8.7123252419906608E-2</v>
      </c>
      <c r="K3972">
        <f>Table1[[#This Row],[CF % WEC]]*$A$10</f>
        <v>2.6796045705878093E-2</v>
      </c>
      <c r="L3972" s="14">
        <v>1.8001374982135934</v>
      </c>
      <c r="M3972" s="4">
        <f>Table1[[#This Row],[Cons h  '[MWh']]]-Table1[[#This Row],[Ewec_prod '[MWh']]]-Table1[[#This Row],[Eeol_prod '[MWh']]]-Table1[[#This Row],[Efv_prod '[MWh']]]</f>
        <v>-0.9591103924510791</v>
      </c>
    </row>
    <row r="3973">
      <c r="E3973" s="3">
        <v>43631.458333333336</v>
      </c>
      <c r="F3973" s="1">
        <v>0.75494000000000006</v>
      </c>
      <c r="G3973" s="2">
        <f>Table1[[#This Row],[CF % FV]]*$A$2</f>
        <v>2.2648200000000003</v>
      </c>
      <c r="H3973" s="22">
        <v>0.111643281508371</v>
      </c>
      <c r="I3973">
        <f>$A$6*Table1[[#This Row],[CF % EOL]]</f>
        <v>0.83732461131278246</v>
      </c>
      <c r="J3973" s="1">
        <v>8.307984537093345E-2</v>
      </c>
      <c r="K3973">
        <f>Table1[[#This Row],[CF % WEC]]*$A$10</f>
        <v>2.5552436025542073E-2</v>
      </c>
      <c r="L3973" s="14">
        <v>1.811767983642312</v>
      </c>
      <c r="M3973" s="4">
        <f>Table1[[#This Row],[Cons h  '[MWh']]]-Table1[[#This Row],[Ewec_prod '[MWh']]]-Table1[[#This Row],[Eeol_prod '[MWh']]]-Table1[[#This Row],[Efv_prod '[MWh']]]</f>
        <v>-1.315929063696013</v>
      </c>
    </row>
    <row r="3974">
      <c r="E3974" s="3">
        <v>43631.5</v>
      </c>
      <c r="F3974" s="1">
        <v>0.74904999999999999</v>
      </c>
      <c r="G3974" s="2">
        <f>Table1[[#This Row],[CF % FV]]*$A$2</f>
        <v>2.24715</v>
      </c>
      <c r="H3974" s="22">
        <v>0.16290653183237999</v>
      </c>
      <c r="I3974">
        <f>$A$6*Table1[[#This Row],[CF % EOL]]</f>
        <v>1.22179898874285</v>
      </c>
      <c r="J3974" s="1">
        <v>8.308489724621887E-2</v>
      </c>
      <c r="K3974">
        <f>Table1[[#This Row],[CF % WEC]]*$A$10</f>
        <v>2.555398980455386E-2</v>
      </c>
      <c r="L3974" s="14">
        <v>2.0477041353006022</v>
      </c>
      <c r="M3974" s="4">
        <f>Table1[[#This Row],[Cons h  '[MWh']]]-Table1[[#This Row],[Ewec_prod '[MWh']]]-Table1[[#This Row],[Eeol_prod '[MWh']]]-Table1[[#This Row],[Efv_prod '[MWh']]]</f>
        <v>-1.4467988432468015</v>
      </c>
    </row>
    <row r="3975">
      <c r="E3975" s="3">
        <v>43631.541666666664</v>
      </c>
      <c r="F3975" s="1">
        <v>0.71221000000000001</v>
      </c>
      <c r="G3975" s="2">
        <f>Table1[[#This Row],[CF % FV]]*$A$2</f>
        <v>2.1366300000000003</v>
      </c>
      <c r="H3975" s="22">
        <v>0.342740493045255</v>
      </c>
      <c r="I3975">
        <f>$A$6*Table1[[#This Row],[CF % EOL]]</f>
        <v>2.5705536978394123</v>
      </c>
      <c r="J3975" s="1">
        <v>8.6594087980752715E-2</v>
      </c>
      <c r="K3975">
        <f>Table1[[#This Row],[CF % WEC]]*$A$10</f>
        <v>2.6633293350982613E-2</v>
      </c>
      <c r="L3975" s="14">
        <v>1.8474138723112203</v>
      </c>
      <c r="M3975" s="4">
        <f>Table1[[#This Row],[Cons h  '[MWh']]]-Table1[[#This Row],[Ewec_prod '[MWh']]]-Table1[[#This Row],[Eeol_prod '[MWh']]]-Table1[[#This Row],[Efv_prod '[MWh']]]</f>
        <v>-2.8864031188791746</v>
      </c>
    </row>
    <row r="3976">
      <c r="E3976" s="3">
        <v>43631.583333333336</v>
      </c>
      <c r="F3976" s="1">
        <v>0.5897</v>
      </c>
      <c r="G3976" s="2">
        <f>Table1[[#This Row],[CF % FV]]*$A$2</f>
        <v>1.7690999999999999</v>
      </c>
      <c r="H3976" s="22">
        <v>0.4287266840383</v>
      </c>
      <c r="I3976">
        <f>$A$6*Table1[[#This Row],[CF % EOL]]</f>
        <v>3.21545013028725</v>
      </c>
      <c r="J3976" s="1">
        <v>8.6894421201428165E-2</v>
      </c>
      <c r="K3976">
        <f>Table1[[#This Row],[CF % WEC]]*$A$10</f>
        <v>2.6725665277933016E-2</v>
      </c>
      <c r="L3976" s="14">
        <v>1.9132424633036993</v>
      </c>
      <c r="M3976" s="4">
        <f>Table1[[#This Row],[Cons h  '[MWh']]]-Table1[[#This Row],[Ewec_prod '[MWh']]]-Table1[[#This Row],[Eeol_prod '[MWh']]]-Table1[[#This Row],[Efv_prod '[MWh']]]</f>
        <v>-3.0980333322614837</v>
      </c>
    </row>
    <row r="3977">
      <c r="E3977" s="3">
        <v>43631.625</v>
      </c>
      <c r="F3977" s="1">
        <v>0.43977999999999995</v>
      </c>
      <c r="G3977" s="2">
        <f>Table1[[#This Row],[CF % FV]]*$A$2</f>
        <v>1.31934</v>
      </c>
      <c r="H3977" s="22">
        <v>0.35661862488076501</v>
      </c>
      <c r="I3977">
        <f>$A$6*Table1[[#This Row],[CF % EOL]]</f>
        <v>2.6746396866057376</v>
      </c>
      <c r="J3977" s="1">
        <v>8.2548333452764786E-2</v>
      </c>
      <c r="K3977">
        <f>Table1[[#This Row],[CF % WEC]]*$A$10</f>
        <v>2.5388961668732914E-2</v>
      </c>
      <c r="L3977" s="14">
        <v>1.9644217037491751</v>
      </c>
      <c r="M3977" s="4">
        <f>Table1[[#This Row],[Cons h  '[MWh']]]-Table1[[#This Row],[Ewec_prod '[MWh']]]-Table1[[#This Row],[Eeol_prod '[MWh']]]-Table1[[#This Row],[Efv_prod '[MWh']]]</f>
        <v>-2.0549469445252955</v>
      </c>
    </row>
    <row r="3978">
      <c r="E3978" s="3">
        <v>43631.666666666664</v>
      </c>
      <c r="F3978" s="1">
        <v>0.24415000000000001</v>
      </c>
      <c r="G3978" s="2">
        <f>Table1[[#This Row],[CF % FV]]*$A$2</f>
        <v>0.73245000000000005</v>
      </c>
      <c r="H3978" s="22">
        <v>0.25815038155068598</v>
      </c>
      <c r="I3978">
        <f>$A$6*Table1[[#This Row],[CF % EOL]]</f>
        <v>1.9361278616301449</v>
      </c>
      <c r="J3978" s="1">
        <v>7.5593701487453702E-2</v>
      </c>
      <c r="K3978">
        <f>Table1[[#This Row],[CF % WEC]]*$A$10</f>
        <v>2.3249961679248404E-2</v>
      </c>
      <c r="L3978" s="14">
        <v>1.8284490480464295</v>
      </c>
      <c r="M3978" s="4">
        <f>Table1[[#This Row],[Cons h  '[MWh']]]-Table1[[#This Row],[Ewec_prod '[MWh']]]-Table1[[#This Row],[Eeol_prod '[MWh']]]-Table1[[#This Row],[Efv_prod '[MWh']]]</f>
        <v>-0.8633787752629638</v>
      </c>
    </row>
    <row r="3979">
      <c r="E3979" s="3">
        <v>43631.708333333336</v>
      </c>
      <c r="F3979" s="1">
        <v>6.7569999999999991E-2</v>
      </c>
      <c r="G3979" s="2">
        <f>Table1[[#This Row],[CF % FV]]*$A$2</f>
        <v>0.20270999999999997</v>
      </c>
      <c r="H3979" s="22">
        <v>0.16845217285601799</v>
      </c>
      <c r="I3979">
        <f>$A$6*Table1[[#This Row],[CF % EOL]]</f>
        <v>1.263391296420135</v>
      </c>
      <c r="J3979" s="1">
        <v>7.1777707900984353E-2</v>
      </c>
      <c r="K3979">
        <f>Table1[[#This Row],[CF % WEC]]*$A$10</f>
        <v>2.2076296375024673E-2</v>
      </c>
      <c r="L3979" s="14">
        <v>2.4709713560817632</v>
      </c>
      <c r="M3979" s="4">
        <f>Table1[[#This Row],[Cons h  '[MWh']]]-Table1[[#This Row],[Ewec_prod '[MWh']]]-Table1[[#This Row],[Eeol_prod '[MWh']]]-Table1[[#This Row],[Efv_prod '[MWh']]]</f>
        <v>0.98279376328660351</v>
      </c>
    </row>
    <row r="3980">
      <c r="E3980" s="3">
        <v>43631.75</v>
      </c>
      <c r="F3980" s="1">
        <v>1.7219999999999999E-2</v>
      </c>
      <c r="G3980" s="2">
        <f>Table1[[#This Row],[CF % FV]]*$A$2</f>
        <v>5.1659999999999998E-2</v>
      </c>
      <c r="H3980" s="22">
        <v>0.119519465051389</v>
      </c>
      <c r="I3980">
        <f>$A$6*Table1[[#This Row],[CF % EOL]]</f>
        <v>0.89639598788541752</v>
      </c>
      <c r="J3980" s="1">
        <v>6.9766410134391457E-2</v>
      </c>
      <c r="K3980">
        <f>Table1[[#This Row],[CF % WEC]]*$A$10</f>
        <v>2.1457691979702084E-2</v>
      </c>
      <c r="L3980" s="14">
        <v>2.4285304848846634</v>
      </c>
      <c r="M3980" s="4">
        <f>Table1[[#This Row],[Cons h  '[MWh']]]-Table1[[#This Row],[Ewec_prod '[MWh']]]-Table1[[#This Row],[Eeol_prod '[MWh']]]-Table1[[#This Row],[Efv_prod '[MWh']]]</f>
        <v>1.4590168050195436</v>
      </c>
    </row>
    <row r="3981">
      <c r="E3981" s="3">
        <v>43631.791666666664</v>
      </c>
      <c r="F3981" s="1">
        <v>0</v>
      </c>
      <c r="G3981" s="2">
        <f>Table1[[#This Row],[CF % FV]]*$A$2</f>
        <v>0</v>
      </c>
      <c r="H3981" s="22">
        <v>0.16375473750856501</v>
      </c>
      <c r="I3981">
        <f>$A$6*Table1[[#This Row],[CF % EOL]]</f>
        <v>1.2281605313142376</v>
      </c>
      <c r="J3981" s="1">
        <v>6.5867868611975966E-2</v>
      </c>
      <c r="K3981">
        <f>Table1[[#This Row],[CF % WEC]]*$A$10</f>
        <v>2.0258637836068669E-2</v>
      </c>
      <c r="L3981" s="14">
        <v>2.792754824272063</v>
      </c>
      <c r="M3981" s="4">
        <f>Table1[[#This Row],[Cons h  '[MWh']]]-Table1[[#This Row],[Ewec_prod '[MWh']]]-Table1[[#This Row],[Eeol_prod '[MWh']]]-Table1[[#This Row],[Efv_prod '[MWh']]]</f>
        <v>1.5443356551217569</v>
      </c>
    </row>
    <row r="3982">
      <c r="E3982" s="3">
        <v>43631.833333333336</v>
      </c>
      <c r="F3982" s="1">
        <v>0</v>
      </c>
      <c r="G3982" s="2">
        <f>Table1[[#This Row],[CF % FV]]*$A$2</f>
        <v>0</v>
      </c>
      <c r="H3982" s="22">
        <v>0.23471927461167699</v>
      </c>
      <c r="I3982">
        <f>$A$6*Table1[[#This Row],[CF % EOL]]</f>
        <v>1.7603945595875774</v>
      </c>
      <c r="J3982" s="1">
        <v>6.4174510624556619E-2</v>
      </c>
      <c r="K3982">
        <f>Table1[[#This Row],[CF % WEC]]*$A$10</f>
        <v>1.9737820525339633E-2</v>
      </c>
      <c r="L3982" s="14">
        <v>1.9747826523245924</v>
      </c>
      <c r="M3982" s="4">
        <f>Table1[[#This Row],[Cons h  '[MWh']]]-Table1[[#This Row],[Ewec_prod '[MWh']]]-Table1[[#This Row],[Eeol_prod '[MWh']]]-Table1[[#This Row],[Efv_prod '[MWh']]]</f>
        <v>0.19465027221167541</v>
      </c>
    </row>
    <row r="3983">
      <c r="E3983" s="3">
        <v>43631.875</v>
      </c>
      <c r="F3983" s="1">
        <v>0</v>
      </c>
      <c r="G3983" s="2">
        <f>Table1[[#This Row],[CF % FV]]*$A$2</f>
        <v>0</v>
      </c>
      <c r="H3983" s="22">
        <v>0.30498751739666802</v>
      </c>
      <c r="I3983">
        <f>$A$6*Table1[[#This Row],[CF % EOL]]</f>
        <v>2.28740638047501</v>
      </c>
      <c r="J3983" s="1">
        <v>6.3720530533860328E-2</v>
      </c>
      <c r="K3983">
        <f>Table1[[#This Row],[CF % WEC]]*$A$10</f>
        <v>1.9598192229540647E-2</v>
      </c>
      <c r="L3983" s="14">
        <v>1.8855604276909965</v>
      </c>
      <c r="M3983" s="4">
        <f>Table1[[#This Row],[Cons h  '[MWh']]]-Table1[[#This Row],[Ewec_prod '[MWh']]]-Table1[[#This Row],[Eeol_prod '[MWh']]]-Table1[[#This Row],[Efv_prod '[MWh']]]</f>
        <v>-0.42144414501355421</v>
      </c>
    </row>
    <row r="3984">
      <c r="E3984" s="3">
        <v>43631.916666666664</v>
      </c>
      <c r="F3984" s="1">
        <v>0</v>
      </c>
      <c r="G3984" s="2">
        <f>Table1[[#This Row],[CF % FV]]*$A$2</f>
        <v>0</v>
      </c>
      <c r="H3984" s="22">
        <v>0.39350698258792599</v>
      </c>
      <c r="I3984">
        <f>$A$6*Table1[[#This Row],[CF % EOL]]</f>
        <v>2.9513023694094449</v>
      </c>
      <c r="J3984" s="1">
        <v>6.5446646459386831E-2</v>
      </c>
      <c r="K3984">
        <f>Table1[[#This Row],[CF % WEC]]*$A$10</f>
        <v>2.0129084728952022E-2</v>
      </c>
      <c r="L3984" s="14">
        <v>2.1044059182210826</v>
      </c>
      <c r="M3984" s="4">
        <f>Table1[[#This Row],[Cons h  '[MWh']]]-Table1[[#This Row],[Ewec_prod '[MWh']]]-Table1[[#This Row],[Eeol_prod '[MWh']]]-Table1[[#This Row],[Efv_prod '[MWh']]]</f>
        <v>-0.86702553591731446</v>
      </c>
    </row>
    <row r="3985">
      <c r="E3985" s="3">
        <v>43631.958333333336</v>
      </c>
      <c r="F3985" s="1">
        <v>0</v>
      </c>
      <c r="G3985" s="2">
        <f>Table1[[#This Row],[CF % FV]]*$A$2</f>
        <v>0</v>
      </c>
      <c r="H3985" s="22">
        <v>0.37870282451885701</v>
      </c>
      <c r="I3985">
        <f>$A$6*Table1[[#This Row],[CF % EOL]]</f>
        <v>2.8402711838914274</v>
      </c>
      <c r="J3985" s="1">
        <v>6.6503063350154309E-2</v>
      </c>
      <c r="K3985">
        <f>Table1[[#This Row],[CF % WEC]]*$A$10</f>
        <v>2.0454001378677544E-2</v>
      </c>
      <c r="L3985" s="14">
        <v>1.7018394686539586</v>
      </c>
      <c r="M3985" s="4">
        <f>Table1[[#This Row],[Cons h  '[MWh']]]-Table1[[#This Row],[Ewec_prod '[MWh']]]-Table1[[#This Row],[Eeol_prod '[MWh']]]-Table1[[#This Row],[Efv_prod '[MWh']]]</f>
        <v>-1.1588857166161464</v>
      </c>
    </row>
    <row r="3986">
      <c r="E3986" s="3">
        <v>43632</v>
      </c>
      <c r="F3986" s="1">
        <v>0</v>
      </c>
      <c r="G3986" s="2">
        <f>Table1[[#This Row],[CF % FV]]*$A$2</f>
        <v>0</v>
      </c>
      <c r="H3986" s="22">
        <v>0.37290314601737301</v>
      </c>
      <c r="I3986">
        <f>$A$6*Table1[[#This Row],[CF % EOL]]</f>
        <v>2.7967735951302974</v>
      </c>
      <c r="J3986" s="1">
        <v>6.7475466505718187E-2</v>
      </c>
      <c r="K3986">
        <f>Table1[[#This Row],[CF % WEC]]*$A$10</f>
        <v>2.0753078360737916E-2</v>
      </c>
      <c r="L3986" s="14">
        <v>1.5882876578956877</v>
      </c>
      <c r="M3986" s="4">
        <f>Table1[[#This Row],[Cons h  '[MWh']]]-Table1[[#This Row],[Ewec_prod '[MWh']]]-Table1[[#This Row],[Eeol_prod '[MWh']]]-Table1[[#This Row],[Efv_prod '[MWh']]]</f>
        <v>-1.2292390155953477</v>
      </c>
    </row>
    <row r="3987">
      <c r="E3987" s="3">
        <v>43632.041666666664</v>
      </c>
      <c r="F3987" s="1">
        <v>0</v>
      </c>
      <c r="G3987" s="2">
        <f>Table1[[#This Row],[CF % FV]]*$A$2</f>
        <v>0</v>
      </c>
      <c r="H3987" s="22">
        <v>0.34771411667968999</v>
      </c>
      <c r="I3987">
        <f>$A$6*Table1[[#This Row],[CF % EOL]]</f>
        <v>2.607855875097675</v>
      </c>
      <c r="J3987" s="1">
        <v>6.7790252070417931E-2</v>
      </c>
      <c r="K3987">
        <f>Table1[[#This Row],[CF % WEC]]*$A$10</f>
        <v>2.0849895319987679E-2</v>
      </c>
      <c r="L3987" s="14">
        <v>1.5813177254902822</v>
      </c>
      <c r="M3987" s="4">
        <f>Table1[[#This Row],[Cons h  '[MWh']]]-Table1[[#This Row],[Ewec_prod '[MWh']]]-Table1[[#This Row],[Eeol_prod '[MWh']]]-Table1[[#This Row],[Efv_prod '[MWh']]]</f>
        <v>-1.0473880449273805</v>
      </c>
    </row>
    <row r="3988">
      <c r="E3988" s="3">
        <v>43632.083333333336</v>
      </c>
      <c r="F3988" s="1">
        <v>0</v>
      </c>
      <c r="G3988" s="2">
        <f>Table1[[#This Row],[CF % FV]]*$A$2</f>
        <v>0</v>
      </c>
      <c r="H3988" s="22">
        <v>0.35134962843145101</v>
      </c>
      <c r="I3988">
        <f>$A$6*Table1[[#This Row],[CF % EOL]]</f>
        <v>2.6351222132358827</v>
      </c>
      <c r="J3988" s="1">
        <v>6.7675934624072842E-2</v>
      </c>
      <c r="K3988">
        <f>Table1[[#This Row],[CF % WEC]]*$A$10</f>
        <v>2.0814735297466042E-2</v>
      </c>
      <c r="L3988" s="14">
        <v>1.0796926651584666</v>
      </c>
      <c r="M3988" s="4">
        <f>Table1[[#This Row],[Cons h  '[MWh']]]-Table1[[#This Row],[Ewec_prod '[MWh']]]-Table1[[#This Row],[Eeol_prod '[MWh']]]-Table1[[#This Row],[Efv_prod '[MWh']]]</f>
        <v>-1.5762442833748822</v>
      </c>
    </row>
    <row r="3989">
      <c r="E3989" s="3">
        <v>43632.125</v>
      </c>
      <c r="F3989" s="1">
        <v>0</v>
      </c>
      <c r="G3989" s="2">
        <f>Table1[[#This Row],[CF % FV]]*$A$2</f>
        <v>0</v>
      </c>
      <c r="H3989" s="22">
        <v>0.36639237801117502</v>
      </c>
      <c r="I3989">
        <f>$A$6*Table1[[#This Row],[CF % EOL]]</f>
        <v>2.7479428350838129</v>
      </c>
      <c r="J3989" s="1">
        <v>6.9469895124700434E-2</v>
      </c>
      <c r="K3989">
        <f>Table1[[#This Row],[CF % WEC]]*$A$10</f>
        <v>2.1366494400049466E-2</v>
      </c>
      <c r="L3989" s="14">
        <v>1.370333306281893</v>
      </c>
      <c r="M3989" s="4">
        <f>Table1[[#This Row],[Cons h  '[MWh']]]-Table1[[#This Row],[Ewec_prod '[MWh']]]-Table1[[#This Row],[Eeol_prod '[MWh']]]-Table1[[#This Row],[Efv_prod '[MWh']]]</f>
        <v>-1.3989760232019695</v>
      </c>
    </row>
    <row r="3990">
      <c r="E3990" s="3">
        <v>43632.166666666664</v>
      </c>
      <c r="F3990" s="1">
        <v>0</v>
      </c>
      <c r="G3990" s="2">
        <f>Table1[[#This Row],[CF % FV]]*$A$2</f>
        <v>0</v>
      </c>
      <c r="H3990" s="22">
        <v>0.37547027906275299</v>
      </c>
      <c r="I3990">
        <f>$A$6*Table1[[#This Row],[CF % EOL]]</f>
        <v>2.8160270929706472</v>
      </c>
      <c r="J3990" s="1">
        <v>7.1915405696449705E-2</v>
      </c>
      <c r="K3990">
        <f>Table1[[#This Row],[CF % WEC]]*$A$10</f>
        <v>2.2118647369947415E-2</v>
      </c>
      <c r="L3990" s="14">
        <v>1.8285524790036454</v>
      </c>
      <c r="M3990" s="4">
        <f>Table1[[#This Row],[Cons h  '[MWh']]]-Table1[[#This Row],[Ewec_prod '[MWh']]]-Table1[[#This Row],[Eeol_prod '[MWh']]]-Table1[[#This Row],[Efv_prod '[MWh']]]</f>
        <v>-1.0095932613369494</v>
      </c>
    </row>
    <row r="3991">
      <c r="E3991" s="3">
        <v>43632.208333333336</v>
      </c>
      <c r="F3991" s="1">
        <v>4.0100000000000004E-2</v>
      </c>
      <c r="G3991" s="2">
        <f>Table1[[#This Row],[CF % FV]]*$A$2</f>
        <v>0.12030000000000002</v>
      </c>
      <c r="H3991" s="22">
        <v>0.41392958677837299</v>
      </c>
      <c r="I3991">
        <f>$A$6*Table1[[#This Row],[CF % EOL]]</f>
        <v>3.1044719008377974</v>
      </c>
      <c r="J3991" s="1">
        <v>7.7493809994547663E-2</v>
      </c>
      <c r="K3991">
        <f>Table1[[#This Row],[CF % WEC]]*$A$10</f>
        <v>2.3834368172211056E-2</v>
      </c>
      <c r="L3991" s="14">
        <v>1.5801488988547603</v>
      </c>
      <c r="M3991" s="4">
        <f>Table1[[#This Row],[Cons h  '[MWh']]]-Table1[[#This Row],[Ewec_prod '[MWh']]]-Table1[[#This Row],[Eeol_prod '[MWh']]]-Table1[[#This Row],[Efv_prod '[MWh']]]</f>
        <v>-1.6684573701552483</v>
      </c>
    </row>
    <row r="3992">
      <c r="E3992" s="3">
        <v>43632.25</v>
      </c>
      <c r="F3992" s="1">
        <v>0.13125999999999999</v>
      </c>
      <c r="G3992" s="2">
        <f>Table1[[#This Row],[CF % FV]]*$A$2</f>
        <v>0.39377999999999996</v>
      </c>
      <c r="H3992" s="22">
        <v>0.47787482008871102</v>
      </c>
      <c r="I3992">
        <f>$A$6*Table1[[#This Row],[CF % EOL]]</f>
        <v>3.5840611506653328</v>
      </c>
      <c r="J3992" s="1">
        <v>7.7750331516416554E-2</v>
      </c>
      <c r="K3992">
        <f>Table1[[#This Row],[CF % WEC]]*$A$10</f>
        <v>2.3913265162780355E-2</v>
      </c>
      <c r="L3992" s="14">
        <v>1.9780371579623117</v>
      </c>
      <c r="M3992" s="4">
        <f>Table1[[#This Row],[Cons h  '[MWh']]]-Table1[[#This Row],[Ewec_prod '[MWh']]]-Table1[[#This Row],[Eeol_prod '[MWh']]]-Table1[[#This Row],[Efv_prod '[MWh']]]</f>
        <v>-2.0237172578658011</v>
      </c>
    </row>
    <row r="3993">
      <c r="E3993" s="3">
        <v>43632.291666666664</v>
      </c>
      <c r="F3993" s="1">
        <v>0.32019999999999998</v>
      </c>
      <c r="G3993" s="2">
        <f>Table1[[#This Row],[CF % FV]]*$A$2</f>
        <v>0.9605999999999999</v>
      </c>
      <c r="H3993" s="22">
        <v>0.40648689150881501</v>
      </c>
      <c r="I3993">
        <f>$A$6*Table1[[#This Row],[CF % EOL]]</f>
        <v>3.0486516863161124</v>
      </c>
      <c r="J3993" s="1">
        <v>7.4552246641909542E-2</v>
      </c>
      <c r="K3993">
        <f>Table1[[#This Row],[CF % WEC]]*$A$10</f>
        <v>2.2929646827969583E-2</v>
      </c>
      <c r="L3993" s="14">
        <v>1.7503710584994097</v>
      </c>
      <c r="M3993" s="4">
        <f>Table1[[#This Row],[Cons h  '[MWh']]]-Table1[[#This Row],[Ewec_prod '[MWh']]]-Table1[[#This Row],[Eeol_prod '[MWh']]]-Table1[[#This Row],[Efv_prod '[MWh']]]</f>
        <v>-2.2818102746446725</v>
      </c>
    </row>
    <row r="3994">
      <c r="E3994" s="3">
        <v>43632.333333333336</v>
      </c>
      <c r="F3994" s="1">
        <v>0.49776999999999999</v>
      </c>
      <c r="G3994" s="2">
        <f>Table1[[#This Row],[CF % FV]]*$A$2</f>
        <v>1.4933099999999999</v>
      </c>
      <c r="H3994" s="22">
        <v>0.25185502753283301</v>
      </c>
      <c r="I3994">
        <f>$A$6*Table1[[#This Row],[CF % EOL]]</f>
        <v>1.8889127064962477</v>
      </c>
      <c r="J3994" s="1">
        <v>6.9493553191742399E-2</v>
      </c>
      <c r="K3994">
        <f>Table1[[#This Row],[CF % WEC]]*$A$10</f>
        <v>2.1373770788707613E-2</v>
      </c>
      <c r="L3994" s="14">
        <v>1.9434566958645276</v>
      </c>
      <c r="M3994" s="4">
        <f>Table1[[#This Row],[Cons h  '[MWh']]]-Table1[[#This Row],[Ewec_prod '[MWh']]]-Table1[[#This Row],[Eeol_prod '[MWh']]]-Table1[[#This Row],[Efv_prod '[MWh']]]</f>
        <v>-1.4601397814204276</v>
      </c>
    </row>
    <row r="3995">
      <c r="E3995" s="3">
        <v>43632.375</v>
      </c>
      <c r="F3995" s="1">
        <v>0.62705</v>
      </c>
      <c r="G3995" s="2">
        <f>Table1[[#This Row],[CF % FV]]*$A$2</f>
        <v>1.8811499999999999</v>
      </c>
      <c r="H3995" s="22">
        <v>0.15260627306166799</v>
      </c>
      <c r="I3995">
        <f>$A$6*Table1[[#This Row],[CF % EOL]]</f>
        <v>1.1445470479625099</v>
      </c>
      <c r="J3995" s="1">
        <v>7.0965703349234063E-2</v>
      </c>
      <c r="K3995">
        <f>Table1[[#This Row],[CF % WEC]]*$A$10</f>
        <v>2.1826552357466507E-2</v>
      </c>
      <c r="L3995" s="14">
        <v>1.7126164049299561</v>
      </c>
      <c r="M3995" s="4">
        <f>Table1[[#This Row],[Cons h  '[MWh']]]-Table1[[#This Row],[Ewec_prod '[MWh']]]-Table1[[#This Row],[Eeol_prod '[MWh']]]-Table1[[#This Row],[Efv_prod '[MWh']]]</f>
        <v>-1.3349071953900202</v>
      </c>
    </row>
    <row r="3996">
      <c r="E3996" s="3">
        <v>43632.416666666664</v>
      </c>
      <c r="F3996" s="1">
        <v>0.71830999999999989</v>
      </c>
      <c r="G3996" s="2">
        <f>Table1[[#This Row],[CF % FV]]*$A$2</f>
        <v>2.1549299999999998</v>
      </c>
      <c r="H3996" s="22">
        <v>0.42762861849285499</v>
      </c>
      <c r="I3996">
        <f>$A$6*Table1[[#This Row],[CF % EOL]]</f>
        <v>3.2072146386964127</v>
      </c>
      <c r="J3996" s="1">
        <v>7.2728879911583597E-2</v>
      </c>
      <c r="K3996">
        <f>Table1[[#This Row],[CF % WEC]]*$A$10</f>
        <v>2.2368843404230229E-2</v>
      </c>
      <c r="L3996" s="14">
        <v>1.792711320974518</v>
      </c>
      <c r="M3996" s="4">
        <f>Table1[[#This Row],[Cons h  '[MWh']]]-Table1[[#This Row],[Ewec_prod '[MWh']]]-Table1[[#This Row],[Eeol_prod '[MWh']]]-Table1[[#This Row],[Efv_prod '[MWh']]]</f>
        <v>-3.5918021611261244</v>
      </c>
    </row>
    <row r="3997">
      <c r="E3997" s="3">
        <v>43632.458333333336</v>
      </c>
      <c r="F3997" s="1">
        <v>0.7563200000000001</v>
      </c>
      <c r="G3997" s="2">
        <f>Table1[[#This Row],[CF % FV]]*$A$2</f>
        <v>2.2689600000000003</v>
      </c>
      <c r="H3997" s="22">
        <v>0.515631548501574</v>
      </c>
      <c r="I3997">
        <f>$A$6*Table1[[#This Row],[CF % EOL]]</f>
        <v>3.8672366137618051</v>
      </c>
      <c r="J3997" s="1">
        <v>7.552709700522342E-2</v>
      </c>
      <c r="K3997">
        <f>Table1[[#This Row],[CF % WEC]]*$A$10</f>
        <v>2.3229476484992143E-2</v>
      </c>
      <c r="L3997" s="14">
        <v>1.9183462115441936</v>
      </c>
      <c r="M3997" s="4">
        <f>Table1[[#This Row],[Cons h  '[MWh']]]-Table1[[#This Row],[Ewec_prod '[MWh']]]-Table1[[#This Row],[Eeol_prod '[MWh']]]-Table1[[#This Row],[Efv_prod '[MWh']]]</f>
        <v>-4.2410798787026041</v>
      </c>
    </row>
    <row r="3998">
      <c r="E3998" s="3">
        <v>43632.5</v>
      </c>
      <c r="F3998" s="1">
        <v>0.74776999999999993</v>
      </c>
      <c r="G3998" s="2">
        <f>Table1[[#This Row],[CF % FV]]*$A$2</f>
        <v>2.2433099999999997</v>
      </c>
      <c r="H3998" s="22">
        <v>0.65487147906145304</v>
      </c>
      <c r="I3998">
        <f>$A$6*Table1[[#This Row],[CF % EOL]]</f>
        <v>4.9115360929608975</v>
      </c>
      <c r="J3998" s="1">
        <v>7.9328643023651849E-2</v>
      </c>
      <c r="K3998">
        <f>Table1[[#This Row],[CF % WEC]]*$A$10</f>
        <v>2.4398698225840877E-2</v>
      </c>
      <c r="L3998" s="14">
        <v>1.7031325394065746</v>
      </c>
      <c r="M3998" s="4">
        <f>Table1[[#This Row],[Cons h  '[MWh']]]-Table1[[#This Row],[Ewec_prod '[MWh']]]-Table1[[#This Row],[Eeol_prod '[MWh']]]-Table1[[#This Row],[Efv_prod '[MWh']]]</f>
        <v>-5.4761122517801635</v>
      </c>
    </row>
    <row r="3999">
      <c r="E3999" s="3">
        <v>43632.541666666664</v>
      </c>
      <c r="F3999" s="1">
        <v>0.69298999999999999</v>
      </c>
      <c r="G3999" s="2">
        <f>Table1[[#This Row],[CF % FV]]*$A$2</f>
        <v>2.07897</v>
      </c>
      <c r="H3999" s="22">
        <v>0.70124052270634396</v>
      </c>
      <c r="I3999">
        <f>$A$6*Table1[[#This Row],[CF % EOL]]</f>
        <v>5.2593039202975795</v>
      </c>
      <c r="J3999" s="1">
        <v>8.3668847575258026E-2</v>
      </c>
      <c r="K3999">
        <f>Table1[[#This Row],[CF % WEC]]*$A$10</f>
        <v>2.5733592370714722E-2</v>
      </c>
      <c r="L3999" s="14">
        <v>1.8245393049301331</v>
      </c>
      <c r="M3999" s="4">
        <f>Table1[[#This Row],[Cons h  '[MWh']]]-Table1[[#This Row],[Ewec_prod '[MWh']]]-Table1[[#This Row],[Eeol_prod '[MWh']]]-Table1[[#This Row],[Efv_prod '[MWh']]]</f>
        <v>-5.5394682077381612</v>
      </c>
    </row>
    <row r="4000">
      <c r="E4000" s="3">
        <v>43632.583333333336</v>
      </c>
      <c r="F4000" s="1">
        <v>0.58753</v>
      </c>
      <c r="G4000" s="2">
        <f>Table1[[#This Row],[CF % FV]]*$A$2</f>
        <v>1.7625899999999999</v>
      </c>
      <c r="H4000" s="22">
        <v>0.71712508430838695</v>
      </c>
      <c r="I4000">
        <f>$A$6*Table1[[#This Row],[CF % EOL]]</f>
        <v>5.378438132312902</v>
      </c>
      <c r="J4000" s="1">
        <v>8.8134080085266769E-2</v>
      </c>
      <c r="K4000">
        <f>Table1[[#This Row],[CF % WEC]]*$A$10</f>
        <v>2.7106940714609059E-2</v>
      </c>
      <c r="L4000" s="14">
        <v>1.728155858669147</v>
      </c>
      <c r="M4000" s="4">
        <f>Table1[[#This Row],[Cons h  '[MWh']]]-Table1[[#This Row],[Ewec_prod '[MWh']]]-Table1[[#This Row],[Eeol_prod '[MWh']]]-Table1[[#This Row],[Efv_prod '[MWh']]]</f>
        <v>-5.4399792143583632</v>
      </c>
    </row>
    <row r="4001">
      <c r="E4001" s="3">
        <v>43632.625</v>
      </c>
      <c r="F4001" s="1">
        <v>0.40977999999999998</v>
      </c>
      <c r="G4001" s="2">
        <f>Table1[[#This Row],[CF % FV]]*$A$2</f>
        <v>1.2293399999999999</v>
      </c>
      <c r="H4001" s="22">
        <v>0.763110997835867</v>
      </c>
      <c r="I4001">
        <f>$A$6*Table1[[#This Row],[CF % EOL]]</f>
        <v>5.7233324837690027</v>
      </c>
      <c r="J4001" s="1">
        <v>9.2268969583458468E-2</v>
      </c>
      <c r="K4001">
        <f>Table1[[#This Row],[CF % WEC]]*$A$10</f>
        <v>2.8378687176142489E-2</v>
      </c>
      <c r="L4001" s="14">
        <v>1.5059852766947819</v>
      </c>
      <c r="M4001" s="4">
        <f>Table1[[#This Row],[Cons h  '[MWh']]]-Table1[[#This Row],[Ewec_prod '[MWh']]]-Table1[[#This Row],[Eeol_prod '[MWh']]]-Table1[[#This Row],[Efv_prod '[MWh']]]</f>
        <v>-5.4750658942503625</v>
      </c>
    </row>
    <row r="4002">
      <c r="E4002" s="3">
        <v>43632.666666666664</v>
      </c>
      <c r="F4002" s="1">
        <v>0.20827000000000001</v>
      </c>
      <c r="G4002" s="2">
        <f>Table1[[#This Row],[CF % FV]]*$A$2</f>
        <v>0.62481000000000009</v>
      </c>
      <c r="H4002" s="22">
        <v>0.80148239250666797</v>
      </c>
      <c r="I4002">
        <f>$A$6*Table1[[#This Row],[CF % EOL]]</f>
        <v>6.0111179438000102</v>
      </c>
      <c r="J4002" s="1">
        <v>9.5420043518698941E-2</v>
      </c>
      <c r="K4002">
        <f>Table1[[#This Row],[CF % WEC]]*$A$10</f>
        <v>2.9347846600819939E-2</v>
      </c>
      <c r="L4002" s="14">
        <v>1.9954560121185023</v>
      </c>
      <c r="M4002" s="4">
        <f>Table1[[#This Row],[Cons h  '[MWh']]]-Table1[[#This Row],[Ewec_prod '[MWh']]]-Table1[[#This Row],[Eeol_prod '[MWh']]]-Table1[[#This Row],[Efv_prod '[MWh']]]</f>
        <v>-4.6698197782823279</v>
      </c>
    </row>
    <row r="4003">
      <c r="E4003" s="3">
        <v>43632.708333333336</v>
      </c>
      <c r="F4003" s="1">
        <v>8.6309999999999998E-2</v>
      </c>
      <c r="G4003" s="2">
        <f>Table1[[#This Row],[CF % FV]]*$A$2</f>
        <v>0.25892999999999999</v>
      </c>
      <c r="H4003" s="22">
        <v>0.79671759744996595</v>
      </c>
      <c r="I4003">
        <f>$A$6*Table1[[#This Row],[CF % EOL]]</f>
        <v>5.9753819808747446</v>
      </c>
      <c r="J4003" s="1">
        <v>9.8323485483806608E-2</v>
      </c>
      <c r="K4003">
        <f>Table1[[#This Row],[CF % WEC]]*$A$10</f>
        <v>3.0240843148129887E-2</v>
      </c>
      <c r="L4003" s="14">
        <v>1.8697803866676921</v>
      </c>
      <c r="M4003" s="4">
        <f>Table1[[#This Row],[Cons h  '[MWh']]]-Table1[[#This Row],[Ewec_prod '[MWh']]]-Table1[[#This Row],[Eeol_prod '[MWh']]]-Table1[[#This Row],[Efv_prod '[MWh']]]</f>
        <v>-4.3947724373551829</v>
      </c>
    </row>
    <row r="4004">
      <c r="E4004" s="3">
        <v>43632.75</v>
      </c>
      <c r="F4004" s="1">
        <v>1.797E-2</v>
      </c>
      <c r="G4004" s="2">
        <f>Table1[[#This Row],[CF % FV]]*$A$2</f>
        <v>5.391E-2</v>
      </c>
      <c r="H4004" s="22">
        <v>0.74383958109556703</v>
      </c>
      <c r="I4004">
        <f>$A$6*Table1[[#This Row],[CF % EOL]]</f>
        <v>5.5787968582167524</v>
      </c>
      <c r="J4004" s="1">
        <v>9.6497781574525016E-2</v>
      </c>
      <c r="K4004">
        <f>Table1[[#This Row],[CF % WEC]]*$A$10</f>
        <v>2.9679320890412475E-2</v>
      </c>
      <c r="L4004" s="14">
        <v>3.1830755801067041</v>
      </c>
      <c r="M4004" s="4">
        <f>Table1[[#This Row],[Cons h  '[MWh']]]-Table1[[#This Row],[Ewec_prod '[MWh']]]-Table1[[#This Row],[Eeol_prod '[MWh']]]-Table1[[#This Row],[Efv_prod '[MWh']]]</f>
        <v>-2.4793105990004607</v>
      </c>
    </row>
    <row r="4005">
      <c r="E4005" s="3">
        <v>43632.791666666664</v>
      </c>
      <c r="F4005" s="1">
        <v>0</v>
      </c>
      <c r="G4005" s="2">
        <f>Table1[[#This Row],[CF % FV]]*$A$2</f>
        <v>0</v>
      </c>
      <c r="H4005" s="22">
        <v>0.62952996840384901</v>
      </c>
      <c r="I4005">
        <f>$A$6*Table1[[#This Row],[CF % EOL]]</f>
        <v>4.7214747630288674</v>
      </c>
      <c r="J4005" s="1">
        <v>9.33187372626261E-2</v>
      </c>
      <c r="K4005">
        <f>Table1[[#This Row],[CF % WEC]]*$A$10</f>
        <v>2.8701558762432147E-2</v>
      </c>
      <c r="L4005" s="14">
        <v>1.9209115899984026</v>
      </c>
      <c r="M4005" s="4">
        <f>Table1[[#This Row],[Cons h  '[MWh']]]-Table1[[#This Row],[Ewec_prod '[MWh']]]-Table1[[#This Row],[Eeol_prod '[MWh']]]-Table1[[#This Row],[Efv_prod '[MWh']]]</f>
        <v>-2.8292647317928967</v>
      </c>
    </row>
    <row r="4006">
      <c r="E4006" s="3">
        <v>43632.833333333336</v>
      </c>
      <c r="F4006" s="1">
        <v>0</v>
      </c>
      <c r="G4006" s="2">
        <f>Table1[[#This Row],[CF % FV]]*$A$2</f>
        <v>0</v>
      </c>
      <c r="H4006" s="22">
        <v>0.54077140240876698</v>
      </c>
      <c r="I4006">
        <f>$A$6*Table1[[#This Row],[CF % EOL]]</f>
        <v>4.0557855180657523</v>
      </c>
      <c r="J4006" s="1">
        <v>8.9476575809786602E-2</v>
      </c>
      <c r="K4006">
        <f>Table1[[#This Row],[CF % WEC]]*$A$10</f>
        <v>2.7519845143621855E-2</v>
      </c>
      <c r="L4006" s="14">
        <v>1.5328697679980841</v>
      </c>
      <c r="M4006" s="4">
        <f>Table1[[#This Row],[Cons h  '[MWh']]]-Table1[[#This Row],[Ewec_prod '[MWh']]]-Table1[[#This Row],[Eeol_prod '[MWh']]]-Table1[[#This Row],[Efv_prod '[MWh']]]</f>
        <v>-2.5504355952112903</v>
      </c>
    </row>
    <row r="4007">
      <c r="E4007" s="3">
        <v>43632.875</v>
      </c>
      <c r="F4007" s="1">
        <v>0</v>
      </c>
      <c r="G4007" s="2">
        <f>Table1[[#This Row],[CF % FV]]*$A$2</f>
        <v>0</v>
      </c>
      <c r="H4007" s="22">
        <v>0.45261222437366899</v>
      </c>
      <c r="I4007">
        <f>$A$6*Table1[[#This Row],[CF % EOL]]</f>
        <v>3.3945916828025173</v>
      </c>
      <c r="J4007" s="1">
        <v>8.4796615233692918E-2</v>
      </c>
      <c r="K4007">
        <f>Table1[[#This Row],[CF % WEC]]*$A$10</f>
        <v>2.6080454005027717E-2</v>
      </c>
      <c r="L4007" s="14">
        <v>2.0193055034611391</v>
      </c>
      <c r="M4007" s="4">
        <f>Table1[[#This Row],[Cons h  '[MWh']]]-Table1[[#This Row],[Ewec_prod '[MWh']]]-Table1[[#This Row],[Eeol_prod '[MWh']]]-Table1[[#This Row],[Efv_prod '[MWh']]]</f>
        <v>-1.4013666333464059</v>
      </c>
    </row>
    <row r="4008">
      <c r="E4008" s="3">
        <v>43632.916666666664</v>
      </c>
      <c r="F4008" s="1">
        <v>0</v>
      </c>
      <c r="G4008" s="2">
        <f>Table1[[#This Row],[CF % FV]]*$A$2</f>
        <v>0</v>
      </c>
      <c r="H4008" s="22">
        <v>0.32463205651461002</v>
      </c>
      <c r="I4008">
        <f>$A$6*Table1[[#This Row],[CF % EOL]]</f>
        <v>2.4347404238595751</v>
      </c>
      <c r="J4008" s="1">
        <v>8.0833345594439013E-2</v>
      </c>
      <c r="K4008">
        <f>Table1[[#This Row],[CF % WEC]]*$A$10</f>
        <v>2.4861491771084519E-2</v>
      </c>
      <c r="L4008" s="14">
        <v>1.6304875321665193</v>
      </c>
      <c r="M4008" s="4">
        <f>Table1[[#This Row],[Cons h  '[MWh']]]-Table1[[#This Row],[Ewec_prod '[MWh']]]-Table1[[#This Row],[Eeol_prod '[MWh']]]-Table1[[#This Row],[Efv_prod '[MWh']]]</f>
        <v>-0.82911438346414035</v>
      </c>
    </row>
    <row r="4009">
      <c r="E4009" s="3">
        <v>43632.958333333336</v>
      </c>
      <c r="F4009" s="1">
        <v>0</v>
      </c>
      <c r="G4009" s="2">
        <f>Table1[[#This Row],[CF % FV]]*$A$2</f>
        <v>0</v>
      </c>
      <c r="H4009" s="22">
        <v>0.31858167708067697</v>
      </c>
      <c r="I4009">
        <f>$A$6*Table1[[#This Row],[CF % EOL]]</f>
        <v>2.3893625781050774</v>
      </c>
      <c r="J4009" s="1">
        <v>7.9004148217742376E-2</v>
      </c>
      <c r="K4009">
        <f>Table1[[#This Row],[CF % WEC]]*$A$10</f>
        <v>2.4298895045760292E-2</v>
      </c>
      <c r="L4009" s="14">
        <v>1.422589769558819</v>
      </c>
      <c r="M4009" s="4">
        <f>Table1[[#This Row],[Cons h  '[MWh']]]-Table1[[#This Row],[Ewec_prod '[MWh']]]-Table1[[#This Row],[Eeol_prod '[MWh']]]-Table1[[#This Row],[Efv_prod '[MWh']]]</f>
        <v>-0.99107170359201868</v>
      </c>
    </row>
    <row r="4010">
      <c r="E4010" s="3">
        <v>43633</v>
      </c>
      <c r="F4010" s="1">
        <v>0</v>
      </c>
      <c r="G4010" s="2">
        <f>Table1[[#This Row],[CF % FV]]*$A$2</f>
        <v>0</v>
      </c>
      <c r="H4010" s="22">
        <v>0.45068467663692202</v>
      </c>
      <c r="I4010">
        <f>$A$6*Table1[[#This Row],[CF % EOL]]</f>
        <v>3.380135074776915</v>
      </c>
      <c r="J4010" s="1">
        <v>7.8606183150459544E-2</v>
      </c>
      <c r="K4010">
        <f>Table1[[#This Row],[CF % WEC]]*$A$10</f>
        <v>2.4176494999434462E-2</v>
      </c>
      <c r="L4010" s="14">
        <v>1.2672827988588027</v>
      </c>
      <c r="M4010" s="4">
        <f>Table1[[#This Row],[Cons h  '[MWh']]]-Table1[[#This Row],[Ewec_prod '[MWh']]]-Table1[[#This Row],[Eeol_prod '[MWh']]]-Table1[[#This Row],[Efv_prod '[MWh']]]</f>
        <v>-2.1370287709175466</v>
      </c>
    </row>
    <row r="4011">
      <c r="E4011" s="3">
        <v>43633.041666666664</v>
      </c>
      <c r="F4011" s="1">
        <v>0</v>
      </c>
      <c r="G4011" s="2">
        <f>Table1[[#This Row],[CF % FV]]*$A$2</f>
        <v>0</v>
      </c>
      <c r="H4011" s="22">
        <v>0.53533784356131198</v>
      </c>
      <c r="I4011">
        <f>$A$6*Table1[[#This Row],[CF % EOL]]</f>
        <v>4.01503382670984</v>
      </c>
      <c r="J4011" s="1">
        <v>7.8173422624721614E-2</v>
      </c>
      <c r="K4011">
        <f>Table1[[#This Row],[CF % WEC]]*$A$10</f>
        <v>2.4043393094887979E-2</v>
      </c>
      <c r="L4011" s="14">
        <v>1.38780068660538</v>
      </c>
      <c r="M4011" s="4">
        <f>Table1[[#This Row],[Cons h  '[MWh']]]-Table1[[#This Row],[Ewec_prod '[MWh']]]-Table1[[#This Row],[Eeol_prod '[MWh']]]-Table1[[#This Row],[Efv_prod '[MWh']]]</f>
        <v>-2.651276533199348</v>
      </c>
    </row>
    <row r="4012">
      <c r="E4012" s="3">
        <v>43633.083333333336</v>
      </c>
      <c r="F4012" s="1">
        <v>0</v>
      </c>
      <c r="G4012" s="2">
        <f>Table1[[#This Row],[CF % FV]]*$A$2</f>
        <v>0</v>
      </c>
      <c r="H4012" s="22">
        <v>0.56970170644793905</v>
      </c>
      <c r="I4012">
        <f>$A$6*Table1[[#This Row],[CF % EOL]]</f>
        <v>4.2727627983595431</v>
      </c>
      <c r="J4012" s="1">
        <v>7.6418273429055036E-2</v>
      </c>
      <c r="K4012">
        <f>Table1[[#This Row],[CF % WEC]]*$A$10</f>
        <v>2.350357098355263E-2</v>
      </c>
      <c r="L4012" s="14">
        <v>1.3592979759209707</v>
      </c>
      <c r="M4012" s="4">
        <f>Table1[[#This Row],[Cons h  '[MWh']]]-Table1[[#This Row],[Ewec_prod '[MWh']]]-Table1[[#This Row],[Eeol_prod '[MWh']]]-Table1[[#This Row],[Efv_prod '[MWh']]]</f>
        <v>-2.9369683934221253</v>
      </c>
    </row>
    <row r="4013">
      <c r="E4013" s="3">
        <v>43633.125</v>
      </c>
      <c r="F4013" s="1">
        <v>0</v>
      </c>
      <c r="G4013" s="2">
        <f>Table1[[#This Row],[CF % FV]]*$A$2</f>
        <v>0</v>
      </c>
      <c r="H4013" s="22">
        <v>0.49702384818894702</v>
      </c>
      <c r="I4013">
        <f>$A$6*Table1[[#This Row],[CF % EOL]]</f>
        <v>3.7276788614171026</v>
      </c>
      <c r="J4013" s="1">
        <v>7.2704773503287246E-2</v>
      </c>
      <c r="K4013">
        <f>Table1[[#This Row],[CF % WEC]]*$A$10</f>
        <v>2.2361429121583842E-2</v>
      </c>
      <c r="L4013" s="14">
        <v>1.4476640967218779</v>
      </c>
      <c r="M4013" s="4">
        <f>Table1[[#This Row],[Cons h  '[MWh']]]-Table1[[#This Row],[Ewec_prod '[MWh']]]-Table1[[#This Row],[Eeol_prod '[MWh']]]-Table1[[#This Row],[Efv_prod '[MWh']]]</f>
        <v>-2.3023761938168086</v>
      </c>
    </row>
    <row r="4014">
      <c r="E4014" s="3">
        <v>43633.166666666664</v>
      </c>
      <c r="F4014" s="1">
        <v>0</v>
      </c>
      <c r="G4014" s="2">
        <f>Table1[[#This Row],[CF % FV]]*$A$2</f>
        <v>0</v>
      </c>
      <c r="H4014" s="22">
        <v>0.34330112726312101</v>
      </c>
      <c r="I4014">
        <f>$A$6*Table1[[#This Row],[CF % EOL]]</f>
        <v>2.5747584544734075</v>
      </c>
      <c r="J4014" s="1">
        <v>6.9140426135779282E-2</v>
      </c>
      <c r="K4014">
        <f>Table1[[#This Row],[CF % WEC]]*$A$10</f>
        <v>2.1265161336365728E-2</v>
      </c>
      <c r="L4014" s="14">
        <v>1.7802909679479026</v>
      </c>
      <c r="M4014" s="4">
        <f>Table1[[#This Row],[Cons h  '[MWh']]]-Table1[[#This Row],[Ewec_prod '[MWh']]]-Table1[[#This Row],[Eeol_prod '[MWh']]]-Table1[[#This Row],[Efv_prod '[MWh']]]</f>
        <v>-0.8157326478618705</v>
      </c>
    </row>
    <row r="4015">
      <c r="E4015" s="3">
        <v>43633.208333333336</v>
      </c>
      <c r="F4015" s="1">
        <v>3.6090000000000004E-2</v>
      </c>
      <c r="G4015" s="2">
        <f>Table1[[#This Row],[CF % FV]]*$A$2</f>
        <v>0.10827000000000001</v>
      </c>
      <c r="H4015" s="22">
        <v>0.20806054515755101</v>
      </c>
      <c r="I4015">
        <f>$A$6*Table1[[#This Row],[CF % EOL]]</f>
        <v>1.5604540886816327</v>
      </c>
      <c r="J4015" s="1">
        <v>6.4121341364211243E-2</v>
      </c>
      <c r="K4015">
        <f>Table1[[#This Row],[CF % WEC]]*$A$10</f>
        <v>1.9721467532415361E-2</v>
      </c>
      <c r="L4015" s="14">
        <v>1.5161901304227428</v>
      </c>
      <c r="M4015" s="4">
        <f>Table1[[#This Row],[Cons h  '[MWh']]]-Table1[[#This Row],[Ewec_prod '[MWh']]]-Table1[[#This Row],[Eeol_prod '[MWh']]]-Table1[[#This Row],[Efv_prod '[MWh']]]</f>
        <v>-0.17225542579130529</v>
      </c>
    </row>
    <row r="4016">
      <c r="E4016" s="3">
        <v>43633.25</v>
      </c>
      <c r="F4016" s="1">
        <v>0.12803999999999999</v>
      </c>
      <c r="G4016" s="2">
        <f>Table1[[#This Row],[CF % FV]]*$A$2</f>
        <v>0.38411999999999996</v>
      </c>
      <c r="H4016" s="22">
        <v>0.223327072783646</v>
      </c>
      <c r="I4016">
        <f>$A$6*Table1[[#This Row],[CF % EOL]]</f>
        <v>1.6749530458773449</v>
      </c>
      <c r="J4016" s="1">
        <v>6.0456808982850094E-2</v>
      </c>
      <c r="K4016">
        <f>Table1[[#This Row],[CF % WEC]]*$A$10</f>
        <v>1.8594386363448494E-2</v>
      </c>
      <c r="L4016" s="14">
        <v>2.07990949854468</v>
      </c>
      <c r="M4016" s="4">
        <f>Table1[[#This Row],[Cons h  '[MWh']]]-Table1[[#This Row],[Ewec_prod '[MWh']]]-Table1[[#This Row],[Eeol_prod '[MWh']]]-Table1[[#This Row],[Efv_prod '[MWh']]]</f>
        <v>2.2420663038865141E-3</v>
      </c>
    </row>
    <row r="4017">
      <c r="E4017" s="3">
        <v>43633.291666666664</v>
      </c>
      <c r="F4017" s="1">
        <v>0.32048000000000004</v>
      </c>
      <c r="G4017" s="2">
        <f>Table1[[#This Row],[CF % FV]]*$A$2</f>
        <v>0.96144000000000007</v>
      </c>
      <c r="H4017" s="22">
        <v>0.28495518953768201</v>
      </c>
      <c r="I4017">
        <f>$A$6*Table1[[#This Row],[CF % EOL]]</f>
        <v>2.1371639215326153</v>
      </c>
      <c r="J4017" s="1">
        <v>5.7205806103296508E-2</v>
      </c>
      <c r="K4017">
        <f>Table1[[#This Row],[CF % WEC]]*$A$10</f>
        <v>1.7594492312999171E-2</v>
      </c>
      <c r="L4017" s="14">
        <v>1.625162363567932</v>
      </c>
      <c r="M4017" s="4">
        <f>Table1[[#This Row],[Cons h  '[MWh']]]-Table1[[#This Row],[Ewec_prod '[MWh']]]-Table1[[#This Row],[Eeol_prod '[MWh']]]-Table1[[#This Row],[Efv_prod '[MWh']]]</f>
        <v>-1.4910360502776825</v>
      </c>
    </row>
    <row r="4018">
      <c r="E4018" s="3">
        <v>43633.333333333336</v>
      </c>
      <c r="F4018" s="1">
        <v>0.50424999999999998</v>
      </c>
      <c r="G4018" s="2">
        <f>Table1[[#This Row],[CF % FV]]*$A$2</f>
        <v>1.51275</v>
      </c>
      <c r="H4018" s="22">
        <v>0.23266995231142401</v>
      </c>
      <c r="I4018">
        <f>$A$6*Table1[[#This Row],[CF % EOL]]</f>
        <v>1.7450246423356801</v>
      </c>
      <c r="J4018" s="1">
        <v>5.2207066424419794E-2</v>
      </c>
      <c r="K4018">
        <f>Table1[[#This Row],[CF % WEC]]*$A$10</f>
        <v>1.605705594341339E-2</v>
      </c>
      <c r="L4018" s="14">
        <v>1.9367090863390828</v>
      </c>
      <c r="M4018" s="4">
        <f>Table1[[#This Row],[Cons h  '[MWh']]]-Table1[[#This Row],[Ewec_prod '[MWh']]]-Table1[[#This Row],[Eeol_prod '[MWh']]]-Table1[[#This Row],[Efv_prod '[MWh']]]</f>
        <v>-1.3371226119400108</v>
      </c>
    </row>
    <row r="4019">
      <c r="E4019" s="3">
        <v>43633.375</v>
      </c>
      <c r="F4019" s="1">
        <v>0.62320000000000009</v>
      </c>
      <c r="G4019" s="2">
        <f>Table1[[#This Row],[CF % FV]]*$A$2</f>
        <v>1.8696000000000002</v>
      </c>
      <c r="H4019" s="22">
        <v>0.15615837777816199</v>
      </c>
      <c r="I4019">
        <f>$A$6*Table1[[#This Row],[CF % EOL]]</f>
        <v>1.1711878333362149</v>
      </c>
      <c r="J4019" s="1">
        <v>4.6380701292930121E-2</v>
      </c>
      <c r="K4019">
        <f>Table1[[#This Row],[CF % WEC]]*$A$10</f>
        <v>1.4265071117019796E-2</v>
      </c>
      <c r="L4019" s="14">
        <v>2.1951109969625389</v>
      </c>
      <c r="M4019" s="4">
        <f>Table1[[#This Row],[Cons h  '[MWh']]]-Table1[[#This Row],[Ewec_prod '[MWh']]]-Table1[[#This Row],[Eeol_prod '[MWh']]]-Table1[[#This Row],[Efv_prod '[MWh']]]</f>
        <v>-0.85994190749069599</v>
      </c>
    </row>
    <row r="4020">
      <c r="E4020" s="3">
        <v>43633.416666666664</v>
      </c>
      <c r="F4020" s="1">
        <v>0.71021000000000001</v>
      </c>
      <c r="G4020" s="2">
        <f>Table1[[#This Row],[CF % FV]]*$A$2</f>
        <v>2.13063</v>
      </c>
      <c r="H4020" s="22">
        <v>6.79892618488048E-2</v>
      </c>
      <c r="I4020">
        <f>$A$6*Table1[[#This Row],[CF % EOL]]</f>
        <v>0.50991946386603604</v>
      </c>
      <c r="J4020" s="1">
        <v>4.294517495811085E-2</v>
      </c>
      <c r="K4020">
        <f>Table1[[#This Row],[CF % WEC]]*$A$10</f>
        <v>1.3208424146956374E-2</v>
      </c>
      <c r="L4020" s="14">
        <v>2.2956250902576221</v>
      </c>
      <c r="M4020" s="4">
        <f>Table1[[#This Row],[Cons h  '[MWh']]]-Table1[[#This Row],[Ewec_prod '[MWh']]]-Table1[[#This Row],[Eeol_prod '[MWh']]]-Table1[[#This Row],[Efv_prod '[MWh']]]</f>
        <v>-0.35813279775537032</v>
      </c>
    </row>
    <row r="4021">
      <c r="E4021" s="3">
        <v>43633.458333333336</v>
      </c>
      <c r="F4021" s="1">
        <v>0.749</v>
      </c>
      <c r="G4021" s="2">
        <f>Table1[[#This Row],[CF % FV]]*$A$2</f>
        <v>2.2469999999999999</v>
      </c>
      <c r="H4021" s="22">
        <v>0.18033725565223799</v>
      </c>
      <c r="I4021">
        <f>$A$6*Table1[[#This Row],[CF % EOL]]</f>
        <v>1.352529417391785</v>
      </c>
      <c r="J4021" s="1">
        <v>4.1349086265465212E-2</v>
      </c>
      <c r="K4021">
        <f>Table1[[#This Row],[CF % WEC]]*$A$10</f>
        <v>1.2717523447420557E-2</v>
      </c>
      <c r="L4021" s="14">
        <v>2.0293802721923084</v>
      </c>
      <c r="M4021" s="4">
        <f>Table1[[#This Row],[Cons h  '[MWh']]]-Table1[[#This Row],[Ewec_prod '[MWh']]]-Table1[[#This Row],[Eeol_prod '[MWh']]]-Table1[[#This Row],[Efv_prod '[MWh']]]</f>
        <v>-1.5828666686468968</v>
      </c>
    </row>
    <row r="4022">
      <c r="E4022" s="3">
        <v>43633.5</v>
      </c>
      <c r="F4022" s="1">
        <v>0.75003999999999993</v>
      </c>
      <c r="G4022" s="2">
        <f>Table1[[#This Row],[CF % FV]]*$A$2</f>
        <v>2.2501199999999999</v>
      </c>
      <c r="H4022" s="22">
        <v>0.33544509399401901</v>
      </c>
      <c r="I4022">
        <f>$A$6*Table1[[#This Row],[CF % EOL]]</f>
        <v>2.5158382049551427</v>
      </c>
      <c r="J4022" s="1">
        <v>4.0870030629300197E-2</v>
      </c>
      <c r="K4022">
        <f>Table1[[#This Row],[CF % WEC]]*$A$10</f>
        <v>1.257018279649459E-2</v>
      </c>
      <c r="L4022" s="14">
        <v>2.2496044490510663</v>
      </c>
      <c r="M4022" s="4">
        <f>Table1[[#This Row],[Cons h  '[MWh']]]-Table1[[#This Row],[Ewec_prod '[MWh']]]-Table1[[#This Row],[Eeol_prod '[MWh']]]-Table1[[#This Row],[Efv_prod '[MWh']]]</f>
        <v>-2.5289239387005709</v>
      </c>
    </row>
    <row r="4023">
      <c r="E4023" s="3">
        <v>43633.541666666664</v>
      </c>
      <c r="F4023" s="1">
        <v>0.66722000000000004</v>
      </c>
      <c r="G4023" s="2">
        <f>Table1[[#This Row],[CF % FV]]*$A$2</f>
        <v>2.0016600000000002</v>
      </c>
      <c r="H4023" s="22">
        <v>0.35570501051973702</v>
      </c>
      <c r="I4023">
        <f>$A$6*Table1[[#This Row],[CF % EOL]]</f>
        <v>2.6677875788980279</v>
      </c>
      <c r="J4023" s="1">
        <v>3.9663229375504649E-2</v>
      </c>
      <c r="K4023">
        <f>Table1[[#This Row],[CF % WEC]]*$A$10</f>
        <v>1.2199013210231214E-2</v>
      </c>
      <c r="L4023" s="14">
        <v>2.3180468610554672</v>
      </c>
      <c r="M4023" s="4">
        <f>Table1[[#This Row],[Cons h  '[MWh']]]-Table1[[#This Row],[Ewec_prod '[MWh']]]-Table1[[#This Row],[Eeol_prod '[MWh']]]-Table1[[#This Row],[Efv_prod '[MWh']]]</f>
        <v>-2.3635997310527923</v>
      </c>
    </row>
    <row r="4024">
      <c r="E4024" s="3">
        <v>43633.583333333336</v>
      </c>
      <c r="F4024" s="1">
        <v>0.39845999999999998</v>
      </c>
      <c r="G4024" s="2">
        <f>Table1[[#This Row],[CF % FV]]*$A$2</f>
        <v>1.1953799999999999</v>
      </c>
      <c r="H4024" s="22">
        <v>0.43335469672701499</v>
      </c>
      <c r="I4024">
        <f>$A$6*Table1[[#This Row],[CF % EOL]]</f>
        <v>3.2501602254526123</v>
      </c>
      <c r="J4024" s="1">
        <v>3.8978442381566565E-2</v>
      </c>
      <c r="K4024">
        <f>Table1[[#This Row],[CF % WEC]]*$A$10</f>
        <v>1.1988396835398046E-2</v>
      </c>
      <c r="L4024" s="14">
        <v>1.8740458219653016</v>
      </c>
      <c r="M4024" s="4">
        <f>Table1[[#This Row],[Cons h  '[MWh']]]-Table1[[#This Row],[Ewec_prod '[MWh']]]-Table1[[#This Row],[Eeol_prod '[MWh']]]-Table1[[#This Row],[Efv_prod '[MWh']]]</f>
        <v>-2.5834828003227086</v>
      </c>
    </row>
    <row r="4025">
      <c r="E4025" s="3">
        <v>43633.625</v>
      </c>
      <c r="F4025" s="1">
        <v>0.19324000000000002</v>
      </c>
      <c r="G4025" s="2">
        <f>Table1[[#This Row],[CF % FV]]*$A$2</f>
        <v>0.57972000000000001</v>
      </c>
      <c r="H4025" s="22">
        <v>0.52751104247449099</v>
      </c>
      <c r="I4025">
        <f>$A$6*Table1[[#This Row],[CF % EOL]]</f>
        <v>3.9563328185586824</v>
      </c>
      <c r="J4025" s="1">
        <v>4.0153678363173247E-2</v>
      </c>
      <c r="K4025">
        <f>Table1[[#This Row],[CF % WEC]]*$A$10</f>
        <v>1.2349858055033709E-2</v>
      </c>
      <c r="L4025" s="14">
        <v>1.8127021915180401</v>
      </c>
      <c r="M4025" s="4">
        <f>Table1[[#This Row],[Cons h  '[MWh']]]-Table1[[#This Row],[Ewec_prod '[MWh']]]-Table1[[#This Row],[Eeol_prod '[MWh']]]-Table1[[#This Row],[Efv_prod '[MWh']]]</f>
        <v>-2.7357004850956761</v>
      </c>
    </row>
    <row r="4026">
      <c r="E4026" s="3">
        <v>43633.666666666664</v>
      </c>
      <c r="F4026" s="1">
        <v>0.25069999999999998</v>
      </c>
      <c r="G4026" s="2">
        <f>Table1[[#This Row],[CF % FV]]*$A$2</f>
        <v>0.75209999999999999</v>
      </c>
      <c r="H4026" s="22">
        <v>0.60929860190393503</v>
      </c>
      <c r="I4026">
        <f>$A$6*Table1[[#This Row],[CF % EOL]]</f>
        <v>4.5697395142795125</v>
      </c>
      <c r="J4026" s="1">
        <v>4.0825616882470404E-2</v>
      </c>
      <c r="K4026">
        <f>Table1[[#This Row],[CF % WEC]]*$A$10</f>
        <v>1.2556522691333635E-2</v>
      </c>
      <c r="L4026" s="14">
        <v>1.8081128917671518</v>
      </c>
      <c r="M4026" s="4">
        <f>Table1[[#This Row],[Cons h  '[MWh']]]-Table1[[#This Row],[Ewec_prod '[MWh']]]-Table1[[#This Row],[Eeol_prod '[MWh']]]-Table1[[#This Row],[Efv_prod '[MWh']]]</f>
        <v>-3.5262831452036942</v>
      </c>
    </row>
    <row r="4027">
      <c r="E4027" s="3">
        <v>43633.708333333336</v>
      </c>
      <c r="F4027" s="1">
        <v>8.4580000000000002E-2</v>
      </c>
      <c r="G4027" s="2">
        <f>Table1[[#This Row],[CF % FV]]*$A$2</f>
        <v>0.25374000000000002</v>
      </c>
      <c r="H4027" s="22">
        <v>0.62858731726613204</v>
      </c>
      <c r="I4027">
        <f>$A$6*Table1[[#This Row],[CF % EOL]]</f>
        <v>4.7144048794959907</v>
      </c>
      <c r="J4027" s="1">
        <v>3.7522396832886128E-2</v>
      </c>
      <c r="K4027">
        <f>Table1[[#This Row],[CF % WEC]]*$A$10</f>
        <v>1.1540568477427257E-2</v>
      </c>
      <c r="L4027" s="14">
        <v>1.8035006702454626</v>
      </c>
      <c r="M4027" s="4">
        <f>Table1[[#This Row],[Cons h  '[MWh']]]-Table1[[#This Row],[Ewec_prod '[MWh']]]-Table1[[#This Row],[Eeol_prod '[MWh']]]-Table1[[#This Row],[Efv_prod '[MWh']]]</f>
        <v>-3.1761847777279555</v>
      </c>
    </row>
    <row r="4028">
      <c r="E4028" s="3">
        <v>43633.75</v>
      </c>
      <c r="F4028" s="1">
        <v>1.6760000000000001E-2</v>
      </c>
      <c r="G4028" s="2">
        <f>Table1[[#This Row],[CF % FV]]*$A$2</f>
        <v>5.0280000000000005E-2</v>
      </c>
      <c r="H4028" s="22">
        <v>0.53636689104233104</v>
      </c>
      <c r="I4028">
        <f>$A$6*Table1[[#This Row],[CF % EOL]]</f>
        <v>4.022751682817483</v>
      </c>
      <c r="J4028" s="1">
        <v>3.361479197970494E-2</v>
      </c>
      <c r="K4028">
        <f>Table1[[#This Row],[CF % WEC]]*$A$10</f>
        <v>1.0338726772279556E-2</v>
      </c>
      <c r="L4028" s="14">
        <v>2.7678391949929311</v>
      </c>
      <c r="M4028" s="4">
        <f>Table1[[#This Row],[Cons h  '[MWh']]]-Table1[[#This Row],[Ewec_prod '[MWh']]]-Table1[[#This Row],[Eeol_prod '[MWh']]]-Table1[[#This Row],[Efv_prod '[MWh']]]</f>
        <v>-1.3155312145968316</v>
      </c>
    </row>
    <row r="4029">
      <c r="E4029" s="3">
        <v>43633.791666666664</v>
      </c>
      <c r="F4029" s="1">
        <v>0</v>
      </c>
      <c r="G4029" s="2">
        <f>Table1[[#This Row],[CF % FV]]*$A$2</f>
        <v>0</v>
      </c>
      <c r="H4029" s="22">
        <v>0.36524365164580802</v>
      </c>
      <c r="I4029">
        <f>$A$6*Table1[[#This Row],[CF % EOL]]</f>
        <v>2.7393273873435602</v>
      </c>
      <c r="J4029" s="1">
        <v>2.890338944215598E-2</v>
      </c>
      <c r="K4029">
        <f>Table1[[#This Row],[CF % WEC]]*$A$10</f>
        <v>8.8896651930988162E-3</v>
      </c>
      <c r="L4029" s="14">
        <v>3.373129856235916</v>
      </c>
      <c r="M4029" s="4">
        <f>Table1[[#This Row],[Cons h  '[MWh']]]-Table1[[#This Row],[Ewec_prod '[MWh']]]-Table1[[#This Row],[Eeol_prod '[MWh']]]-Table1[[#This Row],[Efv_prod '[MWh']]]</f>
        <v>0.62491280369925706</v>
      </c>
    </row>
    <row r="4030">
      <c r="E4030" s="3">
        <v>43633.833333333336</v>
      </c>
      <c r="F4030" s="1">
        <v>0</v>
      </c>
      <c r="G4030" s="2">
        <f>Table1[[#This Row],[CF % FV]]*$A$2</f>
        <v>0</v>
      </c>
      <c r="H4030" s="22">
        <v>0.208390070318869</v>
      </c>
      <c r="I4030">
        <f>$A$6*Table1[[#This Row],[CF % EOL]]</f>
        <v>1.5629255273915175</v>
      </c>
      <c r="J4030" s="1">
        <v>2.3907942541902046E-2</v>
      </c>
      <c r="K4030">
        <f>Table1[[#This Row],[CF % WEC]]*$A$10</f>
        <v>7.3532415663115948E-3</v>
      </c>
      <c r="L4030" s="14">
        <v>2.1897923862788331</v>
      </c>
      <c r="M4030" s="4">
        <f>Table1[[#This Row],[Cons h  '[MWh']]]-Table1[[#This Row],[Ewec_prod '[MWh']]]-Table1[[#This Row],[Eeol_prod '[MWh']]]-Table1[[#This Row],[Efv_prod '[MWh']]]</f>
        <v>0.61951361732100407</v>
      </c>
    </row>
    <row r="4031">
      <c r="E4031" s="3">
        <v>43633.875</v>
      </c>
      <c r="F4031" s="1">
        <v>0</v>
      </c>
      <c r="G4031" s="2">
        <f>Table1[[#This Row],[CF % FV]]*$A$2</f>
        <v>0</v>
      </c>
      <c r="H4031" s="22">
        <v>0.12796046618761001</v>
      </c>
      <c r="I4031">
        <f>$A$6*Table1[[#This Row],[CF % EOL]]</f>
        <v>0.95970349640707509</v>
      </c>
      <c r="J4031" s="1">
        <v>1.9785884185055672E-2</v>
      </c>
      <c r="K4031">
        <f>Table1[[#This Row],[CF % WEC]]*$A$10</f>
        <v>6.0854415121998117E-3</v>
      </c>
      <c r="L4031" s="14">
        <v>2.3699412170106009</v>
      </c>
      <c r="M4031" s="4">
        <f>Table1[[#This Row],[Cons h  '[MWh']]]-Table1[[#This Row],[Ewec_prod '[MWh']]]-Table1[[#This Row],[Eeol_prod '[MWh']]]-Table1[[#This Row],[Efv_prod '[MWh']]]</f>
        <v>1.4041522790913259</v>
      </c>
    </row>
    <row r="4032">
      <c r="E4032" s="3">
        <v>43633.916666666664</v>
      </c>
      <c r="F4032" s="1">
        <v>0</v>
      </c>
      <c r="G4032" s="2">
        <f>Table1[[#This Row],[CF % FV]]*$A$2</f>
        <v>0</v>
      </c>
      <c r="H4032" s="22">
        <v>0.19923926664282399</v>
      </c>
      <c r="I4032">
        <f>$A$6*Table1[[#This Row],[CF % EOL]]</f>
        <v>1.49429449982118</v>
      </c>
      <c r="J4032" s="1">
        <v>1.6363746982395001E-2</v>
      </c>
      <c r="K4032">
        <f>Table1[[#This Row],[CF % WEC]]*$A$10</f>
        <v>5.0329125678909223E-3</v>
      </c>
      <c r="L4032" s="14">
        <v>1.9228410583142794</v>
      </c>
      <c r="M4032" s="4">
        <f>Table1[[#This Row],[Cons h  '[MWh']]]-Table1[[#This Row],[Ewec_prod '[MWh']]]-Table1[[#This Row],[Eeol_prod '[MWh']]]-Table1[[#This Row],[Efv_prod '[MWh']]]</f>
        <v>0.42351364592520846</v>
      </c>
    </row>
    <row r="4033">
      <c r="E4033" s="3">
        <v>43633.958333333336</v>
      </c>
      <c r="F4033" s="1">
        <v>0</v>
      </c>
      <c r="G4033" s="2">
        <f>Table1[[#This Row],[CF % FV]]*$A$2</f>
        <v>0</v>
      </c>
      <c r="H4033" s="22">
        <v>0.23411511485869499</v>
      </c>
      <c r="I4033">
        <f>$A$6*Table1[[#This Row],[CF % EOL]]</f>
        <v>1.7558633614402124</v>
      </c>
      <c r="K4033">
        <f>Table1[[#This Row],[CF % WEC]]*$A$10</f>
        <v>0</v>
      </c>
      <c r="L4033" s="14">
        <v>1.7065138536039053</v>
      </c>
      <c r="M4033" s="4">
        <f>Table1[[#This Row],[Cons h  '[MWh']]]-Table1[[#This Row],[Ewec_prod '[MWh']]]-Table1[[#This Row],[Eeol_prod '[MWh']]]-Table1[[#This Row],[Efv_prod '[MWh']]]</f>
        <v>-4.9349507836307094E-2</v>
      </c>
    </row>
    <row r="4034">
      <c r="E4034" s="3">
        <v>43634</v>
      </c>
      <c r="F4034" s="1">
        <v>0</v>
      </c>
      <c r="G4034" s="2">
        <f>Table1[[#This Row],[CF % FV]]*$A$2</f>
        <v>0</v>
      </c>
      <c r="H4034" s="22">
        <v>0.23242975451334999</v>
      </c>
      <c r="I4034">
        <f>$A$6*Table1[[#This Row],[CF % EOL]]</f>
        <v>1.743223158850125</v>
      </c>
      <c r="K4034">
        <f>Table1[[#This Row],[CF % WEC]]*$A$10</f>
        <v>0</v>
      </c>
      <c r="L4034" s="14">
        <v>1.4219140895433346</v>
      </c>
      <c r="M4034" s="4">
        <f>Table1[[#This Row],[Cons h  '[MWh']]]-Table1[[#This Row],[Ewec_prod '[MWh']]]-Table1[[#This Row],[Eeol_prod '[MWh']]]-Table1[[#This Row],[Efv_prod '[MWh']]]</f>
        <v>-0.32130906930679037</v>
      </c>
    </row>
    <row r="4035">
      <c r="E4035" s="3">
        <v>43634.041666666664</v>
      </c>
      <c r="F4035" s="1">
        <v>0</v>
      </c>
      <c r="G4035" s="2">
        <f>Table1[[#This Row],[CF % FV]]*$A$2</f>
        <v>0</v>
      </c>
      <c r="H4035" s="22">
        <v>0.172487682164226</v>
      </c>
      <c r="I4035">
        <f>$A$6*Table1[[#This Row],[CF % EOL]]</f>
        <v>1.2936576162316951</v>
      </c>
      <c r="K4035">
        <f>Table1[[#This Row],[CF % WEC]]*$A$10</f>
        <v>0</v>
      </c>
      <c r="L4035" s="14">
        <v>1.3809779031336855</v>
      </c>
      <c r="M4035" s="4">
        <f>Table1[[#This Row],[Cons h  '[MWh']]]-Table1[[#This Row],[Ewec_prod '[MWh']]]-Table1[[#This Row],[Eeol_prod '[MWh']]]-Table1[[#This Row],[Efv_prod '[MWh']]]</f>
        <v>8.7320286901990452E-2</v>
      </c>
    </row>
    <row r="4036">
      <c r="E4036" s="3">
        <v>43634.083333333336</v>
      </c>
      <c r="F4036" s="1">
        <v>0</v>
      </c>
      <c r="G4036" s="2">
        <f>Table1[[#This Row],[CF % FV]]*$A$2</f>
        <v>0</v>
      </c>
      <c r="H4036" s="22">
        <v>0.13137937567624</v>
      </c>
      <c r="I4036">
        <f>$A$6*Table1[[#This Row],[CF % EOL]]</f>
        <v>0.98534531757179999</v>
      </c>
      <c r="K4036">
        <f>Table1[[#This Row],[CF % WEC]]*$A$10</f>
        <v>0</v>
      </c>
      <c r="L4036" s="14">
        <v>1.2586196184852667</v>
      </c>
      <c r="M4036" s="4">
        <f>Table1[[#This Row],[Cons h  '[MWh']]]-Table1[[#This Row],[Ewec_prod '[MWh']]]-Table1[[#This Row],[Eeol_prod '[MWh']]]-Table1[[#This Row],[Efv_prod '[MWh']]]</f>
        <v>0.27327430091346672</v>
      </c>
    </row>
    <row r="4037">
      <c r="E4037" s="3">
        <v>43634.125</v>
      </c>
      <c r="F4037" s="1">
        <v>0</v>
      </c>
      <c r="G4037" s="2">
        <f>Table1[[#This Row],[CF % FV]]*$A$2</f>
        <v>0</v>
      </c>
      <c r="H4037" s="22">
        <v>0.114001418794883</v>
      </c>
      <c r="I4037">
        <f>$A$6*Table1[[#This Row],[CF % EOL]]</f>
        <v>0.85501064096162249</v>
      </c>
      <c r="K4037">
        <f>Table1[[#This Row],[CF % WEC]]*$A$10</f>
        <v>0</v>
      </c>
      <c r="L4037" s="14">
        <v>1.3942939757922692</v>
      </c>
      <c r="M4037" s="4">
        <f>Table1[[#This Row],[Cons h  '[MWh']]]-Table1[[#This Row],[Ewec_prod '[MWh']]]-Table1[[#This Row],[Eeol_prod '[MWh']]]-Table1[[#This Row],[Efv_prod '[MWh']]]</f>
        <v>0.53928333483064672</v>
      </c>
    </row>
    <row r="4038">
      <c r="E4038" s="3">
        <v>43634.166666666664</v>
      </c>
      <c r="F4038" s="1">
        <v>0</v>
      </c>
      <c r="G4038" s="2">
        <f>Table1[[#This Row],[CF % FV]]*$A$2</f>
        <v>0</v>
      </c>
      <c r="H4038" s="22">
        <v>0.103086481537705</v>
      </c>
      <c r="I4038">
        <f>$A$6*Table1[[#This Row],[CF % EOL]]</f>
        <v>0.77314861153278747</v>
      </c>
      <c r="K4038">
        <f>Table1[[#This Row],[CF % WEC]]*$A$10</f>
        <v>0</v>
      </c>
      <c r="L4038" s="14">
        <v>1.6541272472585922</v>
      </c>
      <c r="M4038" s="4">
        <f>Table1[[#This Row],[Cons h  '[MWh']]]-Table1[[#This Row],[Ewec_prod '[MWh']]]-Table1[[#This Row],[Eeol_prod '[MWh']]]-Table1[[#This Row],[Efv_prod '[MWh']]]</f>
        <v>0.8809786357258047</v>
      </c>
    </row>
    <row r="4039">
      <c r="E4039" s="3">
        <v>43634.208333333336</v>
      </c>
      <c r="F4039" s="1">
        <v>3.8859999999999999E-2</v>
      </c>
      <c r="G4039" s="2">
        <f>Table1[[#This Row],[CF % FV]]*$A$2</f>
        <v>0.11657999999999999</v>
      </c>
      <c r="H4039" s="22">
        <v>7.3133991881207894E-2</v>
      </c>
      <c r="I4039">
        <f>$A$6*Table1[[#This Row],[CF % EOL]]</f>
        <v>0.54850493910905918</v>
      </c>
      <c r="K4039">
        <f>Table1[[#This Row],[CF % WEC]]*$A$10</f>
        <v>0</v>
      </c>
      <c r="L4039" s="14">
        <v>2.2162045600220979</v>
      </c>
      <c r="M4039" s="4">
        <f>Table1[[#This Row],[Cons h  '[MWh']]]-Table1[[#This Row],[Ewec_prod '[MWh']]]-Table1[[#This Row],[Eeol_prod '[MWh']]]-Table1[[#This Row],[Efv_prod '[MWh']]]</f>
        <v>1.5511196209130387</v>
      </c>
    </row>
    <row r="4040">
      <c r="E4040" s="3">
        <v>43634.25</v>
      </c>
      <c r="F4040" s="1">
        <v>0.13416999999999998</v>
      </c>
      <c r="G4040" s="2">
        <f>Table1[[#This Row],[CF % FV]]*$A$2</f>
        <v>0.40250999999999992</v>
      </c>
      <c r="H4040" s="22">
        <v>4.24414299524703E-2</v>
      </c>
      <c r="I4040">
        <f>$A$6*Table1[[#This Row],[CF % EOL]]</f>
        <v>0.31831072464352728</v>
      </c>
      <c r="K4040">
        <f>Table1[[#This Row],[CF % WEC]]*$A$10</f>
        <v>0</v>
      </c>
      <c r="L4040" s="14">
        <v>1.7331626242264624</v>
      </c>
      <c r="M4040" s="4">
        <f>Table1[[#This Row],[Cons h  '[MWh']]]-Table1[[#This Row],[Ewec_prod '[MWh']]]-Table1[[#This Row],[Eeol_prod '[MWh']]]-Table1[[#This Row],[Efv_prod '[MWh']]]</f>
        <v>1.0123418995829352</v>
      </c>
    </row>
    <row r="4041">
      <c r="E4041" s="3">
        <v>43634.291666666664</v>
      </c>
      <c r="F4041" s="1">
        <v>0.32716000000000001</v>
      </c>
      <c r="G4041" s="2">
        <f>Table1[[#This Row],[CF % FV]]*$A$2</f>
        <v>0.98148000000000002</v>
      </c>
      <c r="H4041" s="22">
        <v>1.05717421867089E-2</v>
      </c>
      <c r="I4041">
        <f>$A$6*Table1[[#This Row],[CF % EOL]]</f>
        <v>7.9288066400316756E-2</v>
      </c>
      <c r="K4041">
        <f>Table1[[#This Row],[CF % WEC]]*$A$10</f>
        <v>0</v>
      </c>
      <c r="L4041" s="14">
        <v>1.9296894631488661</v>
      </c>
      <c r="M4041" s="4">
        <f>Table1[[#This Row],[Cons h  '[MWh']]]-Table1[[#This Row],[Ewec_prod '[MWh']]]-Table1[[#This Row],[Eeol_prod '[MWh']]]-Table1[[#This Row],[Efv_prod '[MWh']]]</f>
        <v>0.86892139674854929</v>
      </c>
    </row>
    <row r="4042">
      <c r="E4042" s="3">
        <v>43634.333333333336</v>
      </c>
      <c r="F4042" s="1">
        <v>0.50444999999999995</v>
      </c>
      <c r="G4042" s="2">
        <f>Table1[[#This Row],[CF % FV]]*$A$2</f>
        <v>1.51335</v>
      </c>
      <c r="H4042" s="22">
        <v>-2.82621883254862E-3</v>
      </c>
      <c r="I4042">
        <f>$A$6*Table1[[#This Row],[CF % EOL]]</f>
        <v>-2.1196641244114651E-2</v>
      </c>
      <c r="K4042">
        <f>Table1[[#This Row],[CF % WEC]]*$A$10</f>
        <v>0</v>
      </c>
      <c r="L4042" s="14">
        <v>2.0404349064600629</v>
      </c>
      <c r="M4042" s="4">
        <f>Table1[[#This Row],[Cons h  '[MWh']]]-Table1[[#This Row],[Ewec_prod '[MWh']]]-Table1[[#This Row],[Eeol_prod '[MWh']]]-Table1[[#This Row],[Efv_prod '[MWh']]]</f>
        <v>0.54828154770417736</v>
      </c>
    </row>
    <row r="4043">
      <c r="E4043" s="3">
        <v>43634.375</v>
      </c>
      <c r="F4043" s="1">
        <v>0.63127</v>
      </c>
      <c r="G4043" s="2">
        <f>Table1[[#This Row],[CF % FV]]*$A$2</f>
        <v>1.89381</v>
      </c>
      <c r="H4043" s="22">
        <v>-3.6565371782554699E-3</v>
      </c>
      <c r="I4043">
        <f>$A$6*Table1[[#This Row],[CF % EOL]]</f>
        <v>-2.7424028836916026E-2</v>
      </c>
      <c r="K4043">
        <f>Table1[[#This Row],[CF % WEC]]*$A$10</f>
        <v>0</v>
      </c>
      <c r="L4043" s="14">
        <v>1.7695414806016581</v>
      </c>
      <c r="M4043" s="4">
        <f>Table1[[#This Row],[Cons h  '[MWh']]]-Table1[[#This Row],[Ewec_prod '[MWh']]]-Table1[[#This Row],[Eeol_prod '[MWh']]]-Table1[[#This Row],[Efv_prod '[MWh']]]</f>
        <v>-9.6844490561425856E-2</v>
      </c>
    </row>
    <row r="4044">
      <c r="E4044" s="3">
        <v>43634.416666666664</v>
      </c>
      <c r="F4044" s="1">
        <v>0.68458000000000008</v>
      </c>
      <c r="G4044" s="2">
        <f>Table1[[#This Row],[CF % FV]]*$A$2</f>
        <v>2.0537400000000003</v>
      </c>
      <c r="H4044" s="22">
        <v>-3.5735131924233702E-3</v>
      </c>
      <c r="I4044">
        <f>$A$6*Table1[[#This Row],[CF % EOL]]</f>
        <v>-2.6801348943175277E-2</v>
      </c>
      <c r="K4044">
        <f>Table1[[#This Row],[CF % WEC]]*$A$10</f>
        <v>0</v>
      </c>
      <c r="L4044" s="14">
        <v>2.0560840117769064</v>
      </c>
      <c r="M4044" s="4">
        <f>Table1[[#This Row],[Cons h  '[MWh']]]-Table1[[#This Row],[Ewec_prod '[MWh']]]-Table1[[#This Row],[Eeol_prod '[MWh']]]-Table1[[#This Row],[Efv_prod '[MWh']]]</f>
        <v>2.9145360720081115E-2</v>
      </c>
    </row>
    <row r="4045">
      <c r="E4045" s="3">
        <v>43634.458333333336</v>
      </c>
      <c r="F4045" s="1">
        <v>0.75087000000000004</v>
      </c>
      <c r="G4045" s="2">
        <f>Table1[[#This Row],[CF % FV]]*$A$2</f>
        <v>2.2526100000000002</v>
      </c>
      <c r="H4045" s="22">
        <v>1.8163239509114801E-3</v>
      </c>
      <c r="I4045">
        <f>$A$6*Table1[[#This Row],[CF % EOL]]</f>
        <v>1.3622429631836101E-2</v>
      </c>
      <c r="K4045">
        <f>Table1[[#This Row],[CF % WEC]]*$A$10</f>
        <v>0</v>
      </c>
      <c r="L4045" s="14">
        <v>2.0050020873674184</v>
      </c>
      <c r="M4045" s="4">
        <f>Table1[[#This Row],[Cons h  '[MWh']]]-Table1[[#This Row],[Ewec_prod '[MWh']]]-Table1[[#This Row],[Eeol_prod '[MWh']]]-Table1[[#This Row],[Efv_prod '[MWh']]]</f>
        <v>-0.26123034226441799</v>
      </c>
    </row>
    <row r="4046">
      <c r="E4046" s="3">
        <v>43634.5</v>
      </c>
      <c r="F4046" s="1">
        <v>0.75896000000000008</v>
      </c>
      <c r="G4046" s="2">
        <f>Table1[[#This Row],[CF % FV]]*$A$2</f>
        <v>2.2768800000000002</v>
      </c>
      <c r="H4046" s="22">
        <v>5.8921292292335302E-2</v>
      </c>
      <c r="I4046">
        <f>$A$6*Table1[[#This Row],[CF % EOL]]</f>
        <v>0.44190969219251475</v>
      </c>
      <c r="K4046">
        <f>Table1[[#This Row],[CF % WEC]]*$A$10</f>
        <v>0</v>
      </c>
      <c r="L4046" s="14">
        <v>1.8329717798389717</v>
      </c>
      <c r="M4046" s="4">
        <f>Table1[[#This Row],[Cons h  '[MWh']]]-Table1[[#This Row],[Ewec_prod '[MWh']]]-Table1[[#This Row],[Eeol_prod '[MWh']]]-Table1[[#This Row],[Efv_prod '[MWh']]]</f>
        <v>-0.88581791235354324</v>
      </c>
    </row>
    <row r="4047">
      <c r="E4047" s="3">
        <v>43634.541666666664</v>
      </c>
      <c r="F4047" s="1">
        <v>0.69346000000000008</v>
      </c>
      <c r="G4047" s="2">
        <f>Table1[[#This Row],[CF % FV]]*$A$2</f>
        <v>2.0803800000000003</v>
      </c>
      <c r="H4047" s="22">
        <v>8.9295996521901996E-2</v>
      </c>
      <c r="I4047">
        <f>$A$6*Table1[[#This Row],[CF % EOL]]</f>
        <v>0.66971997391426497</v>
      </c>
      <c r="K4047">
        <f>Table1[[#This Row],[CF % WEC]]*$A$10</f>
        <v>0</v>
      </c>
      <c r="L4047" s="14">
        <v>1.8727003436535439</v>
      </c>
      <c r="M4047" s="4">
        <f>Table1[[#This Row],[Cons h  '[MWh']]]-Table1[[#This Row],[Ewec_prod '[MWh']]]-Table1[[#This Row],[Eeol_prod '[MWh']]]-Table1[[#This Row],[Efv_prod '[MWh']]]</f>
        <v>-0.87739963026072143</v>
      </c>
    </row>
    <row r="4048">
      <c r="E4048" s="3">
        <v>43634.583333333336</v>
      </c>
      <c r="F4048" s="1">
        <v>0.58757999999999999</v>
      </c>
      <c r="G4048" s="2">
        <f>Table1[[#This Row],[CF % FV]]*$A$2</f>
        <v>1.76274</v>
      </c>
      <c r="H4048" s="22">
        <v>5.7847407684734897E-2</v>
      </c>
      <c r="I4048">
        <f>$A$6*Table1[[#This Row],[CF % EOL]]</f>
        <v>0.43385555763551176</v>
      </c>
      <c r="K4048">
        <f>Table1[[#This Row],[CF % WEC]]*$A$10</f>
        <v>0</v>
      </c>
      <c r="L4048" s="14">
        <v>1.5977485871258446</v>
      </c>
      <c r="M4048" s="4">
        <f>Table1[[#This Row],[Cons h  '[MWh']]]-Table1[[#This Row],[Ewec_prod '[MWh']]]-Table1[[#This Row],[Eeol_prod '[MWh']]]-Table1[[#This Row],[Efv_prod '[MWh']]]</f>
        <v>-0.59884697050966729</v>
      </c>
    </row>
    <row r="4049">
      <c r="E4049" s="3">
        <v>43634.625</v>
      </c>
      <c r="F4049" s="1">
        <v>0.44086000000000003</v>
      </c>
      <c r="G4049" s="2">
        <f>Table1[[#This Row],[CF % FV]]*$A$2</f>
        <v>1.3225800000000001</v>
      </c>
      <c r="H4049" s="22">
        <v>3.5712780821591503E-2</v>
      </c>
      <c r="I4049">
        <f>$A$6*Table1[[#This Row],[CF % EOL]]</f>
        <v>0.26784585616193629</v>
      </c>
      <c r="K4049">
        <f>Table1[[#This Row],[CF % WEC]]*$A$10</f>
        <v>0</v>
      </c>
      <c r="L4049" s="14">
        <v>1.6062411709822964</v>
      </c>
      <c r="M4049" s="4">
        <f>Table1[[#This Row],[Cons h  '[MWh']]]-Table1[[#This Row],[Ewec_prod '[MWh']]]-Table1[[#This Row],[Eeol_prod '[MWh']]]-Table1[[#This Row],[Efv_prod '[MWh']]]</f>
        <v>1.5815314820359916E-2</v>
      </c>
    </row>
    <row r="4050">
      <c r="E4050" s="3">
        <v>43634.666666666664</v>
      </c>
      <c r="F4050" s="1">
        <v>0.24887999999999999</v>
      </c>
      <c r="G4050" s="2">
        <f>Table1[[#This Row],[CF % FV]]*$A$2</f>
        <v>0.74663999999999997</v>
      </c>
      <c r="H4050" s="22">
        <v>1.48820784565163E-2</v>
      </c>
      <c r="I4050">
        <f>$A$6*Table1[[#This Row],[CF % EOL]]</f>
        <v>0.11161558842387226</v>
      </c>
      <c r="K4050">
        <f>Table1[[#This Row],[CF % WEC]]*$A$10</f>
        <v>0</v>
      </c>
      <c r="L4050" s="14">
        <v>1.8283188268551747</v>
      </c>
      <c r="M4050" s="4">
        <f>Table1[[#This Row],[Cons h  '[MWh']]]-Table1[[#This Row],[Ewec_prod '[MWh']]]-Table1[[#This Row],[Eeol_prod '[MWh']]]-Table1[[#This Row],[Efv_prod '[MWh']]]</f>
        <v>0.97006323843130238</v>
      </c>
    </row>
    <row r="4051">
      <c r="E4051" s="3">
        <v>43634.708333333336</v>
      </c>
      <c r="F4051" s="1">
        <v>6.6780000000000006E-2</v>
      </c>
      <c r="G4051" s="2">
        <f>Table1[[#This Row],[CF % FV]]*$A$2</f>
        <v>0.20034000000000002</v>
      </c>
      <c r="H4051" s="22">
        <v>1.13494231194346E-2</v>
      </c>
      <c r="I4051">
        <f>$A$6*Table1[[#This Row],[CF % EOL]]</f>
        <v>8.5120673395759502E-2</v>
      </c>
      <c r="K4051">
        <f>Table1[[#This Row],[CF % WEC]]*$A$10</f>
        <v>0</v>
      </c>
      <c r="L4051" s="14">
        <v>2.298034640181625</v>
      </c>
      <c r="M4051" s="4">
        <f>Table1[[#This Row],[Cons h  '[MWh']]]-Table1[[#This Row],[Ewec_prod '[MWh']]]-Table1[[#This Row],[Eeol_prod '[MWh']]]-Table1[[#This Row],[Efv_prod '[MWh']]]</f>
        <v>2.0125739667858653</v>
      </c>
    </row>
    <row r="4052">
      <c r="E4052" s="3">
        <v>43634.75</v>
      </c>
      <c r="F4052" s="1">
        <v>1.5970000000000002E-2</v>
      </c>
      <c r="G4052" s="2">
        <f>Table1[[#This Row],[CF % FV]]*$A$2</f>
        <v>4.7910000000000008E-2</v>
      </c>
      <c r="H4052" s="22">
        <v>3.5245488033284001E-3</v>
      </c>
      <c r="I4052">
        <f>$A$6*Table1[[#This Row],[CF % EOL]]</f>
        <v>2.6434116024963001E-2</v>
      </c>
      <c r="K4052">
        <f>Table1[[#This Row],[CF % WEC]]*$A$10</f>
        <v>0</v>
      </c>
      <c r="L4052" s="14">
        <v>2.7916885651201158</v>
      </c>
      <c r="M4052" s="4">
        <f>Table1[[#This Row],[Cons h  '[MWh']]]-Table1[[#This Row],[Ewec_prod '[MWh']]]-Table1[[#This Row],[Eeol_prod '[MWh']]]-Table1[[#This Row],[Efv_prod '[MWh']]]</f>
        <v>2.7173444490951528</v>
      </c>
    </row>
    <row r="4053">
      <c r="E4053" s="3">
        <v>43634.791666666664</v>
      </c>
      <c r="F4053" s="1">
        <v>0</v>
      </c>
      <c r="G4053" s="2">
        <f>Table1[[#This Row],[CF % FV]]*$A$2</f>
        <v>0</v>
      </c>
      <c r="H4053" s="22">
        <v>9.8664123768108707E-5</v>
      </c>
      <c r="I4053">
        <f>$A$6*Table1[[#This Row],[CF % EOL]]</f>
        <v>7.3998092826081533E-4</v>
      </c>
      <c r="K4053">
        <f>Table1[[#This Row],[CF % WEC]]*$A$10</f>
        <v>0</v>
      </c>
      <c r="L4053" s="14">
        <v>2.760931836993985</v>
      </c>
      <c r="M4053" s="4">
        <f>Table1[[#This Row],[Cons h  '[MWh']]]-Table1[[#This Row],[Ewec_prod '[MWh']]]-Table1[[#This Row],[Eeol_prod '[MWh']]]-Table1[[#This Row],[Efv_prod '[MWh']]]</f>
        <v>2.7601918560657244</v>
      </c>
    </row>
    <row r="4054">
      <c r="E4054" s="3">
        <v>43634.833333333336</v>
      </c>
      <c r="F4054" s="1">
        <v>0</v>
      </c>
      <c r="G4054" s="2">
        <f>Table1[[#This Row],[CF % FV]]*$A$2</f>
        <v>0</v>
      </c>
      <c r="H4054" s="22">
        <v>-1.8167995983308699E-3</v>
      </c>
      <c r="I4054">
        <f>$A$6*Table1[[#This Row],[CF % EOL]]</f>
        <v>-1.3625996987481525E-2</v>
      </c>
      <c r="K4054">
        <f>Table1[[#This Row],[CF % WEC]]*$A$10</f>
        <v>0</v>
      </c>
      <c r="L4054" s="14">
        <v>2.1781466552559232</v>
      </c>
      <c r="M4054" s="4">
        <f>Table1[[#This Row],[Cons h  '[MWh']]]-Table1[[#This Row],[Ewec_prod '[MWh']]]-Table1[[#This Row],[Eeol_prod '[MWh']]]-Table1[[#This Row],[Efv_prod '[MWh']]]</f>
        <v>2.1917726522434049</v>
      </c>
    </row>
    <row r="4055">
      <c r="E4055" s="3">
        <v>43634.875</v>
      </c>
      <c r="F4055" s="1">
        <v>0</v>
      </c>
      <c r="G4055" s="2">
        <f>Table1[[#This Row],[CF % FV]]*$A$2</f>
        <v>0</v>
      </c>
      <c r="H4055" s="22">
        <v>-2.9375515662447798E-3</v>
      </c>
      <c r="I4055">
        <f>$A$6*Table1[[#This Row],[CF % EOL]]</f>
        <v>-2.203163674683585E-2</v>
      </c>
      <c r="K4055">
        <f>Table1[[#This Row],[CF % WEC]]*$A$10</f>
        <v>0</v>
      </c>
      <c r="L4055" s="14">
        <v>2.1388695373203968</v>
      </c>
      <c r="M4055" s="4">
        <f>Table1[[#This Row],[Cons h  '[MWh']]]-Table1[[#This Row],[Ewec_prod '[MWh']]]-Table1[[#This Row],[Eeol_prod '[MWh']]]-Table1[[#This Row],[Efv_prod '[MWh']]]</f>
        <v>2.1609011740672326</v>
      </c>
    </row>
    <row r="4056">
      <c r="E4056" s="3">
        <v>43634.916666666664</v>
      </c>
      <c r="F4056" s="1">
        <v>0</v>
      </c>
      <c r="G4056" s="2">
        <f>Table1[[#This Row],[CF % FV]]*$A$2</f>
        <v>0</v>
      </c>
      <c r="H4056" s="22">
        <v>-3.8527074533147299E-3</v>
      </c>
      <c r="I4056">
        <f>$A$6*Table1[[#This Row],[CF % EOL]]</f>
        <v>-2.8895305899860474E-2</v>
      </c>
      <c r="K4056">
        <f>Table1[[#This Row],[CF % WEC]]*$A$10</f>
        <v>0</v>
      </c>
      <c r="L4056" s="14">
        <v>2.0076747781417787</v>
      </c>
      <c r="M4056" s="4">
        <f>Table1[[#This Row],[Cons h  '[MWh']]]-Table1[[#This Row],[Ewec_prod '[MWh']]]-Table1[[#This Row],[Eeol_prod '[MWh']]]-Table1[[#This Row],[Efv_prod '[MWh']]]</f>
        <v>2.0365700840416392</v>
      </c>
    </row>
    <row r="4057">
      <c r="E4057" s="3">
        <v>43634.958333333336</v>
      </c>
      <c r="F4057" s="1">
        <v>0</v>
      </c>
      <c r="G4057" s="2">
        <f>Table1[[#This Row],[CF % FV]]*$A$2</f>
        <v>0</v>
      </c>
      <c r="H4057" s="22">
        <v>-3.6442427457010502E-3</v>
      </c>
      <c r="I4057">
        <f>$A$6*Table1[[#This Row],[CF % EOL]]</f>
        <v>-2.7331820592757877E-2</v>
      </c>
      <c r="K4057">
        <f>Table1[[#This Row],[CF % WEC]]*$A$10</f>
        <v>0</v>
      </c>
      <c r="L4057" s="14">
        <v>1.396207561559345</v>
      </c>
      <c r="M4057" s="4">
        <f>Table1[[#This Row],[Cons h  '[MWh']]]-Table1[[#This Row],[Ewec_prod '[MWh']]]-Table1[[#This Row],[Eeol_prod '[MWh']]]-Table1[[#This Row],[Efv_prod '[MWh']]]</f>
        <v>1.423539382152103</v>
      </c>
    </row>
    <row r="4058">
      <c r="E4058" s="3">
        <v>43635</v>
      </c>
      <c r="F4058" s="1">
        <v>0</v>
      </c>
      <c r="G4058" s="2">
        <f>Table1[[#This Row],[CF % FV]]*$A$2</f>
        <v>0</v>
      </c>
      <c r="H4058" s="22">
        <v>-3.5717024102369299E-3</v>
      </c>
      <c r="I4058">
        <f>$A$6*Table1[[#This Row],[CF % EOL]]</f>
        <v>-2.6787768076776974E-2</v>
      </c>
      <c r="K4058">
        <f>Table1[[#This Row],[CF % WEC]]*$A$10</f>
        <v>0</v>
      </c>
      <c r="L4058" s="14">
        <v>1.4618022788155876</v>
      </c>
      <c r="M4058" s="4">
        <f>Table1[[#This Row],[Cons h  '[MWh']]]-Table1[[#This Row],[Ewec_prod '[MWh']]]-Table1[[#This Row],[Eeol_prod '[MWh']]]-Table1[[#This Row],[Efv_prod '[MWh']]]</f>
        <v>1.4885900468923645</v>
      </c>
    </row>
    <row r="4059">
      <c r="E4059" s="3">
        <v>43635.041666666664</v>
      </c>
      <c r="F4059" s="1">
        <v>0</v>
      </c>
      <c r="G4059" s="2">
        <f>Table1[[#This Row],[CF % FV]]*$A$2</f>
        <v>0</v>
      </c>
      <c r="H4059" s="22">
        <v>-3.5220785219492999E-3</v>
      </c>
      <c r="I4059">
        <f>$A$6*Table1[[#This Row],[CF % EOL]]</f>
        <v>-2.6415588914619748E-2</v>
      </c>
      <c r="K4059">
        <f>Table1[[#This Row],[CF % WEC]]*$A$10</f>
        <v>0</v>
      </c>
      <c r="L4059" s="14">
        <v>1.342901954781532</v>
      </c>
      <c r="M4059" s="4">
        <f>Table1[[#This Row],[Cons h  '[MWh']]]-Table1[[#This Row],[Ewec_prod '[MWh']]]-Table1[[#This Row],[Eeol_prod '[MWh']]]-Table1[[#This Row],[Efv_prod '[MWh']]]</f>
        <v>1.3693175436961518</v>
      </c>
    </row>
    <row r="4060">
      <c r="E4060" s="3">
        <v>43635.083333333336</v>
      </c>
      <c r="F4060" s="1">
        <v>0</v>
      </c>
      <c r="G4060" s="2">
        <f>Table1[[#This Row],[CF % FV]]*$A$2</f>
        <v>0</v>
      </c>
      <c r="H4060" s="22">
        <v>-3.5008732869819198E-3</v>
      </c>
      <c r="I4060">
        <f>$A$6*Table1[[#This Row],[CF % EOL]]</f>
        <v>-2.6256549652364399E-2</v>
      </c>
      <c r="K4060">
        <f>Table1[[#This Row],[CF % WEC]]*$A$10</f>
        <v>0</v>
      </c>
      <c r="L4060" s="14">
        <v>1.46784204082734</v>
      </c>
      <c r="M4060" s="4">
        <f>Table1[[#This Row],[Cons h  '[MWh']]]-Table1[[#This Row],[Ewec_prod '[MWh']]]-Table1[[#This Row],[Eeol_prod '[MWh']]]-Table1[[#This Row],[Efv_prod '[MWh']]]</f>
        <v>1.4940985904797044</v>
      </c>
    </row>
    <row r="4061">
      <c r="E4061" s="3">
        <v>43635.125</v>
      </c>
      <c r="F4061" s="1">
        <v>0</v>
      </c>
      <c r="G4061" s="2">
        <f>Table1[[#This Row],[CF % FV]]*$A$2</f>
        <v>0</v>
      </c>
      <c r="H4061" s="22">
        <v>-3.6782872993721999E-3</v>
      </c>
      <c r="I4061">
        <f>$A$6*Table1[[#This Row],[CF % EOL]]</f>
        <v>-2.7587154745291498E-2</v>
      </c>
      <c r="K4061">
        <f>Table1[[#This Row],[CF % WEC]]*$A$10</f>
        <v>0</v>
      </c>
      <c r="L4061" s="14">
        <v>1.4114095268703184</v>
      </c>
      <c r="M4061" s="4">
        <f>Table1[[#This Row],[Cons h  '[MWh']]]-Table1[[#This Row],[Ewec_prod '[MWh']]]-Table1[[#This Row],[Eeol_prod '[MWh']]]-Table1[[#This Row],[Efv_prod '[MWh']]]</f>
        <v>1.4389966816156099</v>
      </c>
    </row>
    <row r="4062">
      <c r="E4062" s="3">
        <v>43635.166666666664</v>
      </c>
      <c r="F4062" s="1">
        <v>0</v>
      </c>
      <c r="G4062" s="2">
        <f>Table1[[#This Row],[CF % FV]]*$A$2</f>
        <v>0</v>
      </c>
      <c r="H4062" s="22">
        <v>-3.81509260188572E-3</v>
      </c>
      <c r="I4062">
        <f>$A$6*Table1[[#This Row],[CF % EOL]]</f>
        <v>-2.86131945141429E-2</v>
      </c>
      <c r="K4062">
        <f>Table1[[#This Row],[CF % WEC]]*$A$10</f>
        <v>0</v>
      </c>
      <c r="L4062" s="14">
        <v>1.4904292374538164</v>
      </c>
      <c r="M4062" s="4">
        <f>Table1[[#This Row],[Cons h  '[MWh']]]-Table1[[#This Row],[Ewec_prod '[MWh']]]-Table1[[#This Row],[Eeol_prod '[MWh']]]-Table1[[#This Row],[Efv_prod '[MWh']]]</f>
        <v>1.5190424319679592</v>
      </c>
    </row>
    <row r="4063">
      <c r="E4063" s="3">
        <v>43635.208333333336</v>
      </c>
      <c r="F4063" s="1">
        <v>3.4029999999999998E-2</v>
      </c>
      <c r="G4063" s="2">
        <f>Table1[[#This Row],[CF % FV]]*$A$2</f>
        <v>0.10208999999999999</v>
      </c>
      <c r="H4063" s="22">
        <v>-1.86417830682338E-3</v>
      </c>
      <c r="I4063">
        <f>$A$6*Table1[[#This Row],[CF % EOL]]</f>
        <v>-1.398133730117535E-2</v>
      </c>
      <c r="K4063">
        <f>Table1[[#This Row],[CF % WEC]]*$A$10</f>
        <v>0</v>
      </c>
      <c r="L4063" s="14">
        <v>1.7065233528994599</v>
      </c>
      <c r="M4063" s="4">
        <f>Table1[[#This Row],[Cons h  '[MWh']]]-Table1[[#This Row],[Ewec_prod '[MWh']]]-Table1[[#This Row],[Eeol_prod '[MWh']]]-Table1[[#This Row],[Efv_prod '[MWh']]]</f>
        <v>1.6184146902006353</v>
      </c>
    </row>
    <row r="4064">
      <c r="E4064" s="3">
        <v>43635.25</v>
      </c>
      <c r="F4064" s="1">
        <v>0.12461</v>
      </c>
      <c r="G4064" s="2">
        <f>Table1[[#This Row],[CF % FV]]*$A$2</f>
        <v>0.37383</v>
      </c>
      <c r="H4064" s="22">
        <v>-2.1218321321137502E-3</v>
      </c>
      <c r="I4064">
        <f>$A$6*Table1[[#This Row],[CF % EOL]]</f>
        <v>-1.5913740990853128E-2</v>
      </c>
      <c r="K4064">
        <f>Table1[[#This Row],[CF % WEC]]*$A$10</f>
        <v>0</v>
      </c>
      <c r="L4064" s="14">
        <v>1.9679540220964027</v>
      </c>
      <c r="M4064" s="4">
        <f>Table1[[#This Row],[Cons h  '[MWh']]]-Table1[[#This Row],[Ewec_prod '[MWh']]]-Table1[[#This Row],[Eeol_prod '[MWh']]]-Table1[[#This Row],[Efv_prod '[MWh']]]</f>
        <v>1.6100377630872558</v>
      </c>
    </row>
    <row r="4065">
      <c r="E4065" s="3">
        <v>43635.291666666664</v>
      </c>
      <c r="F4065" s="1">
        <v>0.31658999999999998</v>
      </c>
      <c r="G4065" s="2">
        <f>Table1[[#This Row],[CF % FV]]*$A$2</f>
        <v>0.94977</v>
      </c>
      <c r="H4065" s="22">
        <v>-3.7609074936123098E-3</v>
      </c>
      <c r="I4065">
        <f>$A$6*Table1[[#This Row],[CF % EOL]]</f>
        <v>-2.8206806202092323E-2</v>
      </c>
      <c r="K4065">
        <f>Table1[[#This Row],[CF % WEC]]*$A$10</f>
        <v>0</v>
      </c>
      <c r="L4065" s="14">
        <v>1.9734500140971289</v>
      </c>
      <c r="M4065" s="4">
        <f>Table1[[#This Row],[Cons h  '[MWh']]]-Table1[[#This Row],[Ewec_prod '[MWh']]]-Table1[[#This Row],[Eeol_prod '[MWh']]]-Table1[[#This Row],[Efv_prod '[MWh']]]</f>
        <v>1.0518868202992211</v>
      </c>
    </row>
    <row r="4066">
      <c r="E4066" s="3">
        <v>43635.333333333336</v>
      </c>
      <c r="F4066" s="1">
        <v>0.46811999999999998</v>
      </c>
      <c r="G4066" s="2">
        <f>Table1[[#This Row],[CF % FV]]*$A$2</f>
        <v>1.4043600000000001</v>
      </c>
      <c r="H4066" s="22">
        <v>-3.84805200647536E-3</v>
      </c>
      <c r="I4066">
        <f>$A$6*Table1[[#This Row],[CF % EOL]]</f>
        <v>-2.88603900485652E-2</v>
      </c>
      <c r="K4066">
        <f>Table1[[#This Row],[CF % WEC]]*$A$10</f>
        <v>0</v>
      </c>
      <c r="L4066" s="14">
        <v>2.0750174832395918</v>
      </c>
      <c r="M4066" s="4">
        <f>Table1[[#This Row],[Cons h  '[MWh']]]-Table1[[#This Row],[Ewec_prod '[MWh']]]-Table1[[#This Row],[Eeol_prod '[MWh']]]-Table1[[#This Row],[Efv_prod '[MWh']]]</f>
        <v>0.69951787328815707</v>
      </c>
    </row>
    <row r="4067">
      <c r="E4067" s="3">
        <v>43635.375</v>
      </c>
      <c r="F4067" s="1">
        <v>0.60814999999999997</v>
      </c>
      <c r="G4067" s="2">
        <f>Table1[[#This Row],[CF % FV]]*$A$2</f>
        <v>1.8244499999999999</v>
      </c>
      <c r="H4067" s="22">
        <v>-3.6724586142520702E-3</v>
      </c>
      <c r="I4067">
        <f>$A$6*Table1[[#This Row],[CF % EOL]]</f>
        <v>-2.7543439606890527E-2</v>
      </c>
      <c r="K4067">
        <f>Table1[[#This Row],[CF % WEC]]*$A$10</f>
        <v>0</v>
      </c>
      <c r="L4067" s="14">
        <v>1.668264623159267</v>
      </c>
      <c r="M4067" s="4">
        <f>Table1[[#This Row],[Cons h  '[MWh']]]-Table1[[#This Row],[Ewec_prod '[MWh']]]-Table1[[#This Row],[Eeol_prod '[MWh']]]-Table1[[#This Row],[Efv_prod '[MWh']]]</f>
        <v>-0.12864193723384232</v>
      </c>
    </row>
    <row r="4068">
      <c r="E4068" s="3">
        <v>43635.416666666664</v>
      </c>
      <c r="F4068" s="1">
        <v>0.65954000000000002</v>
      </c>
      <c r="G4068" s="2">
        <f>Table1[[#This Row],[CF % FV]]*$A$2</f>
        <v>1.97862</v>
      </c>
      <c r="H4068" s="22">
        <v>-3.84090042475011E-3</v>
      </c>
      <c r="I4068">
        <f>$A$6*Table1[[#This Row],[CF % EOL]]</f>
        <v>-2.8806753185625825E-2</v>
      </c>
      <c r="K4068">
        <f>Table1[[#This Row],[CF % WEC]]*$A$10</f>
        <v>0</v>
      </c>
      <c r="L4068" s="14">
        <v>1.5679755321101951</v>
      </c>
      <c r="M4068" s="4">
        <f>Table1[[#This Row],[Cons h  '[MWh']]]-Table1[[#This Row],[Ewec_prod '[MWh']]]-Table1[[#This Row],[Eeol_prod '[MWh']]]-Table1[[#This Row],[Efv_prod '[MWh']]]</f>
        <v>-0.38183771470417915</v>
      </c>
    </row>
    <row r="4069">
      <c r="E4069" s="3">
        <v>43635.458333333336</v>
      </c>
      <c r="F4069" s="1">
        <v>0.67879</v>
      </c>
      <c r="G4069" s="2">
        <f>Table1[[#This Row],[CF % FV]]*$A$2</f>
        <v>2.0363699999999998</v>
      </c>
      <c r="H4069" s="22">
        <v>-3.74071566989588E-3</v>
      </c>
      <c r="I4069">
        <f>$A$6*Table1[[#This Row],[CF % EOL]]</f>
        <v>-2.80553675242191E-2</v>
      </c>
      <c r="K4069">
        <f>Table1[[#This Row],[CF % WEC]]*$A$10</f>
        <v>0</v>
      </c>
      <c r="L4069" s="14">
        <v>1.884430357750005</v>
      </c>
      <c r="M4069" s="4">
        <f>Table1[[#This Row],[Cons h  '[MWh']]]-Table1[[#This Row],[Ewec_prod '[MWh']]]-Table1[[#This Row],[Eeol_prod '[MWh']]]-Table1[[#This Row],[Efv_prod '[MWh']]]</f>
        <v>-0.12388427472577579</v>
      </c>
    </row>
    <row r="4070">
      <c r="E4070" s="3">
        <v>43635.5</v>
      </c>
      <c r="F4070" s="1">
        <v>0.70125000000000004</v>
      </c>
      <c r="G4070" s="2">
        <f>Table1[[#This Row],[CF % FV]]*$A$2</f>
        <v>2.1037500000000002</v>
      </c>
      <c r="H4070" s="22">
        <v>6.8962197010012096E-3</v>
      </c>
      <c r="I4070">
        <f>$A$6*Table1[[#This Row],[CF % EOL]]</f>
        <v>5.1721647757509072E-2</v>
      </c>
      <c r="K4070">
        <f>Table1[[#This Row],[CF % WEC]]*$A$10</f>
        <v>0</v>
      </c>
      <c r="L4070" s="14">
        <v>2.4500913855421995</v>
      </c>
      <c r="M4070" s="4">
        <f>Table1[[#This Row],[Cons h  '[MWh']]]-Table1[[#This Row],[Ewec_prod '[MWh']]]-Table1[[#This Row],[Eeol_prod '[MWh']]]-Table1[[#This Row],[Efv_prod '[MWh']]]</f>
        <v>0.29461973778469019</v>
      </c>
    </row>
    <row r="4071">
      <c r="E4071" s="3">
        <v>43635.541666666664</v>
      </c>
      <c r="F4071" s="1">
        <v>0.66222999999999999</v>
      </c>
      <c r="G4071" s="2">
        <f>Table1[[#This Row],[CF % FV]]*$A$2</f>
        <v>1.9866899999999998</v>
      </c>
      <c r="H4071" s="22">
        <v>7.9974410540630397E-2</v>
      </c>
      <c r="I4071">
        <f>$A$6*Table1[[#This Row],[CF % EOL]]</f>
        <v>0.59980807905472799</v>
      </c>
      <c r="K4071">
        <f>Table1[[#This Row],[CF % WEC]]*$A$10</f>
        <v>0</v>
      </c>
      <c r="L4071" s="14">
        <v>2.0081269508203374</v>
      </c>
      <c r="M4071" s="4">
        <f>Table1[[#This Row],[Cons h  '[MWh']]]-Table1[[#This Row],[Ewec_prod '[MWh']]]-Table1[[#This Row],[Eeol_prod '[MWh']]]-Table1[[#This Row],[Efv_prod '[MWh']]]</f>
        <v>-0.57837112823439041</v>
      </c>
    </row>
    <row r="4072">
      <c r="E4072" s="3">
        <v>43635.583333333336</v>
      </c>
      <c r="F4072" s="1">
        <v>0.58353999999999995</v>
      </c>
      <c r="G4072" s="2">
        <f>Table1[[#This Row],[CF % FV]]*$A$2</f>
        <v>1.7506199999999998</v>
      </c>
      <c r="H4072" s="22">
        <v>4.9284292024313801E-2</v>
      </c>
      <c r="I4072">
        <f>$A$6*Table1[[#This Row],[CF % EOL]]</f>
        <v>0.36963219018235349</v>
      </c>
      <c r="K4072">
        <f>Table1[[#This Row],[CF % WEC]]*$A$10</f>
        <v>0</v>
      </c>
      <c r="L4072" s="14">
        <v>1.6724966364031688</v>
      </c>
      <c r="M4072" s="4">
        <f>Table1[[#This Row],[Cons h  '[MWh']]]-Table1[[#This Row],[Ewec_prod '[MWh']]]-Table1[[#This Row],[Eeol_prod '[MWh']]]-Table1[[#This Row],[Efv_prod '[MWh']]]</f>
        <v>-0.44775555377918441</v>
      </c>
    </row>
    <row r="4073">
      <c r="E4073" s="3">
        <v>43635.625</v>
      </c>
      <c r="F4073" s="1">
        <v>0.42779</v>
      </c>
      <c r="G4073" s="2">
        <f>Table1[[#This Row],[CF % FV]]*$A$2</f>
        <v>1.2833700000000001</v>
      </c>
      <c r="H4073" s="22">
        <v>5.1322172921221799E-2</v>
      </c>
      <c r="I4073">
        <f>$A$6*Table1[[#This Row],[CF % EOL]]</f>
        <v>0.38491629690916351</v>
      </c>
      <c r="K4073">
        <f>Table1[[#This Row],[CF % WEC]]*$A$10</f>
        <v>0</v>
      </c>
      <c r="L4073" s="14">
        <v>1.9601081428448632</v>
      </c>
      <c r="M4073" s="4">
        <f>Table1[[#This Row],[Cons h  '[MWh']]]-Table1[[#This Row],[Ewec_prod '[MWh']]]-Table1[[#This Row],[Eeol_prod '[MWh']]]-Table1[[#This Row],[Efv_prod '[MWh']]]</f>
        <v>0.2918218459356996</v>
      </c>
    </row>
    <row r="4074">
      <c r="E4074" s="3">
        <v>43635.666666666664</v>
      </c>
      <c r="F4074" s="1">
        <v>0.24286000000000002</v>
      </c>
      <c r="G4074" s="2">
        <f>Table1[[#This Row],[CF % FV]]*$A$2</f>
        <v>0.72858000000000001</v>
      </c>
      <c r="H4074" s="22">
        <v>6.7663381774781206E-2</v>
      </c>
      <c r="I4074">
        <f>$A$6*Table1[[#This Row],[CF % EOL]]</f>
        <v>0.50747536331085907</v>
      </c>
      <c r="K4074">
        <f>Table1[[#This Row],[CF % WEC]]*$A$10</f>
        <v>0</v>
      </c>
      <c r="L4074" s="14">
        <v>2.3209498926590197</v>
      </c>
      <c r="M4074" s="4">
        <f>Table1[[#This Row],[Cons h  '[MWh']]]-Table1[[#This Row],[Ewec_prod '[MWh']]]-Table1[[#This Row],[Eeol_prod '[MWh']]]-Table1[[#This Row],[Efv_prod '[MWh']]]</f>
        <v>1.0848945293481607</v>
      </c>
    </row>
    <row r="4075">
      <c r="E4075" s="3">
        <v>43635.708333333336</v>
      </c>
      <c r="F4075" s="1">
        <v>7.2469999999999993E-2</v>
      </c>
      <c r="G4075" s="2">
        <f>Table1[[#This Row],[CF % FV]]*$A$2</f>
        <v>0.21740999999999999</v>
      </c>
      <c r="H4075" s="22">
        <v>5.5040988817043897E-2</v>
      </c>
      <c r="I4075">
        <f>$A$6*Table1[[#This Row],[CF % EOL]]</f>
        <v>0.41280741612782923</v>
      </c>
      <c r="K4075">
        <f>Table1[[#This Row],[CF % WEC]]*$A$10</f>
        <v>0</v>
      </c>
      <c r="L4075" s="14">
        <v>1.6204696348723118</v>
      </c>
      <c r="M4075" s="4">
        <f>Table1[[#This Row],[Cons h  '[MWh']]]-Table1[[#This Row],[Ewec_prod '[MWh']]]-Table1[[#This Row],[Eeol_prod '[MWh']]]-Table1[[#This Row],[Efv_prod '[MWh']]]</f>
        <v>0.99025221874448255</v>
      </c>
    </row>
    <row r="4076">
      <c r="E4076" s="3">
        <v>43635.75</v>
      </c>
      <c r="F4076" s="1">
        <v>1.7770000000000001E-2</v>
      </c>
      <c r="G4076" s="2">
        <f>Table1[[#This Row],[CF % FV]]*$A$2</f>
        <v>5.3310000000000003E-2</v>
      </c>
      <c r="H4076" s="22">
        <v>5.9182305227668099E-3</v>
      </c>
      <c r="I4076">
        <f>$A$6*Table1[[#This Row],[CF % EOL]]</f>
        <v>4.4386728920751073E-2</v>
      </c>
      <c r="K4076">
        <f>Table1[[#This Row],[CF % WEC]]*$A$10</f>
        <v>0</v>
      </c>
      <c r="L4076" s="14">
        <v>2.7275488716890561</v>
      </c>
      <c r="M4076" s="4">
        <f>Table1[[#This Row],[Cons h  '[MWh']]]-Table1[[#This Row],[Ewec_prod '[MWh']]]-Table1[[#This Row],[Eeol_prod '[MWh']]]-Table1[[#This Row],[Efv_prod '[MWh']]]</f>
        <v>2.6298521427683048</v>
      </c>
    </row>
    <row r="4077">
      <c r="E4077" s="3">
        <v>43635.791666666664</v>
      </c>
      <c r="F4077" s="1">
        <v>0</v>
      </c>
      <c r="G4077" s="2">
        <f>Table1[[#This Row],[CF % FV]]*$A$2</f>
        <v>0</v>
      </c>
      <c r="H4077" s="22">
        <v>3.2878636966108899E-3</v>
      </c>
      <c r="I4077">
        <f>$A$6*Table1[[#This Row],[CF % EOL]]</f>
        <v>2.4658977724581675E-2</v>
      </c>
      <c r="K4077">
        <f>Table1[[#This Row],[CF % WEC]]*$A$10</f>
        <v>0</v>
      </c>
      <c r="L4077" s="14">
        <v>2.9505473670701687</v>
      </c>
      <c r="M4077" s="4">
        <f>Table1[[#This Row],[Cons h  '[MWh']]]-Table1[[#This Row],[Ewec_prod '[MWh']]]-Table1[[#This Row],[Eeol_prod '[MWh']]]-Table1[[#This Row],[Efv_prod '[MWh']]]</f>
        <v>2.9258883893455869</v>
      </c>
    </row>
    <row r="4078">
      <c r="E4078" s="3">
        <v>43635.833333333336</v>
      </c>
      <c r="F4078" s="1">
        <v>0</v>
      </c>
      <c r="G4078" s="2">
        <f>Table1[[#This Row],[CF % FV]]*$A$2</f>
        <v>0</v>
      </c>
      <c r="H4078" s="22">
        <v>1.98898892328894E-2</v>
      </c>
      <c r="I4078">
        <f>$A$6*Table1[[#This Row],[CF % EOL]]</f>
        <v>0.14917416924667048</v>
      </c>
      <c r="K4078">
        <f>Table1[[#This Row],[CF % WEC]]*$A$10</f>
        <v>0</v>
      </c>
      <c r="L4078" s="14">
        <v>2.6481302667395825</v>
      </c>
      <c r="M4078" s="4">
        <f>Table1[[#This Row],[Cons h  '[MWh']]]-Table1[[#This Row],[Ewec_prod '[MWh']]]-Table1[[#This Row],[Eeol_prod '[MWh']]]-Table1[[#This Row],[Efv_prod '[MWh']]]</f>
        <v>2.4989560974929121</v>
      </c>
    </row>
    <row r="4079">
      <c r="E4079" s="3">
        <v>43635.875</v>
      </c>
      <c r="F4079" s="1">
        <v>0</v>
      </c>
      <c r="G4079" s="2">
        <f>Table1[[#This Row],[CF % FV]]*$A$2</f>
        <v>0</v>
      </c>
      <c r="H4079" s="22">
        <v>1.3236206382661901E-2</v>
      </c>
      <c r="I4079">
        <f>$A$6*Table1[[#This Row],[CF % EOL]]</f>
        <v>9.9271547869964255E-2</v>
      </c>
      <c r="K4079">
        <f>Table1[[#This Row],[CF % WEC]]*$A$10</f>
        <v>0</v>
      </c>
      <c r="L4079" s="14">
        <v>2.1750048568627594</v>
      </c>
      <c r="M4079" s="4">
        <f>Table1[[#This Row],[Cons h  '[MWh']]]-Table1[[#This Row],[Ewec_prod '[MWh']]]-Table1[[#This Row],[Eeol_prod '[MWh']]]-Table1[[#This Row],[Efv_prod '[MWh']]]</f>
        <v>2.075733308992795</v>
      </c>
    </row>
    <row r="4080">
      <c r="E4080" s="3">
        <v>43635.916666666664</v>
      </c>
      <c r="F4080" s="1">
        <v>0</v>
      </c>
      <c r="G4080" s="2">
        <f>Table1[[#This Row],[CF % FV]]*$A$2</f>
        <v>0</v>
      </c>
      <c r="H4080" s="22">
        <v>2.4637961424575399E-2</v>
      </c>
      <c r="I4080">
        <f>$A$6*Table1[[#This Row],[CF % EOL]]</f>
        <v>0.18478471068431548</v>
      </c>
      <c r="K4080">
        <f>Table1[[#This Row],[CF % WEC]]*$A$10</f>
        <v>0</v>
      </c>
      <c r="L4080" s="14">
        <v>1.8003346647852831</v>
      </c>
      <c r="M4080" s="4">
        <f>Table1[[#This Row],[Cons h  '[MWh']]]-Table1[[#This Row],[Ewec_prod '[MWh']]]-Table1[[#This Row],[Eeol_prod '[MWh']]]-Table1[[#This Row],[Efv_prod '[MWh']]]</f>
        <v>1.6155499541009677</v>
      </c>
    </row>
    <row r="4081">
      <c r="E4081" s="3">
        <v>43635.958333333336</v>
      </c>
      <c r="F4081" s="1">
        <v>0</v>
      </c>
      <c r="G4081" s="2">
        <f>Table1[[#This Row],[CF % FV]]*$A$2</f>
        <v>0</v>
      </c>
      <c r="H4081" s="22">
        <v>8.9402194108201497E-3</v>
      </c>
      <c r="I4081">
        <f>$A$6*Table1[[#This Row],[CF % EOL]]</f>
        <v>6.705164558115112E-2</v>
      </c>
      <c r="K4081">
        <f>Table1[[#This Row],[CF % WEC]]*$A$10</f>
        <v>0</v>
      </c>
      <c r="L4081" s="14">
        <v>1.7875387557226221</v>
      </c>
      <c r="M4081" s="4">
        <f>Table1[[#This Row],[Cons h  '[MWh']]]-Table1[[#This Row],[Ewec_prod '[MWh']]]-Table1[[#This Row],[Eeol_prod '[MWh']]]-Table1[[#This Row],[Efv_prod '[MWh']]]</f>
        <v>1.7204871101414709</v>
      </c>
    </row>
    <row r="4082">
      <c r="E4082" s="3">
        <v>43636</v>
      </c>
      <c r="F4082" s="1">
        <v>0</v>
      </c>
      <c r="G4082" s="2">
        <f>Table1[[#This Row],[CF % FV]]*$A$2</f>
        <v>0</v>
      </c>
      <c r="H4082" s="22">
        <v>3.9530346233066999E-3</v>
      </c>
      <c r="I4082">
        <f>$A$6*Table1[[#This Row],[CF % EOL]]</f>
        <v>2.964775967480025E-2</v>
      </c>
      <c r="K4082">
        <f>Table1[[#This Row],[CF % WEC]]*$A$10</f>
        <v>0</v>
      </c>
      <c r="L4082" s="14">
        <v>1.1267313743649736</v>
      </c>
      <c r="M4082" s="4">
        <f>Table1[[#This Row],[Cons h  '[MWh']]]-Table1[[#This Row],[Ewec_prod '[MWh']]]-Table1[[#This Row],[Eeol_prod '[MWh']]]-Table1[[#This Row],[Efv_prod '[MWh']]]</f>
        <v>1.0970836146901735</v>
      </c>
    </row>
    <row r="4083">
      <c r="E4083" s="3">
        <v>43636.041666666664</v>
      </c>
      <c r="F4083" s="1">
        <v>0</v>
      </c>
      <c r="G4083" s="2">
        <f>Table1[[#This Row],[CF % FV]]*$A$2</f>
        <v>0</v>
      </c>
      <c r="H4083" s="22">
        <v>-6.5674566694096104E-4</v>
      </c>
      <c r="I4083">
        <f>$A$6*Table1[[#This Row],[CF % EOL]]</f>
        <v>-4.9255925020572078E-3</v>
      </c>
      <c r="K4083">
        <f>Table1[[#This Row],[CF % WEC]]*$A$10</f>
        <v>0</v>
      </c>
      <c r="L4083" s="14">
        <v>1.3689530638931626</v>
      </c>
      <c r="M4083" s="4">
        <f>Table1[[#This Row],[Cons h  '[MWh']]]-Table1[[#This Row],[Ewec_prod '[MWh']]]-Table1[[#This Row],[Eeol_prod '[MWh']]]-Table1[[#This Row],[Efv_prod '[MWh']]]</f>
        <v>1.3738786563952199</v>
      </c>
    </row>
    <row r="4084">
      <c r="E4084" s="3">
        <v>43636.083333333336</v>
      </c>
      <c r="F4084" s="1">
        <v>0</v>
      </c>
      <c r="G4084" s="2">
        <f>Table1[[#This Row],[CF % FV]]*$A$2</f>
        <v>0</v>
      </c>
      <c r="H4084" s="22">
        <v>3.17176137098226E-3</v>
      </c>
      <c r="I4084">
        <f>$A$6*Table1[[#This Row],[CF % EOL]]</f>
        <v>2.378821028236695E-2</v>
      </c>
      <c r="K4084">
        <f>Table1[[#This Row],[CF % WEC]]*$A$10</f>
        <v>0</v>
      </c>
      <c r="L4084" s="14">
        <v>1.3736478557601082</v>
      </c>
      <c r="M4084" s="4">
        <f>Table1[[#This Row],[Cons h  '[MWh']]]-Table1[[#This Row],[Ewec_prod '[MWh']]]-Table1[[#This Row],[Eeol_prod '[MWh']]]-Table1[[#This Row],[Efv_prod '[MWh']]]</f>
        <v>1.3498596454777412</v>
      </c>
    </row>
    <row r="4085">
      <c r="E4085" s="3">
        <v>43636.125</v>
      </c>
      <c r="F4085" s="1">
        <v>0</v>
      </c>
      <c r="G4085" s="2">
        <f>Table1[[#This Row],[CF % FV]]*$A$2</f>
        <v>0</v>
      </c>
      <c r="H4085" s="22">
        <v>5.2859926223718802E-2</v>
      </c>
      <c r="I4085">
        <f>$A$6*Table1[[#This Row],[CF % EOL]]</f>
        <v>0.396449446677891</v>
      </c>
      <c r="K4085">
        <f>Table1[[#This Row],[CF % WEC]]*$A$10</f>
        <v>0</v>
      </c>
      <c r="L4085" s="14">
        <v>1.197041658381341</v>
      </c>
      <c r="M4085" s="4">
        <f>Table1[[#This Row],[Cons h  '[MWh']]]-Table1[[#This Row],[Ewec_prod '[MWh']]]-Table1[[#This Row],[Eeol_prod '[MWh']]]-Table1[[#This Row],[Efv_prod '[MWh']]]</f>
        <v>0.80059221170345007</v>
      </c>
    </row>
    <row r="4086">
      <c r="E4086" s="3">
        <v>43636.166666666664</v>
      </c>
      <c r="F4086" s="1">
        <v>0</v>
      </c>
      <c r="G4086" s="2">
        <f>Table1[[#This Row],[CF % FV]]*$A$2</f>
        <v>0</v>
      </c>
      <c r="H4086" s="22">
        <v>0.16271787918064301</v>
      </c>
      <c r="I4086">
        <f>$A$6*Table1[[#This Row],[CF % EOL]]</f>
        <v>1.2203840938548225</v>
      </c>
      <c r="K4086">
        <f>Table1[[#This Row],[CF % WEC]]*$A$10</f>
        <v>0</v>
      </c>
      <c r="L4086" s="14">
        <v>1.3894841556249775</v>
      </c>
      <c r="M4086" s="4">
        <f>Table1[[#This Row],[Cons h  '[MWh']]]-Table1[[#This Row],[Ewec_prod '[MWh']]]-Table1[[#This Row],[Eeol_prod '[MWh']]]-Table1[[#This Row],[Efv_prod '[MWh']]]</f>
        <v>0.16910006177015502</v>
      </c>
    </row>
    <row r="4087">
      <c r="E4087" s="3">
        <v>43636.208333333336</v>
      </c>
      <c r="F4087" s="1">
        <v>3.8579999999999996E-2</v>
      </c>
      <c r="G4087" s="2">
        <f>Table1[[#This Row],[CF % FV]]*$A$2</f>
        <v>0.11573999999999998</v>
      </c>
      <c r="H4087" s="22">
        <v>0.23387378155350699</v>
      </c>
      <c r="I4087">
        <f>$A$6*Table1[[#This Row],[CF % EOL]]</f>
        <v>1.7540533616513025</v>
      </c>
      <c r="K4087">
        <f>Table1[[#This Row],[CF % WEC]]*$A$10</f>
        <v>0</v>
      </c>
      <c r="L4087" s="14">
        <v>1.857091824034018</v>
      </c>
      <c r="M4087" s="4">
        <f>Table1[[#This Row],[Cons h  '[MWh']]]-Table1[[#This Row],[Ewec_prod '[MWh']]]-Table1[[#This Row],[Eeol_prod '[MWh']]]-Table1[[#This Row],[Efv_prod '[MWh']]]</f>
        <v>-1.270153761728457E-2</v>
      </c>
    </row>
    <row r="4088">
      <c r="E4088" s="3">
        <v>43636.25</v>
      </c>
      <c r="F4088" s="1">
        <v>0.12670999999999999</v>
      </c>
      <c r="G4088" s="2">
        <f>Table1[[#This Row],[CF % FV]]*$A$2</f>
        <v>0.38012999999999997</v>
      </c>
      <c r="H4088" s="22">
        <v>0.29253922463502602</v>
      </c>
      <c r="I4088">
        <f>$A$6*Table1[[#This Row],[CF % EOL]]</f>
        <v>2.1940441847626952</v>
      </c>
      <c r="K4088">
        <f>Table1[[#This Row],[CF % WEC]]*$A$10</f>
        <v>0</v>
      </c>
      <c r="L4088" s="14">
        <v>1.7879354113929165</v>
      </c>
      <c r="M4088" s="4">
        <f>Table1[[#This Row],[Cons h  '[MWh']]]-Table1[[#This Row],[Ewec_prod '[MWh']]]-Table1[[#This Row],[Eeol_prod '[MWh']]]-Table1[[#This Row],[Efv_prod '[MWh']]]</f>
        <v>-0.78623877336977877</v>
      </c>
    </row>
    <row r="4089">
      <c r="E4089" s="3">
        <v>43636.291666666664</v>
      </c>
      <c r="F4089" s="1">
        <v>0.30345</v>
      </c>
      <c r="G4089" s="2">
        <f>Table1[[#This Row],[CF % FV]]*$A$2</f>
        <v>0.91034999999999999</v>
      </c>
      <c r="H4089" s="22">
        <v>0.184664310158107</v>
      </c>
      <c r="I4089">
        <f>$A$6*Table1[[#This Row],[CF % EOL]]</f>
        <v>1.3849823261858025</v>
      </c>
      <c r="K4089">
        <f>Table1[[#This Row],[CF % WEC]]*$A$10</f>
        <v>0</v>
      </c>
      <c r="L4089" s="14">
        <v>1.8841995862027991</v>
      </c>
      <c r="M4089" s="4">
        <f>Table1[[#This Row],[Cons h  '[MWh']]]-Table1[[#This Row],[Ewec_prod '[MWh']]]-Table1[[#This Row],[Eeol_prod '[MWh']]]-Table1[[#This Row],[Efv_prod '[MWh']]]</f>
        <v>-0.41113273998300337</v>
      </c>
    </row>
    <row r="4090">
      <c r="E4090" s="3">
        <v>43636.333333333336</v>
      </c>
      <c r="F4090" s="1">
        <v>0.47483999999999998</v>
      </c>
      <c r="G4090" s="2">
        <f>Table1[[#This Row],[CF % FV]]*$A$2</f>
        <v>1.42452</v>
      </c>
      <c r="H4090" s="22">
        <v>0.35570501051973702</v>
      </c>
      <c r="I4090">
        <f>$A$6*Table1[[#This Row],[CF % EOL]]</f>
        <v>2.6677875788980279</v>
      </c>
      <c r="K4090">
        <f>Table1[[#This Row],[CF % WEC]]*$A$10</f>
        <v>0</v>
      </c>
      <c r="L4090" s="14">
        <v>1.8309998681795399</v>
      </c>
      <c r="M4090" s="4">
        <f>Table1[[#This Row],[Cons h  '[MWh']]]-Table1[[#This Row],[Ewec_prod '[MWh']]]-Table1[[#This Row],[Eeol_prod '[MWh']]]-Table1[[#This Row],[Efv_prod '[MWh']]]</f>
        <v>-2.261307710718488</v>
      </c>
    </row>
    <row r="4091">
      <c r="E4091" s="3">
        <v>43636.375</v>
      </c>
      <c r="F4091" s="1">
        <v>0.56235000000000002</v>
      </c>
      <c r="G4091" s="2">
        <f>Table1[[#This Row],[CF % FV]]*$A$2</f>
        <v>1.6870500000000002</v>
      </c>
      <c r="H4091" s="22">
        <v>0.16120622941961199</v>
      </c>
      <c r="I4091">
        <f>$A$6*Table1[[#This Row],[CF % EOL]]</f>
        <v>1.2090467206470898</v>
      </c>
      <c r="K4091">
        <f>Table1[[#This Row],[CF % WEC]]*$A$10</f>
        <v>0</v>
      </c>
      <c r="L4091" s="14">
        <v>1.7761803980133208</v>
      </c>
      <c r="M4091" s="4">
        <f>Table1[[#This Row],[Cons h  '[MWh']]]-Table1[[#This Row],[Ewec_prod '[MWh']]]-Table1[[#This Row],[Eeol_prod '[MWh']]]-Table1[[#This Row],[Efv_prod '[MWh']]]</f>
        <v>-1.1199163226337692</v>
      </c>
    </row>
    <row r="4092">
      <c r="E4092" s="3">
        <v>43636.416666666664</v>
      </c>
      <c r="F4092" s="1">
        <v>0.67835999999999996</v>
      </c>
      <c r="G4092" s="2">
        <f>Table1[[#This Row],[CF % FV]]*$A$2</f>
        <v>2.0350799999999998</v>
      </c>
      <c r="H4092" s="22">
        <v>0.44510795710385997</v>
      </c>
      <c r="I4092">
        <f>$A$6*Table1[[#This Row],[CF % EOL]]</f>
        <v>3.3383096782789496</v>
      </c>
      <c r="K4092">
        <f>Table1[[#This Row],[CF % WEC]]*$A$10</f>
        <v>0</v>
      </c>
      <c r="L4092" s="14">
        <v>2.0877297298956905</v>
      </c>
      <c r="M4092" s="4">
        <f>Table1[[#This Row],[Cons h  '[MWh']]]-Table1[[#This Row],[Ewec_prod '[MWh']]]-Table1[[#This Row],[Eeol_prod '[MWh']]]-Table1[[#This Row],[Efv_prod '[MWh']]]</f>
        <v>-3.2856599483832589</v>
      </c>
    </row>
    <row r="4093">
      <c r="E4093" s="3">
        <v>43636.458333333336</v>
      </c>
      <c r="F4093" s="1">
        <v>0.73009000000000002</v>
      </c>
      <c r="G4093" s="2">
        <f>Table1[[#This Row],[CF % FV]]*$A$2</f>
        <v>2.1902699999999999</v>
      </c>
      <c r="H4093" s="22">
        <v>0.47897548368005199</v>
      </c>
      <c r="I4093">
        <f>$A$6*Table1[[#This Row],[CF % EOL]]</f>
        <v>3.5923161276003901</v>
      </c>
      <c r="K4093">
        <f>Table1[[#This Row],[CF % WEC]]*$A$10</f>
        <v>0</v>
      </c>
      <c r="L4093" s="14">
        <v>1.8634008325184679</v>
      </c>
      <c r="M4093" s="4">
        <f>Table1[[#This Row],[Cons h  '[MWh']]]-Table1[[#This Row],[Ewec_prod '[MWh']]]-Table1[[#This Row],[Eeol_prod '[MWh']]]-Table1[[#This Row],[Efv_prod '[MWh']]]</f>
        <v>-3.9191852950819221</v>
      </c>
    </row>
    <row r="4094">
      <c r="E4094" s="3">
        <v>43636.5</v>
      </c>
      <c r="F4094" s="1">
        <v>0.73292999999999997</v>
      </c>
      <c r="G4094" s="2">
        <f>Table1[[#This Row],[CF % FV]]*$A$2</f>
        <v>2.1987899999999998</v>
      </c>
      <c r="H4094" s="22">
        <v>0.48385988891070902</v>
      </c>
      <c r="I4094">
        <f>$A$6*Table1[[#This Row],[CF % EOL]]</f>
        <v>3.6289491668303175</v>
      </c>
      <c r="K4094">
        <f>Table1[[#This Row],[CF % WEC]]*$A$10</f>
        <v>0</v>
      </c>
      <c r="L4094" s="14">
        <v>1.5665121600212202</v>
      </c>
      <c r="M4094" s="4">
        <f>Table1[[#This Row],[Cons h  '[MWh']]]-Table1[[#This Row],[Ewec_prod '[MWh']]]-Table1[[#This Row],[Eeol_prod '[MWh']]]-Table1[[#This Row],[Efv_prod '[MWh']]]</f>
        <v>-4.2612270068090972</v>
      </c>
    </row>
    <row r="4095">
      <c r="E4095" s="3">
        <v>43636.541666666664</v>
      </c>
      <c r="F4095" s="1">
        <v>0.65388000000000002</v>
      </c>
      <c r="G4095" s="2">
        <f>Table1[[#This Row],[CF % FV]]*$A$2</f>
        <v>1.9616400000000001</v>
      </c>
      <c r="H4095" s="22">
        <v>0.45396189732998998</v>
      </c>
      <c r="I4095">
        <f>$A$6*Table1[[#This Row],[CF % EOL]]</f>
        <v>3.4047142299749247</v>
      </c>
      <c r="K4095">
        <f>Table1[[#This Row],[CF % WEC]]*$A$10</f>
        <v>0</v>
      </c>
      <c r="L4095" s="14">
        <v>1.4823518043776582</v>
      </c>
      <c r="M4095" s="4">
        <f>Table1[[#This Row],[Cons h  '[MWh']]]-Table1[[#This Row],[Ewec_prod '[MWh']]]-Table1[[#This Row],[Eeol_prod '[MWh']]]-Table1[[#This Row],[Efv_prod '[MWh']]]</f>
        <v>-3.8840024255972665</v>
      </c>
    </row>
    <row r="4096">
      <c r="E4096" s="3">
        <v>43636.583333333336</v>
      </c>
      <c r="F4096" s="1">
        <v>0.54562999999999995</v>
      </c>
      <c r="G4096" s="2">
        <f>Table1[[#This Row],[CF % FV]]*$A$2</f>
        <v>1.6368899999999997</v>
      </c>
      <c r="H4096" s="22">
        <v>0.35201523485654801</v>
      </c>
      <c r="I4096">
        <f>$A$6*Table1[[#This Row],[CF % EOL]]</f>
        <v>2.64011426142411</v>
      </c>
      <c r="K4096">
        <f>Table1[[#This Row],[CF % WEC]]*$A$10</f>
        <v>0</v>
      </c>
      <c r="L4096" s="14">
        <v>1.6720607726299745</v>
      </c>
      <c r="M4096" s="4">
        <f>Table1[[#This Row],[Cons h  '[MWh']]]-Table1[[#This Row],[Ewec_prod '[MWh']]]-Table1[[#This Row],[Eeol_prod '[MWh']]]-Table1[[#This Row],[Efv_prod '[MWh']]]</f>
        <v>-2.6049434887941354</v>
      </c>
    </row>
    <row r="4097">
      <c r="E4097" s="3">
        <v>43636.625</v>
      </c>
      <c r="F4097" s="1">
        <v>0.39838999999999997</v>
      </c>
      <c r="G4097" s="2">
        <f>Table1[[#This Row],[CF % FV]]*$A$2</f>
        <v>1.1951699999999998</v>
      </c>
      <c r="H4097" s="22">
        <v>0.21484829278480899</v>
      </c>
      <c r="I4097">
        <f>$A$6*Table1[[#This Row],[CF % EOL]]</f>
        <v>1.6113621958860675</v>
      </c>
      <c r="K4097">
        <f>Table1[[#This Row],[CF % WEC]]*$A$10</f>
        <v>0</v>
      </c>
      <c r="L4097" s="14">
        <v>1.4392712701148171</v>
      </c>
      <c r="M4097" s="4">
        <f>Table1[[#This Row],[Cons h  '[MWh']]]-Table1[[#This Row],[Ewec_prod '[MWh']]]-Table1[[#This Row],[Eeol_prod '[MWh']]]-Table1[[#This Row],[Efv_prod '[MWh']]]</f>
        <v>-1.3672609257712502</v>
      </c>
    </row>
    <row r="4098">
      <c r="E4098" s="3">
        <v>43636.666666666664</v>
      </c>
      <c r="F4098" s="1">
        <v>0.22296000000000002</v>
      </c>
      <c r="G4098" s="2">
        <f>Table1[[#This Row],[CF % FV]]*$A$2</f>
        <v>0.66888000000000003</v>
      </c>
      <c r="H4098" s="22">
        <v>0.17928887052510301</v>
      </c>
      <c r="I4098">
        <f>$A$6*Table1[[#This Row],[CF % EOL]]</f>
        <v>1.3446665289382724</v>
      </c>
      <c r="K4098">
        <f>Table1[[#This Row],[CF % WEC]]*$A$10</f>
        <v>0</v>
      </c>
      <c r="L4098" s="14">
        <v>1.691742591934168</v>
      </c>
      <c r="M4098" s="4">
        <f>Table1[[#This Row],[Cons h  '[MWh']]]-Table1[[#This Row],[Ewec_prod '[MWh']]]-Table1[[#This Row],[Eeol_prod '[MWh']]]-Table1[[#This Row],[Efv_prod '[MWh']]]</f>
        <v>-0.32180393700410448</v>
      </c>
    </row>
    <row r="4099">
      <c r="E4099" s="3">
        <v>43636.708333333336</v>
      </c>
      <c r="F4099" s="1">
        <v>6.6489999999999994E-2</v>
      </c>
      <c r="G4099" s="2">
        <f>Table1[[#This Row],[CF % FV]]*$A$2</f>
        <v>0.19946999999999998</v>
      </c>
      <c r="H4099" s="22">
        <v>0.203386579057242</v>
      </c>
      <c r="I4099">
        <f>$A$6*Table1[[#This Row],[CF % EOL]]</f>
        <v>1.5253993429293149</v>
      </c>
      <c r="K4099">
        <f>Table1[[#This Row],[CF % WEC]]*$A$10</f>
        <v>0</v>
      </c>
      <c r="L4099" s="14">
        <v>1.8821027353879338</v>
      </c>
      <c r="M4099" s="4">
        <f>Table1[[#This Row],[Cons h  '[MWh']]]-Table1[[#This Row],[Ewec_prod '[MWh']]]-Table1[[#This Row],[Eeol_prod '[MWh']]]-Table1[[#This Row],[Efv_prod '[MWh']]]</f>
        <v>0.15723339245861895</v>
      </c>
    </row>
    <row r="4100">
      <c r="E4100" s="3">
        <v>43636.75</v>
      </c>
      <c r="F4100" s="1">
        <v>6.7000000000000002E-3</v>
      </c>
      <c r="G4100" s="2">
        <f>Table1[[#This Row],[CF % FV]]*$A$2</f>
        <v>2.01E-2</v>
      </c>
      <c r="H4100" s="22">
        <v>9.7273803277507093E-3</v>
      </c>
      <c r="I4100">
        <f>$A$6*Table1[[#This Row],[CF % EOL]]</f>
        <v>7.2955352458130313E-2</v>
      </c>
      <c r="K4100">
        <f>Table1[[#This Row],[CF % WEC]]*$A$10</f>
        <v>0</v>
      </c>
      <c r="L4100" s="14">
        <v>2.7293243821748985</v>
      </c>
      <c r="M4100" s="4">
        <f>Table1[[#This Row],[Cons h  '[MWh']]]-Table1[[#This Row],[Ewec_prod '[MWh']]]-Table1[[#This Row],[Eeol_prod '[MWh']]]-Table1[[#This Row],[Efv_prod '[MWh']]]</f>
        <v>2.6362690297167686</v>
      </c>
    </row>
    <row r="4101">
      <c r="E4101" s="3">
        <v>43636.791666666664</v>
      </c>
      <c r="F4101" s="1">
        <v>0</v>
      </c>
      <c r="G4101" s="2">
        <f>Table1[[#This Row],[CF % FV]]*$A$2</f>
        <v>0</v>
      </c>
      <c r="H4101" s="22">
        <v>-1.74017746974865E-3</v>
      </c>
      <c r="I4101">
        <f>$A$6*Table1[[#This Row],[CF % EOL]]</f>
        <v>-1.3051331023114876E-2</v>
      </c>
      <c r="K4101">
        <f>Table1[[#This Row],[CF % WEC]]*$A$10</f>
        <v>0</v>
      </c>
      <c r="L4101" s="14">
        <v>2.8782086093287158</v>
      </c>
      <c r="M4101" s="4">
        <f>Table1[[#This Row],[Cons h  '[MWh']]]-Table1[[#This Row],[Ewec_prod '[MWh']]]-Table1[[#This Row],[Eeol_prod '[MWh']]]-Table1[[#This Row],[Efv_prod '[MWh']]]</f>
        <v>2.8912599403518309</v>
      </c>
    </row>
    <row r="4102">
      <c r="E4102" s="3">
        <v>43636.833333333336</v>
      </c>
      <c r="F4102" s="1">
        <v>0</v>
      </c>
      <c r="G4102" s="2">
        <f>Table1[[#This Row],[CF % FV]]*$A$2</f>
        <v>0</v>
      </c>
      <c r="H4102" s="22">
        <v>0.259058606810042</v>
      </c>
      <c r="I4102">
        <f>$A$6*Table1[[#This Row],[CF % EOL]]</f>
        <v>1.9429395510753151</v>
      </c>
      <c r="K4102">
        <f>Table1[[#This Row],[CF % WEC]]*$A$10</f>
        <v>0</v>
      </c>
      <c r="L4102" s="14">
        <v>1.9803774999670416</v>
      </c>
      <c r="M4102" s="4">
        <f>Table1[[#This Row],[Cons h  '[MWh']]]-Table1[[#This Row],[Ewec_prod '[MWh']]]-Table1[[#This Row],[Eeol_prod '[MWh']]]-Table1[[#This Row],[Efv_prod '[MWh']]]</f>
        <v>3.7437948891726469E-2</v>
      </c>
    </row>
    <row r="4103">
      <c r="E4103" s="3">
        <v>43636.875</v>
      </c>
      <c r="F4103" s="1">
        <v>0</v>
      </c>
      <c r="G4103" s="2">
        <f>Table1[[#This Row],[CF % FV]]*$A$2</f>
        <v>0</v>
      </c>
      <c r="H4103" s="22">
        <v>0.54003769075865204</v>
      </c>
      <c r="I4103">
        <f>$A$6*Table1[[#This Row],[CF % EOL]]</f>
        <v>4.0502826806898904</v>
      </c>
      <c r="K4103">
        <f>Table1[[#This Row],[CF % WEC]]*$A$10</f>
        <v>0</v>
      </c>
      <c r="L4103" s="14">
        <v>2.1058007448228526</v>
      </c>
      <c r="M4103" s="4">
        <f>Table1[[#This Row],[Cons h  '[MWh']]]-Table1[[#This Row],[Ewec_prod '[MWh']]]-Table1[[#This Row],[Eeol_prod '[MWh']]]-Table1[[#This Row],[Efv_prod '[MWh']]]</f>
        <v>-1.9444819358670378</v>
      </c>
    </row>
    <row r="4104">
      <c r="E4104" s="3">
        <v>43636.916666666664</v>
      </c>
      <c r="F4104" s="1">
        <v>0</v>
      </c>
      <c r="G4104" s="2">
        <f>Table1[[#This Row],[CF % FV]]*$A$2</f>
        <v>0</v>
      </c>
      <c r="H4104" s="22">
        <v>0.90729307149951899</v>
      </c>
      <c r="I4104">
        <f>$A$6*Table1[[#This Row],[CF % EOL]]</f>
        <v>6.8046980362463927</v>
      </c>
      <c r="K4104">
        <f>Table1[[#This Row],[CF % WEC]]*$A$10</f>
        <v>0</v>
      </c>
      <c r="L4104" s="14">
        <v>1.5546335140050542</v>
      </c>
      <c r="M4104" s="4">
        <f>Table1[[#This Row],[Cons h  '[MWh']]]-Table1[[#This Row],[Ewec_prod '[MWh']]]-Table1[[#This Row],[Eeol_prod '[MWh']]]-Table1[[#This Row],[Efv_prod '[MWh']]]</f>
        <v>-5.2500645222413382</v>
      </c>
    </row>
    <row r="4105">
      <c r="E4105" s="3">
        <v>43636.958333333336</v>
      </c>
      <c r="F4105" s="1">
        <v>0</v>
      </c>
      <c r="G4105" s="2">
        <f>Table1[[#This Row],[CF % FV]]*$A$2</f>
        <v>0</v>
      </c>
      <c r="H4105" s="22">
        <v>0.46338563675748801</v>
      </c>
      <c r="I4105">
        <f>$A$6*Table1[[#This Row],[CF % EOL]]</f>
        <v>3.4753922756811599</v>
      </c>
      <c r="K4105">
        <f>Table1[[#This Row],[CF % WEC]]*$A$10</f>
        <v>0</v>
      </c>
      <c r="L4105" s="14">
        <v>1.5278686581280185</v>
      </c>
      <c r="M4105" s="4">
        <f>Table1[[#This Row],[Cons h  '[MWh']]]-Table1[[#This Row],[Ewec_prod '[MWh']]]-Table1[[#This Row],[Eeol_prod '[MWh']]]-Table1[[#This Row],[Efv_prod '[MWh']]]</f>
        <v>-1.9475236175531414</v>
      </c>
    </row>
    <row r="4106">
      <c r="E4106" s="3">
        <v>43637</v>
      </c>
      <c r="F4106" s="1">
        <v>0</v>
      </c>
      <c r="G4106" s="2">
        <f>Table1[[#This Row],[CF % FV]]*$A$2</f>
        <v>0</v>
      </c>
      <c r="H4106" s="22">
        <v>0.26088168770087</v>
      </c>
      <c r="I4106">
        <f>$A$6*Table1[[#This Row],[CF % EOL]]</f>
        <v>1.956612657756525</v>
      </c>
      <c r="K4106">
        <f>Table1[[#This Row],[CF % WEC]]*$A$10</f>
        <v>0</v>
      </c>
      <c r="L4106" s="14">
        <v>1.4588087950757203</v>
      </c>
      <c r="M4106" s="4">
        <f>Table1[[#This Row],[Cons h  '[MWh']]]-Table1[[#This Row],[Ewec_prod '[MWh']]]-Table1[[#This Row],[Eeol_prod '[MWh']]]-Table1[[#This Row],[Efv_prod '[MWh']]]</f>
        <v>-0.49780386268080479</v>
      </c>
    </row>
    <row r="4107">
      <c r="E4107" s="3">
        <v>43637.041666666664</v>
      </c>
      <c r="F4107" s="1">
        <v>0</v>
      </c>
      <c r="G4107" s="2">
        <f>Table1[[#This Row],[CF % FV]]*$A$2</f>
        <v>0</v>
      </c>
      <c r="H4107" s="22">
        <v>0.31629838472137201</v>
      </c>
      <c r="I4107">
        <f>$A$6*Table1[[#This Row],[CF % EOL]]</f>
        <v>2.3722378854102901</v>
      </c>
      <c r="K4107">
        <f>Table1[[#This Row],[CF % WEC]]*$A$10</f>
        <v>0</v>
      </c>
      <c r="L4107" s="14">
        <v>1.420359192415461</v>
      </c>
      <c r="M4107" s="4">
        <f>Table1[[#This Row],[Cons h  '[MWh']]]-Table1[[#This Row],[Ewec_prod '[MWh']]]-Table1[[#This Row],[Eeol_prod '[MWh']]]-Table1[[#This Row],[Efv_prod '[MWh']]]</f>
        <v>-0.95187869299482908</v>
      </c>
    </row>
    <row r="4108">
      <c r="E4108" s="3">
        <v>43637.083333333336</v>
      </c>
      <c r="F4108" s="1">
        <v>0</v>
      </c>
      <c r="G4108" s="2">
        <f>Table1[[#This Row],[CF % FV]]*$A$2</f>
        <v>0</v>
      </c>
      <c r="H4108" s="22">
        <v>9.7722049413657302E-4</v>
      </c>
      <c r="I4108">
        <f>$A$6*Table1[[#This Row],[CF % EOL]]</f>
        <v>7.3291537060242978E-3</v>
      </c>
      <c r="K4108">
        <f>Table1[[#This Row],[CF % WEC]]*$A$10</f>
        <v>0</v>
      </c>
      <c r="L4108" s="14">
        <v>1.4285238186445093</v>
      </c>
      <c r="M4108" s="4">
        <f>Table1[[#This Row],[Cons h  '[MWh']]]-Table1[[#This Row],[Ewec_prod '[MWh']]]-Table1[[#This Row],[Eeol_prod '[MWh']]]-Table1[[#This Row],[Efv_prod '[MWh']]]</f>
        <v>1.421194664938485</v>
      </c>
    </row>
    <row r="4109">
      <c r="E4109" s="3">
        <v>43637.125</v>
      </c>
      <c r="F4109" s="1">
        <v>0</v>
      </c>
      <c r="G4109" s="2">
        <f>Table1[[#This Row],[CF % FV]]*$A$2</f>
        <v>0</v>
      </c>
      <c r="H4109" s="22">
        <v>2.9110969074592401E-4</v>
      </c>
      <c r="I4109">
        <f>$A$6*Table1[[#This Row],[CF % EOL]]</f>
        <v>2.1833226805944299E-3</v>
      </c>
      <c r="K4109">
        <f>Table1[[#This Row],[CF % WEC]]*$A$10</f>
        <v>0</v>
      </c>
      <c r="L4109" s="14">
        <v>1.525507903851218</v>
      </c>
      <c r="M4109" s="4">
        <f>Table1[[#This Row],[Cons h  '[MWh']]]-Table1[[#This Row],[Ewec_prod '[MWh']]]-Table1[[#This Row],[Eeol_prod '[MWh']]]-Table1[[#This Row],[Efv_prod '[MWh']]]</f>
        <v>1.5233245811706235</v>
      </c>
    </row>
    <row r="4110">
      <c r="E4110" s="3">
        <v>43637.166666666664</v>
      </c>
      <c r="F4110" s="1">
        <v>0</v>
      </c>
      <c r="G4110" s="2">
        <f>Table1[[#This Row],[CF % FV]]*$A$2</f>
        <v>0</v>
      </c>
      <c r="H4110" s="22">
        <v>-2.49775551873766E-3</v>
      </c>
      <c r="I4110">
        <f>$A$6*Table1[[#This Row],[CF % EOL]]</f>
        <v>-1.8733166390532449E-2</v>
      </c>
      <c r="K4110">
        <f>Table1[[#This Row],[CF % WEC]]*$A$10</f>
        <v>0</v>
      </c>
      <c r="L4110" s="14">
        <v>1.3081986346933498</v>
      </c>
      <c r="M4110" s="4">
        <f>Table1[[#This Row],[Cons h  '[MWh']]]-Table1[[#This Row],[Ewec_prod '[MWh']]]-Table1[[#This Row],[Eeol_prod '[MWh']]]-Table1[[#This Row],[Efv_prod '[MWh']]]</f>
        <v>1.3269318010838822</v>
      </c>
    </row>
    <row r="4111">
      <c r="E4111" s="3">
        <v>43637.208333333336</v>
      </c>
      <c r="F4111" s="1">
        <v>1.307E-2</v>
      </c>
      <c r="G4111" s="2">
        <f>Table1[[#This Row],[CF % FV]]*$A$2</f>
        <v>3.9210000000000002E-2</v>
      </c>
      <c r="H4111" s="22">
        <v>0.36268575258968799</v>
      </c>
      <c r="I4111">
        <f>$A$6*Table1[[#This Row],[CF % EOL]]</f>
        <v>2.7201431444226598</v>
      </c>
      <c r="K4111">
        <f>Table1[[#This Row],[CF % WEC]]*$A$10</f>
        <v>0</v>
      </c>
      <c r="L4111" s="14">
        <v>1.8155834996642746</v>
      </c>
      <c r="M4111" s="4">
        <f>Table1[[#This Row],[Cons h  '[MWh']]]-Table1[[#This Row],[Ewec_prod '[MWh']]]-Table1[[#This Row],[Eeol_prod '[MWh']]]-Table1[[#This Row],[Efv_prod '[MWh']]]</f>
        <v>-0.94376964475838521</v>
      </c>
    </row>
    <row r="4112">
      <c r="E4112" s="3">
        <v>43637.25</v>
      </c>
      <c r="F4112" s="1">
        <v>0.11184000000000001</v>
      </c>
      <c r="G4112" s="2">
        <f>Table1[[#This Row],[CF % FV]]*$A$2</f>
        <v>0.33552000000000004</v>
      </c>
      <c r="H4112" s="22">
        <v>0.91434879561584503</v>
      </c>
      <c r="I4112">
        <f>$A$6*Table1[[#This Row],[CF % EOL]]</f>
        <v>6.8576159671188375</v>
      </c>
      <c r="K4112">
        <f>Table1[[#This Row],[CF % WEC]]*$A$10</f>
        <v>0</v>
      </c>
      <c r="L4112" s="14">
        <v>2.1321672922430728</v>
      </c>
      <c r="M4112" s="4">
        <f>Table1[[#This Row],[Cons h  '[MWh']]]-Table1[[#This Row],[Ewec_prod '[MWh']]]-Table1[[#This Row],[Eeol_prod '[MWh']]]-Table1[[#This Row],[Efv_prod '[MWh']]]</f>
        <v>-5.0609686748757641</v>
      </c>
    </row>
    <row r="4113">
      <c r="E4113" s="3">
        <v>43637.291666666664</v>
      </c>
      <c r="F4113" s="1">
        <v>3.2250000000000001E-2</v>
      </c>
      <c r="G4113" s="2">
        <f>Table1[[#This Row],[CF % FV]]*$A$2</f>
        <v>9.6750000000000003E-2</v>
      </c>
      <c r="H4113" s="22">
        <v>0.23291033957267299</v>
      </c>
      <c r="I4113">
        <f>$A$6*Table1[[#This Row],[CF % EOL]]</f>
        <v>1.7468275467950474</v>
      </c>
      <c r="K4113">
        <f>Table1[[#This Row],[CF % WEC]]*$A$10</f>
        <v>0</v>
      </c>
      <c r="L4113" s="14">
        <v>1.8516644162689759</v>
      </c>
      <c r="M4113" s="4">
        <f>Table1[[#This Row],[Cons h  '[MWh']]]-Table1[[#This Row],[Ewec_prod '[MWh']]]-Table1[[#This Row],[Eeol_prod '[MWh']]]-Table1[[#This Row],[Efv_prod '[MWh']]]</f>
        <v>8.0868694739285596E-3</v>
      </c>
    </row>
    <row r="4114">
      <c r="E4114" s="3">
        <v>43637.333333333336</v>
      </c>
      <c r="F4114" s="1">
        <v>0.39097000000000004</v>
      </c>
      <c r="G4114" s="2">
        <f>Table1[[#This Row],[CF % FV]]*$A$2</f>
        <v>1.1729100000000001</v>
      </c>
      <c r="H4114" s="22">
        <v>6.2971658074632896E-4</v>
      </c>
      <c r="I4114">
        <f>$A$6*Table1[[#This Row],[CF % EOL]]</f>
        <v>4.7228743555974674E-3</v>
      </c>
      <c r="K4114">
        <f>Table1[[#This Row],[CF % WEC]]*$A$10</f>
        <v>0</v>
      </c>
      <c r="L4114" s="14">
        <v>1.8973159087344267</v>
      </c>
      <c r="M4114" s="4">
        <f>Table1[[#This Row],[Cons h  '[MWh']]]-Table1[[#This Row],[Ewec_prod '[MWh']]]-Table1[[#This Row],[Eeol_prod '[MWh']]]-Table1[[#This Row],[Efv_prod '[MWh']]]</f>
        <v>0.71968303437882919</v>
      </c>
    </row>
    <row r="4115">
      <c r="E4115" s="3">
        <v>43637.375</v>
      </c>
      <c r="F4115" s="1">
        <v>0.53648000000000007</v>
      </c>
      <c r="G4115" s="2">
        <f>Table1[[#This Row],[CF % FV]]*$A$2</f>
        <v>1.6094400000000002</v>
      </c>
      <c r="H4115" s="22">
        <v>-3.8346926470832999E-3</v>
      </c>
      <c r="I4115">
        <f>$A$6*Table1[[#This Row],[CF % EOL]]</f>
        <v>-2.8760194853124751E-2</v>
      </c>
      <c r="K4115">
        <f>Table1[[#This Row],[CF % WEC]]*$A$10</f>
        <v>0</v>
      </c>
      <c r="L4115" s="14">
        <v>1.8470381167859471</v>
      </c>
      <c r="M4115" s="4">
        <f>Table1[[#This Row],[Cons h  '[MWh']]]-Table1[[#This Row],[Ewec_prod '[MWh']]]-Table1[[#This Row],[Eeol_prod '[MWh']]]-Table1[[#This Row],[Efv_prod '[MWh']]]</f>
        <v>0.26635831163907153</v>
      </c>
    </row>
    <row r="4116">
      <c r="E4116" s="3">
        <v>43637.416666666664</v>
      </c>
      <c r="F4116" s="1">
        <v>0.68157000000000001</v>
      </c>
      <c r="G4116" s="2">
        <f>Table1[[#This Row],[CF % FV]]*$A$2</f>
        <v>2.0447100000000002</v>
      </c>
      <c r="H4116" s="22">
        <v>7.9640944594231294E-2</v>
      </c>
      <c r="I4116">
        <f>$A$6*Table1[[#This Row],[CF % EOL]]</f>
        <v>0.59730708445673475</v>
      </c>
      <c r="K4116">
        <f>Table1[[#This Row],[CF % WEC]]*$A$10</f>
        <v>0</v>
      </c>
      <c r="L4116" s="14">
        <v>1.9281889205423954</v>
      </c>
      <c r="M4116" s="4">
        <f>Table1[[#This Row],[Cons h  '[MWh']]]-Table1[[#This Row],[Ewec_prod '[MWh']]]-Table1[[#This Row],[Eeol_prod '[MWh']]]-Table1[[#This Row],[Efv_prod '[MWh']]]</f>
        <v>-0.71382816391433956</v>
      </c>
    </row>
    <row r="4117">
      <c r="E4117" s="3">
        <v>43637.458333333336</v>
      </c>
      <c r="F4117" s="1">
        <v>0.67218</v>
      </c>
      <c r="G4117" s="2">
        <f>Table1[[#This Row],[CF % FV]]*$A$2</f>
        <v>2.01654</v>
      </c>
      <c r="H4117" s="22">
        <v>0.12137991167984299</v>
      </c>
      <c r="I4117">
        <f>$A$6*Table1[[#This Row],[CF % EOL]]</f>
        <v>0.91034933759882242</v>
      </c>
      <c r="K4117">
        <f>Table1[[#This Row],[CF % WEC]]*$A$10</f>
        <v>0</v>
      </c>
      <c r="L4117" s="14">
        <v>2.4648602613080253</v>
      </c>
      <c r="M4117" s="4">
        <f>Table1[[#This Row],[Cons h  '[MWh']]]-Table1[[#This Row],[Ewec_prod '[MWh']]]-Table1[[#This Row],[Eeol_prod '[MWh']]]-Table1[[#This Row],[Efv_prod '[MWh']]]</f>
        <v>-0.46202907629079704</v>
      </c>
    </row>
    <row r="4118">
      <c r="E4118" s="3">
        <v>43637.5</v>
      </c>
      <c r="F4118" s="1">
        <v>0.71505999999999992</v>
      </c>
      <c r="G4118" s="2">
        <f>Table1[[#This Row],[CF % FV]]*$A$2</f>
        <v>2.1451799999999999</v>
      </c>
      <c r="H4118" s="22">
        <v>0.12710904543294901</v>
      </c>
      <c r="I4118">
        <f>$A$6*Table1[[#This Row],[CF % EOL]]</f>
        <v>0.95331784074711756</v>
      </c>
      <c r="K4118">
        <f>Table1[[#This Row],[CF % WEC]]*$A$10</f>
        <v>0</v>
      </c>
      <c r="L4118" s="14">
        <v>2.5556093081614244</v>
      </c>
      <c r="M4118" s="4">
        <f>Table1[[#This Row],[Cons h  '[MWh']]]-Table1[[#This Row],[Ewec_prod '[MWh']]]-Table1[[#This Row],[Eeol_prod '[MWh']]]-Table1[[#This Row],[Efv_prod '[MWh']]]</f>
        <v>-0.54288853258569292</v>
      </c>
    </row>
    <row r="4119">
      <c r="E4119" s="3">
        <v>43637.541666666664</v>
      </c>
      <c r="F4119" s="1">
        <v>0.64054999999999995</v>
      </c>
      <c r="G4119" s="2">
        <f>Table1[[#This Row],[CF % FV]]*$A$2</f>
        <v>1.9216499999999999</v>
      </c>
      <c r="H4119" s="22">
        <v>5.8921292292335302E-2</v>
      </c>
      <c r="I4119">
        <f>$A$6*Table1[[#This Row],[CF % EOL]]</f>
        <v>0.44190969219251475</v>
      </c>
      <c r="K4119">
        <f>Table1[[#This Row],[CF % WEC]]*$A$10</f>
        <v>0</v>
      </c>
      <c r="L4119" s="14">
        <v>1.8601787462153498</v>
      </c>
      <c r="M4119" s="4">
        <f>Table1[[#This Row],[Cons h  '[MWh']]]-Table1[[#This Row],[Ewec_prod '[MWh']]]-Table1[[#This Row],[Eeol_prod '[MWh']]]-Table1[[#This Row],[Efv_prod '[MWh']]]</f>
        <v>-0.50338094597716476</v>
      </c>
    </row>
    <row r="4120">
      <c r="E4120" s="3">
        <v>43637.583333333336</v>
      </c>
      <c r="F4120" s="1">
        <v>0.54927999999999999</v>
      </c>
      <c r="G4120" s="2">
        <f>Table1[[#This Row],[CF % FV]]*$A$2</f>
        <v>1.64784</v>
      </c>
      <c r="H4120" s="22">
        <v>8.9116191324022306E-2</v>
      </c>
      <c r="I4120">
        <f>$A$6*Table1[[#This Row],[CF % EOL]]</f>
        <v>0.66837143493016726</v>
      </c>
      <c r="K4120">
        <f>Table1[[#This Row],[CF % WEC]]*$A$10</f>
        <v>0</v>
      </c>
      <c r="L4120" s="14">
        <v>2.2009757769410507</v>
      </c>
      <c r="M4120" s="4">
        <f>Table1[[#This Row],[Cons h  '[MWh']]]-Table1[[#This Row],[Ewec_prod '[MWh']]]-Table1[[#This Row],[Eeol_prod '[MWh']]]-Table1[[#This Row],[Efv_prod '[MWh']]]</f>
        <v>-0.1152356579891165</v>
      </c>
    </row>
    <row r="4121">
      <c r="E4121" s="3">
        <v>43637.625</v>
      </c>
      <c r="F4121" s="1">
        <v>0.38985000000000003</v>
      </c>
      <c r="G4121" s="2">
        <f>Table1[[#This Row],[CF % FV]]*$A$2</f>
        <v>1.1695500000000001</v>
      </c>
      <c r="H4121" s="22">
        <v>8.8219587760274096E-2</v>
      </c>
      <c r="I4121">
        <f>$A$6*Table1[[#This Row],[CF % EOL]]</f>
        <v>0.66164690820205574</v>
      </c>
      <c r="K4121">
        <f>Table1[[#This Row],[CF % WEC]]*$A$10</f>
        <v>0</v>
      </c>
      <c r="L4121" s="14">
        <v>1.4780620001663562</v>
      </c>
      <c r="M4121" s="4">
        <f>Table1[[#This Row],[Cons h  '[MWh']]]-Table1[[#This Row],[Ewec_prod '[MWh']]]-Table1[[#This Row],[Eeol_prod '[MWh']]]-Table1[[#This Row],[Efv_prod '[MWh']]]</f>
        <v>-0.35313490803569958</v>
      </c>
    </row>
    <row r="4122">
      <c r="E4122" s="3">
        <v>43637.666666666664</v>
      </c>
      <c r="F4122" s="1">
        <v>0.20721999999999999</v>
      </c>
      <c r="G4122" s="2">
        <f>Table1[[#This Row],[CF % FV]]*$A$2</f>
        <v>0.62165999999999999</v>
      </c>
      <c r="H4122" s="22">
        <v>3.1046276634393601E-2</v>
      </c>
      <c r="I4122">
        <f>$A$6*Table1[[#This Row],[CF % EOL]]</f>
        <v>0.23284707475795202</v>
      </c>
      <c r="K4122">
        <f>Table1[[#This Row],[CF % WEC]]*$A$10</f>
        <v>0</v>
      </c>
      <c r="L4122" s="14">
        <v>1.9952598490501277</v>
      </c>
      <c r="M4122" s="4">
        <f>Table1[[#This Row],[Cons h  '[MWh']]]-Table1[[#This Row],[Ewec_prod '[MWh']]]-Table1[[#This Row],[Eeol_prod '[MWh']]]-Table1[[#This Row],[Efv_prod '[MWh']]]</f>
        <v>1.1407527742921757</v>
      </c>
    </row>
    <row r="4123">
      <c r="E4123" s="3">
        <v>43637.708333333336</v>
      </c>
      <c r="F4123" s="1">
        <v>8.6309999999999998E-2</v>
      </c>
      <c r="G4123" s="2">
        <f>Table1[[#This Row],[CF % FV]]*$A$2</f>
        <v>0.25892999999999999</v>
      </c>
      <c r="H4123" s="22">
        <v>4.0006016809479301E-2</v>
      </c>
      <c r="I4123">
        <f>$A$6*Table1[[#This Row],[CF % EOL]]</f>
        <v>0.30004512607109474</v>
      </c>
      <c r="K4123">
        <f>Table1[[#This Row],[CF % WEC]]*$A$10</f>
        <v>0</v>
      </c>
      <c r="L4123" s="14">
        <v>2.3184629497230591</v>
      </c>
      <c r="M4123" s="4">
        <f>Table1[[#This Row],[Cons h  '[MWh']]]-Table1[[#This Row],[Ewec_prod '[MWh']]]-Table1[[#This Row],[Eeol_prod '[MWh']]]-Table1[[#This Row],[Efv_prod '[MWh']]]</f>
        <v>1.7594878236519644</v>
      </c>
    </row>
    <row r="4124">
      <c r="E4124" s="3">
        <v>43637.75</v>
      </c>
      <c r="F4124" s="1">
        <v>1.907E-2</v>
      </c>
      <c r="G4124" s="2">
        <f>Table1[[#This Row],[CF % FV]]*$A$2</f>
        <v>5.7209999999999997E-2</v>
      </c>
      <c r="H4124" s="22">
        <v>9.6305181943930895E-2</v>
      </c>
      <c r="I4124">
        <f>$A$6*Table1[[#This Row],[CF % EOL]]</f>
        <v>0.72228886457948172</v>
      </c>
      <c r="K4124">
        <f>Table1[[#This Row],[CF % WEC]]*$A$10</f>
        <v>0</v>
      </c>
      <c r="L4124" s="14">
        <v>2.5919524895422907</v>
      </c>
      <c r="M4124" s="4">
        <f>Table1[[#This Row],[Cons h  '[MWh']]]-Table1[[#This Row],[Ewec_prod '[MWh']]]-Table1[[#This Row],[Eeol_prod '[MWh']]]-Table1[[#This Row],[Efv_prod '[MWh']]]</f>
        <v>1.8124536249628092</v>
      </c>
    </row>
    <row r="4125">
      <c r="E4125" s="3">
        <v>43637.791666666664</v>
      </c>
      <c r="F4125" s="1">
        <v>0</v>
      </c>
      <c r="G4125" s="2">
        <f>Table1[[#This Row],[CF % FV]]*$A$2</f>
        <v>0</v>
      </c>
      <c r="H4125" s="22">
        <v>0.24429607166521999</v>
      </c>
      <c r="I4125">
        <f>$A$6*Table1[[#This Row],[CF % EOL]]</f>
        <v>1.83222053748915</v>
      </c>
      <c r="K4125">
        <f>Table1[[#This Row],[CF % WEC]]*$A$10</f>
        <v>0</v>
      </c>
      <c r="L4125" s="14">
        <v>2.822873324792984</v>
      </c>
      <c r="M4125" s="4">
        <f>Table1[[#This Row],[Cons h  '[MWh']]]-Table1[[#This Row],[Ewec_prod '[MWh']]]-Table1[[#This Row],[Eeol_prod '[MWh']]]-Table1[[#This Row],[Efv_prod '[MWh']]]</f>
        <v>0.99065278730383399</v>
      </c>
    </row>
    <row r="4126">
      <c r="E4126" s="3">
        <v>43637.833333333336</v>
      </c>
      <c r="F4126" s="1">
        <v>0</v>
      </c>
      <c r="G4126" s="2">
        <f>Table1[[#This Row],[CF % FV]]*$A$2</f>
        <v>0</v>
      </c>
      <c r="H4126" s="22">
        <v>0.20598393780716701</v>
      </c>
      <c r="I4126">
        <f>$A$6*Table1[[#This Row],[CF % EOL]]</f>
        <v>1.5448795335537526</v>
      </c>
      <c r="K4126">
        <f>Table1[[#This Row],[CF % WEC]]*$A$10</f>
        <v>0</v>
      </c>
      <c r="L4126" s="14">
        <v>3.0121463477108046</v>
      </c>
      <c r="M4126" s="4">
        <f>Table1[[#This Row],[Cons h  '[MWh']]]-Table1[[#This Row],[Ewec_prod '[MWh']]]-Table1[[#This Row],[Eeol_prod '[MWh']]]-Table1[[#This Row],[Efv_prod '[MWh']]]</f>
        <v>1.467266814157052</v>
      </c>
    </row>
    <row r="4127">
      <c r="E4127" s="3">
        <v>43637.875</v>
      </c>
      <c r="F4127" s="1">
        <v>0</v>
      </c>
      <c r="G4127" s="2">
        <f>Table1[[#This Row],[CF % FV]]*$A$2</f>
        <v>0</v>
      </c>
      <c r="H4127" s="22">
        <v>3.9738898287829099E-3</v>
      </c>
      <c r="I4127">
        <f>$A$6*Table1[[#This Row],[CF % EOL]]</f>
        <v>2.9804173715871823E-2</v>
      </c>
      <c r="K4127">
        <f>Table1[[#This Row],[CF % WEC]]*$A$10</f>
        <v>0</v>
      </c>
      <c r="L4127" s="14">
        <v>2.2183713774821507</v>
      </c>
      <c r="M4127" s="4">
        <f>Table1[[#This Row],[Cons h  '[MWh']]]-Table1[[#This Row],[Ewec_prod '[MWh']]]-Table1[[#This Row],[Eeol_prod '[MWh']]]-Table1[[#This Row],[Efv_prod '[MWh']]]</f>
        <v>2.1885672037662789</v>
      </c>
    </row>
    <row r="4128">
      <c r="E4128" s="3">
        <v>43637.916666666664</v>
      </c>
      <c r="F4128" s="1">
        <v>0</v>
      </c>
      <c r="G4128" s="2">
        <f>Table1[[#This Row],[CF % FV]]*$A$2</f>
        <v>0</v>
      </c>
      <c r="H4128" s="22">
        <v>2.79989778247627E-2</v>
      </c>
      <c r="I4128">
        <f>$A$6*Table1[[#This Row],[CF % EOL]]</f>
        <v>0.20999233368572026</v>
      </c>
      <c r="K4128">
        <f>Table1[[#This Row],[CF % WEC]]*$A$10</f>
        <v>0</v>
      </c>
      <c r="L4128" s="14">
        <v>2.3963374360429648</v>
      </c>
      <c r="M4128" s="4">
        <f>Table1[[#This Row],[Cons h  '[MWh']]]-Table1[[#This Row],[Ewec_prod '[MWh']]]-Table1[[#This Row],[Eeol_prod '[MWh']]]-Table1[[#This Row],[Efv_prod '[MWh']]]</f>
        <v>2.1863451023572447</v>
      </c>
    </row>
    <row r="4129">
      <c r="E4129" s="3">
        <v>43637.958333333336</v>
      </c>
      <c r="F4129" s="1">
        <v>0</v>
      </c>
      <c r="G4129" s="2">
        <f>Table1[[#This Row],[CF % FV]]*$A$2</f>
        <v>0</v>
      </c>
      <c r="H4129" s="22">
        <v>1.5483679565938499E-2</v>
      </c>
      <c r="I4129">
        <f>$A$6*Table1[[#This Row],[CF % EOL]]</f>
        <v>0.11612759674453875</v>
      </c>
      <c r="K4129">
        <f>Table1[[#This Row],[CF % WEC]]*$A$10</f>
        <v>0</v>
      </c>
      <c r="L4129" s="14">
        <v>1.7150808572195848</v>
      </c>
      <c r="M4129" s="4">
        <f>Table1[[#This Row],[Cons h  '[MWh']]]-Table1[[#This Row],[Ewec_prod '[MWh']]]-Table1[[#This Row],[Eeol_prod '[MWh']]]-Table1[[#This Row],[Efv_prod '[MWh']]]</f>
        <v>1.598953260475046</v>
      </c>
    </row>
    <row r="4130">
      <c r="E4130" s="3">
        <v>43638</v>
      </c>
      <c r="F4130" s="1">
        <v>0</v>
      </c>
      <c r="G4130" s="2">
        <f>Table1[[#This Row],[CF % FV]]*$A$2</f>
        <v>0</v>
      </c>
      <c r="H4130" s="22">
        <v>-3.63706933111575E-3</v>
      </c>
      <c r="I4130">
        <f>$A$6*Table1[[#This Row],[CF % EOL]]</f>
        <v>-2.7278019983368124E-2</v>
      </c>
      <c r="K4130">
        <f>Table1[[#This Row],[CF % WEC]]*$A$10</f>
        <v>0</v>
      </c>
      <c r="L4130" s="14">
        <v>1.3165074363007288</v>
      </c>
      <c r="M4130" s="4">
        <f>Table1[[#This Row],[Cons h  '[MWh']]]-Table1[[#This Row],[Ewec_prod '[MWh']]]-Table1[[#This Row],[Eeol_prod '[MWh']]]-Table1[[#This Row],[Efv_prod '[MWh']]]</f>
        <v>1.343785456284097</v>
      </c>
    </row>
    <row r="4131">
      <c r="E4131" s="3">
        <v>43638.041666666664</v>
      </c>
      <c r="F4131" s="1">
        <v>0</v>
      </c>
      <c r="G4131" s="2">
        <f>Table1[[#This Row],[CF % FV]]*$A$2</f>
        <v>0</v>
      </c>
      <c r="H4131" s="22">
        <v>-1.4039469914246499E-5</v>
      </c>
      <c r="I4131">
        <f>$A$6*Table1[[#This Row],[CF % EOL]]</f>
        <v>-1.0529602435684875E-4</v>
      </c>
      <c r="K4131">
        <f>Table1[[#This Row],[CF % WEC]]*$A$10</f>
        <v>0</v>
      </c>
      <c r="L4131" s="14">
        <v>1.2226340132453957</v>
      </c>
      <c r="M4131" s="4">
        <f>Table1[[#This Row],[Cons h  '[MWh']]]-Table1[[#This Row],[Ewec_prod '[MWh']]]-Table1[[#This Row],[Eeol_prod '[MWh']]]-Table1[[#This Row],[Efv_prod '[MWh']]]</f>
        <v>1.2227393092697525</v>
      </c>
    </row>
    <row r="4132">
      <c r="E4132" s="3">
        <v>43638.083333333336</v>
      </c>
      <c r="F4132" s="1">
        <v>0</v>
      </c>
      <c r="G4132" s="2">
        <f>Table1[[#This Row],[CF % FV]]*$A$2</f>
        <v>0</v>
      </c>
      <c r="H4132" s="22">
        <v>5.4397425190251501E-3</v>
      </c>
      <c r="I4132">
        <f>$A$6*Table1[[#This Row],[CF % EOL]]</f>
        <v>4.0798068892688624E-2</v>
      </c>
      <c r="K4132">
        <f>Table1[[#This Row],[CF % WEC]]*$A$10</f>
        <v>0</v>
      </c>
      <c r="L4132" s="14">
        <v>1.0155020733460081</v>
      </c>
      <c r="M4132" s="4">
        <f>Table1[[#This Row],[Cons h  '[MWh']]]-Table1[[#This Row],[Ewec_prod '[MWh']]]-Table1[[#This Row],[Eeol_prod '[MWh']]]-Table1[[#This Row],[Efv_prod '[MWh']]]</f>
        <v>0.97470400445331939</v>
      </c>
    </row>
    <row r="4133">
      <c r="E4133" s="3">
        <v>43638.125</v>
      </c>
      <c r="F4133" s="1">
        <v>0</v>
      </c>
      <c r="G4133" s="2">
        <f>Table1[[#This Row],[CF % FV]]*$A$2</f>
        <v>0</v>
      </c>
      <c r="H4133" s="22">
        <v>-3.8072171491126501E-3</v>
      </c>
      <c r="I4133">
        <f>$A$6*Table1[[#This Row],[CF % EOL]]</f>
        <v>-2.8554128618344877E-2</v>
      </c>
      <c r="K4133">
        <f>Table1[[#This Row],[CF % WEC]]*$A$10</f>
        <v>0</v>
      </c>
      <c r="L4133" s="14">
        <v>1.2600814794941841</v>
      </c>
      <c r="M4133" s="4">
        <f>Table1[[#This Row],[Cons h  '[MWh']]]-Table1[[#This Row],[Ewec_prod '[MWh']]]-Table1[[#This Row],[Eeol_prod '[MWh']]]-Table1[[#This Row],[Efv_prod '[MWh']]]</f>
        <v>1.288635608112529</v>
      </c>
    </row>
    <row r="4134">
      <c r="E4134" s="3">
        <v>43638.166666666664</v>
      </c>
      <c r="F4134" s="1">
        <v>0</v>
      </c>
      <c r="G4134" s="2">
        <f>Table1[[#This Row],[CF % FV]]*$A$2</f>
        <v>0</v>
      </c>
      <c r="H4134" s="22">
        <v>-2.9800150319890099E-3</v>
      </c>
      <c r="I4134">
        <f>$A$6*Table1[[#This Row],[CF % EOL]]</f>
        <v>-2.2350112739917573E-2</v>
      </c>
      <c r="K4134">
        <f>Table1[[#This Row],[CF % WEC]]*$A$10</f>
        <v>0</v>
      </c>
      <c r="L4134" s="14">
        <v>1.6248864700357912</v>
      </c>
      <c r="M4134" s="4">
        <f>Table1[[#This Row],[Cons h  '[MWh']]]-Table1[[#This Row],[Ewec_prod '[MWh']]]-Table1[[#This Row],[Eeol_prod '[MWh']]]-Table1[[#This Row],[Efv_prod '[MWh']]]</f>
        <v>1.6472365827757087</v>
      </c>
    </row>
    <row r="4135">
      <c r="E4135" s="3">
        <v>43638.208333333336</v>
      </c>
      <c r="F4135" s="1">
        <v>3.6789999999999996E-2</v>
      </c>
      <c r="G4135" s="2">
        <f>Table1[[#This Row],[CF % FV]]*$A$2</f>
        <v>0.11037</v>
      </c>
      <c r="H4135" s="22">
        <v>8.2631271127752808E-3</v>
      </c>
      <c r="I4135">
        <f>$A$6*Table1[[#This Row],[CF % EOL]]</f>
        <v>6.1973453345814604E-2</v>
      </c>
      <c r="K4135">
        <f>Table1[[#This Row],[CF % WEC]]*$A$10</f>
        <v>0</v>
      </c>
      <c r="L4135" s="14">
        <v>1.5969683265448666</v>
      </c>
      <c r="M4135" s="4">
        <f>Table1[[#This Row],[Cons h  '[MWh']]]-Table1[[#This Row],[Ewec_prod '[MWh']]]-Table1[[#This Row],[Eeol_prod '[MWh']]]-Table1[[#This Row],[Efv_prod '[MWh']]]</f>
        <v>1.4246248731990521</v>
      </c>
    </row>
    <row r="4136">
      <c r="E4136" s="3">
        <v>43638.25</v>
      </c>
      <c r="F4136" s="1">
        <v>0.12645999999999999</v>
      </c>
      <c r="G4136" s="2">
        <f>Table1[[#This Row],[CF % FV]]*$A$2</f>
        <v>0.37937999999999994</v>
      </c>
      <c r="H4136" s="22">
        <v>0.105629831762617</v>
      </c>
      <c r="I4136">
        <f>$A$6*Table1[[#This Row],[CF % EOL]]</f>
        <v>0.79222373821962755</v>
      </c>
      <c r="K4136">
        <f>Table1[[#This Row],[CF % WEC]]*$A$10</f>
        <v>0</v>
      </c>
      <c r="L4136" s="14">
        <v>1.9735640726652264</v>
      </c>
      <c r="M4136" s="4">
        <f>Table1[[#This Row],[Cons h  '[MWh']]]-Table1[[#This Row],[Ewec_prod '[MWh']]]-Table1[[#This Row],[Eeol_prod '[MWh']]]-Table1[[#This Row],[Efv_prod '[MWh']]]</f>
        <v>0.80196033444559889</v>
      </c>
    </row>
    <row r="4137">
      <c r="E4137" s="3">
        <v>43638.291666666664</v>
      </c>
      <c r="F4137" s="1">
        <v>0.26677999999999996</v>
      </c>
      <c r="G4137" s="2">
        <f>Table1[[#This Row],[CF % FV]]*$A$2</f>
        <v>0.80033999999999983</v>
      </c>
      <c r="H4137" s="22">
        <v>7.4967748057750694E-2</v>
      </c>
      <c r="I4137">
        <f>$A$6*Table1[[#This Row],[CF % EOL]]</f>
        <v>0.56225811043313023</v>
      </c>
      <c r="K4137">
        <f>Table1[[#This Row],[CF % WEC]]*$A$10</f>
        <v>0</v>
      </c>
      <c r="L4137" s="14">
        <v>1.8600695498881836</v>
      </c>
      <c r="M4137" s="4">
        <f>Table1[[#This Row],[Cons h  '[MWh']]]-Table1[[#This Row],[Ewec_prod '[MWh']]]-Table1[[#This Row],[Eeol_prod '[MWh']]]-Table1[[#This Row],[Efv_prod '[MWh']]]</f>
        <v>0.49747143945505368</v>
      </c>
    </row>
    <row r="4138">
      <c r="E4138" s="3">
        <v>43638.333333333336</v>
      </c>
      <c r="F4138" s="1">
        <v>0.44812000000000002</v>
      </c>
      <c r="G4138" s="2">
        <f>Table1[[#This Row],[CF % FV]]*$A$2</f>
        <v>1.34436</v>
      </c>
      <c r="H4138" s="22">
        <v>6.8385097287606195E-2</v>
      </c>
      <c r="I4138">
        <f>$A$6*Table1[[#This Row],[CF % EOL]]</f>
        <v>0.5128882296570465</v>
      </c>
      <c r="K4138">
        <f>Table1[[#This Row],[CF % WEC]]*$A$10</f>
        <v>0</v>
      </c>
      <c r="L4138" s="14">
        <v>2.1036146420791813</v>
      </c>
      <c r="M4138" s="4">
        <f>Table1[[#This Row],[Cons h  '[MWh']]]-Table1[[#This Row],[Ewec_prod '[MWh']]]-Table1[[#This Row],[Eeol_prod '[MWh']]]-Table1[[#This Row],[Efv_prod '[MWh']]]</f>
        <v>0.24636641242213475</v>
      </c>
    </row>
    <row r="4139">
      <c r="E4139" s="3">
        <v>43638.375</v>
      </c>
      <c r="F4139" s="1">
        <v>0.59039999999999992</v>
      </c>
      <c r="G4139" s="2">
        <f>Table1[[#This Row],[CF % FV]]*$A$2</f>
        <v>1.7711999999999999</v>
      </c>
      <c r="H4139" s="22">
        <v>6.4984047101289896E-2</v>
      </c>
      <c r="I4139">
        <f>$A$6*Table1[[#This Row],[CF % EOL]]</f>
        <v>0.48738035325967421</v>
      </c>
      <c r="K4139">
        <f>Table1[[#This Row],[CF % WEC]]*$A$10</f>
        <v>0</v>
      </c>
      <c r="L4139" s="14">
        <v>2.0438499884894648</v>
      </c>
      <c r="M4139" s="4">
        <f>Table1[[#This Row],[Cons h  '[MWh']]]-Table1[[#This Row],[Ewec_prod '[MWh']]]-Table1[[#This Row],[Eeol_prod '[MWh']]]-Table1[[#This Row],[Efv_prod '[MWh']]]</f>
        <v>-0.21473036477020946</v>
      </c>
    </row>
    <row r="4140">
      <c r="E4140" s="3">
        <v>43638.416666666664</v>
      </c>
      <c r="F4140" s="1">
        <v>0.66908000000000001</v>
      </c>
      <c r="G4140" s="2">
        <f>Table1[[#This Row],[CF % FV]]*$A$2</f>
        <v>2.0072399999999999</v>
      </c>
      <c r="H4140" s="22">
        <v>9.3467546605190799E-2</v>
      </c>
      <c r="I4140">
        <f>$A$6*Table1[[#This Row],[CF % EOL]]</f>
        <v>0.70100659953893096</v>
      </c>
      <c r="K4140">
        <f>Table1[[#This Row],[CF % WEC]]*$A$10</f>
        <v>0</v>
      </c>
      <c r="L4140" s="14">
        <v>1.8664575720545271</v>
      </c>
      <c r="M4140" s="4">
        <f>Table1[[#This Row],[Cons h  '[MWh']]]-Table1[[#This Row],[Ewec_prod '[MWh']]]-Table1[[#This Row],[Eeol_prod '[MWh']]]-Table1[[#This Row],[Efv_prod '[MWh']]]</f>
        <v>-0.84178902748440376</v>
      </c>
    </row>
    <row r="4141">
      <c r="E4141" s="3">
        <v>43638.458333333336</v>
      </c>
      <c r="F4141" s="1">
        <v>0.70452000000000004</v>
      </c>
      <c r="G4141" s="2">
        <f>Table1[[#This Row],[CF % FV]]*$A$2</f>
        <v>2.1135600000000001</v>
      </c>
      <c r="H4141" s="22">
        <v>0.27899897937954399</v>
      </c>
      <c r="I4141">
        <f>$A$6*Table1[[#This Row],[CF % EOL]]</f>
        <v>2.0924923453465798</v>
      </c>
      <c r="J4141" s="1">
        <v>1.7850543584880998E-2</v>
      </c>
      <c r="K4141">
        <f>Table1[[#This Row],[CF % WEC]]*$A$10</f>
        <v>5.4901988675752078E-3</v>
      </c>
      <c r="L4141" s="14">
        <v>2.289054860854514</v>
      </c>
      <c r="M4141" s="4">
        <f>Table1[[#This Row],[Cons h  '[MWh']]]-Table1[[#This Row],[Ewec_prod '[MWh']]]-Table1[[#This Row],[Eeol_prod '[MWh']]]-Table1[[#This Row],[Efv_prod '[MWh']]]</f>
        <v>-1.9224876833596412</v>
      </c>
    </row>
    <row r="4142">
      <c r="E4142" s="3">
        <v>43638.5</v>
      </c>
      <c r="F4142" s="1">
        <v>0.72408000000000006</v>
      </c>
      <c r="G4142" s="2">
        <f>Table1[[#This Row],[CF % FV]]*$A$2</f>
        <v>2.1722400000000004</v>
      </c>
      <c r="H4142" s="22">
        <v>0.45569698125102298</v>
      </c>
      <c r="I4142">
        <f>$A$6*Table1[[#This Row],[CF % EOL]]</f>
        <v>3.4177273593826722</v>
      </c>
      <c r="J4142" s="1">
        <v>2.4433684847446041E-2</v>
      </c>
      <c r="K4142">
        <f>Table1[[#This Row],[CF % WEC]]*$A$10</f>
        <v>7.5149413933677731E-3</v>
      </c>
      <c r="L4142" s="14">
        <v>2.0779876774997503</v>
      </c>
      <c r="M4142" s="4">
        <f>Table1[[#This Row],[Cons h  '[MWh']]]-Table1[[#This Row],[Ewec_prod '[MWh']]]-Table1[[#This Row],[Eeol_prod '[MWh']]]-Table1[[#This Row],[Efv_prod '[MWh']]]</f>
        <v>-3.51949462327629</v>
      </c>
    </row>
    <row r="4143">
      <c r="E4143" s="3">
        <v>43638.541666666664</v>
      </c>
      <c r="F4143" s="1">
        <v>0.65666000000000002</v>
      </c>
      <c r="G4143" s="2">
        <f>Table1[[#This Row],[CF % FV]]*$A$2</f>
        <v>1.9699800000000001</v>
      </c>
      <c r="H4143" s="22">
        <v>0.498979147368592</v>
      </c>
      <c r="I4143">
        <f>$A$6*Table1[[#This Row],[CF % EOL]]</f>
        <v>3.7423436052644399</v>
      </c>
      <c r="J4143" s="1">
        <v>2.959306635481776E-2</v>
      </c>
      <c r="K4143">
        <f>Table1[[#This Row],[CF % WEC]]*$A$10</f>
        <v>9.1017855348062542E-3</v>
      </c>
      <c r="L4143" s="14">
        <v>1.749885409903478</v>
      </c>
      <c r="M4143" s="4">
        <f>Table1[[#This Row],[Cons h  '[MWh']]]-Table1[[#This Row],[Ewec_prod '[MWh']]]-Table1[[#This Row],[Eeol_prod '[MWh']]]-Table1[[#This Row],[Efv_prod '[MWh']]]</f>
        <v>-3.9715399808957685</v>
      </c>
    </row>
    <row r="4144">
      <c r="E4144" s="3">
        <v>43638.583333333336</v>
      </c>
      <c r="F4144" s="1">
        <v>0.55125999999999997</v>
      </c>
      <c r="G4144" s="2">
        <f>Table1[[#This Row],[CF % FV]]*$A$2</f>
        <v>1.6537799999999998</v>
      </c>
      <c r="H4144" s="22">
        <v>0.50107927308397104</v>
      </c>
      <c r="I4144">
        <f>$A$6*Table1[[#This Row],[CF % EOL]]</f>
        <v>3.7580945481297827</v>
      </c>
      <c r="J4144" s="1">
        <v>3.4163564996425408E-2</v>
      </c>
      <c r="K4144">
        <f>Table1[[#This Row],[CF % WEC]]*$A$10</f>
        <v>1.0507510035412582E-2</v>
      </c>
      <c r="L4144" s="14">
        <v>2.0646754699374523</v>
      </c>
      <c r="M4144" s="4">
        <f>Table1[[#This Row],[Cons h  '[MWh']]]-Table1[[#This Row],[Ewec_prod '[MWh']]]-Table1[[#This Row],[Eeol_prod '[MWh']]]-Table1[[#This Row],[Efv_prod '[MWh']]]</f>
        <v>-3.3577065882277428</v>
      </c>
    </row>
    <row r="4145">
      <c r="E4145" s="3">
        <v>43638.625</v>
      </c>
      <c r="F4145" s="1">
        <v>0.32502999999999999</v>
      </c>
      <c r="G4145" s="2">
        <f>Table1[[#This Row],[CF % FV]]*$A$2</f>
        <v>0.97509000000000001</v>
      </c>
      <c r="H4145" s="22">
        <v>0.57509274924449105</v>
      </c>
      <c r="I4145">
        <f>$A$6*Table1[[#This Row],[CF % EOL]]</f>
        <v>4.3131956193336833</v>
      </c>
      <c r="J4145" s="1">
        <v>3.8947439237181546E-2</v>
      </c>
      <c r="K4145">
        <f>Table1[[#This Row],[CF % WEC]]*$A$10</f>
        <v>1.1978861359495895E-2</v>
      </c>
      <c r="L4145" s="14">
        <v>1.7420951357456913</v>
      </c>
      <c r="M4145" s="4">
        <f>Table1[[#This Row],[Cons h  '[MWh']]]-Table1[[#This Row],[Ewec_prod '[MWh']]]-Table1[[#This Row],[Eeol_prod '[MWh']]]-Table1[[#This Row],[Efv_prod '[MWh']]]</f>
        <v>-3.5581693449474878</v>
      </c>
    </row>
    <row r="4146">
      <c r="E4146" s="3">
        <v>43638.666666666664</v>
      </c>
      <c r="F4146" s="1">
        <v>0.22766999999999998</v>
      </c>
      <c r="G4146" s="2">
        <f>Table1[[#This Row],[CF % FV]]*$A$2</f>
        <v>0.68300999999999989</v>
      </c>
      <c r="H4146" s="22">
        <v>0.69060988298126902</v>
      </c>
      <c r="I4146">
        <f>$A$6*Table1[[#This Row],[CF % EOL]]</f>
        <v>5.1795741223595178</v>
      </c>
      <c r="J4146" s="1">
        <v>4.3319513575323584E-2</v>
      </c>
      <c r="K4146">
        <f>Table1[[#This Row],[CF % WEC]]*$A$10</f>
        <v>1.3323557528891684E-2</v>
      </c>
      <c r="L4146" s="14">
        <v>1.6890043327420743</v>
      </c>
      <c r="M4146" s="4">
        <f>Table1[[#This Row],[Cons h  '[MWh']]]-Table1[[#This Row],[Ewec_prod '[MWh']]]-Table1[[#This Row],[Eeol_prod '[MWh']]]-Table1[[#This Row],[Efv_prod '[MWh']]]</f>
        <v>-4.1869033471463357</v>
      </c>
    </row>
    <row r="4147">
      <c r="E4147" s="3">
        <v>43638.708333333336</v>
      </c>
      <c r="F4147" s="1">
        <v>8.0579999999999999E-2</v>
      </c>
      <c r="G4147" s="2">
        <f>Table1[[#This Row],[CF % FV]]*$A$2</f>
        <v>0.24174000000000001</v>
      </c>
      <c r="H4147" s="22">
        <v>0.71774083044453896</v>
      </c>
      <c r="I4147">
        <f>$A$6*Table1[[#This Row],[CF % EOL]]</f>
        <v>5.3830562283340422</v>
      </c>
      <c r="J4147" s="1">
        <v>7.6316774946346949E-2</v>
      </c>
      <c r="K4147">
        <f>Table1[[#This Row],[CF % WEC]]*$A$10</f>
        <v>2.3472353623018211E-2</v>
      </c>
      <c r="L4147" s="14">
        <v>1.6090765842684913</v>
      </c>
      <c r="M4147" s="4">
        <f>Table1[[#This Row],[Cons h  '[MWh']]]-Table1[[#This Row],[Ewec_prod '[MWh']]]-Table1[[#This Row],[Eeol_prod '[MWh']]]-Table1[[#This Row],[Efv_prod '[MWh']]]</f>
        <v>-4.0391919976885688</v>
      </c>
    </row>
    <row r="4148">
      <c r="E4148" s="3">
        <v>43638.75</v>
      </c>
      <c r="F4148" s="1">
        <v>1.9050000000000001E-2</v>
      </c>
      <c r="G4148" s="2">
        <f>Table1[[#This Row],[CF % FV]]*$A$2</f>
        <v>5.7150000000000006E-2</v>
      </c>
      <c r="H4148" s="22">
        <v>0.65391924627045905</v>
      </c>
      <c r="I4148">
        <f>$A$6*Table1[[#This Row],[CF % EOL]]</f>
        <v>4.9043943470284432</v>
      </c>
      <c r="J4148" s="1">
        <v>8.039996470851335E-2</v>
      </c>
      <c r="K4148">
        <f>Table1[[#This Row],[CF % WEC]]*$A$10</f>
        <v>2.4728199065580971E-2</v>
      </c>
      <c r="L4148" s="14">
        <v>3.2668840737244556</v>
      </c>
      <c r="M4148" s="4">
        <f>Table1[[#This Row],[Cons h  '[MWh']]]-Table1[[#This Row],[Ewec_prod '[MWh']]]-Table1[[#This Row],[Eeol_prod '[MWh']]]-Table1[[#This Row],[Efv_prod '[MWh']]]</f>
        <v>-1.7193884723695687</v>
      </c>
    </row>
    <row r="4149">
      <c r="E4149" s="3">
        <v>43638.791666666664</v>
      </c>
      <c r="F4149" s="1">
        <v>0</v>
      </c>
      <c r="G4149" s="2">
        <f>Table1[[#This Row],[CF % FV]]*$A$2</f>
        <v>0</v>
      </c>
      <c r="H4149" s="22">
        <v>0.67078802131547399</v>
      </c>
      <c r="I4149">
        <f>$A$6*Table1[[#This Row],[CF % EOL]]</f>
        <v>5.0309101598660551</v>
      </c>
      <c r="J4149" s="1">
        <v>8.3951021301818168E-2</v>
      </c>
      <c r="K4149">
        <f>Table1[[#This Row],[CF % WEC]]*$A$10</f>
        <v>2.5820379076489448E-2</v>
      </c>
      <c r="L4149" s="14">
        <v>2.8758620922912952</v>
      </c>
      <c r="M4149" s="4">
        <f>Table1[[#This Row],[Cons h  '[MWh']]]-Table1[[#This Row],[Ewec_prod '[MWh']]]-Table1[[#This Row],[Eeol_prod '[MWh']]]-Table1[[#This Row],[Efv_prod '[MWh']]]</f>
        <v>-2.1808684466512491</v>
      </c>
    </row>
    <row r="4150">
      <c r="E4150" s="3">
        <v>43638.833333333336</v>
      </c>
      <c r="F4150" s="1">
        <v>0</v>
      </c>
      <c r="G4150" s="2">
        <f>Table1[[#This Row],[CF % FV]]*$A$2</f>
        <v>0</v>
      </c>
      <c r="H4150" s="22">
        <v>0.70980706340885402</v>
      </c>
      <c r="I4150">
        <f>$A$6*Table1[[#This Row],[CF % EOL]]</f>
        <v>5.3235529755664048</v>
      </c>
      <c r="J4150" s="1">
        <v>8.5493682096423371E-2</v>
      </c>
      <c r="K4150">
        <f>Table1[[#This Row],[CF % WEC]]*$A$10</f>
        <v>2.6294847235250038E-2</v>
      </c>
      <c r="L4150" s="14">
        <v>2.3119878650140802</v>
      </c>
      <c r="M4150" s="4">
        <f>Table1[[#This Row],[Cons h  '[MWh']]]-Table1[[#This Row],[Ewec_prod '[MWh']]]-Table1[[#This Row],[Eeol_prod '[MWh']]]-Table1[[#This Row],[Efv_prod '[MWh']]]</f>
        <v>-3.0378599577875747</v>
      </c>
    </row>
    <row r="4151">
      <c r="E4151" s="3">
        <v>43638.875</v>
      </c>
      <c r="F4151" s="1">
        <v>0</v>
      </c>
      <c r="G4151" s="2">
        <f>Table1[[#This Row],[CF % FV]]*$A$2</f>
        <v>0</v>
      </c>
      <c r="H4151" s="22">
        <v>0.72845160107566898</v>
      </c>
      <c r="I4151">
        <f>$A$6*Table1[[#This Row],[CF % EOL]]</f>
        <v>5.4633870080675173</v>
      </c>
      <c r="J4151" s="1">
        <v>8.686264434099103E-2</v>
      </c>
      <c r="K4151">
        <f>Table1[[#This Row],[CF % WEC]]*$A$10</f>
        <v>2.6715891834208041E-2</v>
      </c>
      <c r="L4151" s="14">
        <v>2.0927075490887432</v>
      </c>
      <c r="M4151" s="4">
        <f>Table1[[#This Row],[Cons h  '[MWh']]]-Table1[[#This Row],[Ewec_prod '[MWh']]]-Table1[[#This Row],[Eeol_prod '[MWh']]]-Table1[[#This Row],[Efv_prod '[MWh']]]</f>
        <v>-3.3973953508129822</v>
      </c>
    </row>
    <row r="4152">
      <c r="E4152" s="3">
        <v>43638.916666666664</v>
      </c>
      <c r="F4152" s="1">
        <v>0</v>
      </c>
      <c r="G4152" s="2">
        <f>Table1[[#This Row],[CF % FV]]*$A$2</f>
        <v>0</v>
      </c>
      <c r="H4152" s="22">
        <v>0.77598747189384798</v>
      </c>
      <c r="I4152">
        <f>$A$6*Table1[[#This Row],[CF % EOL]]</f>
        <v>5.8199060392038602</v>
      </c>
      <c r="J4152" s="1">
        <v>8.7895013812365183E-2</v>
      </c>
      <c r="K4152">
        <f>Table1[[#This Row],[CF % WEC]]*$A$10</f>
        <v>2.7033412344197337E-2</v>
      </c>
      <c r="L4152" s="14">
        <v>1.5231034881777075</v>
      </c>
      <c r="M4152" s="4">
        <f>Table1[[#This Row],[Cons h  '[MWh']]]-Table1[[#This Row],[Ewec_prod '[MWh']]]-Table1[[#This Row],[Eeol_prod '[MWh']]]-Table1[[#This Row],[Efv_prod '[MWh']]]</f>
        <v>-4.3238359633703496</v>
      </c>
    </row>
    <row r="4153">
      <c r="E4153" s="3">
        <v>43638.958333333336</v>
      </c>
      <c r="F4153" s="1">
        <v>0</v>
      </c>
      <c r="G4153" s="2">
        <f>Table1[[#This Row],[CF % FV]]*$A$2</f>
        <v>0</v>
      </c>
      <c r="H4153" s="22">
        <v>0.76268488611321095</v>
      </c>
      <c r="I4153">
        <f>$A$6*Table1[[#This Row],[CF % EOL]]</f>
        <v>5.7201366458490819</v>
      </c>
      <c r="J4153" s="1">
        <v>8.6303396139298522E-2</v>
      </c>
      <c r="K4153">
        <f>Table1[[#This Row],[CF % WEC]]*$A$10</f>
        <v>2.6543886772904125E-2</v>
      </c>
      <c r="L4153" s="14">
        <v>1.0846753826381001</v>
      </c>
      <c r="M4153" s="4">
        <f>Table1[[#This Row],[Cons h  '[MWh']]]-Table1[[#This Row],[Ewec_prod '[MWh']]]-Table1[[#This Row],[Eeol_prod '[MWh']]]-Table1[[#This Row],[Efv_prod '[MWh']]]</f>
        <v>-4.6620051499838855</v>
      </c>
    </row>
    <row r="4154">
      <c r="E4154" s="3">
        <v>43639</v>
      </c>
      <c r="F4154" s="1">
        <v>0</v>
      </c>
      <c r="G4154" s="2">
        <f>Table1[[#This Row],[CF % FV]]*$A$2</f>
        <v>0</v>
      </c>
      <c r="H4154" s="22">
        <v>0.665286505418622</v>
      </c>
      <c r="I4154">
        <f>$A$6*Table1[[#This Row],[CF % EOL]]</f>
        <v>4.9896487906396647</v>
      </c>
      <c r="J4154" s="1">
        <v>8.3782645425896488E-2</v>
      </c>
      <c r="K4154">
        <f>Table1[[#This Row],[CF % WEC]]*$A$10</f>
        <v>2.5768592583886769E-2</v>
      </c>
      <c r="L4154" s="14">
        <v>1.0992775371063734</v>
      </c>
      <c r="M4154" s="4">
        <f>Table1[[#This Row],[Cons h  '[MWh']]]-Table1[[#This Row],[Ewec_prod '[MWh']]]-Table1[[#This Row],[Eeol_prod '[MWh']]]-Table1[[#This Row],[Efv_prod '[MWh']]]</f>
        <v>-3.9161398461171784</v>
      </c>
    </row>
    <row r="4155">
      <c r="E4155" s="3">
        <v>43639.041666666664</v>
      </c>
      <c r="F4155" s="1">
        <v>0</v>
      </c>
      <c r="G4155" s="2">
        <f>Table1[[#This Row],[CF % FV]]*$A$2</f>
        <v>0</v>
      </c>
      <c r="H4155" s="22">
        <v>0.67338486106257101</v>
      </c>
      <c r="I4155">
        <f>$A$6*Table1[[#This Row],[CF % EOL]]</f>
        <v>5.0503864579692825</v>
      </c>
      <c r="J4155" s="1">
        <v>8.1964437869046392E-2</v>
      </c>
      <c r="K4155">
        <f>Table1[[#This Row],[CF % WEC]]*$A$10</f>
        <v>2.5209375940305683E-2</v>
      </c>
      <c r="L4155" s="14">
        <v>1.5863578275299279</v>
      </c>
      <c r="M4155" s="4">
        <f>Table1[[#This Row],[Cons h  '[MWh']]]-Table1[[#This Row],[Ewec_prod '[MWh']]]-Table1[[#This Row],[Eeol_prod '[MWh']]]-Table1[[#This Row],[Efv_prod '[MWh']]]</f>
        <v>-3.4892380063796602</v>
      </c>
    </row>
    <row r="4156">
      <c r="E4156" s="3">
        <v>43639.083333333336</v>
      </c>
      <c r="F4156" s="1">
        <v>0</v>
      </c>
      <c r="G4156" s="2">
        <f>Table1[[#This Row],[CF % FV]]*$A$2</f>
        <v>0</v>
      </c>
      <c r="H4156" s="22">
        <v>0.68379188083071896</v>
      </c>
      <c r="I4156">
        <f>$A$6*Table1[[#This Row],[CF % EOL]]</f>
        <v>5.1284391062303918</v>
      </c>
      <c r="J4156" s="1">
        <v>8.039626077913134E-2</v>
      </c>
      <c r="K4156">
        <f>Table1[[#This Row],[CF % WEC]]*$A$10</f>
        <v>2.4727059867281378E-2</v>
      </c>
      <c r="L4156" s="14">
        <v>1.4541339834308777</v>
      </c>
      <c r="M4156" s="4">
        <f>Table1[[#This Row],[Cons h  '[MWh']]]-Table1[[#This Row],[Ewec_prod '[MWh']]]-Table1[[#This Row],[Eeol_prod '[MWh']]]-Table1[[#This Row],[Efv_prod '[MWh']]]</f>
        <v>-3.6990321826667953</v>
      </c>
    </row>
    <row r="4157">
      <c r="E4157" s="3">
        <v>43639.125</v>
      </c>
      <c r="F4157" s="1">
        <v>0</v>
      </c>
      <c r="G4157" s="2">
        <f>Table1[[#This Row],[CF % FV]]*$A$2</f>
        <v>0</v>
      </c>
      <c r="H4157" s="22">
        <v>0.687041648425194</v>
      </c>
      <c r="I4157">
        <f>$A$6*Table1[[#This Row],[CF % EOL]]</f>
        <v>5.1528123631889553</v>
      </c>
      <c r="J4157" s="1">
        <v>7.8340108738778391E-2</v>
      </c>
      <c r="K4157">
        <f>Table1[[#This Row],[CF % WEC]]*$A$10</f>
        <v>2.4094659876220632E-2</v>
      </c>
      <c r="L4157" s="14">
        <v>1.3621930273658338</v>
      </c>
      <c r="M4157" s="4">
        <f>Table1[[#This Row],[Cons h  '[MWh']]]-Table1[[#This Row],[Ewec_prod '[MWh']]]-Table1[[#This Row],[Eeol_prod '[MWh']]]-Table1[[#This Row],[Efv_prod '[MWh']]]</f>
        <v>-3.8147139956993419</v>
      </c>
    </row>
    <row r="4158">
      <c r="E4158" s="3">
        <v>43639.166666666664</v>
      </c>
      <c r="F4158" s="1">
        <v>0</v>
      </c>
      <c r="G4158" s="2">
        <f>Table1[[#This Row],[CF % FV]]*$A$2</f>
        <v>0</v>
      </c>
      <c r="H4158" s="22">
        <v>0.55550551445353202</v>
      </c>
      <c r="I4158">
        <f>$A$6*Table1[[#This Row],[CF % EOL]]</f>
        <v>4.16629135840149</v>
      </c>
      <c r="J4158" s="1">
        <v>7.5940458558197477E-2</v>
      </c>
      <c r="K4158">
        <f>Table1[[#This Row],[CF % WEC]]*$A$10</f>
        <v>2.3356611948360296E-2</v>
      </c>
      <c r="L4158" s="14">
        <v>1.3528460335819741</v>
      </c>
      <c r="M4158" s="4">
        <f>Table1[[#This Row],[Cons h  '[MWh']]]-Table1[[#This Row],[Ewec_prod '[MWh']]]-Table1[[#This Row],[Eeol_prod '[MWh']]]-Table1[[#This Row],[Efv_prod '[MWh']]]</f>
        <v>-2.8368019367678761</v>
      </c>
    </row>
    <row r="4159">
      <c r="E4159" s="3">
        <v>43639.208333333336</v>
      </c>
      <c r="F4159" s="1">
        <v>4.1250000000000002E-2</v>
      </c>
      <c r="G4159" s="2">
        <f>Table1[[#This Row],[CF % FV]]*$A$2</f>
        <v>0.12375</v>
      </c>
      <c r="H4159" s="22">
        <v>0.33962481875678902</v>
      </c>
      <c r="I4159">
        <f>$A$6*Table1[[#This Row],[CF % EOL]]</f>
        <v>2.5471861406759175</v>
      </c>
      <c r="J4159" s="1">
        <v>7.2734076298613615E-2</v>
      </c>
      <c r="K4159">
        <f>Table1[[#This Row],[CF % WEC]]*$A$10</f>
        <v>2.237044162996784E-2</v>
      </c>
      <c r="L4159" s="14">
        <v>1.9939032311720275</v>
      </c>
      <c r="M4159" s="4">
        <f>Table1[[#This Row],[Cons h  '[MWh']]]-Table1[[#This Row],[Ewec_prod '[MWh']]]-Table1[[#This Row],[Eeol_prod '[MWh']]]-Table1[[#This Row],[Efv_prod '[MWh']]]</f>
        <v>-0.69940335113385799</v>
      </c>
    </row>
    <row r="4160">
      <c r="E4160" s="3">
        <v>43639.25</v>
      </c>
      <c r="F4160" s="1">
        <v>0.13100999999999999</v>
      </c>
      <c r="G4160" s="2">
        <f>Table1[[#This Row],[CF % FV]]*$A$2</f>
        <v>0.39302999999999999</v>
      </c>
      <c r="H4160" s="22">
        <v>0.184664310158107</v>
      </c>
      <c r="I4160">
        <f>$A$6*Table1[[#This Row],[CF % EOL]]</f>
        <v>1.3849823261858025</v>
      </c>
      <c r="J4160" s="1">
        <v>6.8185101399639708E-2</v>
      </c>
      <c r="K4160">
        <f>Table1[[#This Row],[CF % WEC]]*$A$10</f>
        <v>2.0971337074959909E-2</v>
      </c>
      <c r="L4160" s="14">
        <v>1.3791562548310987</v>
      </c>
      <c r="M4160" s="4">
        <f>Table1[[#This Row],[Cons h  '[MWh']]]-Table1[[#This Row],[Ewec_prod '[MWh']]]-Table1[[#This Row],[Eeol_prod '[MWh']]]-Table1[[#This Row],[Efv_prod '[MWh']]]</f>
        <v>-0.41982740842966382</v>
      </c>
    </row>
    <row r="4161">
      <c r="E4161" s="3">
        <v>43639.291666666664</v>
      </c>
      <c r="F4161" s="1">
        <v>0.29114999999999996</v>
      </c>
      <c r="G4161" s="2">
        <f>Table1[[#This Row],[CF % FV]]*$A$2</f>
        <v>0.87344999999999984</v>
      </c>
      <c r="H4161" s="22">
        <v>7.5045519690398299E-2</v>
      </c>
      <c r="I4161">
        <f>$A$6*Table1[[#This Row],[CF % EOL]]</f>
        <v>0.56284139767798724</v>
      </c>
      <c r="J4161" s="1">
        <v>6.5697757916796232E-2</v>
      </c>
      <c r="K4161">
        <f>Table1[[#This Row],[CF % WEC]]*$A$10</f>
        <v>2.020631777412785E-2</v>
      </c>
      <c r="L4161" s="14">
        <v>1.2079240179259045</v>
      </c>
      <c r="M4161" s="4">
        <f>Table1[[#This Row],[Cons h  '[MWh']]]-Table1[[#This Row],[Ewec_prod '[MWh']]]-Table1[[#This Row],[Eeol_prod '[MWh']]]-Table1[[#This Row],[Efv_prod '[MWh']]]</f>
        <v>-0.24857369752621039</v>
      </c>
    </row>
    <row r="4162">
      <c r="E4162" s="3">
        <v>43639.333333333336</v>
      </c>
      <c r="F4162" s="1">
        <v>0.44939999999999997</v>
      </c>
      <c r="G4162" s="2">
        <f>Table1[[#This Row],[CF % FV]]*$A$2</f>
        <v>1.3481999999999998</v>
      </c>
      <c r="H4162" s="22">
        <v>2.0426241606751199E-2</v>
      </c>
      <c r="I4162">
        <f>$A$6*Table1[[#This Row],[CF % EOL]]</f>
        <v>0.15319681205063398</v>
      </c>
      <c r="J4162" s="1">
        <v>5.9826311566002904E-2</v>
      </c>
      <c r="K4162">
        <f>Table1[[#This Row],[CF % WEC]]*$A$10</f>
        <v>1.8400467551535373E-2</v>
      </c>
      <c r="L4162" s="14">
        <v>2.0337812818227246</v>
      </c>
      <c r="M4162" s="4">
        <f>Table1[[#This Row],[Cons h  '[MWh']]]-Table1[[#This Row],[Ewec_prod '[MWh']]]-Table1[[#This Row],[Eeol_prod '[MWh']]]-Table1[[#This Row],[Efv_prod '[MWh']]]</f>
        <v>0.51398400222055529</v>
      </c>
    </row>
    <row r="4163">
      <c r="E4163" s="3">
        <v>43639.375</v>
      </c>
      <c r="F4163" s="1">
        <v>0.56984000000000001</v>
      </c>
      <c r="G4163" s="2">
        <f>Table1[[#This Row],[CF % FV]]*$A$2</f>
        <v>1.7095199999999999</v>
      </c>
      <c r="H4163" s="22">
        <v>-7.1102272953825095E-4</v>
      </c>
      <c r="I4163">
        <f>$A$6*Table1[[#This Row],[CF % EOL]]</f>
        <v>-5.3326704715368819E-3</v>
      </c>
      <c r="J4163" s="1">
        <v>5.3660820901053306E-2</v>
      </c>
      <c r="K4163">
        <f>Table1[[#This Row],[CF % WEC]]*$A$10</f>
        <v>1.650417964826828E-2</v>
      </c>
      <c r="L4163" s="14">
        <v>1.828154228189925</v>
      </c>
      <c r="M4163" s="4">
        <f>Table1[[#This Row],[Cons h  '[MWh']]]-Table1[[#This Row],[Ewec_prod '[MWh']]]-Table1[[#This Row],[Eeol_prod '[MWh']]]-Table1[[#This Row],[Efv_prod '[MWh']]]</f>
        <v>0.1074627190131936</v>
      </c>
    </row>
    <row r="4164">
      <c r="E4164" s="3">
        <v>43639.416666666664</v>
      </c>
      <c r="F4164" s="1">
        <v>0.6293200000000001</v>
      </c>
      <c r="G4164" s="2">
        <f>Table1[[#This Row],[CF % FV]]*$A$2</f>
        <v>1.8879600000000003</v>
      </c>
      <c r="H4164" s="22">
        <v>-3.51889280055532E-3</v>
      </c>
      <c r="I4164">
        <f>$A$6*Table1[[#This Row],[CF % EOL]]</f>
        <v>-2.63916960041649E-2</v>
      </c>
      <c r="J4164" s="1">
        <v>4.9429602481771528E-2</v>
      </c>
      <c r="K4164">
        <f>Table1[[#This Row],[CF % WEC]]*$A$10</f>
        <v>1.5202805801385565E-2</v>
      </c>
      <c r="L4164" s="14">
        <v>1.7615677059436916</v>
      </c>
      <c r="M4164" s="4">
        <f>Table1[[#This Row],[Cons h  '[MWh']]]-Table1[[#This Row],[Ewec_prod '[MWh']]]-Table1[[#This Row],[Eeol_prod '[MWh']]]-Table1[[#This Row],[Efv_prod '[MWh']]]</f>
        <v>-0.11520340385352945</v>
      </c>
    </row>
    <row r="4165">
      <c r="E4165" s="3">
        <v>43639.458333333336</v>
      </c>
      <c r="F4165" s="1">
        <v>0.69250999999999996</v>
      </c>
      <c r="G4165" s="2">
        <f>Table1[[#This Row],[CF % FV]]*$A$2</f>
        <v>2.0775299999999999</v>
      </c>
      <c r="H4165" s="22">
        <v>-3.5496882968765399E-3</v>
      </c>
      <c r="I4165">
        <f>$A$6*Table1[[#This Row],[CF % EOL]]</f>
        <v>-2.662266222657405E-2</v>
      </c>
      <c r="J4165" s="1">
        <v>4.5813077160379835E-2</v>
      </c>
      <c r="K4165">
        <f>Table1[[#This Row],[CF % WEC]]*$A$10</f>
        <v>1.4090489914216794E-2</v>
      </c>
      <c r="L4165" s="14">
        <v>1.9419405064784028</v>
      </c>
      <c r="M4165" s="4">
        <f>Table1[[#This Row],[Cons h  '[MWh']]]-Table1[[#This Row],[Ewec_prod '[MWh']]]-Table1[[#This Row],[Eeol_prod '[MWh']]]-Table1[[#This Row],[Efv_prod '[MWh']]]</f>
        <v>-0.12305732120923984</v>
      </c>
    </row>
    <row r="4166">
      <c r="E4166" s="3">
        <v>43639.5</v>
      </c>
      <c r="F4166" s="1">
        <v>0.71577999999999997</v>
      </c>
      <c r="G4166" s="2">
        <f>Table1[[#This Row],[CF % FV]]*$A$2</f>
        <v>2.1473399999999998</v>
      </c>
      <c r="H4166" s="22">
        <v>-3.72998120171261E-3</v>
      </c>
      <c r="I4166">
        <f>$A$6*Table1[[#This Row],[CF % EOL]]</f>
        <v>-2.7974859012844574E-2</v>
      </c>
      <c r="J4166" s="1">
        <v>4.2997946283402977E-2</v>
      </c>
      <c r="K4166">
        <f>Table1[[#This Row],[CF % WEC]]*$A$10</f>
        <v>1.3224654749065581E-2</v>
      </c>
      <c r="L4166" s="14">
        <v>2.0295254817019353</v>
      </c>
      <c r="M4166" s="4">
        <f>Table1[[#This Row],[Cons h  '[MWh']]]-Table1[[#This Row],[Ewec_prod '[MWh']]]-Table1[[#This Row],[Eeol_prod '[MWh']]]-Table1[[#This Row],[Efv_prod '[MWh']]]</f>
        <v>-0.10306431403428595</v>
      </c>
    </row>
    <row r="4167">
      <c r="E4167" s="3">
        <v>43639.541666666664</v>
      </c>
      <c r="F4167" s="1">
        <v>0.65300000000000002</v>
      </c>
      <c r="G4167" s="2">
        <f>Table1[[#This Row],[CF % FV]]*$A$2</f>
        <v>1.9590000000000001</v>
      </c>
      <c r="H4167" s="22">
        <v>3.3651790644158698E-4</v>
      </c>
      <c r="I4167">
        <f>$A$6*Table1[[#This Row],[CF % EOL]]</f>
        <v>2.5238842983119022E-3</v>
      </c>
      <c r="J4167" s="1">
        <v>3.9706310464685791E-2</v>
      </c>
      <c r="K4167">
        <f>Table1[[#This Row],[CF % WEC]]*$A$10</f>
        <v>1.2212263436808993E-2</v>
      </c>
      <c r="L4167" s="14">
        <v>1.5455829632881912</v>
      </c>
      <c r="M4167" s="4">
        <f>Table1[[#This Row],[Cons h  '[MWh']]]-Table1[[#This Row],[Ewec_prod '[MWh']]]-Table1[[#This Row],[Eeol_prod '[MWh']]]-Table1[[#This Row],[Efv_prod '[MWh']]]</f>
        <v>-0.42815318444692974</v>
      </c>
    </row>
    <row r="4168">
      <c r="E4168" s="3">
        <v>43639.583333333336</v>
      </c>
      <c r="F4168" s="1">
        <v>0.55544000000000004</v>
      </c>
      <c r="G4168" s="2">
        <f>Table1[[#This Row],[CF % FV]]*$A$2</f>
        <v>1.6663200000000002</v>
      </c>
      <c r="H4168" s="22">
        <v>6.7932040229474301E-3</v>
      </c>
      <c r="I4168">
        <f>$A$6*Table1[[#This Row],[CF % EOL]]</f>
        <v>5.0949030172105725E-2</v>
      </c>
      <c r="J4168" s="1">
        <v>3.6651134096262382E-2</v>
      </c>
      <c r="K4168">
        <f>Table1[[#This Row],[CF % WEC]]*$A$10</f>
        <v>1.1272598728090121E-2</v>
      </c>
      <c r="L4168" s="14">
        <v>1.976741996640428</v>
      </c>
      <c r="M4168" s="4">
        <f>Table1[[#This Row],[Cons h  '[MWh']]]-Table1[[#This Row],[Ewec_prod '[MWh']]]-Table1[[#This Row],[Eeol_prod '[MWh']]]-Table1[[#This Row],[Efv_prod '[MWh']]]</f>
        <v>0.2482003677402318</v>
      </c>
    </row>
    <row r="4169">
      <c r="E4169" s="3">
        <v>43639.625</v>
      </c>
      <c r="F4169" s="1">
        <v>0.39831</v>
      </c>
      <c r="G4169" s="2">
        <f>Table1[[#This Row],[CF % FV]]*$A$2</f>
        <v>1.19493</v>
      </c>
      <c r="H4169" s="22">
        <v>1.50181804476099E-2</v>
      </c>
      <c r="I4169">
        <f>$A$6*Table1[[#This Row],[CF % EOL]]</f>
        <v>0.11263635335707425</v>
      </c>
      <c r="J4169" s="1">
        <v>3.4129587215193796E-2</v>
      </c>
      <c r="K4169">
        <f>Table1[[#This Row],[CF % WEC]]*$A$10</f>
        <v>1.0497059665923637E-2</v>
      </c>
      <c r="L4169" s="14">
        <v>1.582745690196639</v>
      </c>
      <c r="M4169" s="4">
        <f>Table1[[#This Row],[Cons h  '[MWh']]]-Table1[[#This Row],[Ewec_prod '[MWh']]]-Table1[[#This Row],[Eeol_prod '[MWh']]]-Table1[[#This Row],[Efv_prod '[MWh']]]</f>
        <v>0.26468227717364101</v>
      </c>
    </row>
    <row r="4170">
      <c r="E4170" s="3">
        <v>43639.666666666664</v>
      </c>
      <c r="F4170" s="1">
        <v>0.23407</v>
      </c>
      <c r="G4170" s="2">
        <f>Table1[[#This Row],[CF % FV]]*$A$2</f>
        <v>0.70221</v>
      </c>
      <c r="H4170" s="22">
        <v>1.90158833765788E-2</v>
      </c>
      <c r="I4170">
        <f>$A$6*Table1[[#This Row],[CF % EOL]]</f>
        <v>0.14261912532434101</v>
      </c>
      <c r="J4170" s="1">
        <v>3.1651080233880705E-2</v>
      </c>
      <c r="K4170">
        <f>Table1[[#This Row],[CF % WEC]]*$A$10</f>
        <v>9.7347581619174738E-3</v>
      </c>
      <c r="L4170" s="14">
        <v>1.6545785949806271</v>
      </c>
      <c r="M4170" s="4">
        <f>Table1[[#This Row],[Cons h  '[MWh']]]-Table1[[#This Row],[Ewec_prod '[MWh']]]-Table1[[#This Row],[Eeol_prod '[MWh']]]-Table1[[#This Row],[Efv_prod '[MWh']]]</f>
        <v>0.80001471149436876</v>
      </c>
    </row>
    <row r="4171">
      <c r="E4171" s="3">
        <v>43639.708333333336</v>
      </c>
      <c r="F4171" s="1">
        <v>8.2790000000000002E-2</v>
      </c>
      <c r="G4171" s="2">
        <f>Table1[[#This Row],[CF % FV]]*$A$2</f>
        <v>0.24837000000000001</v>
      </c>
      <c r="H4171" s="22">
        <v>5.2527707610507497E-3</v>
      </c>
      <c r="I4171">
        <f>$A$6*Table1[[#This Row],[CF % EOL]]</f>
        <v>3.939578070788062E-2</v>
      </c>
      <c r="J4171" s="1">
        <v>2.8111463405863662E-2</v>
      </c>
      <c r="K4171">
        <f>Table1[[#This Row],[CF % WEC]]*$A$10</f>
        <v>8.6460966201317765E-3</v>
      </c>
      <c r="L4171" s="14">
        <v>1.7891868629311021</v>
      </c>
      <c r="M4171" s="4">
        <f>Table1[[#This Row],[Cons h  '[MWh']]]-Table1[[#This Row],[Ewec_prod '[MWh']]]-Table1[[#This Row],[Eeol_prod '[MWh']]]-Table1[[#This Row],[Efv_prod '[MWh']]]</f>
        <v>1.4927749856030896</v>
      </c>
    </row>
    <row r="4172">
      <c r="E4172" s="3">
        <v>43639.75</v>
      </c>
      <c r="F4172" s="1">
        <v>1.9960000000000002E-2</v>
      </c>
      <c r="G4172" s="2">
        <f>Table1[[#This Row],[CF % FV]]*$A$2</f>
        <v>5.9880000000000003E-2</v>
      </c>
      <c r="H4172" s="22">
        <v>-1.61360182206848E-3</v>
      </c>
      <c r="I4172">
        <f>$A$6*Table1[[#This Row],[CF % EOL]]</f>
        <v>-1.2102013665513601E-2</v>
      </c>
      <c r="J4172" s="1">
        <v>2.430720548879969E-2</v>
      </c>
      <c r="K4172">
        <f>Table1[[#This Row],[CF % WEC]]*$A$10</f>
        <v>7.47604079472158E-3</v>
      </c>
      <c r="L4172" s="14">
        <v>2.9027677732374935</v>
      </c>
      <c r="M4172" s="4">
        <f>Table1[[#This Row],[Cons h  '[MWh']]]-Table1[[#This Row],[Ewec_prod '[MWh']]]-Table1[[#This Row],[Eeol_prod '[MWh']]]-Table1[[#This Row],[Efv_prod '[MWh']]]</f>
        <v>2.8475137461082856</v>
      </c>
    </row>
    <row r="4173">
      <c r="E4173" s="3">
        <v>43639.791666666664</v>
      </c>
      <c r="F4173" s="1">
        <v>0</v>
      </c>
      <c r="G4173" s="2">
        <f>Table1[[#This Row],[CF % FV]]*$A$2</f>
        <v>0</v>
      </c>
      <c r="H4173" s="22">
        <v>2.0938844996088299E-3</v>
      </c>
      <c r="I4173">
        <f>$A$6*Table1[[#This Row],[CF % EOL]]</f>
        <v>1.5704133747066223E-2</v>
      </c>
      <c r="J4173" s="1">
        <v>2.0639528889317482E-2</v>
      </c>
      <c r="K4173">
        <f>Table1[[#This Row],[CF % WEC]]*$A$10</f>
        <v>6.3479925749371537E-3</v>
      </c>
      <c r="L4173" s="14">
        <v>2.3993165388626578</v>
      </c>
      <c r="M4173" s="4">
        <f>Table1[[#This Row],[Cons h  '[MWh']]]-Table1[[#This Row],[Ewec_prod '[MWh']]]-Table1[[#This Row],[Eeol_prod '[MWh']]]-Table1[[#This Row],[Efv_prod '[MWh']]]</f>
        <v>2.3772644125406543</v>
      </c>
    </row>
    <row r="4174">
      <c r="E4174" s="3">
        <v>43639.833333333336</v>
      </c>
      <c r="F4174" s="1">
        <v>0</v>
      </c>
      <c r="G4174" s="2">
        <f>Table1[[#This Row],[CF % FV]]*$A$2</f>
        <v>0</v>
      </c>
      <c r="H4174" s="22">
        <v>7.7184012979355607E-2</v>
      </c>
      <c r="I4174">
        <f>$A$6*Table1[[#This Row],[CF % EOL]]</f>
        <v>0.5788800973451671</v>
      </c>
      <c r="K4174">
        <f>Table1[[#This Row],[CF % WEC]]*$A$10</f>
        <v>0</v>
      </c>
      <c r="L4174" s="14">
        <v>1.8574337811346702</v>
      </c>
      <c r="M4174" s="4">
        <f>Table1[[#This Row],[Cons h  '[MWh']]]-Table1[[#This Row],[Ewec_prod '[MWh']]]-Table1[[#This Row],[Eeol_prod '[MWh']]]-Table1[[#This Row],[Efv_prod '[MWh']]]</f>
        <v>1.2785536837895031</v>
      </c>
    </row>
    <row r="4175">
      <c r="E4175" s="3">
        <v>43639.875</v>
      </c>
      <c r="F4175" s="1">
        <v>0</v>
      </c>
      <c r="G4175" s="2">
        <f>Table1[[#This Row],[CF % FV]]*$A$2</f>
        <v>0</v>
      </c>
      <c r="H4175" s="22">
        <v>0.15077882493365899</v>
      </c>
      <c r="I4175">
        <f>$A$6*Table1[[#This Row],[CF % EOL]]</f>
        <v>1.1308411870024424</v>
      </c>
      <c r="K4175">
        <f>Table1[[#This Row],[CF % WEC]]*$A$10</f>
        <v>0</v>
      </c>
      <c r="L4175" s="14">
        <v>1.8650124444265042</v>
      </c>
      <c r="M4175" s="4">
        <f>Table1[[#This Row],[Cons h  '[MWh']]]-Table1[[#This Row],[Ewec_prod '[MWh']]]-Table1[[#This Row],[Eeol_prod '[MWh']]]-Table1[[#This Row],[Efv_prod '[MWh']]]</f>
        <v>0.73417125742406175</v>
      </c>
    </row>
    <row r="4176">
      <c r="E4176" s="3">
        <v>43639.916666666664</v>
      </c>
      <c r="F4176" s="1">
        <v>0</v>
      </c>
      <c r="G4176" s="2">
        <f>Table1[[#This Row],[CF % FV]]*$A$2</f>
        <v>0</v>
      </c>
      <c r="H4176" s="22">
        <v>0.114457322449374</v>
      </c>
      <c r="I4176">
        <f>$A$6*Table1[[#This Row],[CF % EOL]]</f>
        <v>0.85842991837030502</v>
      </c>
      <c r="K4176">
        <f>Table1[[#This Row],[CF % WEC]]*$A$10</f>
        <v>0</v>
      </c>
      <c r="L4176" s="14">
        <v>2.0622278748280505</v>
      </c>
      <c r="M4176" s="4">
        <f>Table1[[#This Row],[Cons h  '[MWh']]]-Table1[[#This Row],[Ewec_prod '[MWh']]]-Table1[[#This Row],[Eeol_prod '[MWh']]]-Table1[[#This Row],[Efv_prod '[MWh']]]</f>
        <v>1.2037979564577455</v>
      </c>
    </row>
    <row r="4177">
      <c r="E4177" s="3">
        <v>43639.958333333336</v>
      </c>
      <c r="F4177" s="1">
        <v>0</v>
      </c>
      <c r="G4177" s="2">
        <f>Table1[[#This Row],[CF % FV]]*$A$2</f>
        <v>0</v>
      </c>
      <c r="H4177" s="22">
        <v>0.16704468449401499</v>
      </c>
      <c r="I4177">
        <f>$A$6*Table1[[#This Row],[CF % EOL]]</f>
        <v>1.2528351337051125</v>
      </c>
      <c r="K4177">
        <f>Table1[[#This Row],[CF % WEC]]*$A$10</f>
        <v>0</v>
      </c>
      <c r="L4177" s="14">
        <v>1.5502567861810879</v>
      </c>
      <c r="M4177" s="4">
        <f>Table1[[#This Row],[Cons h  '[MWh']]]-Table1[[#This Row],[Ewec_prod '[MWh']]]-Table1[[#This Row],[Eeol_prod '[MWh']]]-Table1[[#This Row],[Efv_prod '[MWh']]]</f>
        <v>0.29742165247597541</v>
      </c>
    </row>
    <row r="4178">
      <c r="E4178" s="3">
        <v>43640</v>
      </c>
      <c r="F4178" s="1">
        <v>0</v>
      </c>
      <c r="G4178" s="2">
        <f>Table1[[#This Row],[CF % FV]]*$A$2</f>
        <v>0</v>
      </c>
      <c r="H4178" s="22">
        <v>0.23411511485869499</v>
      </c>
      <c r="I4178">
        <f>$A$6*Table1[[#This Row],[CF % EOL]]</f>
        <v>1.7558633614402124</v>
      </c>
      <c r="K4178">
        <f>Table1[[#This Row],[CF % WEC]]*$A$10</f>
        <v>0</v>
      </c>
      <c r="L4178" s="14">
        <v>1.4418058549479649</v>
      </c>
      <c r="M4178" s="4">
        <f>Table1[[#This Row],[Cons h  '[MWh']]]-Table1[[#This Row],[Ewec_prod '[MWh']]]-Table1[[#This Row],[Eeol_prod '[MWh']]]-Table1[[#This Row],[Efv_prod '[MWh']]]</f>
        <v>-0.31405750649224751</v>
      </c>
    </row>
    <row r="4179">
      <c r="E4179" s="3">
        <v>43640.041666666664</v>
      </c>
      <c r="F4179" s="1">
        <v>0</v>
      </c>
      <c r="G4179" s="2">
        <f>Table1[[#This Row],[CF % FV]]*$A$2</f>
        <v>0</v>
      </c>
      <c r="H4179" s="22">
        <v>0.21115344692367999</v>
      </c>
      <c r="I4179">
        <f>$A$6*Table1[[#This Row],[CF % EOL]]</f>
        <v>1.5836508519276</v>
      </c>
      <c r="K4179">
        <f>Table1[[#This Row],[CF % WEC]]*$A$10</f>
        <v>0</v>
      </c>
      <c r="L4179" s="14">
        <v>1.3695068294406931</v>
      </c>
      <c r="M4179" s="4">
        <f>Table1[[#This Row],[Cons h  '[MWh']]]-Table1[[#This Row],[Ewec_prod '[MWh']]]-Table1[[#This Row],[Eeol_prod '[MWh']]]-Table1[[#This Row],[Efv_prod '[MWh']]]</f>
        <v>-0.21414402248690689</v>
      </c>
    </row>
    <row r="4180">
      <c r="E4180" s="3">
        <v>43640.083333333336</v>
      </c>
      <c r="F4180" s="1">
        <v>0</v>
      </c>
      <c r="G4180" s="2">
        <f>Table1[[#This Row],[CF % FV]]*$A$2</f>
        <v>0</v>
      </c>
      <c r="H4180" s="22">
        <v>0.12701453162627799</v>
      </c>
      <c r="I4180">
        <f>$A$6*Table1[[#This Row],[CF % EOL]]</f>
        <v>0.95260898719708487</v>
      </c>
      <c r="K4180">
        <f>Table1[[#This Row],[CF % WEC]]*$A$10</f>
        <v>0</v>
      </c>
      <c r="L4180" s="14">
        <v>1.3105525413673049</v>
      </c>
      <c r="M4180" s="4">
        <f>Table1[[#This Row],[Cons h  '[MWh']]]-Table1[[#This Row],[Ewec_prod '[MWh']]]-Table1[[#This Row],[Eeol_prod '[MWh']]]-Table1[[#This Row],[Efv_prod '[MWh']]]</f>
        <v>0.35794355417022006</v>
      </c>
    </row>
    <row r="4181">
      <c r="E4181" s="3">
        <v>43640.125</v>
      </c>
      <c r="F4181" s="1">
        <v>0</v>
      </c>
      <c r="G4181" s="2">
        <f>Table1[[#This Row],[CF % FV]]*$A$2</f>
        <v>0</v>
      </c>
      <c r="H4181" s="22">
        <v>6.9260231685245893E-2</v>
      </c>
      <c r="I4181">
        <f>$A$6*Table1[[#This Row],[CF % EOL]]</f>
        <v>0.51945173763934416</v>
      </c>
      <c r="K4181">
        <f>Table1[[#This Row],[CF % WEC]]*$A$10</f>
        <v>0</v>
      </c>
      <c r="L4181" s="14">
        <v>1.3190813697345107</v>
      </c>
      <c r="M4181" s="4">
        <f>Table1[[#This Row],[Cons h  '[MWh']]]-Table1[[#This Row],[Ewec_prod '[MWh']]]-Table1[[#This Row],[Eeol_prod '[MWh']]]-Table1[[#This Row],[Efv_prod '[MWh']]]</f>
        <v>0.79962963209516658</v>
      </c>
    </row>
    <row r="4182">
      <c r="E4182" s="3">
        <v>43640.166666666664</v>
      </c>
      <c r="F4182" s="1">
        <v>0</v>
      </c>
      <c r="G4182" s="2">
        <f>Table1[[#This Row],[CF % FV]]*$A$2</f>
        <v>0</v>
      </c>
      <c r="H4182" s="22">
        <v>0.106532332359687</v>
      </c>
      <c r="I4182">
        <f>$A$6*Table1[[#This Row],[CF % EOL]]</f>
        <v>0.79899249269765249</v>
      </c>
      <c r="K4182">
        <f>Table1[[#This Row],[CF % WEC]]*$A$10</f>
        <v>0</v>
      </c>
      <c r="L4182" s="14">
        <v>1.3796088654100063</v>
      </c>
      <c r="M4182" s="4">
        <f>Table1[[#This Row],[Cons h  '[MWh']]]-Table1[[#This Row],[Ewec_prod '[MWh']]]-Table1[[#This Row],[Eeol_prod '[MWh']]]-Table1[[#This Row],[Efv_prod '[MWh']]]</f>
        <v>0.58061637271235378</v>
      </c>
    </row>
    <row r="4183">
      <c r="E4183" s="3">
        <v>43640.208333333336</v>
      </c>
      <c r="F4183" s="1">
        <v>4.1110000000000001E-2</v>
      </c>
      <c r="G4183" s="2">
        <f>Table1[[#This Row],[CF % FV]]*$A$2</f>
        <v>0.12333</v>
      </c>
      <c r="H4183" s="22">
        <v>0.20414116819625899</v>
      </c>
      <c r="I4183">
        <f>$A$6*Table1[[#This Row],[CF % EOL]]</f>
        <v>1.5310587614719424</v>
      </c>
      <c r="K4183">
        <f>Table1[[#This Row],[CF % WEC]]*$A$10</f>
        <v>0</v>
      </c>
      <c r="L4183" s="14">
        <v>1.9741887862698073</v>
      </c>
      <c r="M4183" s="4">
        <f>Table1[[#This Row],[Cons h  '[MWh']]]-Table1[[#This Row],[Ewec_prod '[MWh']]]-Table1[[#This Row],[Eeol_prod '[MWh']]]-Table1[[#This Row],[Efv_prod '[MWh']]]</f>
        <v>0.3198000247978649</v>
      </c>
    </row>
    <row r="4184">
      <c r="E4184" s="3">
        <v>43640.25</v>
      </c>
      <c r="F4184" s="1">
        <v>0.12824000000000002</v>
      </c>
      <c r="G4184" s="2">
        <f>Table1[[#This Row],[CF % FV]]*$A$2</f>
        <v>0.38472000000000006</v>
      </c>
      <c r="H4184" s="22">
        <v>0.33790474485663102</v>
      </c>
      <c r="I4184">
        <f>$A$6*Table1[[#This Row],[CF % EOL]]</f>
        <v>2.5342855864247325</v>
      </c>
      <c r="K4184">
        <f>Table1[[#This Row],[CF % WEC]]*$A$10</f>
        <v>0</v>
      </c>
      <c r="L4184" s="14">
        <v>2.0235116010952772</v>
      </c>
      <c r="M4184" s="4">
        <f>Table1[[#This Row],[Cons h  '[MWh']]]-Table1[[#This Row],[Ewec_prod '[MWh']]]-Table1[[#This Row],[Eeol_prod '[MWh']]]-Table1[[#This Row],[Efv_prod '[MWh']]]</f>
        <v>-0.89549398532945534</v>
      </c>
    </row>
    <row r="4185">
      <c r="E4185" s="3">
        <v>43640.291666666664</v>
      </c>
      <c r="F4185" s="1">
        <v>0.29875999999999997</v>
      </c>
      <c r="G4185" s="2">
        <f>Table1[[#This Row],[CF % FV]]*$A$2</f>
        <v>0.89627999999999997</v>
      </c>
      <c r="H4185" s="22">
        <v>0.40758321333688802</v>
      </c>
      <c r="I4185">
        <f>$A$6*Table1[[#This Row],[CF % EOL]]</f>
        <v>3.0568741000266599</v>
      </c>
      <c r="K4185">
        <f>Table1[[#This Row],[CF % WEC]]*$A$10</f>
        <v>0</v>
      </c>
      <c r="L4185" s="14">
        <v>1.5555996586237457</v>
      </c>
      <c r="M4185" s="4">
        <f>Table1[[#This Row],[Cons h  '[MWh']]]-Table1[[#This Row],[Ewec_prod '[MWh']]]-Table1[[#This Row],[Eeol_prod '[MWh']]]-Table1[[#This Row],[Efv_prod '[MWh']]]</f>
        <v>-2.3975544414029142</v>
      </c>
    </row>
    <row r="4186">
      <c r="E4186" s="3">
        <v>43640.333333333336</v>
      </c>
      <c r="F4186" s="1">
        <v>0.46291000000000004</v>
      </c>
      <c r="G4186" s="2">
        <f>Table1[[#This Row],[CF % FV]]*$A$2</f>
        <v>1.3887300000000002</v>
      </c>
      <c r="H4186" s="22">
        <v>0.51179178455640095</v>
      </c>
      <c r="I4186">
        <f>$A$6*Table1[[#This Row],[CF % EOL]]</f>
        <v>3.8384383841730072</v>
      </c>
      <c r="K4186">
        <f>Table1[[#This Row],[CF % WEC]]*$A$10</f>
        <v>0</v>
      </c>
      <c r="L4186" s="14">
        <v>1.3068374809792236</v>
      </c>
      <c r="M4186" s="4">
        <f>Table1[[#This Row],[Cons h  '[MWh']]]-Table1[[#This Row],[Ewec_prod '[MWh']]]-Table1[[#This Row],[Eeol_prod '[MWh']]]-Table1[[#This Row],[Efv_prod '[MWh']]]</f>
        <v>-3.9203309031937841</v>
      </c>
    </row>
    <row r="4187">
      <c r="E4187" s="3">
        <v>43640.375</v>
      </c>
      <c r="F4187" s="1">
        <v>0.59392999999999996</v>
      </c>
      <c r="G4187" s="2">
        <f>Table1[[#This Row],[CF % FV]]*$A$2</f>
        <v>1.78179</v>
      </c>
      <c r="H4187" s="22">
        <v>0.63503087385441204</v>
      </c>
      <c r="I4187">
        <f>$A$6*Table1[[#This Row],[CF % EOL]]</f>
        <v>4.7627315539080906</v>
      </c>
      <c r="J4187" s="1">
        <v>1.4253587371862515E-2</v>
      </c>
      <c r="K4187">
        <f>Table1[[#This Row],[CF % WEC]]*$A$10</f>
        <v>4.38390174930942E-3</v>
      </c>
      <c r="L4187" s="14">
        <v>2.2943851607679226</v>
      </c>
      <c r="M4187" s="4">
        <f>Table1[[#This Row],[Cons h  '[MWh']]]-Table1[[#This Row],[Ewec_prod '[MWh']]]-Table1[[#This Row],[Eeol_prod '[MWh']]]-Table1[[#This Row],[Efv_prod '[MWh']]]</f>
        <v>-4.2545202948894776</v>
      </c>
    </row>
    <row r="4188">
      <c r="E4188" s="3">
        <v>43640.416666666664</v>
      </c>
      <c r="F4188" s="1">
        <v>0.67459999999999998</v>
      </c>
      <c r="G4188" s="2">
        <f>Table1[[#This Row],[CF % FV]]*$A$2</f>
        <v>2.0238</v>
      </c>
      <c r="H4188" s="22">
        <v>0.73065531862321598</v>
      </c>
      <c r="I4188">
        <f>$A$6*Table1[[#This Row],[CF % EOL]]</f>
        <v>5.4799148896741201</v>
      </c>
      <c r="J4188" s="1">
        <v>1.9187499767828471E-2</v>
      </c>
      <c r="K4188">
        <f>Table1[[#This Row],[CF % WEC]]*$A$10</f>
        <v>5.9013995285922107E-3</v>
      </c>
      <c r="L4188" s="14">
        <v>1.5996108069107169</v>
      </c>
      <c r="M4188" s="4">
        <f>Table1[[#This Row],[Cons h  '[MWh']]]-Table1[[#This Row],[Ewec_prod '[MWh']]]-Table1[[#This Row],[Eeol_prod '[MWh']]]-Table1[[#This Row],[Efv_prod '[MWh']]]</f>
        <v>-5.9100054822919947</v>
      </c>
    </row>
    <row r="4189">
      <c r="E4189" s="3">
        <v>43640.458333333336</v>
      </c>
      <c r="F4189" s="1">
        <v>0.71816999999999998</v>
      </c>
      <c r="G4189" s="2">
        <f>Table1[[#This Row],[CF % FV]]*$A$2</f>
        <v>2.1545100000000001</v>
      </c>
      <c r="H4189" s="22">
        <v>0.73973143844603795</v>
      </c>
      <c r="I4189">
        <f>$A$6*Table1[[#This Row],[CF % EOL]]</f>
        <v>5.5479857883452848</v>
      </c>
      <c r="J4189" s="1">
        <v>2.3162612248278442E-2</v>
      </c>
      <c r="K4189">
        <f>Table1[[#This Row],[CF % WEC]]*$A$10</f>
        <v>7.1240042036193104E-3</v>
      </c>
      <c r="L4189" s="14">
        <v>2.1028089617336927</v>
      </c>
      <c r="M4189" s="4">
        <f>Table1[[#This Row],[Cons h  '[MWh']]]-Table1[[#This Row],[Ewec_prod '[MWh']]]-Table1[[#This Row],[Eeol_prod '[MWh']]]-Table1[[#This Row],[Efv_prod '[MWh']]]</f>
        <v>-5.6068108308152116</v>
      </c>
    </row>
    <row r="4190">
      <c r="E4190" s="3">
        <v>43640.5</v>
      </c>
      <c r="F4190" s="1">
        <v>0.70578999999999992</v>
      </c>
      <c r="G4190" s="2">
        <f>Table1[[#This Row],[CF % FV]]*$A$2</f>
        <v>2.1173699999999998</v>
      </c>
      <c r="H4190" s="22">
        <v>0.74764856573029603</v>
      </c>
      <c r="I4190">
        <f>$A$6*Table1[[#This Row],[CF % EOL]]</f>
        <v>5.6073642429772201</v>
      </c>
      <c r="J4190" s="1">
        <v>2.6209074628039061E-2</v>
      </c>
      <c r="K4190">
        <f>Table1[[#This Row],[CF % WEC]]*$A$10</f>
        <v>8.0609887961579085E-3</v>
      </c>
      <c r="L4190" s="14">
        <v>2.0332727036991898</v>
      </c>
      <c r="M4190" s="4">
        <f>Table1[[#This Row],[Cons h  '[MWh']]]-Table1[[#This Row],[Ewec_prod '[MWh']]]-Table1[[#This Row],[Eeol_prod '[MWh']]]-Table1[[#This Row],[Efv_prod '[MWh']]]</f>
        <v>-5.6995225280741879</v>
      </c>
    </row>
    <row r="4191">
      <c r="E4191" s="3">
        <v>43640.541666666664</v>
      </c>
      <c r="F4191" s="1">
        <v>0.64209000000000005</v>
      </c>
      <c r="G4191" s="2">
        <f>Table1[[#This Row],[CF % FV]]*$A$2</f>
        <v>1.9262700000000001</v>
      </c>
      <c r="H4191" s="22">
        <v>0.78283049095447299</v>
      </c>
      <c r="I4191">
        <f>$A$6*Table1[[#This Row],[CF % EOL]]</f>
        <v>5.8712286821585478</v>
      </c>
      <c r="J4191" s="1">
        <v>2.7994912010177297E-2</v>
      </c>
      <c r="K4191">
        <f>Table1[[#This Row],[CF % WEC]]*$A$10</f>
        <v>8.6102495134277798E-3</v>
      </c>
      <c r="L4191" s="14">
        <v>1.2702438301225119</v>
      </c>
      <c r="M4191" s="4">
        <f>Table1[[#This Row],[Cons h  '[MWh']]]-Table1[[#This Row],[Ewec_prod '[MWh']]]-Table1[[#This Row],[Eeol_prod '[MWh']]]-Table1[[#This Row],[Efv_prod '[MWh']]]</f>
        <v>-6.5358651015494633</v>
      </c>
    </row>
    <row r="4192">
      <c r="E4192" s="3">
        <v>43640.583333333336</v>
      </c>
      <c r="F4192" s="1">
        <v>0.53940999999999995</v>
      </c>
      <c r="G4192" s="2">
        <f>Table1[[#This Row],[CF % FV]]*$A$2</f>
        <v>1.6182299999999998</v>
      </c>
      <c r="H4192" s="22">
        <v>0.77612180569596001</v>
      </c>
      <c r="I4192">
        <f>$A$6*Table1[[#This Row],[CF % EOL]]</f>
        <v>5.8209135427197003</v>
      </c>
      <c r="J4192" s="1">
        <v>2.8388102561066088E-2</v>
      </c>
      <c r="K4192">
        <f>Table1[[#This Row],[CF % WEC]]*$A$10</f>
        <v>8.7311810865737804E-3</v>
      </c>
      <c r="L4192" s="14">
        <v>1.3149577739287417</v>
      </c>
      <c r="M4192" s="4">
        <f>Table1[[#This Row],[Cons h  '[MWh']]]-Table1[[#This Row],[Ewec_prod '[MWh']]]-Table1[[#This Row],[Eeol_prod '[MWh']]]-Table1[[#This Row],[Efv_prod '[MWh']]]</f>
        <v>-6.132916949877532</v>
      </c>
    </row>
    <row r="4193">
      <c r="E4193" s="3">
        <v>43640.625</v>
      </c>
      <c r="F4193" s="1">
        <v>0.39337</v>
      </c>
      <c r="G4193" s="2">
        <f>Table1[[#This Row],[CF % FV]]*$A$2</f>
        <v>1.18011</v>
      </c>
      <c r="H4193" s="22">
        <v>0.71200199438784195</v>
      </c>
      <c r="I4193">
        <f>$A$6*Table1[[#This Row],[CF % EOL]]</f>
        <v>5.3400149579088145</v>
      </c>
      <c r="J4193" s="1">
        <v>2.7445004969859094E-2</v>
      </c>
      <c r="K4193">
        <f>Table1[[#This Row],[CF % WEC]]*$A$10</f>
        <v>8.4411174645537199E-3</v>
      </c>
      <c r="L4193" s="14">
        <v>1.5566142321569518</v>
      </c>
      <c r="M4193" s="4">
        <f>Table1[[#This Row],[Cons h  '[MWh']]]-Table1[[#This Row],[Ewec_prod '[MWh']]]-Table1[[#This Row],[Eeol_prod '[MWh']]]-Table1[[#This Row],[Efv_prod '[MWh']]]</f>
        <v>-4.9719518432164165</v>
      </c>
    </row>
    <row r="4194">
      <c r="E4194" s="3">
        <v>43640.666666666664</v>
      </c>
      <c r="F4194" s="1">
        <v>0.22894999999999999</v>
      </c>
      <c r="G4194" s="2">
        <f>Table1[[#This Row],[CF % FV]]*$A$2</f>
        <v>0.68684999999999996</v>
      </c>
      <c r="H4194" s="22">
        <v>0.600235990643185</v>
      </c>
      <c r="I4194">
        <f>$A$6*Table1[[#This Row],[CF % EOL]]</f>
        <v>4.5017699298238876</v>
      </c>
      <c r="J4194" s="1">
        <v>2.5477615401966868E-2</v>
      </c>
      <c r="K4194">
        <f>Table1[[#This Row],[CF % WEC]]*$A$10</f>
        <v>7.8360176855828603E-3</v>
      </c>
      <c r="L4194" s="14">
        <v>1.4678967765467392</v>
      </c>
      <c r="M4194" s="4">
        <f>Table1[[#This Row],[Cons h  '[MWh']]]-Table1[[#This Row],[Ewec_prod '[MWh']]]-Table1[[#This Row],[Eeol_prod '[MWh']]]-Table1[[#This Row],[Efv_prod '[MWh']]]</f>
        <v>-3.7285591709627308</v>
      </c>
    </row>
    <row r="4195">
      <c r="E4195" s="3">
        <v>43640.708333333336</v>
      </c>
      <c r="F4195" s="1">
        <v>8.181999999999999E-2</v>
      </c>
      <c r="G4195" s="2">
        <f>Table1[[#This Row],[CF % FV]]*$A$2</f>
        <v>0.24545999999999996</v>
      </c>
      <c r="H4195" s="22">
        <v>0.52869771022705303</v>
      </c>
      <c r="I4195">
        <f>$A$6*Table1[[#This Row],[CF % EOL]]</f>
        <v>3.9652328267028976</v>
      </c>
      <c r="J4195" s="1">
        <v>2.3444436850932206E-2</v>
      </c>
      <c r="K4195">
        <f>Table1[[#This Row],[CF % WEC]]*$A$10</f>
        <v>7.2106835311695943E-3</v>
      </c>
      <c r="L4195" s="14">
        <v>2.0999730950595561</v>
      </c>
      <c r="M4195" s="4">
        <f>Table1[[#This Row],[Cons h  '[MWh']]]-Table1[[#This Row],[Ewec_prod '[MWh']]]-Table1[[#This Row],[Eeol_prod '[MWh']]]-Table1[[#This Row],[Efv_prod '[MWh']]]</f>
        <v>-2.1179304151745111</v>
      </c>
    </row>
    <row r="4196">
      <c r="E4196" s="3">
        <v>43640.75</v>
      </c>
      <c r="F4196" s="1">
        <v>1.9699999999999999E-2</v>
      </c>
      <c r="G4196" s="2">
        <f>Table1[[#This Row],[CF % FV]]*$A$2</f>
        <v>5.91E-2</v>
      </c>
      <c r="H4196" s="22">
        <v>0.52483197555331595</v>
      </c>
      <c r="I4196">
        <f>$A$6*Table1[[#This Row],[CF % EOL]]</f>
        <v>3.9362398166498695</v>
      </c>
      <c r="J4196" s="1">
        <v>2.2170898142838034E-2</v>
      </c>
      <c r="K4196">
        <f>Table1[[#This Row],[CF % WEC]]*$A$10</f>
        <v>6.8189878531223517E-3</v>
      </c>
      <c r="L4196" s="14">
        <v>1.9067906917902253</v>
      </c>
      <c r="M4196" s="4">
        <f>Table1[[#This Row],[Cons h  '[MWh']]]-Table1[[#This Row],[Ewec_prod '[MWh']]]-Table1[[#This Row],[Eeol_prod '[MWh']]]-Table1[[#This Row],[Efv_prod '[MWh']]]</f>
        <v>-2.0953681127127668</v>
      </c>
    </row>
    <row r="4197">
      <c r="E4197" s="3">
        <v>43640.791666666664</v>
      </c>
      <c r="F4197" s="1">
        <v>0</v>
      </c>
      <c r="G4197" s="2">
        <f>Table1[[#This Row],[CF % FV]]*$A$2</f>
        <v>0</v>
      </c>
      <c r="H4197" s="22">
        <v>0.53165525545638603</v>
      </c>
      <c r="I4197">
        <f>$A$6*Table1[[#This Row],[CF % EOL]]</f>
        <v>3.9874144159228955</v>
      </c>
      <c r="J4197" s="1">
        <v>2.108080123406909E-2</v>
      </c>
      <c r="K4197">
        <f>Table1[[#This Row],[CF % WEC]]*$A$10</f>
        <v>6.4837124153962131E-3</v>
      </c>
      <c r="L4197" s="14">
        <v>2.7015113346840942</v>
      </c>
      <c r="M4197" s="4">
        <f>Table1[[#This Row],[Cons h  '[MWh']]]-Table1[[#This Row],[Ewec_prod '[MWh']]]-Table1[[#This Row],[Eeol_prod '[MWh']]]-Table1[[#This Row],[Efv_prod '[MWh']]]</f>
        <v>-1.2923867936541975</v>
      </c>
    </row>
    <row r="4198">
      <c r="E4198" s="3">
        <v>43640.833333333336</v>
      </c>
      <c r="F4198" s="1">
        <v>0</v>
      </c>
      <c r="G4198" s="2">
        <f>Table1[[#This Row],[CF % FV]]*$A$2</f>
        <v>0</v>
      </c>
      <c r="H4198" s="22">
        <v>0.535484895553624</v>
      </c>
      <c r="I4198">
        <f>$A$6*Table1[[#This Row],[CF % EOL]]</f>
        <v>4.0161367166521798</v>
      </c>
      <c r="J4198" s="1">
        <v>2.0133812698510018E-2</v>
      </c>
      <c r="K4198">
        <f>Table1[[#This Row],[CF % WEC]]*$A$10</f>
        <v>6.1924520758546943E-3</v>
      </c>
      <c r="L4198" s="14">
        <v>1.8046825140428531</v>
      </c>
      <c r="M4198" s="4">
        <f>Table1[[#This Row],[Cons h  '[MWh']]]-Table1[[#This Row],[Ewec_prod '[MWh']]]-Table1[[#This Row],[Eeol_prod '[MWh']]]-Table1[[#This Row],[Efv_prod '[MWh']]]</f>
        <v>-2.2176466546851814</v>
      </c>
    </row>
    <row r="4199">
      <c r="E4199" s="3">
        <v>43640.875</v>
      </c>
      <c r="F4199" s="1">
        <v>0</v>
      </c>
      <c r="G4199" s="2">
        <f>Table1[[#This Row],[CF % FV]]*$A$2</f>
        <v>0</v>
      </c>
      <c r="H4199" s="22">
        <v>0.51942813114514197</v>
      </c>
      <c r="I4199">
        <f>$A$6*Table1[[#This Row],[CF % EOL]]</f>
        <v>3.8957109835885646</v>
      </c>
      <c r="J4199" s="1">
        <v>1.9062480781038102E-2</v>
      </c>
      <c r="K4199">
        <f>Table1[[#This Row],[CF % WEC]]*$A$10</f>
        <v>5.8629480889238281E-3</v>
      </c>
      <c r="L4199" s="14">
        <v>1.6149180052400904</v>
      </c>
      <c r="M4199" s="4">
        <f>Table1[[#This Row],[Cons h  '[MWh']]]-Table1[[#This Row],[Ewec_prod '[MWh']]]-Table1[[#This Row],[Eeol_prod '[MWh']]]-Table1[[#This Row],[Efv_prod '[MWh']]]</f>
        <v>-2.286655926437398</v>
      </c>
    </row>
    <row r="4200">
      <c r="E4200" s="3">
        <v>43640.916666666664</v>
      </c>
      <c r="F4200" s="1">
        <v>0</v>
      </c>
      <c r="G4200" s="2">
        <f>Table1[[#This Row],[CF % FV]]*$A$2</f>
        <v>0</v>
      </c>
      <c r="H4200" s="22">
        <v>0.51927701829676598</v>
      </c>
      <c r="I4200">
        <f>$A$6*Table1[[#This Row],[CF % EOL]]</f>
        <v>3.894577637225745</v>
      </c>
      <c r="J4200" s="1">
        <v>1.8334052984503843E-2</v>
      </c>
      <c r="K4200">
        <f>Table1[[#This Row],[CF % WEC]]*$A$10</f>
        <v>5.6389093393683278E-3</v>
      </c>
      <c r="L4200" s="14">
        <v>1.5732395730535582</v>
      </c>
      <c r="M4200" s="4">
        <f>Table1[[#This Row],[Cons h  '[MWh']]]-Table1[[#This Row],[Ewec_prod '[MWh']]]-Table1[[#This Row],[Eeol_prod '[MWh']]]-Table1[[#This Row],[Efv_prod '[MWh']]]</f>
        <v>-2.3269769735115551</v>
      </c>
    </row>
    <row r="4201">
      <c r="E4201" s="3">
        <v>43640.958333333336</v>
      </c>
      <c r="F4201" s="1">
        <v>0</v>
      </c>
      <c r="G4201" s="2">
        <f>Table1[[#This Row],[CF % FV]]*$A$2</f>
        <v>0</v>
      </c>
      <c r="H4201" s="22">
        <v>0.46510579365125199</v>
      </c>
      <c r="I4201">
        <f>$A$6*Table1[[#This Row],[CF % EOL]]</f>
        <v>3.48829345238439</v>
      </c>
      <c r="J4201" s="1">
        <v>1.7339397082250439E-2</v>
      </c>
      <c r="K4201">
        <f>Table1[[#This Row],[CF % WEC]]*$A$10</f>
        <v>5.3329881957229399E-3</v>
      </c>
      <c r="L4201" s="14">
        <v>1.476857574340428</v>
      </c>
      <c r="M4201" s="4">
        <f>Table1[[#This Row],[Cons h  '[MWh']]]-Table1[[#This Row],[Ewec_prod '[MWh']]]-Table1[[#This Row],[Eeol_prod '[MWh']]]-Table1[[#This Row],[Efv_prod '[MWh']]]</f>
        <v>-2.0167688662396852</v>
      </c>
    </row>
    <row r="4202">
      <c r="E4202" s="3">
        <v>43641</v>
      </c>
      <c r="F4202" s="1">
        <v>0</v>
      </c>
      <c r="G4202" s="2">
        <f>Table1[[#This Row],[CF % FV]]*$A$2</f>
        <v>0</v>
      </c>
      <c r="H4202" s="22">
        <v>0.48528347938622102</v>
      </c>
      <c r="I4202">
        <f>$A$6*Table1[[#This Row],[CF % EOL]]</f>
        <v>3.6396260953966575</v>
      </c>
      <c r="J4202" s="1">
        <v>1.6358581023720356E-2</v>
      </c>
      <c r="K4202">
        <f>Table1[[#This Row],[CF % WEC]]*$A$10</f>
        <v>5.0313237008443468E-3</v>
      </c>
      <c r="L4202" s="14">
        <v>1.1300304762907358</v>
      </c>
      <c r="M4202" s="4">
        <f>Table1[[#This Row],[Cons h  '[MWh']]]-Table1[[#This Row],[Ewec_prod '[MWh']]]-Table1[[#This Row],[Eeol_prod '[MWh']]]-Table1[[#This Row],[Efv_prod '[MWh']]]</f>
        <v>-2.5146269428067658</v>
      </c>
    </row>
    <row r="4203">
      <c r="E4203" s="3">
        <v>43641.041666666664</v>
      </c>
      <c r="F4203" s="1">
        <v>0</v>
      </c>
      <c r="G4203" s="2">
        <f>Table1[[#This Row],[CF % FV]]*$A$2</f>
        <v>0</v>
      </c>
      <c r="H4203" s="22">
        <v>0.61916851647732396</v>
      </c>
      <c r="I4203">
        <f>$A$6*Table1[[#This Row],[CF % EOL]]</f>
        <v>4.64376387357993</v>
      </c>
      <c r="J4203" s="1">
        <v>1.630505798209831E-2</v>
      </c>
      <c r="K4203">
        <f>Table1[[#This Row],[CF % WEC]]*$A$10</f>
        <v>5.0148618972524709E-3</v>
      </c>
      <c r="L4203" s="14">
        <v>1.3205438758341754</v>
      </c>
      <c r="M4203" s="4">
        <f>Table1[[#This Row],[Cons h  '[MWh']]]-Table1[[#This Row],[Ewec_prod '[MWh']]]-Table1[[#This Row],[Eeol_prod '[MWh']]]-Table1[[#This Row],[Efv_prod '[MWh']]]</f>
        <v>-3.3282348596430071</v>
      </c>
    </row>
    <row r="4204">
      <c r="E4204" s="3">
        <v>43641.083333333336</v>
      </c>
      <c r="F4204" s="1">
        <v>0</v>
      </c>
      <c r="G4204" s="2">
        <f>Table1[[#This Row],[CF % FV]]*$A$2</f>
        <v>0</v>
      </c>
      <c r="H4204" s="22">
        <v>0.77772585013513196</v>
      </c>
      <c r="I4204">
        <f>$A$6*Table1[[#This Row],[CF % EOL]]</f>
        <v>5.8329438760134895</v>
      </c>
      <c r="J4204" s="1">
        <v>1.6498839735519757E-2</v>
      </c>
      <c r="K4204">
        <f>Table1[[#This Row],[CF % WEC]]*$A$10</f>
        <v>5.0744623434871875E-3</v>
      </c>
      <c r="L4204" s="14">
        <v>1.1565269061463501</v>
      </c>
      <c r="M4204" s="4">
        <f>Table1[[#This Row],[Cons h  '[MWh']]]-Table1[[#This Row],[Ewec_prod '[MWh']]]-Table1[[#This Row],[Eeol_prod '[MWh']]]-Table1[[#This Row],[Efv_prod '[MWh']]]</f>
        <v>-4.6814914322106267</v>
      </c>
    </row>
    <row r="4205">
      <c r="E4205" s="3">
        <v>43641.125</v>
      </c>
      <c r="F4205" s="1">
        <v>0</v>
      </c>
      <c r="G4205" s="2">
        <f>Table1[[#This Row],[CF % FV]]*$A$2</f>
        <v>0</v>
      </c>
      <c r="H4205" s="22">
        <v>0.85396104476742296</v>
      </c>
      <c r="I4205">
        <f>$A$6*Table1[[#This Row],[CF % EOL]]</f>
        <v>6.4047078357556719</v>
      </c>
      <c r="J4205" s="1">
        <v>1.6962350442130663E-2</v>
      </c>
      <c r="K4205">
        <f>Table1[[#This Row],[CF % WEC]]*$A$10</f>
        <v>5.2170219212638296E-3</v>
      </c>
      <c r="L4205" s="14">
        <v>1.1600006540044796</v>
      </c>
      <c r="M4205" s="4">
        <f>Table1[[#This Row],[Cons h  '[MWh']]]-Table1[[#This Row],[Ewec_prod '[MWh']]]-Table1[[#This Row],[Eeol_prod '[MWh']]]-Table1[[#This Row],[Efv_prod '[MWh']]]</f>
        <v>-5.2499242036724558</v>
      </c>
    </row>
    <row r="4206">
      <c r="E4206" s="3">
        <v>43641.166666666664</v>
      </c>
      <c r="F4206" s="1">
        <v>0</v>
      </c>
      <c r="G4206" s="2">
        <f>Table1[[#This Row],[CF % FV]]*$A$2</f>
        <v>0</v>
      </c>
      <c r="H4206" s="22">
        <v>0.89727014295989604</v>
      </c>
      <c r="I4206">
        <f>$A$6*Table1[[#This Row],[CF % EOL]]</f>
        <v>6.7295260721992207</v>
      </c>
      <c r="J4206" s="1">
        <v>1.7612754981800132E-2</v>
      </c>
      <c r="K4206">
        <f>Table1[[#This Row],[CF % WEC]]*$A$10</f>
        <v>5.4170634634263621E-3</v>
      </c>
      <c r="L4206" s="14">
        <v>1.0422058299783217</v>
      </c>
      <c r="M4206" s="4">
        <f>Table1[[#This Row],[Cons h  '[MWh']]]-Table1[[#This Row],[Ewec_prod '[MWh']]]-Table1[[#This Row],[Eeol_prod '[MWh']]]-Table1[[#This Row],[Efv_prod '[MWh']]]</f>
        <v>-5.6927373056843251</v>
      </c>
    </row>
    <row r="4207">
      <c r="E4207" s="3">
        <v>43641.208333333336</v>
      </c>
      <c r="F4207" s="1">
        <v>4.0070000000000001E-2</v>
      </c>
      <c r="G4207" s="2">
        <f>Table1[[#This Row],[CF % FV]]*$A$2</f>
        <v>0.12021000000000001</v>
      </c>
      <c r="H4207" s="22">
        <v>0.91731565630928402</v>
      </c>
      <c r="I4207">
        <f>$A$6*Table1[[#This Row],[CF % EOL]]</f>
        <v>6.8798674223196299</v>
      </c>
      <c r="J4207" s="1">
        <v>1.8091801197273643E-2</v>
      </c>
      <c r="K4207">
        <f>Table1[[#This Row],[CF % WEC]]*$A$10</f>
        <v>5.5644012168792291E-3</v>
      </c>
      <c r="L4207" s="14">
        <v>1.6586223624717131</v>
      </c>
      <c r="M4207" s="4">
        <f>Table1[[#This Row],[Cons h  '[MWh']]]-Table1[[#This Row],[Ewec_prod '[MWh']]]-Table1[[#This Row],[Eeol_prod '[MWh']]]-Table1[[#This Row],[Efv_prod '[MWh']]]</f>
        <v>-5.3470194610647965</v>
      </c>
    </row>
    <row r="4208">
      <c r="E4208" s="3">
        <v>43641.25</v>
      </c>
      <c r="F4208" s="1">
        <v>0.12537999999999999</v>
      </c>
      <c r="G4208" s="2">
        <f>Table1[[#This Row],[CF % FV]]*$A$2</f>
        <v>0.37613999999999997</v>
      </c>
      <c r="H4208" s="22">
        <v>0.87866666666666704</v>
      </c>
      <c r="I4208">
        <f>$A$6*Table1[[#This Row],[CF % EOL]]</f>
        <v>6.5900000000000025</v>
      </c>
      <c r="J4208" s="1">
        <v>1.8219906993984014E-2</v>
      </c>
      <c r="K4208">
        <f>Table1[[#This Row],[CF % WEC]]*$A$10</f>
        <v>5.6038020506232952E-3</v>
      </c>
      <c r="L4208" s="14">
        <v>1.3985428976369334</v>
      </c>
      <c r="M4208" s="4">
        <f>Table1[[#This Row],[Cons h  '[MWh']]]-Table1[[#This Row],[Ewec_prod '[MWh']]]-Table1[[#This Row],[Eeol_prod '[MWh']]]-Table1[[#This Row],[Efv_prod '[MWh']]]</f>
        <v>-5.5732009044136932</v>
      </c>
    </row>
    <row r="4209">
      <c r="E4209" s="3">
        <v>43641.291666666664</v>
      </c>
      <c r="F4209" s="1">
        <v>0.30484</v>
      </c>
      <c r="G4209" s="2">
        <f>Table1[[#This Row],[CF % FV]]*$A$2</f>
        <v>0.91452</v>
      </c>
      <c r="H4209" s="22">
        <v>0.80874271412552801</v>
      </c>
      <c r="I4209">
        <f>$A$6*Table1[[#This Row],[CF % EOL]]</f>
        <v>6.0655703559414604</v>
      </c>
      <c r="J4209" s="1">
        <v>1.7777662027969744E-2</v>
      </c>
      <c r="K4209">
        <f>Table1[[#This Row],[CF % WEC]]*$A$10</f>
        <v>5.4677830661001093E-3</v>
      </c>
      <c r="L4209" s="14">
        <v>1.5631146857196949</v>
      </c>
      <c r="M4209" s="4">
        <f>Table1[[#This Row],[Cons h  '[MWh']]]-Table1[[#This Row],[Ewec_prod '[MWh']]]-Table1[[#This Row],[Eeol_prod '[MWh']]]-Table1[[#This Row],[Efv_prod '[MWh']]]</f>
        <v>-5.4224434532878654</v>
      </c>
    </row>
    <row r="4210">
      <c r="E4210" s="3">
        <v>43641.333333333336</v>
      </c>
      <c r="F4210" s="1">
        <v>0.47226999999999997</v>
      </c>
      <c r="G4210" s="2">
        <f>Table1[[#This Row],[CF % FV]]*$A$2</f>
        <v>1.4168099999999999</v>
      </c>
      <c r="H4210" s="22">
        <v>0.63141561140014602</v>
      </c>
      <c r="I4210">
        <f>$A$6*Table1[[#This Row],[CF % EOL]]</f>
        <v>4.7356170855010955</v>
      </c>
      <c r="J4210" s="1">
        <v>1.6966195325401581E-2</v>
      </c>
      <c r="K4210">
        <f>Table1[[#This Row],[CF % WEC]]*$A$10</f>
        <v>5.2182044720180728E-3</v>
      </c>
      <c r="L4210" s="14">
        <v>1.5830151997907109</v>
      </c>
      <c r="M4210" s="4">
        <f>Table1[[#This Row],[Cons h  '[MWh']]]-Table1[[#This Row],[Ewec_prod '[MWh']]]-Table1[[#This Row],[Eeol_prod '[MWh']]]-Table1[[#This Row],[Efv_prod '[MWh']]]</f>
        <v>-4.5746300901824029</v>
      </c>
    </row>
    <row r="4211">
      <c r="E4211" s="3">
        <v>43641.375</v>
      </c>
      <c r="F4211" s="1">
        <v>0.60133000000000003</v>
      </c>
      <c r="G4211" s="2">
        <f>Table1[[#This Row],[CF % FV]]*$A$2</f>
        <v>1.8039900000000002</v>
      </c>
      <c r="H4211" s="22">
        <v>0.45319064474495901</v>
      </c>
      <c r="I4211">
        <f>$A$6*Table1[[#This Row],[CF % EOL]]</f>
        <v>3.3989298355871926</v>
      </c>
      <c r="J4211" s="1">
        <v>1.6333935059931578E-2</v>
      </c>
      <c r="K4211">
        <f>Table1[[#This Row],[CF % WEC]]*$A$10</f>
        <v>5.0237434699208442E-3</v>
      </c>
      <c r="L4211" s="14">
        <v>1.5509854315623952</v>
      </c>
      <c r="M4211" s="4">
        <f>Table1[[#This Row],[Cons h  '[MWh']]]-Table1[[#This Row],[Ewec_prod '[MWh']]]-Table1[[#This Row],[Eeol_prod '[MWh']]]-Table1[[#This Row],[Efv_prod '[MWh']]]</f>
        <v>-3.6569581474947181</v>
      </c>
    </row>
    <row r="4212">
      <c r="E4212" s="3">
        <v>43641.416666666664</v>
      </c>
      <c r="F4212" s="1">
        <v>0.65876999999999997</v>
      </c>
      <c r="G4212" s="2">
        <f>Table1[[#This Row],[CF % FV]]*$A$2</f>
        <v>1.9763099999999998</v>
      </c>
      <c r="H4212" s="22">
        <v>0.35228086487354499</v>
      </c>
      <c r="I4212">
        <f>$A$6*Table1[[#This Row],[CF % EOL]]</f>
        <v>2.6421064865515875</v>
      </c>
      <c r="J4212" s="1">
        <v>1.5602206815637145E-2</v>
      </c>
      <c r="K4212">
        <f>Table1[[#This Row],[CF % WEC]]*$A$10</f>
        <v>4.7986896188100762E-3</v>
      </c>
      <c r="L4212" s="14">
        <v>1.9157984197119455</v>
      </c>
      <c r="M4212" s="4">
        <f>Table1[[#This Row],[Cons h  '[MWh']]]-Table1[[#This Row],[Ewec_prod '[MWh']]]-Table1[[#This Row],[Eeol_prod '[MWh']]]-Table1[[#This Row],[Efv_prod '[MWh']]]</f>
        <v>-2.7074167564584517</v>
      </c>
    </row>
    <row r="4213">
      <c r="E4213" s="3">
        <v>43641.458333333336</v>
      </c>
      <c r="F4213" s="1">
        <v>0.69473000000000007</v>
      </c>
      <c r="G4213" s="2">
        <f>Table1[[#This Row],[CF % FV]]*$A$2</f>
        <v>2.0841900000000004</v>
      </c>
      <c r="H4213" s="22">
        <v>0.22274581905127</v>
      </c>
      <c r="I4213">
        <f>$A$6*Table1[[#This Row],[CF % EOL]]</f>
        <v>1.6705936428845249</v>
      </c>
      <c r="J4213" s="1">
        <v>1.4725427314457978E-2</v>
      </c>
      <c r="K4213">
        <f>Table1[[#This Row],[CF % WEC]]*$A$10</f>
        <v>4.5290231068858058E-3</v>
      </c>
      <c r="L4213" s="14">
        <v>2.4008626820353198</v>
      </c>
      <c r="M4213" s="4">
        <f>Table1[[#This Row],[Cons h  '[MWh']]]-Table1[[#This Row],[Ewec_prod '[MWh']]]-Table1[[#This Row],[Eeol_prod '[MWh']]]-Table1[[#This Row],[Efv_prod '[MWh']]]</f>
        <v>-1.3584499839560915</v>
      </c>
    </row>
    <row r="4214">
      <c r="E4214" s="3">
        <v>43641.5</v>
      </c>
      <c r="F4214" s="1">
        <v>0.71502999999999994</v>
      </c>
      <c r="G4214" s="2">
        <f>Table1[[#This Row],[CF % FV]]*$A$2</f>
        <v>2.1450899999999997</v>
      </c>
      <c r="H4214" s="22">
        <v>0.22731148892182501</v>
      </c>
      <c r="I4214">
        <f>$A$6*Table1[[#This Row],[CF % EOL]]</f>
        <v>1.7048361669136876</v>
      </c>
      <c r="K4214">
        <f>Table1[[#This Row],[CF % WEC]]*$A$10</f>
        <v>0</v>
      </c>
      <c r="L4214" s="14">
        <v>1.7355184916497881</v>
      </c>
      <c r="M4214" s="4">
        <f>Table1[[#This Row],[Cons h  '[MWh']]]-Table1[[#This Row],[Ewec_prod '[MWh']]]-Table1[[#This Row],[Eeol_prod '[MWh']]]-Table1[[#This Row],[Efv_prod '[MWh']]]</f>
        <v>-2.1144076752638989</v>
      </c>
    </row>
    <row r="4215">
      <c r="E4215" s="3">
        <v>43641.541666666664</v>
      </c>
      <c r="F4215" s="1">
        <v>0.64744000000000002</v>
      </c>
      <c r="G4215" s="2">
        <f>Table1[[#This Row],[CF % FV]]*$A$2</f>
        <v>1.94232</v>
      </c>
      <c r="H4215" s="22">
        <v>0.31416247838340799</v>
      </c>
      <c r="I4215">
        <f>$A$6*Table1[[#This Row],[CF % EOL]]</f>
        <v>2.3562185878755599</v>
      </c>
      <c r="K4215">
        <f>Table1[[#This Row],[CF % WEC]]*$A$10</f>
        <v>0</v>
      </c>
      <c r="L4215" s="14">
        <v>1.9440719272088762</v>
      </c>
      <c r="M4215" s="4">
        <f>Table1[[#This Row],[Cons h  '[MWh']]]-Table1[[#This Row],[Ewec_prod '[MWh']]]-Table1[[#This Row],[Eeol_prod '[MWh']]]-Table1[[#This Row],[Efv_prod '[MWh']]]</f>
        <v>-2.3544666606666835</v>
      </c>
    </row>
    <row r="4216">
      <c r="E4216" s="3">
        <v>43641.583333333336</v>
      </c>
      <c r="F4216" s="1">
        <v>0.55289999999999995</v>
      </c>
      <c r="G4216" s="2">
        <f>Table1[[#This Row],[CF % FV]]*$A$2</f>
        <v>1.6586999999999998</v>
      </c>
      <c r="H4216" s="22">
        <v>0.386361401077356</v>
      </c>
      <c r="I4216">
        <f>$A$6*Table1[[#This Row],[CF % EOL]]</f>
        <v>2.8977105080801699</v>
      </c>
      <c r="K4216">
        <f>Table1[[#This Row],[CF % WEC]]*$A$10</f>
        <v>0</v>
      </c>
      <c r="L4216" s="14">
        <v>1.7209277842728601</v>
      </c>
      <c r="M4216" s="4">
        <f>Table1[[#This Row],[Cons h  '[MWh']]]-Table1[[#This Row],[Ewec_prod '[MWh']]]-Table1[[#This Row],[Eeol_prod '[MWh']]]-Table1[[#This Row],[Efv_prod '[MWh']]]</f>
        <v>-2.8354827238073099</v>
      </c>
    </row>
    <row r="4217">
      <c r="E4217" s="3">
        <v>43641.625</v>
      </c>
      <c r="F4217" s="1">
        <v>0.40760000000000002</v>
      </c>
      <c r="G4217" s="2">
        <f>Table1[[#This Row],[CF % FV]]*$A$2</f>
        <v>1.2228000000000001</v>
      </c>
      <c r="H4217" s="22">
        <v>0.41975587352702598</v>
      </c>
      <c r="I4217">
        <f>$A$6*Table1[[#This Row],[CF % EOL]]</f>
        <v>3.1481690514526948</v>
      </c>
      <c r="K4217">
        <f>Table1[[#This Row],[CF % WEC]]*$A$10</f>
        <v>0</v>
      </c>
      <c r="L4217" s="14">
        <v>1.7568101369369638</v>
      </c>
      <c r="M4217" s="4">
        <f>Table1[[#This Row],[Cons h  '[MWh']]]-Table1[[#This Row],[Ewec_prod '[MWh']]]-Table1[[#This Row],[Eeol_prod '[MWh']]]-Table1[[#This Row],[Efv_prod '[MWh']]]</f>
        <v>-2.6141589145157313</v>
      </c>
    </row>
    <row r="4218">
      <c r="E4218" s="3">
        <v>43641.666666666664</v>
      </c>
      <c r="F4218" s="1">
        <v>0.23604</v>
      </c>
      <c r="G4218" s="2">
        <f>Table1[[#This Row],[CF % FV]]*$A$2</f>
        <v>0.70811999999999997</v>
      </c>
      <c r="H4218" s="22">
        <v>0.43019873960367699</v>
      </c>
      <c r="I4218">
        <f>$A$6*Table1[[#This Row],[CF % EOL]]</f>
        <v>3.2264905470275775</v>
      </c>
      <c r="K4218">
        <f>Table1[[#This Row],[CF % WEC]]*$A$10</f>
        <v>0</v>
      </c>
      <c r="L4218" s="14">
        <v>1.8013360502193538</v>
      </c>
      <c r="M4218" s="4">
        <f>Table1[[#This Row],[Cons h  '[MWh']]]-Table1[[#This Row],[Ewec_prod '[MWh']]]-Table1[[#This Row],[Eeol_prod '[MWh']]]-Table1[[#This Row],[Efv_prod '[MWh']]]</f>
        <v>-2.1332744968082236</v>
      </c>
    </row>
    <row r="4219">
      <c r="E4219" s="3">
        <v>43641.708333333336</v>
      </c>
      <c r="F4219" s="1">
        <v>7.5510000000000008E-2</v>
      </c>
      <c r="G4219" s="2">
        <f>Table1[[#This Row],[CF % FV]]*$A$2</f>
        <v>0.22653000000000001</v>
      </c>
      <c r="H4219" s="22">
        <v>0.44625932568526999</v>
      </c>
      <c r="I4219">
        <f>$A$6*Table1[[#This Row],[CF % EOL]]</f>
        <v>3.3469449426395248</v>
      </c>
      <c r="J4219" s="1">
        <v>1.674117884408427E-2</v>
      </c>
      <c r="K4219">
        <f>Table1[[#This Row],[CF % WEC]]*$A$10</f>
        <v>5.1489973229450099E-3</v>
      </c>
      <c r="L4219" s="14">
        <v>1.7894299685323813</v>
      </c>
      <c r="M4219" s="4">
        <f>Table1[[#This Row],[Cons h  '[MWh']]]-Table1[[#This Row],[Ewec_prod '[MWh']]]-Table1[[#This Row],[Eeol_prod '[MWh']]]-Table1[[#This Row],[Efv_prod '[MWh']]]</f>
        <v>-1.7891939714300884</v>
      </c>
    </row>
    <row r="4220">
      <c r="E4220" s="3">
        <v>43641.75</v>
      </c>
      <c r="F4220" s="1">
        <v>1.9649999999999997E-2</v>
      </c>
      <c r="G4220" s="2">
        <f>Table1[[#This Row],[CF % FV]]*$A$2</f>
        <v>5.8949999999999989E-2</v>
      </c>
      <c r="H4220" s="22">
        <v>0.41818963018685001</v>
      </c>
      <c r="I4220">
        <f>$A$6*Table1[[#This Row],[CF % EOL]]</f>
        <v>3.136422226401375</v>
      </c>
      <c r="K4220">
        <f>Table1[[#This Row],[CF % WEC]]*$A$10</f>
        <v>0</v>
      </c>
      <c r="L4220" s="14">
        <v>2.4716339535936367</v>
      </c>
      <c r="M4220" s="4">
        <f>Table1[[#This Row],[Cons h  '[MWh']]]-Table1[[#This Row],[Ewec_prod '[MWh']]]-Table1[[#This Row],[Eeol_prod '[MWh']]]-Table1[[#This Row],[Efv_prod '[MWh']]]</f>
        <v>-0.72373827280773828</v>
      </c>
    </row>
    <row r="4221">
      <c r="E4221" s="3">
        <v>43641.791666666664</v>
      </c>
      <c r="F4221" s="1">
        <v>0</v>
      </c>
      <c r="G4221" s="2">
        <f>Table1[[#This Row],[CF % FV]]*$A$2</f>
        <v>0</v>
      </c>
      <c r="H4221" s="22">
        <v>0.41561695511011698</v>
      </c>
      <c r="I4221">
        <f>$A$6*Table1[[#This Row],[CF % EOL]]</f>
        <v>3.1171271633258772</v>
      </c>
      <c r="K4221">
        <f>Table1[[#This Row],[CF % WEC]]*$A$10</f>
        <v>0</v>
      </c>
      <c r="L4221" s="14">
        <v>1.4327853320731643</v>
      </c>
      <c r="M4221" s="4">
        <f>Table1[[#This Row],[Cons h  '[MWh']]]-Table1[[#This Row],[Ewec_prod '[MWh']]]-Table1[[#This Row],[Eeol_prod '[MWh']]]-Table1[[#This Row],[Efv_prod '[MWh']]]</f>
        <v>-1.684341831252713</v>
      </c>
    </row>
    <row r="4222">
      <c r="E4222" s="3">
        <v>43641.833333333336</v>
      </c>
      <c r="F4222" s="1">
        <v>0</v>
      </c>
      <c r="G4222" s="2">
        <f>Table1[[#This Row],[CF % FV]]*$A$2</f>
        <v>0</v>
      </c>
      <c r="H4222" s="22">
        <v>0.49405772911310902</v>
      </c>
      <c r="I4222">
        <f>$A$6*Table1[[#This Row],[CF % EOL]]</f>
        <v>3.7054329683483176</v>
      </c>
      <c r="K4222">
        <f>Table1[[#This Row],[CF % WEC]]*$A$10</f>
        <v>0</v>
      </c>
      <c r="L4222" s="14">
        <v>2.3341186803693237</v>
      </c>
      <c r="M4222" s="4">
        <f>Table1[[#This Row],[Cons h  '[MWh']]]-Table1[[#This Row],[Ewec_prod '[MWh']]]-Table1[[#This Row],[Eeol_prod '[MWh']]]-Table1[[#This Row],[Efv_prod '[MWh']]]</f>
        <v>-1.3713142879789939</v>
      </c>
    </row>
    <row r="4223">
      <c r="E4223" s="3">
        <v>43641.875</v>
      </c>
      <c r="F4223" s="1">
        <v>0</v>
      </c>
      <c r="G4223" s="2">
        <f>Table1[[#This Row],[CF % FV]]*$A$2</f>
        <v>0</v>
      </c>
      <c r="H4223" s="22">
        <v>0.53047367313990901</v>
      </c>
      <c r="I4223">
        <f>$A$6*Table1[[#This Row],[CF % EOL]]</f>
        <v>3.9785525485493176</v>
      </c>
      <c r="K4223">
        <f>Table1[[#This Row],[CF % WEC]]*$A$10</f>
        <v>0</v>
      </c>
      <c r="L4223" s="14">
        <v>1.8833314780612636</v>
      </c>
      <c r="M4223" s="4">
        <f>Table1[[#This Row],[Cons h  '[MWh']]]-Table1[[#This Row],[Ewec_prod '[MWh']]]-Table1[[#This Row],[Eeol_prod '[MWh']]]-Table1[[#This Row],[Efv_prod '[MWh']]]</f>
        <v>-2.0952210704880541</v>
      </c>
    </row>
    <row r="4224">
      <c r="E4224" s="3">
        <v>43641.916666666664</v>
      </c>
      <c r="F4224" s="1">
        <v>0</v>
      </c>
      <c r="G4224" s="2">
        <f>Table1[[#This Row],[CF % FV]]*$A$2</f>
        <v>0</v>
      </c>
      <c r="H4224" s="22">
        <v>0.57432158656643095</v>
      </c>
      <c r="I4224">
        <f>$A$6*Table1[[#This Row],[CF % EOL]]</f>
        <v>4.3074118992482324</v>
      </c>
      <c r="K4224">
        <f>Table1[[#This Row],[CF % WEC]]*$A$10</f>
        <v>0</v>
      </c>
      <c r="L4224" s="14">
        <v>1.6835955888295868</v>
      </c>
      <c r="M4224" s="4">
        <f>Table1[[#This Row],[Cons h  '[MWh']]]-Table1[[#This Row],[Ewec_prod '[MWh']]]-Table1[[#This Row],[Eeol_prod '[MWh']]]-Table1[[#This Row],[Efv_prod '[MWh']]]</f>
        <v>-2.6238163104186456</v>
      </c>
    </row>
    <row r="4225">
      <c r="E4225" s="3">
        <v>43641.958333333336</v>
      </c>
      <c r="F4225" s="1">
        <v>0</v>
      </c>
      <c r="G4225" s="2">
        <f>Table1[[#This Row],[CF % FV]]*$A$2</f>
        <v>0</v>
      </c>
      <c r="H4225" s="22">
        <v>0.44779676609112301</v>
      </c>
      <c r="I4225">
        <f>$A$6*Table1[[#This Row],[CF % EOL]]</f>
        <v>3.3584757456834224</v>
      </c>
      <c r="K4225">
        <f>Table1[[#This Row],[CF % WEC]]*$A$10</f>
        <v>0</v>
      </c>
      <c r="L4225" s="14">
        <v>1.3054153163258417</v>
      </c>
      <c r="M4225" s="4">
        <f>Table1[[#This Row],[Cons h  '[MWh']]]-Table1[[#This Row],[Ewec_prod '[MWh']]]-Table1[[#This Row],[Eeol_prod '[MWh']]]-Table1[[#This Row],[Efv_prod '[MWh']]]</f>
        <v>-2.0530604293575809</v>
      </c>
    </row>
    <row r="4226">
      <c r="E4226" s="3">
        <v>43642</v>
      </c>
      <c r="F4226" s="1">
        <v>0</v>
      </c>
      <c r="G4226" s="2">
        <f>Table1[[#This Row],[CF % FV]]*$A$2</f>
        <v>0</v>
      </c>
      <c r="H4226" s="22">
        <v>0.39577476754426599</v>
      </c>
      <c r="I4226">
        <f>$A$6*Table1[[#This Row],[CF % EOL]]</f>
        <v>2.9683107565819951</v>
      </c>
      <c r="K4226">
        <f>Table1[[#This Row],[CF % WEC]]*$A$10</f>
        <v>0</v>
      </c>
      <c r="L4226" s="14">
        <v>1.5036611655161407</v>
      </c>
      <c r="M4226" s="4">
        <f>Table1[[#This Row],[Cons h  '[MWh']]]-Table1[[#This Row],[Ewec_prod '[MWh']]]-Table1[[#This Row],[Eeol_prod '[MWh']]]-Table1[[#This Row],[Efv_prod '[MWh']]]</f>
        <v>-1.4646495910658544</v>
      </c>
    </row>
    <row r="4227">
      <c r="E4227" s="3">
        <v>43642.041666666664</v>
      </c>
      <c r="F4227" s="1">
        <v>0</v>
      </c>
      <c r="G4227" s="2">
        <f>Table1[[#This Row],[CF % FV]]*$A$2</f>
        <v>0</v>
      </c>
      <c r="H4227" s="22">
        <v>0.32342741672397302</v>
      </c>
      <c r="I4227">
        <f>$A$6*Table1[[#This Row],[CF % EOL]]</f>
        <v>2.4257056254297975</v>
      </c>
      <c r="K4227">
        <f>Table1[[#This Row],[CF % WEC]]*$A$10</f>
        <v>0</v>
      </c>
      <c r="L4227" s="14">
        <v>1.3712121917850622</v>
      </c>
      <c r="M4227" s="4">
        <f>Table1[[#This Row],[Cons h  '[MWh']]]-Table1[[#This Row],[Ewec_prod '[MWh']]]-Table1[[#This Row],[Eeol_prod '[MWh']]]-Table1[[#This Row],[Efv_prod '[MWh']]]</f>
        <v>-1.0544934336447354</v>
      </c>
    </row>
    <row r="4228">
      <c r="E4228" s="3">
        <v>43642.083333333336</v>
      </c>
      <c r="F4228" s="1">
        <v>0</v>
      </c>
      <c r="G4228" s="2">
        <f>Table1[[#This Row],[CF % FV]]*$A$2</f>
        <v>0</v>
      </c>
      <c r="H4228" s="22">
        <v>0.19560970371063</v>
      </c>
      <c r="I4228">
        <f>$A$6*Table1[[#This Row],[CF % EOL]]</f>
        <v>1.467072777829725</v>
      </c>
      <c r="K4228">
        <f>Table1[[#This Row],[CF % WEC]]*$A$10</f>
        <v>0</v>
      </c>
      <c r="L4228" s="14">
        <v>1.477366327714922</v>
      </c>
      <c r="M4228" s="4">
        <f>Table1[[#This Row],[Cons h  '[MWh']]]-Table1[[#This Row],[Ewec_prod '[MWh']]]-Table1[[#This Row],[Eeol_prod '[MWh']]]-Table1[[#This Row],[Efv_prod '[MWh']]]</f>
        <v>1.029354988519704E-2</v>
      </c>
    </row>
    <row r="4229">
      <c r="E4229" s="3">
        <v>43642.125</v>
      </c>
      <c r="F4229" s="1">
        <v>0</v>
      </c>
      <c r="G4229" s="2">
        <f>Table1[[#This Row],[CF % FV]]*$A$2</f>
        <v>0</v>
      </c>
      <c r="H4229" s="22">
        <v>0.14192007181562999</v>
      </c>
      <c r="I4229">
        <f>$A$6*Table1[[#This Row],[CF % EOL]]</f>
        <v>1.0644005386172248</v>
      </c>
      <c r="K4229">
        <f>Table1[[#This Row],[CF % WEC]]*$A$10</f>
        <v>0</v>
      </c>
      <c r="L4229" s="14">
        <v>1.2959468387500599</v>
      </c>
      <c r="M4229" s="4">
        <f>Table1[[#This Row],[Cons h  '[MWh']]]-Table1[[#This Row],[Ewec_prod '[MWh']]]-Table1[[#This Row],[Eeol_prod '[MWh']]]-Table1[[#This Row],[Efv_prod '[MWh']]]</f>
        <v>0.23154630013283506</v>
      </c>
    </row>
    <row r="4230">
      <c r="E4230" s="3">
        <v>43642.166666666664</v>
      </c>
      <c r="F4230" s="1">
        <v>0</v>
      </c>
      <c r="G4230" s="2">
        <f>Table1[[#This Row],[CF % FV]]*$A$2</f>
        <v>0</v>
      </c>
      <c r="H4230" s="22">
        <v>0.17126685362751001</v>
      </c>
      <c r="I4230">
        <f>$A$6*Table1[[#This Row],[CF % EOL]]</f>
        <v>1.284501402206325</v>
      </c>
      <c r="K4230">
        <f>Table1[[#This Row],[CF % WEC]]*$A$10</f>
        <v>0</v>
      </c>
      <c r="L4230" s="14">
        <v>1.7181498557368122</v>
      </c>
      <c r="M4230" s="4">
        <f>Table1[[#This Row],[Cons h  '[MWh']]]-Table1[[#This Row],[Ewec_prod '[MWh']]]-Table1[[#This Row],[Eeol_prod '[MWh']]]-Table1[[#This Row],[Efv_prod '[MWh']]]</f>
        <v>0.4336484535304872</v>
      </c>
    </row>
    <row r="4231">
      <c r="E4231" s="3">
        <v>43642.208333333336</v>
      </c>
      <c r="F4231" s="1">
        <v>3.8710000000000001E-2</v>
      </c>
      <c r="G4231" s="2">
        <f>Table1[[#This Row],[CF % FV]]*$A$2</f>
        <v>0.11613000000000001</v>
      </c>
      <c r="H4231" s="22">
        <v>0.25621164780772998</v>
      </c>
      <c r="I4231">
        <f>$A$6*Table1[[#This Row],[CF % EOL]]</f>
        <v>1.9215873585579748</v>
      </c>
      <c r="K4231">
        <f>Table1[[#This Row],[CF % WEC]]*$A$10</f>
        <v>0</v>
      </c>
      <c r="L4231" s="14">
        <v>2.1587080264634912</v>
      </c>
      <c r="M4231" s="4">
        <f>Table1[[#This Row],[Cons h  '[MWh']]]-Table1[[#This Row],[Ewec_prod '[MWh']]]-Table1[[#This Row],[Eeol_prod '[MWh']]]-Table1[[#This Row],[Efv_prod '[MWh']]]</f>
        <v>0.12099066790551644</v>
      </c>
    </row>
    <row r="4232">
      <c r="E4232" s="3">
        <v>43642.25</v>
      </c>
      <c r="F4232" s="1">
        <v>0.12013</v>
      </c>
      <c r="G4232" s="2">
        <f>Table1[[#This Row],[CF % FV]]*$A$2</f>
        <v>0.36038999999999999</v>
      </c>
      <c r="H4232" s="22">
        <v>0.29812908976234997</v>
      </c>
      <c r="I4232">
        <f>$A$6*Table1[[#This Row],[CF % EOL]]</f>
        <v>2.2359681732176249</v>
      </c>
      <c r="K4232">
        <f>Table1[[#This Row],[CF % WEC]]*$A$10</f>
        <v>0</v>
      </c>
      <c r="L4232" s="14">
        <v>2.1929431295182424</v>
      </c>
      <c r="M4232" s="4">
        <f>Table1[[#This Row],[Cons h  '[MWh']]]-Table1[[#This Row],[Ewec_prod '[MWh']]]-Table1[[#This Row],[Eeol_prod '[MWh']]]-Table1[[#This Row],[Efv_prod '[MWh']]]</f>
        <v>-0.40341504369938241</v>
      </c>
    </row>
    <row r="4233">
      <c r="E4233" s="3">
        <v>43642.291666666664</v>
      </c>
      <c r="F4233" s="1">
        <v>0.3</v>
      </c>
      <c r="G4233" s="2">
        <f>Table1[[#This Row],[CF % FV]]*$A$2</f>
        <v>0.89999999999999991</v>
      </c>
      <c r="H4233" s="22">
        <v>0.27071967057191898</v>
      </c>
      <c r="I4233">
        <f>$A$6*Table1[[#This Row],[CF % EOL]]</f>
        <v>2.0303975292893925</v>
      </c>
      <c r="K4233">
        <f>Table1[[#This Row],[CF % WEC]]*$A$10</f>
        <v>0</v>
      </c>
      <c r="L4233" s="14">
        <v>2.2854508635280086</v>
      </c>
      <c r="M4233" s="4">
        <f>Table1[[#This Row],[Cons h  '[MWh']]]-Table1[[#This Row],[Ewec_prod '[MWh']]]-Table1[[#This Row],[Eeol_prod '[MWh']]]-Table1[[#This Row],[Efv_prod '[MWh']]]</f>
        <v>-0.64494666576138382</v>
      </c>
    </row>
    <row r="4234">
      <c r="E4234" s="3">
        <v>43642.333333333336</v>
      </c>
      <c r="F4234" s="1">
        <v>0.46668999999999999</v>
      </c>
      <c r="G4234" s="2">
        <f>Table1[[#This Row],[CF % FV]]*$A$2</f>
        <v>1.4000699999999999</v>
      </c>
      <c r="H4234" s="22">
        <v>0.24020963719941699</v>
      </c>
      <c r="I4234">
        <f>$A$6*Table1[[#This Row],[CF % EOL]]</f>
        <v>1.8015722789956274</v>
      </c>
      <c r="K4234">
        <f>Table1[[#This Row],[CF % WEC]]*$A$10</f>
        <v>0</v>
      </c>
      <c r="L4234" s="14">
        <v>1.3078692133161351</v>
      </c>
      <c r="M4234" s="4">
        <f>Table1[[#This Row],[Cons h  '[MWh']]]-Table1[[#This Row],[Ewec_prod '[MWh']]]-Table1[[#This Row],[Eeol_prod '[MWh']]]-Table1[[#This Row],[Efv_prod '[MWh']]]</f>
        <v>-1.8937730656794922</v>
      </c>
    </row>
    <row r="4235">
      <c r="E4235" s="3">
        <v>43642.375</v>
      </c>
      <c r="F4235" s="1">
        <v>0.58038999999999996</v>
      </c>
      <c r="G4235" s="2">
        <f>Table1[[#This Row],[CF % FV]]*$A$2</f>
        <v>1.7411699999999999</v>
      </c>
      <c r="H4235" s="22">
        <v>0.17070373146833501</v>
      </c>
      <c r="I4235">
        <f>$A$6*Table1[[#This Row],[CF % EOL]]</f>
        <v>1.2802779860125126</v>
      </c>
      <c r="K4235">
        <f>Table1[[#This Row],[CF % WEC]]*$A$10</f>
        <v>0</v>
      </c>
      <c r="L4235" s="14">
        <v>2.2528909255872644</v>
      </c>
      <c r="M4235" s="4">
        <f>Table1[[#This Row],[Cons h  '[MWh']]]-Table1[[#This Row],[Ewec_prod '[MWh']]]-Table1[[#This Row],[Eeol_prod '[MWh']]]-Table1[[#This Row],[Efv_prod '[MWh']]]</f>
        <v>-0.76855706042524807</v>
      </c>
    </row>
    <row r="4236">
      <c r="E4236" s="3">
        <v>43642.416666666664</v>
      </c>
      <c r="F4236" s="1">
        <v>0.66171999999999997</v>
      </c>
      <c r="G4236" s="2">
        <f>Table1[[#This Row],[CF % FV]]*$A$2</f>
        <v>1.98516</v>
      </c>
      <c r="H4236" s="22">
        <v>0.12682555818545799</v>
      </c>
      <c r="I4236">
        <f>$A$6*Table1[[#This Row],[CF % EOL]]</f>
        <v>0.95119168639093488</v>
      </c>
      <c r="K4236">
        <f>Table1[[#This Row],[CF % WEC]]*$A$10</f>
        <v>0</v>
      </c>
      <c r="L4236" s="14">
        <v>2.081496537671168</v>
      </c>
      <c r="M4236" s="4">
        <f>Table1[[#This Row],[Cons h  '[MWh']]]-Table1[[#This Row],[Ewec_prod '[MWh']]]-Table1[[#This Row],[Eeol_prod '[MWh']]]-Table1[[#This Row],[Efv_prod '[MWh']]]</f>
        <v>-0.85485514871976687</v>
      </c>
    </row>
    <row r="4237">
      <c r="E4237" s="3">
        <v>43642.458333333336</v>
      </c>
      <c r="F4237" s="1">
        <v>0.70507000000000009</v>
      </c>
      <c r="G4237" s="2">
        <f>Table1[[#This Row],[CF % FV]]*$A$2</f>
        <v>2.1152100000000003</v>
      </c>
      <c r="H4237" s="22">
        <v>0.10025094442047799</v>
      </c>
      <c r="I4237">
        <f>$A$6*Table1[[#This Row],[CF % EOL]]</f>
        <v>0.75188208315358496</v>
      </c>
      <c r="K4237">
        <f>Table1[[#This Row],[CF % WEC]]*$A$10</f>
        <v>0</v>
      </c>
      <c r="L4237" s="14">
        <v>1.9467992450007301</v>
      </c>
      <c r="M4237" s="4">
        <f>Table1[[#This Row],[Cons h  '[MWh']]]-Table1[[#This Row],[Ewec_prod '[MWh']]]-Table1[[#This Row],[Eeol_prod '[MWh']]]-Table1[[#This Row],[Efv_prod '[MWh']]]</f>
        <v>-0.92029283815285501</v>
      </c>
    </row>
    <row r="4238">
      <c r="E4238" s="3">
        <v>43642.5</v>
      </c>
      <c r="F4238" s="1">
        <v>0.71553</v>
      </c>
      <c r="G4238" s="2">
        <f>Table1[[#This Row],[CF % FV]]*$A$2</f>
        <v>2.1465899999999998</v>
      </c>
      <c r="H4238" s="22">
        <v>8.2258057650338806E-2</v>
      </c>
      <c r="I4238">
        <f>$A$6*Table1[[#This Row],[CF % EOL]]</f>
        <v>0.616935432377541</v>
      </c>
      <c r="K4238">
        <f>Table1[[#This Row],[CF % WEC]]*$A$10</f>
        <v>0</v>
      </c>
      <c r="L4238" s="14">
        <v>2.3966850276037288</v>
      </c>
      <c r="M4238" s="4">
        <f>Table1[[#This Row],[Cons h  '[MWh']]]-Table1[[#This Row],[Ewec_prod '[MWh']]]-Table1[[#This Row],[Eeol_prod '[MWh']]]-Table1[[#This Row],[Efv_prod '[MWh']]]</f>
        <v>-0.36684040477381208</v>
      </c>
    </row>
    <row r="4239">
      <c r="E4239" s="3">
        <v>43642.541666666664</v>
      </c>
      <c r="F4239" s="1">
        <v>0.65682000000000007</v>
      </c>
      <c r="G4239" s="2">
        <f>Table1[[#This Row],[CF % FV]]*$A$2</f>
        <v>1.9704600000000001</v>
      </c>
      <c r="H4239" s="22">
        <v>5.0256603493357303E-2</v>
      </c>
      <c r="I4239">
        <f>$A$6*Table1[[#This Row],[CF % EOL]]</f>
        <v>0.3769245262001798</v>
      </c>
      <c r="K4239">
        <f>Table1[[#This Row],[CF % WEC]]*$A$10</f>
        <v>0</v>
      </c>
      <c r="L4239" s="14">
        <v>2.2662163143935161</v>
      </c>
      <c r="M4239" s="4">
        <f>Table1[[#This Row],[Cons h  '[MWh']]]-Table1[[#This Row],[Ewec_prod '[MWh']]]-Table1[[#This Row],[Eeol_prod '[MWh']]]-Table1[[#This Row],[Efv_prod '[MWh']]]</f>
        <v>-8.116821180666367E-2</v>
      </c>
    </row>
    <row r="4240">
      <c r="E4240" s="3">
        <v>43642.583333333336</v>
      </c>
      <c r="F4240" s="1">
        <v>0.56683000000000006</v>
      </c>
      <c r="G4240" s="2">
        <f>Table1[[#This Row],[CF % FV]]*$A$2</f>
        <v>1.7004900000000003</v>
      </c>
      <c r="H4240" s="22">
        <v>1.6982344033072101E-2</v>
      </c>
      <c r="I4240">
        <f>$A$6*Table1[[#This Row],[CF % EOL]]</f>
        <v>0.12736758024804076</v>
      </c>
      <c r="K4240">
        <f>Table1[[#This Row],[CF % WEC]]*$A$10</f>
        <v>0</v>
      </c>
      <c r="L4240" s="14">
        <v>1.8854654695303321</v>
      </c>
      <c r="M4240" s="4">
        <f>Table1[[#This Row],[Cons h  '[MWh']]]-Table1[[#This Row],[Ewec_prod '[MWh']]]-Table1[[#This Row],[Eeol_prod '[MWh']]]-Table1[[#This Row],[Efv_prod '[MWh']]]</f>
        <v>5.7607889282291103E-2</v>
      </c>
    </row>
    <row r="4241">
      <c r="E4241" s="3">
        <v>43642.625</v>
      </c>
      <c r="F4241" s="1">
        <v>0.41993999999999998</v>
      </c>
      <c r="G4241" s="2">
        <f>Table1[[#This Row],[CF % FV]]*$A$2</f>
        <v>1.2598199999999999</v>
      </c>
      <c r="H4241" s="22">
        <v>-2.38225016986498E-3</v>
      </c>
      <c r="I4241">
        <f>$A$6*Table1[[#This Row],[CF % EOL]]</f>
        <v>-1.786687627398735E-2</v>
      </c>
      <c r="K4241">
        <f>Table1[[#This Row],[CF % WEC]]*$A$10</f>
        <v>0</v>
      </c>
      <c r="L4241" s="14">
        <v>2.3388169672700578</v>
      </c>
      <c r="M4241" s="4">
        <f>Table1[[#This Row],[Cons h  '[MWh']]]-Table1[[#This Row],[Ewec_prod '[MWh']]]-Table1[[#This Row],[Eeol_prod '[MWh']]]-Table1[[#This Row],[Efv_prod '[MWh']]]</f>
        <v>1.0968638435440452</v>
      </c>
    </row>
    <row r="4242">
      <c r="E4242" s="3">
        <v>43642.666666666664</v>
      </c>
      <c r="F4242" s="1">
        <v>0.24195</v>
      </c>
      <c r="G4242" s="2">
        <f>Table1[[#This Row],[CF % FV]]*$A$2</f>
        <v>0.72585</v>
      </c>
      <c r="H4242" s="22">
        <v>-3.6789376549954699E-3</v>
      </c>
      <c r="I4242">
        <f>$A$6*Table1[[#This Row],[CF % EOL]]</f>
        <v>-2.7592032412466026E-2</v>
      </c>
      <c r="K4242">
        <f>Table1[[#This Row],[CF % WEC]]*$A$10</f>
        <v>0</v>
      </c>
      <c r="L4242" s="14">
        <v>2.0935343332008172</v>
      </c>
      <c r="M4242" s="4">
        <f>Table1[[#This Row],[Cons h  '[MWh']]]-Table1[[#This Row],[Ewec_prod '[MWh']]]-Table1[[#This Row],[Eeol_prod '[MWh']]]-Table1[[#This Row],[Efv_prod '[MWh']]]</f>
        <v>1.3952763656132832</v>
      </c>
    </row>
    <row r="4243">
      <c r="E4243" s="3">
        <v>43642.708333333336</v>
      </c>
      <c r="F4243" s="1">
        <v>7.2370000000000004E-2</v>
      </c>
      <c r="G4243" s="2">
        <f>Table1[[#This Row],[CF % FV]]*$A$2</f>
        <v>0.21711000000000003</v>
      </c>
      <c r="H4243" s="22">
        <v>-3.1089877099632298E-3</v>
      </c>
      <c r="I4243">
        <f>$A$6*Table1[[#This Row],[CF % EOL]]</f>
        <v>-2.3317407824724225E-2</v>
      </c>
      <c r="K4243">
        <f>Table1[[#This Row],[CF % WEC]]*$A$10</f>
        <v>0</v>
      </c>
      <c r="L4243" s="14">
        <v>2.1903367105029936</v>
      </c>
      <c r="M4243" s="4">
        <f>Table1[[#This Row],[Cons h  '[MWh']]]-Table1[[#This Row],[Ewec_prod '[MWh']]]-Table1[[#This Row],[Eeol_prod '[MWh']]]-Table1[[#This Row],[Efv_prod '[MWh']]]</f>
        <v>1.9965441183277179</v>
      </c>
    </row>
    <row r="4244">
      <c r="E4244" s="3">
        <v>43642.75</v>
      </c>
      <c r="F4244" s="1">
        <v>1.857E-2</v>
      </c>
      <c r="G4244" s="2">
        <f>Table1[[#This Row],[CF % FV]]*$A$2</f>
        <v>5.5709999999999996E-2</v>
      </c>
      <c r="H4244" s="22">
        <v>-3.5239852629372998E-3</v>
      </c>
      <c r="I4244">
        <f>$A$6*Table1[[#This Row],[CF % EOL]]</f>
        <v>-2.642988947202975E-2</v>
      </c>
      <c r="K4244">
        <f>Table1[[#This Row],[CF % WEC]]*$A$10</f>
        <v>0</v>
      </c>
      <c r="L4244" s="14">
        <v>2.5101790641369375</v>
      </c>
      <c r="M4244" s="4">
        <f>Table1[[#This Row],[Cons h  '[MWh']]]-Table1[[#This Row],[Ewec_prod '[MWh']]]-Table1[[#This Row],[Eeol_prod '[MWh']]]-Table1[[#This Row],[Efv_prod '[MWh']]]</f>
        <v>2.4808989536089672</v>
      </c>
    </row>
    <row r="4245">
      <c r="E4245" s="3">
        <v>43642.791666666664</v>
      </c>
      <c r="F4245" s="1">
        <v>0</v>
      </c>
      <c r="G4245" s="2">
        <f>Table1[[#This Row],[CF % FV]]*$A$2</f>
        <v>0</v>
      </c>
      <c r="H4245" s="22">
        <v>-3.8267283796492801E-3</v>
      </c>
      <c r="I4245">
        <f>$A$6*Table1[[#This Row],[CF % EOL]]</f>
        <v>-2.8700462847369601E-2</v>
      </c>
      <c r="K4245">
        <f>Table1[[#This Row],[CF % WEC]]*$A$10</f>
        <v>0</v>
      </c>
      <c r="L4245" s="14">
        <v>2.9878481592758028</v>
      </c>
      <c r="M4245" s="4">
        <f>Table1[[#This Row],[Cons h  '[MWh']]]-Table1[[#This Row],[Ewec_prod '[MWh']]]-Table1[[#This Row],[Eeol_prod '[MWh']]]-Table1[[#This Row],[Efv_prod '[MWh']]]</f>
        <v>3.0165486221231723</v>
      </c>
    </row>
    <row r="4246">
      <c r="E4246" s="3">
        <v>43642.833333333336</v>
      </c>
      <c r="F4246" s="1">
        <v>0</v>
      </c>
      <c r="G4246" s="2">
        <f>Table1[[#This Row],[CF % FV]]*$A$2</f>
        <v>0</v>
      </c>
      <c r="H4246" s="22">
        <v>-3.6623883048331899E-3</v>
      </c>
      <c r="I4246">
        <f>$A$6*Table1[[#This Row],[CF % EOL]]</f>
        <v>-2.7467912286248924E-2</v>
      </c>
      <c r="K4246">
        <f>Table1[[#This Row],[CF % WEC]]*$A$10</f>
        <v>0</v>
      </c>
      <c r="L4246" s="14">
        <v>2.5743430240687202</v>
      </c>
      <c r="M4246" s="4">
        <f>Table1[[#This Row],[Cons h  '[MWh']]]-Table1[[#This Row],[Ewec_prod '[MWh']]]-Table1[[#This Row],[Eeol_prod '[MWh']]]-Table1[[#This Row],[Efv_prod '[MWh']]]</f>
        <v>2.6018109363549691</v>
      </c>
    </row>
    <row r="4247">
      <c r="E4247" s="3">
        <v>43642.875</v>
      </c>
      <c r="F4247" s="1">
        <v>0</v>
      </c>
      <c r="G4247" s="2">
        <f>Table1[[#This Row],[CF % FV]]*$A$2</f>
        <v>0</v>
      </c>
      <c r="H4247" s="22">
        <v>-3.8139737272197501E-3</v>
      </c>
      <c r="I4247">
        <f>$A$6*Table1[[#This Row],[CF % EOL]]</f>
        <v>-2.8604802954148127E-2</v>
      </c>
      <c r="K4247">
        <f>Table1[[#This Row],[CF % WEC]]*$A$10</f>
        <v>0</v>
      </c>
      <c r="L4247" s="14">
        <v>1.8895173286733273</v>
      </c>
      <c r="M4247" s="4">
        <f>Table1[[#This Row],[Cons h  '[MWh']]]-Table1[[#This Row],[Ewec_prod '[MWh']]]-Table1[[#This Row],[Eeol_prod '[MWh']]]-Table1[[#This Row],[Efv_prod '[MWh']]]</f>
        <v>1.9181221316274755</v>
      </c>
    </row>
    <row r="4248">
      <c r="E4248" s="3">
        <v>43642.916666666664</v>
      </c>
      <c r="F4248" s="1">
        <v>0</v>
      </c>
      <c r="G4248" s="2">
        <f>Table1[[#This Row],[CF % FV]]*$A$2</f>
        <v>0</v>
      </c>
      <c r="H4248" s="22">
        <v>1.401159018904E-3</v>
      </c>
      <c r="I4248">
        <f>$A$6*Table1[[#This Row],[CF % EOL]]</f>
        <v>1.0508692641780001E-2</v>
      </c>
      <c r="K4248">
        <f>Table1[[#This Row],[CF % WEC]]*$A$10</f>
        <v>0</v>
      </c>
      <c r="L4248" s="14">
        <v>1.9332082281601319</v>
      </c>
      <c r="M4248" s="4">
        <f>Table1[[#This Row],[Cons h  '[MWh']]]-Table1[[#This Row],[Ewec_prod '[MWh']]]-Table1[[#This Row],[Eeol_prod '[MWh']]]-Table1[[#This Row],[Efv_prod '[MWh']]]</f>
        <v>1.922699535518352</v>
      </c>
    </row>
    <row r="4249">
      <c r="E4249" s="3">
        <v>43642.958333333336</v>
      </c>
      <c r="F4249" s="1">
        <v>0</v>
      </c>
      <c r="G4249" s="2">
        <f>Table1[[#This Row],[CF % FV]]*$A$2</f>
        <v>0</v>
      </c>
      <c r="H4249" s="22">
        <v>-3.7445645428380902E-3</v>
      </c>
      <c r="I4249">
        <f>$A$6*Table1[[#This Row],[CF % EOL]]</f>
        <v>-2.8084234071285675E-2</v>
      </c>
      <c r="K4249">
        <f>Table1[[#This Row],[CF % WEC]]*$A$10</f>
        <v>0</v>
      </c>
      <c r="L4249" s="14">
        <v>1.8636155377877275</v>
      </c>
      <c r="M4249" s="4">
        <f>Table1[[#This Row],[Cons h  '[MWh']]]-Table1[[#This Row],[Ewec_prod '[MWh']]]-Table1[[#This Row],[Eeol_prod '[MWh']]]-Table1[[#This Row],[Efv_prod '[MWh']]]</f>
        <v>1.8916997718590132</v>
      </c>
    </row>
    <row r="4250">
      <c r="E4250" s="3">
        <v>43643</v>
      </c>
      <c r="F4250" s="1">
        <v>0</v>
      </c>
      <c r="G4250" s="2">
        <f>Table1[[#This Row],[CF % FV]]*$A$2</f>
        <v>0</v>
      </c>
      <c r="H4250" s="22">
        <v>-3.7615343980648198E-3</v>
      </c>
      <c r="I4250">
        <f>$A$6*Table1[[#This Row],[CF % EOL]]</f>
        <v>-2.8211507985486148E-2</v>
      </c>
      <c r="K4250">
        <f>Table1[[#This Row],[CF % WEC]]*$A$10</f>
        <v>0</v>
      </c>
      <c r="L4250" s="14">
        <v>1.4049149539786034</v>
      </c>
      <c r="M4250" s="4">
        <f>Table1[[#This Row],[Cons h  '[MWh']]]-Table1[[#This Row],[Ewec_prod '[MWh']]]-Table1[[#This Row],[Eeol_prod '[MWh']]]-Table1[[#This Row],[Efv_prod '[MWh']]]</f>
        <v>1.4331264619640895</v>
      </c>
    </row>
    <row r="4251">
      <c r="E4251" s="3">
        <v>43643.041666666664</v>
      </c>
      <c r="F4251" s="1">
        <v>0</v>
      </c>
      <c r="G4251" s="2">
        <f>Table1[[#This Row],[CF % FV]]*$A$2</f>
        <v>0</v>
      </c>
      <c r="H4251" s="22">
        <v>-3.75988818668697E-3</v>
      </c>
      <c r="I4251">
        <f>$A$6*Table1[[#This Row],[CF % EOL]]</f>
        <v>-2.8199161400152276E-2</v>
      </c>
      <c r="K4251">
        <f>Table1[[#This Row],[CF % WEC]]*$A$10</f>
        <v>0</v>
      </c>
      <c r="L4251" s="14">
        <v>1.4078752657076696</v>
      </c>
      <c r="M4251" s="4">
        <f>Table1[[#This Row],[Cons h  '[MWh']]]-Table1[[#This Row],[Ewec_prod '[MWh']]]-Table1[[#This Row],[Eeol_prod '[MWh']]]-Table1[[#This Row],[Efv_prod '[MWh']]]</f>
        <v>1.4360744271078218</v>
      </c>
    </row>
    <row r="4252">
      <c r="E4252" s="3">
        <v>43643.083333333336</v>
      </c>
      <c r="F4252" s="1">
        <v>0</v>
      </c>
      <c r="G4252" s="2">
        <f>Table1[[#This Row],[CF % FV]]*$A$2</f>
        <v>0</v>
      </c>
      <c r="H4252" s="22">
        <v>2.8324658913848702E-3</v>
      </c>
      <c r="I4252">
        <f>$A$6*Table1[[#This Row],[CF % EOL]]</f>
        <v>2.1243494185386527E-2</v>
      </c>
      <c r="K4252">
        <f>Table1[[#This Row],[CF % WEC]]*$A$10</f>
        <v>0</v>
      </c>
      <c r="L4252" s="14">
        <v>1.4085271053792512</v>
      </c>
      <c r="M4252" s="4">
        <f>Table1[[#This Row],[Cons h  '[MWh']]]-Table1[[#This Row],[Ewec_prod '[MWh']]]-Table1[[#This Row],[Eeol_prod '[MWh']]]-Table1[[#This Row],[Efv_prod '[MWh']]]</f>
        <v>1.3872836111938647</v>
      </c>
    </row>
    <row r="4253">
      <c r="E4253" s="3">
        <v>43643.125</v>
      </c>
      <c r="F4253" s="1">
        <v>0</v>
      </c>
      <c r="G4253" s="2">
        <f>Table1[[#This Row],[CF % FV]]*$A$2</f>
        <v>0</v>
      </c>
      <c r="H4253" s="22">
        <v>6.4878579559613002E-3</v>
      </c>
      <c r="I4253">
        <f>$A$6*Table1[[#This Row],[CF % EOL]]</f>
        <v>4.8658934669709754E-2</v>
      </c>
      <c r="K4253">
        <f>Table1[[#This Row],[CF % WEC]]*$A$10</f>
        <v>0</v>
      </c>
      <c r="L4253" s="14">
        <v>1.4801977956979024</v>
      </c>
      <c r="M4253" s="4">
        <f>Table1[[#This Row],[Cons h  '[MWh']]]-Table1[[#This Row],[Ewec_prod '[MWh']]]-Table1[[#This Row],[Eeol_prod '[MWh']]]-Table1[[#This Row],[Efv_prod '[MWh']]]</f>
        <v>1.4315388610281927</v>
      </c>
    </row>
    <row r="4254">
      <c r="E4254" s="3">
        <v>43643.166666666664</v>
      </c>
      <c r="F4254" s="1">
        <v>0</v>
      </c>
      <c r="G4254" s="2">
        <f>Table1[[#This Row],[CF % FV]]*$A$2</f>
        <v>0</v>
      </c>
      <c r="H4254" s="22">
        <v>-6.3497608409636799E-4</v>
      </c>
      <c r="I4254">
        <f>$A$6*Table1[[#This Row],[CF % EOL]]</f>
        <v>-4.7623206307227601E-3</v>
      </c>
      <c r="K4254">
        <f>Table1[[#This Row],[CF % WEC]]*$A$10</f>
        <v>0</v>
      </c>
      <c r="L4254" s="14">
        <v>1.6037289373372987</v>
      </c>
      <c r="M4254" s="4">
        <f>Table1[[#This Row],[Cons h  '[MWh']]]-Table1[[#This Row],[Ewec_prod '[MWh']]]-Table1[[#This Row],[Eeol_prod '[MWh']]]-Table1[[#This Row],[Efv_prod '[MWh']]]</f>
        <v>1.6084912579680215</v>
      </c>
    </row>
    <row r="4255">
      <c r="E4255" s="3">
        <v>43643.208333333336</v>
      </c>
      <c r="F4255" s="1">
        <v>3.4439999999999998E-2</v>
      </c>
      <c r="G4255" s="2">
        <f>Table1[[#This Row],[CF % FV]]*$A$2</f>
        <v>0.10332</v>
      </c>
      <c r="H4255" s="22">
        <v>-3.7488924125958101E-3</v>
      </c>
      <c r="I4255">
        <f>$A$6*Table1[[#This Row],[CF % EOL]]</f>
        <v>-2.8116693094468577E-2</v>
      </c>
      <c r="K4255">
        <f>Table1[[#This Row],[CF % WEC]]*$A$10</f>
        <v>0</v>
      </c>
      <c r="L4255" s="14">
        <v>1.935896365621832</v>
      </c>
      <c r="M4255" s="4">
        <f>Table1[[#This Row],[Cons h  '[MWh']]]-Table1[[#This Row],[Ewec_prod '[MWh']]]-Table1[[#This Row],[Eeol_prod '[MWh']]]-Table1[[#This Row],[Efv_prod '[MWh']]]</f>
        <v>1.8606930587163004</v>
      </c>
    </row>
    <row r="4256">
      <c r="E4256" s="3">
        <v>43643.25</v>
      </c>
      <c r="F4256" s="1">
        <v>0.11627999999999999</v>
      </c>
      <c r="G4256" s="2">
        <f>Table1[[#This Row],[CF % FV]]*$A$2</f>
        <v>0.34883999999999998</v>
      </c>
      <c r="H4256" s="22">
        <v>-3.83565271607867E-3</v>
      </c>
      <c r="I4256">
        <f>$A$6*Table1[[#This Row],[CF % EOL]]</f>
        <v>-2.8767395370590025E-2</v>
      </c>
      <c r="K4256">
        <f>Table1[[#This Row],[CF % WEC]]*$A$10</f>
        <v>0</v>
      </c>
      <c r="L4256" s="14">
        <v>1.9058963850351267</v>
      </c>
      <c r="M4256" s="4">
        <f>Table1[[#This Row],[Cons h  '[MWh']]]-Table1[[#This Row],[Ewec_prod '[MWh']]]-Table1[[#This Row],[Eeol_prod '[MWh']]]-Table1[[#This Row],[Efv_prod '[MWh']]]</f>
        <v>1.5858237804057167</v>
      </c>
    </row>
    <row r="4257">
      <c r="E4257" s="3">
        <v>43643.291666666664</v>
      </c>
      <c r="F4257" s="1">
        <v>0.29682999999999998</v>
      </c>
      <c r="G4257" s="2">
        <f>Table1[[#This Row],[CF % FV]]*$A$2</f>
        <v>0.89049</v>
      </c>
      <c r="H4257" s="22">
        <v>-3.8530226921768499E-3</v>
      </c>
      <c r="I4257">
        <f>$A$6*Table1[[#This Row],[CF % EOL]]</f>
        <v>-2.8897670191326375E-2</v>
      </c>
      <c r="K4257">
        <f>Table1[[#This Row],[CF % WEC]]*$A$10</f>
        <v>0</v>
      </c>
      <c r="L4257" s="14">
        <v>1.8404941395519963</v>
      </c>
      <c r="M4257" s="4">
        <f>Table1[[#This Row],[Cons h  '[MWh']]]-Table1[[#This Row],[Ewec_prod '[MWh']]]-Table1[[#This Row],[Eeol_prod '[MWh']]]-Table1[[#This Row],[Efv_prod '[MWh']]]</f>
        <v>0.97890180974332264</v>
      </c>
    </row>
    <row r="4258">
      <c r="E4258" s="3">
        <v>43643.333333333336</v>
      </c>
      <c r="F4258" s="1">
        <v>0.45344999999999996</v>
      </c>
      <c r="G4258" s="2">
        <f>Table1[[#This Row],[CF % FV]]*$A$2</f>
        <v>1.3603499999999999</v>
      </c>
      <c r="H4258" s="22">
        <v>-3.6622261358386699E-3</v>
      </c>
      <c r="I4258">
        <f>$A$6*Table1[[#This Row],[CF % EOL]]</f>
        <v>-2.7466696018790024E-2</v>
      </c>
      <c r="K4258">
        <f>Table1[[#This Row],[CF % WEC]]*$A$10</f>
        <v>0</v>
      </c>
      <c r="L4258" s="14">
        <v>1.866797410329635</v>
      </c>
      <c r="M4258" s="4">
        <f>Table1[[#This Row],[Cons h  '[MWh']]]-Table1[[#This Row],[Ewec_prod '[MWh']]]-Table1[[#This Row],[Eeol_prod '[MWh']]]-Table1[[#This Row],[Efv_prod '[MWh']]]</f>
        <v>0.53391410634842495</v>
      </c>
    </row>
    <row r="4259">
      <c r="E4259" s="3">
        <v>43643.375</v>
      </c>
      <c r="F4259" s="1">
        <v>0.58198000000000005</v>
      </c>
      <c r="G4259" s="2">
        <f>Table1[[#This Row],[CF % FV]]*$A$2</f>
        <v>1.74594</v>
      </c>
      <c r="H4259" s="22">
        <v>-3.3279109947294901E-3</v>
      </c>
      <c r="I4259">
        <f>$A$6*Table1[[#This Row],[CF % EOL]]</f>
        <v>-2.4959332460471176E-2</v>
      </c>
      <c r="K4259">
        <f>Table1[[#This Row],[CF % WEC]]*$A$10</f>
        <v>0</v>
      </c>
      <c r="L4259" s="14">
        <v>1.8408511665461644</v>
      </c>
      <c r="M4259" s="4">
        <f>Table1[[#This Row],[Cons h  '[MWh']]]-Table1[[#This Row],[Ewec_prod '[MWh']]]-Table1[[#This Row],[Eeol_prod '[MWh']]]-Table1[[#This Row],[Efv_prod '[MWh']]]</f>
        <v>0.11987049900663549</v>
      </c>
    </row>
    <row r="4260">
      <c r="E4260" s="3">
        <v>43643.416666666664</v>
      </c>
      <c r="F4260" s="1">
        <v>0.67165999999999992</v>
      </c>
      <c r="G4260" s="2">
        <f>Table1[[#This Row],[CF % FV]]*$A$2</f>
        <v>2.0149799999999995</v>
      </c>
      <c r="H4260" s="22">
        <v>-3.6696943809988E-3</v>
      </c>
      <c r="I4260">
        <f>$A$6*Table1[[#This Row],[CF % EOL]]</f>
        <v>-2.7522707857490999E-2</v>
      </c>
      <c r="K4260">
        <f>Table1[[#This Row],[CF % WEC]]*$A$10</f>
        <v>0</v>
      </c>
      <c r="L4260" s="14">
        <v>2.0740833100256051</v>
      </c>
      <c r="M4260" s="4">
        <f>Table1[[#This Row],[Cons h  '[MWh']]]-Table1[[#This Row],[Ewec_prod '[MWh']]]-Table1[[#This Row],[Eeol_prod '[MWh']]]-Table1[[#This Row],[Efv_prod '[MWh']]]</f>
        <v>8.6626017883096651E-2</v>
      </c>
    </row>
    <row r="4261">
      <c r="E4261" s="3">
        <v>43643.458333333336</v>
      </c>
      <c r="F4261" s="1">
        <v>0.71601000000000004</v>
      </c>
      <c r="G4261" s="2">
        <f>Table1[[#This Row],[CF % FV]]*$A$2</f>
        <v>2.1480300000000003</v>
      </c>
      <c r="H4261" s="22">
        <v>1.12863904831592E-2</v>
      </c>
      <c r="I4261">
        <f>$A$6*Table1[[#This Row],[CF % EOL]]</f>
        <v>8.4647928623693997E-2</v>
      </c>
      <c r="K4261">
        <f>Table1[[#This Row],[CF % WEC]]*$A$10</f>
        <v>0</v>
      </c>
      <c r="L4261" s="14">
        <v>1.9781436851447196</v>
      </c>
      <c r="M4261" s="4">
        <f>Table1[[#This Row],[Cons h  '[MWh']]]-Table1[[#This Row],[Ewec_prod '[MWh']]]-Table1[[#This Row],[Eeol_prod '[MWh']]]-Table1[[#This Row],[Efv_prod '[MWh']]]</f>
        <v>-0.2545342434789748</v>
      </c>
    </row>
    <row r="4262">
      <c r="E4262" s="3">
        <v>43643.5</v>
      </c>
      <c r="F4262" s="1">
        <v>0.73878999999999995</v>
      </c>
      <c r="G4262" s="2">
        <f>Table1[[#This Row],[CF % FV]]*$A$2</f>
        <v>2.21637</v>
      </c>
      <c r="H4262" s="22">
        <v>4.7141470632902797E-2</v>
      </c>
      <c r="I4262">
        <f>$A$6*Table1[[#This Row],[CF % EOL]]</f>
        <v>0.35356102974677101</v>
      </c>
      <c r="K4262">
        <f>Table1[[#This Row],[CF % WEC]]*$A$10</f>
        <v>0</v>
      </c>
      <c r="L4262" s="14">
        <v>1.6718315441649714</v>
      </c>
      <c r="M4262" s="4">
        <f>Table1[[#This Row],[Cons h  '[MWh']]]-Table1[[#This Row],[Ewec_prod '[MWh']]]-Table1[[#This Row],[Eeol_prod '[MWh']]]-Table1[[#This Row],[Efv_prod '[MWh']]]</f>
        <v>-0.89809948558179964</v>
      </c>
    </row>
    <row r="4263">
      <c r="E4263" s="3">
        <v>43643.541666666664</v>
      </c>
      <c r="F4263" s="1">
        <v>0.67377999999999993</v>
      </c>
      <c r="G4263" s="2">
        <f>Table1[[#This Row],[CF % FV]]*$A$2</f>
        <v>2.0213399999999999</v>
      </c>
      <c r="H4263" s="22">
        <v>6.5346651217050494E-2</v>
      </c>
      <c r="I4263">
        <f>$A$6*Table1[[#This Row],[CF % EOL]]</f>
        <v>0.49009988412787869</v>
      </c>
      <c r="K4263">
        <f>Table1[[#This Row],[CF % WEC]]*$A$10</f>
        <v>0</v>
      </c>
      <c r="L4263" s="14">
        <v>1.8973392526760631</v>
      </c>
      <c r="M4263" s="4">
        <f>Table1[[#This Row],[Cons h  '[MWh']]]-Table1[[#This Row],[Ewec_prod '[MWh']]]-Table1[[#This Row],[Eeol_prod '[MWh']]]-Table1[[#This Row],[Efv_prod '[MWh']]]</f>
        <v>-0.61410063145181559</v>
      </c>
    </row>
    <row r="4264">
      <c r="E4264" s="3">
        <v>43643.583333333336</v>
      </c>
      <c r="F4264" s="1">
        <v>0.58126</v>
      </c>
      <c r="G4264" s="2">
        <f>Table1[[#This Row],[CF % FV]]*$A$2</f>
        <v>1.7437800000000001</v>
      </c>
      <c r="H4264" s="22">
        <v>0.130617912667537</v>
      </c>
      <c r="I4264">
        <f>$A$6*Table1[[#This Row],[CF % EOL]]</f>
        <v>0.97963434500652746</v>
      </c>
      <c r="K4264">
        <f>Table1[[#This Row],[CF % WEC]]*$A$10</f>
        <v>0</v>
      </c>
      <c r="L4264" s="14">
        <v>1.8611929900977813</v>
      </c>
      <c r="M4264" s="4">
        <f>Table1[[#This Row],[Cons h  '[MWh']]]-Table1[[#This Row],[Ewec_prod '[MWh']]]-Table1[[#This Row],[Eeol_prod '[MWh']]]-Table1[[#This Row],[Efv_prod '[MWh']]]</f>
        <v>-0.8622213549087463</v>
      </c>
    </row>
    <row r="4265">
      <c r="E4265" s="3">
        <v>43643.625</v>
      </c>
      <c r="F4265" s="1">
        <v>0.42541000000000001</v>
      </c>
      <c r="G4265" s="2">
        <f>Table1[[#This Row],[CF % FV]]*$A$2</f>
        <v>1.27623</v>
      </c>
      <c r="H4265" s="22">
        <v>0.22695769202436999</v>
      </c>
      <c r="I4265">
        <f>$A$6*Table1[[#This Row],[CF % EOL]]</f>
        <v>1.702182690182775</v>
      </c>
      <c r="K4265">
        <f>Table1[[#This Row],[CF % WEC]]*$A$10</f>
        <v>0</v>
      </c>
      <c r="L4265" s="14">
        <v>1.4750260469072991</v>
      </c>
      <c r="M4265" s="4">
        <f>Table1[[#This Row],[Cons h  '[MWh']]]-Table1[[#This Row],[Ewec_prod '[MWh']]]-Table1[[#This Row],[Eeol_prod '[MWh']]]-Table1[[#This Row],[Efv_prod '[MWh']]]</f>
        <v>-1.5033866432754759</v>
      </c>
    </row>
    <row r="4266">
      <c r="E4266" s="3">
        <v>43643.666666666664</v>
      </c>
      <c r="F4266" s="1">
        <v>0.24281</v>
      </c>
      <c r="G4266" s="2">
        <f>Table1[[#This Row],[CF % FV]]*$A$2</f>
        <v>0.72843000000000002</v>
      </c>
      <c r="H4266" s="22">
        <v>0.29995313151459202</v>
      </c>
      <c r="I4266">
        <f>$A$6*Table1[[#This Row],[CF % EOL]]</f>
        <v>2.2496484863594404</v>
      </c>
      <c r="K4266">
        <f>Table1[[#This Row],[CF % WEC]]*$A$10</f>
        <v>0</v>
      </c>
      <c r="L4266" s="14">
        <v>1.8258397688341437</v>
      </c>
      <c r="M4266" s="4">
        <f>Table1[[#This Row],[Cons h  '[MWh']]]-Table1[[#This Row],[Ewec_prod '[MWh']]]-Table1[[#This Row],[Eeol_prod '[MWh']]]-Table1[[#This Row],[Efv_prod '[MWh']]]</f>
        <v>-1.1522387175252966</v>
      </c>
    </row>
    <row r="4267">
      <c r="E4267" s="3">
        <v>43643.708333333336</v>
      </c>
      <c r="F4267" s="1">
        <v>7.3249999999999996E-2</v>
      </c>
      <c r="G4267" s="2">
        <f>Table1[[#This Row],[CF % FV]]*$A$2</f>
        <v>0.21975</v>
      </c>
      <c r="H4267" s="22">
        <v>0.32403012270185799</v>
      </c>
      <c r="I4267">
        <f>$A$6*Table1[[#This Row],[CF % EOL]]</f>
        <v>2.4302259202639349</v>
      </c>
      <c r="K4267">
        <f>Table1[[#This Row],[CF % WEC]]*$A$10</f>
        <v>0</v>
      </c>
      <c r="L4267" s="14">
        <v>1.9733920242930847</v>
      </c>
      <c r="M4267" s="4">
        <f>Table1[[#This Row],[Cons h  '[MWh']]]-Table1[[#This Row],[Ewec_prod '[MWh']]]-Table1[[#This Row],[Eeol_prod '[MWh']]]-Table1[[#This Row],[Efv_prod '[MWh']]]</f>
        <v>-0.67658389597085022</v>
      </c>
    </row>
    <row r="4268">
      <c r="E4268" s="3">
        <v>43643.75</v>
      </c>
      <c r="F4268" s="1">
        <v>1.9230000000000001E-2</v>
      </c>
      <c r="G4268" s="2">
        <f>Table1[[#This Row],[CF % FV]]*$A$2</f>
        <v>5.7690000000000005E-2</v>
      </c>
      <c r="H4268" s="22">
        <v>0.30835214188249199</v>
      </c>
      <c r="I4268">
        <f>$A$6*Table1[[#This Row],[CF % EOL]]</f>
        <v>2.3126410641186901</v>
      </c>
      <c r="K4268">
        <f>Table1[[#This Row],[CF % WEC]]*$A$10</f>
        <v>0</v>
      </c>
      <c r="L4268" s="14">
        <v>2.8011169484695984</v>
      </c>
      <c r="M4268" s="4">
        <f>Table1[[#This Row],[Cons h  '[MWh']]]-Table1[[#This Row],[Ewec_prod '[MWh']]]-Table1[[#This Row],[Eeol_prod '[MWh']]]-Table1[[#This Row],[Efv_prod '[MWh']]]</f>
        <v>0.43078588435090825</v>
      </c>
    </row>
    <row r="4269">
      <c r="E4269" s="3">
        <v>43643.791666666664</v>
      </c>
      <c r="F4269" s="1">
        <v>0</v>
      </c>
      <c r="G4269" s="2">
        <f>Table1[[#This Row],[CF % FV]]*$A$2</f>
        <v>0</v>
      </c>
      <c r="H4269" s="22">
        <v>0.28642863707685401</v>
      </c>
      <c r="I4269">
        <f>$A$6*Table1[[#This Row],[CF % EOL]]</f>
        <v>2.1482147780764049</v>
      </c>
      <c r="K4269">
        <f>Table1[[#This Row],[CF % WEC]]*$A$10</f>
        <v>0</v>
      </c>
      <c r="L4269" s="14">
        <v>2.6837320728432266</v>
      </c>
      <c r="M4269" s="4">
        <f>Table1[[#This Row],[Cons h  '[MWh']]]-Table1[[#This Row],[Ewec_prod '[MWh']]]-Table1[[#This Row],[Eeol_prod '[MWh']]]-Table1[[#This Row],[Efv_prod '[MWh']]]</f>
        <v>0.53551729476682164</v>
      </c>
    </row>
    <row r="4270">
      <c r="E4270" s="3">
        <v>43643.833333333336</v>
      </c>
      <c r="F4270" s="1">
        <v>0</v>
      </c>
      <c r="G4270" s="2">
        <f>Table1[[#This Row],[CF % FV]]*$A$2</f>
        <v>0</v>
      </c>
      <c r="H4270" s="22">
        <v>0.29074029271961099</v>
      </c>
      <c r="I4270">
        <f>$A$6*Table1[[#This Row],[CF % EOL]]</f>
        <v>2.1805521953970826</v>
      </c>
      <c r="K4270">
        <f>Table1[[#This Row],[CF % WEC]]*$A$10</f>
        <v>0</v>
      </c>
      <c r="L4270" s="14">
        <v>2.3946791945936563</v>
      </c>
      <c r="M4270" s="4">
        <f>Table1[[#This Row],[Cons h  '[MWh']]]-Table1[[#This Row],[Ewec_prod '[MWh']]]-Table1[[#This Row],[Eeol_prod '[MWh']]]-Table1[[#This Row],[Efv_prod '[MWh']]]</f>
        <v>0.21412699919657374</v>
      </c>
    </row>
    <row r="4271">
      <c r="E4271" s="3">
        <v>43643.875</v>
      </c>
      <c r="F4271" s="1">
        <v>0</v>
      </c>
      <c r="G4271" s="2">
        <f>Table1[[#This Row],[CF % FV]]*$A$2</f>
        <v>0</v>
      </c>
      <c r="H4271" s="22">
        <v>0.26245134658899999</v>
      </c>
      <c r="I4271">
        <f>$A$6*Table1[[#This Row],[CF % EOL]]</f>
        <v>1.9683850994174998</v>
      </c>
      <c r="K4271">
        <f>Table1[[#This Row],[CF % WEC]]*$A$10</f>
        <v>0</v>
      </c>
      <c r="L4271" s="14">
        <v>1.7680934987222565</v>
      </c>
      <c r="M4271" s="4">
        <f>Table1[[#This Row],[Cons h  '[MWh']]]-Table1[[#This Row],[Ewec_prod '[MWh']]]-Table1[[#This Row],[Eeol_prod '[MWh']]]-Table1[[#This Row],[Efv_prod '[MWh']]]</f>
        <v>-0.20029160069524332</v>
      </c>
    </row>
    <row r="4272">
      <c r="E4272" s="3">
        <v>43643.916666666664</v>
      </c>
      <c r="F4272" s="1">
        <v>0</v>
      </c>
      <c r="G4272" s="2">
        <f>Table1[[#This Row],[CF % FV]]*$A$2</f>
        <v>0</v>
      </c>
      <c r="H4272" s="22">
        <v>0.116104725617207</v>
      </c>
      <c r="I4272">
        <f>$A$6*Table1[[#This Row],[CF % EOL]]</f>
        <v>0.87078544212905251</v>
      </c>
      <c r="K4272">
        <f>Table1[[#This Row],[CF % WEC]]*$A$10</f>
        <v>0</v>
      </c>
      <c r="L4272" s="14">
        <v>1.9687702489595378</v>
      </c>
      <c r="M4272" s="4">
        <f>Table1[[#This Row],[Cons h  '[MWh']]]-Table1[[#This Row],[Ewec_prod '[MWh']]]-Table1[[#This Row],[Eeol_prod '[MWh']]]-Table1[[#This Row],[Efv_prod '[MWh']]]</f>
        <v>1.0979848068304854</v>
      </c>
    </row>
    <row r="4273">
      <c r="E4273" s="3">
        <v>43643.958333333336</v>
      </c>
      <c r="F4273" s="1">
        <v>0</v>
      </c>
      <c r="G4273" s="2">
        <f>Table1[[#This Row],[CF % FV]]*$A$2</f>
        <v>0</v>
      </c>
      <c r="H4273" s="22">
        <v>0.13606106251382399</v>
      </c>
      <c r="I4273">
        <f>$A$6*Table1[[#This Row],[CF % EOL]]</f>
        <v>1.0204579688536799</v>
      </c>
      <c r="K4273">
        <f>Table1[[#This Row],[CF % WEC]]*$A$10</f>
        <v>0</v>
      </c>
      <c r="L4273" s="14">
        <v>1.4444119676779061</v>
      </c>
      <c r="M4273" s="4">
        <f>Table1[[#This Row],[Cons h  '[MWh']]]-Table1[[#This Row],[Ewec_prod '[MWh']]]-Table1[[#This Row],[Eeol_prod '[MWh']]]-Table1[[#This Row],[Efv_prod '[MWh']]]</f>
        <v>0.42395399882422624</v>
      </c>
    </row>
    <row r="4274">
      <c r="E4274" s="3">
        <v>43644</v>
      </c>
      <c r="F4274" s="1">
        <v>0</v>
      </c>
      <c r="G4274" s="2">
        <f>Table1[[#This Row],[CF % FV]]*$A$2</f>
        <v>0</v>
      </c>
      <c r="H4274" s="22">
        <v>0.16817072910077299</v>
      </c>
      <c r="I4274">
        <f>$A$6*Table1[[#This Row],[CF % EOL]]</f>
        <v>1.2612804682557974</v>
      </c>
      <c r="K4274">
        <f>Table1[[#This Row],[CF % WEC]]*$A$10</f>
        <v>0</v>
      </c>
      <c r="L4274" s="14">
        <v>1.2249363804567623</v>
      </c>
      <c r="M4274" s="4">
        <f>Table1[[#This Row],[Cons h  '[MWh']]]-Table1[[#This Row],[Ewec_prod '[MWh']]]-Table1[[#This Row],[Eeol_prod '[MWh']]]-Table1[[#This Row],[Efv_prod '[MWh']]]</f>
        <v>-3.6344087799035085E-2</v>
      </c>
    </row>
    <row r="4275">
      <c r="E4275" s="3">
        <v>43644.041666666664</v>
      </c>
      <c r="F4275" s="1">
        <v>0</v>
      </c>
      <c r="G4275" s="2">
        <f>Table1[[#This Row],[CF % FV]]*$A$2</f>
        <v>0</v>
      </c>
      <c r="H4275" s="22">
        <v>0.172299782832948</v>
      </c>
      <c r="I4275">
        <f>$A$6*Table1[[#This Row],[CF % EOL]]</f>
        <v>1.29224837124711</v>
      </c>
      <c r="K4275">
        <f>Table1[[#This Row],[CF % WEC]]*$A$10</f>
        <v>0</v>
      </c>
      <c r="L4275" s="14">
        <v>1.4231514976583806</v>
      </c>
      <c r="M4275" s="4">
        <f>Table1[[#This Row],[Cons h  '[MWh']]]-Table1[[#This Row],[Ewec_prod '[MWh']]]-Table1[[#This Row],[Eeol_prod '[MWh']]]-Table1[[#This Row],[Efv_prod '[MWh']]]</f>
        <v>0.13090312641127055</v>
      </c>
    </row>
    <row r="4276">
      <c r="E4276" s="3">
        <v>43644.083333333336</v>
      </c>
      <c r="F4276" s="1">
        <v>0</v>
      </c>
      <c r="G4276" s="2">
        <f>Table1[[#This Row],[CF % FV]]*$A$2</f>
        <v>0</v>
      </c>
      <c r="H4276" s="22">
        <v>0.15260627306166799</v>
      </c>
      <c r="I4276">
        <f>$A$6*Table1[[#This Row],[CF % EOL]]</f>
        <v>1.1445470479625099</v>
      </c>
      <c r="K4276">
        <f>Table1[[#This Row],[CF % WEC]]*$A$10</f>
        <v>0</v>
      </c>
      <c r="L4276" s="14">
        <v>1.2944797655126139</v>
      </c>
      <c r="M4276" s="4">
        <f>Table1[[#This Row],[Cons h  '[MWh']]]-Table1[[#This Row],[Ewec_prod '[MWh']]]-Table1[[#This Row],[Eeol_prod '[MWh']]]-Table1[[#This Row],[Efv_prod '[MWh']]]</f>
        <v>0.14993271755010396</v>
      </c>
    </row>
    <row r="4277">
      <c r="E4277" s="3">
        <v>43644.125</v>
      </c>
      <c r="F4277" s="1">
        <v>0</v>
      </c>
      <c r="G4277" s="2">
        <f>Table1[[#This Row],[CF % FV]]*$A$2</f>
        <v>0</v>
      </c>
      <c r="H4277" s="22">
        <v>0.11272898667612399</v>
      </c>
      <c r="I4277">
        <f>$A$6*Table1[[#This Row],[CF % EOL]]</f>
        <v>0.84546740007092991</v>
      </c>
      <c r="K4277">
        <f>Table1[[#This Row],[CF % WEC]]*$A$10</f>
        <v>0</v>
      </c>
      <c r="L4277" s="14">
        <v>1.4041212025665328</v>
      </c>
      <c r="M4277" s="4">
        <f>Table1[[#This Row],[Cons h  '[MWh']]]-Table1[[#This Row],[Ewec_prod '[MWh']]]-Table1[[#This Row],[Eeol_prod '[MWh']]]-Table1[[#This Row],[Efv_prod '[MWh']]]</f>
        <v>0.55865380249560292</v>
      </c>
    </row>
    <row r="4278">
      <c r="E4278" s="3">
        <v>43644.166666666664</v>
      </c>
      <c r="F4278" s="1">
        <v>0</v>
      </c>
      <c r="G4278" s="2">
        <f>Table1[[#This Row],[CF % FV]]*$A$2</f>
        <v>0</v>
      </c>
      <c r="H4278" s="22">
        <v>7.4195935561778698E-2</v>
      </c>
      <c r="I4278">
        <f>$A$6*Table1[[#This Row],[CF % EOL]]</f>
        <v>0.55646951671334022</v>
      </c>
      <c r="K4278">
        <f>Table1[[#This Row],[CF % WEC]]*$A$10</f>
        <v>0</v>
      </c>
      <c r="L4278" s="14">
        <v>1.4393508681053095</v>
      </c>
      <c r="M4278" s="4">
        <f>Table1[[#This Row],[Cons h  '[MWh']]]-Table1[[#This Row],[Ewec_prod '[MWh']]]-Table1[[#This Row],[Eeol_prod '[MWh']]]-Table1[[#This Row],[Efv_prod '[MWh']]]</f>
        <v>0.88288135139196933</v>
      </c>
    </row>
    <row r="4279">
      <c r="E4279" s="3">
        <v>43644.208333333336</v>
      </c>
      <c r="F4279" s="1">
        <v>3.3909999999999996E-2</v>
      </c>
      <c r="G4279" s="2">
        <f>Table1[[#This Row],[CF % FV]]*$A$2</f>
        <v>0.10172999999999999</v>
      </c>
      <c r="H4279" s="22">
        <v>7.9890921060500206E-2</v>
      </c>
      <c r="I4279">
        <f>$A$6*Table1[[#This Row],[CF % EOL]]</f>
        <v>0.59918190795375159</v>
      </c>
      <c r="K4279">
        <f>Table1[[#This Row],[CF % WEC]]*$A$10</f>
        <v>0</v>
      </c>
      <c r="L4279" s="14">
        <v>1.7738766153025887</v>
      </c>
      <c r="M4279" s="4">
        <f>Table1[[#This Row],[Cons h  '[MWh']]]-Table1[[#This Row],[Ewec_prod '[MWh']]]-Table1[[#This Row],[Eeol_prod '[MWh']]]-Table1[[#This Row],[Efv_prod '[MWh']]]</f>
        <v>1.0729647073488371</v>
      </c>
    </row>
    <row r="4280">
      <c r="E4280" s="3">
        <v>43644.25</v>
      </c>
      <c r="F4280" s="1">
        <v>0.11645999999999999</v>
      </c>
      <c r="G4280" s="2">
        <f>Table1[[#This Row],[CF % FV]]*$A$2</f>
        <v>0.34937999999999997</v>
      </c>
      <c r="H4280" s="22">
        <v>0.120262475104852</v>
      </c>
      <c r="I4280">
        <f>$A$6*Table1[[#This Row],[CF % EOL]]</f>
        <v>0.90196856328638997</v>
      </c>
      <c r="K4280">
        <f>Table1[[#This Row],[CF % WEC]]*$A$10</f>
        <v>0</v>
      </c>
      <c r="L4280" s="14">
        <v>2.1741964595452967</v>
      </c>
      <c r="M4280" s="4">
        <f>Table1[[#This Row],[Cons h  '[MWh']]]-Table1[[#This Row],[Ewec_prod '[MWh']]]-Table1[[#This Row],[Eeol_prod '[MWh']]]-Table1[[#This Row],[Efv_prod '[MWh']]]</f>
        <v>0.92284789625890662</v>
      </c>
    </row>
    <row r="4281">
      <c r="E4281" s="3">
        <v>43644.291666666664</v>
      </c>
      <c r="F4281" s="1">
        <v>0.30649999999999999</v>
      </c>
      <c r="G4281" s="2">
        <f>Table1[[#This Row],[CF % FV]]*$A$2</f>
        <v>0.91949999999999998</v>
      </c>
      <c r="H4281" s="22">
        <v>0.14586787256640901</v>
      </c>
      <c r="I4281">
        <f>$A$6*Table1[[#This Row],[CF % EOL]]</f>
        <v>1.0940090442480677</v>
      </c>
      <c r="K4281">
        <f>Table1[[#This Row],[CF % WEC]]*$A$10</f>
        <v>0</v>
      </c>
      <c r="L4281" s="14">
        <v>1.9889579034180607</v>
      </c>
      <c r="M4281" s="4">
        <f>Table1[[#This Row],[Cons h  '[MWh']]]-Table1[[#This Row],[Ewec_prod '[MWh']]]-Table1[[#This Row],[Eeol_prod '[MWh']]]-Table1[[#This Row],[Efv_prod '[MWh']]]</f>
        <v>-2.4551140830006979E-2</v>
      </c>
    </row>
    <row r="4282">
      <c r="E4282" s="3">
        <v>43644.333333333336</v>
      </c>
      <c r="F4282" s="1">
        <v>0.47599999999999998</v>
      </c>
      <c r="G4282" s="2">
        <f>Table1[[#This Row],[CF % FV]]*$A$2</f>
        <v>1.4279999999999999</v>
      </c>
      <c r="H4282" s="22">
        <v>0.13491200681916499</v>
      </c>
      <c r="I4282">
        <f>$A$6*Table1[[#This Row],[CF % EOL]]</f>
        <v>1.0118400511437373</v>
      </c>
      <c r="K4282">
        <f>Table1[[#This Row],[CF % WEC]]*$A$10</f>
        <v>0</v>
      </c>
      <c r="L4282" s="14">
        <v>1.9094963532355091</v>
      </c>
      <c r="M4282" s="4">
        <f>Table1[[#This Row],[Cons h  '[MWh']]]-Table1[[#This Row],[Ewec_prod '[MWh']]]-Table1[[#This Row],[Eeol_prod '[MWh']]]-Table1[[#This Row],[Efv_prod '[MWh']]]</f>
        <v>-0.53034369790822811</v>
      </c>
    </row>
    <row r="4283">
      <c r="E4283" s="3">
        <v>43644.375</v>
      </c>
      <c r="F4283" s="1">
        <v>0.60360999999999998</v>
      </c>
      <c r="G4283" s="2">
        <f>Table1[[#This Row],[CF % FV]]*$A$2</f>
        <v>1.8108299999999999</v>
      </c>
      <c r="H4283" s="22">
        <v>0.14586787256640901</v>
      </c>
      <c r="I4283">
        <f>$A$6*Table1[[#This Row],[CF % EOL]]</f>
        <v>1.0940090442480677</v>
      </c>
      <c r="K4283">
        <f>Table1[[#This Row],[CF % WEC]]*$A$10</f>
        <v>0</v>
      </c>
      <c r="L4283" s="14">
        <v>1.2548419660971224</v>
      </c>
      <c r="M4283" s="4">
        <f>Table1[[#This Row],[Cons h  '[MWh']]]-Table1[[#This Row],[Ewec_prod '[MWh']]]-Table1[[#This Row],[Eeol_prod '[MWh']]]-Table1[[#This Row],[Efv_prod '[MWh']]]</f>
        <v>-1.6499970781509452</v>
      </c>
    </row>
    <row r="4284">
      <c r="E4284" s="3">
        <v>43644.416666666664</v>
      </c>
      <c r="F4284" s="1">
        <v>0.69790999999999992</v>
      </c>
      <c r="G4284" s="2">
        <f>Table1[[#This Row],[CF % FV]]*$A$2</f>
        <v>2.0937299999999999</v>
      </c>
      <c r="H4284" s="22">
        <v>0.194893476552644</v>
      </c>
      <c r="I4284">
        <f>$A$6*Table1[[#This Row],[CF % EOL]]</f>
        <v>1.46170107414483</v>
      </c>
      <c r="K4284">
        <f>Table1[[#This Row],[CF % WEC]]*$A$10</f>
        <v>0</v>
      </c>
      <c r="L4284" s="14">
        <v>1.3736326184485022</v>
      </c>
      <c r="M4284" s="4">
        <f>Table1[[#This Row],[Cons h  '[MWh']]]-Table1[[#This Row],[Ewec_prod '[MWh']]]-Table1[[#This Row],[Eeol_prod '[MWh']]]-Table1[[#This Row],[Efv_prod '[MWh']]]</f>
        <v>-2.1817984556963275</v>
      </c>
    </row>
    <row r="4285">
      <c r="E4285" s="3">
        <v>43644.458333333336</v>
      </c>
      <c r="F4285" s="1">
        <v>0.73380000000000001</v>
      </c>
      <c r="G4285" s="2">
        <f>Table1[[#This Row],[CF % FV]]*$A$2</f>
        <v>2.2014</v>
      </c>
      <c r="H4285" s="22">
        <v>0.24792887004683301</v>
      </c>
      <c r="I4285">
        <f>$A$6*Table1[[#This Row],[CF % EOL]]</f>
        <v>1.8594665253512475</v>
      </c>
      <c r="K4285">
        <f>Table1[[#This Row],[CF % WEC]]*$A$10</f>
        <v>0</v>
      </c>
      <c r="L4285" s="14">
        <v>2.149378375769512</v>
      </c>
      <c r="M4285" s="4">
        <f>Table1[[#This Row],[Cons h  '[MWh']]]-Table1[[#This Row],[Ewec_prod '[MWh']]]-Table1[[#This Row],[Eeol_prod '[MWh']]]-Table1[[#This Row],[Efv_prod '[MWh']]]</f>
        <v>-1.9114881495817355</v>
      </c>
    </row>
    <row r="4286">
      <c r="E4286" s="3">
        <v>43644.5</v>
      </c>
      <c r="F4286" s="1">
        <v>0.76212999999999997</v>
      </c>
      <c r="G4286" s="2">
        <f>Table1[[#This Row],[CF % FV]]*$A$2</f>
        <v>2.2863899999999999</v>
      </c>
      <c r="H4286" s="22">
        <v>0.33325423627098699</v>
      </c>
      <c r="I4286">
        <f>$A$6*Table1[[#This Row],[CF % EOL]]</f>
        <v>2.4994067720324025</v>
      </c>
      <c r="K4286">
        <f>Table1[[#This Row],[CF % WEC]]*$A$10</f>
        <v>0</v>
      </c>
      <c r="L4286" s="14">
        <v>2.0522873095146505</v>
      </c>
      <c r="M4286" s="4">
        <f>Table1[[#This Row],[Cons h  '[MWh']]]-Table1[[#This Row],[Ewec_prod '[MWh']]]-Table1[[#This Row],[Eeol_prod '[MWh']]]-Table1[[#This Row],[Efv_prod '[MWh']]]</f>
        <v>-2.7335094625177518</v>
      </c>
    </row>
    <row r="4287">
      <c r="E4287" s="3">
        <v>43644.541666666664</v>
      </c>
      <c r="F4287" s="1">
        <v>0.68379000000000001</v>
      </c>
      <c r="G4287" s="2">
        <f>Table1[[#This Row],[CF % FV]]*$A$2</f>
        <v>2.0513699999999999</v>
      </c>
      <c r="H4287" s="22">
        <v>0.40042590762935898</v>
      </c>
      <c r="I4287">
        <f>$A$6*Table1[[#This Row],[CF % EOL]]</f>
        <v>3.0031943072201925</v>
      </c>
      <c r="K4287">
        <f>Table1[[#This Row],[CF % WEC]]*$A$10</f>
        <v>0</v>
      </c>
      <c r="L4287" s="14">
        <v>2.1717794520979528</v>
      </c>
      <c r="M4287" s="4">
        <f>Table1[[#This Row],[Cons h  '[MWh']]]-Table1[[#This Row],[Ewec_prod '[MWh']]]-Table1[[#This Row],[Eeol_prod '[MWh']]]-Table1[[#This Row],[Efv_prod '[MWh']]]</f>
        <v>-2.8827848551222397</v>
      </c>
    </row>
    <row r="4288">
      <c r="E4288" s="3">
        <v>43644.583333333336</v>
      </c>
      <c r="F4288" s="1">
        <v>0.58487999999999996</v>
      </c>
      <c r="G4288" s="2">
        <f>Table1[[#This Row],[CF % FV]]*$A$2</f>
        <v>1.7546399999999998</v>
      </c>
      <c r="H4288" s="22">
        <v>0.475844040473059</v>
      </c>
      <c r="I4288">
        <f>$A$6*Table1[[#This Row],[CF % EOL]]</f>
        <v>3.5688303035479425</v>
      </c>
      <c r="K4288">
        <f>Table1[[#This Row],[CF % WEC]]*$A$10</f>
        <v>0</v>
      </c>
      <c r="L4288" s="14">
        <v>1.6948090223070964</v>
      </c>
      <c r="M4288" s="4">
        <f>Table1[[#This Row],[Cons h  '[MWh']]]-Table1[[#This Row],[Ewec_prod '[MWh']]]-Table1[[#This Row],[Eeol_prod '[MWh']]]-Table1[[#This Row],[Efv_prod '[MWh']]]</f>
        <v>-3.6286612812408459</v>
      </c>
    </row>
    <row r="4289">
      <c r="E4289" s="3">
        <v>43644.625</v>
      </c>
      <c r="F4289" s="1">
        <v>0.43057000000000001</v>
      </c>
      <c r="G4289" s="2">
        <f>Table1[[#This Row],[CF % FV]]*$A$2</f>
        <v>1.2917100000000001</v>
      </c>
      <c r="H4289" s="22">
        <v>0.49751421764046999</v>
      </c>
      <c r="I4289">
        <f>$A$6*Table1[[#This Row],[CF % EOL]]</f>
        <v>3.731356632303525</v>
      </c>
      <c r="K4289">
        <f>Table1[[#This Row],[CF % WEC]]*$A$10</f>
        <v>0</v>
      </c>
      <c r="L4289" s="14">
        <v>1.3707417174531769</v>
      </c>
      <c r="M4289" s="4">
        <f>Table1[[#This Row],[Cons h  '[MWh']]]-Table1[[#This Row],[Ewec_prod '[MWh']]]-Table1[[#This Row],[Eeol_prod '[MWh']]]-Table1[[#This Row],[Efv_prod '[MWh']]]</f>
        <v>-3.6523249148503485</v>
      </c>
    </row>
    <row r="4290">
      <c r="E4290" s="3">
        <v>43644.666666666664</v>
      </c>
      <c r="F4290" s="1">
        <v>0.24521999999999999</v>
      </c>
      <c r="G4290" s="2">
        <f>Table1[[#This Row],[CF % FV]]*$A$2</f>
        <v>0.73565999999999998</v>
      </c>
      <c r="H4290" s="22">
        <v>0.50522646295323503</v>
      </c>
      <c r="I4290">
        <f>$A$6*Table1[[#This Row],[CF % EOL]]</f>
        <v>3.7891984721492626</v>
      </c>
      <c r="K4290">
        <f>Table1[[#This Row],[CF % WEC]]*$A$10</f>
        <v>0</v>
      </c>
      <c r="L4290" s="14">
        <v>2.0550538810814394</v>
      </c>
      <c r="M4290" s="4">
        <f>Table1[[#This Row],[Cons h  '[MWh']]]-Table1[[#This Row],[Ewec_prod '[MWh']]]-Table1[[#This Row],[Eeol_prod '[MWh']]]-Table1[[#This Row],[Efv_prod '[MWh']]]</f>
        <v>-2.469804591067823</v>
      </c>
    </row>
    <row r="4291">
      <c r="E4291" s="3">
        <v>43644.708333333336</v>
      </c>
      <c r="F4291" s="1">
        <v>7.2919999999999999E-2</v>
      </c>
      <c r="G4291" s="2">
        <f>Table1[[#This Row],[CF % FV]]*$A$2</f>
        <v>0.21876000000000001</v>
      </c>
      <c r="H4291" s="22">
        <v>0.47970634798081502</v>
      </c>
      <c r="I4291">
        <f>$A$6*Table1[[#This Row],[CF % EOL]]</f>
        <v>3.5977976098561126</v>
      </c>
      <c r="K4291">
        <f>Table1[[#This Row],[CF % WEC]]*$A$10</f>
        <v>0</v>
      </c>
      <c r="L4291" s="14">
        <v>2.2602739977363511</v>
      </c>
      <c r="M4291" s="4">
        <f>Table1[[#This Row],[Cons h  '[MWh']]]-Table1[[#This Row],[Ewec_prod '[MWh']]]-Table1[[#This Row],[Eeol_prod '[MWh']]]-Table1[[#This Row],[Efv_prod '[MWh']]]</f>
        <v>-1.5562836121197616</v>
      </c>
    </row>
    <row r="4292">
      <c r="E4292" s="3">
        <v>43644.75</v>
      </c>
      <c r="F4292" s="1">
        <v>1.9190000000000002E-2</v>
      </c>
      <c r="G4292" s="2">
        <f>Table1[[#This Row],[CF % FV]]*$A$2</f>
        <v>5.757000000000001E-2</v>
      </c>
      <c r="H4292" s="22">
        <v>0.47970634798081502</v>
      </c>
      <c r="I4292">
        <f>$A$6*Table1[[#This Row],[CF % EOL]]</f>
        <v>3.5977976098561126</v>
      </c>
      <c r="K4292">
        <f>Table1[[#This Row],[CF % WEC]]*$A$10</f>
        <v>0</v>
      </c>
      <c r="L4292" s="14">
        <v>2.7308658877094727</v>
      </c>
      <c r="M4292" s="4">
        <f>Table1[[#This Row],[Cons h  '[MWh']]]-Table1[[#This Row],[Ewec_prod '[MWh']]]-Table1[[#This Row],[Eeol_prod '[MWh']]]-Table1[[#This Row],[Efv_prod '[MWh']]]</f>
        <v>-0.92450172214663995</v>
      </c>
    </row>
    <row r="4293">
      <c r="E4293" s="3">
        <v>43644.791666666664</v>
      </c>
      <c r="F4293" s="1">
        <v>0</v>
      </c>
      <c r="G4293" s="2">
        <f>Table1[[#This Row],[CF % FV]]*$A$2</f>
        <v>0</v>
      </c>
      <c r="H4293" s="22">
        <v>0.43976157872440702</v>
      </c>
      <c r="I4293">
        <f>$A$6*Table1[[#This Row],[CF % EOL]]</f>
        <v>3.2982118404330527</v>
      </c>
      <c r="K4293">
        <f>Table1[[#This Row],[CF % WEC]]*$A$10</f>
        <v>0</v>
      </c>
      <c r="L4293" s="14">
        <v>2.1056437408437838</v>
      </c>
      <c r="M4293" s="4">
        <f>Table1[[#This Row],[Cons h  '[MWh']]]-Table1[[#This Row],[Ewec_prod '[MWh']]]-Table1[[#This Row],[Eeol_prod '[MWh']]]-Table1[[#This Row],[Efv_prod '[MWh']]]</f>
        <v>-1.1925680995892689</v>
      </c>
    </row>
    <row r="4294">
      <c r="E4294" s="3">
        <v>43644.833333333336</v>
      </c>
      <c r="F4294" s="1">
        <v>0</v>
      </c>
      <c r="G4294" s="2">
        <f>Table1[[#This Row],[CF % FV]]*$A$2</f>
        <v>0</v>
      </c>
      <c r="H4294" s="22">
        <v>0.409494027271676</v>
      </c>
      <c r="I4294">
        <f>$A$6*Table1[[#This Row],[CF % EOL]]</f>
        <v>3.07120520453757</v>
      </c>
      <c r="K4294">
        <f>Table1[[#This Row],[CF % WEC]]*$A$10</f>
        <v>0</v>
      </c>
      <c r="L4294" s="14">
        <v>2.0317227996348226</v>
      </c>
      <c r="M4294" s="4">
        <f>Table1[[#This Row],[Cons h  '[MWh']]]-Table1[[#This Row],[Ewec_prod '[MWh']]]-Table1[[#This Row],[Eeol_prod '[MWh']]]-Table1[[#This Row],[Efv_prod '[MWh']]]</f>
        <v>-1.0394824049027473</v>
      </c>
    </row>
    <row r="4295">
      <c r="E4295" s="3">
        <v>43644.875</v>
      </c>
      <c r="F4295" s="1">
        <v>0</v>
      </c>
      <c r="G4295" s="2">
        <f>Table1[[#This Row],[CF % FV]]*$A$2</f>
        <v>0</v>
      </c>
      <c r="H4295" s="22">
        <v>0.34607358992573001</v>
      </c>
      <c r="I4295">
        <f>$A$6*Table1[[#This Row],[CF % EOL]]</f>
        <v>2.595551924442975</v>
      </c>
      <c r="K4295">
        <f>Table1[[#This Row],[CF % WEC]]*$A$10</f>
        <v>0</v>
      </c>
      <c r="L4295" s="14">
        <v>1.4748222653735259</v>
      </c>
      <c r="M4295" s="4">
        <f>Table1[[#This Row],[Cons h  '[MWh']]]-Table1[[#This Row],[Ewec_prod '[MWh']]]-Table1[[#This Row],[Eeol_prod '[MWh']]]-Table1[[#This Row],[Efv_prod '[MWh']]]</f>
        <v>-1.1207296590694491</v>
      </c>
    </row>
    <row r="4296">
      <c r="E4296" s="3">
        <v>43644.916666666664</v>
      </c>
      <c r="F4296" s="1">
        <v>0</v>
      </c>
      <c r="G4296" s="2">
        <f>Table1[[#This Row],[CF % FV]]*$A$2</f>
        <v>0</v>
      </c>
      <c r="H4296" s="22">
        <v>0.17211191522066799</v>
      </c>
      <c r="I4296">
        <f>$A$6*Table1[[#This Row],[CF % EOL]]</f>
        <v>1.29083936415501</v>
      </c>
      <c r="K4296">
        <f>Table1[[#This Row],[CF % WEC]]*$A$10</f>
        <v>0</v>
      </c>
      <c r="L4296" s="14">
        <v>1.9517362822639195</v>
      </c>
      <c r="M4296" s="4">
        <f>Table1[[#This Row],[Cons h  '[MWh']]]-Table1[[#This Row],[Ewec_prod '[MWh']]]-Table1[[#This Row],[Eeol_prod '[MWh']]]-Table1[[#This Row],[Efv_prod '[MWh']]]</f>
        <v>0.66089691810890949</v>
      </c>
    </row>
    <row r="4297">
      <c r="E4297" s="3">
        <v>43644.958333333336</v>
      </c>
      <c r="F4297" s="1">
        <v>0</v>
      </c>
      <c r="G4297" s="2">
        <f>Table1[[#This Row],[CF % FV]]*$A$2</f>
        <v>0</v>
      </c>
      <c r="H4297" s="22">
        <v>0.14374906140753901</v>
      </c>
      <c r="I4297">
        <f>$A$6*Table1[[#This Row],[CF % EOL]]</f>
        <v>1.0781179605565425</v>
      </c>
      <c r="K4297">
        <f>Table1[[#This Row],[CF % WEC]]*$A$10</f>
        <v>0</v>
      </c>
      <c r="L4297" s="14">
        <v>1.2106346319367425</v>
      </c>
      <c r="M4297" s="4">
        <f>Table1[[#This Row],[Cons h  '[MWh']]]-Table1[[#This Row],[Ewec_prod '[MWh']]]-Table1[[#This Row],[Eeol_prod '[MWh']]]-Table1[[#This Row],[Efv_prod '[MWh']]]</f>
        <v>0.13251667138019996</v>
      </c>
    </row>
    <row r="4298">
      <c r="E4298" s="3">
        <v>43645</v>
      </c>
      <c r="F4298" s="1">
        <v>0</v>
      </c>
      <c r="G4298" s="2">
        <f>Table1[[#This Row],[CF % FV]]*$A$2</f>
        <v>0</v>
      </c>
      <c r="H4298" s="22">
        <v>0.18622033822513301</v>
      </c>
      <c r="I4298">
        <f>$A$6*Table1[[#This Row],[CF % EOL]]</f>
        <v>1.3966525366884976</v>
      </c>
      <c r="K4298">
        <f>Table1[[#This Row],[CF % WEC]]*$A$10</f>
        <v>0</v>
      </c>
      <c r="L4298" s="14">
        <v>1.3673806054220912</v>
      </c>
      <c r="M4298" s="4">
        <f>Table1[[#This Row],[Cons h  '[MWh']]]-Table1[[#This Row],[Ewec_prod '[MWh']]]-Table1[[#This Row],[Eeol_prod '[MWh']]]-Table1[[#This Row],[Efv_prod '[MWh']]]</f>
        <v>-2.9271931266406481E-2</v>
      </c>
    </row>
    <row r="4299">
      <c r="E4299" s="3">
        <v>43645.041666666664</v>
      </c>
      <c r="F4299" s="1">
        <v>0</v>
      </c>
      <c r="G4299" s="2">
        <f>Table1[[#This Row],[CF % FV]]*$A$2</f>
        <v>0</v>
      </c>
      <c r="H4299" s="22">
        <v>0.186025268098374</v>
      </c>
      <c r="I4299">
        <f>$A$6*Table1[[#This Row],[CF % EOL]]</f>
        <v>1.3951895107378049</v>
      </c>
      <c r="K4299">
        <f>Table1[[#This Row],[CF % WEC]]*$A$10</f>
        <v>0</v>
      </c>
      <c r="L4299" s="14">
        <v>1.3582215029187452</v>
      </c>
      <c r="M4299" s="4">
        <f>Table1[[#This Row],[Cons h  '[MWh']]]-Table1[[#This Row],[Ewec_prod '[MWh']]]-Table1[[#This Row],[Eeol_prod '[MWh']]]-Table1[[#This Row],[Efv_prod '[MWh']]]</f>
        <v>-3.6968007819059734E-2</v>
      </c>
    </row>
    <row r="4300">
      <c r="E4300" s="3">
        <v>43645.083333333336</v>
      </c>
      <c r="F4300" s="1">
        <v>0</v>
      </c>
      <c r="G4300" s="2">
        <f>Table1[[#This Row],[CF % FV]]*$A$2</f>
        <v>0</v>
      </c>
      <c r="H4300" s="22">
        <v>0.15125990245149501</v>
      </c>
      <c r="I4300">
        <f>$A$6*Table1[[#This Row],[CF % EOL]]</f>
        <v>1.1344492683862126</v>
      </c>
      <c r="K4300">
        <f>Table1[[#This Row],[CF % WEC]]*$A$10</f>
        <v>0</v>
      </c>
      <c r="L4300" s="14">
        <v>1.4326871112356596</v>
      </c>
      <c r="M4300" s="4">
        <f>Table1[[#This Row],[Cons h  '[MWh']]]-Table1[[#This Row],[Ewec_prod '[MWh']]]-Table1[[#This Row],[Eeol_prod '[MWh']]]-Table1[[#This Row],[Efv_prod '[MWh']]]</f>
        <v>0.29823784284944699</v>
      </c>
    </row>
    <row r="4301">
      <c r="E4301" s="3">
        <v>43645.125</v>
      </c>
      <c r="F4301" s="1">
        <v>0</v>
      </c>
      <c r="G4301" s="2">
        <f>Table1[[#This Row],[CF % FV]]*$A$2</f>
        <v>0</v>
      </c>
      <c r="H4301" s="22">
        <v>0.13596525330444001</v>
      </c>
      <c r="I4301">
        <f>$A$6*Table1[[#This Row],[CF % EOL]]</f>
        <v>1.0197393997833</v>
      </c>
      <c r="K4301">
        <f>Table1[[#This Row],[CF % WEC]]*$A$10</f>
        <v>0</v>
      </c>
      <c r="L4301" s="14">
        <v>1.5550445080139836</v>
      </c>
      <c r="M4301" s="4">
        <f>Table1[[#This Row],[Cons h  '[MWh']]]-Table1[[#This Row],[Ewec_prod '[MWh']]]-Table1[[#This Row],[Eeol_prod '[MWh']]]-Table1[[#This Row],[Efv_prod '[MWh']]]</f>
        <v>0.53530510823068367</v>
      </c>
    </row>
    <row r="4302">
      <c r="E4302" s="3">
        <v>43645.166666666664</v>
      </c>
      <c r="F4302" s="1">
        <v>0</v>
      </c>
      <c r="G4302" s="2">
        <f>Table1[[#This Row],[CF % FV]]*$A$2</f>
        <v>0</v>
      </c>
      <c r="H4302" s="22">
        <v>0.16158457265212001</v>
      </c>
      <c r="I4302">
        <f>$A$6*Table1[[#This Row],[CF % EOL]]</f>
        <v>1.2118842948909001</v>
      </c>
      <c r="K4302">
        <f>Table1[[#This Row],[CF % WEC]]*$A$10</f>
        <v>0</v>
      </c>
      <c r="L4302" s="14">
        <v>1.524471202126646</v>
      </c>
      <c r="M4302" s="4">
        <f>Table1[[#This Row],[Cons h  '[MWh']]]-Table1[[#This Row],[Ewec_prod '[MWh']]]-Table1[[#This Row],[Eeol_prod '[MWh']]]-Table1[[#This Row],[Efv_prod '[MWh']]]</f>
        <v>0.31258690723574589</v>
      </c>
    </row>
    <row r="4303">
      <c r="E4303" s="3">
        <v>43645.208333333336</v>
      </c>
      <c r="F4303" s="1">
        <v>3.5959999999999999E-2</v>
      </c>
      <c r="G4303" s="2">
        <f>Table1[[#This Row],[CF % FV]]*$A$2</f>
        <v>0.10788</v>
      </c>
      <c r="H4303" s="22">
        <v>0.133955620613468</v>
      </c>
      <c r="I4303">
        <f>$A$6*Table1[[#This Row],[CF % EOL]]</f>
        <v>1.00466715460101</v>
      </c>
      <c r="K4303">
        <f>Table1[[#This Row],[CF % WEC]]*$A$10</f>
        <v>0</v>
      </c>
      <c r="L4303" s="14">
        <v>1.7333432172978447</v>
      </c>
      <c r="M4303" s="4">
        <f>Table1[[#This Row],[Cons h  '[MWh']]]-Table1[[#This Row],[Ewec_prod '[MWh']]]-Table1[[#This Row],[Eeol_prod '[MWh']]]-Table1[[#This Row],[Efv_prod '[MWh']]]</f>
        <v>0.62079606269683474</v>
      </c>
    </row>
    <row r="4304">
      <c r="E4304" s="3">
        <v>43645.25</v>
      </c>
      <c r="F4304" s="1">
        <v>0.11677</v>
      </c>
      <c r="G4304" s="2">
        <f>Table1[[#This Row],[CF % FV]]*$A$2</f>
        <v>0.35031000000000001</v>
      </c>
      <c r="H4304" s="22">
        <v>7.6622625784140794E-2</v>
      </c>
      <c r="I4304">
        <f>$A$6*Table1[[#This Row],[CF % EOL]]</f>
        <v>0.574669693381056</v>
      </c>
      <c r="K4304">
        <f>Table1[[#This Row],[CF % WEC]]*$A$10</f>
        <v>0</v>
      </c>
      <c r="L4304" s="14">
        <v>1.6363350499430127</v>
      </c>
      <c r="M4304" s="4">
        <f>Table1[[#This Row],[Cons h  '[MWh']]]-Table1[[#This Row],[Ewec_prod '[MWh']]]-Table1[[#This Row],[Eeol_prod '[MWh']]]-Table1[[#This Row],[Efv_prod '[MWh']]]</f>
        <v>0.7113553565619567</v>
      </c>
    </row>
    <row r="4305">
      <c r="E4305" s="3">
        <v>43645.291666666664</v>
      </c>
      <c r="F4305" s="1">
        <v>0.29593999999999998</v>
      </c>
      <c r="G4305" s="2">
        <f>Table1[[#This Row],[CF % FV]]*$A$2</f>
        <v>0.88781999999999994</v>
      </c>
      <c r="H4305" s="22">
        <v>1.8169149838458899E-2</v>
      </c>
      <c r="I4305">
        <f>$A$6*Table1[[#This Row],[CF % EOL]]</f>
        <v>0.13626862378844173</v>
      </c>
      <c r="K4305">
        <f>Table1[[#This Row],[CF % WEC]]*$A$10</f>
        <v>0</v>
      </c>
      <c r="L4305" s="14">
        <v>2.0639975322252635</v>
      </c>
      <c r="M4305" s="4">
        <f>Table1[[#This Row],[Cons h  '[MWh']]]-Table1[[#This Row],[Ewec_prod '[MWh']]]-Table1[[#This Row],[Eeol_prod '[MWh']]]-Table1[[#This Row],[Efv_prod '[MWh']]]</f>
        <v>1.0399089084368218</v>
      </c>
    </row>
    <row r="4306">
      <c r="E4306" s="3">
        <v>43645.333333333336</v>
      </c>
      <c r="F4306" s="1">
        <v>0.45726999999999995</v>
      </c>
      <c r="G4306" s="2">
        <f>Table1[[#This Row],[CF % FV]]*$A$2</f>
        <v>1.37181</v>
      </c>
      <c r="H4306" s="22">
        <v>3.5245488033284001E-3</v>
      </c>
      <c r="I4306">
        <f>$A$6*Table1[[#This Row],[CF % EOL]]</f>
        <v>2.6434116024963001E-2</v>
      </c>
      <c r="K4306">
        <f>Table1[[#This Row],[CF % WEC]]*$A$10</f>
        <v>0</v>
      </c>
      <c r="L4306" s="14">
        <v>1.8194551744723657</v>
      </c>
      <c r="M4306" s="4">
        <f>Table1[[#This Row],[Cons h  '[MWh']]]-Table1[[#This Row],[Ewec_prod '[MWh']]]-Table1[[#This Row],[Eeol_prod '[MWh']]]-Table1[[#This Row],[Efv_prod '[MWh']]]</f>
        <v>0.4212110584474027</v>
      </c>
    </row>
    <row r="4307">
      <c r="E4307" s="3">
        <v>43645.375</v>
      </c>
      <c r="F4307" s="1">
        <v>0.58762000000000003</v>
      </c>
      <c r="G4307" s="2">
        <f>Table1[[#This Row],[CF % FV]]*$A$2</f>
        <v>1.7628600000000001</v>
      </c>
      <c r="H4307" s="22">
        <v>2.5947341461621601E-2</v>
      </c>
      <c r="I4307">
        <f>$A$6*Table1[[#This Row],[CF % EOL]]</f>
        <v>0.19460506096216201</v>
      </c>
      <c r="K4307">
        <f>Table1[[#This Row],[CF % WEC]]*$A$10</f>
        <v>0</v>
      </c>
      <c r="L4307" s="14">
        <v>1.8508459936353445</v>
      </c>
      <c r="M4307" s="4">
        <f>Table1[[#This Row],[Cons h  '[MWh']]]-Table1[[#This Row],[Ewec_prod '[MWh']]]-Table1[[#This Row],[Eeol_prod '[MWh']]]-Table1[[#This Row],[Efv_prod '[MWh']]]</f>
        <v>-0.10661906732681747</v>
      </c>
    </row>
    <row r="4308">
      <c r="E4308" s="3">
        <v>43645.416666666664</v>
      </c>
      <c r="F4308" s="1">
        <v>0.66028999999999993</v>
      </c>
      <c r="G4308" s="2">
        <f>Table1[[#This Row],[CF % FV]]*$A$2</f>
        <v>1.9808699999999999</v>
      </c>
      <c r="H4308" s="22">
        <v>-3.63238859727472E-3</v>
      </c>
      <c r="I4308">
        <f>$A$6*Table1[[#This Row],[CF % EOL]]</f>
        <v>-2.7242914479560398E-2</v>
      </c>
      <c r="K4308">
        <f>Table1[[#This Row],[CF % WEC]]*$A$10</f>
        <v>0</v>
      </c>
      <c r="L4308" s="14">
        <v>1.4503121101818932</v>
      </c>
      <c r="M4308" s="4">
        <f>Table1[[#This Row],[Cons h  '[MWh']]]-Table1[[#This Row],[Ewec_prod '[MWh']]]-Table1[[#This Row],[Eeol_prod '[MWh']]]-Table1[[#This Row],[Efv_prod '[MWh']]]</f>
        <v>-0.50331497533854641</v>
      </c>
    </row>
    <row r="4309">
      <c r="E4309" s="3">
        <v>43645.458333333336</v>
      </c>
      <c r="F4309" s="1">
        <v>0.70452000000000004</v>
      </c>
      <c r="G4309" s="2">
        <f>Table1[[#This Row],[CF % FV]]*$A$2</f>
        <v>2.1135600000000001</v>
      </c>
      <c r="H4309" s="22">
        <v>-3.7351179592685999E-3</v>
      </c>
      <c r="I4309">
        <f>$A$6*Table1[[#This Row],[CF % EOL]]</f>
        <v>-2.80133846945145E-2</v>
      </c>
      <c r="K4309">
        <f>Table1[[#This Row],[CF % WEC]]*$A$10</f>
        <v>0</v>
      </c>
      <c r="L4309" s="14">
        <v>2.0192446704307097</v>
      </c>
      <c r="M4309" s="4">
        <f>Table1[[#This Row],[Cons h  '[MWh']]]-Table1[[#This Row],[Ewec_prod '[MWh']]]-Table1[[#This Row],[Eeol_prod '[MWh']]]-Table1[[#This Row],[Efv_prod '[MWh']]]</f>
        <v>-6.630194487477592E-2</v>
      </c>
    </row>
    <row r="4310">
      <c r="E4310" s="3">
        <v>43645.5</v>
      </c>
      <c r="F4310" s="1">
        <v>0.70849000000000006</v>
      </c>
      <c r="G4310" s="2">
        <f>Table1[[#This Row],[CF % FV]]*$A$2</f>
        <v>2.12547</v>
      </c>
      <c r="H4310" s="22">
        <v>-1.3748967529982799E-4</v>
      </c>
      <c r="I4310">
        <f>$A$6*Table1[[#This Row],[CF % EOL]]</f>
        <v>-1.0311725647487099E-3</v>
      </c>
      <c r="K4310">
        <f>Table1[[#This Row],[CF % WEC]]*$A$10</f>
        <v>0</v>
      </c>
      <c r="L4310" s="14">
        <v>1.5906049850960524</v>
      </c>
      <c r="M4310" s="4">
        <f>Table1[[#This Row],[Cons h  '[MWh']]]-Table1[[#This Row],[Ewec_prod '[MWh']]]-Table1[[#This Row],[Eeol_prod '[MWh']]]-Table1[[#This Row],[Efv_prod '[MWh']]]</f>
        <v>-0.53383384233919884</v>
      </c>
    </row>
    <row r="4311">
      <c r="E4311" s="3">
        <v>43645.541666666664</v>
      </c>
      <c r="F4311" s="1">
        <v>0.65271000000000001</v>
      </c>
      <c r="G4311" s="2">
        <f>Table1[[#This Row],[CF % FV]]*$A$2</f>
        <v>1.9581300000000001</v>
      </c>
      <c r="H4311" s="22">
        <v>3.0761544043690402E-3</v>
      </c>
      <c r="I4311">
        <f>$A$6*Table1[[#This Row],[CF % EOL]]</f>
        <v>2.30711580327678E-2</v>
      </c>
      <c r="K4311">
        <f>Table1[[#This Row],[CF % WEC]]*$A$10</f>
        <v>0</v>
      </c>
      <c r="L4311" s="14">
        <v>2.5128318161250398</v>
      </c>
      <c r="M4311" s="4">
        <f>Table1[[#This Row],[Cons h  '[MWh']]]-Table1[[#This Row],[Ewec_prod '[MWh']]]-Table1[[#This Row],[Eeol_prod '[MWh']]]-Table1[[#This Row],[Efv_prod '[MWh']]]</f>
        <v>0.53163065809227206</v>
      </c>
    </row>
    <row r="4312">
      <c r="E4312" s="3">
        <v>43645.583333333336</v>
      </c>
      <c r="F4312" s="1">
        <v>0.56077999999999995</v>
      </c>
      <c r="G4312" s="2">
        <f>Table1[[#This Row],[CF % FV]]*$A$2</f>
        <v>1.6823399999999999</v>
      </c>
      <c r="H4312" s="22">
        <v>3.0951923969346601E-3</v>
      </c>
      <c r="I4312">
        <f>$A$6*Table1[[#This Row],[CF % EOL]]</f>
        <v>2.321394297700995E-2</v>
      </c>
      <c r="K4312">
        <f>Table1[[#This Row],[CF % WEC]]*$A$10</f>
        <v>0</v>
      </c>
      <c r="L4312" s="14">
        <v>2.1313640525792596</v>
      </c>
      <c r="M4312" s="4">
        <f>Table1[[#This Row],[Cons h  '[MWh']]]-Table1[[#This Row],[Ewec_prod '[MWh']]]-Table1[[#This Row],[Eeol_prod '[MWh']]]-Table1[[#This Row],[Efv_prod '[MWh']]]</f>
        <v>0.42581010960224974</v>
      </c>
    </row>
    <row r="4313">
      <c r="E4313" s="3">
        <v>43645.625</v>
      </c>
      <c r="F4313" s="1">
        <v>0.41189999999999999</v>
      </c>
      <c r="G4313" s="2">
        <f>Table1[[#This Row],[CF % FV]]*$A$2</f>
        <v>1.2357</v>
      </c>
      <c r="H4313" s="22">
        <v>-1.72086826625491E-3</v>
      </c>
      <c r="I4313">
        <f>$A$6*Table1[[#This Row],[CF % EOL]]</f>
        <v>-1.2906511996911825E-2</v>
      </c>
      <c r="K4313">
        <f>Table1[[#This Row],[CF % WEC]]*$A$10</f>
        <v>0</v>
      </c>
      <c r="L4313" s="14">
        <v>1.8681298554796237</v>
      </c>
      <c r="M4313" s="4">
        <f>Table1[[#This Row],[Cons h  '[MWh']]]-Table1[[#This Row],[Ewec_prod '[MWh']]]-Table1[[#This Row],[Eeol_prod '[MWh']]]-Table1[[#This Row],[Efv_prod '[MWh']]]</f>
        <v>0.64533636747653556</v>
      </c>
    </row>
    <row r="4314">
      <c r="E4314" s="3">
        <v>43645.666666666664</v>
      </c>
      <c r="F4314" s="1">
        <v>0.24071999999999999</v>
      </c>
      <c r="G4314" s="2">
        <f>Table1[[#This Row],[CF % FV]]*$A$2</f>
        <v>0.72215999999999991</v>
      </c>
      <c r="H4314" s="22">
        <v>-2.7088301658095E-3</v>
      </c>
      <c r="I4314">
        <f>$A$6*Table1[[#This Row],[CF % EOL]]</f>
        <v>-2.031622624357125E-2</v>
      </c>
      <c r="K4314">
        <f>Table1[[#This Row],[CF % WEC]]*$A$10</f>
        <v>0</v>
      </c>
      <c r="L4314" s="14">
        <v>1.5516521755330546</v>
      </c>
      <c r="M4314" s="4">
        <f>Table1[[#This Row],[Cons h  '[MWh']]]-Table1[[#This Row],[Ewec_prod '[MWh']]]-Table1[[#This Row],[Eeol_prod '[MWh']]]-Table1[[#This Row],[Efv_prod '[MWh']]]</f>
        <v>0.84980840177662587</v>
      </c>
    </row>
    <row r="4315">
      <c r="E4315" s="3">
        <v>43645.708333333336</v>
      </c>
      <c r="F4315" s="1">
        <v>7.4279999999999999E-2</v>
      </c>
      <c r="G4315" s="2">
        <f>Table1[[#This Row],[CF % FV]]*$A$2</f>
        <v>0.22283999999999998</v>
      </c>
      <c r="H4315" s="22">
        <v>-3.7504957369354098E-3</v>
      </c>
      <c r="I4315">
        <f>$A$6*Table1[[#This Row],[CF % EOL]]</f>
        <v>-2.8128718027015574E-2</v>
      </c>
      <c r="K4315">
        <f>Table1[[#This Row],[CF % WEC]]*$A$10</f>
        <v>0</v>
      </c>
      <c r="L4315" s="14">
        <v>2.2069755956395452</v>
      </c>
      <c r="M4315" s="4">
        <f>Table1[[#This Row],[Cons h  '[MWh']]]-Table1[[#This Row],[Ewec_prod '[MWh']]]-Table1[[#This Row],[Eeol_prod '[MWh']]]-Table1[[#This Row],[Efv_prod '[MWh']]]</f>
        <v>2.0122643136665608</v>
      </c>
    </row>
    <row r="4316">
      <c r="E4316" s="3">
        <v>43645.75</v>
      </c>
      <c r="F4316" s="1">
        <v>1.9739999999999997E-2</v>
      </c>
      <c r="G4316" s="2">
        <f>Table1[[#This Row],[CF % FV]]*$A$2</f>
        <v>5.9219999999999995E-2</v>
      </c>
      <c r="H4316" s="22">
        <v>-3.7499624898826899E-3</v>
      </c>
      <c r="I4316">
        <f>$A$6*Table1[[#This Row],[CF % EOL]]</f>
        <v>-2.8124718674120173E-2</v>
      </c>
      <c r="K4316">
        <f>Table1[[#This Row],[CF % WEC]]*$A$10</f>
        <v>0</v>
      </c>
      <c r="L4316" s="14">
        <v>3.0836766055982658</v>
      </c>
      <c r="M4316" s="4">
        <f>Table1[[#This Row],[Cons h  '[MWh']]]-Table1[[#This Row],[Ewec_prod '[MWh']]]-Table1[[#This Row],[Eeol_prod '[MWh']]]-Table1[[#This Row],[Efv_prod '[MWh']]]</f>
        <v>3.0525813242723863</v>
      </c>
    </row>
    <row r="4317">
      <c r="E4317" s="3">
        <v>43645.791666666664</v>
      </c>
      <c r="F4317" s="1">
        <v>0</v>
      </c>
      <c r="G4317" s="2">
        <f>Table1[[#This Row],[CF % FV]]*$A$2</f>
        <v>0</v>
      </c>
      <c r="H4317" s="22">
        <v>-3.7390485743957701E-3</v>
      </c>
      <c r="I4317">
        <f>$A$6*Table1[[#This Row],[CF % EOL]]</f>
        <v>-2.8042864307968277E-2</v>
      </c>
      <c r="K4317">
        <f>Table1[[#This Row],[CF % WEC]]*$A$10</f>
        <v>0</v>
      </c>
      <c r="L4317" s="14">
        <v>2.5040881608577847</v>
      </c>
      <c r="M4317" s="4">
        <f>Table1[[#This Row],[Cons h  '[MWh']]]-Table1[[#This Row],[Ewec_prod '[MWh']]]-Table1[[#This Row],[Eeol_prod '[MWh']]]-Table1[[#This Row],[Efv_prod '[MWh']]]</f>
        <v>2.5321310251657532</v>
      </c>
    </row>
    <row r="4318">
      <c r="E4318" s="3">
        <v>43645.833333333336</v>
      </c>
      <c r="F4318" s="1">
        <v>0</v>
      </c>
      <c r="G4318" s="2">
        <f>Table1[[#This Row],[CF % FV]]*$A$2</f>
        <v>0</v>
      </c>
      <c r="H4318" s="22">
        <v>-3.8249759031817798E-3</v>
      </c>
      <c r="I4318">
        <f>$A$6*Table1[[#This Row],[CF % EOL]]</f>
        <v>-2.8687319273863348E-2</v>
      </c>
      <c r="K4318">
        <f>Table1[[#This Row],[CF % WEC]]*$A$10</f>
        <v>0</v>
      </c>
      <c r="L4318" s="14">
        <v>1.790111799261179</v>
      </c>
      <c r="M4318" s="4">
        <f>Table1[[#This Row],[Cons h  '[MWh']]]-Table1[[#This Row],[Ewec_prod '[MWh']]]-Table1[[#This Row],[Eeol_prod '[MWh']]]-Table1[[#This Row],[Efv_prod '[MWh']]]</f>
        <v>1.8187991185350423</v>
      </c>
    </row>
    <row r="4319">
      <c r="E4319" s="3">
        <v>43645.875</v>
      </c>
      <c r="F4319" s="1">
        <v>0</v>
      </c>
      <c r="G4319" s="2">
        <f>Table1[[#This Row],[CF % FV]]*$A$2</f>
        <v>0</v>
      </c>
      <c r="H4319" s="22">
        <v>-3.8421968416389499E-3</v>
      </c>
      <c r="I4319">
        <f>$A$6*Table1[[#This Row],[CF % EOL]]</f>
        <v>-2.8816476312292123E-2</v>
      </c>
      <c r="K4319">
        <f>Table1[[#This Row],[CF % WEC]]*$A$10</f>
        <v>0</v>
      </c>
      <c r="L4319" s="14">
        <v>1.9662106538832098</v>
      </c>
      <c r="M4319" s="4">
        <f>Table1[[#This Row],[Cons h  '[MWh']]]-Table1[[#This Row],[Ewec_prod '[MWh']]]-Table1[[#This Row],[Eeol_prod '[MWh']]]-Table1[[#This Row],[Efv_prod '[MWh']]]</f>
        <v>1.995027130195502</v>
      </c>
    </row>
    <row r="4320">
      <c r="E4320" s="3">
        <v>43645.916666666664</v>
      </c>
      <c r="F4320" s="1">
        <v>0</v>
      </c>
      <c r="G4320" s="2">
        <f>Table1[[#This Row],[CF % FV]]*$A$2</f>
        <v>0</v>
      </c>
      <c r="H4320" s="22">
        <v>-3.2596781385239499E-3</v>
      </c>
      <c r="I4320">
        <f>$A$6*Table1[[#This Row],[CF % EOL]]</f>
        <v>-2.4447586038929624E-2</v>
      </c>
      <c r="K4320">
        <f>Table1[[#This Row],[CF % WEC]]*$A$10</f>
        <v>0</v>
      </c>
      <c r="L4320" s="14">
        <v>1.8998121934347429</v>
      </c>
      <c r="M4320" s="4">
        <f>Table1[[#This Row],[Cons h  '[MWh']]]-Table1[[#This Row],[Ewec_prod '[MWh']]]-Table1[[#This Row],[Eeol_prod '[MWh']]]-Table1[[#This Row],[Efv_prod '[MWh']]]</f>
        <v>1.9242597794736727</v>
      </c>
    </row>
    <row r="4321">
      <c r="E4321" s="3">
        <v>43645.958333333336</v>
      </c>
      <c r="F4321" s="1">
        <v>0</v>
      </c>
      <c r="G4321" s="2">
        <f>Table1[[#This Row],[CF % FV]]*$A$2</f>
        <v>0</v>
      </c>
      <c r="H4321" s="22">
        <v>-1.0423917159140101E-3</v>
      </c>
      <c r="I4321">
        <f>$A$6*Table1[[#This Row],[CF % EOL]]</f>
        <v>-7.8179378693550763E-3</v>
      </c>
      <c r="K4321">
        <f>Table1[[#This Row],[CF % WEC]]*$A$10</f>
        <v>0</v>
      </c>
      <c r="L4321" s="14">
        <v>1.5920720945650531</v>
      </c>
      <c r="M4321" s="4">
        <f>Table1[[#This Row],[Cons h  '[MWh']]]-Table1[[#This Row],[Ewec_prod '[MWh']]]-Table1[[#This Row],[Eeol_prod '[MWh']]]-Table1[[#This Row],[Efv_prod '[MWh']]]</f>
        <v>1.5998900324344081</v>
      </c>
    </row>
    <row r="4322">
      <c r="E4322" s="3">
        <v>43646</v>
      </c>
      <c r="F4322" s="1">
        <v>0</v>
      </c>
      <c r="G4322" s="2">
        <f>Table1[[#This Row],[CF % FV]]*$A$2</f>
        <v>0</v>
      </c>
      <c r="H4322" s="22">
        <v>1.11607505943178E-2</v>
      </c>
      <c r="I4322">
        <f>$A$6*Table1[[#This Row],[CF % EOL]]</f>
        <v>8.3705629457383496E-2</v>
      </c>
      <c r="K4322">
        <f>Table1[[#This Row],[CF % WEC]]*$A$10</f>
        <v>0</v>
      </c>
      <c r="L4322" s="14">
        <v>1.3141502869666464</v>
      </c>
      <c r="M4322" s="4">
        <f>Table1[[#This Row],[Cons h  '[MWh']]]-Table1[[#This Row],[Ewec_prod '[MWh']]]-Table1[[#This Row],[Eeol_prod '[MWh']]]-Table1[[#This Row],[Efv_prod '[MWh']]]</f>
        <v>1.2304446575092629</v>
      </c>
    </row>
    <row r="4323">
      <c r="E4323" s="3">
        <v>43646.041666666664</v>
      </c>
      <c r="F4323" s="1">
        <v>0</v>
      </c>
      <c r="G4323" s="2">
        <f>Table1[[#This Row],[CF % FV]]*$A$2</f>
        <v>0</v>
      </c>
      <c r="H4323" s="22">
        <v>3.69199542226301E-2</v>
      </c>
      <c r="I4323">
        <f>$A$6*Table1[[#This Row],[CF % EOL]]</f>
        <v>0.27689965666972577</v>
      </c>
      <c r="K4323">
        <f>Table1[[#This Row],[CF % WEC]]*$A$10</f>
        <v>0</v>
      </c>
      <c r="L4323" s="14">
        <v>1.4194060685977268</v>
      </c>
      <c r="M4323" s="4">
        <f>Table1[[#This Row],[Cons h  '[MWh']]]-Table1[[#This Row],[Ewec_prod '[MWh']]]-Table1[[#This Row],[Eeol_prod '[MWh']]]-Table1[[#This Row],[Efv_prod '[MWh']]]</f>
        <v>1.1425064119280011</v>
      </c>
    </row>
    <row r="4324">
      <c r="E4324" s="3">
        <v>43646.083333333336</v>
      </c>
      <c r="F4324" s="1">
        <v>0</v>
      </c>
      <c r="G4324" s="2">
        <f>Table1[[#This Row],[CF % FV]]*$A$2</f>
        <v>0</v>
      </c>
      <c r="H4324" s="22">
        <v>4.8355975980508899E-2</v>
      </c>
      <c r="I4324">
        <f>$A$6*Table1[[#This Row],[CF % EOL]]</f>
        <v>0.36266981985381674</v>
      </c>
      <c r="K4324">
        <f>Table1[[#This Row],[CF % WEC]]*$A$10</f>
        <v>0</v>
      </c>
      <c r="L4324" s="14">
        <v>1.2191114128869833</v>
      </c>
      <c r="M4324" s="4">
        <f>Table1[[#This Row],[Cons h  '[MWh']]]-Table1[[#This Row],[Ewec_prod '[MWh']]]-Table1[[#This Row],[Eeol_prod '[MWh']]]-Table1[[#This Row],[Efv_prod '[MWh']]]</f>
        <v>0.85644159303316658</v>
      </c>
    </row>
    <row r="4325">
      <c r="E4325" s="3">
        <v>43646.125</v>
      </c>
      <c r="F4325" s="1">
        <v>0</v>
      </c>
      <c r="G4325" s="2">
        <f>Table1[[#This Row],[CF % FV]]*$A$2</f>
        <v>0</v>
      </c>
      <c r="H4325" s="22">
        <v>5.22989310677235E-2</v>
      </c>
      <c r="I4325">
        <f>$A$6*Table1[[#This Row],[CF % EOL]]</f>
        <v>0.39224198300792623</v>
      </c>
      <c r="K4325">
        <f>Table1[[#This Row],[CF % WEC]]*$A$10</f>
        <v>0</v>
      </c>
      <c r="L4325" s="14">
        <v>1.2297959391644322</v>
      </c>
      <c r="M4325" s="4">
        <f>Table1[[#This Row],[Cons h  '[MWh']]]-Table1[[#This Row],[Ewec_prod '[MWh']]]-Table1[[#This Row],[Eeol_prod '[MWh']]]-Table1[[#This Row],[Efv_prod '[MWh']]]</f>
        <v>0.83755395615650596</v>
      </c>
    </row>
    <row r="4326">
      <c r="E4326" s="3">
        <v>43646.166666666664</v>
      </c>
      <c r="F4326" s="1">
        <v>0</v>
      </c>
      <c r="G4326" s="2">
        <f>Table1[[#This Row],[CF % FV]]*$A$2</f>
        <v>0</v>
      </c>
      <c r="H4326" s="22">
        <v>6.6455647903071E-2</v>
      </c>
      <c r="I4326">
        <f>$A$6*Table1[[#This Row],[CF % EOL]]</f>
        <v>0.49841735927303249</v>
      </c>
      <c r="K4326">
        <f>Table1[[#This Row],[CF % WEC]]*$A$10</f>
        <v>0</v>
      </c>
      <c r="L4326" s="14">
        <v>1.9557304718130866</v>
      </c>
      <c r="M4326" s="4">
        <f>Table1[[#This Row],[Cons h  '[MWh']]]-Table1[[#This Row],[Ewec_prod '[MWh']]]-Table1[[#This Row],[Eeol_prod '[MWh']]]-Table1[[#This Row],[Efv_prod '[MWh']]]</f>
        <v>1.457313112540054</v>
      </c>
    </row>
    <row r="4327">
      <c r="E4327" s="3">
        <v>43646.208333333336</v>
      </c>
      <c r="F4327" s="1">
        <v>3.576E-2</v>
      </c>
      <c r="G4327" s="2">
        <f>Table1[[#This Row],[CF % FV]]*$A$2</f>
        <v>0.10728</v>
      </c>
      <c r="H4327" s="22">
        <v>6.8988446294062006E-2</v>
      </c>
      <c r="I4327">
        <f>$A$6*Table1[[#This Row],[CF % EOL]]</f>
        <v>0.51741334720546506</v>
      </c>
      <c r="K4327">
        <f>Table1[[#This Row],[CF % WEC]]*$A$10</f>
        <v>0</v>
      </c>
      <c r="L4327" s="14">
        <v>1.6242709554264949</v>
      </c>
      <c r="M4327" s="4">
        <f>Table1[[#This Row],[Cons h  '[MWh']]]-Table1[[#This Row],[Ewec_prod '[MWh']]]-Table1[[#This Row],[Eeol_prod '[MWh']]]-Table1[[#This Row],[Efv_prod '[MWh']]]</f>
        <v>0.9995776082210297</v>
      </c>
    </row>
    <row r="4328">
      <c r="E4328" s="3">
        <v>43646.25</v>
      </c>
      <c r="F4328" s="1">
        <v>0.11623</v>
      </c>
      <c r="G4328" s="2">
        <f>Table1[[#This Row],[CF % FV]]*$A$2</f>
        <v>0.34869</v>
      </c>
      <c r="H4328" s="22">
        <v>6.4744211983450997E-2</v>
      </c>
      <c r="I4328">
        <f>$A$6*Table1[[#This Row],[CF % EOL]]</f>
        <v>0.48558158987588246</v>
      </c>
      <c r="K4328">
        <f>Table1[[#This Row],[CF % WEC]]*$A$10</f>
        <v>0</v>
      </c>
      <c r="L4328" s="14">
        <v>2.0204740460660457</v>
      </c>
      <c r="M4328" s="4">
        <f>Table1[[#This Row],[Cons h  '[MWh']]]-Table1[[#This Row],[Ewec_prod '[MWh']]]-Table1[[#This Row],[Eeol_prod '[MWh']]]-Table1[[#This Row],[Efv_prod '[MWh']]]</f>
        <v>1.1862024561901634</v>
      </c>
    </row>
    <row r="4329">
      <c r="E4329" s="3">
        <v>43646.291666666664</v>
      </c>
      <c r="F4329" s="1">
        <v>0.29670999999999997</v>
      </c>
      <c r="G4329" s="2">
        <f>Table1[[#This Row],[CF % FV]]*$A$2</f>
        <v>0.89012999999999987</v>
      </c>
      <c r="H4329" s="22">
        <v>4.5051351653201399E-2</v>
      </c>
      <c r="I4329">
        <f>$A$6*Table1[[#This Row],[CF % EOL]]</f>
        <v>0.33788513739901049</v>
      </c>
      <c r="K4329">
        <f>Table1[[#This Row],[CF % WEC]]*$A$10</f>
        <v>0</v>
      </c>
      <c r="L4329" s="14">
        <v>1.9915249910247834</v>
      </c>
      <c r="M4329" s="4">
        <f>Table1[[#This Row],[Cons h  '[MWh']]]-Table1[[#This Row],[Ewec_prod '[MWh']]]-Table1[[#This Row],[Eeol_prod '[MWh']]]-Table1[[#This Row],[Efv_prod '[MWh']]]</f>
        <v>0.76350985362577295</v>
      </c>
    </row>
    <row r="4330">
      <c r="E4330" s="3">
        <v>43646.333333333336</v>
      </c>
      <c r="F4330" s="1">
        <v>0.45706999999999998</v>
      </c>
      <c r="G4330" s="2">
        <f>Table1[[#This Row],[CF % FV]]*$A$2</f>
        <v>1.37121</v>
      </c>
      <c r="H4330" s="22">
        <v>3.5405042246038097E-2</v>
      </c>
      <c r="I4330">
        <f>$A$6*Table1[[#This Row],[CF % EOL]]</f>
        <v>0.26553781684528571</v>
      </c>
      <c r="K4330">
        <f>Table1[[#This Row],[CF % WEC]]*$A$10</f>
        <v>0</v>
      </c>
      <c r="L4330" s="14">
        <v>1.8985821324795242</v>
      </c>
      <c r="M4330" s="4">
        <f>Table1[[#This Row],[Cons h  '[MWh']]]-Table1[[#This Row],[Ewec_prod '[MWh']]]-Table1[[#This Row],[Eeol_prod '[MWh']]]-Table1[[#This Row],[Efv_prod '[MWh']]]</f>
        <v>0.26183431563423842</v>
      </c>
    </row>
    <row r="4331">
      <c r="E4331" s="3">
        <v>43646.375</v>
      </c>
      <c r="F4331" s="1">
        <v>0.57013000000000003</v>
      </c>
      <c r="G4331" s="2">
        <f>Table1[[#This Row],[CF % FV]]*$A$2</f>
        <v>1.7103900000000001</v>
      </c>
      <c r="H4331" s="22">
        <v>2.48333237933888E-2</v>
      </c>
      <c r="I4331">
        <f>$A$6*Table1[[#This Row],[CF % EOL]]</f>
        <v>0.18624992845041599</v>
      </c>
      <c r="K4331">
        <f>Table1[[#This Row],[CF % WEC]]*$A$10</f>
        <v>0</v>
      </c>
      <c r="L4331" s="14">
        <v>1.9525763167714763</v>
      </c>
      <c r="M4331" s="4">
        <f>Table1[[#This Row],[Cons h  '[MWh']]]-Table1[[#This Row],[Ewec_prod '[MWh']]]-Table1[[#This Row],[Eeol_prod '[MWh']]]-Table1[[#This Row],[Efv_prod '[MWh']]]</f>
        <v>5.5936388321060182E-2</v>
      </c>
    </row>
    <row r="4332">
      <c r="E4332" s="3">
        <v>43646.416666666664</v>
      </c>
      <c r="F4332" s="1">
        <v>0.66709000000000007</v>
      </c>
      <c r="G4332" s="2">
        <f>Table1[[#This Row],[CF % FV]]*$A$2</f>
        <v>2.0012700000000003</v>
      </c>
      <c r="H4332" s="22">
        <v>0.12881327476686799</v>
      </c>
      <c r="I4332">
        <f>$A$6*Table1[[#This Row],[CF % EOL]]</f>
        <v>0.96609956075150993</v>
      </c>
      <c r="K4332">
        <f>Table1[[#This Row],[CF % WEC]]*$A$10</f>
        <v>0</v>
      </c>
      <c r="L4332" s="14">
        <v>2.5573761198419471</v>
      </c>
      <c r="M4332" s="4">
        <f>Table1[[#This Row],[Cons h  '[MWh']]]-Table1[[#This Row],[Ewec_prod '[MWh']]]-Table1[[#This Row],[Eeol_prod '[MWh']]]-Table1[[#This Row],[Efv_prod '[MWh']]]</f>
        <v>-0.40999344090956313</v>
      </c>
    </row>
    <row r="4333">
      <c r="E4333" s="3">
        <v>43646.458333333336</v>
      </c>
      <c r="F4333" s="1">
        <v>0.71184999999999998</v>
      </c>
      <c r="G4333" s="2">
        <f>Table1[[#This Row],[CF % FV]]*$A$2</f>
        <v>2.1355499999999998</v>
      </c>
      <c r="H4333" s="22">
        <v>0.169859301060999</v>
      </c>
      <c r="I4333">
        <f>$A$6*Table1[[#This Row],[CF % EOL]]</f>
        <v>1.2739447579574925</v>
      </c>
      <c r="K4333">
        <f>Table1[[#This Row],[CF % WEC]]*$A$10</f>
        <v>0</v>
      </c>
      <c r="L4333" s="14">
        <v>1.7259939136969171</v>
      </c>
      <c r="M4333" s="4">
        <f>Table1[[#This Row],[Cons h  '[MWh']]]-Table1[[#This Row],[Ewec_prod '[MWh']]]-Table1[[#This Row],[Eeol_prod '[MWh']]]-Table1[[#This Row],[Efv_prod '[MWh']]]</f>
        <v>-1.6835008442605752</v>
      </c>
    </row>
    <row r="4334">
      <c r="E4334" s="3">
        <v>43646.5</v>
      </c>
      <c r="F4334" s="1">
        <v>0.72560000000000002</v>
      </c>
      <c r="G4334" s="2">
        <f>Table1[[#This Row],[CF % FV]]*$A$2</f>
        <v>2.1768000000000001</v>
      </c>
      <c r="H4334" s="22">
        <v>0.198402251914609</v>
      </c>
      <c r="I4334">
        <f>$A$6*Table1[[#This Row],[CF % EOL]]</f>
        <v>1.4880168893595676</v>
      </c>
      <c r="K4334">
        <f>Table1[[#This Row],[CF % WEC]]*$A$10</f>
        <v>0</v>
      </c>
      <c r="L4334" s="14">
        <v>2.2964136098351058</v>
      </c>
      <c r="M4334" s="4">
        <f>Table1[[#This Row],[Cons h  '[MWh']]]-Table1[[#This Row],[Ewec_prod '[MWh']]]-Table1[[#This Row],[Eeol_prod '[MWh']]]-Table1[[#This Row],[Efv_prod '[MWh']]]</f>
        <v>-1.3684032795244618</v>
      </c>
    </row>
    <row r="4335">
      <c r="E4335" s="3">
        <v>43646.541666666664</v>
      </c>
      <c r="F4335" s="1">
        <v>0.66071999999999997</v>
      </c>
      <c r="G4335" s="2">
        <f>Table1[[#This Row],[CF % FV]]*$A$2</f>
        <v>1.9821599999999999</v>
      </c>
      <c r="H4335" s="22">
        <v>0.15558309275176599</v>
      </c>
      <c r="I4335">
        <f>$A$6*Table1[[#This Row],[CF % EOL]]</f>
        <v>1.166873195638245</v>
      </c>
      <c r="K4335">
        <f>Table1[[#This Row],[CF % WEC]]*$A$10</f>
        <v>0</v>
      </c>
      <c r="L4335" s="14">
        <v>1.7241602525839115</v>
      </c>
      <c r="M4335" s="4">
        <f>Table1[[#This Row],[Cons h  '[MWh']]]-Table1[[#This Row],[Ewec_prod '[MWh']]]-Table1[[#This Row],[Eeol_prod '[MWh']]]-Table1[[#This Row],[Efv_prod '[MWh']]]</f>
        <v>-1.4248729430543334</v>
      </c>
    </row>
    <row r="4336">
      <c r="E4336" s="3">
        <v>43646.583333333336</v>
      </c>
      <c r="F4336" s="1">
        <v>0.57738999999999996</v>
      </c>
      <c r="G4336" s="2">
        <f>Table1[[#This Row],[CF % FV]]*$A$2</f>
        <v>1.73217</v>
      </c>
      <c r="H4336" s="22">
        <v>0.10698221515629</v>
      </c>
      <c r="I4336">
        <f>$A$6*Table1[[#This Row],[CF % EOL]]</f>
        <v>0.80236661367217499</v>
      </c>
      <c r="K4336">
        <f>Table1[[#This Row],[CF % WEC]]*$A$10</f>
        <v>0</v>
      </c>
      <c r="L4336" s="14">
        <v>1.9370245866280207</v>
      </c>
      <c r="M4336" s="4">
        <f>Table1[[#This Row],[Cons h  '[MWh']]]-Table1[[#This Row],[Ewec_prod '[MWh']]]-Table1[[#This Row],[Eeol_prod '[MWh']]]-Table1[[#This Row],[Efv_prod '[MWh']]]</f>
        <v>-0.59751202704415429</v>
      </c>
    </row>
    <row r="4337">
      <c r="E4337" s="3">
        <v>43646.625</v>
      </c>
      <c r="F4337" s="1">
        <v>0.42243999999999998</v>
      </c>
      <c r="G4337" s="2">
        <f>Table1[[#This Row],[CF % FV]]*$A$2</f>
        <v>1.26732</v>
      </c>
      <c r="H4337" s="22">
        <v>5.7645583172682799E-2</v>
      </c>
      <c r="I4337">
        <f>$A$6*Table1[[#This Row],[CF % EOL]]</f>
        <v>0.43234187379512101</v>
      </c>
      <c r="K4337">
        <f>Table1[[#This Row],[CF % WEC]]*$A$10</f>
        <v>0</v>
      </c>
      <c r="L4337" s="14">
        <v>1.90029987710374</v>
      </c>
      <c r="M4337" s="4">
        <f>Table1[[#This Row],[Cons h  '[MWh']]]-Table1[[#This Row],[Ewec_prod '[MWh']]]-Table1[[#This Row],[Eeol_prod '[MWh']]]-Table1[[#This Row],[Efv_prod '[MWh']]]</f>
        <v>0.20063800330861903</v>
      </c>
    </row>
    <row r="4338">
      <c r="E4338" s="3">
        <v>43646.666666666664</v>
      </c>
      <c r="F4338" s="1">
        <v>0.24353</v>
      </c>
      <c r="G4338" s="2">
        <f>Table1[[#This Row],[CF % FV]]*$A$2</f>
        <v>0.73058999999999996</v>
      </c>
      <c r="H4338" s="22">
        <v>6.6908043400587701E-3</v>
      </c>
      <c r="I4338">
        <f>$A$6*Table1[[#This Row],[CF % EOL]]</f>
        <v>5.0181032550440777E-2</v>
      </c>
      <c r="K4338">
        <f>Table1[[#This Row],[CF % WEC]]*$A$10</f>
        <v>0</v>
      </c>
      <c r="L4338" s="14">
        <v>2.1389559808882797</v>
      </c>
      <c r="M4338" s="4">
        <f>Table1[[#This Row],[Cons h  '[MWh']]]-Table1[[#This Row],[Ewec_prod '[MWh']]]-Table1[[#This Row],[Eeol_prod '[MWh']]]-Table1[[#This Row],[Efv_prod '[MWh']]]</f>
        <v>1.358184948337839</v>
      </c>
    </row>
    <row r="4339">
      <c r="E4339" s="3">
        <v>43646.708333333336</v>
      </c>
      <c r="F4339" s="1">
        <v>7.2559999999999999E-2</v>
      </c>
      <c r="G4339" s="2">
        <f>Table1[[#This Row],[CF % FV]]*$A$2</f>
        <v>0.21767999999999998</v>
      </c>
      <c r="H4339" s="22">
        <v>-3.7629313874809598E-3</v>
      </c>
      <c r="I4339">
        <f>$A$6*Table1[[#This Row],[CF % EOL]]</f>
        <v>-2.8221985406107198E-2</v>
      </c>
      <c r="K4339">
        <f>Table1[[#This Row],[CF % WEC]]*$A$10</f>
        <v>0</v>
      </c>
      <c r="L4339" s="14">
        <v>2.2653089103960409</v>
      </c>
      <c r="M4339" s="4">
        <f>Table1[[#This Row],[Cons h  '[MWh']]]-Table1[[#This Row],[Ewec_prod '[MWh']]]-Table1[[#This Row],[Eeol_prod '[MWh']]]-Table1[[#This Row],[Efv_prod '[MWh']]]</f>
        <v>2.075850895802148</v>
      </c>
    </row>
    <row r="4340">
      <c r="E4340" s="3">
        <v>43646.75</v>
      </c>
      <c r="F4340" s="1">
        <v>1.9100000000000002E-2</v>
      </c>
      <c r="G4340" s="2">
        <f>Table1[[#This Row],[CF % FV]]*$A$2</f>
        <v>5.7300000000000004E-2</v>
      </c>
      <c r="H4340" s="22">
        <v>-3.7092022910292198E-3</v>
      </c>
      <c r="I4340">
        <f>$A$6*Table1[[#This Row],[CF % EOL]]</f>
        <v>-2.7819017182719147E-2</v>
      </c>
      <c r="K4340">
        <f>Table1[[#This Row],[CF % WEC]]*$A$10</f>
        <v>0</v>
      </c>
      <c r="L4340" s="14">
        <v>2.527897891719447</v>
      </c>
      <c r="M4340" s="4">
        <f>Table1[[#This Row],[Cons h  '[MWh']]]-Table1[[#This Row],[Ewec_prod '[MWh']]]-Table1[[#This Row],[Eeol_prod '[MWh']]]-Table1[[#This Row],[Efv_prod '[MWh']]]</f>
        <v>2.4984169089021662</v>
      </c>
    </row>
    <row r="4341">
      <c r="E4341" s="3">
        <v>43646.791666666664</v>
      </c>
      <c r="F4341" s="1">
        <v>0</v>
      </c>
      <c r="G4341" s="2">
        <f>Table1[[#This Row],[CF % FV]]*$A$2</f>
        <v>0</v>
      </c>
      <c r="H4341" s="22">
        <v>-3.67569112600853E-3</v>
      </c>
      <c r="I4341">
        <f>$A$6*Table1[[#This Row],[CF % EOL]]</f>
        <v>-2.7567683445063974E-2</v>
      </c>
      <c r="K4341">
        <f>Table1[[#This Row],[CF % WEC]]*$A$10</f>
        <v>0</v>
      </c>
      <c r="L4341" s="14">
        <v>2.2404147842060822</v>
      </c>
      <c r="M4341" s="4">
        <f>Table1[[#This Row],[Cons h  '[MWh']]]-Table1[[#This Row],[Ewec_prod '[MWh']]]-Table1[[#This Row],[Eeol_prod '[MWh']]]-Table1[[#This Row],[Efv_prod '[MWh']]]</f>
        <v>2.2679824676511462</v>
      </c>
    </row>
    <row r="4342">
      <c r="E4342" s="3">
        <v>43646.833333333336</v>
      </c>
      <c r="F4342" s="1">
        <v>0</v>
      </c>
      <c r="G4342" s="2">
        <f>Table1[[#This Row],[CF % FV]]*$A$2</f>
        <v>0</v>
      </c>
      <c r="H4342" s="22">
        <v>-3.8321869616239298E-3</v>
      </c>
      <c r="I4342">
        <f>$A$6*Table1[[#This Row],[CF % EOL]]</f>
        <v>-2.8741402212179475E-2</v>
      </c>
      <c r="K4342">
        <f>Table1[[#This Row],[CF % WEC]]*$A$10</f>
        <v>0</v>
      </c>
      <c r="L4342" s="14">
        <v>2.2218060433451994</v>
      </c>
      <c r="M4342" s="4">
        <f>Table1[[#This Row],[Cons h  '[MWh']]]-Table1[[#This Row],[Ewec_prod '[MWh']]]-Table1[[#This Row],[Eeol_prod '[MWh']]]-Table1[[#This Row],[Efv_prod '[MWh']]]</f>
        <v>2.2505474455573791</v>
      </c>
    </row>
    <row r="4343">
      <c r="E4343" s="3">
        <v>43646.875</v>
      </c>
      <c r="F4343" s="1">
        <v>0</v>
      </c>
      <c r="G4343" s="2">
        <f>Table1[[#This Row],[CF % FV]]*$A$2</f>
        <v>0</v>
      </c>
      <c r="H4343" s="22">
        <v>-2.8404721340013401E-3</v>
      </c>
      <c r="I4343">
        <f>$A$6*Table1[[#This Row],[CF % EOL]]</f>
        <v>-2.130354100501005E-2</v>
      </c>
      <c r="K4343">
        <f>Table1[[#This Row],[CF % WEC]]*$A$10</f>
        <v>0</v>
      </c>
      <c r="L4343" s="14">
        <v>2.0987277995617357</v>
      </c>
      <c r="M4343" s="4">
        <f>Table1[[#This Row],[Cons h  '[MWh']]]-Table1[[#This Row],[Ewec_prod '[MWh']]]-Table1[[#This Row],[Eeol_prod '[MWh']]]-Table1[[#This Row],[Efv_prod '[MWh']]]</f>
        <v>2.1200313405667459</v>
      </c>
    </row>
    <row r="4344">
      <c r="E4344" s="3">
        <v>43646.916666666664</v>
      </c>
      <c r="F4344" s="1">
        <v>0</v>
      </c>
      <c r="G4344" s="2">
        <f>Table1[[#This Row],[CF % FV]]*$A$2</f>
        <v>0</v>
      </c>
      <c r="H4344" s="22">
        <v>1.2740194952781499E-2</v>
      </c>
      <c r="I4344">
        <f>$A$6*Table1[[#This Row],[CF % EOL]]</f>
        <v>9.5551462145861243E-2</v>
      </c>
      <c r="K4344">
        <f>Table1[[#This Row],[CF % WEC]]*$A$10</f>
        <v>0</v>
      </c>
      <c r="L4344" s="14">
        <v>2.3105102629897281</v>
      </c>
      <c r="M4344" s="4">
        <f>Table1[[#This Row],[Cons h  '[MWh']]]-Table1[[#This Row],[Ewec_prod '[MWh']]]-Table1[[#This Row],[Eeol_prod '[MWh']]]-Table1[[#This Row],[Efv_prod '[MWh']]]</f>
        <v>2.214958800843867</v>
      </c>
    </row>
    <row r="4345">
      <c r="E4345" s="3">
        <v>43646.958333333336</v>
      </c>
      <c r="F4345" s="1">
        <v>0</v>
      </c>
      <c r="G4345" s="2">
        <f>Table1[[#This Row],[CF % FV]]*$A$2</f>
        <v>0</v>
      </c>
      <c r="H4345" s="22">
        <v>4.3093294753665301E-2</v>
      </c>
      <c r="I4345">
        <f>$A$6*Table1[[#This Row],[CF % EOL]]</f>
        <v>0.32319971065248976</v>
      </c>
      <c r="K4345">
        <f>Table1[[#This Row],[CF % WEC]]*$A$10</f>
        <v>0</v>
      </c>
      <c r="L4345" s="14">
        <v>1.2315148214483378</v>
      </c>
      <c r="M4345" s="4">
        <f>Table1[[#This Row],[Cons h  '[MWh']]]-Table1[[#This Row],[Ewec_prod '[MWh']]]-Table1[[#This Row],[Eeol_prod '[MWh']]]-Table1[[#This Row],[Efv_prod '[MWh']]]</f>
        <v>0.90831511079584804</v>
      </c>
    </row>
    <row r="4346">
      <c r="E4346" s="3">
        <v>43647</v>
      </c>
      <c r="F4346" s="1">
        <v>0</v>
      </c>
      <c r="G4346" s="2">
        <f>Table1[[#This Row],[CF % FV]]*$A$2</f>
        <v>0</v>
      </c>
      <c r="H4346" s="22">
        <v>2.71365489085535E-2</v>
      </c>
      <c r="I4346">
        <f>$A$6*Table1[[#This Row],[CF % EOL]]</f>
        <v>0.20352411681415125</v>
      </c>
      <c r="K4346">
        <f>Table1[[#This Row],[CF % WEC]]*$A$10</f>
        <v>0</v>
      </c>
      <c r="L4346" s="14">
        <v>1.145776180892581</v>
      </c>
      <c r="M4346" s="4">
        <f>Table1[[#This Row],[Cons h  '[MWh']]]-Table1[[#This Row],[Ewec_prod '[MWh']]]-Table1[[#This Row],[Eeol_prod '[MWh']]]-Table1[[#This Row],[Efv_prod '[MWh']]]</f>
        <v>0.94225206407842976</v>
      </c>
    </row>
    <row r="4347">
      <c r="E4347" s="3">
        <v>43647.041666666664</v>
      </c>
      <c r="F4347" s="1">
        <v>0</v>
      </c>
      <c r="G4347" s="2">
        <f>Table1[[#This Row],[CF % FV]]*$A$2</f>
        <v>0</v>
      </c>
      <c r="H4347" s="22">
        <v>1.9420525882299901E-2</v>
      </c>
      <c r="I4347">
        <f>$A$6*Table1[[#This Row],[CF % EOL]]</f>
        <v>0.14565394411724925</v>
      </c>
      <c r="K4347">
        <f>Table1[[#This Row],[CF % WEC]]*$A$10</f>
        <v>0</v>
      </c>
      <c r="L4347" s="14">
        <v>1.31239638004285</v>
      </c>
      <c r="M4347" s="4">
        <f>Table1[[#This Row],[Cons h  '[MWh']]]-Table1[[#This Row],[Ewec_prod '[MWh']]]-Table1[[#This Row],[Eeol_prod '[MWh']]]-Table1[[#This Row],[Efv_prod '[MWh']]]</f>
        <v>1.1667424359256007</v>
      </c>
    </row>
    <row r="4348">
      <c r="E4348" s="3">
        <v>43647.083333333336</v>
      </c>
      <c r="F4348" s="1">
        <v>0</v>
      </c>
      <c r="G4348" s="2">
        <f>Table1[[#This Row],[CF % FV]]*$A$2</f>
        <v>0</v>
      </c>
      <c r="H4348" s="22">
        <v>3.5896337787072199E-2</v>
      </c>
      <c r="I4348">
        <f>$A$6*Table1[[#This Row],[CF % EOL]]</f>
        <v>0.26922253340304148</v>
      </c>
      <c r="K4348">
        <f>Table1[[#This Row],[CF % WEC]]*$A$10</f>
        <v>0</v>
      </c>
      <c r="L4348" s="14">
        <v>1.281162861363186</v>
      </c>
      <c r="M4348" s="4">
        <f>Table1[[#This Row],[Cons h  '[MWh']]]-Table1[[#This Row],[Ewec_prod '[MWh']]]-Table1[[#This Row],[Eeol_prod '[MWh']]]-Table1[[#This Row],[Efv_prod '[MWh']]]</f>
        <v>1.0119403279601444</v>
      </c>
    </row>
    <row r="4349">
      <c r="E4349" s="3">
        <v>43647.125</v>
      </c>
      <c r="F4349" s="1">
        <v>0</v>
      </c>
      <c r="G4349" s="2">
        <f>Table1[[#This Row],[CF % FV]]*$A$2</f>
        <v>0</v>
      </c>
      <c r="H4349" s="22">
        <v>4.8820582718186303E-2</v>
      </c>
      <c r="I4349">
        <f>$A$6*Table1[[#This Row],[CF % EOL]]</f>
        <v>0.36615437038639725</v>
      </c>
      <c r="K4349">
        <f>Table1[[#This Row],[CF % WEC]]*$A$10</f>
        <v>0</v>
      </c>
      <c r="L4349" s="14">
        <v>1.5771718544244113</v>
      </c>
      <c r="M4349" s="4">
        <f>Table1[[#This Row],[Cons h  '[MWh']]]-Table1[[#This Row],[Ewec_prod '[MWh']]]-Table1[[#This Row],[Eeol_prod '[MWh']]]-Table1[[#This Row],[Efv_prod '[MWh']]]</f>
        <v>1.2110174840380141</v>
      </c>
    </row>
    <row r="4350">
      <c r="E4350" s="3">
        <v>43647.166666666664</v>
      </c>
      <c r="F4350" s="1">
        <v>0</v>
      </c>
      <c r="G4350" s="2">
        <f>Table1[[#This Row],[CF % FV]]*$A$2</f>
        <v>0</v>
      </c>
      <c r="H4350" s="22">
        <v>4.9284292024313801E-2</v>
      </c>
      <c r="I4350">
        <f>$A$6*Table1[[#This Row],[CF % EOL]]</f>
        <v>0.36963219018235349</v>
      </c>
      <c r="K4350">
        <f>Table1[[#This Row],[CF % WEC]]*$A$10</f>
        <v>0</v>
      </c>
      <c r="L4350" s="14">
        <v>1.6776803519896994</v>
      </c>
      <c r="M4350" s="4">
        <f>Table1[[#This Row],[Cons h  '[MWh']]]-Table1[[#This Row],[Ewec_prod '[MWh']]]-Table1[[#This Row],[Eeol_prod '[MWh']]]-Table1[[#This Row],[Efv_prod '[MWh']]]</f>
        <v>1.3080481618073461</v>
      </c>
    </row>
    <row r="4351">
      <c r="E4351" s="3">
        <v>43647.208333333336</v>
      </c>
      <c r="F4351" s="1">
        <v>3.4529999999999998E-2</v>
      </c>
      <c r="G4351" s="2">
        <f>Table1[[#This Row],[CF % FV]]*$A$2</f>
        <v>0.10358999999999999</v>
      </c>
      <c r="H4351" s="22">
        <v>4.9562221788671902E-2</v>
      </c>
      <c r="I4351">
        <f>$A$6*Table1[[#This Row],[CF % EOL]]</f>
        <v>0.37171666341503928</v>
      </c>
      <c r="K4351">
        <f>Table1[[#This Row],[CF % WEC]]*$A$10</f>
        <v>0</v>
      </c>
      <c r="L4351" s="14">
        <v>2.2863531392532739</v>
      </c>
      <c r="M4351" s="4">
        <f>Table1[[#This Row],[Cons h  '[MWh']]]-Table1[[#This Row],[Ewec_prod '[MWh']]]-Table1[[#This Row],[Eeol_prod '[MWh']]]-Table1[[#This Row],[Efv_prod '[MWh']]]</f>
        <v>1.8110464758382345</v>
      </c>
    </row>
    <row r="4352">
      <c r="E4352" s="3">
        <v>43647.25</v>
      </c>
      <c r="F4352" s="1">
        <v>0.11625000000000001</v>
      </c>
      <c r="G4352" s="2">
        <f>Table1[[#This Row],[CF % FV]]*$A$2</f>
        <v>0.34875</v>
      </c>
      <c r="H4352" s="22">
        <v>5.4657367275552197E-2</v>
      </c>
      <c r="I4352">
        <f>$A$6*Table1[[#This Row],[CF % EOL]]</f>
        <v>0.40993025456664151</v>
      </c>
      <c r="K4352">
        <f>Table1[[#This Row],[CF % WEC]]*$A$10</f>
        <v>0</v>
      </c>
      <c r="L4352" s="14">
        <v>1.6676809412070157</v>
      </c>
      <c r="M4352" s="4">
        <f>Table1[[#This Row],[Cons h  '[MWh']]]-Table1[[#This Row],[Ewec_prod '[MWh']]]-Table1[[#This Row],[Eeol_prod '[MWh']]]-Table1[[#This Row],[Efv_prod '[MWh']]]</f>
        <v>0.90900068664037426</v>
      </c>
    </row>
    <row r="4353">
      <c r="E4353" s="3">
        <v>43647.291666666664</v>
      </c>
      <c r="F4353" s="1">
        <v>0.30301</v>
      </c>
      <c r="G4353" s="2">
        <f>Table1[[#This Row],[CF % FV]]*$A$2</f>
        <v>0.90903</v>
      </c>
      <c r="H4353" s="22">
        <v>6.7534055686409605E-2</v>
      </c>
      <c r="I4353">
        <f>$A$6*Table1[[#This Row],[CF % EOL]]</f>
        <v>0.506505417648072</v>
      </c>
      <c r="K4353">
        <f>Table1[[#This Row],[CF % WEC]]*$A$10</f>
        <v>0</v>
      </c>
      <c r="L4353" s="14">
        <v>1.6332709112595527</v>
      </c>
      <c r="M4353" s="4">
        <f>Table1[[#This Row],[Cons h  '[MWh']]]-Table1[[#This Row],[Ewec_prod '[MWh']]]-Table1[[#This Row],[Eeol_prod '[MWh']]]-Table1[[#This Row],[Efv_prod '[MWh']]]</f>
        <v>0.21773549361148081</v>
      </c>
    </row>
    <row r="4354">
      <c r="E4354" s="3">
        <v>43647.333333333336</v>
      </c>
      <c r="F4354" s="1">
        <v>0.47081000000000001</v>
      </c>
      <c r="G4354" s="2">
        <f>Table1[[#This Row],[CF % FV]]*$A$2</f>
        <v>1.4124300000000001</v>
      </c>
      <c r="H4354" s="22">
        <v>6.9192078299645507E-2</v>
      </c>
      <c r="I4354">
        <f>$A$6*Table1[[#This Row],[CF % EOL]]</f>
        <v>0.51894058724734127</v>
      </c>
      <c r="K4354">
        <f>Table1[[#This Row],[CF % WEC]]*$A$10</f>
        <v>0</v>
      </c>
      <c r="L4354" s="14">
        <v>2.1215398836054304</v>
      </c>
      <c r="M4354" s="4">
        <f>Table1[[#This Row],[Cons h  '[MWh']]]-Table1[[#This Row],[Ewec_prod '[MWh']]]-Table1[[#This Row],[Eeol_prod '[MWh']]]-Table1[[#This Row],[Efv_prod '[MWh']]]</f>
        <v>0.19016929635808921</v>
      </c>
    </row>
    <row r="4355">
      <c r="E4355" s="3">
        <v>43647.375</v>
      </c>
      <c r="F4355" s="1">
        <v>0.59813000000000005</v>
      </c>
      <c r="G4355" s="2">
        <f>Table1[[#This Row],[CF % FV]]*$A$2</f>
        <v>1.7943900000000002</v>
      </c>
      <c r="H4355" s="22">
        <v>4.8913385993333801E-2</v>
      </c>
      <c r="I4355">
        <f>$A$6*Table1[[#This Row],[CF % EOL]]</f>
        <v>0.36685039495000349</v>
      </c>
      <c r="K4355">
        <f>Table1[[#This Row],[CF % WEC]]*$A$10</f>
        <v>0</v>
      </c>
      <c r="L4355" s="14">
        <v>2.3508815373740117</v>
      </c>
      <c r="M4355" s="4">
        <f>Table1[[#This Row],[Cons h  '[MWh']]]-Table1[[#This Row],[Ewec_prod '[MWh']]]-Table1[[#This Row],[Eeol_prod '[MWh']]]-Table1[[#This Row],[Efv_prod '[MWh']]]</f>
        <v>0.18964114242400809</v>
      </c>
    </row>
    <row r="4356">
      <c r="E4356" s="3">
        <v>43647.416666666664</v>
      </c>
      <c r="F4356" s="1">
        <v>0.68079000000000001</v>
      </c>
      <c r="G4356" s="2">
        <f>Table1[[#This Row],[CF % FV]]*$A$2</f>
        <v>2.04237</v>
      </c>
      <c r="H4356" s="22">
        <v>4.4519336268006297E-2</v>
      </c>
      <c r="I4356">
        <f>$A$6*Table1[[#This Row],[CF % EOL]]</f>
        <v>0.33389502201004723</v>
      </c>
      <c r="K4356">
        <f>Table1[[#This Row],[CF % WEC]]*$A$10</f>
        <v>0</v>
      </c>
      <c r="L4356" s="14">
        <v>2.2307586939273683</v>
      </c>
      <c r="M4356" s="4">
        <f>Table1[[#This Row],[Cons h  '[MWh']]]-Table1[[#This Row],[Ewec_prod '[MWh']]]-Table1[[#This Row],[Eeol_prod '[MWh']]]-Table1[[#This Row],[Efv_prod '[MWh']]]</f>
        <v>-0.14550632808267894</v>
      </c>
    </row>
    <row r="4357">
      <c r="E4357" s="3">
        <v>43647.458333333336</v>
      </c>
      <c r="F4357" s="1">
        <v>0.72241999999999995</v>
      </c>
      <c r="G4357" s="2">
        <f>Table1[[#This Row],[CF % FV]]*$A$2</f>
        <v>2.1672599999999997</v>
      </c>
      <c r="H4357" s="22">
        <v>1.1634819860179399E-2</v>
      </c>
      <c r="I4357">
        <f>$A$6*Table1[[#This Row],[CF % EOL]]</f>
        <v>8.7261148951345499E-2</v>
      </c>
      <c r="K4357">
        <f>Table1[[#This Row],[CF % WEC]]*$A$10</f>
        <v>0</v>
      </c>
      <c r="L4357" s="14">
        <v>3.2759892968543833</v>
      </c>
      <c r="M4357" s="4">
        <f>Table1[[#This Row],[Cons h  '[MWh']]]-Table1[[#This Row],[Ewec_prod '[MWh']]]-Table1[[#This Row],[Eeol_prod '[MWh']]]-Table1[[#This Row],[Efv_prod '[MWh']]]</f>
        <v>1.0214681479030383</v>
      </c>
    </row>
    <row r="4358">
      <c r="E4358" s="3">
        <v>43647.5</v>
      </c>
      <c r="F4358" s="1">
        <v>0.71396000000000004</v>
      </c>
      <c r="G4358" s="2">
        <f>Table1[[#This Row],[CF % FV]]*$A$2</f>
        <v>2.14188</v>
      </c>
      <c r="H4358" s="22">
        <v>2.6318092937489099E-3</v>
      </c>
      <c r="I4358">
        <f>$A$6*Table1[[#This Row],[CF % EOL]]</f>
        <v>1.9738569703116823E-2</v>
      </c>
      <c r="K4358">
        <f>Table1[[#This Row],[CF % WEC]]*$A$10</f>
        <v>0</v>
      </c>
      <c r="L4358" s="14">
        <v>1.8446342512714273</v>
      </c>
      <c r="M4358" s="4">
        <f>Table1[[#This Row],[Cons h  '[MWh']]]-Table1[[#This Row],[Ewec_prod '[MWh']]]-Table1[[#This Row],[Eeol_prod '[MWh']]]-Table1[[#This Row],[Efv_prod '[MWh']]]</f>
        <v>-0.31698431843168939</v>
      </c>
    </row>
    <row r="4359">
      <c r="E4359" s="3">
        <v>43647.541666666664</v>
      </c>
      <c r="F4359" s="1">
        <v>0.67476000000000003</v>
      </c>
      <c r="G4359" s="2">
        <f>Table1[[#This Row],[CF % FV]]*$A$2</f>
        <v>2.0242800000000001</v>
      </c>
      <c r="H4359" s="22">
        <v>1.80038422431984E-3</v>
      </c>
      <c r="I4359">
        <f>$A$6*Table1[[#This Row],[CF % EOL]]</f>
        <v>1.35028816823988E-2</v>
      </c>
      <c r="K4359">
        <f>Table1[[#This Row],[CF % WEC]]*$A$10</f>
        <v>0</v>
      </c>
      <c r="L4359" s="14">
        <v>2.2402256353250594</v>
      </c>
      <c r="M4359" s="4">
        <f>Table1[[#This Row],[Cons h  '[MWh']]]-Table1[[#This Row],[Ewec_prod '[MWh']]]-Table1[[#This Row],[Eeol_prod '[MWh']]]-Table1[[#This Row],[Efv_prod '[MWh']]]</f>
        <v>0.20244275364266029</v>
      </c>
    </row>
    <row r="4360">
      <c r="E4360" s="3">
        <v>43647.583333333336</v>
      </c>
      <c r="F4360" s="1">
        <v>0.57725000000000004</v>
      </c>
      <c r="G4360" s="2">
        <f>Table1[[#This Row],[CF % FV]]*$A$2</f>
        <v>1.7317500000000001</v>
      </c>
      <c r="H4360" s="22">
        <v>-5.0368849074273103E-4</v>
      </c>
      <c r="I4360">
        <f>$A$6*Table1[[#This Row],[CF % EOL]]</f>
        <v>-3.7776636805704829E-3</v>
      </c>
      <c r="K4360">
        <f>Table1[[#This Row],[CF % WEC]]*$A$10</f>
        <v>0</v>
      </c>
      <c r="L4360" s="14">
        <v>1.9692879613387044</v>
      </c>
      <c r="M4360" s="4">
        <f>Table1[[#This Row],[Cons h  '[MWh']]]-Table1[[#This Row],[Ewec_prod '[MWh']]]-Table1[[#This Row],[Eeol_prod '[MWh']]]-Table1[[#This Row],[Efv_prod '[MWh']]]</f>
        <v>0.24131562501927473</v>
      </c>
    </row>
    <row r="4361">
      <c r="E4361" s="3">
        <v>43647.625</v>
      </c>
      <c r="F4361" s="1">
        <v>0.43151999999999996</v>
      </c>
      <c r="G4361" s="2">
        <f>Table1[[#This Row],[CF % FV]]*$A$2</f>
        <v>1.2945599999999999</v>
      </c>
      <c r="H4361" s="22">
        <v>-2.67094686355778E-3</v>
      </c>
      <c r="I4361">
        <f>$A$6*Table1[[#This Row],[CF % EOL]]</f>
        <v>-2.0032101476683349E-2</v>
      </c>
      <c r="K4361">
        <f>Table1[[#This Row],[CF % WEC]]*$A$10</f>
        <v>0</v>
      </c>
      <c r="L4361" s="14">
        <v>1.8796653632362765</v>
      </c>
      <c r="M4361" s="4">
        <f>Table1[[#This Row],[Cons h  '[MWh']]]-Table1[[#This Row],[Ewec_prod '[MWh']]]-Table1[[#This Row],[Eeol_prod '[MWh']]]-Table1[[#This Row],[Efv_prod '[MWh']]]</f>
        <v>0.60513746471295993</v>
      </c>
    </row>
    <row r="4362">
      <c r="E4362" s="3">
        <v>43647.666666666664</v>
      </c>
      <c r="F4362" s="1">
        <v>0.24959000000000001</v>
      </c>
      <c r="G4362" s="2">
        <f>Table1[[#This Row],[CF % FV]]*$A$2</f>
        <v>0.74877000000000005</v>
      </c>
      <c r="H4362" s="22">
        <v>-3.7483555852954199E-3</v>
      </c>
      <c r="I4362">
        <f>$A$6*Table1[[#This Row],[CF % EOL]]</f>
        <v>-2.811266688971565E-2</v>
      </c>
      <c r="K4362">
        <f>Table1[[#This Row],[CF % WEC]]*$A$10</f>
        <v>0</v>
      </c>
      <c r="L4362" s="14">
        <v>1.9794307862858083</v>
      </c>
      <c r="M4362" s="4">
        <f>Table1[[#This Row],[Cons h  '[MWh']]]-Table1[[#This Row],[Ewec_prod '[MWh']]]-Table1[[#This Row],[Eeol_prod '[MWh']]]-Table1[[#This Row],[Efv_prod '[MWh']]]</f>
        <v>1.2587734531755239</v>
      </c>
    </row>
    <row r="4363">
      <c r="E4363" s="3">
        <v>43647.708333333336</v>
      </c>
      <c r="F4363" s="1">
        <v>7.3130000000000001E-2</v>
      </c>
      <c r="G4363" s="2">
        <f>Table1[[#This Row],[CF % FV]]*$A$2</f>
        <v>0.21939</v>
      </c>
      <c r="H4363" s="22">
        <v>-3.84428618826006E-3</v>
      </c>
      <c r="I4363">
        <f>$A$6*Table1[[#This Row],[CF % EOL]]</f>
        <v>-2.8832146411950449E-2</v>
      </c>
      <c r="K4363">
        <f>Table1[[#This Row],[CF % WEC]]*$A$10</f>
        <v>0</v>
      </c>
      <c r="L4363" s="14">
        <v>2.0078206145645754</v>
      </c>
      <c r="M4363" s="4">
        <f>Table1[[#This Row],[Cons h  '[MWh']]]-Table1[[#This Row],[Ewec_prod '[MWh']]]-Table1[[#This Row],[Eeol_prod '[MWh']]]-Table1[[#This Row],[Efv_prod '[MWh']]]</f>
        <v>1.8172627609765259</v>
      </c>
    </row>
    <row r="4364">
      <c r="E4364" s="3">
        <v>43647.75</v>
      </c>
      <c r="F4364" s="1">
        <v>1.856E-2</v>
      </c>
      <c r="G4364" s="2">
        <f>Table1[[#This Row],[CF % FV]]*$A$2</f>
        <v>5.568E-2</v>
      </c>
      <c r="H4364" s="22">
        <v>-3.5453472167506698E-3</v>
      </c>
      <c r="I4364">
        <f>$A$6*Table1[[#This Row],[CF % EOL]]</f>
        <v>-2.6590104125630024E-2</v>
      </c>
      <c r="K4364">
        <f>Table1[[#This Row],[CF % WEC]]*$A$10</f>
        <v>0</v>
      </c>
      <c r="L4364" s="14">
        <v>2.9298602026417138</v>
      </c>
      <c r="M4364" s="4">
        <f>Table1[[#This Row],[Cons h  '[MWh']]]-Table1[[#This Row],[Ewec_prod '[MWh']]]-Table1[[#This Row],[Eeol_prod '[MWh']]]-Table1[[#This Row],[Efv_prod '[MWh']]]</f>
        <v>2.9007703067673436</v>
      </c>
    </row>
    <row r="4365">
      <c r="E4365" s="3">
        <v>43647.791666666664</v>
      </c>
      <c r="F4365" s="1">
        <v>0</v>
      </c>
      <c r="G4365" s="2">
        <f>Table1[[#This Row],[CF % FV]]*$A$2</f>
        <v>0</v>
      </c>
      <c r="H4365" s="22">
        <v>-3.1610825039373098E-3</v>
      </c>
      <c r="I4365">
        <f>$A$6*Table1[[#This Row],[CF % EOL]]</f>
        <v>-2.3708118779529823E-2</v>
      </c>
      <c r="K4365">
        <f>Table1[[#This Row],[CF % WEC]]*$A$10</f>
        <v>0</v>
      </c>
      <c r="L4365" s="14">
        <v>4.0790882522087895</v>
      </c>
      <c r="M4365" s="4">
        <f>Table1[[#This Row],[Cons h  '[MWh']]]-Table1[[#This Row],[Ewec_prod '[MWh']]]-Table1[[#This Row],[Eeol_prod '[MWh']]]-Table1[[#This Row],[Efv_prod '[MWh']]]</f>
        <v>4.1027963709883188</v>
      </c>
    </row>
    <row r="4366">
      <c r="E4366" s="3">
        <v>43647.833333333336</v>
      </c>
      <c r="F4366" s="1">
        <v>0</v>
      </c>
      <c r="G4366" s="2">
        <f>Table1[[#This Row],[CF % FV]]*$A$2</f>
        <v>0</v>
      </c>
      <c r="H4366" s="22">
        <v>-3.3922648973299802E-3</v>
      </c>
      <c r="I4366">
        <f>$A$6*Table1[[#This Row],[CF % EOL]]</f>
        <v>-2.5441986729974851E-2</v>
      </c>
      <c r="K4366">
        <f>Table1[[#This Row],[CF % WEC]]*$A$10</f>
        <v>0</v>
      </c>
      <c r="L4366" s="14">
        <v>3.1042622725343474</v>
      </c>
      <c r="M4366" s="4">
        <f>Table1[[#This Row],[Cons h  '[MWh']]]-Table1[[#This Row],[Ewec_prod '[MWh']]]-Table1[[#This Row],[Eeol_prod '[MWh']]]-Table1[[#This Row],[Efv_prod '[MWh']]]</f>
        <v>3.1297042592643223</v>
      </c>
    </row>
    <row r="4367">
      <c r="E4367" s="3">
        <v>43647.875</v>
      </c>
      <c r="F4367" s="1">
        <v>0</v>
      </c>
      <c r="G4367" s="2">
        <f>Table1[[#This Row],[CF % FV]]*$A$2</f>
        <v>0</v>
      </c>
      <c r="H4367" s="22">
        <v>-3.75404801769252E-3</v>
      </c>
      <c r="I4367">
        <f>$A$6*Table1[[#This Row],[CF % EOL]]</f>
        <v>-2.8155360132693902E-2</v>
      </c>
      <c r="K4367">
        <f>Table1[[#This Row],[CF % WEC]]*$A$10</f>
        <v>0</v>
      </c>
      <c r="L4367" s="14">
        <v>2.6924510129233608</v>
      </c>
      <c r="M4367" s="4">
        <f>Table1[[#This Row],[Cons h  '[MWh']]]-Table1[[#This Row],[Ewec_prod '[MWh']]]-Table1[[#This Row],[Eeol_prod '[MWh']]]-Table1[[#This Row],[Efv_prod '[MWh']]]</f>
        <v>2.7206063730560546</v>
      </c>
    </row>
    <row r="4368">
      <c r="E4368" s="3">
        <v>43647.916666666664</v>
      </c>
      <c r="F4368" s="1">
        <v>0</v>
      </c>
      <c r="G4368" s="2">
        <f>Table1[[#This Row],[CF % FV]]*$A$2</f>
        <v>0</v>
      </c>
      <c r="H4368" s="22">
        <v>-2.9375515662447798E-3</v>
      </c>
      <c r="I4368">
        <f>$A$6*Table1[[#This Row],[CF % EOL]]</f>
        <v>-2.203163674683585E-2</v>
      </c>
      <c r="K4368">
        <f>Table1[[#This Row],[CF % WEC]]*$A$10</f>
        <v>0</v>
      </c>
      <c r="L4368" s="14">
        <v>1.670187616973092</v>
      </c>
      <c r="M4368" s="4">
        <f>Table1[[#This Row],[Cons h  '[MWh']]]-Table1[[#This Row],[Ewec_prod '[MWh']]]-Table1[[#This Row],[Eeol_prod '[MWh']]]-Table1[[#This Row],[Efv_prod '[MWh']]]</f>
        <v>1.6922192537199279</v>
      </c>
    </row>
    <row r="4369">
      <c r="E4369" s="3">
        <v>43647.958333333336</v>
      </c>
      <c r="F4369" s="1">
        <v>0</v>
      </c>
      <c r="G4369" s="2">
        <f>Table1[[#This Row],[CF % FV]]*$A$2</f>
        <v>0</v>
      </c>
      <c r="H4369" s="22">
        <v>-1.3533042095403801E-3</v>
      </c>
      <c r="I4369">
        <f>$A$6*Table1[[#This Row],[CF % EOL]]</f>
        <v>-1.014978157155285E-2</v>
      </c>
      <c r="K4369">
        <f>Table1[[#This Row],[CF % WEC]]*$A$10</f>
        <v>0</v>
      </c>
      <c r="L4369" s="14">
        <v>1.7230845437938356</v>
      </c>
      <c r="M4369" s="4">
        <f>Table1[[#This Row],[Cons h  '[MWh']]]-Table1[[#This Row],[Ewec_prod '[MWh']]]-Table1[[#This Row],[Eeol_prod '[MWh']]]-Table1[[#This Row],[Efv_prod '[MWh']]]</f>
        <v>1.7332343253653884</v>
      </c>
    </row>
    <row r="4370">
      <c r="E4370" s="3">
        <v>43648</v>
      </c>
      <c r="F4370" s="1">
        <v>0</v>
      </c>
      <c r="G4370" s="2">
        <f>Table1[[#This Row],[CF % FV]]*$A$2</f>
        <v>0</v>
      </c>
      <c r="H4370" s="22">
        <v>-1.9391440998400399E-3</v>
      </c>
      <c r="I4370">
        <f>$A$6*Table1[[#This Row],[CF % EOL]]</f>
        <v>-1.45435807488003E-2</v>
      </c>
      <c r="K4370">
        <f>Table1[[#This Row],[CF % WEC]]*$A$10</f>
        <v>0</v>
      </c>
      <c r="L4370" s="14">
        <v>1.5524397415563653</v>
      </c>
      <c r="M4370" s="4">
        <f>Table1[[#This Row],[Cons h  '[MWh']]]-Table1[[#This Row],[Ewec_prod '[MWh']]]-Table1[[#This Row],[Eeol_prod '[MWh']]]-Table1[[#This Row],[Efv_prod '[MWh']]]</f>
        <v>1.5669833223051657</v>
      </c>
    </row>
    <row r="4371">
      <c r="E4371" s="3">
        <v>43648.041666666664</v>
      </c>
      <c r="F4371" s="1">
        <v>0</v>
      </c>
      <c r="G4371" s="2">
        <f>Table1[[#This Row],[CF % FV]]*$A$2</f>
        <v>0</v>
      </c>
      <c r="H4371" s="22">
        <v>-4.3763760032094502E-4</v>
      </c>
      <c r="I4371">
        <f>$A$6*Table1[[#This Row],[CF % EOL]]</f>
        <v>-3.2822820024070876E-3</v>
      </c>
      <c r="K4371">
        <f>Table1[[#This Row],[CF % WEC]]*$A$10</f>
        <v>0</v>
      </c>
      <c r="L4371" s="14">
        <v>1.562011762411563</v>
      </c>
      <c r="M4371" s="4">
        <f>Table1[[#This Row],[Cons h  '[MWh']]]-Table1[[#This Row],[Ewec_prod '[MWh']]]-Table1[[#This Row],[Eeol_prod '[MWh']]]-Table1[[#This Row],[Efv_prod '[MWh']]]</f>
        <v>1.56529404441397</v>
      </c>
    </row>
    <row r="4372">
      <c r="E4372" s="3">
        <v>43648.083333333336</v>
      </c>
      <c r="F4372" s="1">
        <v>0</v>
      </c>
      <c r="G4372" s="2">
        <f>Table1[[#This Row],[CF % FV]]*$A$2</f>
        <v>0</v>
      </c>
      <c r="H4372" s="22">
        <v>2.0938844996088299E-3</v>
      </c>
      <c r="I4372">
        <f>$A$6*Table1[[#This Row],[CF % EOL]]</f>
        <v>1.5704133747066223E-2</v>
      </c>
      <c r="K4372">
        <f>Table1[[#This Row],[CF % WEC]]*$A$10</f>
        <v>0</v>
      </c>
      <c r="L4372" s="14">
        <v>1.5450551144766025</v>
      </c>
      <c r="M4372" s="4">
        <f>Table1[[#This Row],[Cons h  '[MWh']]]-Table1[[#This Row],[Ewec_prod '[MWh']]]-Table1[[#This Row],[Eeol_prod '[MWh']]]-Table1[[#This Row],[Efv_prod '[MWh']]]</f>
        <v>1.5293509807295362</v>
      </c>
    </row>
    <row r="4373">
      <c r="E4373" s="3">
        <v>43648.125</v>
      </c>
      <c r="F4373" s="1">
        <v>0</v>
      </c>
      <c r="G4373" s="2">
        <f>Table1[[#This Row],[CF % FV]]*$A$2</f>
        <v>0</v>
      </c>
      <c r="H4373" s="22">
        <v>5.7249458049912199E-3</v>
      </c>
      <c r="I4373">
        <f>$A$6*Table1[[#This Row],[CF % EOL]]</f>
        <v>4.2937093537434148E-2</v>
      </c>
      <c r="K4373">
        <f>Table1[[#This Row],[CF % WEC]]*$A$10</f>
        <v>0</v>
      </c>
      <c r="L4373" s="14">
        <v>1.6082572551893874</v>
      </c>
      <c r="M4373" s="4">
        <f>Table1[[#This Row],[Cons h  '[MWh']]]-Table1[[#This Row],[Ewec_prod '[MWh']]]-Table1[[#This Row],[Eeol_prod '[MWh']]]-Table1[[#This Row],[Efv_prod '[MWh']]]</f>
        <v>1.5653201616519532</v>
      </c>
    </row>
    <row r="4374">
      <c r="E4374" s="3">
        <v>43648.166666666664</v>
      </c>
      <c r="F4374" s="1">
        <v>0</v>
      </c>
      <c r="G4374" s="2">
        <f>Table1[[#This Row],[CF % FV]]*$A$2</f>
        <v>0</v>
      </c>
      <c r="H4374" s="22">
        <v>1.10981436540133E-2</v>
      </c>
      <c r="I4374">
        <f>$A$6*Table1[[#This Row],[CF % EOL]]</f>
        <v>8.3236077405099751E-2</v>
      </c>
      <c r="K4374">
        <f>Table1[[#This Row],[CF % WEC]]*$A$10</f>
        <v>0</v>
      </c>
      <c r="L4374" s="14">
        <v>1.9233068483021412</v>
      </c>
      <c r="M4374" s="4">
        <f>Table1[[#This Row],[Cons h  '[MWh']]]-Table1[[#This Row],[Ewec_prod '[MWh']]]-Table1[[#This Row],[Eeol_prod '[MWh']]]-Table1[[#This Row],[Efv_prod '[MWh']]]</f>
        <v>1.8400707708970414</v>
      </c>
    </row>
    <row r="4375">
      <c r="E4375" s="3">
        <v>43648.208333333336</v>
      </c>
      <c r="F4375" s="1">
        <v>3.243E-2</v>
      </c>
      <c r="G4375" s="2">
        <f>Table1[[#This Row],[CF % FV]]*$A$2</f>
        <v>9.7290000000000001E-2</v>
      </c>
      <c r="H4375" s="22">
        <v>1.8058460084275099E-2</v>
      </c>
      <c r="I4375">
        <f>$A$6*Table1[[#This Row],[CF % EOL]]</f>
        <v>0.13543845063206325</v>
      </c>
      <c r="K4375">
        <f>Table1[[#This Row],[CF % WEC]]*$A$10</f>
        <v>0</v>
      </c>
      <c r="L4375" s="14">
        <v>2.3249902653109595</v>
      </c>
      <c r="M4375" s="4">
        <f>Table1[[#This Row],[Cons h  '[MWh']]]-Table1[[#This Row],[Ewec_prod '[MWh']]]-Table1[[#This Row],[Eeol_prod '[MWh']]]-Table1[[#This Row],[Efv_prod '[MWh']]]</f>
        <v>2.092261814678896</v>
      </c>
    </row>
    <row r="4376">
      <c r="E4376" s="3">
        <v>43648.25</v>
      </c>
      <c r="F4376" s="1">
        <v>0.11319</v>
      </c>
      <c r="G4376" s="2">
        <f>Table1[[#This Row],[CF % FV]]*$A$2</f>
        <v>0.33956999999999998</v>
      </c>
      <c r="H4376" s="22">
        <v>6.1880895697065596E-3</v>
      </c>
      <c r="I4376">
        <f>$A$6*Table1[[#This Row],[CF % EOL]]</f>
        <v>4.64106717727992E-2</v>
      </c>
      <c r="K4376">
        <f>Table1[[#This Row],[CF % WEC]]*$A$10</f>
        <v>0</v>
      </c>
      <c r="L4376" s="14">
        <v>1.5070331755629063</v>
      </c>
      <c r="M4376" s="4">
        <f>Table1[[#This Row],[Cons h  '[MWh']]]-Table1[[#This Row],[Ewec_prod '[MWh']]]-Table1[[#This Row],[Eeol_prod '[MWh']]]-Table1[[#This Row],[Efv_prod '[MWh']]]</f>
        <v>1.1210525037901071</v>
      </c>
    </row>
    <row r="4377">
      <c r="E4377" s="3">
        <v>43648.291666666664</v>
      </c>
      <c r="F4377" s="1">
        <v>0.30248000000000003</v>
      </c>
      <c r="G4377" s="2">
        <f>Table1[[#This Row],[CF % FV]]*$A$2</f>
        <v>0.90744000000000002</v>
      </c>
      <c r="H4377" s="22">
        <v>-2.2801333655674298E-3</v>
      </c>
      <c r="I4377">
        <f>$A$6*Table1[[#This Row],[CF % EOL]]</f>
        <v>-1.7101000241755725E-2</v>
      </c>
      <c r="K4377">
        <f>Table1[[#This Row],[CF % WEC]]*$A$10</f>
        <v>0</v>
      </c>
      <c r="L4377" s="14">
        <v>2.0580385066898299</v>
      </c>
      <c r="M4377" s="4">
        <f>Table1[[#This Row],[Cons h  '[MWh']]]-Table1[[#This Row],[Ewec_prod '[MWh']]]-Table1[[#This Row],[Eeol_prod '[MWh']]]-Table1[[#This Row],[Efv_prod '[MWh']]]</f>
        <v>1.1676995069315856</v>
      </c>
    </row>
    <row r="4378">
      <c r="E4378" s="3">
        <v>43648.333333333336</v>
      </c>
      <c r="F4378" s="1">
        <v>0.46702999999999995</v>
      </c>
      <c r="G4378" s="2">
        <f>Table1[[#This Row],[CF % FV]]*$A$2</f>
        <v>1.4010899999999999</v>
      </c>
      <c r="H4378" s="22">
        <v>-3.67143199255901E-3</v>
      </c>
      <c r="I4378">
        <f>$A$6*Table1[[#This Row],[CF % EOL]]</f>
        <v>-2.7535739944192575E-2</v>
      </c>
      <c r="K4378">
        <f>Table1[[#This Row],[CF % WEC]]*$A$10</f>
        <v>0</v>
      </c>
      <c r="L4378" s="14">
        <v>1.7768977054814827</v>
      </c>
      <c r="M4378" s="4">
        <f>Table1[[#This Row],[Cons h  '[MWh']]]-Table1[[#This Row],[Ewec_prod '[MWh']]]-Table1[[#This Row],[Eeol_prod '[MWh']]]-Table1[[#This Row],[Efv_prod '[MWh']]]</f>
        <v>0.40334344542567546</v>
      </c>
    </row>
    <row r="4379">
      <c r="E4379" s="3">
        <v>43648.375</v>
      </c>
      <c r="F4379" s="1">
        <v>0.58845000000000003</v>
      </c>
      <c r="G4379" s="2">
        <f>Table1[[#This Row],[CF % FV]]*$A$2</f>
        <v>1.7653500000000002</v>
      </c>
      <c r="H4379" s="22">
        <v>-3.8003411909762999E-3</v>
      </c>
      <c r="I4379">
        <f>$A$6*Table1[[#This Row],[CF % EOL]]</f>
        <v>-2.8502558932322248E-2</v>
      </c>
      <c r="K4379">
        <f>Table1[[#This Row],[CF % WEC]]*$A$10</f>
        <v>0</v>
      </c>
      <c r="L4379" s="14">
        <v>2.2852280711321256</v>
      </c>
      <c r="M4379" s="4">
        <f>Table1[[#This Row],[Cons h  '[MWh']]]-Table1[[#This Row],[Ewec_prod '[MWh']]]-Table1[[#This Row],[Eeol_prod '[MWh']]]-Table1[[#This Row],[Efv_prod '[MWh']]]</f>
        <v>0.54838063006444759</v>
      </c>
    </row>
    <row r="4380">
      <c r="E4380" s="3">
        <v>43648.416666666664</v>
      </c>
      <c r="F4380" s="1">
        <v>0.67969000000000002</v>
      </c>
      <c r="G4380" s="2">
        <f>Table1[[#This Row],[CF % FV]]*$A$2</f>
        <v>2.0390700000000002</v>
      </c>
      <c r="H4380" s="22">
        <v>-1.8263071268518501E-3</v>
      </c>
      <c r="I4380">
        <f>$A$6*Table1[[#This Row],[CF % EOL]]</f>
        <v>-1.3697303451388875E-2</v>
      </c>
      <c r="K4380">
        <f>Table1[[#This Row],[CF % WEC]]*$A$10</f>
        <v>0</v>
      </c>
      <c r="L4380" s="14">
        <v>1.5233663363861911</v>
      </c>
      <c r="M4380" s="4">
        <f>Table1[[#This Row],[Cons h  '[MWh']]]-Table1[[#This Row],[Ewec_prod '[MWh']]]-Table1[[#This Row],[Eeol_prod '[MWh']]]-Table1[[#This Row],[Efv_prod '[MWh']]]</f>
        <v>-0.50200636016242006</v>
      </c>
    </row>
    <row r="4381">
      <c r="E4381" s="3">
        <v>43648.458333333336</v>
      </c>
      <c r="F4381" s="1">
        <v>0.72292000000000001</v>
      </c>
      <c r="G4381" s="2">
        <f>Table1[[#This Row],[CF % FV]]*$A$2</f>
        <v>2.1687599999999998</v>
      </c>
      <c r="H4381" s="22">
        <v>-1.49460241846452E-3</v>
      </c>
      <c r="I4381">
        <f>$A$6*Table1[[#This Row],[CF % EOL]]</f>
        <v>-1.12095181384839E-2</v>
      </c>
      <c r="K4381">
        <f>Table1[[#This Row],[CF % WEC]]*$A$10</f>
        <v>0</v>
      </c>
      <c r="L4381" s="14">
        <v>1.8628144374768874</v>
      </c>
      <c r="M4381" s="4">
        <f>Table1[[#This Row],[Cons h  '[MWh']]]-Table1[[#This Row],[Ewec_prod '[MWh']]]-Table1[[#This Row],[Eeol_prod '[MWh']]]-Table1[[#This Row],[Efv_prod '[MWh']]]</f>
        <v>-0.29473604438462853</v>
      </c>
    </row>
    <row r="4382">
      <c r="E4382" s="3">
        <v>43648.5</v>
      </c>
      <c r="F4382" s="1">
        <v>0.73587999999999998</v>
      </c>
      <c r="G4382" s="2">
        <f>Table1[[#This Row],[CF % FV]]*$A$2</f>
        <v>2.20764</v>
      </c>
      <c r="H4382" s="22">
        <v>-2.73128943220967E-3</v>
      </c>
      <c r="I4382">
        <f>$A$6*Table1[[#This Row],[CF % EOL]]</f>
        <v>-2.0484670741572526E-2</v>
      </c>
      <c r="K4382">
        <f>Table1[[#This Row],[CF % WEC]]*$A$10</f>
        <v>0</v>
      </c>
      <c r="L4382" s="14">
        <v>2.4586280827292559</v>
      </c>
      <c r="M4382" s="4">
        <f>Table1[[#This Row],[Cons h  '[MWh']]]-Table1[[#This Row],[Ewec_prod '[MWh']]]-Table1[[#This Row],[Eeol_prod '[MWh']]]-Table1[[#This Row],[Efv_prod '[MWh']]]</f>
        <v>0.27147275347082855</v>
      </c>
    </row>
    <row r="4383">
      <c r="E4383" s="3">
        <v>43648.541666666664</v>
      </c>
      <c r="F4383" s="1">
        <v>0.67591999999999997</v>
      </c>
      <c r="G4383" s="2">
        <f>Table1[[#This Row],[CF % FV]]*$A$2</f>
        <v>2.0277599999999998</v>
      </c>
      <c r="H4383" s="22">
        <v>-2.67856833617202E-3</v>
      </c>
      <c r="I4383">
        <f>$A$6*Table1[[#This Row],[CF % EOL]]</f>
        <v>-2.008926252129015E-2</v>
      </c>
      <c r="K4383">
        <f>Table1[[#This Row],[CF % WEC]]*$A$10</f>
        <v>0</v>
      </c>
      <c r="L4383" s="14">
        <v>2.4834230560353872</v>
      </c>
      <c r="M4383" s="4">
        <f>Table1[[#This Row],[Cons h  '[MWh']]]-Table1[[#This Row],[Ewec_prod '[MWh']]]-Table1[[#This Row],[Eeol_prod '[MWh']]]-Table1[[#This Row],[Efv_prod '[MWh']]]</f>
        <v>0.47575231855667743</v>
      </c>
    </row>
    <row r="4384">
      <c r="E4384" s="3">
        <v>43648.583333333336</v>
      </c>
      <c r="F4384" s="1">
        <v>0.59365000000000001</v>
      </c>
      <c r="G4384" s="2">
        <f>Table1[[#This Row],[CF % FV]]*$A$2</f>
        <v>1.78095</v>
      </c>
      <c r="H4384" s="22">
        <v>-1.9391440998400399E-3</v>
      </c>
      <c r="I4384">
        <f>$A$6*Table1[[#This Row],[CF % EOL]]</f>
        <v>-1.45435807488003E-2</v>
      </c>
      <c r="K4384">
        <f>Table1[[#This Row],[CF % WEC]]*$A$10</f>
        <v>0</v>
      </c>
      <c r="L4384" s="14">
        <v>1.6923526373746425</v>
      </c>
      <c r="M4384" s="4">
        <f>Table1[[#This Row],[Cons h  '[MWh']]]-Table1[[#This Row],[Ewec_prod '[MWh']]]-Table1[[#This Row],[Eeol_prod '[MWh']]]-Table1[[#This Row],[Efv_prod '[MWh']]]</f>
        <v>-7.4053781876557201E-2</v>
      </c>
    </row>
    <row r="4385">
      <c r="E4385" s="3">
        <v>43648.625</v>
      </c>
      <c r="F4385" s="1">
        <v>0.43604000000000004</v>
      </c>
      <c r="G4385" s="2">
        <f>Table1[[#This Row],[CF % FV]]*$A$2</f>
        <v>1.3081200000000002</v>
      </c>
      <c r="H4385" s="22">
        <v>-3.66611233733184E-3</v>
      </c>
      <c r="I4385">
        <f>$A$6*Table1[[#This Row],[CF % EOL]]</f>
        <v>-2.7495842529988799E-2</v>
      </c>
      <c r="K4385">
        <f>Table1[[#This Row],[CF % WEC]]*$A$10</f>
        <v>0</v>
      </c>
      <c r="L4385" s="14">
        <v>1.9313258239090736</v>
      </c>
      <c r="M4385" s="4">
        <f>Table1[[#This Row],[Cons h  '[MWh']]]-Table1[[#This Row],[Ewec_prod '[MWh']]]-Table1[[#This Row],[Eeol_prod '[MWh']]]-Table1[[#This Row],[Efv_prod '[MWh']]]</f>
        <v>0.65070166643906213</v>
      </c>
    </row>
    <row r="4386">
      <c r="E4386" s="3">
        <v>43648.666666666664</v>
      </c>
      <c r="F4386" s="1">
        <v>0.25181999999999999</v>
      </c>
      <c r="G4386" s="2">
        <f>Table1[[#This Row],[CF % FV]]*$A$2</f>
        <v>0.75546000000000002</v>
      </c>
      <c r="H4386" s="22">
        <v>-3.82739048477469E-3</v>
      </c>
      <c r="I4386">
        <f>$A$6*Table1[[#This Row],[CF % EOL]]</f>
        <v>-2.8705428635810173E-2</v>
      </c>
      <c r="K4386">
        <f>Table1[[#This Row],[CF % WEC]]*$A$10</f>
        <v>0</v>
      </c>
      <c r="L4386" s="14">
        <v>2.2172011411103094</v>
      </c>
      <c r="M4386" s="4">
        <f>Table1[[#This Row],[Cons h  '[MWh']]]-Table1[[#This Row],[Ewec_prod '[MWh']]]-Table1[[#This Row],[Eeol_prod '[MWh']]]-Table1[[#This Row],[Efv_prod '[MWh']]]</f>
        <v>1.4904465697461198</v>
      </c>
    </row>
    <row r="4387">
      <c r="E4387" s="3">
        <v>43648.708333333336</v>
      </c>
      <c r="F4387" s="1">
        <v>7.0610000000000006E-2</v>
      </c>
      <c r="G4387" s="2">
        <f>Table1[[#This Row],[CF % FV]]*$A$2</f>
        <v>0.21183000000000002</v>
      </c>
      <c r="H4387" s="22">
        <v>-3.4785879356907402E-3</v>
      </c>
      <c r="I4387">
        <f>$A$6*Table1[[#This Row],[CF % EOL]]</f>
        <v>-2.6089409517680552E-2</v>
      </c>
      <c r="K4387">
        <f>Table1[[#This Row],[CF % WEC]]*$A$10</f>
        <v>0</v>
      </c>
      <c r="L4387" s="14">
        <v>2.7779694950486054</v>
      </c>
      <c r="M4387" s="4">
        <f>Table1[[#This Row],[Cons h  '[MWh']]]-Table1[[#This Row],[Ewec_prod '[MWh']]]-Table1[[#This Row],[Eeol_prod '[MWh']]]-Table1[[#This Row],[Efv_prod '[MWh']]]</f>
        <v>2.5922289045662859</v>
      </c>
    </row>
    <row r="4388">
      <c r="E4388" s="3">
        <v>43648.75</v>
      </c>
      <c r="F4388" s="1">
        <v>1.7989999999999999E-2</v>
      </c>
      <c r="G4388" s="2">
        <f>Table1[[#This Row],[CF % FV]]*$A$2</f>
        <v>5.3969999999999997E-2</v>
      </c>
      <c r="H4388" s="22">
        <v>-3.4477448832966801E-3</v>
      </c>
      <c r="I4388">
        <f>$A$6*Table1[[#This Row],[CF % EOL]]</f>
        <v>-2.58580866247251E-2</v>
      </c>
      <c r="K4388">
        <f>Table1[[#This Row],[CF % WEC]]*$A$10</f>
        <v>0</v>
      </c>
      <c r="L4388" s="14">
        <v>2.5741095639256812</v>
      </c>
      <c r="M4388" s="4">
        <f>Table1[[#This Row],[Cons h  '[MWh']]]-Table1[[#This Row],[Ewec_prod '[MWh']]]-Table1[[#This Row],[Eeol_prod '[MWh']]]-Table1[[#This Row],[Efv_prod '[MWh']]]</f>
        <v>2.5459976505504063</v>
      </c>
    </row>
    <row r="4389">
      <c r="E4389" s="3">
        <v>43648.791666666664</v>
      </c>
      <c r="F4389" s="1">
        <v>0</v>
      </c>
      <c r="G4389" s="2">
        <f>Table1[[#This Row],[CF % FV]]*$A$2</f>
        <v>0</v>
      </c>
      <c r="H4389" s="22">
        <v>-3.5509250054563601E-3</v>
      </c>
      <c r="I4389">
        <f>$A$6*Table1[[#This Row],[CF % EOL]]</f>
        <v>-2.66319375409227E-2</v>
      </c>
      <c r="K4389">
        <f>Table1[[#This Row],[CF % WEC]]*$A$10</f>
        <v>0</v>
      </c>
      <c r="L4389" s="14">
        <v>2.9787339317864219</v>
      </c>
      <c r="M4389" s="4">
        <f>Table1[[#This Row],[Cons h  '[MWh']]]-Table1[[#This Row],[Ewec_prod '[MWh']]]-Table1[[#This Row],[Eeol_prod '[MWh']]]-Table1[[#This Row],[Efv_prod '[MWh']]]</f>
        <v>3.0053658693273446</v>
      </c>
    </row>
    <row r="4390">
      <c r="E4390" s="3">
        <v>43648.833333333336</v>
      </c>
      <c r="F4390" s="1">
        <v>0</v>
      </c>
      <c r="G4390" s="2">
        <f>Table1[[#This Row],[CF % FV]]*$A$2</f>
        <v>0</v>
      </c>
      <c r="H4390" s="22">
        <v>-3.43065495393894E-3</v>
      </c>
      <c r="I4390">
        <f>$A$6*Table1[[#This Row],[CF % EOL]]</f>
        <v>-2.572991215454205E-2</v>
      </c>
      <c r="K4390">
        <f>Table1[[#This Row],[CF % WEC]]*$A$10</f>
        <v>0</v>
      </c>
      <c r="L4390" s="14">
        <v>2.0784440656112406</v>
      </c>
      <c r="M4390" s="4">
        <f>Table1[[#This Row],[Cons h  '[MWh']]]-Table1[[#This Row],[Ewec_prod '[MWh']]]-Table1[[#This Row],[Eeol_prod '[MWh']]]-Table1[[#This Row],[Efv_prod '[MWh']]]</f>
        <v>2.1041739777657829</v>
      </c>
    </row>
    <row r="4391">
      <c r="E4391" s="3">
        <v>43648.875</v>
      </c>
      <c r="F4391" s="1">
        <v>0</v>
      </c>
      <c r="G4391" s="2">
        <f>Table1[[#This Row],[CF % FV]]*$A$2</f>
        <v>0</v>
      </c>
      <c r="H4391" s="22">
        <v>-3.3433381612003299E-3</v>
      </c>
      <c r="I4391">
        <f>$A$6*Table1[[#This Row],[CF % EOL]]</f>
        <v>-2.5075036209002474E-2</v>
      </c>
      <c r="K4391">
        <f>Table1[[#This Row],[CF % WEC]]*$A$10</f>
        <v>0</v>
      </c>
      <c r="L4391" s="14">
        <v>2.5216998294384485</v>
      </c>
      <c r="M4391" s="4">
        <f>Table1[[#This Row],[Cons h  '[MWh']]]-Table1[[#This Row],[Ewec_prod '[MWh']]]-Table1[[#This Row],[Eeol_prod '[MWh']]]-Table1[[#This Row],[Efv_prod '[MWh']]]</f>
        <v>2.5467748656474511</v>
      </c>
    </row>
    <row r="4392">
      <c r="E4392" s="3">
        <v>43648.916666666664</v>
      </c>
      <c r="F4392" s="1">
        <v>0</v>
      </c>
      <c r="G4392" s="2">
        <f>Table1[[#This Row],[CF % FV]]*$A$2</f>
        <v>0</v>
      </c>
      <c r="H4392" s="22">
        <v>-3.8038523868734E-3</v>
      </c>
      <c r="I4392">
        <f>$A$6*Table1[[#This Row],[CF % EOL]]</f>
        <v>-2.8528892901550501E-2</v>
      </c>
      <c r="K4392">
        <f>Table1[[#This Row],[CF % WEC]]*$A$10</f>
        <v>0</v>
      </c>
      <c r="L4392" s="14">
        <v>1.7918578700525971</v>
      </c>
      <c r="M4392" s="4">
        <f>Table1[[#This Row],[Cons h  '[MWh']]]-Table1[[#This Row],[Ewec_prod '[MWh']]]-Table1[[#This Row],[Eeol_prod '[MWh']]]-Table1[[#This Row],[Efv_prod '[MWh']]]</f>
        <v>1.8203867629541477</v>
      </c>
    </row>
    <row r="4393">
      <c r="E4393" s="3">
        <v>43648.958333333336</v>
      </c>
      <c r="F4393" s="1">
        <v>0</v>
      </c>
      <c r="G4393" s="2">
        <f>Table1[[#This Row],[CF % FV]]*$A$2</f>
        <v>0</v>
      </c>
      <c r="H4393" s="22">
        <v>3.0004200233819801E-3</v>
      </c>
      <c r="I4393">
        <f>$A$6*Table1[[#This Row],[CF % EOL]]</f>
        <v>2.2503150175364851E-2</v>
      </c>
      <c r="K4393">
        <f>Table1[[#This Row],[CF % WEC]]*$A$10</f>
        <v>0</v>
      </c>
      <c r="L4393" s="14">
        <v>1.6254765404008145</v>
      </c>
      <c r="M4393" s="4">
        <f>Table1[[#This Row],[Cons h  '[MWh']]]-Table1[[#This Row],[Ewec_prod '[MWh']]]-Table1[[#This Row],[Eeol_prod '[MWh']]]-Table1[[#This Row],[Efv_prod '[MWh']]]</f>
        <v>1.6029733902254497</v>
      </c>
    </row>
    <row r="4394">
      <c r="E4394" s="3">
        <v>43649</v>
      </c>
      <c r="F4394" s="1">
        <v>0</v>
      </c>
      <c r="G4394" s="2">
        <f>Table1[[#This Row],[CF % FV]]*$A$2</f>
        <v>0</v>
      </c>
      <c r="H4394" s="22">
        <v>1.4837082588036199E-2</v>
      </c>
      <c r="I4394">
        <f>$A$6*Table1[[#This Row],[CF % EOL]]</f>
        <v>0.11127811941027149</v>
      </c>
      <c r="K4394">
        <f>Table1[[#This Row],[CF % WEC]]*$A$10</f>
        <v>0</v>
      </c>
      <c r="L4394" s="14">
        <v>1.4582094410329205</v>
      </c>
      <c r="M4394" s="4">
        <f>Table1[[#This Row],[Cons h  '[MWh']]]-Table1[[#This Row],[Ewec_prod '[MWh']]]-Table1[[#This Row],[Eeol_prod '[MWh']]]-Table1[[#This Row],[Efv_prod '[MWh']]]</f>
        <v>1.3469313216226491</v>
      </c>
    </row>
    <row r="4395">
      <c r="E4395" s="3">
        <v>43649.041666666664</v>
      </c>
      <c r="F4395" s="1">
        <v>0</v>
      </c>
      <c r="G4395" s="2">
        <f>Table1[[#This Row],[CF % FV]]*$A$2</f>
        <v>0</v>
      </c>
      <c r="H4395" s="22">
        <v>1.4658978111148E-2</v>
      </c>
      <c r="I4395">
        <f>$A$6*Table1[[#This Row],[CF % EOL]]</f>
        <v>0.10994233583361</v>
      </c>
      <c r="K4395">
        <f>Table1[[#This Row],[CF % WEC]]*$A$10</f>
        <v>0</v>
      </c>
      <c r="L4395" s="14">
        <v>1.2814581731473556</v>
      </c>
      <c r="M4395" s="4">
        <f>Table1[[#This Row],[Cons h  '[MWh']]]-Table1[[#This Row],[Ewec_prod '[MWh']]]-Table1[[#This Row],[Eeol_prod '[MWh']]]-Table1[[#This Row],[Efv_prod '[MWh']]]</f>
        <v>1.1715158373137455</v>
      </c>
    </row>
    <row r="4396">
      <c r="E4396" s="3">
        <v>43649.083333333336</v>
      </c>
      <c r="F4396" s="1">
        <v>0</v>
      </c>
      <c r="G4396" s="2">
        <f>Table1[[#This Row],[CF % FV]]*$A$2</f>
        <v>0</v>
      </c>
      <c r="H4396" s="22">
        <v>3.2878636966108899E-3</v>
      </c>
      <c r="I4396">
        <f>$A$6*Table1[[#This Row],[CF % EOL]]</f>
        <v>2.4658977724581675E-2</v>
      </c>
      <c r="K4396">
        <f>Table1[[#This Row],[CF % WEC]]*$A$10</f>
        <v>0</v>
      </c>
      <c r="L4396" s="14">
        <v>1.6612891902427025</v>
      </c>
      <c r="M4396" s="4">
        <f>Table1[[#This Row],[Cons h  '[MWh']]]-Table1[[#This Row],[Ewec_prod '[MWh']]]-Table1[[#This Row],[Eeol_prod '[MWh']]]-Table1[[#This Row],[Efv_prod '[MWh']]]</f>
        <v>1.6366302125181209</v>
      </c>
    </row>
    <row r="4397">
      <c r="E4397" s="3">
        <v>43649.125</v>
      </c>
      <c r="F4397" s="1">
        <v>0</v>
      </c>
      <c r="G4397" s="2">
        <f>Table1[[#This Row],[CF % FV]]*$A$2</f>
        <v>0</v>
      </c>
      <c r="H4397" s="22">
        <v>-3.8249759031817798E-3</v>
      </c>
      <c r="I4397">
        <f>$A$6*Table1[[#This Row],[CF % EOL]]</f>
        <v>-2.8687319273863348E-2</v>
      </c>
      <c r="K4397">
        <f>Table1[[#This Row],[CF % WEC]]*$A$10</f>
        <v>0</v>
      </c>
      <c r="L4397" s="14">
        <v>1.4164329020346795</v>
      </c>
      <c r="M4397" s="4">
        <f>Table1[[#This Row],[Cons h  '[MWh']]]-Table1[[#This Row],[Ewec_prod '[MWh']]]-Table1[[#This Row],[Eeol_prod '[MWh']]]-Table1[[#This Row],[Efv_prod '[MWh']]]</f>
        <v>1.4451202213085428</v>
      </c>
    </row>
    <row r="4398">
      <c r="E4398" s="3">
        <v>43649.166666666664</v>
      </c>
      <c r="F4398" s="1">
        <v>0</v>
      </c>
      <c r="G4398" s="2">
        <f>Table1[[#This Row],[CF % FV]]*$A$2</f>
        <v>0</v>
      </c>
      <c r="H4398" s="22">
        <v>-3.68481197234831E-3</v>
      </c>
      <c r="I4398">
        <f>$A$6*Table1[[#This Row],[CF % EOL]]</f>
        <v>-2.7636089792612326E-2</v>
      </c>
      <c r="K4398">
        <f>Table1[[#This Row],[CF % WEC]]*$A$10</f>
        <v>0</v>
      </c>
      <c r="L4398" s="14">
        <v>2.3096500845339758</v>
      </c>
      <c r="M4398" s="4">
        <f>Table1[[#This Row],[Cons h  '[MWh']]]-Table1[[#This Row],[Ewec_prod '[MWh']]]-Table1[[#This Row],[Eeol_prod '[MWh']]]-Table1[[#This Row],[Efv_prod '[MWh']]]</f>
        <v>2.337286174326588</v>
      </c>
    </row>
    <row r="4399">
      <c r="E4399" s="3">
        <v>43649.208333333336</v>
      </c>
      <c r="F4399" s="1">
        <v>3.2600000000000004E-2</v>
      </c>
      <c r="G4399" s="2">
        <f>Table1[[#This Row],[CF % FV]]*$A$2</f>
        <v>9.7800000000000012E-2</v>
      </c>
      <c r="H4399" s="22">
        <v>-3.84974522782931E-3</v>
      </c>
      <c r="I4399">
        <f>$A$6*Table1[[#This Row],[CF % EOL]]</f>
        <v>-2.8873089208719824E-2</v>
      </c>
      <c r="K4399">
        <f>Table1[[#This Row],[CF % WEC]]*$A$10</f>
        <v>0</v>
      </c>
      <c r="L4399" s="14">
        <v>2.2919789224516709</v>
      </c>
      <c r="M4399" s="4">
        <f>Table1[[#This Row],[Cons h  '[MWh']]]-Table1[[#This Row],[Ewec_prod '[MWh']]]-Table1[[#This Row],[Eeol_prod '[MWh']]]-Table1[[#This Row],[Efv_prod '[MWh']]]</f>
        <v>2.2230520116603909</v>
      </c>
    </row>
    <row r="4400">
      <c r="E4400" s="3">
        <v>43649.25</v>
      </c>
      <c r="F4400" s="1">
        <v>0.11608</v>
      </c>
      <c r="G4400" s="2">
        <f>Table1[[#This Row],[CF % FV]]*$A$2</f>
        <v>0.34823999999999999</v>
      </c>
      <c r="H4400" s="22">
        <v>-1.94844073801899E-3</v>
      </c>
      <c r="I4400">
        <f>$A$6*Table1[[#This Row],[CF % EOL]]</f>
        <v>-1.4613305535142425E-2</v>
      </c>
      <c r="K4400">
        <f>Table1[[#This Row],[CF % WEC]]*$A$10</f>
        <v>0</v>
      </c>
      <c r="L4400" s="14">
        <v>2.4437555253293803</v>
      </c>
      <c r="M4400" s="4">
        <f>Table1[[#This Row],[Cons h  '[MWh']]]-Table1[[#This Row],[Ewec_prod '[MWh']]]-Table1[[#This Row],[Eeol_prod '[MWh']]]-Table1[[#This Row],[Efv_prod '[MWh']]]</f>
        <v>2.1101288308645225</v>
      </c>
    </row>
    <row r="4401">
      <c r="E4401" s="3">
        <v>43649.291666666664</v>
      </c>
      <c r="F4401" s="1">
        <v>0.30135000000000001</v>
      </c>
      <c r="G4401" s="2">
        <f>Table1[[#This Row],[CF % FV]]*$A$2</f>
        <v>0.90405000000000002</v>
      </c>
      <c r="H4401" s="22">
        <v>-6.5674566694096104E-4</v>
      </c>
      <c r="I4401">
        <f>$A$6*Table1[[#This Row],[CF % EOL]]</f>
        <v>-4.9255925020572078E-3</v>
      </c>
      <c r="K4401">
        <f>Table1[[#This Row],[CF % WEC]]*$A$10</f>
        <v>0</v>
      </c>
      <c r="L4401" s="14">
        <v>2.3148315765072911</v>
      </c>
      <c r="M4401" s="4">
        <f>Table1[[#This Row],[Cons h  '[MWh']]]-Table1[[#This Row],[Ewec_prod '[MWh']]]-Table1[[#This Row],[Eeol_prod '[MWh']]]-Table1[[#This Row],[Efv_prod '[MWh']]]</f>
        <v>1.4157071690093483</v>
      </c>
    </row>
    <row r="4402">
      <c r="E4402" s="3">
        <v>43649.333333333336</v>
      </c>
      <c r="F4402" s="1">
        <v>0.46339999999999998</v>
      </c>
      <c r="G4402" s="2">
        <f>Table1[[#This Row],[CF % FV]]*$A$2</f>
        <v>1.3901999999999999</v>
      </c>
      <c r="H4402" s="22">
        <v>-3.7891541740946999E-3</v>
      </c>
      <c r="I4402">
        <f>$A$6*Table1[[#This Row],[CF % EOL]]</f>
        <v>-2.8418656305710249E-2</v>
      </c>
      <c r="K4402">
        <f>Table1[[#This Row],[CF % WEC]]*$A$10</f>
        <v>0</v>
      </c>
      <c r="L4402" s="14">
        <v>2.7051002675106157</v>
      </c>
      <c r="M4402" s="4">
        <f>Table1[[#This Row],[Cons h  '[MWh']]]-Table1[[#This Row],[Ewec_prod '[MWh']]]-Table1[[#This Row],[Eeol_prod '[MWh']]]-Table1[[#This Row],[Efv_prod '[MWh']]]</f>
        <v>1.3433189238163259</v>
      </c>
    </row>
    <row r="4403">
      <c r="E4403" s="3">
        <v>43649.375</v>
      </c>
      <c r="F4403" s="1">
        <v>0.58489000000000002</v>
      </c>
      <c r="G4403" s="2">
        <f>Table1[[#This Row],[CF % FV]]*$A$2</f>
        <v>1.75467</v>
      </c>
      <c r="H4403" s="22">
        <v>-3.3672803681850101E-3</v>
      </c>
      <c r="I4403">
        <f>$A$6*Table1[[#This Row],[CF % EOL]]</f>
        <v>-2.5254602761387576E-2</v>
      </c>
      <c r="K4403">
        <f>Table1[[#This Row],[CF % WEC]]*$A$10</f>
        <v>0</v>
      </c>
      <c r="L4403" s="14">
        <v>1.5390404116222556</v>
      </c>
      <c r="M4403" s="4">
        <f>Table1[[#This Row],[Cons h  '[MWh']]]-Table1[[#This Row],[Ewec_prod '[MWh']]]-Table1[[#This Row],[Eeol_prod '[MWh']]]-Table1[[#This Row],[Efv_prod '[MWh']]]</f>
        <v>-0.1903749856163568</v>
      </c>
    </row>
    <row r="4404">
      <c r="E4404" s="3">
        <v>43649.416666666664</v>
      </c>
      <c r="F4404" s="1">
        <v>0.66727999999999998</v>
      </c>
      <c r="G4404" s="2">
        <f>Table1[[#This Row],[CF % FV]]*$A$2</f>
        <v>2.0018400000000001</v>
      </c>
      <c r="H4404" s="22">
        <v>-3.7609158228788298E-3</v>
      </c>
      <c r="I4404">
        <f>$A$6*Table1[[#This Row],[CF % EOL]]</f>
        <v>-2.8206868671591223E-2</v>
      </c>
      <c r="K4404">
        <f>Table1[[#This Row],[CF % WEC]]*$A$10</f>
        <v>0</v>
      </c>
      <c r="L4404" s="14">
        <v>2.2556299000756601</v>
      </c>
      <c r="M4404" s="4">
        <f>Table1[[#This Row],[Cons h  '[MWh']]]-Table1[[#This Row],[Ewec_prod '[MWh']]]-Table1[[#This Row],[Eeol_prod '[MWh']]]-Table1[[#This Row],[Efv_prod '[MWh']]]</f>
        <v>0.2819967687472511</v>
      </c>
    </row>
    <row r="4405">
      <c r="E4405" s="3">
        <v>43649.458333333336</v>
      </c>
      <c r="F4405" s="1">
        <v>0.73336999999999997</v>
      </c>
      <c r="G4405" s="2">
        <f>Table1[[#This Row],[CF % FV]]*$A$2</f>
        <v>2.20011</v>
      </c>
      <c r="H4405" s="22">
        <v>-3.6828498936492902E-3</v>
      </c>
      <c r="I4405">
        <f>$A$6*Table1[[#This Row],[CF % EOL]]</f>
        <v>-2.7621374202369677E-2</v>
      </c>
      <c r="K4405">
        <f>Table1[[#This Row],[CF % WEC]]*$A$10</f>
        <v>0</v>
      </c>
      <c r="L4405" s="14">
        <v>1.8861291494076462</v>
      </c>
      <c r="M4405" s="4">
        <f>Table1[[#This Row],[Cons h  '[MWh']]]-Table1[[#This Row],[Ewec_prod '[MWh']]]-Table1[[#This Row],[Eeol_prod '[MWh']]]-Table1[[#This Row],[Efv_prod '[MWh']]]</f>
        <v>-0.28635947638998416</v>
      </c>
    </row>
    <row r="4406">
      <c r="E4406" s="3">
        <v>43649.5</v>
      </c>
      <c r="F4406" s="1">
        <v>0.73126999999999998</v>
      </c>
      <c r="G4406" s="2">
        <f>Table1[[#This Row],[CF % FV]]*$A$2</f>
        <v>2.19381</v>
      </c>
      <c r="H4406" s="22">
        <v>-3.8327001104009099E-3</v>
      </c>
      <c r="I4406">
        <f>$A$6*Table1[[#This Row],[CF % EOL]]</f>
        <v>-2.8745250828006823E-2</v>
      </c>
      <c r="K4406">
        <f>Table1[[#This Row],[CF % WEC]]*$A$10</f>
        <v>0</v>
      </c>
      <c r="L4406" s="14">
        <v>2.6760484527154715</v>
      </c>
      <c r="M4406" s="4">
        <f>Table1[[#This Row],[Cons h  '[MWh']]]-Table1[[#This Row],[Ewec_prod '[MWh']]]-Table1[[#This Row],[Eeol_prod '[MWh']]]-Table1[[#This Row],[Efv_prod '[MWh']]]</f>
        <v>0.51098370354347811</v>
      </c>
    </row>
    <row r="4407">
      <c r="E4407" s="3">
        <v>43649.541666666664</v>
      </c>
      <c r="F4407" s="1">
        <v>0.67888000000000004</v>
      </c>
      <c r="G4407" s="2">
        <f>Table1[[#This Row],[CF % FV]]*$A$2</f>
        <v>2.0366400000000002</v>
      </c>
      <c r="H4407" s="22">
        <v>-3.69317597922316E-3</v>
      </c>
      <c r="I4407">
        <f>$A$6*Table1[[#This Row],[CF % EOL]]</f>
        <v>-2.7698819844173699E-2</v>
      </c>
      <c r="K4407">
        <f>Table1[[#This Row],[CF % WEC]]*$A$10</f>
        <v>0</v>
      </c>
      <c r="L4407" s="14">
        <v>2.470044042806617</v>
      </c>
      <c r="M4407" s="4">
        <f>Table1[[#This Row],[Cons h  '[MWh']]]-Table1[[#This Row],[Ewec_prod '[MWh']]]-Table1[[#This Row],[Eeol_prod '[MWh']]]-Table1[[#This Row],[Efv_prod '[MWh']]]</f>
        <v>0.4611028626507907</v>
      </c>
    </row>
    <row r="4408">
      <c r="E4408" s="3">
        <v>43649.583333333336</v>
      </c>
      <c r="F4408" s="1">
        <v>0.58226999999999995</v>
      </c>
      <c r="G4408" s="2">
        <f>Table1[[#This Row],[CF % FV]]*$A$2</f>
        <v>1.74681</v>
      </c>
      <c r="H4408" s="22">
        <v>-3.67958331624533E-3</v>
      </c>
      <c r="I4408">
        <f>$A$6*Table1[[#This Row],[CF % EOL]]</f>
        <v>-2.7596874871839976E-2</v>
      </c>
      <c r="K4408">
        <f>Table1[[#This Row],[CF % WEC]]*$A$10</f>
        <v>0</v>
      </c>
      <c r="L4408" s="14">
        <v>2.7078086614247705</v>
      </c>
      <c r="M4408" s="4">
        <f>Table1[[#This Row],[Cons h  '[MWh']]]-Table1[[#This Row],[Ewec_prod '[MWh']]]-Table1[[#This Row],[Eeol_prod '[MWh']]]-Table1[[#This Row],[Efv_prod '[MWh']]]</f>
        <v>0.98859553629661034</v>
      </c>
    </row>
    <row r="4409">
      <c r="E4409" s="3">
        <v>43649.625</v>
      </c>
      <c r="F4409" s="1">
        <v>0.43137000000000003</v>
      </c>
      <c r="G4409" s="2">
        <f>Table1[[#This Row],[CF % FV]]*$A$2</f>
        <v>1.2941100000000001</v>
      </c>
      <c r="H4409" s="22">
        <v>-3.6854563471835299E-3</v>
      </c>
      <c r="I4409">
        <f>$A$6*Table1[[#This Row],[CF % EOL]]</f>
        <v>-2.7640922603876475E-2</v>
      </c>
      <c r="K4409">
        <f>Table1[[#This Row],[CF % WEC]]*$A$10</f>
        <v>0</v>
      </c>
      <c r="L4409" s="14">
        <v>1.6330615894319207</v>
      </c>
      <c r="M4409" s="4">
        <f>Table1[[#This Row],[Cons h  '[MWh']]]-Table1[[#This Row],[Ewec_prod '[MWh']]]-Table1[[#This Row],[Eeol_prod '[MWh']]]-Table1[[#This Row],[Efv_prod '[MWh']]]</f>
        <v>0.36659251203579712</v>
      </c>
    </row>
    <row r="4410">
      <c r="E4410" s="3">
        <v>43649.666666666664</v>
      </c>
      <c r="F4410" s="1">
        <v>0.25208999999999998</v>
      </c>
      <c r="G4410" s="2">
        <f>Table1[[#This Row],[CF % FV]]*$A$2</f>
        <v>0.75627</v>
      </c>
      <c r="H4410" s="22">
        <v>-3.4833362039892101E-3</v>
      </c>
      <c r="I4410">
        <f>$A$6*Table1[[#This Row],[CF % EOL]]</f>
        <v>-2.6125021529919076E-2</v>
      </c>
      <c r="K4410">
        <f>Table1[[#This Row],[CF % WEC]]*$A$10</f>
        <v>0</v>
      </c>
      <c r="L4410" s="14">
        <v>2.0286178530567116</v>
      </c>
      <c r="M4410" s="4">
        <f>Table1[[#This Row],[Cons h  '[MWh']]]-Table1[[#This Row],[Ewec_prod '[MWh']]]-Table1[[#This Row],[Eeol_prod '[MWh']]]-Table1[[#This Row],[Efv_prod '[MWh']]]</f>
        <v>1.2984728745866307</v>
      </c>
    </row>
    <row r="4411">
      <c r="E4411" s="3">
        <v>43649.708333333336</v>
      </c>
      <c r="F4411" s="1">
        <v>7.3290000000000008E-2</v>
      </c>
      <c r="G4411" s="2">
        <f>Table1[[#This Row],[CF % FV]]*$A$2</f>
        <v>0.21987000000000001</v>
      </c>
      <c r="H4411" s="22">
        <v>-3.0479267930426498E-4</v>
      </c>
      <c r="I4411">
        <f>$A$6*Table1[[#This Row],[CF % EOL]]</f>
        <v>-2.2859450947819875E-3</v>
      </c>
      <c r="K4411">
        <f>Table1[[#This Row],[CF % WEC]]*$A$10</f>
        <v>0</v>
      </c>
      <c r="L4411" s="14">
        <v>2.6778628689216188</v>
      </c>
      <c r="M4411" s="4">
        <f>Table1[[#This Row],[Cons h  '[MWh']]]-Table1[[#This Row],[Ewec_prod '[MWh']]]-Table1[[#This Row],[Eeol_prod '[MWh']]]-Table1[[#This Row],[Efv_prod '[MWh']]]</f>
        <v>2.4602788140164007</v>
      </c>
    </row>
    <row r="4412">
      <c r="E4412" s="3">
        <v>43649.75</v>
      </c>
      <c r="F4412" s="1">
        <v>1.7999999999999999E-2</v>
      </c>
      <c r="G4412" s="2">
        <f>Table1[[#This Row],[CF % FV]]*$A$2</f>
        <v>5.3999999999999992E-2</v>
      </c>
      <c r="H4412" s="22">
        <v>6.0158138926557003E-3</v>
      </c>
      <c r="I4412">
        <f>$A$6*Table1[[#This Row],[CF % EOL]]</f>
        <v>4.5118604194917755E-2</v>
      </c>
      <c r="K4412">
        <f>Table1[[#This Row],[CF % WEC]]*$A$10</f>
        <v>0</v>
      </c>
      <c r="L4412" s="14">
        <v>2.121612680744879</v>
      </c>
      <c r="M4412" s="4">
        <f>Table1[[#This Row],[Cons h  '[MWh']]]-Table1[[#This Row],[Ewec_prod '[MWh']]]-Table1[[#This Row],[Eeol_prod '[MWh']]]-Table1[[#This Row],[Efv_prod '[MWh']]]</f>
        <v>2.0224940765499615</v>
      </c>
    </row>
    <row r="4413">
      <c r="E4413" s="3">
        <v>43649.791666666664</v>
      </c>
      <c r="F4413" s="1">
        <v>0</v>
      </c>
      <c r="G4413" s="2">
        <f>Table1[[#This Row],[CF % FV]]*$A$2</f>
        <v>0</v>
      </c>
      <c r="H4413" s="22">
        <v>8.9688954340532197E-3</v>
      </c>
      <c r="I4413">
        <f>$A$6*Table1[[#This Row],[CF % EOL]]</f>
        <v>6.7266715755399151E-2</v>
      </c>
      <c r="K4413">
        <f>Table1[[#This Row],[CF % WEC]]*$A$10</f>
        <v>0</v>
      </c>
      <c r="L4413" s="14">
        <v>2.0662303036929082</v>
      </c>
      <c r="M4413" s="4">
        <f>Table1[[#This Row],[Cons h  '[MWh']]]-Table1[[#This Row],[Ewec_prod '[MWh']]]-Table1[[#This Row],[Eeol_prod '[MWh']]]-Table1[[#This Row],[Efv_prod '[MWh']]]</f>
        <v>1.9989635879375089</v>
      </c>
    </row>
    <row r="4414">
      <c r="E4414" s="3">
        <v>43649.833333333336</v>
      </c>
      <c r="F4414" s="1">
        <v>0</v>
      </c>
      <c r="G4414" s="2">
        <f>Table1[[#This Row],[CF % FV]]*$A$2</f>
        <v>0</v>
      </c>
      <c r="H4414" s="22">
        <v>4.7294252143986904E-3</v>
      </c>
      <c r="I4414">
        <f>$A$6*Table1[[#This Row],[CF % EOL]]</f>
        <v>3.5470689107990179E-2</v>
      </c>
      <c r="K4414">
        <f>Table1[[#This Row],[CF % WEC]]*$A$10</f>
        <v>0</v>
      </c>
      <c r="L4414" s="14">
        <v>2.8607176072820604</v>
      </c>
      <c r="M4414" s="4">
        <f>Table1[[#This Row],[Cons h  '[MWh']]]-Table1[[#This Row],[Ewec_prod '[MWh']]]-Table1[[#This Row],[Eeol_prod '[MWh']]]-Table1[[#This Row],[Efv_prod '[MWh']]]</f>
        <v>2.82524691817407</v>
      </c>
    </row>
    <row r="4415">
      <c r="E4415" s="3">
        <v>43649.875</v>
      </c>
      <c r="F4415" s="1">
        <v>0</v>
      </c>
      <c r="G4415" s="2">
        <f>Table1[[#This Row],[CF % FV]]*$A$2</f>
        <v>0</v>
      </c>
      <c r="H4415" s="22">
        <v>-7.0226152653690498E-5</v>
      </c>
      <c r="I4415">
        <f>$A$6*Table1[[#This Row],[CF % EOL]]</f>
        <v>-5.2669614490267872E-4</v>
      </c>
      <c r="K4415">
        <f>Table1[[#This Row],[CF % WEC]]*$A$10</f>
        <v>0</v>
      </c>
      <c r="L4415" s="14">
        <v>2.1698099239122546</v>
      </c>
      <c r="M4415" s="4">
        <f>Table1[[#This Row],[Cons h  '[MWh']]]-Table1[[#This Row],[Ewec_prod '[MWh']]]-Table1[[#This Row],[Eeol_prod '[MWh']]]-Table1[[#This Row],[Efv_prod '[MWh']]]</f>
        <v>2.1703366200571574</v>
      </c>
    </row>
    <row r="4416">
      <c r="E4416" s="3">
        <v>43649.916666666664</v>
      </c>
      <c r="F4416" s="1">
        <v>0</v>
      </c>
      <c r="G4416" s="2">
        <f>Table1[[#This Row],[CF % FV]]*$A$2</f>
        <v>0</v>
      </c>
      <c r="H4416" s="22">
        <v>-3.2158896102912099E-3</v>
      </c>
      <c r="I4416">
        <f>$A$6*Table1[[#This Row],[CF % EOL]]</f>
        <v>-2.4119172077184073E-2</v>
      </c>
      <c r="K4416">
        <f>Table1[[#This Row],[CF % WEC]]*$A$10</f>
        <v>0</v>
      </c>
      <c r="L4416" s="14">
        <v>1.7062832848632583</v>
      </c>
      <c r="M4416" s="4">
        <f>Table1[[#This Row],[Cons h  '[MWh']]]-Table1[[#This Row],[Ewec_prod '[MWh']]]-Table1[[#This Row],[Eeol_prod '[MWh']]]-Table1[[#This Row],[Efv_prod '[MWh']]]</f>
        <v>1.7304024569404424</v>
      </c>
    </row>
    <row r="4417">
      <c r="E4417" s="3">
        <v>43649.958333333336</v>
      </c>
      <c r="F4417" s="1">
        <v>0</v>
      </c>
      <c r="G4417" s="2">
        <f>Table1[[#This Row],[CF % FV]]*$A$2</f>
        <v>0</v>
      </c>
      <c r="H4417" s="22">
        <v>-1.41417518955785E-3</v>
      </c>
      <c r="I4417">
        <f>$A$6*Table1[[#This Row],[CF % EOL]]</f>
        <v>-1.0606313921683876E-2</v>
      </c>
      <c r="K4417">
        <f>Table1[[#This Row],[CF % WEC]]*$A$10</f>
        <v>0</v>
      </c>
      <c r="L4417" s="14">
        <v>2.2978780863456754</v>
      </c>
      <c r="M4417" s="4">
        <f>Table1[[#This Row],[Cons h  '[MWh']]]-Table1[[#This Row],[Ewec_prod '[MWh']]]-Table1[[#This Row],[Eeol_prod '[MWh']]]-Table1[[#This Row],[Efv_prod '[MWh']]]</f>
        <v>2.3084844002673592</v>
      </c>
    </row>
    <row r="4418">
      <c r="E4418" s="3">
        <v>43650</v>
      </c>
      <c r="F4418" s="1">
        <v>0</v>
      </c>
      <c r="G4418" s="2">
        <f>Table1[[#This Row],[CF % FV]]*$A$2</f>
        <v>0</v>
      </c>
      <c r="H4418" s="22">
        <v>7.4737610271249401E-3</v>
      </c>
      <c r="I4418">
        <f>$A$6*Table1[[#This Row],[CF % EOL]]</f>
        <v>5.6053207703437052E-2</v>
      </c>
      <c r="K4418">
        <f>Table1[[#This Row],[CF % WEC]]*$A$10</f>
        <v>0</v>
      </c>
      <c r="L4418" s="14">
        <v>1.3329749224747123</v>
      </c>
      <c r="M4418" s="4">
        <f>Table1[[#This Row],[Cons h  '[MWh']]]-Table1[[#This Row],[Ewec_prod '[MWh']]]-Table1[[#This Row],[Eeol_prod '[MWh']]]-Table1[[#This Row],[Efv_prod '[MWh']]]</f>
        <v>1.2769217147712753</v>
      </c>
    </row>
    <row r="4419">
      <c r="E4419" s="3">
        <v>43650.041666666664</v>
      </c>
      <c r="F4419" s="1">
        <v>0</v>
      </c>
      <c r="G4419" s="2">
        <f>Table1[[#This Row],[CF % FV]]*$A$2</f>
        <v>0</v>
      </c>
      <c r="H4419" s="22">
        <v>2.1399715695739299E-2</v>
      </c>
      <c r="I4419">
        <f>$A$6*Table1[[#This Row],[CF % EOL]]</f>
        <v>0.16049786771804475</v>
      </c>
      <c r="K4419">
        <f>Table1[[#This Row],[CF % WEC]]*$A$10</f>
        <v>0</v>
      </c>
      <c r="L4419" s="14">
        <v>1.6604872199331737</v>
      </c>
      <c r="M4419" s="4">
        <f>Table1[[#This Row],[Cons h  '[MWh']]]-Table1[[#This Row],[Ewec_prod '[MWh']]]-Table1[[#This Row],[Eeol_prod '[MWh']]]-Table1[[#This Row],[Efv_prod '[MWh']]]</f>
        <v>1.4999893522151289</v>
      </c>
    </row>
    <row r="4420">
      <c r="E4420" s="3">
        <v>43650.083333333336</v>
      </c>
      <c r="F4420" s="1">
        <v>0</v>
      </c>
      <c r="G4420" s="2">
        <f>Table1[[#This Row],[CF % FV]]*$A$2</f>
        <v>0</v>
      </c>
      <c r="H4420" s="22">
        <v>5.7544980391832701E-2</v>
      </c>
      <c r="I4420">
        <f>$A$6*Table1[[#This Row],[CF % EOL]]</f>
        <v>0.43158735293874528</v>
      </c>
      <c r="K4420">
        <f>Table1[[#This Row],[CF % WEC]]*$A$10</f>
        <v>0</v>
      </c>
      <c r="L4420" s="14">
        <v>1.6532636721360683</v>
      </c>
      <c r="M4420" s="4">
        <f>Table1[[#This Row],[Cons h  '[MWh']]]-Table1[[#This Row],[Ewec_prod '[MWh']]]-Table1[[#This Row],[Eeol_prod '[MWh']]]-Table1[[#This Row],[Efv_prod '[MWh']]]</f>
        <v>1.221676319197323</v>
      </c>
    </row>
    <row r="4421">
      <c r="E4421" s="3">
        <v>43650.125</v>
      </c>
      <c r="F4421" s="1">
        <v>0</v>
      </c>
      <c r="G4421" s="2">
        <f>Table1[[#This Row],[CF % FV]]*$A$2</f>
        <v>0</v>
      </c>
      <c r="H4421" s="22">
        <v>7.1007667187205498E-2</v>
      </c>
      <c r="I4421">
        <f>$A$6*Table1[[#This Row],[CF % EOL]]</f>
        <v>0.53255750390404122</v>
      </c>
      <c r="K4421">
        <f>Table1[[#This Row],[CF % WEC]]*$A$10</f>
        <v>0</v>
      </c>
      <c r="L4421" s="14">
        <v>1.7125667385297285</v>
      </c>
      <c r="M4421" s="4">
        <f>Table1[[#This Row],[Cons h  '[MWh']]]-Table1[[#This Row],[Ewec_prod '[MWh']]]-Table1[[#This Row],[Eeol_prod '[MWh']]]-Table1[[#This Row],[Efv_prod '[MWh']]]</f>
        <v>1.1800092346256874</v>
      </c>
    </row>
    <row r="4422">
      <c r="E4422" s="3">
        <v>43650.166666666664</v>
      </c>
      <c r="F4422" s="1">
        <v>0</v>
      </c>
      <c r="G4422" s="2">
        <f>Table1[[#This Row],[CF % FV]]*$A$2</f>
        <v>0</v>
      </c>
      <c r="H4422" s="22">
        <v>6.1754984065058603E-2</v>
      </c>
      <c r="I4422">
        <f>$A$6*Table1[[#This Row],[CF % EOL]]</f>
        <v>0.46316238048793951</v>
      </c>
      <c r="K4422">
        <f>Table1[[#This Row],[CF % WEC]]*$A$10</f>
        <v>0</v>
      </c>
      <c r="L4422" s="14">
        <v>1.7498607392115464</v>
      </c>
      <c r="M4422" s="4">
        <f>Table1[[#This Row],[Cons h  '[MWh']]]-Table1[[#This Row],[Ewec_prod '[MWh']]]-Table1[[#This Row],[Eeol_prod '[MWh']]]-Table1[[#This Row],[Efv_prod '[MWh']]]</f>
        <v>1.2866983587236069</v>
      </c>
    </row>
    <row r="4423">
      <c r="E4423" s="3">
        <v>43650.208333333336</v>
      </c>
      <c r="F4423" s="1">
        <v>3.3149999999999999E-2</v>
      </c>
      <c r="G4423" s="2">
        <f>Table1[[#This Row],[CF % FV]]*$A$2</f>
        <v>9.9449999999999997E-2</v>
      </c>
      <c r="H4423" s="22">
        <v>5.5475185332964E-2</v>
      </c>
      <c r="I4423">
        <f>$A$6*Table1[[#This Row],[CF % EOL]]</f>
        <v>0.41606388999722999</v>
      </c>
      <c r="K4423">
        <f>Table1[[#This Row],[CF % WEC]]*$A$10</f>
        <v>0</v>
      </c>
      <c r="L4423" s="14">
        <v>2.1353630362463334</v>
      </c>
      <c r="M4423" s="4">
        <f>Table1[[#This Row],[Cons h  '[MWh']]]-Table1[[#This Row],[Ewec_prod '[MWh']]]-Table1[[#This Row],[Eeol_prod '[MWh']]]-Table1[[#This Row],[Efv_prod '[MWh']]]</f>
        <v>1.6198491462491034</v>
      </c>
    </row>
    <row r="4424">
      <c r="E4424" s="3">
        <v>43650.25</v>
      </c>
      <c r="F4424" s="1">
        <v>0.11418</v>
      </c>
      <c r="G4424" s="2">
        <f>Table1[[#This Row],[CF % FV]]*$A$2</f>
        <v>0.34254000000000001</v>
      </c>
      <c r="H4424" s="22">
        <v>2.8663136446003198E-2</v>
      </c>
      <c r="I4424">
        <f>$A$6*Table1[[#This Row],[CF % EOL]]</f>
        <v>0.21497352334502398</v>
      </c>
      <c r="K4424">
        <f>Table1[[#This Row],[CF % WEC]]*$A$10</f>
        <v>0</v>
      </c>
      <c r="L4424" s="14">
        <v>2.3246261629964025</v>
      </c>
      <c r="M4424" s="4">
        <f>Table1[[#This Row],[Cons h  '[MWh']]]-Table1[[#This Row],[Ewec_prod '[MWh']]]-Table1[[#This Row],[Eeol_prod '[MWh']]]-Table1[[#This Row],[Efv_prod '[MWh']]]</f>
        <v>1.7671126396513785</v>
      </c>
    </row>
    <row r="4425">
      <c r="E4425" s="3">
        <v>43650.291666666664</v>
      </c>
      <c r="F4425" s="1">
        <v>0.28972000000000003</v>
      </c>
      <c r="G4425" s="2">
        <f>Table1[[#This Row],[CF % FV]]*$A$2</f>
        <v>0.86916000000000015</v>
      </c>
      <c r="H4425" s="22">
        <v>1.07259616963439E-3</v>
      </c>
      <c r="I4425">
        <f>$A$6*Table1[[#This Row],[CF % EOL]]</f>
        <v>8.0444712722579255E-3</v>
      </c>
      <c r="K4425">
        <f>Table1[[#This Row],[CF % WEC]]*$A$10</f>
        <v>0</v>
      </c>
      <c r="L4425" s="14">
        <v>2.4236524666338366</v>
      </c>
      <c r="M4425" s="4">
        <f>Table1[[#This Row],[Cons h  '[MWh']]]-Table1[[#This Row],[Ewec_prod '[MWh']]]-Table1[[#This Row],[Eeol_prod '[MWh']]]-Table1[[#This Row],[Efv_prod '[MWh']]]</f>
        <v>1.5464479953615784</v>
      </c>
    </row>
    <row r="4426">
      <c r="E4426" s="3">
        <v>43650.333333333336</v>
      </c>
      <c r="F4426" s="1">
        <v>0.44688</v>
      </c>
      <c r="G4426" s="2">
        <f>Table1[[#This Row],[CF % FV]]*$A$2</f>
        <v>1.3406400000000001</v>
      </c>
      <c r="H4426" s="22">
        <v>-2.6091787260838798E-3</v>
      </c>
      <c r="I4426">
        <f>$A$6*Table1[[#This Row],[CF % EOL]]</f>
        <v>-1.95688404456291E-2</v>
      </c>
      <c r="K4426">
        <f>Table1[[#This Row],[CF % WEC]]*$A$10</f>
        <v>0</v>
      </c>
      <c r="L4426" s="14">
        <v>2.9989318606602064</v>
      </c>
      <c r="M4426" s="4">
        <f>Table1[[#This Row],[Cons h  '[MWh']]]-Table1[[#This Row],[Ewec_prod '[MWh']]]-Table1[[#This Row],[Eeol_prod '[MWh']]]-Table1[[#This Row],[Efv_prod '[MWh']]]</f>
        <v>1.6778607011058355</v>
      </c>
    </row>
    <row r="4427">
      <c r="E4427" s="3">
        <v>43650.375</v>
      </c>
      <c r="F4427" s="1">
        <v>0.56420000000000003</v>
      </c>
      <c r="G4427" s="2">
        <f>Table1[[#This Row],[CF % FV]]*$A$2</f>
        <v>1.6926000000000001</v>
      </c>
      <c r="H4427" s="22">
        <v>-2.6937441947237602E-3</v>
      </c>
      <c r="I4427">
        <f>$A$6*Table1[[#This Row],[CF % EOL]]</f>
        <v>-2.02030814604282E-2</v>
      </c>
      <c r="K4427">
        <f>Table1[[#This Row],[CF % WEC]]*$A$10</f>
        <v>0</v>
      </c>
      <c r="L4427" s="14">
        <v>2.797045432926283</v>
      </c>
      <c r="M4427" s="4">
        <f>Table1[[#This Row],[Cons h  '[MWh']]]-Table1[[#This Row],[Ewec_prod '[MWh']]]-Table1[[#This Row],[Eeol_prod '[MWh']]]-Table1[[#This Row],[Efv_prod '[MWh']]]</f>
        <v>1.1246485143867111</v>
      </c>
    </row>
    <row r="4428">
      <c r="E4428" s="3">
        <v>43650.416666666664</v>
      </c>
      <c r="F4428" s="1">
        <v>0.64890000000000003</v>
      </c>
      <c r="G4428" s="2">
        <f>Table1[[#This Row],[CF % FV]]*$A$2</f>
        <v>1.9467000000000001</v>
      </c>
      <c r="H4428" s="22">
        <v>-1.3634814315402501E-3</v>
      </c>
      <c r="I4428">
        <f>$A$6*Table1[[#This Row],[CF % EOL]]</f>
        <v>-1.0226110736551875E-2</v>
      </c>
      <c r="K4428">
        <f>Table1[[#This Row],[CF % WEC]]*$A$10</f>
        <v>0</v>
      </c>
      <c r="L4428" s="14">
        <v>2.1426632870971503</v>
      </c>
      <c r="M4428" s="4">
        <f>Table1[[#This Row],[Cons h  '[MWh']]]-Table1[[#This Row],[Ewec_prod '[MWh']]]-Table1[[#This Row],[Eeol_prod '[MWh']]]-Table1[[#This Row],[Efv_prod '[MWh']]]</f>
        <v>0.20618939783370194</v>
      </c>
    </row>
    <row r="4429">
      <c r="E4429" s="3">
        <v>43650.458333333336</v>
      </c>
      <c r="F4429" s="1">
        <v>0.68932000000000004</v>
      </c>
      <c r="G4429" s="2">
        <f>Table1[[#This Row],[CF % FV]]*$A$2</f>
        <v>2.0679600000000002</v>
      </c>
      <c r="H4429" s="22">
        <v>-3.67480006621015E-3</v>
      </c>
      <c r="I4429">
        <f>$A$6*Table1[[#This Row],[CF % EOL]]</f>
        <v>-2.7561000496576126E-2</v>
      </c>
      <c r="K4429">
        <f>Table1[[#This Row],[CF % WEC]]*$A$10</f>
        <v>0</v>
      </c>
      <c r="L4429" s="14">
        <v>2.3905855093221269</v>
      </c>
      <c r="M4429" s="4">
        <f>Table1[[#This Row],[Cons h  '[MWh']]]-Table1[[#This Row],[Ewec_prod '[MWh']]]-Table1[[#This Row],[Eeol_prod '[MWh']]]-Table1[[#This Row],[Efv_prod '[MWh']]]</f>
        <v>0.3501865098187027</v>
      </c>
    </row>
    <row r="4430">
      <c r="E4430" s="3">
        <v>43650.5</v>
      </c>
      <c r="F4430" s="1">
        <v>0.68574000000000002</v>
      </c>
      <c r="G4430" s="2">
        <f>Table1[[#This Row],[CF % FV]]*$A$2</f>
        <v>2.05722</v>
      </c>
      <c r="H4430" s="22">
        <v>-3.75152368835615E-3</v>
      </c>
      <c r="I4430">
        <f>$A$6*Table1[[#This Row],[CF % EOL]]</f>
        <v>-2.8136427662671125E-2</v>
      </c>
      <c r="K4430">
        <f>Table1[[#This Row],[CF % WEC]]*$A$10</f>
        <v>0</v>
      </c>
      <c r="L4430" s="14">
        <v>2.6404558462474337</v>
      </c>
      <c r="M4430" s="4">
        <f>Table1[[#This Row],[Cons h  '[MWh']]]-Table1[[#This Row],[Ewec_prod '[MWh']]]-Table1[[#This Row],[Eeol_prod '[MWh']]]-Table1[[#This Row],[Efv_prod '[MWh']]]</f>
        <v>0.61137227391010462</v>
      </c>
    </row>
    <row r="4431">
      <c r="E4431" s="3">
        <v>43650.541666666664</v>
      </c>
      <c r="F4431" s="1">
        <v>0.63727</v>
      </c>
      <c r="G4431" s="2">
        <f>Table1[[#This Row],[CF % FV]]*$A$2</f>
        <v>1.91181</v>
      </c>
      <c r="H4431" s="22">
        <v>-2.78667925343288E-3</v>
      </c>
      <c r="I4431">
        <f>$A$6*Table1[[#This Row],[CF % EOL]]</f>
        <v>-2.09000944007466E-2</v>
      </c>
      <c r="K4431">
        <f>Table1[[#This Row],[CF % WEC]]*$A$10</f>
        <v>0</v>
      </c>
      <c r="L4431" s="14">
        <v>2.2401400020448041</v>
      </c>
      <c r="M4431" s="4">
        <f>Table1[[#This Row],[Cons h  '[MWh']]]-Table1[[#This Row],[Ewec_prod '[MWh']]]-Table1[[#This Row],[Eeol_prod '[MWh']]]-Table1[[#This Row],[Efv_prod '[MWh']]]</f>
        <v>0.34923009644555059</v>
      </c>
    </row>
    <row r="4432">
      <c r="E4432" s="3">
        <v>43650.583333333336</v>
      </c>
      <c r="F4432" s="1">
        <v>0.55576000000000003</v>
      </c>
      <c r="G4432" s="2">
        <f>Table1[[#This Row],[CF % FV]]*$A$2</f>
        <v>1.6672800000000001</v>
      </c>
      <c r="H4432" s="22">
        <v>-3.8505753533997901E-3</v>
      </c>
      <c r="I4432">
        <f>$A$6*Table1[[#This Row],[CF % EOL]]</f>
        <v>-2.8879315150498425E-2</v>
      </c>
      <c r="K4432">
        <f>Table1[[#This Row],[CF % WEC]]*$A$10</f>
        <v>0</v>
      </c>
      <c r="L4432" s="14">
        <v>2.4768058876499057</v>
      </c>
      <c r="M4432" s="4">
        <f>Table1[[#This Row],[Cons h  '[MWh']]]-Table1[[#This Row],[Ewec_prod '[MWh']]]-Table1[[#This Row],[Eeol_prod '[MWh']]]-Table1[[#This Row],[Efv_prod '[MWh']]]</f>
        <v>0.83840520280040409</v>
      </c>
    </row>
    <row r="4433">
      <c r="E4433" s="3">
        <v>43650.625</v>
      </c>
      <c r="F4433" s="1">
        <v>0.40967000000000003</v>
      </c>
      <c r="G4433" s="2">
        <f>Table1[[#This Row],[CF % FV]]*$A$2</f>
        <v>1.2290100000000002</v>
      </c>
      <c r="H4433" s="22">
        <v>4.2273338845229104E-3</v>
      </c>
      <c r="I4433">
        <f>$A$6*Table1[[#This Row],[CF % EOL]]</f>
        <v>3.1705004133921827E-2</v>
      </c>
      <c r="K4433">
        <f>Table1[[#This Row],[CF % WEC]]*$A$10</f>
        <v>0</v>
      </c>
      <c r="L4433" s="14">
        <v>3.0187534208968367</v>
      </c>
      <c r="M4433" s="4">
        <f>Table1[[#This Row],[Cons h  '[MWh']]]-Table1[[#This Row],[Ewec_prod '[MWh']]]-Table1[[#This Row],[Eeol_prod '[MWh']]]-Table1[[#This Row],[Efv_prod '[MWh']]]</f>
        <v>1.7580384167629148</v>
      </c>
    </row>
    <row r="4434">
      <c r="E4434" s="3">
        <v>43650.666666666664</v>
      </c>
      <c r="F4434" s="1">
        <v>0.24062999999999998</v>
      </c>
      <c r="G4434" s="2">
        <f>Table1[[#This Row],[CF % FV]]*$A$2</f>
        <v>0.72188999999999992</v>
      </c>
      <c r="H4434" s="22">
        <v>2.48333237933888E-2</v>
      </c>
      <c r="I4434">
        <f>$A$6*Table1[[#This Row],[CF % EOL]]</f>
        <v>0.18624992845041599</v>
      </c>
      <c r="K4434">
        <f>Table1[[#This Row],[CF % WEC]]*$A$10</f>
        <v>0</v>
      </c>
      <c r="L4434" s="14">
        <v>2.2462182201479202</v>
      </c>
      <c r="M4434" s="4">
        <f>Table1[[#This Row],[Cons h  '[MWh']]]-Table1[[#This Row],[Ewec_prod '[MWh']]]-Table1[[#This Row],[Eeol_prod '[MWh']]]-Table1[[#This Row],[Efv_prod '[MWh']]]</f>
        <v>1.338078291697504</v>
      </c>
    </row>
    <row r="4435">
      <c r="E4435" s="3">
        <v>43650.708333333336</v>
      </c>
      <c r="F4435" s="1">
        <v>7.690000000000001E-2</v>
      </c>
      <c r="G4435" s="2">
        <f>Table1[[#This Row],[CF % FV]]*$A$2</f>
        <v>0.23070000000000002</v>
      </c>
      <c r="H4435" s="22">
        <v>3.2614564132703097E-2</v>
      </c>
      <c r="I4435">
        <f>$A$6*Table1[[#This Row],[CF % EOL]]</f>
        <v>0.24460923099527324</v>
      </c>
      <c r="K4435">
        <f>Table1[[#This Row],[CF % WEC]]*$A$10</f>
        <v>0</v>
      </c>
      <c r="L4435" s="14">
        <v>2.3139673226820099</v>
      </c>
      <c r="M4435" s="4">
        <f>Table1[[#This Row],[Cons h  '[MWh']]]-Table1[[#This Row],[Ewec_prod '[MWh']]]-Table1[[#This Row],[Eeol_prod '[MWh']]]-Table1[[#This Row],[Efv_prod '[MWh']]]</f>
        <v>1.8386580916867366</v>
      </c>
    </row>
    <row r="4436">
      <c r="E4436" s="3">
        <v>43650.75</v>
      </c>
      <c r="F4436" s="1">
        <v>1.9620000000000002E-2</v>
      </c>
      <c r="G4436" s="2">
        <f>Table1[[#This Row],[CF % FV]]*$A$2</f>
        <v>5.886000000000001E-2</v>
      </c>
      <c r="H4436" s="22">
        <v>5.2392261569807898E-2</v>
      </c>
      <c r="I4436">
        <f>$A$6*Table1[[#This Row],[CF % EOL]]</f>
        <v>0.39294196177355922</v>
      </c>
      <c r="K4436">
        <f>Table1[[#This Row],[CF % WEC]]*$A$10</f>
        <v>0</v>
      </c>
      <c r="L4436" s="14">
        <v>4.6575030165105353</v>
      </c>
      <c r="M4436" s="4">
        <f>Table1[[#This Row],[Cons h  '[MWh']]]-Table1[[#This Row],[Ewec_prod '[MWh']]]-Table1[[#This Row],[Eeol_prod '[MWh']]]-Table1[[#This Row],[Efv_prod '[MWh']]]</f>
        <v>4.2057010547369762</v>
      </c>
    </row>
    <row r="4437">
      <c r="E4437" s="3">
        <v>43650.791666666664</v>
      </c>
      <c r="F4437" s="1">
        <v>0</v>
      </c>
      <c r="G4437" s="2">
        <f>Table1[[#This Row],[CF % FV]]*$A$2</f>
        <v>0</v>
      </c>
      <c r="H4437" s="22">
        <v>5.0812231571918803E-2</v>
      </c>
      <c r="I4437">
        <f>$A$6*Table1[[#This Row],[CF % EOL]]</f>
        <v>0.38109173678939101</v>
      </c>
      <c r="K4437">
        <f>Table1[[#This Row],[CF % WEC]]*$A$10</f>
        <v>0</v>
      </c>
      <c r="L4437" s="14">
        <v>3.203177959492479</v>
      </c>
      <c r="M4437" s="4">
        <f>Table1[[#This Row],[Cons h  '[MWh']]]-Table1[[#This Row],[Ewec_prod '[MWh']]]-Table1[[#This Row],[Eeol_prod '[MWh']]]-Table1[[#This Row],[Efv_prod '[MWh']]]</f>
        <v>2.8220862227030881</v>
      </c>
    </row>
    <row r="4438">
      <c r="E4438" s="3">
        <v>43650.833333333336</v>
      </c>
      <c r="F4438" s="1">
        <v>0</v>
      </c>
      <c r="G4438" s="2">
        <f>Table1[[#This Row],[CF % FV]]*$A$2</f>
        <v>0</v>
      </c>
      <c r="H4438" s="22">
        <v>1.13494231194346E-2</v>
      </c>
      <c r="I4438">
        <f>$A$6*Table1[[#This Row],[CF % EOL]]</f>
        <v>8.5120673395759502E-2</v>
      </c>
      <c r="K4438">
        <f>Table1[[#This Row],[CF % WEC]]*$A$10</f>
        <v>0</v>
      </c>
      <c r="L4438" s="14">
        <v>3.0257042595897143</v>
      </c>
      <c r="M4438" s="4">
        <f>Table1[[#This Row],[Cons h  '[MWh']]]-Table1[[#This Row],[Ewec_prod '[MWh']]]-Table1[[#This Row],[Eeol_prod '[MWh']]]-Table1[[#This Row],[Efv_prod '[MWh']]]</f>
        <v>2.9405835861939549</v>
      </c>
    </row>
    <row r="4439">
      <c r="E4439" s="3">
        <v>43650.875</v>
      </c>
      <c r="F4439" s="1">
        <v>0</v>
      </c>
      <c r="G4439" s="2">
        <f>Table1[[#This Row],[CF % FV]]*$A$2</f>
        <v>0</v>
      </c>
      <c r="H4439" s="22">
        <v>3.5445414158402199E-3</v>
      </c>
      <c r="I4439">
        <f>$A$6*Table1[[#This Row],[CF % EOL]]</f>
        <v>2.6584060618801648E-2</v>
      </c>
      <c r="K4439">
        <f>Table1[[#This Row],[CF % WEC]]*$A$10</f>
        <v>0</v>
      </c>
      <c r="L4439" s="14">
        <v>3.523131229891403</v>
      </c>
      <c r="M4439" s="4">
        <f>Table1[[#This Row],[Cons h  '[MWh']]]-Table1[[#This Row],[Ewec_prod '[MWh']]]-Table1[[#This Row],[Eeol_prod '[MWh']]]-Table1[[#This Row],[Efv_prod '[MWh']]]</f>
        <v>3.4965471692726013</v>
      </c>
    </row>
    <row r="4440">
      <c r="E4440" s="3">
        <v>43650.916666666664</v>
      </c>
      <c r="F4440" s="1">
        <v>0</v>
      </c>
      <c r="G4440" s="2">
        <f>Table1[[#This Row],[CF % FV]]*$A$2</f>
        <v>0</v>
      </c>
      <c r="H4440" s="22">
        <v>-3.8158283393993101E-3</v>
      </c>
      <c r="I4440">
        <f>$A$6*Table1[[#This Row],[CF % EOL]]</f>
        <v>-2.8618712545494827E-2</v>
      </c>
      <c r="K4440">
        <f>Table1[[#This Row],[CF % WEC]]*$A$10</f>
        <v>0</v>
      </c>
      <c r="L4440" s="14">
        <v>2.7620658194012488</v>
      </c>
      <c r="M4440" s="4">
        <f>Table1[[#This Row],[Cons h  '[MWh']]]-Table1[[#This Row],[Ewec_prod '[MWh']]]-Table1[[#This Row],[Eeol_prod '[MWh']]]-Table1[[#This Row],[Efv_prod '[MWh']]]</f>
        <v>2.7906845319467437</v>
      </c>
    </row>
    <row r="4441">
      <c r="E4441" s="3">
        <v>43650.958333333336</v>
      </c>
      <c r="F4441" s="1">
        <v>0</v>
      </c>
      <c r="G4441" s="2">
        <f>Table1[[#This Row],[CF % FV]]*$A$2</f>
        <v>0</v>
      </c>
      <c r="H4441" s="22">
        <v>-3.6515827625921301E-3</v>
      </c>
      <c r="I4441">
        <f>$A$6*Table1[[#This Row],[CF % EOL]]</f>
        <v>-2.7386870719440976E-2</v>
      </c>
      <c r="K4441">
        <f>Table1[[#This Row],[CF % WEC]]*$A$10</f>
        <v>0</v>
      </c>
      <c r="L4441" s="14">
        <v>2.0560507540113293</v>
      </c>
      <c r="M4441" s="4">
        <f>Table1[[#This Row],[Cons h  '[MWh']]]-Table1[[#This Row],[Ewec_prod '[MWh']]]-Table1[[#This Row],[Eeol_prod '[MWh']]]-Table1[[#This Row],[Efv_prod '[MWh']]]</f>
        <v>2.0834376247307702</v>
      </c>
    </row>
    <row r="4442">
      <c r="E4442" s="3">
        <v>43651</v>
      </c>
      <c r="F4442" s="1">
        <v>0</v>
      </c>
      <c r="G4442" s="2">
        <f>Table1[[#This Row],[CF % FV]]*$A$2</f>
        <v>0</v>
      </c>
      <c r="H4442" s="22">
        <v>-3.4463860965457398E-3</v>
      </c>
      <c r="I4442">
        <f>$A$6*Table1[[#This Row],[CF % EOL]]</f>
        <v>-2.5847895724093049E-2</v>
      </c>
      <c r="K4442">
        <f>Table1[[#This Row],[CF % WEC]]*$A$10</f>
        <v>0</v>
      </c>
      <c r="L4442" s="14">
        <v>1.5396893767578113</v>
      </c>
      <c r="M4442" s="4">
        <f>Table1[[#This Row],[Cons h  '[MWh']]]-Table1[[#This Row],[Ewec_prod '[MWh']]]-Table1[[#This Row],[Eeol_prod '[MWh']]]-Table1[[#This Row],[Efv_prod '[MWh']]]</f>
        <v>1.5655372724819043</v>
      </c>
    </row>
    <row r="4443">
      <c r="E4443" s="3">
        <v>43651.041666666664</v>
      </c>
      <c r="F4443" s="1">
        <v>0</v>
      </c>
      <c r="G4443" s="2">
        <f>Table1[[#This Row],[CF % FV]]*$A$2</f>
        <v>0</v>
      </c>
      <c r="H4443" s="22">
        <v>-3.4299666264496101E-3</v>
      </c>
      <c r="I4443">
        <f>$A$6*Table1[[#This Row],[CF % EOL]]</f>
        <v>-2.5724749698372077E-2</v>
      </c>
      <c r="K4443">
        <f>Table1[[#This Row],[CF % WEC]]*$A$10</f>
        <v>0</v>
      </c>
      <c r="L4443" s="14">
        <v>1.8603044647463645</v>
      </c>
      <c r="M4443" s="4">
        <f>Table1[[#This Row],[Cons h  '[MWh']]]-Table1[[#This Row],[Ewec_prod '[MWh']]]-Table1[[#This Row],[Eeol_prod '[MWh']]]-Table1[[#This Row],[Efv_prod '[MWh']]]</f>
        <v>1.8860292144447366</v>
      </c>
    </row>
    <row r="4444">
      <c r="E4444" s="3">
        <v>43651.083333333336</v>
      </c>
      <c r="F4444" s="1">
        <v>0</v>
      </c>
      <c r="G4444" s="2">
        <f>Table1[[#This Row],[CF % FV]]*$A$2</f>
        <v>0</v>
      </c>
      <c r="H4444" s="22">
        <v>-3.6737498414835998E-3</v>
      </c>
      <c r="I4444">
        <f>$A$6*Table1[[#This Row],[CF % EOL]]</f>
        <v>-2.7553123811126998E-2</v>
      </c>
      <c r="K4444">
        <f>Table1[[#This Row],[CF % WEC]]*$A$10</f>
        <v>0</v>
      </c>
      <c r="L4444" s="14">
        <v>1.9263441959478025</v>
      </c>
      <c r="M4444" s="4">
        <f>Table1[[#This Row],[Cons h  '[MWh']]]-Table1[[#This Row],[Ewec_prod '[MWh']]]-Table1[[#This Row],[Eeol_prod '[MWh']]]-Table1[[#This Row],[Efv_prod '[MWh']]]</f>
        <v>1.9538973197589296</v>
      </c>
    </row>
    <row r="4445">
      <c r="E4445" s="3">
        <v>43651.125</v>
      </c>
      <c r="F4445" s="1">
        <v>0</v>
      </c>
      <c r="G4445" s="2">
        <f>Table1[[#This Row],[CF % FV]]*$A$2</f>
        <v>0</v>
      </c>
      <c r="H4445" s="22">
        <v>-3.8140634441087601E-3</v>
      </c>
      <c r="I4445">
        <f>$A$6*Table1[[#This Row],[CF % EOL]]</f>
        <v>-2.8605475830815699E-2</v>
      </c>
      <c r="K4445">
        <f>Table1[[#This Row],[CF % WEC]]*$A$10</f>
        <v>0</v>
      </c>
      <c r="L4445" s="14">
        <v>1.5130188439521215</v>
      </c>
      <c r="M4445" s="4">
        <f>Table1[[#This Row],[Cons h  '[MWh']]]-Table1[[#This Row],[Ewec_prod '[MWh']]]-Table1[[#This Row],[Eeol_prod '[MWh']]]-Table1[[#This Row],[Efv_prod '[MWh']]]</f>
        <v>1.5416243197829371</v>
      </c>
    </row>
    <row r="4446">
      <c r="E4446" s="3">
        <v>43651.166666666664</v>
      </c>
      <c r="F4446" s="1">
        <v>0</v>
      </c>
      <c r="G4446" s="2">
        <f>Table1[[#This Row],[CF % FV]]*$A$2</f>
        <v>0</v>
      </c>
      <c r="H4446" s="22">
        <v>-3.8500659749236398E-3</v>
      </c>
      <c r="I4446">
        <f>$A$6*Table1[[#This Row],[CF % EOL]]</f>
        <v>-2.8875494811927298E-2</v>
      </c>
      <c r="K4446">
        <f>Table1[[#This Row],[CF % WEC]]*$A$10</f>
        <v>0</v>
      </c>
      <c r="L4446" s="14">
        <v>1.9010870572743483</v>
      </c>
      <c r="M4446" s="4">
        <f>Table1[[#This Row],[Cons h  '[MWh']]]-Table1[[#This Row],[Ewec_prod '[MWh']]]-Table1[[#This Row],[Eeol_prod '[MWh']]]-Table1[[#This Row],[Efv_prod '[MWh']]]</f>
        <v>1.9299625520862755</v>
      </c>
    </row>
    <row r="4447">
      <c r="E4447" s="3">
        <v>43651.208333333336</v>
      </c>
      <c r="F4447" s="1">
        <v>3.3669999999999999E-2</v>
      </c>
      <c r="G4447" s="2">
        <f>Table1[[#This Row],[CF % FV]]*$A$2</f>
        <v>0.10100999999999999</v>
      </c>
      <c r="H4447" s="22">
        <v>-3.7217398412669098E-3</v>
      </c>
      <c r="I4447">
        <f>$A$6*Table1[[#This Row],[CF % EOL]]</f>
        <v>-2.7913048809501823E-2</v>
      </c>
      <c r="K4447">
        <f>Table1[[#This Row],[CF % WEC]]*$A$10</f>
        <v>0</v>
      </c>
      <c r="L4447" s="14">
        <v>2.2843819858273129</v>
      </c>
      <c r="M4447" s="4">
        <f>Table1[[#This Row],[Cons h  '[MWh']]]-Table1[[#This Row],[Ewec_prod '[MWh']]]-Table1[[#This Row],[Eeol_prod '[MWh']]]-Table1[[#This Row],[Efv_prod '[MWh']]]</f>
        <v>2.2112850346368145</v>
      </c>
    </row>
    <row r="4448">
      <c r="E4448" s="3">
        <v>43651.25</v>
      </c>
      <c r="F4448" s="1">
        <v>0.11587</v>
      </c>
      <c r="G4448" s="2">
        <f>Table1[[#This Row],[CF % FV]]*$A$2</f>
        <v>0.34760999999999997</v>
      </c>
      <c r="H4448" s="22">
        <v>-3.82074521532723E-3</v>
      </c>
      <c r="I4448">
        <f>$A$6*Table1[[#This Row],[CF % EOL]]</f>
        <v>-2.8655589114954225E-2</v>
      </c>
      <c r="K4448">
        <f>Table1[[#This Row],[CF % WEC]]*$A$10</f>
        <v>0</v>
      </c>
      <c r="L4448" s="14">
        <v>2.5861899887109674</v>
      </c>
      <c r="M4448" s="4">
        <f>Table1[[#This Row],[Cons h  '[MWh']]]-Table1[[#This Row],[Ewec_prod '[MWh']]]-Table1[[#This Row],[Eeol_prod '[MWh']]]-Table1[[#This Row],[Efv_prod '[MWh']]]</f>
        <v>2.2672355778259217</v>
      </c>
    </row>
    <row r="4449">
      <c r="E4449" s="3">
        <v>43651.291666666664</v>
      </c>
      <c r="F4449" s="1">
        <v>0.28813</v>
      </c>
      <c r="G4449" s="2">
        <f>Table1[[#This Row],[CF % FV]]*$A$2</f>
        <v>0.86438999999999999</v>
      </c>
      <c r="H4449" s="22">
        <v>-3.31382686873292E-3</v>
      </c>
      <c r="I4449">
        <f>$A$6*Table1[[#This Row],[CF % EOL]]</f>
        <v>-2.4853701515496901E-2</v>
      </c>
      <c r="K4449">
        <f>Table1[[#This Row],[CF % WEC]]*$A$10</f>
        <v>0</v>
      </c>
      <c r="L4449" s="14">
        <v>2.9844557692457316</v>
      </c>
      <c r="M4449" s="4">
        <f>Table1[[#This Row],[Cons h  '[MWh']]]-Table1[[#This Row],[Ewec_prod '[MWh']]]-Table1[[#This Row],[Eeol_prod '[MWh']]]-Table1[[#This Row],[Efv_prod '[MWh']]]</f>
        <v>2.1449194707612289</v>
      </c>
    </row>
    <row r="4450">
      <c r="E4450" s="3">
        <v>43651.333333333336</v>
      </c>
      <c r="F4450" s="1">
        <v>0.44789000000000001</v>
      </c>
      <c r="G4450" s="2">
        <f>Table1[[#This Row],[CF % FV]]*$A$2</f>
        <v>1.3436699999999999</v>
      </c>
      <c r="H4450" s="22">
        <v>-2.6434368282468798E-3</v>
      </c>
      <c r="I4450">
        <f>$A$6*Table1[[#This Row],[CF % EOL]]</f>
        <v>-1.9825776211851599E-2</v>
      </c>
      <c r="K4450">
        <f>Table1[[#This Row],[CF % WEC]]*$A$10</f>
        <v>0</v>
      </c>
      <c r="L4450" s="14">
        <v>2.286970346844623</v>
      </c>
      <c r="M4450" s="4">
        <f>Table1[[#This Row],[Cons h  '[MWh']]]-Table1[[#This Row],[Ewec_prod '[MWh']]]-Table1[[#This Row],[Eeol_prod '[MWh']]]-Table1[[#This Row],[Efv_prod '[MWh']]]</f>
        <v>0.96312612305647471</v>
      </c>
    </row>
    <row r="4451">
      <c r="E4451" s="3">
        <v>43651.375</v>
      </c>
      <c r="F4451" s="1">
        <v>0.57216999999999996</v>
      </c>
      <c r="G4451" s="2">
        <f>Table1[[#This Row],[CF % FV]]*$A$2</f>
        <v>1.71651</v>
      </c>
      <c r="H4451" s="22">
        <v>-2.53267584200271E-3</v>
      </c>
      <c r="I4451">
        <f>$A$6*Table1[[#This Row],[CF % EOL]]</f>
        <v>-1.8995068815020326E-2</v>
      </c>
      <c r="K4451">
        <f>Table1[[#This Row],[CF % WEC]]*$A$10</f>
        <v>0</v>
      </c>
      <c r="L4451" s="14">
        <v>2.3881952711552676</v>
      </c>
      <c r="M4451" s="4">
        <f>Table1[[#This Row],[Cons h  '[MWh']]]-Table1[[#This Row],[Ewec_prod '[MWh']]]-Table1[[#This Row],[Eeol_prod '[MWh']]]-Table1[[#This Row],[Efv_prod '[MWh']]]</f>
        <v>0.69068033997028788</v>
      </c>
    </row>
    <row r="4452">
      <c r="E4452" s="3">
        <v>43651.416666666664</v>
      </c>
      <c r="F4452" s="1">
        <v>0.64534999999999998</v>
      </c>
      <c r="G4452" s="2">
        <f>Table1[[#This Row],[CF % FV]]*$A$2</f>
        <v>1.9360499999999998</v>
      </c>
      <c r="H4452" s="22">
        <v>-3.6596985530929198E-3</v>
      </c>
      <c r="I4452">
        <f>$A$6*Table1[[#This Row],[CF % EOL]]</f>
        <v>-2.7447739148196898E-2</v>
      </c>
      <c r="K4452">
        <f>Table1[[#This Row],[CF % WEC]]*$A$10</f>
        <v>0</v>
      </c>
      <c r="L4452" s="14">
        <v>2.476844413943295</v>
      </c>
      <c r="M4452" s="4">
        <f>Table1[[#This Row],[Cons h  '[MWh']]]-Table1[[#This Row],[Ewec_prod '[MWh']]]-Table1[[#This Row],[Eeol_prod '[MWh']]]-Table1[[#This Row],[Efv_prod '[MWh']]]</f>
        <v>0.56824215309149206</v>
      </c>
    </row>
    <row r="4453">
      <c r="E4453" s="3">
        <v>43651.458333333336</v>
      </c>
      <c r="F4453" s="1">
        <v>0.72275999999999996</v>
      </c>
      <c r="G4453" s="2">
        <f>Table1[[#This Row],[CF % FV]]*$A$2</f>
        <v>2.1682799999999998</v>
      </c>
      <c r="H4453" s="22">
        <v>1.60159906834349E-2</v>
      </c>
      <c r="I4453">
        <f>$A$6*Table1[[#This Row],[CF % EOL]]</f>
        <v>0.12011993012576175</v>
      </c>
      <c r="K4453">
        <f>Table1[[#This Row],[CF % WEC]]*$A$10</f>
        <v>0</v>
      </c>
      <c r="L4453" s="14">
        <v>3.4273991792716969</v>
      </c>
      <c r="M4453" s="4">
        <f>Table1[[#This Row],[Cons h  '[MWh']]]-Table1[[#This Row],[Ewec_prod '[MWh']]]-Table1[[#This Row],[Eeol_prod '[MWh']]]-Table1[[#This Row],[Efv_prod '[MWh']]]</f>
        <v>1.1389992491459355</v>
      </c>
    </row>
    <row r="4454">
      <c r="E4454" s="3">
        <v>43651.5</v>
      </c>
      <c r="F4454" s="1">
        <v>0.70804</v>
      </c>
      <c r="G4454" s="2">
        <f>Table1[[#This Row],[CF % FV]]*$A$2</f>
        <v>2.12412</v>
      </c>
      <c r="H4454" s="22">
        <v>9.4472855186657198E-2</v>
      </c>
      <c r="I4454">
        <f>$A$6*Table1[[#This Row],[CF % EOL]]</f>
        <v>0.70854641389992901</v>
      </c>
      <c r="K4454">
        <f>Table1[[#This Row],[CF % WEC]]*$A$10</f>
        <v>0</v>
      </c>
      <c r="L4454" s="14">
        <v>3.1007301386340713</v>
      </c>
      <c r="M4454" s="4">
        <f>Table1[[#This Row],[Cons h  '[MWh']]]-Table1[[#This Row],[Ewec_prod '[MWh']]]-Table1[[#This Row],[Eeol_prod '[MWh']]]-Table1[[#This Row],[Efv_prod '[MWh']]]</f>
        <v>0.26806372473414219</v>
      </c>
    </row>
    <row r="4455">
      <c r="E4455" s="3">
        <v>43651.541666666664</v>
      </c>
      <c r="F4455" s="1">
        <v>0.67438999999999993</v>
      </c>
      <c r="G4455" s="2">
        <f>Table1[[#This Row],[CF % FV]]*$A$2</f>
        <v>2.0231699999999999</v>
      </c>
      <c r="H4455" s="22">
        <v>0.143267639970411</v>
      </c>
      <c r="I4455">
        <f>$A$6*Table1[[#This Row],[CF % EOL]]</f>
        <v>1.0745072997780825</v>
      </c>
      <c r="K4455">
        <f>Table1[[#This Row],[CF % WEC]]*$A$10</f>
        <v>0</v>
      </c>
      <c r="L4455" s="14">
        <v>2.8038470599063152</v>
      </c>
      <c r="M4455" s="4">
        <f>Table1[[#This Row],[Cons h  '[MWh']]]-Table1[[#This Row],[Ewec_prod '[MWh']]]-Table1[[#This Row],[Eeol_prod '[MWh']]]-Table1[[#This Row],[Efv_prod '[MWh']]]</f>
        <v>-0.29383023987176715</v>
      </c>
    </row>
    <row r="4456">
      <c r="E4456" s="3">
        <v>43651.583333333336</v>
      </c>
      <c r="F4456" s="1">
        <v>0.58253999999999995</v>
      </c>
      <c r="G4456" s="2">
        <f>Table1[[#This Row],[CF % FV]]*$A$2</f>
        <v>1.74762</v>
      </c>
      <c r="H4456" s="22">
        <v>0.12947748808898399</v>
      </c>
      <c r="I4456">
        <f>$A$6*Table1[[#This Row],[CF % EOL]]</f>
        <v>0.97108116066737993</v>
      </c>
      <c r="K4456">
        <f>Table1[[#This Row],[CF % WEC]]*$A$10</f>
        <v>0</v>
      </c>
      <c r="L4456" s="14">
        <v>2.4674145847199815</v>
      </c>
      <c r="M4456" s="4">
        <f>Table1[[#This Row],[Cons h  '[MWh']]]-Table1[[#This Row],[Ewec_prod '[MWh']]]-Table1[[#This Row],[Eeol_prod '[MWh']]]-Table1[[#This Row],[Efv_prod '[MWh']]]</f>
        <v>-0.25128657594739834</v>
      </c>
    </row>
    <row r="4457">
      <c r="E4457" s="3">
        <v>43651.625</v>
      </c>
      <c r="F4457" s="1">
        <v>0.42693000000000003</v>
      </c>
      <c r="G4457" s="2">
        <f>Table1[[#This Row],[CF % FV]]*$A$2</f>
        <v>1.2807900000000001</v>
      </c>
      <c r="H4457" s="22">
        <v>6.4744211983450997E-2</v>
      </c>
      <c r="I4457">
        <f>$A$6*Table1[[#This Row],[CF % EOL]]</f>
        <v>0.48558158987588246</v>
      </c>
      <c r="K4457">
        <f>Table1[[#This Row],[CF % WEC]]*$A$10</f>
        <v>0</v>
      </c>
      <c r="L4457" s="14">
        <v>2.32596409102262</v>
      </c>
      <c r="M4457" s="4">
        <f>Table1[[#This Row],[Cons h  '[MWh']]]-Table1[[#This Row],[Ewec_prod '[MWh']]]-Table1[[#This Row],[Eeol_prod '[MWh']]]-Table1[[#This Row],[Efv_prod '[MWh']]]</f>
        <v>0.55959250114673753</v>
      </c>
    </row>
    <row r="4458">
      <c r="E4458" s="3">
        <v>43651.666666666664</v>
      </c>
      <c r="F4458" s="1">
        <v>0.24965999999999999</v>
      </c>
      <c r="G4458" s="2">
        <f>Table1[[#This Row],[CF % FV]]*$A$2</f>
        <v>0.74897999999999998</v>
      </c>
      <c r="H4458" s="22">
        <v>9.1706607786940508E-3</v>
      </c>
      <c r="I4458">
        <f>$A$6*Table1[[#This Row],[CF % EOL]]</f>
        <v>6.8779955840205381E-2</v>
      </c>
      <c r="K4458">
        <f>Table1[[#This Row],[CF % WEC]]*$A$10</f>
        <v>0</v>
      </c>
      <c r="L4458" s="14">
        <v>2.5924561056045143</v>
      </c>
      <c r="M4458" s="4">
        <f>Table1[[#This Row],[Cons h  '[MWh']]]-Table1[[#This Row],[Ewec_prod '[MWh']]]-Table1[[#This Row],[Eeol_prod '[MWh']]]-Table1[[#This Row],[Efv_prod '[MWh']]]</f>
        <v>1.774696149764309</v>
      </c>
    </row>
    <row r="4459">
      <c r="E4459" s="3">
        <v>43651.708333333336</v>
      </c>
      <c r="F4459" s="1">
        <v>7.7090000000000006E-2</v>
      </c>
      <c r="G4459" s="2">
        <f>Table1[[#This Row],[CF % FV]]*$A$2</f>
        <v>0.23127000000000003</v>
      </c>
      <c r="H4459" s="22">
        <v>-3.04255891337042E-3</v>
      </c>
      <c r="I4459">
        <f>$A$6*Table1[[#This Row],[CF % EOL]]</f>
        <v>-2.2819191850278149E-2</v>
      </c>
      <c r="K4459">
        <f>Table1[[#This Row],[CF % WEC]]*$A$10</f>
        <v>0</v>
      </c>
      <c r="L4459" s="14">
        <v>2.2750851863950938</v>
      </c>
      <c r="M4459" s="4">
        <f>Table1[[#This Row],[Cons h  '[MWh']]]-Table1[[#This Row],[Ewec_prod '[MWh']]]-Table1[[#This Row],[Eeol_prod '[MWh']]]-Table1[[#This Row],[Efv_prod '[MWh']]]</f>
        <v>2.066634378245372</v>
      </c>
    </row>
    <row r="4460">
      <c r="E4460" s="3">
        <v>43651.75</v>
      </c>
      <c r="F4460" s="1">
        <v>1.9730000000000001E-2</v>
      </c>
      <c r="G4460" s="2">
        <f>Table1[[#This Row],[CF % FV]]*$A$2</f>
        <v>5.9190000000000006E-2</v>
      </c>
      <c r="H4460" s="22">
        <v>-3.3219669906349898E-3</v>
      </c>
      <c r="I4460">
        <f>$A$6*Table1[[#This Row],[CF % EOL]]</f>
        <v>-2.4914752429762425E-2</v>
      </c>
      <c r="K4460">
        <f>Table1[[#This Row],[CF % WEC]]*$A$10</f>
        <v>0</v>
      </c>
      <c r="L4460" s="14">
        <v>5.1804645082789387</v>
      </c>
      <c r="M4460" s="4">
        <f>Table1[[#This Row],[Cons h  '[MWh']]]-Table1[[#This Row],[Ewec_prod '[MWh']]]-Table1[[#This Row],[Eeol_prod '[MWh']]]-Table1[[#This Row],[Efv_prod '[MWh']]]</f>
        <v>5.1461892607087014</v>
      </c>
    </row>
    <row r="4461">
      <c r="E4461" s="3">
        <v>43651.791666666664</v>
      </c>
      <c r="F4461" s="1">
        <v>0</v>
      </c>
      <c r="G4461" s="2">
        <f>Table1[[#This Row],[CF % FV]]*$A$2</f>
        <v>0</v>
      </c>
      <c r="H4461" s="22">
        <v>-1.7014986467747499E-3</v>
      </c>
      <c r="I4461">
        <f>$A$6*Table1[[#This Row],[CF % EOL]]</f>
        <v>-1.2761239850810624E-2</v>
      </c>
      <c r="K4461">
        <f>Table1[[#This Row],[CF % WEC]]*$A$10</f>
        <v>0</v>
      </c>
      <c r="L4461" s="14">
        <v>3.5208500926997948</v>
      </c>
      <c r="M4461" s="4">
        <f>Table1[[#This Row],[Cons h  '[MWh']]]-Table1[[#This Row],[Ewec_prod '[MWh']]]-Table1[[#This Row],[Eeol_prod '[MWh']]]-Table1[[#This Row],[Efv_prod '[MWh']]]</f>
        <v>3.5336113325506053</v>
      </c>
    </row>
    <row r="4462">
      <c r="E4462" s="3">
        <v>43651.833333333336</v>
      </c>
      <c r="F4462" s="1">
        <v>0</v>
      </c>
      <c r="G4462" s="2">
        <f>Table1[[#This Row],[CF % FV]]*$A$2</f>
        <v>0</v>
      </c>
      <c r="H4462" s="22">
        <v>-3.2046644740803799E-3</v>
      </c>
      <c r="I4462">
        <f>$A$6*Table1[[#This Row],[CF % EOL]]</f>
        <v>-2.4034983555602848E-2</v>
      </c>
      <c r="K4462">
        <f>Table1[[#This Row],[CF % WEC]]*$A$10</f>
        <v>0</v>
      </c>
      <c r="L4462" s="14">
        <v>2.9570653287934854</v>
      </c>
      <c r="M4462" s="4">
        <f>Table1[[#This Row],[Cons h  '[MWh']]]-Table1[[#This Row],[Ewec_prod '[MWh']]]-Table1[[#This Row],[Eeol_prod '[MWh']]]-Table1[[#This Row],[Efv_prod '[MWh']]]</f>
        <v>2.981100312349088</v>
      </c>
    </row>
    <row r="4463">
      <c r="E4463" s="3">
        <v>43651.875</v>
      </c>
      <c r="F4463" s="1">
        <v>0</v>
      </c>
      <c r="G4463" s="2">
        <f>Table1[[#This Row],[CF % FV]]*$A$2</f>
        <v>0</v>
      </c>
      <c r="H4463" s="22">
        <v>-2.8118709071420899E-3</v>
      </c>
      <c r="I4463">
        <f>$A$6*Table1[[#This Row],[CF % EOL]]</f>
        <v>-2.1089031803565673E-2</v>
      </c>
      <c r="K4463">
        <f>Table1[[#This Row],[CF % WEC]]*$A$10</f>
        <v>0</v>
      </c>
      <c r="L4463" s="14">
        <v>2.8338060436120203</v>
      </c>
      <c r="M4463" s="4">
        <f>Table1[[#This Row],[Cons h  '[MWh']]]-Table1[[#This Row],[Ewec_prod '[MWh']]]-Table1[[#This Row],[Eeol_prod '[MWh']]]-Table1[[#This Row],[Efv_prod '[MWh']]]</f>
        <v>2.8548950754155857</v>
      </c>
    </row>
    <row r="4464">
      <c r="E4464" s="3">
        <v>43651.916666666664</v>
      </c>
      <c r="F4464" s="1">
        <v>0</v>
      </c>
      <c r="G4464" s="2">
        <f>Table1[[#This Row],[CF % FV]]*$A$2</f>
        <v>0</v>
      </c>
      <c r="H4464" s="22">
        <v>-2.5139272570307201E-3</v>
      </c>
      <c r="I4464">
        <f>$A$6*Table1[[#This Row],[CF % EOL]]</f>
        <v>-1.8854454427730399E-2</v>
      </c>
      <c r="K4464">
        <f>Table1[[#This Row],[CF % WEC]]*$A$10</f>
        <v>0</v>
      </c>
      <c r="L4464" s="14">
        <v>2.5048137163529152</v>
      </c>
      <c r="M4464" s="4">
        <f>Table1[[#This Row],[Cons h  '[MWh']]]-Table1[[#This Row],[Ewec_prod '[MWh']]]-Table1[[#This Row],[Eeol_prod '[MWh']]]-Table1[[#This Row],[Efv_prod '[MWh']]]</f>
        <v>2.5236681707806454</v>
      </c>
    </row>
    <row r="4465">
      <c r="E4465" s="3">
        <v>43651.958333333336</v>
      </c>
      <c r="F4465" s="1">
        <v>0</v>
      </c>
      <c r="G4465" s="2">
        <f>Table1[[#This Row],[CF % FV]]*$A$2</f>
        <v>0</v>
      </c>
      <c r="H4465" s="22">
        <v>-3.5570844684981399E-3</v>
      </c>
      <c r="I4465">
        <f>$A$6*Table1[[#This Row],[CF % EOL]]</f>
        <v>-2.667813351373605E-2</v>
      </c>
      <c r="K4465">
        <f>Table1[[#This Row],[CF % WEC]]*$A$10</f>
        <v>0</v>
      </c>
      <c r="L4465" s="14">
        <v>1.9255960119171216</v>
      </c>
      <c r="M4465" s="4">
        <f>Table1[[#This Row],[Cons h  '[MWh']]]-Table1[[#This Row],[Ewec_prod '[MWh']]]-Table1[[#This Row],[Eeol_prod '[MWh']]]-Table1[[#This Row],[Efv_prod '[MWh']]]</f>
        <v>1.9522741454308576</v>
      </c>
    </row>
    <row r="4466">
      <c r="E4466" s="3">
        <v>43652</v>
      </c>
      <c r="F4466" s="1">
        <v>0</v>
      </c>
      <c r="G4466" s="2">
        <f>Table1[[#This Row],[CF % FV]]*$A$2</f>
        <v>0</v>
      </c>
      <c r="H4466" s="22">
        <v>-3.2731565993803198E-3</v>
      </c>
      <c r="I4466">
        <f>$A$6*Table1[[#This Row],[CF % EOL]]</f>
        <v>-2.4548674495352397E-2</v>
      </c>
      <c r="K4466">
        <f>Table1[[#This Row],[CF % WEC]]*$A$10</f>
        <v>0</v>
      </c>
      <c r="L4466" s="14">
        <v>1.9088474659509442</v>
      </c>
      <c r="M4466" s="4">
        <f>Table1[[#This Row],[Cons h  '[MWh']]]-Table1[[#This Row],[Ewec_prod '[MWh']]]-Table1[[#This Row],[Eeol_prod '[MWh']]]-Table1[[#This Row],[Efv_prod '[MWh']]]</f>
        <v>1.9333961404462967</v>
      </c>
    </row>
    <row r="4467">
      <c r="E4467" s="3">
        <v>43652.041666666664</v>
      </c>
      <c r="F4467" s="1">
        <v>0</v>
      </c>
      <c r="G4467" s="2">
        <f>Table1[[#This Row],[CF % FV]]*$A$2</f>
        <v>0</v>
      </c>
      <c r="H4467" s="22">
        <v>-3.8489396632626701E-3</v>
      </c>
      <c r="I4467">
        <f>$A$6*Table1[[#This Row],[CF % EOL]]</f>
        <v>-2.8867047474470026E-2</v>
      </c>
      <c r="K4467">
        <f>Table1[[#This Row],[CF % WEC]]*$A$10</f>
        <v>0</v>
      </c>
      <c r="L4467" s="14">
        <v>1.8765688416632567</v>
      </c>
      <c r="M4467" s="4">
        <f>Table1[[#This Row],[Cons h  '[MWh']]]-Table1[[#This Row],[Ewec_prod '[MWh']]]-Table1[[#This Row],[Eeol_prod '[MWh']]]-Table1[[#This Row],[Efv_prod '[MWh']]]</f>
        <v>1.9054358891377268</v>
      </c>
    </row>
    <row r="4468">
      <c r="E4468" s="3">
        <v>43652.083333333336</v>
      </c>
      <c r="F4468" s="1">
        <v>0</v>
      </c>
      <c r="G4468" s="2">
        <f>Table1[[#This Row],[CF % FV]]*$A$2</f>
        <v>0</v>
      </c>
      <c r="H4468" s="22">
        <v>-3.7470748987343599E-3</v>
      </c>
      <c r="I4468">
        <f>$A$6*Table1[[#This Row],[CF % EOL]]</f>
        <v>-2.8103061740507699E-2</v>
      </c>
      <c r="K4468">
        <f>Table1[[#This Row],[CF % WEC]]*$A$10</f>
        <v>0</v>
      </c>
      <c r="L4468" s="14">
        <v>1.8110588154839649</v>
      </c>
      <c r="M4468" s="4">
        <f>Table1[[#This Row],[Cons h  '[MWh']]]-Table1[[#This Row],[Ewec_prod '[MWh']]]-Table1[[#This Row],[Eeol_prod '[MWh']]]-Table1[[#This Row],[Efv_prod '[MWh']]]</f>
        <v>1.8391618772244727</v>
      </c>
    </row>
    <row r="4469">
      <c r="E4469" s="3">
        <v>43652.125</v>
      </c>
      <c r="F4469" s="1">
        <v>0</v>
      </c>
      <c r="G4469" s="2">
        <f>Table1[[#This Row],[CF % FV]]*$A$2</f>
        <v>0</v>
      </c>
      <c r="H4469" s="22">
        <v>-3.1731243730000001E-3</v>
      </c>
      <c r="I4469">
        <f>$A$6*Table1[[#This Row],[CF % EOL]]</f>
        <v>-2.3798432797500001E-2</v>
      </c>
      <c r="K4469">
        <f>Table1[[#This Row],[CF % WEC]]*$A$10</f>
        <v>0</v>
      </c>
      <c r="L4469" s="14">
        <v>1.8856677665459485</v>
      </c>
      <c r="M4469" s="4">
        <f>Table1[[#This Row],[Cons h  '[MWh']]]-Table1[[#This Row],[Ewec_prod '[MWh']]]-Table1[[#This Row],[Eeol_prod '[MWh']]]-Table1[[#This Row],[Efv_prod '[MWh']]]</f>
        <v>1.9094661993434485</v>
      </c>
    </row>
    <row r="4470">
      <c r="E4470" s="3">
        <v>43652.166666666664</v>
      </c>
      <c r="F4470" s="1">
        <v>0</v>
      </c>
      <c r="G4470" s="2">
        <f>Table1[[#This Row],[CF % FV]]*$A$2</f>
        <v>0</v>
      </c>
      <c r="H4470" s="22">
        <v>-3.2033369357801701E-3</v>
      </c>
      <c r="I4470">
        <f>$A$6*Table1[[#This Row],[CF % EOL]]</f>
        <v>-2.4025027018351276E-2</v>
      </c>
      <c r="K4470">
        <f>Table1[[#This Row],[CF % WEC]]*$A$10</f>
        <v>0</v>
      </c>
      <c r="L4470" s="14">
        <v>2.4668155144777884</v>
      </c>
      <c r="M4470" s="4">
        <f>Table1[[#This Row],[Cons h  '[MWh']]]-Table1[[#This Row],[Ewec_prod '[MWh']]]-Table1[[#This Row],[Eeol_prod '[MWh']]]-Table1[[#This Row],[Efv_prod '[MWh']]]</f>
        <v>2.4908405414961394</v>
      </c>
    </row>
    <row r="4471">
      <c r="E4471" s="3">
        <v>43652.208333333336</v>
      </c>
      <c r="F4471" s="1">
        <v>3.4409999999999996E-2</v>
      </c>
      <c r="G4471" s="2">
        <f>Table1[[#This Row],[CF % FV]]*$A$2</f>
        <v>0.10322999999999999</v>
      </c>
      <c r="H4471" s="22">
        <v>-3.59259829087281E-3</v>
      </c>
      <c r="I4471">
        <f>$A$6*Table1[[#This Row],[CF % EOL]]</f>
        <v>-2.6944487181546076E-2</v>
      </c>
      <c r="K4471">
        <f>Table1[[#This Row],[CF % WEC]]*$A$10</f>
        <v>0</v>
      </c>
      <c r="L4471" s="14">
        <v>2.3741740022927122</v>
      </c>
      <c r="M4471" s="4">
        <f>Table1[[#This Row],[Cons h  '[MWh']]]-Table1[[#This Row],[Ewec_prod '[MWh']]]-Table1[[#This Row],[Eeol_prod '[MWh']]]-Table1[[#This Row],[Efv_prod '[MWh']]]</f>
        <v>2.2978884894742584</v>
      </c>
    </row>
    <row r="4472">
      <c r="E4472" s="3">
        <v>43652.25</v>
      </c>
      <c r="F4472" s="1">
        <v>0.11586</v>
      </c>
      <c r="G4472" s="2">
        <f>Table1[[#This Row],[CF % FV]]*$A$2</f>
        <v>0.34758</v>
      </c>
      <c r="H4472" s="22">
        <v>-3.85175311451337E-3</v>
      </c>
      <c r="I4472">
        <f>$A$6*Table1[[#This Row],[CF % EOL]]</f>
        <v>-2.8888148358850275E-2</v>
      </c>
      <c r="K4472">
        <f>Table1[[#This Row],[CF % WEC]]*$A$10</f>
        <v>0</v>
      </c>
      <c r="L4472" s="14">
        <v>2.7581700823018562</v>
      </c>
      <c r="M4472" s="4">
        <f>Table1[[#This Row],[Cons h  '[MWh']]]-Table1[[#This Row],[Ewec_prod '[MWh']]]-Table1[[#This Row],[Eeol_prod '[MWh']]]-Table1[[#This Row],[Efv_prod '[MWh']]]</f>
        <v>2.4394782306607068</v>
      </c>
    </row>
    <row r="4473">
      <c r="E4473" s="3">
        <v>43652.291666666664</v>
      </c>
      <c r="F4473" s="1">
        <v>0.28860000000000002</v>
      </c>
      <c r="G4473" s="2">
        <f>Table1[[#This Row],[CF % FV]]*$A$2</f>
        <v>0.86580000000000013</v>
      </c>
      <c r="H4473" s="22">
        <v>-3.8340940625843901E-3</v>
      </c>
      <c r="I4473">
        <f>$A$6*Table1[[#This Row],[CF % EOL]]</f>
        <v>-2.8755705469382924E-2</v>
      </c>
      <c r="K4473">
        <f>Table1[[#This Row],[CF % WEC]]*$A$10</f>
        <v>0</v>
      </c>
      <c r="L4473" s="14">
        <v>2.5837097513589828</v>
      </c>
      <c r="M4473" s="4">
        <f>Table1[[#This Row],[Cons h  '[MWh']]]-Table1[[#This Row],[Ewec_prod '[MWh']]]-Table1[[#This Row],[Eeol_prod '[MWh']]]-Table1[[#This Row],[Efv_prod '[MWh']]]</f>
        <v>1.7466654568283655</v>
      </c>
    </row>
    <row r="4474">
      <c r="E4474" s="3">
        <v>43652.333333333336</v>
      </c>
      <c r="F4474" s="1">
        <v>0.44832</v>
      </c>
      <c r="G4474" s="2">
        <f>Table1[[#This Row],[CF % FV]]*$A$2</f>
        <v>1.3449599999999999</v>
      </c>
      <c r="H4474" s="22">
        <v>-3.7864522236459299E-3</v>
      </c>
      <c r="I4474">
        <f>$A$6*Table1[[#This Row],[CF % EOL]]</f>
        <v>-2.8398391677344474E-2</v>
      </c>
      <c r="K4474">
        <f>Table1[[#This Row],[CF % WEC]]*$A$10</f>
        <v>0</v>
      </c>
      <c r="L4474" s="14">
        <v>2.4692404776655619</v>
      </c>
      <c r="M4474" s="4">
        <f>Table1[[#This Row],[Cons h  '[MWh']]]-Table1[[#This Row],[Ewec_prod '[MWh']]]-Table1[[#This Row],[Eeol_prod '[MWh']]]-Table1[[#This Row],[Efv_prod '[MWh']]]</f>
        <v>1.1526788693429064</v>
      </c>
    </row>
    <row r="4475">
      <c r="E4475" s="3">
        <v>43652.375</v>
      </c>
      <c r="F4475" s="1">
        <v>0.5855499999999999</v>
      </c>
      <c r="G4475" s="2">
        <f>Table1[[#This Row],[CF % FV]]*$A$2</f>
        <v>1.7566499999999996</v>
      </c>
      <c r="H4475" s="22">
        <v>4.9747900598279304E-4</v>
      </c>
      <c r="I4475">
        <f>$A$6*Table1[[#This Row],[CF % EOL]]</f>
        <v>3.7310925448709479E-3</v>
      </c>
      <c r="K4475">
        <f>Table1[[#This Row],[CF % WEC]]*$A$10</f>
        <v>0</v>
      </c>
      <c r="L4475" s="14">
        <v>3.0959209658780349</v>
      </c>
      <c r="M4475" s="4">
        <f>Table1[[#This Row],[Cons h  '[MWh']]]-Table1[[#This Row],[Ewec_prod '[MWh']]]-Table1[[#This Row],[Eeol_prod '[MWh']]]-Table1[[#This Row],[Efv_prod '[MWh']]]</f>
        <v>1.3355398733331643</v>
      </c>
    </row>
    <row r="4476">
      <c r="E4476" s="3">
        <v>43652.416666666664</v>
      </c>
      <c r="F4476" s="1">
        <v>0.67480999999999991</v>
      </c>
      <c r="G4476" s="2">
        <f>Table1[[#This Row],[CF % FV]]*$A$2</f>
        <v>2.0244299999999997</v>
      </c>
      <c r="H4476" s="22">
        <v>-3.7038886821935601E-3</v>
      </c>
      <c r="I4476">
        <f>$A$6*Table1[[#This Row],[CF % EOL]]</f>
        <v>-2.77791651164517E-2</v>
      </c>
      <c r="K4476">
        <f>Table1[[#This Row],[CF % WEC]]*$A$10</f>
        <v>0</v>
      </c>
      <c r="L4476" s="14">
        <v>2.9739522133133045</v>
      </c>
      <c r="M4476" s="4">
        <f>Table1[[#This Row],[Cons h  '[MWh']]]-Table1[[#This Row],[Ewec_prod '[MWh']]]-Table1[[#This Row],[Eeol_prod '[MWh']]]-Table1[[#This Row],[Efv_prod '[MWh']]]</f>
        <v>0.97730137842975662</v>
      </c>
    </row>
    <row r="4477">
      <c r="E4477" s="3">
        <v>43652.458333333336</v>
      </c>
      <c r="F4477" s="1">
        <v>0.70128999999999997</v>
      </c>
      <c r="G4477" s="2">
        <f>Table1[[#This Row],[CF % FV]]*$A$2</f>
        <v>2.1038699999999997</v>
      </c>
      <c r="H4477" s="22">
        <v>1.3236206382661901E-2</v>
      </c>
      <c r="I4477">
        <f>$A$6*Table1[[#This Row],[CF % EOL]]</f>
        <v>9.9271547869964255E-2</v>
      </c>
      <c r="K4477">
        <f>Table1[[#This Row],[CF % WEC]]*$A$10</f>
        <v>0</v>
      </c>
      <c r="L4477" s="14">
        <v>2.7293379861118163</v>
      </c>
      <c r="M4477" s="4">
        <f>Table1[[#This Row],[Cons h  '[MWh']]]-Table1[[#This Row],[Ewec_prod '[MWh']]]-Table1[[#This Row],[Eeol_prod '[MWh']]]-Table1[[#This Row],[Efv_prod '[MWh']]]</f>
        <v>0.52619643824185225</v>
      </c>
    </row>
    <row r="4478">
      <c r="E4478" s="3">
        <v>43652.5</v>
      </c>
      <c r="F4478" s="1">
        <v>0.73500999999999994</v>
      </c>
      <c r="G4478" s="2">
        <f>Table1[[#This Row],[CF % FV]]*$A$2</f>
        <v>2.2050299999999998</v>
      </c>
      <c r="H4478" s="22">
        <v>7.9807513309249595E-2</v>
      </c>
      <c r="I4478">
        <f>$A$6*Table1[[#This Row],[CF % EOL]]</f>
        <v>0.598556349819372</v>
      </c>
      <c r="K4478">
        <f>Table1[[#This Row],[CF % WEC]]*$A$10</f>
        <v>0</v>
      </c>
      <c r="L4478" s="14">
        <v>3.2589906151596462</v>
      </c>
      <c r="M4478" s="4">
        <f>Table1[[#This Row],[Cons h  '[MWh']]]-Table1[[#This Row],[Ewec_prod '[MWh']]]-Table1[[#This Row],[Eeol_prod '[MWh']]]-Table1[[#This Row],[Efv_prod '[MWh']]]</f>
        <v>0.45540426534027434</v>
      </c>
    </row>
    <row r="4479">
      <c r="E4479" s="3">
        <v>43652.541666666664</v>
      </c>
      <c r="F4479" s="1">
        <v>0.67806</v>
      </c>
      <c r="G4479" s="2">
        <f>Table1[[#This Row],[CF % FV]]*$A$2</f>
        <v>2.0341800000000001</v>
      </c>
      <c r="H4479" s="22">
        <v>0.117761358996701</v>
      </c>
      <c r="I4479">
        <f>$A$6*Table1[[#This Row],[CF % EOL]]</f>
        <v>0.88321019247525745</v>
      </c>
      <c r="K4479">
        <f>Table1[[#This Row],[CF % WEC]]*$A$10</f>
        <v>0</v>
      </c>
      <c r="L4479" s="14">
        <v>2.8011480208362354</v>
      </c>
      <c r="M4479" s="4">
        <f>Table1[[#This Row],[Cons h  '[MWh']]]-Table1[[#This Row],[Ewec_prod '[MWh']]]-Table1[[#This Row],[Eeol_prod '[MWh']]]-Table1[[#This Row],[Efv_prod '[MWh']]]</f>
        <v>-0.11624217163902228</v>
      </c>
    </row>
    <row r="4480">
      <c r="E4480" s="3">
        <v>43652.583333333336</v>
      </c>
      <c r="F4480" s="1">
        <v>0.57141999999999993</v>
      </c>
      <c r="G4480" s="2">
        <f>Table1[[#This Row],[CF % FV]]*$A$2</f>
        <v>1.7142599999999999</v>
      </c>
      <c r="H4480" s="22">
        <v>0.123624735729258</v>
      </c>
      <c r="I4480">
        <f>$A$6*Table1[[#This Row],[CF % EOL]]</f>
        <v>0.92718551796943505</v>
      </c>
      <c r="K4480">
        <f>Table1[[#This Row],[CF % WEC]]*$A$10</f>
        <v>0</v>
      </c>
      <c r="L4480" s="14">
        <v>2.2982582474902222</v>
      </c>
      <c r="M4480" s="4">
        <f>Table1[[#This Row],[Cons h  '[MWh']]]-Table1[[#This Row],[Ewec_prod '[MWh']]]-Table1[[#This Row],[Eeol_prod '[MWh']]]-Table1[[#This Row],[Efv_prod '[MWh']]]</f>
        <v>-0.34318727047921271</v>
      </c>
    </row>
    <row r="4481">
      <c r="E4481" s="3">
        <v>43652.625</v>
      </c>
      <c r="F4481" s="1">
        <v>0.41731999999999997</v>
      </c>
      <c r="G4481" s="2">
        <f>Table1[[#This Row],[CF % FV]]*$A$2</f>
        <v>1.25196</v>
      </c>
      <c r="H4481" s="22">
        <v>7.7831286491325993E-2</v>
      </c>
      <c r="I4481">
        <f>$A$6*Table1[[#This Row],[CF % EOL]]</f>
        <v>0.58373464868494496</v>
      </c>
      <c r="K4481">
        <f>Table1[[#This Row],[CF % WEC]]*$A$10</f>
        <v>0</v>
      </c>
      <c r="L4481" s="14">
        <v>2.6049310881529619</v>
      </c>
      <c r="M4481" s="4">
        <f>Table1[[#This Row],[Cons h  '[MWh']]]-Table1[[#This Row],[Ewec_prod '[MWh']]]-Table1[[#This Row],[Eeol_prod '[MWh']]]-Table1[[#This Row],[Efv_prod '[MWh']]]</f>
        <v>0.7692364394680169</v>
      </c>
    </row>
    <row r="4482">
      <c r="E4482" s="3">
        <v>43652.666666666664</v>
      </c>
      <c r="F4482" s="1">
        <v>0.24630000000000002</v>
      </c>
      <c r="G4482" s="2">
        <f>Table1[[#This Row],[CF % FV]]*$A$2</f>
        <v>0.73890000000000011</v>
      </c>
      <c r="H4482" s="22">
        <v>7.2616075030113702E-3</v>
      </c>
      <c r="I4482">
        <f>$A$6*Table1[[#This Row],[CF % EOL]]</f>
        <v>5.4462056272585276E-2</v>
      </c>
      <c r="K4482">
        <f>Table1[[#This Row],[CF % WEC]]*$A$10</f>
        <v>0</v>
      </c>
      <c r="L4482" s="14">
        <v>3.3362851231284165</v>
      </c>
      <c r="M4482" s="4">
        <f>Table1[[#This Row],[Cons h  '[MWh']]]-Table1[[#This Row],[Ewec_prod '[MWh']]]-Table1[[#This Row],[Eeol_prod '[MWh']]]-Table1[[#This Row],[Efv_prod '[MWh']]]</f>
        <v>2.5429230668558311</v>
      </c>
    </row>
    <row r="4483">
      <c r="E4483" s="3">
        <v>43652.708333333336</v>
      </c>
      <c r="F4483" s="1">
        <v>8.1209999999999991E-2</v>
      </c>
      <c r="G4483" s="2">
        <f>Table1[[#This Row],[CF % FV]]*$A$2</f>
        <v>0.24362999999999996</v>
      </c>
      <c r="H4483" s="22">
        <v>-3.62213350292681E-3</v>
      </c>
      <c r="I4483">
        <f>$A$6*Table1[[#This Row],[CF % EOL]]</f>
        <v>-2.7166001271951075E-2</v>
      </c>
      <c r="K4483">
        <f>Table1[[#This Row],[CF % WEC]]*$A$10</f>
        <v>0</v>
      </c>
      <c r="L4483" s="14">
        <v>3.3152678024477478</v>
      </c>
      <c r="M4483" s="4">
        <f>Table1[[#This Row],[Cons h  '[MWh']]]-Table1[[#This Row],[Ewec_prod '[MWh']]]-Table1[[#This Row],[Eeol_prod '[MWh']]]-Table1[[#This Row],[Efv_prod '[MWh']]]</f>
        <v>3.098803803719699</v>
      </c>
    </row>
    <row r="4484">
      <c r="E4484" s="3">
        <v>43652.75</v>
      </c>
      <c r="F4484" s="1">
        <v>1.968E-2</v>
      </c>
      <c r="G4484" s="2">
        <f>Table1[[#This Row],[CF % FV]]*$A$2</f>
        <v>5.9039999999999995E-2</v>
      </c>
      <c r="H4484" s="22">
        <v>-2.8301221189954398E-3</v>
      </c>
      <c r="I4484">
        <f>$A$6*Table1[[#This Row],[CF % EOL]]</f>
        <v>-2.1225915892465797E-2</v>
      </c>
      <c r="K4484">
        <f>Table1[[#This Row],[CF % WEC]]*$A$10</f>
        <v>0</v>
      </c>
      <c r="L4484" s="14">
        <v>4.4176010159214094</v>
      </c>
      <c r="M4484" s="4">
        <f>Table1[[#This Row],[Cons h  '[MWh']]]-Table1[[#This Row],[Ewec_prod '[MWh']]]-Table1[[#This Row],[Eeol_prod '[MWh']]]-Table1[[#This Row],[Efv_prod '[MWh']]]</f>
        <v>4.3797869318138751</v>
      </c>
    </row>
    <row r="4485">
      <c r="E4485" s="3">
        <v>43652.791666666664</v>
      </c>
      <c r="F4485" s="1">
        <v>0</v>
      </c>
      <c r="G4485" s="2">
        <f>Table1[[#This Row],[CF % FV]]*$A$2</f>
        <v>0</v>
      </c>
      <c r="H4485" s="22">
        <v>-3.1481667561631599E-3</v>
      </c>
      <c r="I4485">
        <f>$A$6*Table1[[#This Row],[CF % EOL]]</f>
        <v>-2.3611250671223698E-2</v>
      </c>
      <c r="K4485">
        <f>Table1[[#This Row],[CF % WEC]]*$A$10</f>
        <v>0</v>
      </c>
      <c r="L4485" s="14">
        <v>3.6842285720180432</v>
      </c>
      <c r="M4485" s="4">
        <f>Table1[[#This Row],[Cons h  '[MWh']]]-Table1[[#This Row],[Ewec_prod '[MWh']]]-Table1[[#This Row],[Eeol_prod '[MWh']]]-Table1[[#This Row],[Efv_prod '[MWh']]]</f>
        <v>3.7078398226892668</v>
      </c>
    </row>
    <row r="4486">
      <c r="E4486" s="3">
        <v>43652.833333333336</v>
      </c>
      <c r="F4486" s="1">
        <v>0</v>
      </c>
      <c r="G4486" s="2">
        <f>Table1[[#This Row],[CF % FV]]*$A$2</f>
        <v>0</v>
      </c>
      <c r="H4486" s="22">
        <v>-3.1795200812572699E-3</v>
      </c>
      <c r="I4486">
        <f>$A$6*Table1[[#This Row],[CF % EOL]]</f>
        <v>-2.3846400609429524E-2</v>
      </c>
      <c r="K4486">
        <f>Table1[[#This Row],[CF % WEC]]*$A$10</f>
        <v>0</v>
      </c>
      <c r="L4486" s="14">
        <v>3.69207944606497</v>
      </c>
      <c r="M4486" s="4">
        <f>Table1[[#This Row],[Cons h  '[MWh']]]-Table1[[#This Row],[Ewec_prod '[MWh']]]-Table1[[#This Row],[Eeol_prod '[MWh']]]-Table1[[#This Row],[Efv_prod '[MWh']]]</f>
        <v>3.7159258466743994</v>
      </c>
    </row>
    <row r="4487">
      <c r="E4487" s="3">
        <v>43652.875</v>
      </c>
      <c r="F4487" s="1">
        <v>0</v>
      </c>
      <c r="G4487" s="2">
        <f>Table1[[#This Row],[CF % FV]]*$A$2</f>
        <v>0</v>
      </c>
      <c r="H4487" s="22">
        <v>-3.6068163505949299E-3</v>
      </c>
      <c r="I4487">
        <f>$A$6*Table1[[#This Row],[CF % EOL]]</f>
        <v>-2.7051122629461976E-2</v>
      </c>
      <c r="K4487">
        <f>Table1[[#This Row],[CF % WEC]]*$A$10</f>
        <v>0</v>
      </c>
      <c r="L4487" s="14">
        <v>2.8271140053196722</v>
      </c>
      <c r="M4487" s="4">
        <f>Table1[[#This Row],[Cons h  '[MWh']]]-Table1[[#This Row],[Ewec_prod '[MWh']]]-Table1[[#This Row],[Eeol_prod '[MWh']]]-Table1[[#This Row],[Efv_prod '[MWh']]]</f>
        <v>2.854165127949134</v>
      </c>
    </row>
    <row r="4488">
      <c r="E4488" s="3">
        <v>43652.916666666664</v>
      </c>
      <c r="F4488" s="1">
        <v>0</v>
      </c>
      <c r="G4488" s="2">
        <f>Table1[[#This Row],[CF % FV]]*$A$2</f>
        <v>0</v>
      </c>
      <c r="H4488" s="22">
        <v>-3.5570844684981399E-3</v>
      </c>
      <c r="I4488">
        <f>$A$6*Table1[[#This Row],[CF % EOL]]</f>
        <v>-2.667813351373605E-2</v>
      </c>
      <c r="K4488">
        <f>Table1[[#This Row],[CF % WEC]]*$A$10</f>
        <v>0</v>
      </c>
      <c r="L4488" s="14">
        <v>2.1074597310236731</v>
      </c>
      <c r="M4488" s="4">
        <f>Table1[[#This Row],[Cons h  '[MWh']]]-Table1[[#This Row],[Ewec_prod '[MWh']]]-Table1[[#This Row],[Eeol_prod '[MWh']]]-Table1[[#This Row],[Efv_prod '[MWh']]]</f>
        <v>2.1341378645374092</v>
      </c>
    </row>
    <row r="4489">
      <c r="E4489" s="3">
        <v>43652.958333333336</v>
      </c>
      <c r="F4489" s="1">
        <v>0</v>
      </c>
      <c r="G4489" s="2">
        <f>Table1[[#This Row],[CF % FV]]*$A$2</f>
        <v>0</v>
      </c>
      <c r="H4489" s="22">
        <v>-3.8531395003922101E-3</v>
      </c>
      <c r="I4489">
        <f>$A$6*Table1[[#This Row],[CF % EOL]]</f>
        <v>-2.8898546252941575E-2</v>
      </c>
      <c r="K4489">
        <f>Table1[[#This Row],[CF % WEC]]*$A$10</f>
        <v>0</v>
      </c>
      <c r="L4489" s="14">
        <v>2.1343523734644503</v>
      </c>
      <c r="M4489" s="4">
        <f>Table1[[#This Row],[Cons h  '[MWh']]]-Table1[[#This Row],[Ewec_prod '[MWh']]]-Table1[[#This Row],[Eeol_prod '[MWh']]]-Table1[[#This Row],[Efv_prod '[MWh']]]</f>
        <v>2.1632509197173917</v>
      </c>
    </row>
    <row r="4490">
      <c r="E4490" s="3">
        <v>43653</v>
      </c>
      <c r="F4490" s="1">
        <v>0</v>
      </c>
      <c r="G4490" s="2">
        <f>Table1[[#This Row],[CF % FV]]*$A$2</f>
        <v>0</v>
      </c>
      <c r="H4490" s="22">
        <v>-3.7858864818582599E-3</v>
      </c>
      <c r="I4490">
        <f>$A$6*Table1[[#This Row],[CF % EOL]]</f>
        <v>-2.8394148613936951E-2</v>
      </c>
      <c r="K4490">
        <f>Table1[[#This Row],[CF % WEC]]*$A$10</f>
        <v>0</v>
      </c>
      <c r="L4490" s="14">
        <v>1.3368128420949725</v>
      </c>
      <c r="M4490" s="4">
        <f>Table1[[#This Row],[Cons h  '[MWh']]]-Table1[[#This Row],[Ewec_prod '[MWh']]]-Table1[[#This Row],[Eeol_prod '[MWh']]]-Table1[[#This Row],[Efv_prod '[MWh']]]</f>
        <v>1.3652069907089095</v>
      </c>
    </row>
    <row r="4491">
      <c r="E4491" s="3">
        <v>43653.041666666664</v>
      </c>
      <c r="F4491" s="1">
        <v>0</v>
      </c>
      <c r="G4491" s="2">
        <f>Table1[[#This Row],[CF % FV]]*$A$2</f>
        <v>0</v>
      </c>
      <c r="H4491" s="22">
        <v>-3.80346770046836E-3</v>
      </c>
      <c r="I4491">
        <f>$A$6*Table1[[#This Row],[CF % EOL]]</f>
        <v>-2.8526007753512699E-2</v>
      </c>
      <c r="K4491">
        <f>Table1[[#This Row],[CF % WEC]]*$A$10</f>
        <v>0</v>
      </c>
      <c r="L4491" s="14">
        <v>1.7092772246737329</v>
      </c>
      <c r="M4491" s="4">
        <f>Table1[[#This Row],[Cons h  '[MWh']]]-Table1[[#This Row],[Ewec_prod '[MWh']]]-Table1[[#This Row],[Eeol_prod '[MWh']]]-Table1[[#This Row],[Efv_prod '[MWh']]]</f>
        <v>1.7378032324272457</v>
      </c>
    </row>
    <row r="4492">
      <c r="E4492" s="3">
        <v>43653.083333333336</v>
      </c>
      <c r="F4492" s="1">
        <v>0</v>
      </c>
      <c r="G4492" s="2">
        <f>Table1[[#This Row],[CF % FV]]*$A$2</f>
        <v>0</v>
      </c>
      <c r="H4492" s="22">
        <v>-3.0740339154315798E-3</v>
      </c>
      <c r="I4492">
        <f>$A$6*Table1[[#This Row],[CF % EOL]]</f>
        <v>-2.3055254365736848E-2</v>
      </c>
      <c r="K4492">
        <f>Table1[[#This Row],[CF % WEC]]*$A$10</f>
        <v>0</v>
      </c>
      <c r="L4492" s="14">
        <v>1.7808060361815468</v>
      </c>
      <c r="M4492" s="4">
        <f>Table1[[#This Row],[Cons h  '[MWh']]]-Table1[[#This Row],[Ewec_prod '[MWh']]]-Table1[[#This Row],[Eeol_prod '[MWh']]]-Table1[[#This Row],[Efv_prod '[MWh']]]</f>
        <v>1.8038612905472835</v>
      </c>
    </row>
    <row r="4493">
      <c r="E4493" s="3">
        <v>43653.125</v>
      </c>
      <c r="F4493" s="1">
        <v>0</v>
      </c>
      <c r="G4493" s="2">
        <f>Table1[[#This Row],[CF % FV]]*$A$2</f>
        <v>0</v>
      </c>
      <c r="H4493" s="22">
        <v>-3.67143199255901E-3</v>
      </c>
      <c r="I4493">
        <f>$A$6*Table1[[#This Row],[CF % EOL]]</f>
        <v>-2.7535739944192575E-2</v>
      </c>
      <c r="K4493">
        <f>Table1[[#This Row],[CF % WEC]]*$A$10</f>
        <v>0</v>
      </c>
      <c r="L4493" s="14">
        <v>1.7365449196290086</v>
      </c>
      <c r="M4493" s="4">
        <f>Table1[[#This Row],[Cons h  '[MWh']]]-Table1[[#This Row],[Ewec_prod '[MWh']]]-Table1[[#This Row],[Eeol_prod '[MWh']]]-Table1[[#This Row],[Efv_prod '[MWh']]]</f>
        <v>1.7640806595732013</v>
      </c>
    </row>
    <row r="4494">
      <c r="E4494" s="3">
        <v>43653.166666666664</v>
      </c>
      <c r="F4494" s="1">
        <v>0</v>
      </c>
      <c r="G4494" s="2">
        <f>Table1[[#This Row],[CF % FV]]*$A$2</f>
        <v>0</v>
      </c>
      <c r="H4494" s="22">
        <v>-3.8381675427631898E-3</v>
      </c>
      <c r="I4494">
        <f>$A$6*Table1[[#This Row],[CF % EOL]]</f>
        <v>-2.8786256570723923E-2</v>
      </c>
      <c r="K4494">
        <f>Table1[[#This Row],[CF % WEC]]*$A$10</f>
        <v>0</v>
      </c>
      <c r="L4494" s="14">
        <v>2.1077648589138076</v>
      </c>
      <c r="M4494" s="4">
        <f>Table1[[#This Row],[Cons h  '[MWh']]]-Table1[[#This Row],[Ewec_prod '[MWh']]]-Table1[[#This Row],[Eeol_prod '[MWh']]]-Table1[[#This Row],[Efv_prod '[MWh']]]</f>
        <v>2.1365511154845316</v>
      </c>
    </row>
    <row r="4495">
      <c r="E4495" s="3">
        <v>43653.208333333336</v>
      </c>
      <c r="F4495" s="1">
        <v>3.4229999999999997E-2</v>
      </c>
      <c r="G4495" s="2">
        <f>Table1[[#This Row],[CF % FV]]*$A$2</f>
        <v>0.10268999999999999</v>
      </c>
      <c r="H4495" s="22">
        <v>-3.8396140104258098E-3</v>
      </c>
      <c r="I4495">
        <f>$A$6*Table1[[#This Row],[CF % EOL]]</f>
        <v>-2.8797105078193573E-2</v>
      </c>
      <c r="K4495">
        <f>Table1[[#This Row],[CF % WEC]]*$A$10</f>
        <v>0</v>
      </c>
      <c r="L4495" s="14">
        <v>2.2405169429883931</v>
      </c>
      <c r="M4495" s="4">
        <f>Table1[[#This Row],[Cons h  '[MWh']]]-Table1[[#This Row],[Ewec_prod '[MWh']]]-Table1[[#This Row],[Eeol_prod '[MWh']]]-Table1[[#This Row],[Efv_prod '[MWh']]]</f>
        <v>2.1666240480665868</v>
      </c>
    </row>
    <row r="4496">
      <c r="E4496" s="3">
        <v>43653.25</v>
      </c>
      <c r="F4496" s="1">
        <v>0.1166</v>
      </c>
      <c r="G4496" s="2">
        <f>Table1[[#This Row],[CF % FV]]*$A$2</f>
        <v>0.3498</v>
      </c>
      <c r="H4496" s="22">
        <v>-3.85182034339058E-3</v>
      </c>
      <c r="I4496">
        <f>$A$6*Table1[[#This Row],[CF % EOL]]</f>
        <v>-2.8888652575429351E-2</v>
      </c>
      <c r="K4496">
        <f>Table1[[#This Row],[CF % WEC]]*$A$10</f>
        <v>0</v>
      </c>
      <c r="L4496" s="14">
        <v>2.4154684824888828</v>
      </c>
      <c r="M4496" s="4">
        <f>Table1[[#This Row],[Cons h  '[MWh']]]-Table1[[#This Row],[Ewec_prod '[MWh']]]-Table1[[#This Row],[Eeol_prod '[MWh']]]-Table1[[#This Row],[Efv_prod '[MWh']]]</f>
        <v>2.0945571350643122</v>
      </c>
    </row>
    <row r="4497">
      <c r="E4497" s="3">
        <v>43653.291666666664</v>
      </c>
      <c r="F4497" s="1">
        <v>0.27838000000000002</v>
      </c>
      <c r="G4497" s="2">
        <f>Table1[[#This Row],[CF % FV]]*$A$2</f>
        <v>0.83513999999999999</v>
      </c>
      <c r="H4497" s="22">
        <v>-3.8514844929195902E-3</v>
      </c>
      <c r="I4497">
        <f>$A$6*Table1[[#This Row],[CF % EOL]]</f>
        <v>-2.8886133696896927E-2</v>
      </c>
      <c r="K4497">
        <f>Table1[[#This Row],[CF % WEC]]*$A$10</f>
        <v>0</v>
      </c>
      <c r="L4497" s="14">
        <v>2.0597971534654635</v>
      </c>
      <c r="M4497" s="4">
        <f>Table1[[#This Row],[Cons h  '[MWh']]]-Table1[[#This Row],[Ewec_prod '[MWh']]]-Table1[[#This Row],[Eeol_prod '[MWh']]]-Table1[[#This Row],[Efv_prod '[MWh']]]</f>
        <v>1.2535432871623606</v>
      </c>
    </row>
    <row r="4498">
      <c r="E4498" s="3">
        <v>43653.333333333336</v>
      </c>
      <c r="F4498" s="1">
        <v>0.35547000000000001</v>
      </c>
      <c r="G4498" s="2">
        <f>Table1[[#This Row],[CF % FV]]*$A$2</f>
        <v>1.0664100000000001</v>
      </c>
      <c r="H4498" s="22">
        <v>-3.7464363052281098E-3</v>
      </c>
      <c r="I4498">
        <f>$A$6*Table1[[#This Row],[CF % EOL]]</f>
        <v>-2.8098272289210822E-2</v>
      </c>
      <c r="K4498">
        <f>Table1[[#This Row],[CF % WEC]]*$A$10</f>
        <v>0</v>
      </c>
      <c r="L4498" s="14">
        <v>2.6281788927430876</v>
      </c>
      <c r="M4498" s="4">
        <f>Table1[[#This Row],[Cons h  '[MWh']]]-Table1[[#This Row],[Ewec_prod '[MWh']]]-Table1[[#This Row],[Eeol_prod '[MWh']]]-Table1[[#This Row],[Efv_prod '[MWh']]]</f>
        <v>1.5898671650322982</v>
      </c>
    </row>
    <row r="4499">
      <c r="E4499" s="3">
        <v>43653.375</v>
      </c>
      <c r="F4499" s="1">
        <v>0.51584000000000008</v>
      </c>
      <c r="G4499" s="2">
        <f>Table1[[#This Row],[CF % FV]]*$A$2</f>
        <v>1.5475200000000002</v>
      </c>
      <c r="H4499" s="22">
        <v>4.7936794501138899E-2</v>
      </c>
      <c r="I4499">
        <f>$A$6*Table1[[#This Row],[CF % EOL]]</f>
        <v>0.35952595875854176</v>
      </c>
      <c r="K4499">
        <f>Table1[[#This Row],[CF % WEC]]*$A$10</f>
        <v>0</v>
      </c>
      <c r="L4499" s="14">
        <v>2.4621321559153313</v>
      </c>
      <c r="M4499" s="4">
        <f>Table1[[#This Row],[Cons h  '[MWh']]]-Table1[[#This Row],[Ewec_prod '[MWh']]]-Table1[[#This Row],[Eeol_prod '[MWh']]]-Table1[[#This Row],[Efv_prod '[MWh']]]</f>
        <v>0.55508619715678909</v>
      </c>
    </row>
    <row r="4500">
      <c r="E4500" s="3">
        <v>43653.416666666664</v>
      </c>
      <c r="F4500" s="1">
        <v>0.60450000000000004</v>
      </c>
      <c r="G4500" s="2">
        <f>Table1[[#This Row],[CF % FV]]*$A$2</f>
        <v>1.8135000000000001</v>
      </c>
      <c r="H4500" s="22">
        <v>-3.7864522236459299E-3</v>
      </c>
      <c r="I4500">
        <f>$A$6*Table1[[#This Row],[CF % EOL]]</f>
        <v>-2.8398391677344474E-2</v>
      </c>
      <c r="K4500">
        <f>Table1[[#This Row],[CF % WEC]]*$A$10</f>
        <v>0</v>
      </c>
      <c r="L4500" s="14">
        <v>2.5824495944510217</v>
      </c>
      <c r="M4500" s="4">
        <f>Table1[[#This Row],[Cons h  '[MWh']]]-Table1[[#This Row],[Ewec_prod '[MWh']]]-Table1[[#This Row],[Eeol_prod '[MWh']]]-Table1[[#This Row],[Efv_prod '[MWh']]]</f>
        <v>0.7973479861283661</v>
      </c>
    </row>
    <row r="4501">
      <c r="E4501" s="3">
        <v>43653.458333333336</v>
      </c>
      <c r="F4501" s="1">
        <v>0.59128000000000003</v>
      </c>
      <c r="G4501" s="2">
        <f>Table1[[#This Row],[CF % FV]]*$A$2</f>
        <v>1.7738400000000001</v>
      </c>
      <c r="H4501" s="22">
        <v>-3.7419464553218301E-3</v>
      </c>
      <c r="I4501">
        <f>$A$6*Table1[[#This Row],[CF % EOL]]</f>
        <v>-2.8064598414913725E-2</v>
      </c>
      <c r="K4501">
        <f>Table1[[#This Row],[CF % WEC]]*$A$10</f>
        <v>0</v>
      </c>
      <c r="L4501" s="14">
        <v>2.786634077463078</v>
      </c>
      <c r="M4501" s="4">
        <f>Table1[[#This Row],[Cons h  '[MWh']]]-Table1[[#This Row],[Ewec_prod '[MWh']]]-Table1[[#This Row],[Eeol_prod '[MWh']]]-Table1[[#This Row],[Efv_prod '[MWh']]]</f>
        <v>1.0408586758779916</v>
      </c>
    </row>
    <row r="4502">
      <c r="E4502" s="3">
        <v>43653.5</v>
      </c>
      <c r="F4502" s="1">
        <v>0.67179</v>
      </c>
      <c r="G4502" s="2">
        <f>Table1[[#This Row],[CF % FV]]*$A$2</f>
        <v>2.0153699999999999</v>
      </c>
      <c r="H4502" s="22">
        <v>2.5290698019051198E-2</v>
      </c>
      <c r="I4502">
        <f>$A$6*Table1[[#This Row],[CF % EOL]]</f>
        <v>0.18968023514288399</v>
      </c>
      <c r="K4502">
        <f>Table1[[#This Row],[CF % WEC]]*$A$10</f>
        <v>0</v>
      </c>
      <c r="L4502" s="14">
        <v>2.8673089726812755</v>
      </c>
      <c r="M4502" s="4">
        <f>Table1[[#This Row],[Cons h  '[MWh']]]-Table1[[#This Row],[Ewec_prod '[MWh']]]-Table1[[#This Row],[Eeol_prod '[MWh']]]-Table1[[#This Row],[Efv_prod '[MWh']]]</f>
        <v>0.66225873753839171</v>
      </c>
    </row>
    <row r="4503">
      <c r="E4503" s="3">
        <v>43653.541666666664</v>
      </c>
      <c r="F4503" s="1">
        <v>0.57735999999999998</v>
      </c>
      <c r="G4503" s="2">
        <f>Table1[[#This Row],[CF % FV]]*$A$2</f>
        <v>1.7320799999999998</v>
      </c>
      <c r="H4503" s="22">
        <v>0.13128414315891501</v>
      </c>
      <c r="I4503">
        <f>$A$6*Table1[[#This Row],[CF % EOL]]</f>
        <v>0.98463107369186265</v>
      </c>
      <c r="K4503">
        <f>Table1[[#This Row],[CF % WEC]]*$A$10</f>
        <v>0</v>
      </c>
      <c r="L4503" s="14">
        <v>2.0320158291616015</v>
      </c>
      <c r="M4503" s="4">
        <f>Table1[[#This Row],[Cons h  '[MWh']]]-Table1[[#This Row],[Ewec_prod '[MWh']]]-Table1[[#This Row],[Eeol_prod '[MWh']]]-Table1[[#This Row],[Efv_prod '[MWh']]]</f>
        <v>-0.68469524453026098</v>
      </c>
    </row>
    <row r="4504">
      <c r="E4504" s="3">
        <v>43653.583333333336</v>
      </c>
      <c r="F4504" s="1">
        <v>0.27423999999999998</v>
      </c>
      <c r="G4504" s="2">
        <f>Table1[[#This Row],[CF % FV]]*$A$2</f>
        <v>0.8227199999999999</v>
      </c>
      <c r="H4504" s="22">
        <v>0.112276044220392</v>
      </c>
      <c r="I4504">
        <f>$A$6*Table1[[#This Row],[CF % EOL]]</f>
        <v>0.84207033165293999</v>
      </c>
      <c r="K4504">
        <f>Table1[[#This Row],[CF % WEC]]*$A$10</f>
        <v>0</v>
      </c>
      <c r="L4504" s="14">
        <v>1.8367698233470149</v>
      </c>
      <c r="M4504" s="4">
        <f>Table1[[#This Row],[Cons h  '[MWh']]]-Table1[[#This Row],[Ewec_prod '[MWh']]]-Table1[[#This Row],[Eeol_prod '[MWh']]]-Table1[[#This Row],[Efv_prod '[MWh']]]</f>
        <v>0.171979491694075</v>
      </c>
    </row>
    <row r="4505">
      <c r="E4505" s="3">
        <v>43653.625</v>
      </c>
      <c r="F4505" s="1">
        <v>0.32295999999999997</v>
      </c>
      <c r="G4505" s="2">
        <f>Table1[[#This Row],[CF % FV]]*$A$2</f>
        <v>0.96887999999999996</v>
      </c>
      <c r="H4505" s="22">
        <v>4.7516386860137601E-2</v>
      </c>
      <c r="I4505">
        <f>$A$6*Table1[[#This Row],[CF % EOL]]</f>
        <v>0.35637290145103201</v>
      </c>
      <c r="K4505">
        <f>Table1[[#This Row],[CF % WEC]]*$A$10</f>
        <v>0</v>
      </c>
      <c r="L4505" s="14">
        <v>2.522058628251215</v>
      </c>
      <c r="M4505" s="4">
        <f>Table1[[#This Row],[Cons h  '[MWh']]]-Table1[[#This Row],[Ewec_prod '[MWh']]]-Table1[[#This Row],[Eeol_prod '[MWh']]]-Table1[[#This Row],[Efv_prod '[MWh']]]</f>
        <v>1.196805726800183</v>
      </c>
    </row>
    <row r="4506">
      <c r="E4506" s="3">
        <v>43653.666666666664</v>
      </c>
      <c r="F4506" s="1">
        <v>0.21445</v>
      </c>
      <c r="G4506" s="2">
        <f>Table1[[#This Row],[CF % FV]]*$A$2</f>
        <v>0.64334999999999998</v>
      </c>
      <c r="H4506" s="22">
        <v>6.4624856926880303E-2</v>
      </c>
      <c r="I4506">
        <f>$A$6*Table1[[#This Row],[CF % EOL]]</f>
        <v>0.48468642695160224</v>
      </c>
      <c r="K4506">
        <f>Table1[[#This Row],[CF % WEC]]*$A$10</f>
        <v>0</v>
      </c>
      <c r="L4506" s="14">
        <v>2.9001512412550849</v>
      </c>
      <c r="M4506" s="4">
        <f>Table1[[#This Row],[Cons h  '[MWh']]]-Table1[[#This Row],[Ewec_prod '[MWh']]]-Table1[[#This Row],[Eeol_prod '[MWh']]]-Table1[[#This Row],[Efv_prod '[MWh']]]</f>
        <v>1.7721148143034826</v>
      </c>
    </row>
    <row r="4507">
      <c r="E4507" s="3">
        <v>43653.708333333336</v>
      </c>
      <c r="F4507" s="1">
        <v>8.5639999999999994E-2</v>
      </c>
      <c r="G4507" s="2">
        <f>Table1[[#This Row],[CF % FV]]*$A$2</f>
        <v>0.25691999999999998</v>
      </c>
      <c r="H4507" s="22">
        <v>0.180432724870038</v>
      </c>
      <c r="I4507">
        <f>$A$6*Table1[[#This Row],[CF % EOL]]</f>
        <v>1.3532454365252851</v>
      </c>
      <c r="K4507">
        <f>Table1[[#This Row],[CF % WEC]]*$A$10</f>
        <v>0</v>
      </c>
      <c r="L4507" s="14">
        <v>2.8308067182798116</v>
      </c>
      <c r="M4507" s="4">
        <f>Table1[[#This Row],[Cons h  '[MWh']]]-Table1[[#This Row],[Ewec_prod '[MWh']]]-Table1[[#This Row],[Eeol_prod '[MWh']]]-Table1[[#This Row],[Efv_prod '[MWh']]]</f>
        <v>1.2206412817545265</v>
      </c>
    </row>
    <row r="4508">
      <c r="E4508" s="3">
        <v>43653.75</v>
      </c>
      <c r="F4508" s="1">
        <v>1.8920000000000003E-2</v>
      </c>
      <c r="G4508" s="2">
        <f>Table1[[#This Row],[CF % FV]]*$A$2</f>
        <v>5.6760000000000005E-2</v>
      </c>
      <c r="H4508" s="22">
        <v>0.14894988039041701</v>
      </c>
      <c r="I4508">
        <f>$A$6*Table1[[#This Row],[CF % EOL]]</f>
        <v>1.1171241029281276</v>
      </c>
      <c r="K4508">
        <f>Table1[[#This Row],[CF % WEC]]*$A$10</f>
        <v>0</v>
      </c>
      <c r="L4508" s="14">
        <v>2.6907222673053939</v>
      </c>
      <c r="M4508" s="4">
        <f>Table1[[#This Row],[Cons h  '[MWh']]]-Table1[[#This Row],[Ewec_prod '[MWh']]]-Table1[[#This Row],[Eeol_prod '[MWh']]]-Table1[[#This Row],[Efv_prod '[MWh']]]</f>
        <v>1.5168381643772664</v>
      </c>
    </row>
    <row r="4509">
      <c r="E4509" s="3">
        <v>43653.791666666664</v>
      </c>
      <c r="F4509" s="1">
        <v>0</v>
      </c>
      <c r="G4509" s="2">
        <f>Table1[[#This Row],[CF % FV]]*$A$2</f>
        <v>0</v>
      </c>
      <c r="H4509" s="22">
        <v>6.3048869939496294E-2</v>
      </c>
      <c r="I4509">
        <f>$A$6*Table1[[#This Row],[CF % EOL]]</f>
        <v>0.47286652454622219</v>
      </c>
      <c r="K4509">
        <f>Table1[[#This Row],[CF % WEC]]*$A$10</f>
        <v>0</v>
      </c>
      <c r="L4509" s="14">
        <v>4.0369789244833418</v>
      </c>
      <c r="M4509" s="4">
        <f>Table1[[#This Row],[Cons h  '[MWh']]]-Table1[[#This Row],[Ewec_prod '[MWh']]]-Table1[[#This Row],[Eeol_prod '[MWh']]]-Table1[[#This Row],[Efv_prod '[MWh']]]</f>
        <v>3.5641123999371196</v>
      </c>
    </row>
    <row r="4510">
      <c r="E4510" s="3">
        <v>43653.833333333336</v>
      </c>
      <c r="F4510" s="1">
        <v>0</v>
      </c>
      <c r="G4510" s="2">
        <f>Table1[[#This Row],[CF % FV]]*$A$2</f>
        <v>0</v>
      </c>
      <c r="H4510" s="22">
        <v>1.2698265261129099E-3</v>
      </c>
      <c r="I4510">
        <f>$A$6*Table1[[#This Row],[CF % EOL]]</f>
        <v>9.5236989458468251E-3</v>
      </c>
      <c r="K4510">
        <f>Table1[[#This Row],[CF % WEC]]*$A$10</f>
        <v>0</v>
      </c>
      <c r="L4510" s="14">
        <v>3.2055453853977327</v>
      </c>
      <c r="M4510" s="4">
        <f>Table1[[#This Row],[Cons h  '[MWh']]]-Table1[[#This Row],[Ewec_prod '[MWh']]]-Table1[[#This Row],[Eeol_prod '[MWh']]]-Table1[[#This Row],[Efv_prod '[MWh']]]</f>
        <v>3.196021686451886</v>
      </c>
    </row>
    <row r="4511">
      <c r="E4511" s="3">
        <v>43653.875</v>
      </c>
      <c r="F4511" s="1">
        <v>0</v>
      </c>
      <c r="G4511" s="2">
        <f>Table1[[#This Row],[CF % FV]]*$A$2</f>
        <v>0</v>
      </c>
      <c r="H4511" s="22">
        <v>-3.8503719678919801E-3</v>
      </c>
      <c r="I4511">
        <f>$A$6*Table1[[#This Row],[CF % EOL]]</f>
        <v>-2.8877789759189851E-2</v>
      </c>
      <c r="K4511">
        <f>Table1[[#This Row],[CF % WEC]]*$A$10</f>
        <v>0</v>
      </c>
      <c r="L4511" s="14">
        <v>2.6699384658528551</v>
      </c>
      <c r="M4511" s="4">
        <f>Table1[[#This Row],[Cons h  '[MWh']]]-Table1[[#This Row],[Ewec_prod '[MWh']]]-Table1[[#This Row],[Eeol_prod '[MWh']]]-Table1[[#This Row],[Efv_prod '[MWh']]]</f>
        <v>2.6988162556120447</v>
      </c>
    </row>
    <row r="4512">
      <c r="E4512" s="3">
        <v>43653.916666666664</v>
      </c>
      <c r="F4512" s="1">
        <v>0</v>
      </c>
      <c r="G4512" s="2">
        <f>Table1[[#This Row],[CF % FV]]*$A$2</f>
        <v>0</v>
      </c>
      <c r="H4512" s="22">
        <v>0.14702373310986899</v>
      </c>
      <c r="I4512">
        <f>$A$6*Table1[[#This Row],[CF % EOL]]</f>
        <v>1.1026779983240174</v>
      </c>
      <c r="K4512">
        <f>Table1[[#This Row],[CF % WEC]]*$A$10</f>
        <v>0</v>
      </c>
      <c r="L4512" s="14">
        <v>2.2587730078074846</v>
      </c>
      <c r="M4512" s="4">
        <f>Table1[[#This Row],[Cons h  '[MWh']]]-Table1[[#This Row],[Ewec_prod '[MWh']]]-Table1[[#This Row],[Eeol_prod '[MWh']]]-Table1[[#This Row],[Efv_prod '[MWh']]]</f>
        <v>1.1560950094834672</v>
      </c>
    </row>
    <row r="4513">
      <c r="E4513" s="3">
        <v>43653.958333333336</v>
      </c>
      <c r="F4513" s="1">
        <v>0</v>
      </c>
      <c r="G4513" s="2">
        <f>Table1[[#This Row],[CF % FV]]*$A$2</f>
        <v>0</v>
      </c>
      <c r="H4513" s="22">
        <v>0.29359208855296598</v>
      </c>
      <c r="I4513">
        <f>$A$6*Table1[[#This Row],[CF % EOL]]</f>
        <v>2.2019406641472448</v>
      </c>
      <c r="K4513">
        <f>Table1[[#This Row],[CF % WEC]]*$A$10</f>
        <v>0</v>
      </c>
      <c r="L4513" s="14">
        <v>1.8125997745311468</v>
      </c>
      <c r="M4513" s="4">
        <f>Table1[[#This Row],[Cons h  '[MWh']]]-Table1[[#This Row],[Ewec_prod '[MWh']]]-Table1[[#This Row],[Eeol_prod '[MWh']]]-Table1[[#This Row],[Efv_prod '[MWh']]]</f>
        <v>-0.38934088961609792</v>
      </c>
    </row>
    <row r="4514">
      <c r="E4514" s="3">
        <v>43654</v>
      </c>
      <c r="F4514" s="1">
        <v>0</v>
      </c>
      <c r="G4514" s="2">
        <f>Table1[[#This Row],[CF % FV]]*$A$2</f>
        <v>0</v>
      </c>
      <c r="H4514" s="22">
        <v>0.375727798236136</v>
      </c>
      <c r="I4514">
        <f>$A$6*Table1[[#This Row],[CF % EOL]]</f>
        <v>2.8179584867710199</v>
      </c>
      <c r="K4514">
        <f>Table1[[#This Row],[CF % WEC]]*$A$10</f>
        <v>0</v>
      </c>
      <c r="L4514" s="14">
        <v>1.4862925353699132</v>
      </c>
      <c r="M4514" s="4">
        <f>Table1[[#This Row],[Cons h  '[MWh']]]-Table1[[#This Row],[Ewec_prod '[MWh']]]-Table1[[#This Row],[Eeol_prod '[MWh']]]-Table1[[#This Row],[Efv_prod '[MWh']]]</f>
        <v>-1.3316659514011067</v>
      </c>
    </row>
    <row r="4515">
      <c r="E4515" s="3">
        <v>43654.041666666664</v>
      </c>
      <c r="F4515" s="1">
        <v>0</v>
      </c>
      <c r="G4515" s="2">
        <f>Table1[[#This Row],[CF % FV]]*$A$2</f>
        <v>0</v>
      </c>
      <c r="H4515" s="22">
        <v>0.28072703501373802</v>
      </c>
      <c r="I4515">
        <f>$A$6*Table1[[#This Row],[CF % EOL]]</f>
        <v>2.105452762603035</v>
      </c>
      <c r="K4515">
        <f>Table1[[#This Row],[CF % WEC]]*$A$10</f>
        <v>0</v>
      </c>
      <c r="L4515" s="14">
        <v>1.6908626605876329</v>
      </c>
      <c r="M4515" s="4">
        <f>Table1[[#This Row],[Cons h  '[MWh']]]-Table1[[#This Row],[Ewec_prod '[MWh']]]-Table1[[#This Row],[Eeol_prod '[MWh']]]-Table1[[#This Row],[Efv_prod '[MWh']]]</f>
        <v>-0.41459010201540214</v>
      </c>
    </row>
    <row r="4516">
      <c r="E4516" s="3">
        <v>43654.083333333336</v>
      </c>
      <c r="F4516" s="1">
        <v>0</v>
      </c>
      <c r="G4516" s="2">
        <f>Table1[[#This Row],[CF % FV]]*$A$2</f>
        <v>0</v>
      </c>
      <c r="H4516" s="22">
        <v>0.325082981561927</v>
      </c>
      <c r="I4516">
        <f>$A$6*Table1[[#This Row],[CF % EOL]]</f>
        <v>2.4381223617144525</v>
      </c>
      <c r="K4516">
        <f>Table1[[#This Row],[CF % WEC]]*$A$10</f>
        <v>0</v>
      </c>
      <c r="L4516" s="14">
        <v>1.7364335237930633</v>
      </c>
      <c r="M4516" s="4">
        <f>Table1[[#This Row],[Cons h  '[MWh']]]-Table1[[#This Row],[Ewec_prod '[MWh']]]-Table1[[#This Row],[Eeol_prod '[MWh']]]-Table1[[#This Row],[Efv_prod '[MWh']]]</f>
        <v>-0.70168883792138925</v>
      </c>
    </row>
    <row r="4517">
      <c r="E4517" s="3">
        <v>43654.125</v>
      </c>
      <c r="F4517" s="1">
        <v>0</v>
      </c>
      <c r="G4517" s="2">
        <f>Table1[[#This Row],[CF % FV]]*$A$2</f>
        <v>0</v>
      </c>
      <c r="H4517" s="22">
        <v>0.20135218278268499</v>
      </c>
      <c r="I4517">
        <f>$A$6*Table1[[#This Row],[CF % EOL]]</f>
        <v>1.5101413708701374</v>
      </c>
      <c r="K4517">
        <f>Table1[[#This Row],[CF % WEC]]*$A$10</f>
        <v>0</v>
      </c>
      <c r="L4517" s="14">
        <v>1.6564872583024732</v>
      </c>
      <c r="M4517" s="4">
        <f>Table1[[#This Row],[Cons h  '[MWh']]]-Table1[[#This Row],[Ewec_prod '[MWh']]]-Table1[[#This Row],[Eeol_prod '[MWh']]]-Table1[[#This Row],[Efv_prod '[MWh']]]</f>
        <v>0.14634588743233579</v>
      </c>
    </row>
    <row r="4518">
      <c r="E4518" s="3">
        <v>43654.166666666664</v>
      </c>
      <c r="F4518" s="1">
        <v>0</v>
      </c>
      <c r="G4518" s="2">
        <f>Table1[[#This Row],[CF % FV]]*$A$2</f>
        <v>0</v>
      </c>
      <c r="H4518" s="22">
        <v>0.16006926827794299</v>
      </c>
      <c r="I4518">
        <f>$A$6*Table1[[#This Row],[CF % EOL]]</f>
        <v>1.2005195120845724</v>
      </c>
      <c r="K4518">
        <f>Table1[[#This Row],[CF % WEC]]*$A$10</f>
        <v>0</v>
      </c>
      <c r="L4518" s="14">
        <v>1.9345153269586868</v>
      </c>
      <c r="M4518" s="4">
        <f>Table1[[#This Row],[Cons h  '[MWh']]]-Table1[[#This Row],[Ewec_prod '[MWh']]]-Table1[[#This Row],[Eeol_prod '[MWh']]]-Table1[[#This Row],[Efv_prod '[MWh']]]</f>
        <v>0.73399581487411436</v>
      </c>
    </row>
    <row r="4519">
      <c r="E4519" s="3">
        <v>43654.208333333336</v>
      </c>
      <c r="F4519" s="1">
        <v>3.3299999999999996E-2</v>
      </c>
      <c r="G4519" s="2">
        <f>Table1[[#This Row],[CF % FV]]*$A$2</f>
        <v>9.9899999999999989E-2</v>
      </c>
      <c r="H4519" s="22">
        <v>0.111643281508371</v>
      </c>
      <c r="I4519">
        <f>$A$6*Table1[[#This Row],[CF % EOL]]</f>
        <v>0.83732461131278246</v>
      </c>
      <c r="K4519">
        <f>Table1[[#This Row],[CF % WEC]]*$A$10</f>
        <v>0</v>
      </c>
      <c r="L4519" s="14">
        <v>2.5599710883193394</v>
      </c>
      <c r="M4519" s="4">
        <f>Table1[[#This Row],[Cons h  '[MWh']]]-Table1[[#This Row],[Ewec_prod '[MWh']]]-Table1[[#This Row],[Eeol_prod '[MWh']]]-Table1[[#This Row],[Efv_prod '[MWh']]]</f>
        <v>1.6227464770065572</v>
      </c>
    </row>
    <row r="4520">
      <c r="E4520" s="3">
        <v>43654.25</v>
      </c>
      <c r="F4520" s="1">
        <v>0.11345000000000001</v>
      </c>
      <c r="G4520" s="2">
        <f>Table1[[#This Row],[CF % FV]]*$A$2</f>
        <v>0.34035000000000004</v>
      </c>
      <c r="H4520" s="22">
        <v>3.8925295461597099E-2</v>
      </c>
      <c r="I4520">
        <f>$A$6*Table1[[#This Row],[CF % EOL]]</f>
        <v>0.29193971596197826</v>
      </c>
      <c r="K4520">
        <f>Table1[[#This Row],[CF % WEC]]*$A$10</f>
        <v>0</v>
      </c>
      <c r="L4520" s="14">
        <v>2.5297096486135273</v>
      </c>
      <c r="M4520" s="4">
        <f>Table1[[#This Row],[Cons h  '[MWh']]]-Table1[[#This Row],[Ewec_prod '[MWh']]]-Table1[[#This Row],[Eeol_prod '[MWh']]]-Table1[[#This Row],[Efv_prod '[MWh']]]</f>
        <v>1.8974199326515491</v>
      </c>
    </row>
    <row r="4521">
      <c r="E4521" s="3">
        <v>43654.291666666664</v>
      </c>
      <c r="F4521" s="1">
        <v>0.23876</v>
      </c>
      <c r="G4521" s="2">
        <f>Table1[[#This Row],[CF % FV]]*$A$2</f>
        <v>0.71628000000000003</v>
      </c>
      <c r="H4521" s="22">
        <v>-3.7646118334835402E-3</v>
      </c>
      <c r="I4521">
        <f>$A$6*Table1[[#This Row],[CF % EOL]]</f>
        <v>-2.8234588751126551E-2</v>
      </c>
      <c r="K4521">
        <f>Table1[[#This Row],[CF % WEC]]*$A$10</f>
        <v>0</v>
      </c>
      <c r="L4521" s="14">
        <v>2.8004737449782349</v>
      </c>
      <c r="M4521" s="4">
        <f>Table1[[#This Row],[Cons h  '[MWh']]]-Table1[[#This Row],[Ewec_prod '[MWh']]]-Table1[[#This Row],[Eeol_prod '[MWh']]]-Table1[[#This Row],[Efv_prod '[MWh']]]</f>
        <v>2.112428333729361</v>
      </c>
    </row>
    <row r="4522">
      <c r="E4522" s="3">
        <v>43654.333333333336</v>
      </c>
      <c r="F4522" s="1">
        <v>0.27644000000000002</v>
      </c>
      <c r="G4522" s="2">
        <f>Table1[[#This Row],[CF % FV]]*$A$2</f>
        <v>0.82932000000000006</v>
      </c>
      <c r="H4522" s="22">
        <v>-3.52525446516468E-3</v>
      </c>
      <c r="I4522">
        <f>$A$6*Table1[[#This Row],[CF % EOL]]</f>
        <v>-2.6439408488735099E-2</v>
      </c>
      <c r="K4522">
        <f>Table1[[#This Row],[CF % WEC]]*$A$10</f>
        <v>0</v>
      </c>
      <c r="L4522" s="14">
        <v>2.834322543304475</v>
      </c>
      <c r="M4522" s="4">
        <f>Table1[[#This Row],[Cons h  '[MWh']]]-Table1[[#This Row],[Ewec_prod '[MWh']]]-Table1[[#This Row],[Eeol_prod '[MWh']]]-Table1[[#This Row],[Efv_prod '[MWh']]]</f>
        <v>2.0314419517932101</v>
      </c>
    </row>
    <row r="4523">
      <c r="E4523" s="3">
        <v>43654.375</v>
      </c>
      <c r="F4523" s="1">
        <v>0.24336000000000002</v>
      </c>
      <c r="G4523" s="2">
        <f>Table1[[#This Row],[CF % FV]]*$A$2</f>
        <v>0.73008000000000006</v>
      </c>
      <c r="H4523" s="22">
        <v>-3.7984942963716498E-3</v>
      </c>
      <c r="I4523">
        <f>$A$6*Table1[[#This Row],[CF % EOL]]</f>
        <v>-2.8488707222787374E-2</v>
      </c>
      <c r="K4523">
        <f>Table1[[#This Row],[CF % WEC]]*$A$10</f>
        <v>0</v>
      </c>
      <c r="L4523" s="14">
        <v>2.6662866758375858</v>
      </c>
      <c r="M4523" s="4">
        <f>Table1[[#This Row],[Cons h  '[MWh']]]-Table1[[#This Row],[Ewec_prod '[MWh']]]-Table1[[#This Row],[Eeol_prod '[MWh']]]-Table1[[#This Row],[Efv_prod '[MWh']]]</f>
        <v>1.9646953830603731</v>
      </c>
    </row>
    <row r="4524">
      <c r="E4524" s="3">
        <v>43654.416666666664</v>
      </c>
      <c r="F4524" s="1">
        <v>0.25925999999999999</v>
      </c>
      <c r="G4524" s="2">
        <f>Table1[[#This Row],[CF % FV]]*$A$2</f>
        <v>0.77777999999999992</v>
      </c>
      <c r="H4524" s="22">
        <v>-3.8460473266325001E-3</v>
      </c>
      <c r="I4524">
        <f>$A$6*Table1[[#This Row],[CF % EOL]]</f>
        <v>-2.8845354949743753E-2</v>
      </c>
      <c r="K4524">
        <f>Table1[[#This Row],[CF % WEC]]*$A$10</f>
        <v>0</v>
      </c>
      <c r="L4524" s="14">
        <v>2.5513434809705755</v>
      </c>
      <c r="M4524" s="4">
        <f>Table1[[#This Row],[Cons h  '[MWh']]]-Table1[[#This Row],[Ewec_prod '[MWh']]]-Table1[[#This Row],[Eeol_prod '[MWh']]]-Table1[[#This Row],[Efv_prod '[MWh']]]</f>
        <v>1.8024088359203194</v>
      </c>
    </row>
    <row r="4525">
      <c r="E4525" s="3">
        <v>43654.458333333336</v>
      </c>
      <c r="F4525" s="1">
        <v>0.53676999999999997</v>
      </c>
      <c r="G4525" s="2">
        <f>Table1[[#This Row],[CF % FV]]*$A$2</f>
        <v>1.6103099999999999</v>
      </c>
      <c r="H4525" s="22">
        <v>-3.7546769539357899E-3</v>
      </c>
      <c r="I4525">
        <f>$A$6*Table1[[#This Row],[CF % EOL]]</f>
        <v>-2.8160077154518424E-2</v>
      </c>
      <c r="K4525">
        <f>Table1[[#This Row],[CF % WEC]]*$A$10</f>
        <v>0</v>
      </c>
      <c r="L4525" s="14">
        <v>2.4747485936444376</v>
      </c>
      <c r="M4525" s="4">
        <f>Table1[[#This Row],[Cons h  '[MWh']]]-Table1[[#This Row],[Ewec_prod '[MWh']]]-Table1[[#This Row],[Eeol_prod '[MWh']]]-Table1[[#This Row],[Efv_prod '[MWh']]]</f>
        <v>0.89259867079895616</v>
      </c>
    </row>
    <row r="4526">
      <c r="E4526" s="3">
        <v>43654.5</v>
      </c>
      <c r="F4526" s="1">
        <v>0.68371000000000004</v>
      </c>
      <c r="G4526" s="2">
        <f>Table1[[#This Row],[CF % FV]]*$A$2</f>
        <v>2.0511300000000001</v>
      </c>
      <c r="H4526" s="22">
        <v>-3.2354520334735301E-3</v>
      </c>
      <c r="I4526">
        <f>$A$6*Table1[[#This Row],[CF % EOL]]</f>
        <v>-2.4265890251051477E-2</v>
      </c>
      <c r="K4526">
        <f>Table1[[#This Row],[CF % WEC]]*$A$10</f>
        <v>0</v>
      </c>
      <c r="L4526" s="14">
        <v>2.7236834361867444</v>
      </c>
      <c r="M4526" s="4">
        <f>Table1[[#This Row],[Cons h  '[MWh']]]-Table1[[#This Row],[Ewec_prod '[MWh']]]-Table1[[#This Row],[Eeol_prod '[MWh']]]-Table1[[#This Row],[Efv_prod '[MWh']]]</f>
        <v>0.69681932643779554</v>
      </c>
    </row>
    <row r="4527">
      <c r="E4527" s="3">
        <v>43654.541666666664</v>
      </c>
      <c r="F4527" s="1">
        <v>0.61245000000000005</v>
      </c>
      <c r="G4527" s="2">
        <f>Table1[[#This Row],[CF % FV]]*$A$2</f>
        <v>1.8373500000000003</v>
      </c>
      <c r="H4527" s="22">
        <v>5.92328023815194E-2</v>
      </c>
      <c r="I4527">
        <f>$A$6*Table1[[#This Row],[CF % EOL]]</f>
        <v>0.4442460178613955</v>
      </c>
      <c r="K4527">
        <f>Table1[[#This Row],[CF % WEC]]*$A$10</f>
        <v>0</v>
      </c>
      <c r="L4527" s="14">
        <v>2.507463190191924</v>
      </c>
      <c r="M4527" s="4">
        <f>Table1[[#This Row],[Cons h  '[MWh']]]-Table1[[#This Row],[Ewec_prod '[MWh']]]-Table1[[#This Row],[Eeol_prod '[MWh']]]-Table1[[#This Row],[Efv_prod '[MWh']]]</f>
        <v>0.22586717233052811</v>
      </c>
    </row>
    <row r="4528">
      <c r="E4528" s="3">
        <v>43654.583333333336</v>
      </c>
      <c r="F4528" s="1">
        <v>0.49375999999999998</v>
      </c>
      <c r="G4528" s="2">
        <f>Table1[[#This Row],[CF % FV]]*$A$2</f>
        <v>1.4812799999999999</v>
      </c>
      <c r="H4528" s="22">
        <v>0.32040338531055501</v>
      </c>
      <c r="I4528">
        <f>$A$6*Table1[[#This Row],[CF % EOL]]</f>
        <v>2.4030253898291627</v>
      </c>
      <c r="K4528">
        <f>Table1[[#This Row],[CF % WEC]]*$A$10</f>
        <v>0</v>
      </c>
      <c r="L4528" s="14">
        <v>2.5854675893981822</v>
      </c>
      <c r="M4528" s="4">
        <f>Table1[[#This Row],[Cons h  '[MWh']]]-Table1[[#This Row],[Ewec_prod '[MWh']]]-Table1[[#This Row],[Eeol_prod '[MWh']]]-Table1[[#This Row],[Efv_prod '[MWh']]]</f>
        <v>-1.2988378004309804</v>
      </c>
    </row>
    <row r="4529">
      <c r="E4529" s="3">
        <v>43654.625</v>
      </c>
      <c r="F4529" s="1">
        <v>0.41189999999999999</v>
      </c>
      <c r="G4529" s="2">
        <f>Table1[[#This Row],[CF % FV]]*$A$2</f>
        <v>1.2357</v>
      </c>
      <c r="H4529" s="22">
        <v>0.131093720226861</v>
      </c>
      <c r="I4529">
        <f>$A$6*Table1[[#This Row],[CF % EOL]]</f>
        <v>0.98320290170145752</v>
      </c>
      <c r="K4529">
        <f>Table1[[#This Row],[CF % WEC]]*$A$10</f>
        <v>0</v>
      </c>
      <c r="L4529" s="14">
        <v>2.1552611761286875</v>
      </c>
      <c r="M4529" s="4">
        <f>Table1[[#This Row],[Cons h  '[MWh']]]-Table1[[#This Row],[Ewec_prod '[MWh']]]-Table1[[#This Row],[Eeol_prod '[MWh']]]-Table1[[#This Row],[Efv_prod '[MWh']]]</f>
        <v>-6.3641725572769925E-2</v>
      </c>
    </row>
    <row r="4530">
      <c r="E4530" s="3">
        <v>43654.666666666664</v>
      </c>
      <c r="F4530" s="1">
        <v>0.2424</v>
      </c>
      <c r="G4530" s="2">
        <f>Table1[[#This Row],[CF % FV]]*$A$2</f>
        <v>0.72720000000000007</v>
      </c>
      <c r="H4530" s="22">
        <v>0.14634948273765</v>
      </c>
      <c r="I4530">
        <f>$A$6*Table1[[#This Row],[CF % EOL]]</f>
        <v>1.0976211205323749</v>
      </c>
      <c r="K4530">
        <f>Table1[[#This Row],[CF % WEC]]*$A$10</f>
        <v>0</v>
      </c>
      <c r="L4530" s="14">
        <v>2.5046718497550722</v>
      </c>
      <c r="M4530" s="4">
        <f>Table1[[#This Row],[Cons h  '[MWh']]]-Table1[[#This Row],[Ewec_prod '[MWh']]]-Table1[[#This Row],[Eeol_prod '[MWh']]]-Table1[[#This Row],[Efv_prod '[MWh']]]</f>
        <v>0.67985072922269718</v>
      </c>
    </row>
    <row r="4531">
      <c r="E4531" s="3">
        <v>43654.708333333336</v>
      </c>
      <c r="F4531" s="1">
        <v>7.7249999999999999E-2</v>
      </c>
      <c r="G4531" s="2">
        <f>Table1[[#This Row],[CF % FV]]*$A$2</f>
        <v>0.23175000000000001</v>
      </c>
      <c r="H4531" s="22">
        <v>0.27914246736512999</v>
      </c>
      <c r="I4531">
        <f>$A$6*Table1[[#This Row],[CF % EOL]]</f>
        <v>2.0935685052384749</v>
      </c>
      <c r="K4531">
        <f>Table1[[#This Row],[CF % WEC]]*$A$10</f>
        <v>0</v>
      </c>
      <c r="L4531" s="14">
        <v>3.5925482226402523</v>
      </c>
      <c r="M4531" s="4">
        <f>Table1[[#This Row],[Cons h  '[MWh']]]-Table1[[#This Row],[Ewec_prod '[MWh']]]-Table1[[#This Row],[Eeol_prod '[MWh']]]-Table1[[#This Row],[Efv_prod '[MWh']]]</f>
        <v>1.2672297174017775</v>
      </c>
    </row>
    <row r="4532">
      <c r="E4532" s="3">
        <v>43654.75</v>
      </c>
      <c r="F4532" s="1">
        <v>1.8920000000000003E-2</v>
      </c>
      <c r="G4532" s="2">
        <f>Table1[[#This Row],[CF % FV]]*$A$2</f>
        <v>5.6760000000000005E-2</v>
      </c>
      <c r="H4532" s="22">
        <v>0.37482718352897598</v>
      </c>
      <c r="I4532">
        <f>$A$6*Table1[[#This Row],[CF % EOL]]</f>
        <v>2.81120387646732</v>
      </c>
      <c r="K4532">
        <f>Table1[[#This Row],[CF % WEC]]*$A$10</f>
        <v>0</v>
      </c>
      <c r="L4532" s="14">
        <v>4.3406438011806188</v>
      </c>
      <c r="M4532" s="4">
        <f>Table1[[#This Row],[Cons h  '[MWh']]]-Table1[[#This Row],[Ewec_prod '[MWh']]]-Table1[[#This Row],[Eeol_prod '[MWh']]]-Table1[[#This Row],[Efv_prod '[MWh']]]</f>
        <v>1.4726799247132989</v>
      </c>
    </row>
    <row r="4533">
      <c r="E4533" s="3">
        <v>43654.791666666664</v>
      </c>
      <c r="F4533" s="1">
        <v>0</v>
      </c>
      <c r="G4533" s="2">
        <f>Table1[[#This Row],[CF % FV]]*$A$2</f>
        <v>0</v>
      </c>
      <c r="H4533" s="22">
        <v>0.42891020188927798</v>
      </c>
      <c r="I4533">
        <f>$A$6*Table1[[#This Row],[CF % EOL]]</f>
        <v>3.2168265141695849</v>
      </c>
      <c r="K4533">
        <f>Table1[[#This Row],[CF % WEC]]*$A$10</f>
        <v>0</v>
      </c>
      <c r="L4533" s="14">
        <v>3.9955056994443914</v>
      </c>
      <c r="M4533" s="4">
        <f>Table1[[#This Row],[Cons h  '[MWh']]]-Table1[[#This Row],[Ewec_prod '[MWh']]]-Table1[[#This Row],[Eeol_prod '[MWh']]]-Table1[[#This Row],[Efv_prod '[MWh']]]</f>
        <v>0.77867918527480651</v>
      </c>
    </row>
    <row r="4534">
      <c r="E4534" s="3">
        <v>43654.833333333336</v>
      </c>
      <c r="F4534" s="1">
        <v>0</v>
      </c>
      <c r="G4534" s="2">
        <f>Table1[[#This Row],[CF % FV]]*$A$2</f>
        <v>0</v>
      </c>
      <c r="H4534" s="22">
        <v>0.34579855421399602</v>
      </c>
      <c r="I4534">
        <f>$A$6*Table1[[#This Row],[CF % EOL]]</f>
        <v>2.5934891566049703</v>
      </c>
      <c r="K4534">
        <f>Table1[[#This Row],[CF % WEC]]*$A$10</f>
        <v>0</v>
      </c>
      <c r="L4534" s="14">
        <v>3.1845082872192796</v>
      </c>
      <c r="M4534" s="4">
        <f>Table1[[#This Row],[Cons h  '[MWh']]]-Table1[[#This Row],[Ewec_prod '[MWh']]]-Table1[[#This Row],[Eeol_prod '[MWh']]]-Table1[[#This Row],[Efv_prod '[MWh']]]</f>
        <v>0.59101913061430933</v>
      </c>
    </row>
    <row r="4535">
      <c r="E4535" s="3">
        <v>43654.875</v>
      </c>
      <c r="F4535" s="1">
        <v>0</v>
      </c>
      <c r="G4535" s="2">
        <f>Table1[[#This Row],[CF % FV]]*$A$2</f>
        <v>0</v>
      </c>
      <c r="H4535" s="22">
        <v>0.258020815814271</v>
      </c>
      <c r="I4535">
        <f>$A$6*Table1[[#This Row],[CF % EOL]]</f>
        <v>1.9351561186070325</v>
      </c>
      <c r="K4535">
        <f>Table1[[#This Row],[CF % WEC]]*$A$10</f>
        <v>0</v>
      </c>
      <c r="L4535" s="14">
        <v>2.5632239700417117</v>
      </c>
      <c r="M4535" s="4">
        <f>Table1[[#This Row],[Cons h  '[MWh']]]-Table1[[#This Row],[Ewec_prod '[MWh']]]-Table1[[#This Row],[Eeol_prod '[MWh']]]-Table1[[#This Row],[Efv_prod '[MWh']]]</f>
        <v>0.62806785143467914</v>
      </c>
    </row>
    <row r="4536">
      <c r="E4536" s="3">
        <v>43654.916666666664</v>
      </c>
      <c r="F4536" s="1">
        <v>0</v>
      </c>
      <c r="G4536" s="2">
        <f>Table1[[#This Row],[CF % FV]]*$A$2</f>
        <v>0</v>
      </c>
      <c r="H4536" s="22">
        <v>9.0830236270452003E-2</v>
      </c>
      <c r="I4536">
        <f>$A$6*Table1[[#This Row],[CF % EOL]]</f>
        <v>0.68122677202838999</v>
      </c>
      <c r="K4536">
        <f>Table1[[#This Row],[CF % WEC]]*$A$10</f>
        <v>0</v>
      </c>
      <c r="L4536" s="14">
        <v>1.9735715501334516</v>
      </c>
      <c r="M4536" s="4">
        <f>Table1[[#This Row],[Cons h  '[MWh']]]-Table1[[#This Row],[Ewec_prod '[MWh']]]-Table1[[#This Row],[Eeol_prod '[MWh']]]-Table1[[#This Row],[Efv_prod '[MWh']]]</f>
        <v>1.2923447781050617</v>
      </c>
    </row>
    <row r="4537">
      <c r="E4537" s="3">
        <v>43654.958333333336</v>
      </c>
      <c r="F4537" s="1">
        <v>0</v>
      </c>
      <c r="G4537" s="2">
        <f>Table1[[#This Row],[CF % FV]]*$A$2</f>
        <v>0</v>
      </c>
      <c r="H4537" s="22">
        <v>2.5225235132230801E-2</v>
      </c>
      <c r="I4537">
        <f>$A$6*Table1[[#This Row],[CF % EOL]]</f>
        <v>0.18918926349173101</v>
      </c>
      <c r="K4537">
        <f>Table1[[#This Row],[CF % WEC]]*$A$10</f>
        <v>0</v>
      </c>
      <c r="L4537" s="14">
        <v>1.8130661403673871</v>
      </c>
      <c r="M4537" s="4">
        <f>Table1[[#This Row],[Cons h  '[MWh']]]-Table1[[#This Row],[Ewec_prod '[MWh']]]-Table1[[#This Row],[Eeol_prod '[MWh']]]-Table1[[#This Row],[Efv_prod '[MWh']]]</f>
        <v>1.6238768768756562</v>
      </c>
    </row>
    <row r="4538">
      <c r="E4538" s="3">
        <v>43655</v>
      </c>
      <c r="F4538" s="1">
        <v>0</v>
      </c>
      <c r="G4538" s="2">
        <f>Table1[[#This Row],[CF % FV]]*$A$2</f>
        <v>0</v>
      </c>
      <c r="H4538" s="22">
        <v>-1.2095226868568899E-3</v>
      </c>
      <c r="I4538">
        <f>$A$6*Table1[[#This Row],[CF % EOL]]</f>
        <v>-9.0714201514266752E-3</v>
      </c>
      <c r="K4538">
        <f>Table1[[#This Row],[CF % WEC]]*$A$10</f>
        <v>0</v>
      </c>
      <c r="L4538" s="14">
        <v>1.9374777306825788</v>
      </c>
      <c r="M4538" s="4">
        <f>Table1[[#This Row],[Cons h  '[MWh']]]-Table1[[#This Row],[Ewec_prod '[MWh']]]-Table1[[#This Row],[Eeol_prod '[MWh']]]-Table1[[#This Row],[Efv_prod '[MWh']]]</f>
        <v>1.9465491508340054</v>
      </c>
    </row>
    <row r="4539">
      <c r="E4539" s="3">
        <v>43655.041666666664</v>
      </c>
      <c r="F4539" s="1">
        <v>0</v>
      </c>
      <c r="G4539" s="2">
        <f>Table1[[#This Row],[CF % FV]]*$A$2</f>
        <v>0</v>
      </c>
      <c r="H4539" s="22">
        <v>0.31660316669319699</v>
      </c>
      <c r="I4539">
        <f>$A$6*Table1[[#This Row],[CF % EOL]]</f>
        <v>2.3745237501989775</v>
      </c>
      <c r="K4539">
        <f>Table1[[#This Row],[CF % WEC]]*$A$10</f>
        <v>0</v>
      </c>
      <c r="L4539" s="14">
        <v>1.5257256508121473</v>
      </c>
      <c r="M4539" s="4">
        <f>Table1[[#This Row],[Cons h  '[MWh']]]-Table1[[#This Row],[Ewec_prod '[MWh']]]-Table1[[#This Row],[Eeol_prod '[MWh']]]-Table1[[#This Row],[Efv_prod '[MWh']]]</f>
        <v>-0.84879809938683026</v>
      </c>
    </row>
    <row r="4540">
      <c r="E4540" s="3">
        <v>43655.083333333336</v>
      </c>
      <c r="F4540" s="1">
        <v>0</v>
      </c>
      <c r="G4540" s="2">
        <f>Table1[[#This Row],[CF % FV]]*$A$2</f>
        <v>0</v>
      </c>
      <c r="H4540" s="22">
        <v>0.35121623901294302</v>
      </c>
      <c r="I4540">
        <f>$A$6*Table1[[#This Row],[CF % EOL]]</f>
        <v>2.6341217925970728</v>
      </c>
      <c r="K4540">
        <f>Table1[[#This Row],[CF % WEC]]*$A$10</f>
        <v>0</v>
      </c>
      <c r="L4540" s="14">
        <v>1.3939518538981024</v>
      </c>
      <c r="M4540" s="4">
        <f>Table1[[#This Row],[Cons h  '[MWh']]]-Table1[[#This Row],[Ewec_prod '[MWh']]]-Table1[[#This Row],[Eeol_prod '[MWh']]]-Table1[[#This Row],[Efv_prod '[MWh']]]</f>
        <v>-1.2401699386989704</v>
      </c>
    </row>
    <row r="4541">
      <c r="E4541" s="3">
        <v>43655.125</v>
      </c>
      <c r="F4541" s="1">
        <v>0</v>
      </c>
      <c r="G4541" s="2">
        <f>Table1[[#This Row],[CF % FV]]*$A$2</f>
        <v>0</v>
      </c>
      <c r="H4541" s="22">
        <v>0.32986131898283999</v>
      </c>
      <c r="I4541">
        <f>$A$6*Table1[[#This Row],[CF % EOL]]</f>
        <v>2.4739598923712998</v>
      </c>
      <c r="K4541">
        <f>Table1[[#This Row],[CF % WEC]]*$A$10</f>
        <v>0</v>
      </c>
      <c r="L4541" s="14">
        <v>1.783982225424541</v>
      </c>
      <c r="M4541" s="4">
        <f>Table1[[#This Row],[Cons h  '[MWh']]]-Table1[[#This Row],[Ewec_prod '[MWh']]]-Table1[[#This Row],[Eeol_prod '[MWh']]]-Table1[[#This Row],[Efv_prod '[MWh']]]</f>
        <v>-0.68997766694675877</v>
      </c>
    </row>
    <row r="4542">
      <c r="E4542" s="3">
        <v>43655.166666666664</v>
      </c>
      <c r="F4542" s="1">
        <v>0</v>
      </c>
      <c r="G4542" s="2">
        <f>Table1[[#This Row],[CF % FV]]*$A$2</f>
        <v>0</v>
      </c>
      <c r="H4542" s="22">
        <v>0.37844302350279602</v>
      </c>
      <c r="I4542">
        <f>$A$6*Table1[[#This Row],[CF % EOL]]</f>
        <v>2.8383226762709701</v>
      </c>
      <c r="K4542">
        <f>Table1[[#This Row],[CF % WEC]]*$A$10</f>
        <v>0</v>
      </c>
      <c r="L4542" s="14">
        <v>1.8209462082900729</v>
      </c>
      <c r="M4542" s="4">
        <f>Table1[[#This Row],[Cons h  '[MWh']]]-Table1[[#This Row],[Ewec_prod '[MWh']]]-Table1[[#This Row],[Eeol_prod '[MWh']]]-Table1[[#This Row],[Efv_prod '[MWh']]]</f>
        <v>-1.0173764679808972</v>
      </c>
    </row>
    <row r="4543">
      <c r="E4543" s="3">
        <v>43655.208333333336</v>
      </c>
      <c r="F4543" s="1">
        <v>2.5329999999999998E-2</v>
      </c>
      <c r="G4543" s="2">
        <f>Table1[[#This Row],[CF % FV]]*$A$2</f>
        <v>7.5990000000000002E-2</v>
      </c>
      <c r="H4543" s="22">
        <v>0.54840939471436401</v>
      </c>
      <c r="I4543">
        <f>$A$6*Table1[[#This Row],[CF % EOL]]</f>
        <v>4.1130704603577302</v>
      </c>
      <c r="K4543">
        <f>Table1[[#This Row],[CF % WEC]]*$A$10</f>
        <v>0</v>
      </c>
      <c r="L4543" s="14">
        <v>2.4265298962284518</v>
      </c>
      <c r="M4543" s="4">
        <f>Table1[[#This Row],[Cons h  '[MWh']]]-Table1[[#This Row],[Ewec_prod '[MWh']]]-Table1[[#This Row],[Eeol_prod '[MWh']]]-Table1[[#This Row],[Efv_prod '[MWh']]]</f>
        <v>-1.7625305641292783</v>
      </c>
    </row>
    <row r="4544">
      <c r="E4544" s="3">
        <v>43655.25</v>
      </c>
      <c r="F4544" s="1">
        <v>0.1103</v>
      </c>
      <c r="G4544" s="2">
        <f>Table1[[#This Row],[CF % FV]]*$A$2</f>
        <v>0.33089999999999997</v>
      </c>
      <c r="H4544" s="22">
        <v>0.60226496748569203</v>
      </c>
      <c r="I4544">
        <f>$A$6*Table1[[#This Row],[CF % EOL]]</f>
        <v>4.5169872561426905</v>
      </c>
      <c r="K4544">
        <f>Table1[[#This Row],[CF % WEC]]*$A$10</f>
        <v>0</v>
      </c>
      <c r="L4544" s="14">
        <v>1.9705394475765159</v>
      </c>
      <c r="M4544" s="4">
        <f>Table1[[#This Row],[Cons h  '[MWh']]]-Table1[[#This Row],[Ewec_prod '[MWh']]]-Table1[[#This Row],[Eeol_prod '[MWh']]]-Table1[[#This Row],[Efv_prod '[MWh']]]</f>
        <v>-2.8773478085661743</v>
      </c>
    </row>
    <row r="4545">
      <c r="E4545" s="3">
        <v>43655.291666666664</v>
      </c>
      <c r="F4545" s="1">
        <v>8.4819999999999993E-2</v>
      </c>
      <c r="G4545" s="2">
        <f>Table1[[#This Row],[CF % FV]]*$A$2</f>
        <v>0.25445999999999996</v>
      </c>
      <c r="H4545" s="22">
        <v>0.57941722876242896</v>
      </c>
      <c r="I4545">
        <f>$A$6*Table1[[#This Row],[CF % EOL]]</f>
        <v>4.3456292157182173</v>
      </c>
      <c r="K4545">
        <f>Table1[[#This Row],[CF % WEC]]*$A$10</f>
        <v>0</v>
      </c>
      <c r="L4545" s="14">
        <v>2.1661868449313109</v>
      </c>
      <c r="M4545" s="4">
        <f>Table1[[#This Row],[Cons h  '[MWh']]]-Table1[[#This Row],[Ewec_prod '[MWh']]]-Table1[[#This Row],[Eeol_prod '[MWh']]]-Table1[[#This Row],[Efv_prod '[MWh']]]</f>
        <v>-2.4339023707869063</v>
      </c>
    </row>
    <row r="4546">
      <c r="E4546" s="3">
        <v>43655.333333333336</v>
      </c>
      <c r="F4546" s="1">
        <v>0.24061000000000002</v>
      </c>
      <c r="G4546" s="2">
        <f>Table1[[#This Row],[CF % FV]]*$A$2</f>
        <v>0.72183000000000008</v>
      </c>
      <c r="H4546" s="22">
        <v>0.669491231521538</v>
      </c>
      <c r="I4546">
        <f>$A$6*Table1[[#This Row],[CF % EOL]]</f>
        <v>5.0211842364115347</v>
      </c>
      <c r="K4546">
        <f>Table1[[#This Row],[CF % WEC]]*$A$10</f>
        <v>0</v>
      </c>
      <c r="L4546" s="14">
        <v>2.1548425271193072</v>
      </c>
      <c r="M4546" s="4">
        <f>Table1[[#This Row],[Cons h  '[MWh']]]-Table1[[#This Row],[Ewec_prod '[MWh']]]-Table1[[#This Row],[Eeol_prod '[MWh']]]-Table1[[#This Row],[Efv_prod '[MWh']]]</f>
        <v>-3.5881717092922276</v>
      </c>
    </row>
    <row r="4547">
      <c r="E4547" s="3">
        <v>43655.375</v>
      </c>
      <c r="F4547" s="1">
        <v>4.351E-2</v>
      </c>
      <c r="G4547" s="2">
        <f>Table1[[#This Row],[CF % FV]]*$A$2</f>
        <v>0.13053000000000001</v>
      </c>
      <c r="H4547" s="22">
        <v>0.73386888385385296</v>
      </c>
      <c r="I4547">
        <f>$A$6*Table1[[#This Row],[CF % EOL]]</f>
        <v>5.504016628903897</v>
      </c>
      <c r="J4547" s="1">
        <v>1.1117445602322596E-2</v>
      </c>
      <c r="K4547">
        <f>Table1[[#This Row],[CF % WEC]]*$A$10</f>
        <v>3.419334933189229E-3</v>
      </c>
      <c r="L4547" s="14">
        <v>2.2849404601458772</v>
      </c>
      <c r="M4547" s="4">
        <f>Table1[[#This Row],[Cons h  '[MWh']]]-Table1[[#This Row],[Ewec_prod '[MWh']]]-Table1[[#This Row],[Eeol_prod '[MWh']]]-Table1[[#This Row],[Efv_prod '[MWh']]]</f>
        <v>-3.3530255036912089</v>
      </c>
    </row>
    <row r="4548">
      <c r="E4548" s="3">
        <v>43655.416666666664</v>
      </c>
      <c r="F4548" s="1">
        <v>0.66000999999999999</v>
      </c>
      <c r="G4548" s="2">
        <f>Table1[[#This Row],[CF % FV]]*$A$2</f>
        <v>1.98003</v>
      </c>
      <c r="H4548" s="22">
        <v>0.93056016462383895</v>
      </c>
      <c r="I4548">
        <f>$A$6*Table1[[#This Row],[CF % EOL]]</f>
        <v>6.9792012346787917</v>
      </c>
      <c r="J4548" s="1">
        <v>2.3740643193557624E-2</v>
      </c>
      <c r="K4548">
        <f>Table1[[#This Row],[CF % WEC]]*$A$10</f>
        <v>7.3017861756979122E-3</v>
      </c>
      <c r="L4548" s="14">
        <v>2.2908055494172328</v>
      </c>
      <c r="M4548" s="4">
        <f>Table1[[#This Row],[Cons h  '[MWh']]]-Table1[[#This Row],[Ewec_prod '[MWh']]]-Table1[[#This Row],[Eeol_prod '[MWh']]]-Table1[[#This Row],[Efv_prod '[MWh']]]</f>
        <v>-6.6757274714372565</v>
      </c>
    </row>
    <row r="4549">
      <c r="E4549" s="3">
        <v>43655.458333333336</v>
      </c>
      <c r="F4549" s="1">
        <v>0.59199999999999997</v>
      </c>
      <c r="G4549" s="2">
        <f>Table1[[#This Row],[CF % FV]]*$A$2</f>
        <v>1.7759999999999998</v>
      </c>
      <c r="H4549" s="22">
        <v>0.77163811457376796</v>
      </c>
      <c r="I4549">
        <f>$A$6*Table1[[#This Row],[CF % EOL]]</f>
        <v>5.7872858593032594</v>
      </c>
      <c r="J4549" s="1">
        <v>3.1462566333656156E-2</v>
      </c>
      <c r="K4549">
        <f>Table1[[#This Row],[CF % WEC]]*$A$10</f>
        <v>9.6767779218976894E-3</v>
      </c>
      <c r="L4549" s="14">
        <v>2.9455197928481502</v>
      </c>
      <c r="M4549" s="4">
        <f>Table1[[#This Row],[Cons h  '[MWh']]]-Table1[[#This Row],[Ewec_prod '[MWh']]]-Table1[[#This Row],[Eeol_prod '[MWh']]]-Table1[[#This Row],[Efv_prod '[MWh']]]</f>
        <v>-4.6274428443770068</v>
      </c>
    </row>
    <row r="4550">
      <c r="E4550" s="3">
        <v>43655.5</v>
      </c>
      <c r="F4550" s="1">
        <v>7.5260000000000007E-2</v>
      </c>
      <c r="G4550" s="2">
        <f>Table1[[#This Row],[CF % FV]]*$A$2</f>
        <v>0.22578000000000004</v>
      </c>
      <c r="H4550" s="22">
        <v>0.36600957508404702</v>
      </c>
      <c r="I4550">
        <f>$A$6*Table1[[#This Row],[CF % EOL]]</f>
        <v>2.7450718131303526</v>
      </c>
      <c r="J4550" s="1">
        <v>3.4419878710071357E-2</v>
      </c>
      <c r="K4550">
        <f>Table1[[#This Row],[CF % WEC]]*$A$10</f>
        <v>1.0586343111487356E-2</v>
      </c>
      <c r="L4550" s="14">
        <v>2.6208706016520504</v>
      </c>
      <c r="M4550" s="4">
        <f>Table1[[#This Row],[Cons h  '[MWh']]]-Table1[[#This Row],[Ewec_prod '[MWh']]]-Table1[[#This Row],[Eeol_prod '[MWh']]]-Table1[[#This Row],[Efv_prod '[MWh']]]</f>
        <v>-0.36056755458978945</v>
      </c>
    </row>
    <row r="4551">
      <c r="E4551" s="3">
        <v>43655.541666666664</v>
      </c>
      <c r="F4551" s="1">
        <v>0.46858</v>
      </c>
      <c r="G4551" s="2">
        <f>Table1[[#This Row],[CF % FV]]*$A$2</f>
        <v>1.40574</v>
      </c>
      <c r="H4551" s="22">
        <v>0.44453290652929101</v>
      </c>
      <c r="I4551">
        <f>$A$6*Table1[[#This Row],[CF % EOL]]</f>
        <v>3.3339967989696824</v>
      </c>
      <c r="J4551" s="1">
        <v>3.5367361597952784E-2</v>
      </c>
      <c r="K4551">
        <f>Table1[[#This Row],[CF % WEC]]*$A$10</f>
        <v>1.087775549640203E-2</v>
      </c>
      <c r="L4551" s="14">
        <v>2.1814837278436308</v>
      </c>
      <c r="M4551" s="4">
        <f>Table1[[#This Row],[Cons h  '[MWh']]]-Table1[[#This Row],[Ewec_prod '[MWh']]]-Table1[[#This Row],[Eeol_prod '[MWh']]]-Table1[[#This Row],[Efv_prod '[MWh']]]</f>
        <v>-2.5691308266224535</v>
      </c>
    </row>
    <row r="4552">
      <c r="E4552" s="3">
        <v>43655.583333333336</v>
      </c>
      <c r="F4552" s="1">
        <v>0.21915000000000001</v>
      </c>
      <c r="G4552" s="2">
        <f>Table1[[#This Row],[CF % FV]]*$A$2</f>
        <v>0.65745000000000009</v>
      </c>
      <c r="H4552" s="22">
        <v>0.25996904340531002</v>
      </c>
      <c r="I4552">
        <f>$A$6*Table1[[#This Row],[CF % EOL]]</f>
        <v>1.9497678255398252</v>
      </c>
      <c r="J4552" s="1">
        <v>3.8875054971513195E-2</v>
      </c>
      <c r="K4552">
        <f>Table1[[#This Row],[CF % WEC]]*$A$10</f>
        <v>1.1956598507302463E-2</v>
      </c>
      <c r="L4552" s="14">
        <v>2.4555793552581182</v>
      </c>
      <c r="M4552" s="4">
        <f>Table1[[#This Row],[Cons h  '[MWh']]]-Table1[[#This Row],[Ewec_prod '[MWh']]]-Table1[[#This Row],[Eeol_prod '[MWh']]]-Table1[[#This Row],[Efv_prod '[MWh']]]</f>
        <v>-0.16359506878900953</v>
      </c>
    </row>
    <row r="4553">
      <c r="E4553" s="3">
        <v>43655.625</v>
      </c>
      <c r="F4553" s="1">
        <v>0.34216000000000002</v>
      </c>
      <c r="G4553" s="2">
        <f>Table1[[#This Row],[CF % FV]]*$A$2</f>
        <v>1.0264800000000001</v>
      </c>
      <c r="H4553" s="22">
        <v>0.14336391895838399</v>
      </c>
      <c r="I4553">
        <f>$A$6*Table1[[#This Row],[CF % EOL]]</f>
        <v>1.0752293921878799</v>
      </c>
      <c r="J4553" s="1">
        <v>4.3325306953682446E-2</v>
      </c>
      <c r="K4553">
        <f>Table1[[#This Row],[CF % WEC]]*$A$10</f>
        <v>1.3325339368147952E-2</v>
      </c>
      <c r="L4553" s="14">
        <v>2.2112414927989064</v>
      </c>
      <c r="M4553" s="4">
        <f>Table1[[#This Row],[Cons h  '[MWh']]]-Table1[[#This Row],[Ewec_prod '[MWh']]]-Table1[[#This Row],[Eeol_prod '[MWh']]]-Table1[[#This Row],[Efv_prod '[MWh']]]</f>
        <v>9.6206761242878525E-2</v>
      </c>
    </row>
    <row r="4554">
      <c r="E4554" s="3">
        <v>43655.666666666664</v>
      </c>
      <c r="F4554" s="1">
        <v>0.24124000000000001</v>
      </c>
      <c r="G4554" s="2">
        <f>Table1[[#This Row],[CF % FV]]*$A$2</f>
        <v>0.72372000000000003</v>
      </c>
      <c r="H4554" s="22">
        <v>0.16770160711507801</v>
      </c>
      <c r="I4554">
        <f>$A$6*Table1[[#This Row],[CF % EOL]]</f>
        <v>1.2577620533630851</v>
      </c>
      <c r="J4554" s="1">
        <v>4.7538386939756504E-2</v>
      </c>
      <c r="K4554">
        <f>Table1[[#This Row],[CF % WEC]]*$A$10</f>
        <v>1.4621134471448822E-2</v>
      </c>
      <c r="L4554" s="14">
        <v>1.920087145686652</v>
      </c>
      <c r="M4554" s="4">
        <f>Table1[[#This Row],[Cons h  '[MWh']]]-Table1[[#This Row],[Ewec_prod '[MWh']]]-Table1[[#This Row],[Eeol_prod '[MWh']]]-Table1[[#This Row],[Efv_prod '[MWh']]]</f>
        <v>-7.6016042147882046E-2</v>
      </c>
    </row>
    <row r="4555">
      <c r="E4555" s="3">
        <v>43655.708333333336</v>
      </c>
      <c r="F4555" s="1">
        <v>7.3150000000000007E-2</v>
      </c>
      <c r="G4555" s="2">
        <f>Table1[[#This Row],[CF % FV]]*$A$2</f>
        <v>0.21945000000000003</v>
      </c>
      <c r="H4555" s="22">
        <v>0.16149001527943299</v>
      </c>
      <c r="I4555">
        <f>$A$6*Table1[[#This Row],[CF % EOL]]</f>
        <v>1.2111751145957474</v>
      </c>
      <c r="J4555" s="1">
        <v>5.2149433827409303E-2</v>
      </c>
      <c r="K4555">
        <f>Table1[[#This Row],[CF % WEC]]*$A$10</f>
        <v>1.603933018524038E-2</v>
      </c>
      <c r="L4555" s="14">
        <v>2.8887253628355638</v>
      </c>
      <c r="M4555" s="4">
        <f>Table1[[#This Row],[Cons h  '[MWh']]]-Table1[[#This Row],[Ewec_prod '[MWh']]]-Table1[[#This Row],[Eeol_prod '[MWh']]]-Table1[[#This Row],[Efv_prod '[MWh']]]</f>
        <v>1.442060918054576</v>
      </c>
    </row>
    <row r="4556">
      <c r="E4556" s="3">
        <v>43655.75</v>
      </c>
      <c r="F4556" s="1">
        <v>1.447E-2</v>
      </c>
      <c r="G4556" s="2">
        <f>Table1[[#This Row],[CF % FV]]*$A$2</f>
        <v>4.3410000000000004E-2</v>
      </c>
      <c r="H4556" s="22">
        <v>0.103542165083249</v>
      </c>
      <c r="I4556">
        <f>$A$6*Table1[[#This Row],[CF % EOL]]</f>
        <v>0.77656623812436743</v>
      </c>
      <c r="J4556" s="1">
        <v>5.6944956714944019E-2</v>
      </c>
      <c r="K4556">
        <f>Table1[[#This Row],[CF % WEC]]*$A$10</f>
        <v>1.7514264223040414E-2</v>
      </c>
      <c r="L4556" s="14">
        <v>3.0115122859068624</v>
      </c>
      <c r="M4556" s="4">
        <f>Table1[[#This Row],[Cons h  '[MWh']]]-Table1[[#This Row],[Ewec_prod '[MWh']]]-Table1[[#This Row],[Eeol_prod '[MWh']]]-Table1[[#This Row],[Efv_prod '[MWh']]]</f>
        <v>2.174021783559454</v>
      </c>
    </row>
    <row r="4557">
      <c r="E4557" s="3">
        <v>43655.791666666664</v>
      </c>
      <c r="F4557" s="1">
        <v>0</v>
      </c>
      <c r="G4557" s="2">
        <f>Table1[[#This Row],[CF % FV]]*$A$2</f>
        <v>0</v>
      </c>
      <c r="H4557" s="22">
        <v>6.5407422067281396E-2</v>
      </c>
      <c r="I4557">
        <f>$A$6*Table1[[#This Row],[CF % EOL]]</f>
        <v>0.49055566550461049</v>
      </c>
      <c r="J4557" s="1">
        <v>6.0947395416206508E-2</v>
      </c>
      <c r="K4557">
        <f>Table1[[#This Row],[CF % WEC]]*$A$10</f>
        <v>1.8745273481706473E-2</v>
      </c>
      <c r="L4557" s="14">
        <v>2.8104670294338656</v>
      </c>
      <c r="M4557" s="4">
        <f>Table1[[#This Row],[Cons h  '[MWh']]]-Table1[[#This Row],[Ewec_prod '[MWh']]]-Table1[[#This Row],[Eeol_prod '[MWh']]]-Table1[[#This Row],[Efv_prod '[MWh']]]</f>
        <v>2.3011660904475484</v>
      </c>
    </row>
    <row r="4558">
      <c r="E4558" s="3">
        <v>43655.833333333336</v>
      </c>
      <c r="F4558" s="1">
        <v>0</v>
      </c>
      <c r="G4558" s="2">
        <f>Table1[[#This Row],[CF % FV]]*$A$2</f>
        <v>0</v>
      </c>
      <c r="H4558" s="22">
        <v>5.6058828184801103E-2</v>
      </c>
      <c r="I4558">
        <f>$A$6*Table1[[#This Row],[CF % EOL]]</f>
        <v>0.42044121138600826</v>
      </c>
      <c r="J4558" s="1">
        <v>6.3622072768545465E-2</v>
      </c>
      <c r="K4558">
        <f>Table1[[#This Row],[CF % WEC]]*$A$10</f>
        <v>1.9567910086643134E-2</v>
      </c>
      <c r="L4558" s="14">
        <v>3.0999178030013081</v>
      </c>
      <c r="M4558" s="4">
        <f>Table1[[#This Row],[Cons h  '[MWh']]]-Table1[[#This Row],[Ewec_prod '[MWh']]]-Table1[[#This Row],[Eeol_prod '[MWh']]]-Table1[[#This Row],[Efv_prod '[MWh']]]</f>
        <v>2.6599086815286568</v>
      </c>
    </row>
    <row r="4559">
      <c r="E4559" s="3">
        <v>43655.875</v>
      </c>
      <c r="F4559" s="1">
        <v>0</v>
      </c>
      <c r="G4559" s="2">
        <f>Table1[[#This Row],[CF % FV]]*$A$2</f>
        <v>0</v>
      </c>
      <c r="H4559" s="22">
        <v>0.132046387910461</v>
      </c>
      <c r="I4559">
        <f>$A$6*Table1[[#This Row],[CF % EOL]]</f>
        <v>0.99034790932845751</v>
      </c>
      <c r="J4559" s="1">
        <v>6.8598717160011799E-2</v>
      </c>
      <c r="K4559">
        <f>Table1[[#This Row],[CF % WEC]]*$A$10</f>
        <v>2.1098550723575599E-2</v>
      </c>
      <c r="L4559" s="14">
        <v>3.0185063389033586</v>
      </c>
      <c r="M4559" s="4">
        <f>Table1[[#This Row],[Cons h  '[MWh']]]-Table1[[#This Row],[Ewec_prod '[MWh']]]-Table1[[#This Row],[Eeol_prod '[MWh']]]-Table1[[#This Row],[Efv_prod '[MWh']]]</f>
        <v>2.0070598788513259</v>
      </c>
    </row>
    <row r="4560">
      <c r="E4560" s="3">
        <v>43655.916666666664</v>
      </c>
      <c r="F4560" s="1">
        <v>0</v>
      </c>
      <c r="G4560" s="2">
        <f>Table1[[#This Row],[CF % FV]]*$A$2</f>
        <v>0</v>
      </c>
      <c r="H4560" s="22">
        <v>0.19674154226953999</v>
      </c>
      <c r="I4560">
        <f>$A$6*Table1[[#This Row],[CF % EOL]]</f>
        <v>1.4755615670215501</v>
      </c>
      <c r="J4560" s="1">
        <v>7.4507523457354188E-2</v>
      </c>
      <c r="K4560">
        <f>Table1[[#This Row],[CF % WEC]]*$A$10</f>
        <v>2.2915891550656452E-2</v>
      </c>
      <c r="L4560" s="14">
        <v>2.7528577479814769</v>
      </c>
      <c r="M4560" s="4">
        <f>Table1[[#This Row],[Cons h  '[MWh']]]-Table1[[#This Row],[Ewec_prod '[MWh']]]-Table1[[#This Row],[Eeol_prod '[MWh']]]-Table1[[#This Row],[Efv_prod '[MWh']]]</f>
        <v>1.2543802894092702</v>
      </c>
    </row>
    <row r="4561">
      <c r="E4561" s="3">
        <v>43655.958333333336</v>
      </c>
      <c r="F4561" s="1">
        <v>0</v>
      </c>
      <c r="G4561" s="2">
        <f>Table1[[#This Row],[CF % FV]]*$A$2</f>
        <v>0</v>
      </c>
      <c r="H4561" s="22">
        <v>0.37844302350279602</v>
      </c>
      <c r="I4561">
        <f>$A$6*Table1[[#This Row],[CF % EOL]]</f>
        <v>2.8383226762709701</v>
      </c>
      <c r="J4561" s="1">
        <v>8.2941575161869285E-2</v>
      </c>
      <c r="K4561">
        <f>Table1[[#This Row],[CF % WEC]]*$A$10</f>
        <v>2.5509908976345298E-2</v>
      </c>
      <c r="L4561" s="14">
        <v>1.936523325273747</v>
      </c>
      <c r="M4561" s="4">
        <f>Table1[[#This Row],[Cons h  '[MWh']]]-Table1[[#This Row],[Ewec_prod '[MWh']]]-Table1[[#This Row],[Eeol_prod '[MWh']]]-Table1[[#This Row],[Efv_prod '[MWh']]]</f>
        <v>-0.92730925997356839</v>
      </c>
    </row>
    <row r="4562">
      <c r="E4562" s="3">
        <v>43656</v>
      </c>
      <c r="F4562" s="1">
        <v>0</v>
      </c>
      <c r="G4562" s="2">
        <f>Table1[[#This Row],[CF % FV]]*$A$2</f>
        <v>0</v>
      </c>
      <c r="H4562" s="22">
        <v>0.67387217112284403</v>
      </c>
      <c r="I4562">
        <f>$A$6*Table1[[#This Row],[CF % EOL]]</f>
        <v>5.0540412834213306</v>
      </c>
      <c r="J4562" s="1">
        <v>9.2903543619139481E-2</v>
      </c>
      <c r="K4562">
        <f>Table1[[#This Row],[CF % WEC]]*$A$10</f>
        <v>2.8573859812511912E-2</v>
      </c>
      <c r="L4562" s="14">
        <v>1.7340164078343407</v>
      </c>
      <c r="M4562" s="4">
        <f>Table1[[#This Row],[Cons h  '[MWh']]]-Table1[[#This Row],[Ewec_prod '[MWh']]]-Table1[[#This Row],[Eeol_prod '[MWh']]]-Table1[[#This Row],[Efv_prod '[MWh']]]</f>
        <v>-3.3485987353995017</v>
      </c>
    </row>
    <row r="4563">
      <c r="E4563" s="3">
        <v>43656.041666666664</v>
      </c>
      <c r="F4563" s="1">
        <v>0</v>
      </c>
      <c r="G4563" s="2">
        <f>Table1[[#This Row],[CF % FV]]*$A$2</f>
        <v>0</v>
      </c>
      <c r="H4563" s="22">
        <v>0.74530563835758001</v>
      </c>
      <c r="I4563">
        <f>$A$6*Table1[[#This Row],[CF % EOL]]</f>
        <v>5.58979228768185</v>
      </c>
      <c r="J4563" s="1">
        <v>9.9440602433990818E-2</v>
      </c>
      <c r="K4563">
        <f>Table1[[#This Row],[CF % WEC]]*$A$10</f>
        <v>3.0584428999489901E-2</v>
      </c>
      <c r="L4563" s="14">
        <v>1.8904691559888462</v>
      </c>
      <c r="M4563" s="4">
        <f>Table1[[#This Row],[Cons h  '[MWh']]]-Table1[[#This Row],[Ewec_prod '[MWh']]]-Table1[[#This Row],[Eeol_prod '[MWh']]]-Table1[[#This Row],[Efv_prod '[MWh']]]</f>
        <v>-3.7299075606924936</v>
      </c>
    </row>
    <row r="4564">
      <c r="E4564" s="3">
        <v>43656.083333333336</v>
      </c>
      <c r="F4564" s="1">
        <v>0</v>
      </c>
      <c r="G4564" s="2">
        <f>Table1[[#This Row],[CF % FV]]*$A$2</f>
        <v>0</v>
      </c>
      <c r="H4564" s="22">
        <v>0.56088386920325295</v>
      </c>
      <c r="I4564">
        <f>$A$6*Table1[[#This Row],[CF % EOL]]</f>
        <v>4.2066290190243976</v>
      </c>
      <c r="J4564" s="1">
        <v>0.10541610133582698</v>
      </c>
      <c r="K4564">
        <f>Table1[[#This Row],[CF % WEC]]*$A$10</f>
        <v>3.242228212413336E-2</v>
      </c>
      <c r="L4564" s="14">
        <v>1.7089170246027068</v>
      </c>
      <c r="M4564" s="4">
        <f>Table1[[#This Row],[Cons h  '[MWh']]]-Table1[[#This Row],[Ewec_prod '[MWh']]]-Table1[[#This Row],[Eeol_prod '[MWh']]]-Table1[[#This Row],[Efv_prod '[MWh']]]</f>
        <v>-2.5301342765458239</v>
      </c>
    </row>
    <row r="4565">
      <c r="E4565" s="3">
        <v>43656.125</v>
      </c>
      <c r="F4565" s="1">
        <v>0</v>
      </c>
      <c r="G4565" s="2">
        <f>Table1[[#This Row],[CF % FV]]*$A$2</f>
        <v>0</v>
      </c>
      <c r="H4565" s="22">
        <v>0.54341285563886799</v>
      </c>
      <c r="I4565">
        <f>$A$6*Table1[[#This Row],[CF % EOL]]</f>
        <v>4.0755964172915098</v>
      </c>
      <c r="J4565" s="1">
        <v>0.11346942988023442</v>
      </c>
      <c r="K4565">
        <f>Table1[[#This Row],[CF % WEC]]*$A$10</f>
        <v>3.4899202507228326E-2</v>
      </c>
      <c r="L4565" s="14">
        <v>1.9779695070206029</v>
      </c>
      <c r="M4565" s="4">
        <f>Table1[[#This Row],[Cons h  '[MWh']]]-Table1[[#This Row],[Ewec_prod '[MWh']]]-Table1[[#This Row],[Eeol_prod '[MWh']]]-Table1[[#This Row],[Efv_prod '[MWh']]]</f>
        <v>-2.1325261127781352</v>
      </c>
    </row>
    <row r="4566">
      <c r="E4566" s="3">
        <v>43656.166666666664</v>
      </c>
      <c r="F4566" s="1">
        <v>0</v>
      </c>
      <c r="G4566" s="2">
        <f>Table1[[#This Row],[CF % FV]]*$A$2</f>
        <v>0</v>
      </c>
      <c r="H4566" s="22">
        <v>0.76225822362059303</v>
      </c>
      <c r="I4566">
        <f>$A$6*Table1[[#This Row],[CF % EOL]]</f>
        <v>5.7169366771544476</v>
      </c>
      <c r="J4566" s="1">
        <v>0.12130678780698692</v>
      </c>
      <c r="K4566">
        <f>Table1[[#This Row],[CF % WEC]]*$A$10</f>
        <v>3.7309697930498376E-2</v>
      </c>
      <c r="L4566" s="14">
        <v>1.5863083306028101</v>
      </c>
      <c r="M4566" s="4">
        <f>Table1[[#This Row],[Cons h  '[MWh']]]-Table1[[#This Row],[Ewec_prod '[MWh']]]-Table1[[#This Row],[Eeol_prod '[MWh']]]-Table1[[#This Row],[Efv_prod '[MWh']]]</f>
        <v>-4.1679380444821357</v>
      </c>
    </row>
    <row r="4567">
      <c r="E4567" s="3">
        <v>43656.208333333336</v>
      </c>
      <c r="F4567" s="1">
        <v>3.3619999999999997E-2</v>
      </c>
      <c r="G4567" s="2">
        <f>Table1[[#This Row],[CF % FV]]*$A$2</f>
        <v>0.10085999999999999</v>
      </c>
      <c r="H4567" s="22">
        <v>0.81710134522191802</v>
      </c>
      <c r="I4567">
        <f>$A$6*Table1[[#This Row],[CF % EOL]]</f>
        <v>6.1282600891643852</v>
      </c>
      <c r="J4567" s="1">
        <v>0.13513126953217083</v>
      </c>
      <c r="K4567">
        <f>Table1[[#This Row],[CF % WEC]]*$A$10</f>
        <v>4.1561621887408216E-2</v>
      </c>
      <c r="L4567" s="14">
        <v>2.1123464502667102</v>
      </c>
      <c r="M4567" s="4">
        <f>Table1[[#This Row],[Cons h  '[MWh']]]-Table1[[#This Row],[Ewec_prod '[MWh']]]-Table1[[#This Row],[Eeol_prod '[MWh']]]-Table1[[#This Row],[Efv_prod '[MWh']]]</f>
        <v>-4.1583352607850834</v>
      </c>
    </row>
    <row r="4568">
      <c r="E4568" s="3">
        <v>43656.25</v>
      </c>
      <c r="F4568" s="1">
        <v>0.11694</v>
      </c>
      <c r="G4568" s="2">
        <f>Table1[[#This Row],[CF % FV]]*$A$2</f>
        <v>0.35082000000000002</v>
      </c>
      <c r="H4568" s="22">
        <v>0.76817738836468996</v>
      </c>
      <c r="I4568">
        <f>$A$6*Table1[[#This Row],[CF % EOL]]</f>
        <v>5.761330412735175</v>
      </c>
      <c r="J4568" s="1">
        <v>0.14273225949760707</v>
      </c>
      <c r="K4568">
        <f>Table1[[#This Row],[CF % WEC]]*$A$10</f>
        <v>4.3899418845929621E-2</v>
      </c>
      <c r="L4568" s="14">
        <v>2.877575697393437</v>
      </c>
      <c r="M4568" s="4">
        <f>Table1[[#This Row],[Cons h  '[MWh']]]-Table1[[#This Row],[Ewec_prod '[MWh']]]-Table1[[#This Row],[Eeol_prod '[MWh']]]-Table1[[#This Row],[Efv_prod '[MWh']]]</f>
        <v>-3.2784741341876678</v>
      </c>
    </row>
    <row r="4569">
      <c r="E4569" s="3">
        <v>43656.291666666664</v>
      </c>
      <c r="F4569" s="1">
        <v>0.27347000000000005</v>
      </c>
      <c r="G4569" s="2">
        <f>Table1[[#This Row],[CF % FV]]*$A$2</f>
        <v>0.82041000000000008</v>
      </c>
      <c r="H4569" s="22">
        <v>0.65487147906145304</v>
      </c>
      <c r="I4569">
        <f>$A$6*Table1[[#This Row],[CF % EOL]]</f>
        <v>4.9115360929608975</v>
      </c>
      <c r="J4569" s="1">
        <v>0.15208700260748015</v>
      </c>
      <c r="K4569">
        <f>Table1[[#This Row],[CF % WEC]]*$A$10</f>
        <v>4.6776608539569116E-2</v>
      </c>
      <c r="L4569" s="14">
        <v>3.3721886986095009</v>
      </c>
      <c r="M4569" s="4">
        <f>Table1[[#This Row],[Cons h  '[MWh']]]-Table1[[#This Row],[Ewec_prod '[MWh']]]-Table1[[#This Row],[Eeol_prod '[MWh']]]-Table1[[#This Row],[Efv_prod '[MWh']]]</f>
        <v>-2.4065340028909663</v>
      </c>
    </row>
    <row r="4570">
      <c r="E4570" s="3">
        <v>43656.333333333336</v>
      </c>
      <c r="F4570" s="1">
        <v>0.40644000000000002</v>
      </c>
      <c r="G4570" s="2">
        <f>Table1[[#This Row],[CF % FV]]*$A$2</f>
        <v>1.2193200000000002</v>
      </c>
      <c r="H4570" s="22">
        <v>0.69963926896111095</v>
      </c>
      <c r="I4570">
        <f>$A$6*Table1[[#This Row],[CF % EOL]]</f>
        <v>5.2472945172083323</v>
      </c>
      <c r="J4570" s="1">
        <v>0.17002298775805222</v>
      </c>
      <c r="K4570">
        <f>Table1[[#This Row],[CF % WEC]]*$A$10</f>
        <v>5.2293086225207785E-2</v>
      </c>
      <c r="L4570" s="14">
        <v>2.2387692645731492</v>
      </c>
      <c r="M4570" s="4">
        <f>Table1[[#This Row],[Cons h  '[MWh']]]-Table1[[#This Row],[Ewec_prod '[MWh']]]-Table1[[#This Row],[Eeol_prod '[MWh']]]-Table1[[#This Row],[Efv_prod '[MWh']]]</f>
        <v>-4.2801383388603913</v>
      </c>
    </row>
    <row r="4571">
      <c r="E4571" s="3">
        <v>43656.375</v>
      </c>
      <c r="F4571" s="1">
        <v>0.60939999999999994</v>
      </c>
      <c r="G4571" s="2">
        <f>Table1[[#This Row],[CF % FV]]*$A$2</f>
        <v>1.8281999999999998</v>
      </c>
      <c r="H4571" s="22">
        <v>0.81647491628414703</v>
      </c>
      <c r="I4571">
        <f>$A$6*Table1[[#This Row],[CF % EOL]]</f>
        <v>6.1235618721311029</v>
      </c>
      <c r="J4571" s="1">
        <v>0.19115336116060663</v>
      </c>
      <c r="K4571">
        <f>Table1[[#This Row],[CF % WEC]]*$A$10</f>
        <v>5.8792045294689753E-2</v>
      </c>
      <c r="L4571" s="14">
        <v>2.2370645282284292</v>
      </c>
      <c r="M4571" s="4">
        <f>Table1[[#This Row],[Cons h  '[MWh']]]-Table1[[#This Row],[Ewec_prod '[MWh']]]-Table1[[#This Row],[Eeol_prod '[MWh']]]-Table1[[#This Row],[Efv_prod '[MWh']]]</f>
        <v>-5.7734893891973638</v>
      </c>
    </row>
    <row r="4572">
      <c r="E4572" s="3">
        <v>43656.416666666664</v>
      </c>
      <c r="F4572" s="1">
        <v>0.63502999999999998</v>
      </c>
      <c r="G4572" s="2">
        <f>Table1[[#This Row],[CF % FV]]*$A$2</f>
        <v>1.90509</v>
      </c>
      <c r="H4572" s="22">
        <v>0.84918774833736799</v>
      </c>
      <c r="I4572">
        <f>$A$6*Table1[[#This Row],[CF % EOL]]</f>
        <v>6.36890811253026</v>
      </c>
      <c r="J4572" s="1">
        <v>0.21708883389650882</v>
      </c>
      <c r="K4572">
        <f>Table1[[#This Row],[CF % WEC]]*$A$10</f>
        <v>6.6768883779612959E-2</v>
      </c>
      <c r="L4572" s="14">
        <v>2.357851879980545</v>
      </c>
      <c r="M4572" s="4">
        <f>Table1[[#This Row],[Cons h  '[MWh']]]-Table1[[#This Row],[Ewec_prod '[MWh']]]-Table1[[#This Row],[Eeol_prod '[MWh']]]-Table1[[#This Row],[Efv_prod '[MWh']]]</f>
        <v>-5.9829151163293268</v>
      </c>
    </row>
    <row r="4573">
      <c r="E4573" s="3">
        <v>43656.458333333336</v>
      </c>
      <c r="F4573" s="1">
        <v>0.71487999999999996</v>
      </c>
      <c r="G4573" s="2">
        <f>Table1[[#This Row],[CF % FV]]*$A$2</f>
        <v>2.1446399999999999</v>
      </c>
      <c r="H4573" s="22">
        <v>0.87006616619778399</v>
      </c>
      <c r="I4573">
        <f>$A$6*Table1[[#This Row],[CF % EOL]]</f>
        <v>6.5254962464833799</v>
      </c>
      <c r="J4573" s="1">
        <v>0.24855434538876081</v>
      </c>
      <c r="K4573">
        <f>Table1[[#This Row],[CF % WEC]]*$A$10</f>
        <v>7.6446567528625151E-2</v>
      </c>
      <c r="L4573" s="14">
        <v>2.7153254205792527</v>
      </c>
      <c r="M4573" s="4">
        <f>Table1[[#This Row],[Cons h  '[MWh']]]-Table1[[#This Row],[Ewec_prod '[MWh']]]-Table1[[#This Row],[Eeol_prod '[MWh']]]-Table1[[#This Row],[Efv_prod '[MWh']]]</f>
        <v>-6.0312573934327522</v>
      </c>
    </row>
    <row r="4574">
      <c r="E4574" s="3">
        <v>43656.5</v>
      </c>
      <c r="F4574" s="1">
        <v>0.71044000000000007</v>
      </c>
      <c r="G4574" s="2">
        <f>Table1[[#This Row],[CF % FV]]*$A$2</f>
        <v>2.1313200000000001</v>
      </c>
      <c r="H4574" s="22">
        <v>0.91769036596676701</v>
      </c>
      <c r="I4574">
        <f>$A$6*Table1[[#This Row],[CF % EOL]]</f>
        <v>6.8826777447507528</v>
      </c>
      <c r="J4574" s="1">
        <v>0.28471944514399605</v>
      </c>
      <c r="K4574">
        <f>Table1[[#This Row],[CF % WEC]]*$A$10</f>
        <v>8.7569679201824124E-2</v>
      </c>
      <c r="L4574" s="14">
        <v>2.1311707599350029</v>
      </c>
      <c r="M4574" s="4">
        <f>Table1[[#This Row],[Cons h  '[MWh']]]-Table1[[#This Row],[Ewec_prod '[MWh']]]-Table1[[#This Row],[Eeol_prod '[MWh']]]-Table1[[#This Row],[Efv_prod '[MWh']]]</f>
        <v>-6.9703966640175743</v>
      </c>
    </row>
    <row r="4575">
      <c r="E4575" s="3">
        <v>43656.541666666664</v>
      </c>
      <c r="F4575" s="1">
        <v>0.71023000000000003</v>
      </c>
      <c r="G4575" s="2">
        <f>Table1[[#This Row],[CF % FV]]*$A$2</f>
        <v>2.13069</v>
      </c>
      <c r="H4575" s="22">
        <v>0.93178206797827001</v>
      </c>
      <c r="I4575">
        <f>$A$6*Table1[[#This Row],[CF % EOL]]</f>
        <v>6.988365509837025</v>
      </c>
      <c r="J4575" s="1">
        <v>0.29485766038088596</v>
      </c>
      <c r="K4575">
        <f>Table1[[#This Row],[CF % WEC]]*$A$10</f>
        <v>9.0687837343515126E-2</v>
      </c>
      <c r="L4575" s="14">
        <v>2.4486168654527045</v>
      </c>
      <c r="M4575" s="4">
        <f>Table1[[#This Row],[Cons h  '[MWh']]]-Table1[[#This Row],[Ewec_prod '[MWh']]]-Table1[[#This Row],[Eeol_prod '[MWh']]]-Table1[[#This Row],[Efv_prod '[MWh']]]</f>
        <v>-6.7611264817278354</v>
      </c>
    </row>
    <row r="4576">
      <c r="E4576" s="3">
        <v>43656.583333333336</v>
      </c>
      <c r="F4576" s="1">
        <v>0.59348999999999996</v>
      </c>
      <c r="G4576" s="2">
        <f>Table1[[#This Row],[CF % FV]]*$A$2</f>
        <v>1.7804699999999998</v>
      </c>
      <c r="H4576" s="22">
        <v>0.92780809105561801</v>
      </c>
      <c r="I4576">
        <f>$A$6*Table1[[#This Row],[CF % EOL]]</f>
        <v>6.9585606829171347</v>
      </c>
      <c r="J4576" s="1">
        <v>0.29143425987440247</v>
      </c>
      <c r="K4576">
        <f>Table1[[#This Row],[CF % WEC]]*$A$10</f>
        <v>8.9634919851418624E-2</v>
      </c>
      <c r="L4576" s="14">
        <v>2.2164284183004299</v>
      </c>
      <c r="M4576" s="4">
        <f>Table1[[#This Row],[Cons h  '[MWh']]]-Table1[[#This Row],[Ewec_prod '[MWh']]]-Table1[[#This Row],[Eeol_prod '[MWh']]]-Table1[[#This Row],[Efv_prod '[MWh']]]</f>
        <v>-6.6122371844681229</v>
      </c>
    </row>
    <row r="4577">
      <c r="E4577" s="3">
        <v>43656.625</v>
      </c>
      <c r="F4577" s="1">
        <v>0.4239</v>
      </c>
      <c r="G4577" s="2">
        <f>Table1[[#This Row],[CF % FV]]*$A$2</f>
        <v>1.2717000000000001</v>
      </c>
      <c r="H4577" s="22">
        <v>0.85103952529625004</v>
      </c>
      <c r="I4577">
        <f>$A$6*Table1[[#This Row],[CF % EOL]]</f>
        <v>6.3827964397218757</v>
      </c>
      <c r="J4577" s="1">
        <v>0.28437910686055429</v>
      </c>
      <c r="K4577">
        <f>Table1[[#This Row],[CF % WEC]]*$A$10</f>
        <v>8.7465003125745011E-2</v>
      </c>
      <c r="L4577" s="14">
        <v>2.1125085262326557</v>
      </c>
      <c r="M4577" s="4">
        <f>Table1[[#This Row],[Cons h  '[MWh']]]-Table1[[#This Row],[Ewec_prod '[MWh']]]-Table1[[#This Row],[Eeol_prod '[MWh']]]-Table1[[#This Row],[Efv_prod '[MWh']]]</f>
        <v>-5.6294529166149649</v>
      </c>
    </row>
    <row r="4578">
      <c r="E4578" s="3">
        <v>43656.666666666664</v>
      </c>
      <c r="F4578" s="1">
        <v>0.25883999999999996</v>
      </c>
      <c r="G4578" s="2">
        <f>Table1[[#This Row],[CF % FV]]*$A$2</f>
        <v>0.77651999999999988</v>
      </c>
      <c r="H4578" s="22">
        <v>0.82747512424622804</v>
      </c>
      <c r="I4578">
        <f>$A$6*Table1[[#This Row],[CF % EOL]]</f>
        <v>6.2060634318467107</v>
      </c>
      <c r="J4578" s="1">
        <v>0.27314545629083559</v>
      </c>
      <c r="K4578">
        <f>Table1[[#This Row],[CF % WEC]]*$A$10</f>
        <v>8.4009927634999593E-2</v>
      </c>
      <c r="L4578" s="14">
        <v>2.575296699466358</v>
      </c>
      <c r="M4578" s="4">
        <f>Table1[[#This Row],[Cons h  '[MWh']]]-Table1[[#This Row],[Ewec_prod '[MWh']]]-Table1[[#This Row],[Eeol_prod '[MWh']]]-Table1[[#This Row],[Efv_prod '[MWh']]]</f>
        <v>-4.4912966600153519</v>
      </c>
    </row>
    <row r="4579">
      <c r="E4579" s="3">
        <v>43656.708333333336</v>
      </c>
      <c r="F4579" s="1">
        <v>7.4150000000000008E-2</v>
      </c>
      <c r="G4579" s="2">
        <f>Table1[[#This Row],[CF % FV]]*$A$2</f>
        <v>0.22245000000000004</v>
      </c>
      <c r="H4579" s="22">
        <v>0.79870588156019995</v>
      </c>
      <c r="I4579">
        <f>$A$6*Table1[[#This Row],[CF % EOL]]</f>
        <v>5.9902941117015001</v>
      </c>
      <c r="J4579" s="1">
        <v>0.25704867039863621</v>
      </c>
      <c r="K4579">
        <f>Table1[[#This Row],[CF % WEC]]*$A$10</f>
        <v>7.9059122901422474E-2</v>
      </c>
      <c r="L4579" s="14">
        <v>2.2678755543036604</v>
      </c>
      <c r="M4579" s="4">
        <f>Table1[[#This Row],[Cons h  '[MWh']]]-Table1[[#This Row],[Ewec_prod '[MWh']]]-Table1[[#This Row],[Eeol_prod '[MWh']]]-Table1[[#This Row],[Efv_prod '[MWh']]]</f>
        <v>-4.0239276802992618</v>
      </c>
    </row>
    <row r="4580">
      <c r="E4580" s="3">
        <v>43656.75</v>
      </c>
      <c r="F4580" s="1">
        <v>1.8200000000000001E-2</v>
      </c>
      <c r="G4580" s="2">
        <f>Table1[[#This Row],[CF % FV]]*$A$2</f>
        <v>5.4600000000000003E-2</v>
      </c>
      <c r="H4580" s="22">
        <v>0.73065531862321598</v>
      </c>
      <c r="I4580">
        <f>$A$6*Table1[[#This Row],[CF % EOL]]</f>
        <v>5.4799148896741201</v>
      </c>
      <c r="J4580" s="1">
        <v>0.24074106716519086</v>
      </c>
      <c r="K4580">
        <f>Table1[[#This Row],[CF % WEC]]*$A$10</f>
        <v>7.4043478174448507E-2</v>
      </c>
      <c r="L4580" s="14">
        <v>3.6660462097226065</v>
      </c>
      <c r="M4580" s="4">
        <f>Table1[[#This Row],[Cons h  '[MWh']]]-Table1[[#This Row],[Ewec_prod '[MWh']]]-Table1[[#This Row],[Eeol_prod '[MWh']]]-Table1[[#This Row],[Efv_prod '[MWh']]]</f>
        <v>-1.9425121581259621</v>
      </c>
    </row>
    <row r="4581">
      <c r="E4581" s="3">
        <v>43656.791666666664</v>
      </c>
      <c r="F4581" s="1">
        <v>0</v>
      </c>
      <c r="G4581" s="2">
        <f>Table1[[#This Row],[CF % FV]]*$A$2</f>
        <v>0</v>
      </c>
      <c r="H4581" s="22">
        <v>0.61791392641115805</v>
      </c>
      <c r="I4581">
        <f>$A$6*Table1[[#This Row],[CF % EOL]]</f>
        <v>4.6343544480836858</v>
      </c>
      <c r="J4581" s="1">
        <v>0.2216064731014695</v>
      </c>
      <c r="K4581">
        <f>Table1[[#This Row],[CF % WEC]]*$A$10</f>
        <v>6.8158350578158847E-2</v>
      </c>
      <c r="L4581" s="14">
        <v>3.7415186779141876</v>
      </c>
      <c r="M4581" s="4">
        <f>Table1[[#This Row],[Cons h  '[MWh']]]-Table1[[#This Row],[Ewec_prod '[MWh']]]-Table1[[#This Row],[Eeol_prod '[MWh']]]-Table1[[#This Row],[Efv_prod '[MWh']]]</f>
        <v>-0.96099412074765711</v>
      </c>
    </row>
    <row r="4582">
      <c r="E4582" s="3">
        <v>43656.833333333336</v>
      </c>
      <c r="F4582" s="1">
        <v>0</v>
      </c>
      <c r="G4582" s="2">
        <f>Table1[[#This Row],[CF % FV]]*$A$2</f>
        <v>0</v>
      </c>
      <c r="H4582" s="22">
        <v>0.503798596686728</v>
      </c>
      <c r="I4582">
        <f>$A$6*Table1[[#This Row],[CF % EOL]]</f>
        <v>3.7784894751504599</v>
      </c>
      <c r="J4582" s="1">
        <v>0.20265124671196344</v>
      </c>
      <c r="K4582">
        <f>Table1[[#This Row],[CF % WEC]]*$A$10</f>
        <v>6.2328390164715697E-2</v>
      </c>
      <c r="L4582" s="14">
        <v>2.1787712616180306</v>
      </c>
      <c r="M4582" s="4">
        <f>Table1[[#This Row],[Cons h  '[MWh']]]-Table1[[#This Row],[Ewec_prod '[MWh']]]-Table1[[#This Row],[Eeol_prod '[MWh']]]-Table1[[#This Row],[Efv_prod '[MWh']]]</f>
        <v>-1.6620466036971449</v>
      </c>
    </row>
    <row r="4583">
      <c r="E4583" s="3">
        <v>43656.875</v>
      </c>
      <c r="F4583" s="1">
        <v>0</v>
      </c>
      <c r="G4583" s="2">
        <f>Table1[[#This Row],[CF % FV]]*$A$2</f>
        <v>0</v>
      </c>
      <c r="H4583" s="22">
        <v>0.42762861849285499</v>
      </c>
      <c r="I4583">
        <f>$A$6*Table1[[#This Row],[CF % EOL]]</f>
        <v>3.2072146386964127</v>
      </c>
      <c r="J4583" s="1">
        <v>0.18756850906132003</v>
      </c>
      <c r="K4583">
        <f>Table1[[#This Row],[CF % WEC]]*$A$10</f>
        <v>5.768947097574309E-2</v>
      </c>
      <c r="L4583" s="14">
        <v>3.064693923441999</v>
      </c>
      <c r="M4583" s="4">
        <f>Table1[[#This Row],[Cons h  '[MWh']]]-Table1[[#This Row],[Ewec_prod '[MWh']]]-Table1[[#This Row],[Eeol_prod '[MWh']]]-Table1[[#This Row],[Efv_prod '[MWh']]]</f>
        <v>-0.20021018623015685</v>
      </c>
    </row>
    <row r="4584">
      <c r="E4584" s="3">
        <v>43656.916666666664</v>
      </c>
      <c r="F4584" s="1">
        <v>0</v>
      </c>
      <c r="G4584" s="2">
        <f>Table1[[#This Row],[CF % FV]]*$A$2</f>
        <v>0</v>
      </c>
      <c r="H4584" s="22">
        <v>0.43485175281483102</v>
      </c>
      <c r="I4584">
        <f>$A$6*Table1[[#This Row],[CF % EOL]]</f>
        <v>3.2613881461112326</v>
      </c>
      <c r="J4584" s="1">
        <v>0.17428599468426034</v>
      </c>
      <c r="K4584">
        <f>Table1[[#This Row],[CF % WEC]]*$A$10</f>
        <v>5.3604237097865604E-2</v>
      </c>
      <c r="L4584" s="14">
        <v>1.4981025111348556</v>
      </c>
      <c r="M4584" s="4">
        <f>Table1[[#This Row],[Cons h  '[MWh']]]-Table1[[#This Row],[Ewec_prod '[MWh']]]-Table1[[#This Row],[Eeol_prod '[MWh']]]-Table1[[#This Row],[Efv_prod '[MWh']]]</f>
        <v>-1.8168898720742426</v>
      </c>
    </row>
    <row r="4585">
      <c r="E4585" s="3">
        <v>43656.958333333336</v>
      </c>
      <c r="F4585" s="1">
        <v>0</v>
      </c>
      <c r="G4585" s="2">
        <f>Table1[[#This Row],[CF % FV]]*$A$2</f>
        <v>0</v>
      </c>
      <c r="H4585" s="22">
        <v>0.42454745576898301</v>
      </c>
      <c r="I4585">
        <f>$A$6*Table1[[#This Row],[CF % EOL]]</f>
        <v>3.1841059182673725</v>
      </c>
      <c r="J4585" s="1">
        <v>0.16267765722589611</v>
      </c>
      <c r="K4585">
        <f>Table1[[#This Row],[CF % WEC]]*$A$10</f>
        <v>5.0033921109151294E-2</v>
      </c>
      <c r="L4585" s="14">
        <v>1.6982052047902565</v>
      </c>
      <c r="M4585" s="4">
        <f>Table1[[#This Row],[Cons h  '[MWh']]]-Table1[[#This Row],[Ewec_prod '[MWh']]]-Table1[[#This Row],[Eeol_prod '[MWh']]]-Table1[[#This Row],[Efv_prod '[MWh']]]</f>
        <v>-1.5359346345862674</v>
      </c>
    </row>
    <row r="4586">
      <c r="E4586" s="3">
        <v>43657</v>
      </c>
      <c r="F4586" s="1">
        <v>0</v>
      </c>
      <c r="G4586" s="2">
        <f>Table1[[#This Row],[CF % FV]]*$A$2</f>
        <v>0</v>
      </c>
      <c r="H4586" s="22">
        <v>0.44319296861783097</v>
      </c>
      <c r="I4586">
        <f>$A$6*Table1[[#This Row],[CF % EOL]]</f>
        <v>3.3239472646337322</v>
      </c>
      <c r="J4586" s="1">
        <v>0.15165486525292751</v>
      </c>
      <c r="K4586">
        <f>Table1[[#This Row],[CF % WEC]]*$A$10</f>
        <v>4.6643698300543601E-2</v>
      </c>
      <c r="L4586" s="14">
        <v>1.8685973863773253</v>
      </c>
      <c r="M4586" s="4">
        <f>Table1[[#This Row],[Cons h  '[MWh']]]-Table1[[#This Row],[Ewec_prod '[MWh']]]-Table1[[#This Row],[Eeol_prod '[MWh']]]-Table1[[#This Row],[Efv_prod '[MWh']]]</f>
        <v>-1.5019935765569505</v>
      </c>
    </row>
    <row r="4587">
      <c r="E4587" s="3">
        <v>43657.041666666664</v>
      </c>
      <c r="F4587" s="1">
        <v>0</v>
      </c>
      <c r="G4587" s="2">
        <f>Table1[[#This Row],[CF % FV]]*$A$2</f>
        <v>0</v>
      </c>
      <c r="H4587" s="22">
        <v>0.407425755290378</v>
      </c>
      <c r="I4587">
        <f>$A$6*Table1[[#This Row],[CF % EOL]]</f>
        <v>3.0556931646778351</v>
      </c>
      <c r="J4587" s="1">
        <v>0.1388431612900495</v>
      </c>
      <c r="K4587">
        <f>Table1[[#This Row],[CF % WEC]]*$A$10</f>
        <v>4.2703269133541819E-2</v>
      </c>
      <c r="L4587" s="14">
        <v>1.460962219242556</v>
      </c>
      <c r="M4587" s="4">
        <f>Table1[[#This Row],[Cons h  '[MWh']]]-Table1[[#This Row],[Ewec_prod '[MWh']]]-Table1[[#This Row],[Eeol_prod '[MWh']]]-Table1[[#This Row],[Efv_prod '[MWh']]]</f>
        <v>-1.637434214568821</v>
      </c>
    </row>
    <row r="4588">
      <c r="E4588" s="3">
        <v>43657.083333333336</v>
      </c>
      <c r="F4588" s="1">
        <v>0</v>
      </c>
      <c r="G4588" s="2">
        <f>Table1[[#This Row],[CF % FV]]*$A$2</f>
        <v>0</v>
      </c>
      <c r="H4588" s="22">
        <v>0.31477313311293198</v>
      </c>
      <c r="I4588">
        <f>$A$6*Table1[[#This Row],[CF % EOL]]</f>
        <v>2.3607984983469898</v>
      </c>
      <c r="J4588" s="1">
        <v>0.12488395252763709</v>
      </c>
      <c r="K4588">
        <f>Table1[[#This Row],[CF % WEC]]*$A$10</f>
        <v>3.8409907882372203E-2</v>
      </c>
      <c r="L4588" s="14">
        <v>1.2939012333875679</v>
      </c>
      <c r="M4588" s="4">
        <f>Table1[[#This Row],[Cons h  '[MWh']]]-Table1[[#This Row],[Ewec_prod '[MWh']]]-Table1[[#This Row],[Eeol_prod '[MWh']]]-Table1[[#This Row],[Efv_prod '[MWh']]]</f>
        <v>-1.1053071728417942</v>
      </c>
    </row>
    <row r="4589">
      <c r="E4589" s="3">
        <v>43657.125</v>
      </c>
      <c r="F4589" s="1">
        <v>0</v>
      </c>
      <c r="G4589" s="2">
        <f>Table1[[#This Row],[CF % FV]]*$A$2</f>
        <v>0</v>
      </c>
      <c r="H4589" s="22">
        <v>0.25646955670854499</v>
      </c>
      <c r="I4589">
        <f>$A$6*Table1[[#This Row],[CF % EOL]]</f>
        <v>1.9235216753140874</v>
      </c>
      <c r="J4589" s="1">
        <v>0.1116616369063749</v>
      </c>
      <c r="K4589">
        <f>Table1[[#This Row],[CF % WEC]]*$A$10</f>
        <v>3.4343189022781821E-2</v>
      </c>
      <c r="L4589" s="14">
        <v>1.6076239724282466</v>
      </c>
      <c r="M4589" s="4">
        <f>Table1[[#This Row],[Cons h  '[MWh']]]-Table1[[#This Row],[Ewec_prod '[MWh']]]-Table1[[#This Row],[Eeol_prod '[MWh']]]-Table1[[#This Row],[Efv_prod '[MWh']]]</f>
        <v>-0.35024089190862262</v>
      </c>
    </row>
    <row r="4590">
      <c r="E4590" s="3">
        <v>43657.166666666664</v>
      </c>
      <c r="F4590" s="1">
        <v>0</v>
      </c>
      <c r="G4590" s="2">
        <f>Table1[[#This Row],[CF % FV]]*$A$2</f>
        <v>0</v>
      </c>
      <c r="H4590" s="22">
        <v>0.23159055546683499</v>
      </c>
      <c r="I4590">
        <f>$A$6*Table1[[#This Row],[CF % EOL]]</f>
        <v>1.7369291660012625</v>
      </c>
      <c r="J4590" s="1">
        <v>0.10299975346900962</v>
      </c>
      <c r="K4590">
        <f>Table1[[#This Row],[CF % WEC]]*$A$10</f>
        <v>3.1679098575745253E-2</v>
      </c>
      <c r="L4590" s="14">
        <v>2.0294314489998109</v>
      </c>
      <c r="M4590" s="4">
        <f>Table1[[#This Row],[Cons h  '[MWh']]]-Table1[[#This Row],[Ewec_prod '[MWh']]]-Table1[[#This Row],[Eeol_prod '[MWh']]]-Table1[[#This Row],[Efv_prod '[MWh']]]</f>
        <v>0.26082318442280306</v>
      </c>
    </row>
    <row r="4591">
      <c r="E4591" s="3">
        <v>43657.208333333336</v>
      </c>
      <c r="F4591" s="1">
        <v>2.8059999999999998E-2</v>
      </c>
      <c r="G4591" s="2">
        <f>Table1[[#This Row],[CF % FV]]*$A$2</f>
        <v>8.4179999999999991E-2</v>
      </c>
      <c r="H4591" s="22">
        <v>0.19808953268298801</v>
      </c>
      <c r="I4591">
        <f>$A$6*Table1[[#This Row],[CF % EOL]]</f>
        <v>1.4856714951224101</v>
      </c>
      <c r="J4591" s="1">
        <v>9.3734978120939352E-2</v>
      </c>
      <c r="K4591">
        <f>Table1[[#This Row],[CF % WEC]]*$A$10</f>
        <v>2.8829579798771092E-2</v>
      </c>
      <c r="L4591" s="14">
        <v>2.2363298721093652</v>
      </c>
      <c r="M4591" s="4">
        <f>Table1[[#This Row],[Cons h  '[MWh']]]-Table1[[#This Row],[Ewec_prod '[MWh']]]-Table1[[#This Row],[Eeol_prod '[MWh']]]-Table1[[#This Row],[Efv_prod '[MWh']]]</f>
        <v>0.63764879718818379</v>
      </c>
    </row>
    <row r="4592">
      <c r="E4592" s="3">
        <v>43657.25</v>
      </c>
      <c r="F4592" s="1">
        <v>0.10962999999999999</v>
      </c>
      <c r="G4592" s="2">
        <f>Table1[[#This Row],[CF % FV]]*$A$2</f>
        <v>0.32888999999999996</v>
      </c>
      <c r="H4592" s="22">
        <v>0.16025897384131699</v>
      </c>
      <c r="I4592">
        <f>$A$6*Table1[[#This Row],[CF % EOL]]</f>
        <v>1.2019423038098773</v>
      </c>
      <c r="J4592" s="1">
        <v>8.7919879594763356E-2</v>
      </c>
      <c r="K4592">
        <f>Table1[[#This Row],[CF % WEC]]*$A$10</f>
        <v>2.7041060183587474E-2</v>
      </c>
      <c r="L4592" s="14">
        <v>2.4006707381054877</v>
      </c>
      <c r="M4592" s="4">
        <f>Table1[[#This Row],[Cons h  '[MWh']]]-Table1[[#This Row],[Ewec_prod '[MWh']]]-Table1[[#This Row],[Eeol_prod '[MWh']]]-Table1[[#This Row],[Efv_prod '[MWh']]]</f>
        <v>0.84279737411202293</v>
      </c>
    </row>
    <row r="4593">
      <c r="E4593" s="3">
        <v>43657.291666666664</v>
      </c>
      <c r="F4593" s="1">
        <v>0.29855999999999999</v>
      </c>
      <c r="G4593" s="2">
        <f>Table1[[#This Row],[CF % FV]]*$A$2</f>
        <v>0.89568000000000003</v>
      </c>
      <c r="H4593" s="22">
        <v>9.1555521762111999E-2</v>
      </c>
      <c r="I4593">
        <f>$A$6*Table1[[#This Row],[CF % EOL]]</f>
        <v>0.68666641321583999</v>
      </c>
      <c r="J4593" s="1">
        <v>8.1698145652559062E-2</v>
      </c>
      <c r="K4593">
        <f>Table1[[#This Row],[CF % WEC]]*$A$10</f>
        <v>2.5127473828000201E-2</v>
      </c>
      <c r="L4593" s="14">
        <v>2.07452312719004</v>
      </c>
      <c r="M4593" s="4">
        <f>Table1[[#This Row],[Cons h  '[MWh']]]-Table1[[#This Row],[Ewec_prod '[MWh']]]-Table1[[#This Row],[Eeol_prod '[MWh']]]-Table1[[#This Row],[Efv_prod '[MWh']]]</f>
        <v>0.46704924014619964</v>
      </c>
    </row>
    <row r="4594">
      <c r="E4594" s="3">
        <v>43657.333333333336</v>
      </c>
      <c r="F4594" s="1">
        <v>0.47202</v>
      </c>
      <c r="G4594" s="2">
        <f>Table1[[#This Row],[CF % FV]]*$A$2</f>
        <v>1.4160599999999999</v>
      </c>
      <c r="H4594" s="22">
        <v>5.4896883384353501E-2</v>
      </c>
      <c r="I4594">
        <f>$A$6*Table1[[#This Row],[CF % EOL]]</f>
        <v>0.41172662538265126</v>
      </c>
      <c r="J4594" s="1">
        <v>7.576246090530217E-2</v>
      </c>
      <c r="K4594">
        <f>Table1[[#This Row],[CF % WEC]]*$A$10</f>
        <v>2.3301866135847085E-2</v>
      </c>
      <c r="L4594" s="14">
        <v>1.8126491401702929</v>
      </c>
      <c r="M4594" s="4">
        <f>Table1[[#This Row],[Cons h  '[MWh']]]-Table1[[#This Row],[Ewec_prod '[MWh']]]-Table1[[#This Row],[Eeol_prod '[MWh']]]-Table1[[#This Row],[Efv_prod '[MWh']]]</f>
        <v>-3.8439351348205308E-2</v>
      </c>
    </row>
    <row r="4595">
      <c r="E4595" s="3">
        <v>43657.375</v>
      </c>
      <c r="F4595" s="1">
        <v>0.60577999999999999</v>
      </c>
      <c r="G4595" s="2">
        <f>Table1[[#This Row],[CF % FV]]*$A$2</f>
        <v>1.81734</v>
      </c>
      <c r="H4595" s="22">
        <v>4.05355121366704E-2</v>
      </c>
      <c r="I4595">
        <f>$A$6*Table1[[#This Row],[CF % EOL]]</f>
        <v>0.304016341025028</v>
      </c>
      <c r="J4595" s="1">
        <v>7.0003338196178669E-2</v>
      </c>
      <c r="K4595">
        <f>Table1[[#This Row],[CF % WEC]]*$A$10</f>
        <v>2.1530562711640056E-2</v>
      </c>
      <c r="L4595" s="14">
        <v>2.3753253355303836</v>
      </c>
      <c r="M4595" s="4">
        <f>Table1[[#This Row],[Cons h  '[MWh']]]-Table1[[#This Row],[Ewec_prod '[MWh']]]-Table1[[#This Row],[Eeol_prod '[MWh']]]-Table1[[#This Row],[Efv_prod '[MWh']]]</f>
        <v>0.23243843179371537</v>
      </c>
    </row>
    <row r="4596">
      <c r="E4596" s="3">
        <v>43657.416666666664</v>
      </c>
      <c r="F4596" s="1">
        <v>0.68891999999999998</v>
      </c>
      <c r="G4596" s="2">
        <f>Table1[[#This Row],[CF % FV]]*$A$2</f>
        <v>2.0667599999999999</v>
      </c>
      <c r="H4596" s="22">
        <v>-3.77560219599178E-3</v>
      </c>
      <c r="I4596">
        <f>$A$6*Table1[[#This Row],[CF % EOL]]</f>
        <v>-2.8317016469938349E-2</v>
      </c>
      <c r="J4596" s="1">
        <v>6.6571553792757393E-2</v>
      </c>
      <c r="K4596">
        <f>Table1[[#This Row],[CF % WEC]]*$A$10</f>
        <v>2.0475066627958671E-2</v>
      </c>
      <c r="L4596" s="14">
        <v>2.0912672461099615</v>
      </c>
      <c r="M4596" s="4">
        <f>Table1[[#This Row],[Cons h  '[MWh']]]-Table1[[#This Row],[Ewec_prod '[MWh']]]-Table1[[#This Row],[Eeol_prod '[MWh']]]-Table1[[#This Row],[Efv_prod '[MWh']]]</f>
        <v>3.2349195951941301E-2</v>
      </c>
    </row>
    <row r="4597">
      <c r="E4597" s="3">
        <v>43657.458333333336</v>
      </c>
      <c r="F4597" s="1">
        <v>0.73360000000000003</v>
      </c>
      <c r="G4597" s="2">
        <f>Table1[[#This Row],[CF % FV]]*$A$2</f>
        <v>2.2008000000000001</v>
      </c>
      <c r="H4597" s="22">
        <v>4.3346641564141596E-3</v>
      </c>
      <c r="I4597">
        <f>$A$6*Table1[[#This Row],[CF % EOL]]</f>
        <v>3.2509981173106196E-2</v>
      </c>
      <c r="J4597" s="1">
        <v>6.4871094627195924E-2</v>
      </c>
      <c r="K4597">
        <f>Table1[[#This Row],[CF % WEC]]*$A$10</f>
        <v>1.9952065244794592E-2</v>
      </c>
      <c r="L4597" s="14">
        <v>2.0245443961103899</v>
      </c>
      <c r="M4597" s="4">
        <f>Table1[[#This Row],[Cons h  '[MWh']]]-Table1[[#This Row],[Ewec_prod '[MWh']]]-Table1[[#This Row],[Eeol_prod '[MWh']]]-Table1[[#This Row],[Efv_prod '[MWh']]]</f>
        <v>-0.22871765030751079</v>
      </c>
    </row>
    <row r="4598">
      <c r="E4598" s="3">
        <v>43657.5</v>
      </c>
      <c r="F4598" s="1">
        <v>0.72265000000000001</v>
      </c>
      <c r="G4598" s="2">
        <f>Table1[[#This Row],[CF % FV]]*$A$2</f>
        <v>2.1679500000000003</v>
      </c>
      <c r="H4598" s="22">
        <v>0.105448921256921</v>
      </c>
      <c r="I4598">
        <f>$A$6*Table1[[#This Row],[CF % EOL]]</f>
        <v>0.79086690942690752</v>
      </c>
      <c r="J4598" s="1">
        <v>6.3920580010631972E-2</v>
      </c>
      <c r="K4598">
        <f>Table1[[#This Row],[CF % WEC]]*$A$10</f>
        <v>1.9659720406854021E-2</v>
      </c>
      <c r="L4598" s="14">
        <v>2.4615300159712659</v>
      </c>
      <c r="M4598" s="4">
        <f>Table1[[#This Row],[Cons h  '[MWh']]]-Table1[[#This Row],[Ewec_prod '[MWh']]]-Table1[[#This Row],[Eeol_prod '[MWh']]]-Table1[[#This Row],[Efv_prod '[MWh']]]</f>
        <v>-0.51694661386249585</v>
      </c>
    </row>
    <row r="4599">
      <c r="E4599" s="3">
        <v>43657.541666666664</v>
      </c>
      <c r="F4599" s="1">
        <v>0.68861000000000006</v>
      </c>
      <c r="G4599" s="2">
        <f>Table1[[#This Row],[CF % FV]]*$A$2</f>
        <v>2.0658300000000001</v>
      </c>
      <c r="H4599" s="22">
        <v>0.17192407746778801</v>
      </c>
      <c r="I4599">
        <f>$A$6*Table1[[#This Row],[CF % EOL]]</f>
        <v>1.2894305810084101</v>
      </c>
      <c r="J4599" s="1">
        <v>6.2557240282814675E-2</v>
      </c>
      <c r="K4599">
        <f>Table1[[#This Row],[CF % WEC]]*$A$10</f>
        <v>1.9240405096135841E-2</v>
      </c>
      <c r="L4599" s="14">
        <v>2.7508530295591718</v>
      </c>
      <c r="M4599" s="4">
        <f>Table1[[#This Row],[Cons h  '[MWh']]]-Table1[[#This Row],[Ewec_prod '[MWh']]]-Table1[[#This Row],[Eeol_prod '[MWh']]]-Table1[[#This Row],[Efv_prod '[MWh']]]</f>
        <v>-0.62364795654537408</v>
      </c>
    </row>
    <row r="4600">
      <c r="E4600" s="3">
        <v>43657.583333333336</v>
      </c>
      <c r="F4600" s="1">
        <v>0.57657000000000003</v>
      </c>
      <c r="G4600" s="2">
        <f>Table1[[#This Row],[CF % FV]]*$A$2</f>
        <v>1.7297100000000001</v>
      </c>
      <c r="H4600" s="22">
        <v>0.215186838912548</v>
      </c>
      <c r="I4600">
        <f>$A$6*Table1[[#This Row],[CF % EOL]]</f>
        <v>1.61390129184411</v>
      </c>
      <c r="J4600" s="1">
        <v>6.1983790774701383E-2</v>
      </c>
      <c r="K4600">
        <f>Table1[[#This Row],[CF % WEC]]*$A$10</f>
        <v>1.9064032212862878E-2</v>
      </c>
      <c r="L4600" s="14">
        <v>2.3375559477618997</v>
      </c>
      <c r="M4600" s="4">
        <f>Table1[[#This Row],[Cons h  '[MWh']]]-Table1[[#This Row],[Ewec_prod '[MWh']]]-Table1[[#This Row],[Eeol_prod '[MWh']]]-Table1[[#This Row],[Efv_prod '[MWh']]]</f>
        <v>-1.0251193762950732</v>
      </c>
    </row>
    <row r="4601">
      <c r="E4601" s="3">
        <v>43657.625</v>
      </c>
      <c r="F4601" s="1">
        <v>0.43886000000000003</v>
      </c>
      <c r="G4601" s="2">
        <f>Table1[[#This Row],[CF % FV]]*$A$2</f>
        <v>1.3165800000000001</v>
      </c>
      <c r="H4601" s="22">
        <v>0.259058606810042</v>
      </c>
      <c r="I4601">
        <f>$A$6*Table1[[#This Row],[CF % EOL]]</f>
        <v>1.9429395510753151</v>
      </c>
      <c r="J4601" s="1">
        <v>5.8800501042308335E-2</v>
      </c>
      <c r="K4601">
        <f>Table1[[#This Row],[CF % WEC]]*$A$10</f>
        <v>1.8084964342977357E-2</v>
      </c>
      <c r="L4601" s="14">
        <v>2.0062160018024029</v>
      </c>
      <c r="M4601" s="4">
        <f>Table1[[#This Row],[Cons h  '[MWh']]]-Table1[[#This Row],[Ewec_prod '[MWh']]]-Table1[[#This Row],[Eeol_prod '[MWh']]]-Table1[[#This Row],[Efv_prod '[MWh']]]</f>
        <v>-1.2713885136158898</v>
      </c>
    </row>
    <row r="4602">
      <c r="E4602" s="3">
        <v>43657.666666666664</v>
      </c>
      <c r="F4602" s="1">
        <v>0.25918000000000002</v>
      </c>
      <c r="G4602" s="2">
        <f>Table1[[#This Row],[CF % FV]]*$A$2</f>
        <v>0.77754000000000012</v>
      </c>
      <c r="H4602" s="22">
        <v>0.23266995231142401</v>
      </c>
      <c r="I4602">
        <f>$A$6*Table1[[#This Row],[CF % EOL]]</f>
        <v>1.7450246423356801</v>
      </c>
      <c r="J4602" s="1">
        <v>5.4801184184198756E-2</v>
      </c>
      <c r="K4602">
        <f>Table1[[#This Row],[CF % WEC]]*$A$10</f>
        <v>1.6854915253376256E-2</v>
      </c>
      <c r="L4602" s="14">
        <v>2.8907129113889671</v>
      </c>
      <c r="M4602" s="4">
        <f>Table1[[#This Row],[Cons h  '[MWh']]]-Table1[[#This Row],[Ewec_prod '[MWh']]]-Table1[[#This Row],[Eeol_prod '[MWh']]]-Table1[[#This Row],[Efv_prod '[MWh']]]</f>
        <v>0.35129335379991078</v>
      </c>
    </row>
    <row r="4603">
      <c r="E4603" s="3">
        <v>43657.708333333336</v>
      </c>
      <c r="F4603" s="1">
        <v>7.4499999999999997E-2</v>
      </c>
      <c r="G4603" s="2">
        <f>Table1[[#This Row],[CF % FV]]*$A$2</f>
        <v>0.22349999999999998</v>
      </c>
      <c r="H4603" s="22">
        <v>0.24617025395550099</v>
      </c>
      <c r="I4603">
        <f>$A$6*Table1[[#This Row],[CF % EOL]]</f>
        <v>1.8462769046662575</v>
      </c>
      <c r="J4603" s="1">
        <v>6.36173482944105E-2</v>
      </c>
      <c r="K4603">
        <f>Table1[[#This Row],[CF % WEC]]*$A$10</f>
        <v>1.9566457004700707E-2</v>
      </c>
      <c r="L4603" s="14">
        <v>2.8886845318563572</v>
      </c>
      <c r="M4603" s="4">
        <f>Table1[[#This Row],[Cons h  '[MWh']]]-Table1[[#This Row],[Ewec_prod '[MWh']]]-Table1[[#This Row],[Eeol_prod '[MWh']]]-Table1[[#This Row],[Efv_prod '[MWh']]]</f>
        <v>0.79934117018539919</v>
      </c>
    </row>
    <row r="4604">
      <c r="E4604" s="3">
        <v>43657.75</v>
      </c>
      <c r="F4604" s="1">
        <v>1.6899999999999998E-2</v>
      </c>
      <c r="G4604" s="2">
        <f>Table1[[#This Row],[CF % FV]]*$A$2</f>
        <v>5.0699999999999995E-2</v>
      </c>
      <c r="H4604" s="22">
        <v>0.30911711133247499</v>
      </c>
      <c r="I4604">
        <f>$A$6*Table1[[#This Row],[CF % EOL]]</f>
        <v>2.3183783349935623</v>
      </c>
      <c r="J4604" s="1">
        <v>5.6484155501837198E-2</v>
      </c>
      <c r="K4604">
        <f>Table1[[#This Row],[CF % WEC]]*$A$10</f>
        <v>1.7372537990091461E-2</v>
      </c>
      <c r="L4604" s="14">
        <v>4.4078157691470317</v>
      </c>
      <c r="M4604" s="4">
        <f>Table1[[#This Row],[Cons h  '[MWh']]]-Table1[[#This Row],[Ewec_prod '[MWh']]]-Table1[[#This Row],[Eeol_prod '[MWh']]]-Table1[[#This Row],[Efv_prod '[MWh']]]</f>
        <v>2.0213648961633779</v>
      </c>
    </row>
    <row r="4605">
      <c r="E4605" s="3">
        <v>43657.791666666664</v>
      </c>
      <c r="F4605" s="1">
        <v>0</v>
      </c>
      <c r="G4605" s="2">
        <f>Table1[[#This Row],[CF % FV]]*$A$2</f>
        <v>0</v>
      </c>
      <c r="H4605" s="22">
        <v>0.24268021637043599</v>
      </c>
      <c r="I4605">
        <f>$A$6*Table1[[#This Row],[CF % EOL]]</f>
        <v>1.82010162277827</v>
      </c>
      <c r="J4605" s="1">
        <v>4.8861574513896146E-2</v>
      </c>
      <c r="K4605">
        <f>Table1[[#This Row],[CF % WEC]]*$A$10</f>
        <v>1.5028100393051566E-2</v>
      </c>
      <c r="L4605" s="14">
        <v>3.8958019511601329</v>
      </c>
      <c r="M4605" s="4">
        <f>Table1[[#This Row],[Cons h  '[MWh']]]-Table1[[#This Row],[Ewec_prod '[MWh']]]-Table1[[#This Row],[Eeol_prod '[MWh']]]-Table1[[#This Row],[Efv_prod '[MWh']]]</f>
        <v>2.0606722279888112</v>
      </c>
    </row>
    <row r="4606">
      <c r="E4606" s="3">
        <v>43657.833333333336</v>
      </c>
      <c r="F4606" s="1">
        <v>0</v>
      </c>
      <c r="G4606" s="2">
        <f>Table1[[#This Row],[CF % FV]]*$A$2</f>
        <v>0</v>
      </c>
      <c r="H4606" s="22">
        <v>0.14066946938018601</v>
      </c>
      <c r="I4606">
        <f>$A$6*Table1[[#This Row],[CF % EOL]]</f>
        <v>1.055021020351395</v>
      </c>
      <c r="J4606" s="1">
        <v>4.1741787661333962E-2</v>
      </c>
      <c r="K4606">
        <f>Table1[[#This Row],[CF % WEC]]*$A$10</f>
        <v>1.283830457370065E-2</v>
      </c>
      <c r="L4606" s="14">
        <v>2.8791770523243811</v>
      </c>
      <c r="M4606" s="4">
        <f>Table1[[#This Row],[Cons h  '[MWh']]]-Table1[[#This Row],[Ewec_prod '[MWh']]]-Table1[[#This Row],[Eeol_prod '[MWh']]]-Table1[[#This Row],[Efv_prod '[MWh']]]</f>
        <v>1.8113177273992853</v>
      </c>
    </row>
    <row r="4607">
      <c r="E4607" s="3">
        <v>43657.875</v>
      </c>
      <c r="F4607" s="1">
        <v>0</v>
      </c>
      <c r="G4607" s="2">
        <f>Table1[[#This Row],[CF % FV]]*$A$2</f>
        <v>0</v>
      </c>
      <c r="H4607" s="22">
        <v>0.10590094803342499</v>
      </c>
      <c r="I4607">
        <f>$A$6*Table1[[#This Row],[CF % EOL]]</f>
        <v>0.79425711025068746</v>
      </c>
      <c r="J4607" s="1">
        <v>3.624257922366271E-2</v>
      </c>
      <c r="K4607">
        <f>Table1[[#This Row],[CF % WEC]]*$A$10</f>
        <v>1.1146941630409978E-2</v>
      </c>
      <c r="L4607" s="14">
        <v>1.8690829256576849</v>
      </c>
      <c r="M4607" s="4">
        <f>Table1[[#This Row],[Cons h  '[MWh']]]-Table1[[#This Row],[Ewec_prod '[MWh']]]-Table1[[#This Row],[Eeol_prod '[MWh']]]-Table1[[#This Row],[Efv_prod '[MWh']]]</f>
        <v>1.0636788737765874</v>
      </c>
    </row>
    <row r="4608">
      <c r="E4608" s="3">
        <v>43657.916666666664</v>
      </c>
      <c r="F4608" s="1">
        <v>0</v>
      </c>
      <c r="G4608" s="2">
        <f>Table1[[#This Row],[CF % FV]]*$A$2</f>
        <v>0</v>
      </c>
      <c r="H4608" s="22">
        <v>0.33104578814796498</v>
      </c>
      <c r="I4608">
        <f>$A$6*Table1[[#This Row],[CF % EOL]]</f>
        <v>2.4828434111097373</v>
      </c>
      <c r="J4608" s="1">
        <v>3.1286049883421083E-2</v>
      </c>
      <c r="K4608">
        <f>Table1[[#This Row],[CF % WEC]]*$A$10</f>
        <v>9.6224876751844299E-3</v>
      </c>
      <c r="L4608" s="14">
        <v>1.8536138285844408</v>
      </c>
      <c r="M4608" s="4">
        <f>Table1[[#This Row],[Cons h  '[MWh']]]-Table1[[#This Row],[Ewec_prod '[MWh']]]-Table1[[#This Row],[Eeol_prod '[MWh']]]-Table1[[#This Row],[Efv_prod '[MWh']]]</f>
        <v>-0.63885207020048096</v>
      </c>
    </row>
    <row r="4609">
      <c r="E4609" s="3">
        <v>43657.958333333336</v>
      </c>
      <c r="F4609" s="1">
        <v>0</v>
      </c>
      <c r="G4609" s="2">
        <f>Table1[[#This Row],[CF % FV]]*$A$2</f>
        <v>0</v>
      </c>
      <c r="H4609" s="22">
        <v>0.27474116179118202</v>
      </c>
      <c r="I4609">
        <f>$A$6*Table1[[#This Row],[CF % EOL]]</f>
        <v>2.0605587134338652</v>
      </c>
      <c r="J4609" s="1">
        <v>2.6802590621327324E-2</v>
      </c>
      <c r="K4609">
        <f>Table1[[#This Row],[CF % WEC]]*$A$10</f>
        <v>8.2435334239304141E-3</v>
      </c>
      <c r="L4609" s="14">
        <v>1.6491462141440294</v>
      </c>
      <c r="M4609" s="4">
        <f>Table1[[#This Row],[Cons h  '[MWh']]]-Table1[[#This Row],[Ewec_prod '[MWh']]]-Table1[[#This Row],[Eeol_prod '[MWh']]]-Table1[[#This Row],[Efv_prod '[MWh']]]</f>
        <v>-0.41965603271376617</v>
      </c>
    </row>
    <row r="4610">
      <c r="E4610" s="3">
        <v>43658</v>
      </c>
      <c r="F4610" s="1">
        <v>0</v>
      </c>
      <c r="G4610" s="2">
        <f>Table1[[#This Row],[CF % FV]]*$A$2</f>
        <v>0</v>
      </c>
      <c r="H4610" s="22">
        <v>0.24516939419615699</v>
      </c>
      <c r="I4610">
        <f>$A$6*Table1[[#This Row],[CF % EOL]]</f>
        <v>1.8387704564711775</v>
      </c>
      <c r="J4610" s="1">
        <v>2.31344568876778E-2</v>
      </c>
      <c r="K4610">
        <f>Table1[[#This Row],[CF % WEC]]*$A$10</f>
        <v>7.1153446057672454E-3</v>
      </c>
      <c r="L4610" s="14">
        <v>1.5578867310134437</v>
      </c>
      <c r="M4610" s="4">
        <f>Table1[[#This Row],[Cons h  '[MWh']]]-Table1[[#This Row],[Ewec_prod '[MWh']]]-Table1[[#This Row],[Eeol_prod '[MWh']]]-Table1[[#This Row],[Efv_prod '[MWh']]]</f>
        <v>-0.28799907006350112</v>
      </c>
    </row>
    <row r="4611">
      <c r="E4611" s="3">
        <v>43658.041666666664</v>
      </c>
      <c r="F4611" s="1">
        <v>0</v>
      </c>
      <c r="G4611" s="2">
        <f>Table1[[#This Row],[CF % FV]]*$A$2</f>
        <v>0</v>
      </c>
      <c r="H4611" s="22">
        <v>0.24755126290142701</v>
      </c>
      <c r="I4611">
        <f>$A$6*Table1[[#This Row],[CF % EOL]]</f>
        <v>1.8566344717607026</v>
      </c>
      <c r="J4611" s="1">
        <v>2.0782665302318488E-2</v>
      </c>
      <c r="K4611">
        <f>Table1[[#This Row],[CF % WEC]]*$A$10</f>
        <v>6.3920162971745258E-3</v>
      </c>
      <c r="L4611" s="14">
        <v>1.6779848385672957</v>
      </c>
      <c r="M4611" s="4">
        <f>Table1[[#This Row],[Cons h  '[MWh']]]-Table1[[#This Row],[Ewec_prod '[MWh']]]-Table1[[#This Row],[Eeol_prod '[MWh']]]-Table1[[#This Row],[Efv_prod '[MWh']]]</f>
        <v>-0.18504164949058133</v>
      </c>
    </row>
    <row r="4612">
      <c r="E4612" s="3">
        <v>43658.083333333336</v>
      </c>
      <c r="F4612" s="1">
        <v>0</v>
      </c>
      <c r="G4612" s="2">
        <f>Table1[[#This Row],[CF % FV]]*$A$2</f>
        <v>0</v>
      </c>
      <c r="H4612" s="22">
        <v>0.26854498367649499</v>
      </c>
      <c r="I4612">
        <f>$A$6*Table1[[#This Row],[CF % EOL]]</f>
        <v>2.0140873775737123</v>
      </c>
      <c r="J4612" s="1">
        <v>1.9965637047711478E-2</v>
      </c>
      <c r="K4612">
        <f>Table1[[#This Row],[CF % WEC]]*$A$10</f>
        <v>6.1407271654519719E-3</v>
      </c>
      <c r="L4612" s="14">
        <v>2.0833159407189719</v>
      </c>
      <c r="M4612" s="4">
        <f>Table1[[#This Row],[Cons h  '[MWh']]]-Table1[[#This Row],[Ewec_prod '[MWh']]]-Table1[[#This Row],[Eeol_prod '[MWh']]]-Table1[[#This Row],[Efv_prod '[MWh']]]</f>
        <v>6.3087835979807494E-2</v>
      </c>
    </row>
    <row r="4613">
      <c r="E4613" s="3">
        <v>43658.125</v>
      </c>
      <c r="F4613" s="1">
        <v>0</v>
      </c>
      <c r="G4613" s="2">
        <f>Table1[[#This Row],[CF % FV]]*$A$2</f>
        <v>0</v>
      </c>
      <c r="H4613" s="22">
        <v>0.32327662319796202</v>
      </c>
      <c r="I4613">
        <f>$A$6*Table1[[#This Row],[CF % EOL]]</f>
        <v>2.4245746739847149</v>
      </c>
      <c r="J4613" s="1">
        <v>1.9024462614119414E-2</v>
      </c>
      <c r="K4613">
        <f>Table1[[#This Row],[CF % WEC]]*$A$10</f>
        <v>5.8512550390191148E-3</v>
      </c>
      <c r="L4613" s="14">
        <v>1.8013150261314685</v>
      </c>
      <c r="M4613" s="4">
        <f>Table1[[#This Row],[Cons h  '[MWh']]]-Table1[[#This Row],[Ewec_prod '[MWh']]]-Table1[[#This Row],[Eeol_prod '[MWh']]]-Table1[[#This Row],[Efv_prod '[MWh']]]</f>
        <v>-0.62911090289226546</v>
      </c>
    </row>
    <row r="4614">
      <c r="E4614" s="3">
        <v>43658.166666666664</v>
      </c>
      <c r="F4614" s="1">
        <v>0</v>
      </c>
      <c r="G4614" s="2">
        <f>Table1[[#This Row],[CF % FV]]*$A$2</f>
        <v>0</v>
      </c>
      <c r="H4614" s="22">
        <v>0.35817785663776203</v>
      </c>
      <c r="I4614">
        <f>$A$6*Table1[[#This Row],[CF % EOL]]</f>
        <v>2.6863339247832152</v>
      </c>
      <c r="J4614" s="1">
        <v>1.7845226714320216E-2</v>
      </c>
      <c r="K4614">
        <f>Table1[[#This Row],[CF % WEC]]*$A$10</f>
        <v>5.4885635853445551E-3</v>
      </c>
      <c r="L4614" s="14">
        <v>1.8826207650187954</v>
      </c>
      <c r="M4614" s="4">
        <f>Table1[[#This Row],[Cons h  '[MWh']]]-Table1[[#This Row],[Ewec_prod '[MWh']]]-Table1[[#This Row],[Eeol_prod '[MWh']]]-Table1[[#This Row],[Efv_prod '[MWh']]]</f>
        <v>-0.80920172334976437</v>
      </c>
    </row>
    <row r="4615">
      <c r="E4615" s="3">
        <v>43658.208333333336</v>
      </c>
      <c r="F4615" s="1">
        <v>2.6679999999999999E-2</v>
      </c>
      <c r="G4615" s="2">
        <f>Table1[[#This Row],[CF % FV]]*$A$2</f>
        <v>8.004E-2</v>
      </c>
      <c r="H4615" s="22">
        <v>0.31156455358097801</v>
      </c>
      <c r="I4615">
        <f>$A$6*Table1[[#This Row],[CF % EOL]]</f>
        <v>2.336734151857335</v>
      </c>
      <c r="J4615" s="1">
        <v>2.0390806962717101E-2</v>
      </c>
      <c r="K4615">
        <f>Table1[[#This Row],[CF % WEC]]*$A$10</f>
        <v>6.2714944653266937E-3</v>
      </c>
      <c r="L4615" s="14">
        <v>2.359463151536108</v>
      </c>
      <c r="M4615" s="4">
        <f>Table1[[#This Row],[Cons h  '[MWh']]]-Table1[[#This Row],[Ewec_prod '[MWh']]]-Table1[[#This Row],[Eeol_prod '[MWh']]]-Table1[[#This Row],[Efv_prod '[MWh']]]</f>
        <v>-6.3582494786553867E-2</v>
      </c>
    </row>
    <row r="4616">
      <c r="E4616" s="3">
        <v>43658.25</v>
      </c>
      <c r="F4616" s="1">
        <v>0.10706</v>
      </c>
      <c r="G4616" s="2">
        <f>Table1[[#This Row],[CF % FV]]*$A$2</f>
        <v>0.32118000000000002</v>
      </c>
      <c r="H4616" s="22">
        <v>0.20576639284332701</v>
      </c>
      <c r="I4616">
        <f>$A$6*Table1[[#This Row],[CF % EOL]]</f>
        <v>1.5432479463249527</v>
      </c>
      <c r="J4616" s="1">
        <v>1.8782260192678688E-2</v>
      </c>
      <c r="K4616">
        <f>Table1[[#This Row],[CF % WEC]]*$A$10</f>
        <v>5.7767620997091823E-3</v>
      </c>
      <c r="L4616" s="14">
        <v>2.5718807041881764</v>
      </c>
      <c r="M4616" s="4">
        <f>Table1[[#This Row],[Cons h  '[MWh']]]-Table1[[#This Row],[Ewec_prod '[MWh']]]-Table1[[#This Row],[Eeol_prod '[MWh']]]-Table1[[#This Row],[Efv_prod '[MWh']]]</f>
        <v>0.70167599576351458</v>
      </c>
    </row>
    <row r="4617">
      <c r="E4617" s="3">
        <v>43658.291666666664</v>
      </c>
      <c r="F4617" s="1">
        <v>0.29844999999999999</v>
      </c>
      <c r="G4617" s="2">
        <f>Table1[[#This Row],[CF % FV]]*$A$2</f>
        <v>0.89534999999999998</v>
      </c>
      <c r="H4617" s="22">
        <v>0.170422227231181</v>
      </c>
      <c r="I4617">
        <f>$A$6*Table1[[#This Row],[CF % EOL]]</f>
        <v>1.2781667042338576</v>
      </c>
      <c r="J4617" s="1">
        <v>1.7515459504260453E-2</v>
      </c>
      <c r="K4617">
        <f>Table1[[#This Row],[CF % WEC]]*$A$10</f>
        <v>5.387138799335966E-3</v>
      </c>
      <c r="L4617" s="14">
        <v>2.2174597315464712</v>
      </c>
      <c r="M4617" s="4">
        <f>Table1[[#This Row],[Cons h  '[MWh']]]-Table1[[#This Row],[Ewec_prod '[MWh']]]-Table1[[#This Row],[Eeol_prod '[MWh']]]-Table1[[#This Row],[Efv_prod '[MWh']]]</f>
        <v>3.8555888513277847E-2</v>
      </c>
    </row>
    <row r="4618">
      <c r="E4618" s="3">
        <v>43658.333333333336</v>
      </c>
      <c r="F4618" s="1">
        <v>0.46731</v>
      </c>
      <c r="G4618" s="2">
        <f>Table1[[#This Row],[CF % FV]]*$A$2</f>
        <v>1.4019300000000001</v>
      </c>
      <c r="H4618" s="22">
        <v>0.17568862575472199</v>
      </c>
      <c r="I4618">
        <f>$A$6*Table1[[#This Row],[CF % EOL]]</f>
        <v>1.317664693160415</v>
      </c>
      <c r="J4618" s="1">
        <v>1.6983835751286137E-2</v>
      </c>
      <c r="K4618">
        <f>Table1[[#This Row],[CF % WEC]]*$A$10</f>
        <v>5.2236300460771707E-3</v>
      </c>
      <c r="L4618" s="14">
        <v>2.7827960703681396</v>
      </c>
      <c r="M4618" s="4">
        <f>Table1[[#This Row],[Cons h  '[MWh']]]-Table1[[#This Row],[Ewec_prod '[MWh']]]-Table1[[#This Row],[Eeol_prod '[MWh']]]-Table1[[#This Row],[Efv_prod '[MWh']]]</f>
        <v>5.7977747161647386E-2</v>
      </c>
    </row>
    <row r="4619">
      <c r="E4619" s="3">
        <v>43658.375</v>
      </c>
      <c r="F4619" s="1">
        <v>0.60960000000000003</v>
      </c>
      <c r="G4619" s="2">
        <f>Table1[[#This Row],[CF % FV]]*$A$2</f>
        <v>1.8288000000000002</v>
      </c>
      <c r="H4619" s="22">
        <v>0.20696535577605699</v>
      </c>
      <c r="I4619">
        <f>$A$6*Table1[[#This Row],[CF % EOL]]</f>
        <v>1.5522401683204274</v>
      </c>
      <c r="J4619" s="1">
        <v>1.7702424323674158E-2</v>
      </c>
      <c r="K4619">
        <f>Table1[[#This Row],[CF % WEC]]*$A$10</f>
        <v>5.4446425966259782E-3</v>
      </c>
      <c r="L4619" s="14">
        <v>2.5492795800755066</v>
      </c>
      <c r="M4619" s="4">
        <f>Table1[[#This Row],[Cons h  '[MWh']]]-Table1[[#This Row],[Ewec_prod '[MWh']]]-Table1[[#This Row],[Eeol_prod '[MWh']]]-Table1[[#This Row],[Efv_prod '[MWh']]]</f>
        <v>-0.83720523084154697</v>
      </c>
    </row>
    <row r="4620">
      <c r="E4620" s="3">
        <v>43658.416666666664</v>
      </c>
      <c r="F4620" s="1">
        <v>0.69667000000000001</v>
      </c>
      <c r="G4620" s="2">
        <f>Table1[[#This Row],[CF % FV]]*$A$2</f>
        <v>2.0900099999999999</v>
      </c>
      <c r="H4620" s="22">
        <v>0.31217614376523101</v>
      </c>
      <c r="I4620">
        <f>$A$6*Table1[[#This Row],[CF % EOL]]</f>
        <v>2.3413210782392326</v>
      </c>
      <c r="J4620" s="1">
        <v>1.9340604483738144E-2</v>
      </c>
      <c r="K4620">
        <f>Table1[[#This Row],[CF % WEC]]*$A$10</f>
        <v>5.9484891499200264E-3</v>
      </c>
      <c r="L4620" s="14">
        <v>2.3106309049772786</v>
      </c>
      <c r="M4620" s="4">
        <f>Table1[[#This Row],[Cons h  '[MWh']]]-Table1[[#This Row],[Ewec_prod '[MWh']]]-Table1[[#This Row],[Eeol_prod '[MWh']]]-Table1[[#This Row],[Efv_prod '[MWh']]]</f>
        <v>-2.1266486624118741</v>
      </c>
    </row>
    <row r="4621">
      <c r="E4621" s="3">
        <v>43658.458333333336</v>
      </c>
      <c r="F4621" s="1">
        <v>0.76279999999999992</v>
      </c>
      <c r="G4621" s="2">
        <f>Table1[[#This Row],[CF % FV]]*$A$2</f>
        <v>2.2883999999999998</v>
      </c>
      <c r="H4621" s="22">
        <v>0.33237287666436799</v>
      </c>
      <c r="I4621">
        <f>$A$6*Table1[[#This Row],[CF % EOL]]</f>
        <v>2.4927965749827599</v>
      </c>
      <c r="J4621" s="1">
        <v>2.1557078592435067E-2</v>
      </c>
      <c r="K4621">
        <f>Table1[[#This Row],[CF % WEC]]*$A$10</f>
        <v>6.6301985658665736E-3</v>
      </c>
      <c r="L4621" s="14">
        <v>2.7053476791523976</v>
      </c>
      <c r="M4621" s="4">
        <f>Table1[[#This Row],[Cons h  '[MWh']]]-Table1[[#This Row],[Ewec_prod '[MWh']]]-Table1[[#This Row],[Eeol_prod '[MWh']]]-Table1[[#This Row],[Efv_prod '[MWh']]]</f>
        <v>-2.0824790943962288</v>
      </c>
    </row>
    <row r="4622">
      <c r="E4622" s="3">
        <v>43658.5</v>
      </c>
      <c r="F4622" s="1">
        <v>0.74226999999999999</v>
      </c>
      <c r="G4622" s="2">
        <f>Table1[[#This Row],[CF % FV]]*$A$2</f>
        <v>2.22681</v>
      </c>
      <c r="H4622" s="22">
        <v>0.36140275933650001</v>
      </c>
      <c r="I4622">
        <f>$A$6*Table1[[#This Row],[CF % EOL]]</f>
        <v>2.7105206950237499</v>
      </c>
      <c r="J4622" s="1">
        <v>2.4260237246976353E-2</v>
      </c>
      <c r="K4622">
        <f>Table1[[#This Row],[CF % WEC]]*$A$10</f>
        <v>7.4615950168188333E-3</v>
      </c>
      <c r="L4622" s="14">
        <v>2.9450594908274592</v>
      </c>
      <c r="M4622" s="4">
        <f>Table1[[#This Row],[Cons h  '[MWh']]]-Table1[[#This Row],[Ewec_prod '[MWh']]]-Table1[[#This Row],[Eeol_prod '[MWh']]]-Table1[[#This Row],[Efv_prod '[MWh']]]</f>
        <v>-1.9997327992131093</v>
      </c>
    </row>
    <row r="4623">
      <c r="E4623" s="3">
        <v>43658.541666666664</v>
      </c>
      <c r="F4623" s="1">
        <v>0.69133</v>
      </c>
      <c r="G4623" s="2">
        <f>Table1[[#This Row],[CF % FV]]*$A$2</f>
        <v>2.0739900000000002</v>
      </c>
      <c r="H4623" s="22">
        <v>0.42293558220946198</v>
      </c>
      <c r="I4623">
        <f>$A$6*Table1[[#This Row],[CF % EOL]]</f>
        <v>3.1720168665709649</v>
      </c>
      <c r="J4623" s="1">
        <v>2.7742771246720355E-2</v>
      </c>
      <c r="K4623">
        <f>Table1[[#This Row],[CF % WEC]]*$A$10</f>
        <v>8.5326998899432974E-3</v>
      </c>
      <c r="L4623" s="14">
        <v>2.4635971998730986</v>
      </c>
      <c r="M4623" s="4">
        <f>Table1[[#This Row],[Cons h  '[MWh']]]-Table1[[#This Row],[Ewec_prod '[MWh']]]-Table1[[#This Row],[Eeol_prod '[MWh']]]-Table1[[#This Row],[Efv_prod '[MWh']]]</f>
        <v>-2.7909423665878097</v>
      </c>
    </row>
    <row r="4624">
      <c r="E4624" s="3">
        <v>43658.583333333336</v>
      </c>
      <c r="F4624" s="1">
        <v>0.58141999999999994</v>
      </c>
      <c r="G4624" s="2">
        <f>Table1[[#This Row],[CF % FV]]*$A$2</f>
        <v>1.7442599999999997</v>
      </c>
      <c r="H4624" s="22">
        <v>0.531064686478676</v>
      </c>
      <c r="I4624">
        <f>$A$6*Table1[[#This Row],[CF % EOL]]</f>
        <v>3.9829851485900698</v>
      </c>
      <c r="J4624" s="1">
        <v>3.0661968146844989E-2</v>
      </c>
      <c r="K4624">
        <f>Table1[[#This Row],[CF % WEC]]*$A$10</f>
        <v>9.430542100690751E-3</v>
      </c>
      <c r="L4624" s="14">
        <v>1.7742784182771769</v>
      </c>
      <c r="M4624" s="4">
        <f>Table1[[#This Row],[Cons h  '[MWh']]]-Table1[[#This Row],[Ewec_prod '[MWh']]]-Table1[[#This Row],[Eeol_prod '[MWh']]]-Table1[[#This Row],[Efv_prod '[MWh']]]</f>
        <v>-3.9623972724135834</v>
      </c>
    </row>
    <row r="4625">
      <c r="E4625" s="3">
        <v>43658.625</v>
      </c>
      <c r="F4625" s="1">
        <v>0.43128</v>
      </c>
      <c r="G4625" s="2">
        <f>Table1[[#This Row],[CF % FV]]*$A$2</f>
        <v>1.2938399999999999</v>
      </c>
      <c r="H4625" s="22">
        <v>0.54679115393020605</v>
      </c>
      <c r="I4625">
        <f>$A$6*Table1[[#This Row],[CF % EOL]]</f>
        <v>4.1009336544765453</v>
      </c>
      <c r="J4625" s="1">
        <v>3.185763183350198E-2</v>
      </c>
      <c r="K4625">
        <f>Table1[[#This Row],[CF % WEC]]*$A$10</f>
        <v>9.7982861633446709E-3</v>
      </c>
      <c r="L4625" s="14">
        <v>2.3780550378253946</v>
      </c>
      <c r="M4625" s="4">
        <f>Table1[[#This Row],[Cons h  '[MWh']]]-Table1[[#This Row],[Ewec_prod '[MWh']]]-Table1[[#This Row],[Eeol_prod '[MWh']]]-Table1[[#This Row],[Efv_prod '[MWh']]]</f>
        <v>-3.0265169028144951</v>
      </c>
    </row>
    <row r="4626">
      <c r="E4626" s="3">
        <v>43658.666666666664</v>
      </c>
      <c r="F4626" s="1">
        <v>0.25508000000000003</v>
      </c>
      <c r="G4626" s="2">
        <f>Table1[[#This Row],[CF % FV]]*$A$2</f>
        <v>0.76524000000000014</v>
      </c>
      <c r="H4626" s="22">
        <v>0.51163720717537398</v>
      </c>
      <c r="I4626">
        <f>$A$6*Table1[[#This Row],[CF % EOL]]</f>
        <v>3.8372790538153048</v>
      </c>
      <c r="J4626" s="1">
        <v>3.1130908398595222E-2</v>
      </c>
      <c r="K4626">
        <f>Table1[[#This Row],[CF % WEC]]*$A$10</f>
        <v>9.57477161543226E-3</v>
      </c>
      <c r="L4626" s="14">
        <v>1.9652341281317967</v>
      </c>
      <c r="M4626" s="4">
        <f>Table1[[#This Row],[Cons h  '[MWh']]]-Table1[[#This Row],[Ewec_prod '[MWh']]]-Table1[[#This Row],[Eeol_prod '[MWh']]]-Table1[[#This Row],[Efv_prod '[MWh']]]</f>
        <v>-2.6468596972989404</v>
      </c>
    </row>
    <row r="4627">
      <c r="E4627" s="3">
        <v>43658.708333333336</v>
      </c>
      <c r="F4627" s="1">
        <v>7.3290000000000008E-2</v>
      </c>
      <c r="G4627" s="2">
        <f>Table1[[#This Row],[CF % FV]]*$A$2</f>
        <v>0.21987000000000001</v>
      </c>
      <c r="H4627" s="22">
        <v>0.47805861976076902</v>
      </c>
      <c r="I4627">
        <f>$A$6*Table1[[#This Row],[CF % EOL]]</f>
        <v>3.5854396482057678</v>
      </c>
      <c r="J4627" s="1">
        <v>2.934504914647891E-2</v>
      </c>
      <c r="K4627">
        <f>Table1[[#This Row],[CF % WEC]]*$A$10</f>
        <v>9.0255041717269575E-3</v>
      </c>
      <c r="L4627" s="14">
        <v>2.6574273003668751</v>
      </c>
      <c r="M4627" s="4">
        <f>Table1[[#This Row],[Cons h  '[MWh']]]-Table1[[#This Row],[Ewec_prod '[MWh']]]-Table1[[#This Row],[Eeol_prod '[MWh']]]-Table1[[#This Row],[Efv_prod '[MWh']]]</f>
        <v>-1.1569078520106195</v>
      </c>
    </row>
    <row r="4628">
      <c r="E4628" s="3">
        <v>43658.75</v>
      </c>
      <c r="F4628" s="1">
        <v>1.7399999999999999E-2</v>
      </c>
      <c r="G4628" s="2">
        <f>Table1[[#This Row],[CF % FV]]*$A$2</f>
        <v>5.2199999999999996E-2</v>
      </c>
      <c r="H4628" s="22">
        <v>0.444724540200858</v>
      </c>
      <c r="I4628">
        <f>$A$6*Table1[[#This Row],[CF % EOL]]</f>
        <v>3.3354340515064349</v>
      </c>
      <c r="J4628" s="1">
        <v>2.7083732296527826E-2</v>
      </c>
      <c r="K4628">
        <f>Table1[[#This Row],[CF % WEC]]*$A$10</f>
        <v>8.3300027070351227E-3</v>
      </c>
      <c r="L4628" s="14">
        <v>4.10896262566171</v>
      </c>
      <c r="M4628" s="4">
        <f>Table1[[#This Row],[Cons h  '[MWh']]]-Table1[[#This Row],[Ewec_prod '[MWh']]]-Table1[[#This Row],[Eeol_prod '[MWh']]]-Table1[[#This Row],[Efv_prod '[MWh']]]</f>
        <v>0.71299857144823964</v>
      </c>
    </row>
    <row r="4629">
      <c r="E4629" s="3">
        <v>43658.791666666664</v>
      </c>
      <c r="F4629" s="1">
        <v>0</v>
      </c>
      <c r="G4629" s="2">
        <f>Table1[[#This Row],[CF % FV]]*$A$2</f>
        <v>0</v>
      </c>
      <c r="H4629" s="22">
        <v>0.343580651412983</v>
      </c>
      <c r="I4629">
        <f>$A$6*Table1[[#This Row],[CF % EOL]]</f>
        <v>2.5768548855973723</v>
      </c>
      <c r="J4629" s="1">
        <v>2.4544832040757188E-2</v>
      </c>
      <c r="K4629">
        <f>Table1[[#This Row],[CF % WEC]]*$A$10</f>
        <v>7.5491263576490768E-3</v>
      </c>
      <c r="L4629" s="14">
        <v>3.2411457906276508</v>
      </c>
      <c r="M4629" s="4">
        <f>Table1[[#This Row],[Cons h  '[MWh']]]-Table1[[#This Row],[Ewec_prod '[MWh']]]-Table1[[#This Row],[Eeol_prod '[MWh']]]-Table1[[#This Row],[Efv_prod '[MWh']]]</f>
        <v>0.65674177867262928</v>
      </c>
    </row>
    <row r="4630">
      <c r="E4630" s="3">
        <v>43658.833333333336</v>
      </c>
      <c r="F4630" s="1">
        <v>0</v>
      </c>
      <c r="G4630" s="2">
        <f>Table1[[#This Row],[CF % FV]]*$A$2</f>
        <v>0</v>
      </c>
      <c r="H4630" s="22">
        <v>0.25377057505</v>
      </c>
      <c r="I4630">
        <f>$A$6*Table1[[#This Row],[CF % EOL]]</f>
        <v>1.9032793128750001</v>
      </c>
      <c r="J4630" s="1">
        <v>2.1883442760683949E-2</v>
      </c>
      <c r="K4630">
        <f>Table1[[#This Row],[CF % WEC]]*$A$10</f>
        <v>6.7305766960012075E-3</v>
      </c>
      <c r="L4630" s="14">
        <v>2.0744708992310592</v>
      </c>
      <c r="M4630" s="4">
        <f>Table1[[#This Row],[Cons h  '[MWh']]]-Table1[[#This Row],[Ewec_prod '[MWh']]]-Table1[[#This Row],[Eeol_prod '[MWh']]]-Table1[[#This Row],[Efv_prod '[MWh']]]</f>
        <v>0.16446100966005783</v>
      </c>
    </row>
    <row r="4631">
      <c r="E4631" s="3">
        <v>43658.875</v>
      </c>
      <c r="F4631" s="1">
        <v>0</v>
      </c>
      <c r="G4631" s="2">
        <f>Table1[[#This Row],[CF % FV]]*$A$2</f>
        <v>0</v>
      </c>
      <c r="H4631" s="22">
        <v>0.20674691444149301</v>
      </c>
      <c r="I4631">
        <f>$A$6*Table1[[#This Row],[CF % EOL]]</f>
        <v>1.5506018583111976</v>
      </c>
      <c r="J4631" s="1">
        <v>1.9088915764017181E-2</v>
      </c>
      <c r="K4631">
        <f>Table1[[#This Row],[CF % WEC]]*$A$10</f>
        <v>5.8710785591767917E-3</v>
      </c>
      <c r="L4631" s="14">
        <v>2.6077486792988238</v>
      </c>
      <c r="M4631" s="4">
        <f>Table1[[#This Row],[Cons h  '[MWh']]]-Table1[[#This Row],[Ewec_prod '[MWh']]]-Table1[[#This Row],[Eeol_prod '[MWh']]]-Table1[[#This Row],[Efv_prod '[MWh']]]</f>
        <v>1.0512757424284493</v>
      </c>
    </row>
    <row r="4632">
      <c r="E4632" s="3">
        <v>43658.916666666664</v>
      </c>
      <c r="F4632" s="1">
        <v>0</v>
      </c>
      <c r="G4632" s="2">
        <f>Table1[[#This Row],[CF % FV]]*$A$2</f>
        <v>0</v>
      </c>
      <c r="H4632" s="22">
        <v>0.18321442132642099</v>
      </c>
      <c r="I4632">
        <f>$A$6*Table1[[#This Row],[CF % EOL]]</f>
        <v>1.3741081599481575</v>
      </c>
      <c r="J4632" s="1">
        <v>1.6370659065506044E-2</v>
      </c>
      <c r="K4632">
        <f>Table1[[#This Row],[CF % WEC]]*$A$10</f>
        <v>5.0350384813505535E-3</v>
      </c>
      <c r="L4632" s="14">
        <v>2.2536331062351116</v>
      </c>
      <c r="M4632" s="4">
        <f>Table1[[#This Row],[Cons h  '[MWh']]]-Table1[[#This Row],[Ewec_prod '[MWh']]]-Table1[[#This Row],[Eeol_prod '[MWh']]]-Table1[[#This Row],[Efv_prod '[MWh']]]</f>
        <v>0.87448990780560365</v>
      </c>
    </row>
    <row r="4633">
      <c r="E4633" s="3">
        <v>43658.958333333336</v>
      </c>
      <c r="F4633" s="1">
        <v>0</v>
      </c>
      <c r="G4633" s="2">
        <f>Table1[[#This Row],[CF % FV]]*$A$2</f>
        <v>0</v>
      </c>
      <c r="H4633" s="22">
        <v>0.110472447004912</v>
      </c>
      <c r="I4633">
        <f>$A$6*Table1[[#This Row],[CF % EOL]]</f>
        <v>0.82854335253683997</v>
      </c>
      <c r="K4633">
        <f>Table1[[#This Row],[CF % WEC]]*$A$10</f>
        <v>0</v>
      </c>
      <c r="L4633" s="14">
        <v>1.9762234764389601</v>
      </c>
      <c r="M4633" s="4">
        <f>Table1[[#This Row],[Cons h  '[MWh']]]-Table1[[#This Row],[Ewec_prod '[MWh']]]-Table1[[#This Row],[Eeol_prod '[MWh']]]-Table1[[#This Row],[Efv_prod '[MWh']]]</f>
        <v>1.1476801239021202</v>
      </c>
    </row>
    <row r="4634">
      <c r="E4634" s="3">
        <v>43659</v>
      </c>
      <c r="F4634" s="1">
        <v>0</v>
      </c>
      <c r="G4634" s="2">
        <f>Table1[[#This Row],[CF % FV]]*$A$2</f>
        <v>0</v>
      </c>
      <c r="H4634" s="22">
        <v>0.101350310823713</v>
      </c>
      <c r="I4634">
        <f>$A$6*Table1[[#This Row],[CF % EOL]]</f>
        <v>0.76012733117784748</v>
      </c>
      <c r="K4634">
        <f>Table1[[#This Row],[CF % WEC]]*$A$10</f>
        <v>0</v>
      </c>
      <c r="L4634" s="14">
        <v>1.6977771749355863</v>
      </c>
      <c r="M4634" s="4">
        <f>Table1[[#This Row],[Cons h  '[MWh']]]-Table1[[#This Row],[Ewec_prod '[MWh']]]-Table1[[#This Row],[Eeol_prod '[MWh']]]-Table1[[#This Row],[Efv_prod '[MWh']]]</f>
        <v>0.93764984375773885</v>
      </c>
    </row>
    <row r="4635">
      <c r="E4635" s="3">
        <v>43659.041666666664</v>
      </c>
      <c r="F4635" s="1">
        <v>0</v>
      </c>
      <c r="G4635" s="2">
        <f>Table1[[#This Row],[CF % FV]]*$A$2</f>
        <v>0</v>
      </c>
      <c r="H4635" s="22">
        <v>0.11482258766676499</v>
      </c>
      <c r="I4635">
        <f>$A$6*Table1[[#This Row],[CF % EOL]]</f>
        <v>0.86116940750073745</v>
      </c>
      <c r="K4635">
        <f>Table1[[#This Row],[CF % WEC]]*$A$10</f>
        <v>0</v>
      </c>
      <c r="L4635" s="14">
        <v>1.4500185922857227</v>
      </c>
      <c r="M4635" s="4">
        <f>Table1[[#This Row],[Cons h  '[MWh']]]-Table1[[#This Row],[Ewec_prod '[MWh']]]-Table1[[#This Row],[Eeol_prod '[MWh']]]-Table1[[#This Row],[Efv_prod '[MWh']]]</f>
        <v>0.58884918478498527</v>
      </c>
    </row>
    <row r="4636">
      <c r="E4636" s="3">
        <v>43659.083333333336</v>
      </c>
      <c r="F4636" s="1">
        <v>0</v>
      </c>
      <c r="G4636" s="2">
        <f>Table1[[#This Row],[CF % FV]]*$A$2</f>
        <v>0</v>
      </c>
      <c r="H4636" s="22">
        <v>0.121473185574048</v>
      </c>
      <c r="I4636">
        <f>$A$6*Table1[[#This Row],[CF % EOL]]</f>
        <v>0.91104889180535997</v>
      </c>
      <c r="K4636">
        <f>Table1[[#This Row],[CF % WEC]]*$A$10</f>
        <v>0</v>
      </c>
      <c r="L4636" s="14">
        <v>1.7197287162768127</v>
      </c>
      <c r="M4636" s="4">
        <f>Table1[[#This Row],[Cons h  '[MWh']]]-Table1[[#This Row],[Ewec_prod '[MWh']]]-Table1[[#This Row],[Eeol_prod '[MWh']]]-Table1[[#This Row],[Efv_prod '[MWh']]]</f>
        <v>0.8086798244714527</v>
      </c>
    </row>
    <row r="4637">
      <c r="E4637" s="3">
        <v>43659.125</v>
      </c>
      <c r="F4637" s="1">
        <v>0</v>
      </c>
      <c r="G4637" s="2">
        <f>Table1[[#This Row],[CF % FV]]*$A$2</f>
        <v>0</v>
      </c>
      <c r="H4637" s="22">
        <v>5.7847407684734897E-2</v>
      </c>
      <c r="I4637">
        <f>$A$6*Table1[[#This Row],[CF % EOL]]</f>
        <v>0.43385555763551176</v>
      </c>
      <c r="K4637">
        <f>Table1[[#This Row],[CF % WEC]]*$A$10</f>
        <v>0</v>
      </c>
      <c r="L4637" s="14">
        <v>1.7046598109566</v>
      </c>
      <c r="M4637" s="4">
        <f>Table1[[#This Row],[Cons h  '[MWh']]]-Table1[[#This Row],[Ewec_prod '[MWh']]]-Table1[[#This Row],[Eeol_prod '[MWh']]]-Table1[[#This Row],[Efv_prod '[MWh']]]</f>
        <v>1.2708042533210882</v>
      </c>
    </row>
    <row r="4638">
      <c r="E4638" s="3">
        <v>43659.166666666664</v>
      </c>
      <c r="F4638" s="1">
        <v>0</v>
      </c>
      <c r="G4638" s="2">
        <f>Table1[[#This Row],[CF % FV]]*$A$2</f>
        <v>0</v>
      </c>
      <c r="H4638" s="22">
        <v>3.9361701663586601E-2</v>
      </c>
      <c r="I4638">
        <f>$A$6*Table1[[#This Row],[CF % EOL]]</f>
        <v>0.29521276247689954</v>
      </c>
      <c r="K4638">
        <f>Table1[[#This Row],[CF % WEC]]*$A$10</f>
        <v>0</v>
      </c>
      <c r="L4638" s="14">
        <v>2.4626236557464098</v>
      </c>
      <c r="M4638" s="4">
        <f>Table1[[#This Row],[Cons h  '[MWh']]]-Table1[[#This Row],[Ewec_prod '[MWh']]]-Table1[[#This Row],[Eeol_prod '[MWh']]]-Table1[[#This Row],[Efv_prod '[MWh']]]</f>
        <v>2.1674108932695102</v>
      </c>
    </row>
    <row r="4639">
      <c r="E4639" s="3">
        <v>43659.208333333336</v>
      </c>
      <c r="F4639" s="1">
        <v>3.1120000000000002E-2</v>
      </c>
      <c r="G4639" s="2">
        <f>Table1[[#This Row],[CF % FV]]*$A$2</f>
        <v>9.3359999999999999E-2</v>
      </c>
      <c r="H4639" s="22">
        <v>6.3393564482484593E-2</v>
      </c>
      <c r="I4639">
        <f>$A$6*Table1[[#This Row],[CF % EOL]]</f>
        <v>0.47545173361863446</v>
      </c>
      <c r="K4639">
        <f>Table1[[#This Row],[CF % WEC]]*$A$10</f>
        <v>0</v>
      </c>
      <c r="L4639" s="14">
        <v>2.486159829120687</v>
      </c>
      <c r="M4639" s="4">
        <f>Table1[[#This Row],[Cons h  '[MWh']]]-Table1[[#This Row],[Ewec_prod '[MWh']]]-Table1[[#This Row],[Eeol_prod '[MWh']]]-Table1[[#This Row],[Efv_prod '[MWh']]]</f>
        <v>1.9173480955020525</v>
      </c>
    </row>
    <row r="4640">
      <c r="E4640" s="3">
        <v>43659.25</v>
      </c>
      <c r="F4640" s="1">
        <v>0.11198000000000001</v>
      </c>
      <c r="G4640" s="2">
        <f>Table1[[#This Row],[CF % FV]]*$A$2</f>
        <v>0.33594000000000002</v>
      </c>
      <c r="H4640" s="22">
        <v>0.12748727914855301</v>
      </c>
      <c r="I4640">
        <f>$A$6*Table1[[#This Row],[CF % EOL]]</f>
        <v>0.95615459361414756</v>
      </c>
      <c r="K4640">
        <f>Table1[[#This Row],[CF % WEC]]*$A$10</f>
        <v>0</v>
      </c>
      <c r="L4640" s="14">
        <v>2.1382851381008909</v>
      </c>
      <c r="M4640" s="4">
        <f>Table1[[#This Row],[Cons h  '[MWh']]]-Table1[[#This Row],[Ewec_prod '[MWh']]]-Table1[[#This Row],[Eeol_prod '[MWh']]]-Table1[[#This Row],[Efv_prod '[MWh']]]</f>
        <v>0.84619054448674336</v>
      </c>
    </row>
    <row r="4641">
      <c r="E4641" s="3">
        <v>43659.291666666664</v>
      </c>
      <c r="F4641" s="1">
        <v>0.28404000000000001</v>
      </c>
      <c r="G4641" s="2">
        <f>Table1[[#This Row],[CF % FV]]*$A$2</f>
        <v>0.85211999999999999</v>
      </c>
      <c r="H4641" s="22">
        <v>0.171360724769549</v>
      </c>
      <c r="I4641">
        <f>$A$6*Table1[[#This Row],[CF % EOL]]</f>
        <v>1.2852054357716174</v>
      </c>
      <c r="K4641">
        <f>Table1[[#This Row],[CF % WEC]]*$A$10</f>
        <v>0</v>
      </c>
      <c r="L4641" s="14">
        <v>2.553887805670306</v>
      </c>
      <c r="M4641" s="4">
        <f>Table1[[#This Row],[Cons h  '[MWh']]]-Table1[[#This Row],[Ewec_prod '[MWh']]]-Table1[[#This Row],[Eeol_prod '[MWh']]]-Table1[[#This Row],[Efv_prod '[MWh']]]</f>
        <v>0.41656236989868867</v>
      </c>
    </row>
    <row r="4642">
      <c r="E4642" s="3">
        <v>43659.333333333336</v>
      </c>
      <c r="F4642" s="1">
        <v>0.45661000000000002</v>
      </c>
      <c r="G4642" s="2">
        <f>Table1[[#This Row],[CF % FV]]*$A$2</f>
        <v>1.3698300000000001</v>
      </c>
      <c r="H4642" s="22">
        <v>0.26854498367649499</v>
      </c>
      <c r="I4642">
        <f>$A$6*Table1[[#This Row],[CF % EOL]]</f>
        <v>2.0140873775737123</v>
      </c>
      <c r="J4642" s="1">
        <v>1.438755030075336E-2</v>
      </c>
      <c r="K4642">
        <f>Table1[[#This Row],[CF % WEC]]*$A$10</f>
        <v>4.4251040307411475E-3</v>
      </c>
      <c r="L4642" s="14">
        <v>2.4371299213088435</v>
      </c>
      <c r="M4642" s="4">
        <f>Table1[[#This Row],[Cons h  '[MWh']]]-Table1[[#This Row],[Ewec_prod '[MWh']]]-Table1[[#This Row],[Eeol_prod '[MWh']]]-Table1[[#This Row],[Efv_prod '[MWh']]]</f>
        <v>-0.95121256029561008</v>
      </c>
    </row>
    <row r="4643">
      <c r="E4643" s="3">
        <v>43659.375</v>
      </c>
      <c r="F4643" s="1">
        <v>0.59786000000000006</v>
      </c>
      <c r="G4643" s="2">
        <f>Table1[[#This Row],[CF % FV]]*$A$2</f>
        <v>1.7935800000000002</v>
      </c>
      <c r="H4643" s="22">
        <v>0.42909386166511199</v>
      </c>
      <c r="I4643">
        <f>$A$6*Table1[[#This Row],[CF % EOL]]</f>
        <v>3.2182039624883401</v>
      </c>
      <c r="J4643" s="1">
        <v>2.13090839264795E-2</v>
      </c>
      <c r="K4643">
        <f>Table1[[#This Row],[CF % WEC]]*$A$10</f>
        <v>6.5539241360308828E-3</v>
      </c>
      <c r="L4643" s="14">
        <v>1.9220441124876289</v>
      </c>
      <c r="M4643" s="4">
        <f>Table1[[#This Row],[Cons h  '[MWh']]]-Table1[[#This Row],[Ewec_prod '[MWh']]]-Table1[[#This Row],[Eeol_prod '[MWh']]]-Table1[[#This Row],[Efv_prod '[MWh']]]</f>
        <v>-3.0962937741367424</v>
      </c>
    </row>
    <row r="4644">
      <c r="E4644" s="3">
        <v>43659.416666666664</v>
      </c>
      <c r="F4644" s="1">
        <v>0.70098000000000005</v>
      </c>
      <c r="G4644" s="2">
        <f>Table1[[#This Row],[CF % FV]]*$A$2</f>
        <v>2.1029400000000003</v>
      </c>
      <c r="H4644" s="22">
        <v>0.65407782579696405</v>
      </c>
      <c r="I4644">
        <f>$A$6*Table1[[#This Row],[CF % EOL]]</f>
        <v>4.9055836934772303</v>
      </c>
      <c r="J4644" s="1">
        <v>2.9430819491943275E-2</v>
      </c>
      <c r="K4644">
        <f>Table1[[#This Row],[CF % WEC]]*$A$10</f>
        <v>9.0518841108756364E-3</v>
      </c>
      <c r="L4644" s="14">
        <v>2.4923950012787626</v>
      </c>
      <c r="M4644" s="4">
        <f>Table1[[#This Row],[Cons h  '[MWh']]]-Table1[[#This Row],[Ewec_prod '[MWh']]]-Table1[[#This Row],[Eeol_prod '[MWh']]]-Table1[[#This Row],[Efv_prod '[MWh']]]</f>
        <v>-4.525180576309344</v>
      </c>
    </row>
    <row r="4645">
      <c r="E4645" s="3">
        <v>43659.458333333336</v>
      </c>
      <c r="F4645" s="1">
        <v>0.75003999999999993</v>
      </c>
      <c r="G4645" s="2">
        <f>Table1[[#This Row],[CF % FV]]*$A$2</f>
        <v>2.2501199999999999</v>
      </c>
      <c r="H4645" s="22">
        <v>0.63770379725687798</v>
      </c>
      <c r="I4645">
        <f>$A$6*Table1[[#This Row],[CF % EOL]]</f>
        <v>4.7827784794265851</v>
      </c>
      <c r="J4645" s="1">
        <v>3.8205439180012048E-2</v>
      </c>
      <c r="K4645">
        <f>Table1[[#This Row],[CF % WEC]]*$A$10</f>
        <v>1.1750648260312571E-2</v>
      </c>
      <c r="L4645" s="14">
        <v>1.5877399242919197</v>
      </c>
      <c r="M4645" s="4">
        <f>Table1[[#This Row],[Cons h  '[MWh']]]-Table1[[#This Row],[Ewec_prod '[MWh']]]-Table1[[#This Row],[Eeol_prod '[MWh']]]-Table1[[#This Row],[Efv_prod '[MWh']]]</f>
        <v>-5.4569092033949778</v>
      </c>
    </row>
    <row r="4646">
      <c r="E4646" s="3">
        <v>43659.5</v>
      </c>
      <c r="F4646" s="1">
        <v>0.73621999999999999</v>
      </c>
      <c r="G4646" s="2">
        <f>Table1[[#This Row],[CF % FV]]*$A$2</f>
        <v>2.2086600000000001</v>
      </c>
      <c r="H4646" s="22">
        <v>0.63503087385441204</v>
      </c>
      <c r="I4646">
        <f>$A$6*Table1[[#This Row],[CF % EOL]]</f>
        <v>4.7627315539080906</v>
      </c>
      <c r="J4646" s="1">
        <v>6.9111822232938991E-2</v>
      </c>
      <c r="K4646">
        <f>Table1[[#This Row],[CF % WEC]]*$A$10</f>
        <v>2.1256363782709436E-2</v>
      </c>
      <c r="L4646" s="14">
        <v>2.4502741683045772</v>
      </c>
      <c r="M4646" s="4">
        <f>Table1[[#This Row],[Cons h  '[MWh']]]-Table1[[#This Row],[Ewec_prod '[MWh']]]-Table1[[#This Row],[Eeol_prod '[MWh']]]-Table1[[#This Row],[Efv_prod '[MWh']]]</f>
        <v>-4.5423737493862228</v>
      </c>
    </row>
    <row r="4647">
      <c r="E4647" s="3">
        <v>43659.541666666664</v>
      </c>
      <c r="F4647" s="1">
        <v>0.68683000000000005</v>
      </c>
      <c r="G4647" s="2">
        <f>Table1[[#This Row],[CF % FV]]*$A$2</f>
        <v>2.0604900000000002</v>
      </c>
      <c r="H4647" s="22">
        <v>0.58158313568100695</v>
      </c>
      <c r="I4647">
        <f>$A$6*Table1[[#This Row],[CF % EOL]]</f>
        <v>4.3618735176075525</v>
      </c>
      <c r="J4647" s="1">
        <v>7.4130068391691922E-2</v>
      </c>
      <c r="K4647">
        <f>Table1[[#This Row],[CF % WEC]]*$A$10</f>
        <v>2.2799799658877049E-2</v>
      </c>
      <c r="L4647" s="14">
        <v>2.4416219955053684</v>
      </c>
      <c r="M4647" s="4">
        <f>Table1[[#This Row],[Cons h  '[MWh']]]-Table1[[#This Row],[Ewec_prod '[MWh']]]-Table1[[#This Row],[Eeol_prod '[MWh']]]-Table1[[#This Row],[Efv_prod '[MWh']]]</f>
        <v>-4.0035413217610607</v>
      </c>
    </row>
    <row r="4648">
      <c r="E4648" s="3">
        <v>43659.583333333336</v>
      </c>
      <c r="F4648" s="1">
        <v>0.57045000000000001</v>
      </c>
      <c r="G4648" s="2">
        <f>Table1[[#This Row],[CF % FV]]*$A$2</f>
        <v>1.7113499999999999</v>
      </c>
      <c r="H4648" s="22">
        <v>0.56043329484210902</v>
      </c>
      <c r="I4648">
        <f>$A$6*Table1[[#This Row],[CF % EOL]]</f>
        <v>4.2032497113158174</v>
      </c>
      <c r="J4648" s="1">
        <v>7.7969529942657934E-2</v>
      </c>
      <c r="K4648">
        <f>Table1[[#This Row],[CF % WEC]]*$A$10</f>
        <v>2.3980682882907601E-2</v>
      </c>
      <c r="L4648" s="14">
        <v>2.5835843140605972</v>
      </c>
      <c r="M4648" s="4">
        <f>Table1[[#This Row],[Cons h  '[MWh']]]-Table1[[#This Row],[Ewec_prod '[MWh']]]-Table1[[#This Row],[Eeol_prod '[MWh']]]-Table1[[#This Row],[Efv_prod '[MWh']]]</f>
        <v>-3.3549960801381276</v>
      </c>
    </row>
    <row r="4649">
      <c r="E4649" s="3">
        <v>43659.625</v>
      </c>
      <c r="F4649" s="1">
        <v>0.42425999999999997</v>
      </c>
      <c r="G4649" s="2">
        <f>Table1[[#This Row],[CF % FV]]*$A$2</f>
        <v>1.27278</v>
      </c>
      <c r="H4649" s="22">
        <v>0.53150765346681395</v>
      </c>
      <c r="I4649">
        <f>$A$6*Table1[[#This Row],[CF % EOL]]</f>
        <v>3.9863074010011044</v>
      </c>
      <c r="J4649" s="1">
        <v>7.8088762903336398E-2</v>
      </c>
      <c r="K4649">
        <f>Table1[[#This Row],[CF % WEC]]*$A$10</f>
        <v>2.4017354744612082E-2</v>
      </c>
      <c r="L4649" s="14">
        <v>1.6259142433493696</v>
      </c>
      <c r="M4649" s="4">
        <f>Table1[[#This Row],[Cons h  '[MWh']]]-Table1[[#This Row],[Ewec_prod '[MWh']]]-Table1[[#This Row],[Eeol_prod '[MWh']]]-Table1[[#This Row],[Efv_prod '[MWh']]]</f>
        <v>-3.6571905123963466</v>
      </c>
    </row>
    <row r="4650">
      <c r="E4650" s="3">
        <v>43659.666666666664</v>
      </c>
      <c r="F4650" s="1">
        <v>0.24752000000000002</v>
      </c>
      <c r="G4650" s="2">
        <f>Table1[[#This Row],[CF % FV]]*$A$2</f>
        <v>0.74256000000000011</v>
      </c>
      <c r="H4650" s="22">
        <v>0.54988256267677604</v>
      </c>
      <c r="I4650">
        <f>$A$6*Table1[[#This Row],[CF % EOL]]</f>
        <v>4.1241192200758201</v>
      </c>
      <c r="J4650" s="1">
        <v>7.8543401967868687E-2</v>
      </c>
      <c r="K4650">
        <f>Table1[[#This Row],[CF % WEC]]*$A$10</f>
        <v>2.4157185717567142E-2</v>
      </c>
      <c r="L4650" s="14">
        <v>2.0659646631745443</v>
      </c>
      <c r="M4650" s="4">
        <f>Table1[[#This Row],[Cons h  '[MWh']]]-Table1[[#This Row],[Ewec_prod '[MWh']]]-Table1[[#This Row],[Eeol_prod '[MWh']]]-Table1[[#This Row],[Efv_prod '[MWh']]]</f>
        <v>-2.8248717426188432</v>
      </c>
    </row>
    <row r="4651">
      <c r="E4651" s="3">
        <v>43659.708333333336</v>
      </c>
      <c r="F4651" s="1">
        <v>8.0159999999999995E-2</v>
      </c>
      <c r="G4651" s="2">
        <f>Table1[[#This Row],[CF % FV]]*$A$2</f>
        <v>0.24047999999999997</v>
      </c>
      <c r="H4651" s="22">
        <v>0.54561543339149998</v>
      </c>
      <c r="I4651">
        <f>$A$6*Table1[[#This Row],[CF % EOL]]</f>
        <v>4.0921157504362498</v>
      </c>
      <c r="J4651" s="1">
        <v>8.0004717941336526E-2</v>
      </c>
      <c r="K4651">
        <f>Table1[[#This Row],[CF % WEC]]*$A$10</f>
        <v>2.4606635072683583E-2</v>
      </c>
      <c r="L4651" s="14">
        <v>3.2269604660101936</v>
      </c>
      <c r="M4651" s="4">
        <f>Table1[[#This Row],[Cons h  '[MWh']]]-Table1[[#This Row],[Ewec_prod '[MWh']]]-Table1[[#This Row],[Eeol_prod '[MWh']]]-Table1[[#This Row],[Efv_prod '[MWh']]]</f>
        <v>-1.1302419194987399</v>
      </c>
    </row>
    <row r="4652">
      <c r="E4652" s="3">
        <v>43659.75</v>
      </c>
      <c r="F4652" s="1">
        <v>1.8110000000000001E-2</v>
      </c>
      <c r="G4652" s="2">
        <f>Table1[[#This Row],[CF % FV]]*$A$2</f>
        <v>5.4330000000000003E-2</v>
      </c>
      <c r="H4652" s="22">
        <v>0.626702386425668</v>
      </c>
      <c r="I4652">
        <f>$A$6*Table1[[#This Row],[CF % EOL]]</f>
        <v>4.7002678981925099</v>
      </c>
      <c r="J4652" s="1">
        <v>8.3575160846894744E-2</v>
      </c>
      <c r="K4652">
        <f>Table1[[#This Row],[CF % WEC]]*$A$10</f>
        <v>2.5704777630843015E-2</v>
      </c>
      <c r="L4652" s="14">
        <v>3.6533846279113429</v>
      </c>
      <c r="M4652" s="4">
        <f>Table1[[#This Row],[Cons h  '[MWh']]]-Table1[[#This Row],[Ewec_prod '[MWh']]]-Table1[[#This Row],[Eeol_prod '[MWh']]]-Table1[[#This Row],[Efv_prod '[MWh']]]</f>
        <v>-1.12691804791201</v>
      </c>
    </row>
    <row r="4653">
      <c r="E4653" s="3">
        <v>43659.791666666664</v>
      </c>
      <c r="F4653" s="1">
        <v>0</v>
      </c>
      <c r="G4653" s="2">
        <f>Table1[[#This Row],[CF % FV]]*$A$2</f>
        <v>0</v>
      </c>
      <c r="H4653" s="22">
        <v>0.65518928707731605</v>
      </c>
      <c r="I4653">
        <f>$A$6*Table1[[#This Row],[CF % EOL]]</f>
        <v>4.9139196530798701</v>
      </c>
      <c r="J4653" s="1">
        <v>8.4905737019262503E-2</v>
      </c>
      <c r="K4653">
        <f>Table1[[#This Row],[CF % WEC]]*$A$10</f>
        <v>2.6114016025182069E-2</v>
      </c>
      <c r="L4653" s="14">
        <v>3.785405019034922</v>
      </c>
      <c r="M4653" s="4">
        <f>Table1[[#This Row],[Cons h  '[MWh']]]-Table1[[#This Row],[Ewec_prod '[MWh']]]-Table1[[#This Row],[Eeol_prod '[MWh']]]-Table1[[#This Row],[Efv_prod '[MWh']]]</f>
        <v>-1.1546286500701304</v>
      </c>
    </row>
    <row r="4654">
      <c r="E4654" s="3">
        <v>43659.833333333336</v>
      </c>
      <c r="F4654" s="1">
        <v>0</v>
      </c>
      <c r="G4654" s="2">
        <f>Table1[[#This Row],[CF % FV]]*$A$2</f>
        <v>0</v>
      </c>
      <c r="H4654" s="22">
        <v>0.53386636977858803</v>
      </c>
      <c r="I4654">
        <f>$A$6*Table1[[#This Row],[CF % EOL]]</f>
        <v>4.0039977733394103</v>
      </c>
      <c r="J4654" s="1">
        <v>8.3616612393157014E-2</v>
      </c>
      <c r="K4654">
        <f>Table1[[#This Row],[CF % WEC]]*$A$10</f>
        <v>2.5717526667378861E-2</v>
      </c>
      <c r="L4654" s="14">
        <v>2.7154489267176332</v>
      </c>
      <c r="M4654" s="4">
        <f>Table1[[#This Row],[Cons h  '[MWh']]]-Table1[[#This Row],[Ewec_prod '[MWh']]]-Table1[[#This Row],[Eeol_prod '[MWh']]]-Table1[[#This Row],[Efv_prod '[MWh']]]</f>
        <v>-1.314266373289156</v>
      </c>
    </row>
    <row r="4655">
      <c r="E4655" s="3">
        <v>43659.875</v>
      </c>
      <c r="F4655" s="1">
        <v>0</v>
      </c>
      <c r="G4655" s="2">
        <f>Table1[[#This Row],[CF % FV]]*$A$2</f>
        <v>0</v>
      </c>
      <c r="H4655" s="22">
        <v>0.45107009013875698</v>
      </c>
      <c r="I4655">
        <f>$A$6*Table1[[#This Row],[CF % EOL]]</f>
        <v>3.3830256760406776</v>
      </c>
      <c r="J4655" s="1">
        <v>8.4556105620925054E-2</v>
      </c>
      <c r="K4655">
        <f>Table1[[#This Row],[CF % WEC]]*$A$10</f>
        <v>2.6006481714078693E-2</v>
      </c>
      <c r="L4655" s="14">
        <v>3.3414661012405418</v>
      </c>
      <c r="M4655" s="4">
        <f>Table1[[#This Row],[Cons h  '[MWh']]]-Table1[[#This Row],[Ewec_prod '[MWh']]]-Table1[[#This Row],[Eeol_prod '[MWh']]]-Table1[[#This Row],[Efv_prod '[MWh']]]</f>
        <v>-6.7566056514214434E-2</v>
      </c>
    </row>
    <row r="4656">
      <c r="E4656" s="3">
        <v>43659.916666666664</v>
      </c>
      <c r="F4656" s="1">
        <v>0</v>
      </c>
      <c r="G4656" s="2">
        <f>Table1[[#This Row],[CF % FV]]*$A$2</f>
        <v>0</v>
      </c>
      <c r="H4656" s="22">
        <v>0.634402038611111</v>
      </c>
      <c r="I4656">
        <f>$A$6*Table1[[#This Row],[CF % EOL]]</f>
        <v>4.7580152895833328</v>
      </c>
      <c r="J4656" s="1">
        <v>8.4485647411786241E-2</v>
      </c>
      <c r="K4656">
        <f>Table1[[#This Row],[CF % WEC]]*$A$10</f>
        <v>2.5984811249076555E-2</v>
      </c>
      <c r="L4656" s="14">
        <v>2.3612339152828898</v>
      </c>
      <c r="M4656" s="4">
        <f>Table1[[#This Row],[Cons h  '[MWh']]]-Table1[[#This Row],[Ewec_prod '[MWh']]]-Table1[[#This Row],[Eeol_prod '[MWh']]]-Table1[[#This Row],[Efv_prod '[MWh']]]</f>
        <v>-2.4227661855495195</v>
      </c>
    </row>
    <row r="4657">
      <c r="E4657" s="3">
        <v>43659.958333333336</v>
      </c>
      <c r="F4657" s="1">
        <v>0</v>
      </c>
      <c r="G4657" s="2">
        <f>Table1[[#This Row],[CF % FV]]*$A$2</f>
        <v>0</v>
      </c>
      <c r="H4657" s="22">
        <v>0.557590089469438</v>
      </c>
      <c r="I4657">
        <f>$A$6*Table1[[#This Row],[CF % EOL]]</f>
        <v>4.1819256710207853</v>
      </c>
      <c r="J4657" s="1">
        <v>8.2572746647540343E-2</v>
      </c>
      <c r="K4657">
        <f>Table1[[#This Row],[CF % WEC]]*$A$10</f>
        <v>2.5396470308101417E-2</v>
      </c>
      <c r="L4657" s="14">
        <v>1.6973666721528748</v>
      </c>
      <c r="M4657" s="4">
        <f>Table1[[#This Row],[Cons h  '[MWh']]]-Table1[[#This Row],[Ewec_prod '[MWh']]]-Table1[[#This Row],[Eeol_prod '[MWh']]]-Table1[[#This Row],[Efv_prod '[MWh']]]</f>
        <v>-2.5099554691760115</v>
      </c>
    </row>
    <row r="4658">
      <c r="E4658" s="3">
        <v>43660</v>
      </c>
      <c r="F4658" s="1">
        <v>0</v>
      </c>
      <c r="G4658" s="2">
        <f>Table1[[#This Row],[CF % FV]]*$A$2</f>
        <v>0</v>
      </c>
      <c r="H4658" s="22">
        <v>0.420632975822199</v>
      </c>
      <c r="I4658">
        <f>$A$6*Table1[[#This Row],[CF % EOL]]</f>
        <v>3.1547473186664923</v>
      </c>
      <c r="J4658" s="1">
        <v>7.8445018329838911E-2</v>
      </c>
      <c r="K4658">
        <f>Table1[[#This Row],[CF % WEC]]*$A$10</f>
        <v>2.4126926373613241E-2</v>
      </c>
      <c r="L4658" s="14">
        <v>1.8535097029133338</v>
      </c>
      <c r="M4658" s="4">
        <f>Table1[[#This Row],[Cons h  '[MWh']]]-Table1[[#This Row],[Ewec_prod '[MWh']]]-Table1[[#This Row],[Eeol_prod '[MWh']]]-Table1[[#This Row],[Efv_prod '[MWh']]]</f>
        <v>-1.3253645421267717</v>
      </c>
    </row>
    <row r="4659">
      <c r="E4659" s="3">
        <v>43660.041666666664</v>
      </c>
      <c r="F4659" s="1">
        <v>0</v>
      </c>
      <c r="G4659" s="2">
        <f>Table1[[#This Row],[CF % FV]]*$A$2</f>
        <v>0</v>
      </c>
      <c r="H4659" s="22">
        <v>0.271131032187239</v>
      </c>
      <c r="I4659">
        <f>$A$6*Table1[[#This Row],[CF % EOL]]</f>
        <v>2.0334827414042924</v>
      </c>
      <c r="J4659" s="1">
        <v>7.3907096267025796E-2</v>
      </c>
      <c r="K4659">
        <f>Table1[[#This Row],[CF % WEC]]*$A$10</f>
        <v>2.2731221281948537E-2</v>
      </c>
      <c r="L4659" s="14">
        <v>1.8534434678054781</v>
      </c>
      <c r="M4659" s="4">
        <f>Table1[[#This Row],[Cons h  '[MWh']]]-Table1[[#This Row],[Ewec_prod '[MWh']]]-Table1[[#This Row],[Eeol_prod '[MWh']]]-Table1[[#This Row],[Efv_prod '[MWh']]]</f>
        <v>-0.20277049488076293</v>
      </c>
    </row>
    <row r="4660">
      <c r="E4660" s="3">
        <v>43660.083333333336</v>
      </c>
      <c r="F4660" s="1">
        <v>0</v>
      </c>
      <c r="G4660" s="2">
        <f>Table1[[#This Row],[CF % FV]]*$A$2</f>
        <v>0</v>
      </c>
      <c r="H4660" s="22">
        <v>0.222281684612468</v>
      </c>
      <c r="I4660">
        <f>$A$6*Table1[[#This Row],[CF % EOL]]</f>
        <v>1.6671126345935101</v>
      </c>
      <c r="J4660" s="1">
        <v>6.9493627842959371E-2</v>
      </c>
      <c r="K4660">
        <f>Table1[[#This Row],[CF % WEC]]*$A$10</f>
        <v>2.1373793748794234E-2</v>
      </c>
      <c r="L4660" s="14">
        <v>1.7480330789606635</v>
      </c>
      <c r="M4660" s="4">
        <f>Table1[[#This Row],[Cons h  '[MWh']]]-Table1[[#This Row],[Ewec_prod '[MWh']]]-Table1[[#This Row],[Eeol_prod '[MWh']]]-Table1[[#This Row],[Efv_prod '[MWh']]]</f>
        <v>5.9546650618359065E-2</v>
      </c>
    </row>
    <row r="4661">
      <c r="E4661" s="3">
        <v>43660.125</v>
      </c>
      <c r="F4661" s="1">
        <v>0</v>
      </c>
      <c r="G4661" s="2">
        <f>Table1[[#This Row],[CF % FV]]*$A$2</f>
        <v>0</v>
      </c>
      <c r="H4661" s="22">
        <v>0.15721194485512999</v>
      </c>
      <c r="I4661">
        <f>$A$6*Table1[[#This Row],[CF % EOL]]</f>
        <v>1.1790895864134749</v>
      </c>
      <c r="J4661" s="1">
        <v>6.9234529248436025E-2</v>
      </c>
      <c r="K4661">
        <f>Table1[[#This Row],[CF % WEC]]*$A$10</f>
        <v>2.1294104141389377E-2</v>
      </c>
      <c r="L4661" s="14">
        <v>1.9104762750471562</v>
      </c>
      <c r="M4661" s="4">
        <f>Table1[[#This Row],[Cons h  '[MWh']]]-Table1[[#This Row],[Ewec_prod '[MWh']]]-Table1[[#This Row],[Eeol_prod '[MWh']]]-Table1[[#This Row],[Efv_prod '[MWh']]]</f>
        <v>0.71009258449229185</v>
      </c>
    </row>
    <row r="4662">
      <c r="E4662" s="3">
        <v>43660.166666666664</v>
      </c>
      <c r="F4662" s="1">
        <v>0</v>
      </c>
      <c r="G4662" s="2">
        <f>Table1[[#This Row],[CF % FV]]*$A$2</f>
        <v>0</v>
      </c>
      <c r="H4662" s="22">
        <v>1.64336420434419E-3</v>
      </c>
      <c r="I4662">
        <f>$A$6*Table1[[#This Row],[CF % EOL]]</f>
        <v>1.2325231532581426E-2</v>
      </c>
      <c r="J4662" s="1">
        <v>6.4542383480327967E-2</v>
      </c>
      <c r="K4662">
        <f>Table1[[#This Row],[CF % WEC]]*$A$10</f>
        <v>1.9850965266650377E-2</v>
      </c>
      <c r="L4662" s="14">
        <v>2.2905192659469109</v>
      </c>
      <c r="M4662" s="4">
        <f>Table1[[#This Row],[Cons h  '[MWh']]]-Table1[[#This Row],[Ewec_prod '[MWh']]]-Table1[[#This Row],[Eeol_prod '[MWh']]]-Table1[[#This Row],[Efv_prod '[MWh']]]</f>
        <v>2.2583430691476791</v>
      </c>
    </row>
    <row r="4663">
      <c r="E4663" s="3">
        <v>43660.208333333336</v>
      </c>
      <c r="F4663" s="1">
        <v>3.1940000000000003E-2</v>
      </c>
      <c r="G4663" s="2">
        <f>Table1[[#This Row],[CF % FV]]*$A$2</f>
        <v>9.5820000000000016E-2</v>
      </c>
      <c r="H4663" s="22">
        <v>-5.9133908526063099E-4</v>
      </c>
      <c r="I4663">
        <f>$A$6*Table1[[#This Row],[CF % EOL]]</f>
        <v>-4.4350431394547321E-3</v>
      </c>
      <c r="J4663" s="1">
        <v>6.2531635962377971E-2</v>
      </c>
      <c r="K4663">
        <f>Table1[[#This Row],[CF % WEC]]*$A$10</f>
        <v>1.923253010844159E-2</v>
      </c>
      <c r="L4663" s="14">
        <v>2.0887611857769715</v>
      </c>
      <c r="M4663" s="4">
        <f>Table1[[#This Row],[Cons h  '[MWh']]]-Table1[[#This Row],[Ewec_prod '[MWh']]]-Table1[[#This Row],[Eeol_prod '[MWh']]]-Table1[[#This Row],[Efv_prod '[MWh']]]</f>
        <v>1.9781436988079844</v>
      </c>
    </row>
    <row r="4664">
      <c r="E4664" s="3">
        <v>43660.25</v>
      </c>
      <c r="F4664" s="1">
        <v>0.11339</v>
      </c>
      <c r="G4664" s="2">
        <f>Table1[[#This Row],[CF % FV]]*$A$2</f>
        <v>0.34017000000000003</v>
      </c>
      <c r="H4664" s="22">
        <v>6.9810370046997403E-2</v>
      </c>
      <c r="I4664">
        <f>$A$6*Table1[[#This Row],[CF % EOL]]</f>
        <v>0.52357777535248051</v>
      </c>
      <c r="J4664" s="1">
        <v>6.0950021238681616E-2</v>
      </c>
      <c r="K4664">
        <f>Table1[[#This Row],[CF % WEC]]*$A$10</f>
        <v>1.8746081092270866E-2</v>
      </c>
      <c r="L4664" s="14">
        <v>2.0501361655113346</v>
      </c>
      <c r="M4664" s="4">
        <f>Table1[[#This Row],[Cons h  '[MWh']]]-Table1[[#This Row],[Ewec_prod '[MWh']]]-Table1[[#This Row],[Eeol_prod '[MWh']]]-Table1[[#This Row],[Efv_prod '[MWh']]]</f>
        <v>1.1676423090665833</v>
      </c>
    </row>
    <row r="4665">
      <c r="E4665" s="3">
        <v>43660.291666666664</v>
      </c>
      <c r="F4665" s="1">
        <v>0.27789999999999998</v>
      </c>
      <c r="G4665" s="2">
        <f>Table1[[#This Row],[CF % FV]]*$A$2</f>
        <v>0.83369999999999989</v>
      </c>
      <c r="H4665" s="22">
        <v>6.2650549151269899E-2</v>
      </c>
      <c r="I4665">
        <f>$A$6*Table1[[#This Row],[CF % EOL]]</f>
        <v>0.46987911863452425</v>
      </c>
      <c r="J4665" s="1">
        <v>5.6823842964767488E-2</v>
      </c>
      <c r="K4665">
        <f>Table1[[#This Row],[CF % WEC]]*$A$10</f>
        <v>1.7477013896690121E-2</v>
      </c>
      <c r="L4665" s="14">
        <v>2.361690147437705</v>
      </c>
      <c r="M4665" s="4">
        <f>Table1[[#This Row],[Cons h  '[MWh']]]-Table1[[#This Row],[Ewec_prod '[MWh']]]-Table1[[#This Row],[Eeol_prod '[MWh']]]-Table1[[#This Row],[Efv_prod '[MWh']]]</f>
        <v>1.040634014906491</v>
      </c>
    </row>
    <row r="4666">
      <c r="E4666" s="3">
        <v>43660.333333333336</v>
      </c>
      <c r="F4666" s="1">
        <v>0.44144</v>
      </c>
      <c r="G4666" s="2">
        <f>Table1[[#This Row],[CF % FV]]*$A$2</f>
        <v>1.3243199999999999</v>
      </c>
      <c r="H4666" s="22">
        <v>7.6622625784140794E-2</v>
      </c>
      <c r="I4666">
        <f>$A$6*Table1[[#This Row],[CF % EOL]]</f>
        <v>0.574669693381056</v>
      </c>
      <c r="J4666" s="1">
        <v>5.2697877360358747E-2</v>
      </c>
      <c r="K4666">
        <f>Table1[[#This Row],[CF % WEC]]*$A$10</f>
        <v>1.6208012110763267E-2</v>
      </c>
      <c r="L4666" s="14">
        <v>2.2036442017361328</v>
      </c>
      <c r="M4666" s="4">
        <f>Table1[[#This Row],[Cons h  '[MWh']]]-Table1[[#This Row],[Ewec_prod '[MWh']]]-Table1[[#This Row],[Eeol_prod '[MWh']]]-Table1[[#This Row],[Efv_prod '[MWh']]]</f>
        <v>0.28844649624431362</v>
      </c>
    </row>
    <row r="4667">
      <c r="E4667" s="3">
        <v>43660.375</v>
      </c>
      <c r="F4667" s="1">
        <v>0.24963999999999997</v>
      </c>
      <c r="G4667" s="2">
        <f>Table1[[#This Row],[CF % FV]]*$A$2</f>
        <v>0.74891999999999992</v>
      </c>
      <c r="H4667" s="22">
        <v>8.3636094714851505E-2</v>
      </c>
      <c r="I4667">
        <f>$A$6*Table1[[#This Row],[CF % EOL]]</f>
        <v>0.62727071036138626</v>
      </c>
      <c r="J4667" s="1">
        <v>4.8367335612041415E-2</v>
      </c>
      <c r="K4667">
        <f>Table1[[#This Row],[CF % WEC]]*$A$10</f>
        <v>1.4876089904050397E-2</v>
      </c>
      <c r="L4667" s="14">
        <v>2.4337336794865827</v>
      </c>
      <c r="M4667" s="4">
        <f>Table1[[#This Row],[Cons h  '[MWh']]]-Table1[[#This Row],[Ewec_prod '[MWh']]]-Table1[[#This Row],[Eeol_prod '[MWh']]]-Table1[[#This Row],[Efv_prod '[MWh']]]</f>
        <v>1.0426668792211458</v>
      </c>
    </row>
    <row r="4668">
      <c r="E4668" s="3">
        <v>43660.416666666664</v>
      </c>
      <c r="F4668" s="1">
        <v>0.64493</v>
      </c>
      <c r="G4668" s="2">
        <f>Table1[[#This Row],[CF % FV]]*$A$2</f>
        <v>1.93479</v>
      </c>
      <c r="H4668" s="22">
        <v>-3.8520974762594399E-3</v>
      </c>
      <c r="I4668">
        <f>$A$6*Table1[[#This Row],[CF % EOL]]</f>
        <v>-2.8890731071945799E-2</v>
      </c>
      <c r="J4668" s="1">
        <v>4.459265814097061E-2</v>
      </c>
      <c r="K4668">
        <f>Table1[[#This Row],[CF % WEC]]*$A$10</f>
        <v>1.3715131982596E-2</v>
      </c>
      <c r="L4668" s="14">
        <v>2.6472880976558826</v>
      </c>
      <c r="M4668" s="4">
        <f>Table1[[#This Row],[Cons h  '[MWh']]]-Table1[[#This Row],[Ewec_prod '[MWh']]]-Table1[[#This Row],[Eeol_prod '[MWh']]]-Table1[[#This Row],[Efv_prod '[MWh']]]</f>
        <v>0.72767369674523241</v>
      </c>
    </row>
    <row r="4669">
      <c r="E4669" s="3">
        <v>43660.458333333336</v>
      </c>
      <c r="F4669" s="1">
        <v>0.51951000000000003</v>
      </c>
      <c r="G4669" s="2">
        <f>Table1[[#This Row],[CF % FV]]*$A$2</f>
        <v>1.5585300000000002</v>
      </c>
      <c r="H4669" s="22">
        <v>1.62146179210097E-2</v>
      </c>
      <c r="I4669">
        <f>$A$6*Table1[[#This Row],[CF % EOL]]</f>
        <v>0.12160963440757275</v>
      </c>
      <c r="J4669" s="1">
        <v>4.3116832828482346E-2</v>
      </c>
      <c r="K4669">
        <f>Table1[[#This Row],[CF % WEC]]*$A$10</f>
        <v>1.3261220065525608E-2</v>
      </c>
      <c r="L4669" s="14">
        <v>2.0659956082084228</v>
      </c>
      <c r="M4669" s="4">
        <f>Table1[[#This Row],[Cons h  '[MWh']]]-Table1[[#This Row],[Ewec_prod '[MWh']]]-Table1[[#This Row],[Eeol_prod '[MWh']]]-Table1[[#This Row],[Efv_prod '[MWh']]]</f>
        <v>0.37259475373532402</v>
      </c>
    </row>
    <row r="4670">
      <c r="E4670" s="3">
        <v>43660.5</v>
      </c>
      <c r="F4670" s="1">
        <v>0.57745000000000002</v>
      </c>
      <c r="G4670" s="2">
        <f>Table1[[#This Row],[CF % FV]]*$A$2</f>
        <v>1.7323500000000001</v>
      </c>
      <c r="H4670" s="22">
        <v>3.11120642911503E-2</v>
      </c>
      <c r="I4670">
        <f>$A$6*Table1[[#This Row],[CF % EOL]]</f>
        <v>0.23334048218362724</v>
      </c>
      <c r="J4670" s="1">
        <v>4.340803650816049E-2</v>
      </c>
      <c r="K4670">
        <f>Table1[[#This Row],[CF % WEC]]*$A$10</f>
        <v>1.3350784067025081E-2</v>
      </c>
      <c r="L4670" s="14">
        <v>3.0027584453104801</v>
      </c>
      <c r="M4670" s="4">
        <f>Table1[[#This Row],[Cons h  '[MWh']]]-Table1[[#This Row],[Ewec_prod '[MWh']]]-Table1[[#This Row],[Eeol_prod '[MWh']]]-Table1[[#This Row],[Efv_prod '[MWh']]]</f>
        <v>1.0237171790598276</v>
      </c>
    </row>
    <row r="4671">
      <c r="E4671" s="3">
        <v>43660.541666666664</v>
      </c>
      <c r="F4671" s="1">
        <v>0.54079999999999995</v>
      </c>
      <c r="G4671" s="2">
        <f>Table1[[#This Row],[CF % FV]]*$A$2</f>
        <v>1.6223999999999998</v>
      </c>
      <c r="H4671" s="22">
        <v>0.116288349716516</v>
      </c>
      <c r="I4671">
        <f>$A$6*Table1[[#This Row],[CF % EOL]]</f>
        <v>0.87216262287387003</v>
      </c>
      <c r="J4671" s="1">
        <v>4.011355864251779E-2</v>
      </c>
      <c r="K4671">
        <f>Table1[[#This Row],[CF % WEC]]*$A$10</f>
        <v>1.2337518641174256E-2</v>
      </c>
      <c r="L4671" s="14">
        <v>2.4888961315057432</v>
      </c>
      <c r="M4671" s="4">
        <f>Table1[[#This Row],[Cons h  '[MWh']]]-Table1[[#This Row],[Ewec_prod '[MWh']]]-Table1[[#This Row],[Eeol_prod '[MWh']]]-Table1[[#This Row],[Efv_prod '[MWh']]]</f>
        <v>-1.8004010009300853E-2</v>
      </c>
    </row>
    <row r="4672">
      <c r="E4672" s="3">
        <v>43660.583333333336</v>
      </c>
      <c r="F4672" s="1">
        <v>0.54847000000000001</v>
      </c>
      <c r="G4672" s="2">
        <f>Table1[[#This Row],[CF % FV]]*$A$2</f>
        <v>1.64541</v>
      </c>
      <c r="H4672" s="22">
        <v>0.31462049645961199</v>
      </c>
      <c r="I4672">
        <f>$A$6*Table1[[#This Row],[CF % EOL]]</f>
        <v>2.35965372344709</v>
      </c>
      <c r="J4672" s="1">
        <v>3.7246937892773321E-2</v>
      </c>
      <c r="K4672">
        <f>Table1[[#This Row],[CF % WEC]]*$A$10</f>
        <v>1.145584700360325E-2</v>
      </c>
      <c r="L4672" s="14">
        <v>2.6792794880400868</v>
      </c>
      <c r="M4672" s="4">
        <f>Table1[[#This Row],[Cons h  '[MWh']]]-Table1[[#This Row],[Ewec_prod '[MWh']]]-Table1[[#This Row],[Eeol_prod '[MWh']]]-Table1[[#This Row],[Efv_prod '[MWh']]]</f>
        <v>-1.3372400824106068</v>
      </c>
    </row>
    <row r="4673">
      <c r="E4673" s="3">
        <v>43660.625</v>
      </c>
      <c r="F4673" s="1">
        <v>0.27063999999999999</v>
      </c>
      <c r="G4673" s="2">
        <f>Table1[[#This Row],[CF % FV]]*$A$2</f>
        <v>0.81191999999999998</v>
      </c>
      <c r="H4673" s="22">
        <v>0.12833932476076301</v>
      </c>
      <c r="I4673">
        <f>$A$6*Table1[[#This Row],[CF % EOL]]</f>
        <v>0.96254493570572264</v>
      </c>
      <c r="J4673" s="1">
        <v>3.2969780702587437E-2</v>
      </c>
      <c r="K4673">
        <f>Table1[[#This Row],[CF % WEC]]*$A$10</f>
        <v>1.0140344007835166E-2</v>
      </c>
      <c r="L4673" s="14">
        <v>2.3322447610388823</v>
      </c>
      <c r="M4673" s="4">
        <f>Table1[[#This Row],[Cons h  '[MWh']]]-Table1[[#This Row],[Ewec_prod '[MWh']]]-Table1[[#This Row],[Eeol_prod '[MWh']]]-Table1[[#This Row],[Efv_prod '[MWh']]]</f>
        <v>0.54763948132532447</v>
      </c>
    </row>
    <row r="4674">
      <c r="E4674" s="3">
        <v>43660.666666666664</v>
      </c>
      <c r="F4674" s="1">
        <v>0.22455</v>
      </c>
      <c r="G4674" s="2">
        <f>Table1[[#This Row],[CF % FV]]*$A$2</f>
        <v>0.67364999999999997</v>
      </c>
      <c r="H4674" s="22">
        <v>1.59176743372078E-2</v>
      </c>
      <c r="I4674">
        <f>$A$6*Table1[[#This Row],[CF % EOL]]</f>
        <v>0.11938255752905849</v>
      </c>
      <c r="J4674" s="1">
        <v>2.857087732252105E-2</v>
      </c>
      <c r="K4674">
        <f>Table1[[#This Row],[CF % WEC]]*$A$10</f>
        <v>8.7873961695257227E-3</v>
      </c>
      <c r="L4674" s="14">
        <v>2.1860189359475215</v>
      </c>
      <c r="M4674" s="4">
        <f>Table1[[#This Row],[Cons h  '[MWh']]]-Table1[[#This Row],[Ewec_prod '[MWh']]]-Table1[[#This Row],[Eeol_prod '[MWh']]]-Table1[[#This Row],[Efv_prod '[MWh']]]</f>
        <v>1.3841989822489378</v>
      </c>
    </row>
    <row r="4675">
      <c r="E4675" s="3">
        <v>43660.708333333336</v>
      </c>
      <c r="F4675" s="1">
        <v>8.231999999999999E-2</v>
      </c>
      <c r="G4675" s="2">
        <f>Table1[[#This Row],[CF % FV]]*$A$2</f>
        <v>0.24695999999999996</v>
      </c>
      <c r="H4675" s="22">
        <v>1.18587682048892E-2</v>
      </c>
      <c r="I4675">
        <f>$A$6*Table1[[#This Row],[CF % EOL]]</f>
        <v>8.8940761536668994E-2</v>
      </c>
      <c r="J4675" s="1">
        <v>2.5190765731103938E-2</v>
      </c>
      <c r="K4675">
        <f>Table1[[#This Row],[CF % WEC]]*$A$10</f>
        <v>7.7477928239338368E-3</v>
      </c>
      <c r="L4675" s="14">
        <v>2.6493526368653009</v>
      </c>
      <c r="M4675" s="4">
        <f>Table1[[#This Row],[Cons h  '[MWh']]]-Table1[[#This Row],[Ewec_prod '[MWh']]]-Table1[[#This Row],[Eeol_prod '[MWh']]]-Table1[[#This Row],[Efv_prod '[MWh']]]</f>
        <v>2.3057040825046982</v>
      </c>
    </row>
    <row r="4676">
      <c r="E4676" s="3">
        <v>43660.75</v>
      </c>
      <c r="F4676" s="1">
        <v>1.7489999999999999E-2</v>
      </c>
      <c r="G4676" s="2">
        <f>Table1[[#This Row],[CF % FV]]*$A$2</f>
        <v>5.2469999999999996E-2</v>
      </c>
      <c r="H4676" s="22">
        <v>4.4858403182183197E-2</v>
      </c>
      <c r="I4676">
        <f>$A$6*Table1[[#This Row],[CF % EOL]]</f>
        <v>0.336438023866374</v>
      </c>
      <c r="J4676" s="1">
        <v>2.1498755167938116E-2</v>
      </c>
      <c r="K4676">
        <f>Table1[[#This Row],[CF % WEC]]*$A$10</f>
        <v>6.6122603334758537E-3</v>
      </c>
      <c r="L4676" s="14">
        <v>3.8695736995890337</v>
      </c>
      <c r="M4676" s="4">
        <f>Table1[[#This Row],[Cons h  '[MWh']]]-Table1[[#This Row],[Ewec_prod '[MWh']]]-Table1[[#This Row],[Eeol_prod '[MWh']]]-Table1[[#This Row],[Efv_prod '[MWh']]]</f>
        <v>3.474053415389184</v>
      </c>
    </row>
    <row r="4677">
      <c r="E4677" s="3">
        <v>43660.791666666664</v>
      </c>
      <c r="F4677" s="1">
        <v>0</v>
      </c>
      <c r="G4677" s="2">
        <f>Table1[[#This Row],[CF % FV]]*$A$2</f>
        <v>0</v>
      </c>
      <c r="H4677" s="22">
        <v>5.0256603493357303E-2</v>
      </c>
      <c r="I4677">
        <f>$A$6*Table1[[#This Row],[CF % EOL]]</f>
        <v>0.3769245262001798</v>
      </c>
      <c r="K4677">
        <f>Table1[[#This Row],[CF % WEC]]*$A$10</f>
        <v>0</v>
      </c>
      <c r="L4677" s="14">
        <v>4.2514025671976343</v>
      </c>
      <c r="M4677" s="4">
        <f>Table1[[#This Row],[Cons h  '[MWh']]]-Table1[[#This Row],[Ewec_prod '[MWh']]]-Table1[[#This Row],[Eeol_prod '[MWh']]]-Table1[[#This Row],[Efv_prod '[MWh']]]</f>
        <v>3.8744780409974546</v>
      </c>
    </row>
    <row r="4678">
      <c r="E4678" s="3">
        <v>43660.833333333336</v>
      </c>
      <c r="F4678" s="1">
        <v>0</v>
      </c>
      <c r="G4678" s="2">
        <f>Table1[[#This Row],[CF % FV]]*$A$2</f>
        <v>0</v>
      </c>
      <c r="H4678" s="22">
        <v>6.8584944982350002E-2</v>
      </c>
      <c r="I4678">
        <f>$A$6*Table1[[#This Row],[CF % EOL]]</f>
        <v>0.51438708736762506</v>
      </c>
      <c r="K4678">
        <f>Table1[[#This Row],[CF % WEC]]*$A$10</f>
        <v>0</v>
      </c>
      <c r="L4678" s="14">
        <v>2.9025715243307633</v>
      </c>
      <c r="M4678" s="4">
        <f>Table1[[#This Row],[Cons h  '[MWh']]]-Table1[[#This Row],[Ewec_prod '[MWh']]]-Table1[[#This Row],[Eeol_prod '[MWh']]]-Table1[[#This Row],[Efv_prod '[MWh']]]</f>
        <v>2.3881844369631384</v>
      </c>
    </row>
    <row r="4679">
      <c r="E4679" s="3">
        <v>43660.875</v>
      </c>
      <c r="F4679" s="1">
        <v>0</v>
      </c>
      <c r="G4679" s="2">
        <f>Table1[[#This Row],[CF % FV]]*$A$2</f>
        <v>0</v>
      </c>
      <c r="H4679" s="22">
        <v>0.101624857200075</v>
      </c>
      <c r="I4679">
        <f>$A$6*Table1[[#This Row],[CF % EOL]]</f>
        <v>0.76218642900056244</v>
      </c>
      <c r="K4679">
        <f>Table1[[#This Row],[CF % WEC]]*$A$10</f>
        <v>0</v>
      </c>
      <c r="L4679" s="14">
        <v>2.3372654951840381</v>
      </c>
      <c r="M4679" s="4">
        <f>Table1[[#This Row],[Cons h  '[MWh']]]-Table1[[#This Row],[Ewec_prod '[MWh']]]-Table1[[#This Row],[Eeol_prod '[MWh']]]-Table1[[#This Row],[Efv_prod '[MWh']]]</f>
        <v>1.5750790661834757</v>
      </c>
    </row>
    <row r="4680">
      <c r="E4680" s="3">
        <v>43660.916666666664</v>
      </c>
      <c r="F4680" s="1">
        <v>0</v>
      </c>
      <c r="G4680" s="2">
        <f>Table1[[#This Row],[CF % FV]]*$A$2</f>
        <v>0</v>
      </c>
      <c r="H4680" s="22">
        <v>0.12758188175265001</v>
      </c>
      <c r="I4680">
        <f>$A$6*Table1[[#This Row],[CF % EOL]]</f>
        <v>0.95686411314487507</v>
      </c>
      <c r="K4680">
        <f>Table1[[#This Row],[CF % WEC]]*$A$10</f>
        <v>0</v>
      </c>
      <c r="L4680" s="14">
        <v>1.8457397687177057</v>
      </c>
      <c r="M4680" s="4">
        <f>Table1[[#This Row],[Cons h  '[MWh']]]-Table1[[#This Row],[Ewec_prod '[MWh']]]-Table1[[#This Row],[Eeol_prod '[MWh']]]-Table1[[#This Row],[Efv_prod '[MWh']]]</f>
        <v>0.88887565557283066</v>
      </c>
    </row>
    <row r="4681">
      <c r="E4681" s="3">
        <v>43660.958333333336</v>
      </c>
      <c r="F4681" s="1">
        <v>0</v>
      </c>
      <c r="G4681" s="2">
        <f>Table1[[#This Row],[CF % FV]]*$A$2</f>
        <v>0</v>
      </c>
      <c r="H4681" s="22">
        <v>0.14115037619521301</v>
      </c>
      <c r="I4681">
        <f>$A$6*Table1[[#This Row],[CF % EOL]]</f>
        <v>1.0586278214640976</v>
      </c>
      <c r="K4681">
        <f>Table1[[#This Row],[CF % WEC]]*$A$10</f>
        <v>0</v>
      </c>
      <c r="L4681" s="14">
        <v>1.699101530581677</v>
      </c>
      <c r="M4681" s="4">
        <f>Table1[[#This Row],[Cons h  '[MWh']]]-Table1[[#This Row],[Ewec_prod '[MWh']]]-Table1[[#This Row],[Eeol_prod '[MWh']]]-Table1[[#This Row],[Efv_prod '[MWh']]]</f>
        <v>0.64047370911757939</v>
      </c>
    </row>
    <row r="4682">
      <c r="E4682" s="3">
        <v>43661</v>
      </c>
      <c r="F4682" s="1">
        <v>0</v>
      </c>
      <c r="G4682" s="2">
        <f>Table1[[#This Row],[CF % FV]]*$A$2</f>
        <v>0</v>
      </c>
      <c r="H4682" s="22">
        <v>8.6174493339337896E-2</v>
      </c>
      <c r="I4682">
        <f>$A$6*Table1[[#This Row],[CF % EOL]]</f>
        <v>0.64630870004503427</v>
      </c>
      <c r="K4682">
        <f>Table1[[#This Row],[CF % WEC]]*$A$10</f>
        <v>0</v>
      </c>
      <c r="L4682" s="14">
        <v>1.9120750390284242</v>
      </c>
      <c r="M4682" s="4">
        <f>Table1[[#This Row],[Cons h  '[MWh']]]-Table1[[#This Row],[Ewec_prod '[MWh']]]-Table1[[#This Row],[Eeol_prod '[MWh']]]-Table1[[#This Row],[Efv_prod '[MWh']]]</f>
        <v>1.26576633898339</v>
      </c>
    </row>
    <row r="4683">
      <c r="E4683" s="3">
        <v>43661.041666666664</v>
      </c>
      <c r="F4683" s="1">
        <v>0</v>
      </c>
      <c r="G4683" s="2">
        <f>Table1[[#This Row],[CF % FV]]*$A$2</f>
        <v>0</v>
      </c>
      <c r="H4683" s="22">
        <v>5.7897994653035197E-2</v>
      </c>
      <c r="I4683">
        <f>$A$6*Table1[[#This Row],[CF % EOL]]</f>
        <v>0.43423495989776395</v>
      </c>
      <c r="J4683" s="1">
        <v>1.7743393189815153E-2</v>
      </c>
      <c r="K4683">
        <f>Table1[[#This Row],[CF % WEC]]*$A$10</f>
        <v>5.4572431777468603E-3</v>
      </c>
      <c r="L4683" s="14">
        <v>1.7015741761455614</v>
      </c>
      <c r="M4683" s="4">
        <f>Table1[[#This Row],[Cons h  '[MWh']]]-Table1[[#This Row],[Ewec_prod '[MWh']]]-Table1[[#This Row],[Eeol_prod '[MWh']]]-Table1[[#This Row],[Efv_prod '[MWh']]]</f>
        <v>1.2618819730700506</v>
      </c>
    </row>
    <row r="4684">
      <c r="E4684" s="3">
        <v>43661.083333333336</v>
      </c>
      <c r="F4684" s="1">
        <v>0</v>
      </c>
      <c r="G4684" s="2">
        <f>Table1[[#This Row],[CF % FV]]*$A$2</f>
        <v>0</v>
      </c>
      <c r="H4684" s="22">
        <v>0.34730550719693098</v>
      </c>
      <c r="I4684">
        <f>$A$6*Table1[[#This Row],[CF % EOL]]</f>
        <v>2.6047913039769823</v>
      </c>
      <c r="J4684" s="1">
        <v>2.5198735535227713E-2</v>
      </c>
      <c r="K4684">
        <f>Table1[[#This Row],[CF % WEC]]*$A$10</f>
        <v>7.7502440551452051E-3</v>
      </c>
      <c r="L4684" s="14">
        <v>1.611652641142393</v>
      </c>
      <c r="M4684" s="4">
        <f>Table1[[#This Row],[Cons h  '[MWh']]]-Table1[[#This Row],[Ewec_prod '[MWh']]]-Table1[[#This Row],[Eeol_prod '[MWh']]]-Table1[[#This Row],[Efv_prod '[MWh']]]</f>
        <v>-1.0008889068897344</v>
      </c>
    </row>
    <row r="4685">
      <c r="E4685" s="3">
        <v>43661.125</v>
      </c>
      <c r="F4685" s="1">
        <v>0</v>
      </c>
      <c r="G4685" s="2">
        <f>Table1[[#This Row],[CF % FV]]*$A$2</f>
        <v>0</v>
      </c>
      <c r="H4685" s="22">
        <v>0.57339662987600004</v>
      </c>
      <c r="I4685">
        <f>$A$6*Table1[[#This Row],[CF % EOL]]</f>
        <v>4.3004747240699999</v>
      </c>
      <c r="J4685" s="1">
        <v>5.4704393257015427E-2</v>
      </c>
      <c r="K4685">
        <f>Table1[[#This Row],[CF % WEC]]*$A$10</f>
        <v>1.68251457712153E-2</v>
      </c>
      <c r="L4685" s="14">
        <v>1.5051683052770335</v>
      </c>
      <c r="M4685" s="4">
        <f>Table1[[#This Row],[Cons h  '[MWh']]]-Table1[[#This Row],[Ewec_prod '[MWh']]]-Table1[[#This Row],[Eeol_prod '[MWh']]]-Table1[[#This Row],[Efv_prod '[MWh']]]</f>
        <v>-2.8121315645641816</v>
      </c>
    </row>
    <row r="4686">
      <c r="E4686" s="3">
        <v>43661.166666666664</v>
      </c>
      <c r="F4686" s="1">
        <v>0</v>
      </c>
      <c r="G4686" s="2">
        <f>Table1[[#This Row],[CF % FV]]*$A$2</f>
        <v>0</v>
      </c>
      <c r="H4686" s="22">
        <v>0.655030358621425</v>
      </c>
      <c r="I4686">
        <f>$A$6*Table1[[#This Row],[CF % EOL]]</f>
        <v>4.912727689660688</v>
      </c>
      <c r="J4686" s="1">
        <v>7.0990511178824794E-2</v>
      </c>
      <c r="K4686">
        <f>Table1[[#This Row],[CF % WEC]]*$A$10</f>
        <v>2.1834182372613014E-2</v>
      </c>
      <c r="L4686" s="14">
        <v>2.1323359904077042</v>
      </c>
      <c r="M4686" s="4">
        <f>Table1[[#This Row],[Cons h  '[MWh']]]-Table1[[#This Row],[Ewec_prod '[MWh']]]-Table1[[#This Row],[Eeol_prod '[MWh']]]-Table1[[#This Row],[Efv_prod '[MWh']]]</f>
        <v>-2.8022258816255969</v>
      </c>
    </row>
    <row r="4687">
      <c r="E4687" s="3">
        <v>43661.208333333336</v>
      </c>
      <c r="F4687" s="1">
        <v>3.1100000000000003E-2</v>
      </c>
      <c r="G4687" s="2">
        <f>Table1[[#This Row],[CF % FV]]*$A$2</f>
        <v>9.3300000000000008E-2</v>
      </c>
      <c r="H4687" s="22">
        <v>0.77825719186737297</v>
      </c>
      <c r="I4687">
        <f>$A$6*Table1[[#This Row],[CF % EOL]]</f>
        <v>5.836928939005297</v>
      </c>
      <c r="J4687" s="1">
        <v>0.10496824921342456</v>
      </c>
      <c r="K4687">
        <f>Table1[[#This Row],[CF % WEC]]*$A$10</f>
        <v>3.2284538575677084E-2</v>
      </c>
      <c r="L4687" s="14">
        <v>2.4082269541559245</v>
      </c>
      <c r="M4687" s="4">
        <f>Table1[[#This Row],[Cons h  '[MWh']]]-Table1[[#This Row],[Ewec_prod '[MWh']]]-Table1[[#This Row],[Eeol_prod '[MWh']]]-Table1[[#This Row],[Efv_prod '[MWh']]]</f>
        <v>-3.5542865234250498</v>
      </c>
    </row>
    <row r="4688">
      <c r="E4688" s="3">
        <v>43661.25</v>
      </c>
      <c r="F4688" s="1">
        <v>0.11006000000000001</v>
      </c>
      <c r="G4688" s="2">
        <f>Table1[[#This Row],[CF % FV]]*$A$2</f>
        <v>0.33018000000000003</v>
      </c>
      <c r="H4688" s="22">
        <v>0.82945925292644596</v>
      </c>
      <c r="I4688">
        <f>$A$6*Table1[[#This Row],[CF % EOL]]</f>
        <v>6.2209443969483447</v>
      </c>
      <c r="J4688" s="1">
        <v>0.13673777619346283</v>
      </c>
      <c r="K4688">
        <f>Table1[[#This Row],[CF % WEC]]*$A$10</f>
        <v>4.2055726787387164E-2</v>
      </c>
      <c r="L4688" s="14">
        <v>2.1977681808876826</v>
      </c>
      <c r="M4688" s="4">
        <f>Table1[[#This Row],[Cons h  '[MWh']]]-Table1[[#This Row],[Ewec_prod '[MWh']]]-Table1[[#This Row],[Eeol_prod '[MWh']]]-Table1[[#This Row],[Efv_prod '[MWh']]]</f>
        <v>-4.3954119428480496</v>
      </c>
    </row>
    <row r="4689">
      <c r="E4689" s="3">
        <v>43661.291666666664</v>
      </c>
      <c r="F4689" s="1">
        <v>0.26333000000000001</v>
      </c>
      <c r="G4689" s="2">
        <f>Table1[[#This Row],[CF % FV]]*$A$2</f>
        <v>0.78998999999999997</v>
      </c>
      <c r="H4689" s="22">
        <v>0.86350072520574706</v>
      </c>
      <c r="I4689">
        <f>$A$6*Table1[[#This Row],[CF % EOL]]</f>
        <v>6.4762554390431033</v>
      </c>
      <c r="J4689" s="1">
        <v>0.16325814187656768</v>
      </c>
      <c r="K4689">
        <f>Table1[[#This Row],[CF % WEC]]*$A$10</f>
        <v>5.0212457754638166E-2</v>
      </c>
      <c r="L4689" s="14">
        <v>1.6769517537469216</v>
      </c>
      <c r="M4689" s="4">
        <f>Table1[[#This Row],[Cons h  '[MWh']]]-Table1[[#This Row],[Ewec_prod '[MWh']]]-Table1[[#This Row],[Eeol_prod '[MWh']]]-Table1[[#This Row],[Efv_prod '[MWh']]]</f>
        <v>-5.63950614305082</v>
      </c>
    </row>
    <row r="4690">
      <c r="E4690" s="3">
        <v>43661.333333333336</v>
      </c>
      <c r="F4690" s="1">
        <v>0.45806000000000002</v>
      </c>
      <c r="G4690" s="2">
        <f>Table1[[#This Row],[CF % FV]]*$A$2</f>
        <v>1.37418</v>
      </c>
      <c r="H4690" s="22">
        <v>0.84454768139384595</v>
      </c>
      <c r="I4690">
        <f>$A$6*Table1[[#This Row],[CF % EOL]]</f>
        <v>6.3341076104538443</v>
      </c>
      <c r="J4690" s="1">
        <v>0.18429861174327231</v>
      </c>
      <c r="K4690">
        <f>Table1[[#This Row],[CF % WEC]]*$A$10</f>
        <v>5.6683765661097202E-2</v>
      </c>
      <c r="L4690" s="14">
        <v>1.6168697627169122</v>
      </c>
      <c r="M4690" s="4">
        <f>Table1[[#This Row],[Cons h  '[MWh']]]-Table1[[#This Row],[Ewec_prod '[MWh']]]-Table1[[#This Row],[Eeol_prod '[MWh']]]-Table1[[#This Row],[Efv_prod '[MWh']]]</f>
        <v>-6.1481016133980289</v>
      </c>
    </row>
    <row r="4691">
      <c r="E4691" s="3">
        <v>43661.375</v>
      </c>
      <c r="F4691" s="1">
        <v>0.60438000000000003</v>
      </c>
      <c r="G4691" s="2">
        <f>Table1[[#This Row],[CF % FV]]*$A$2</f>
        <v>1.8131400000000002</v>
      </c>
      <c r="H4691" s="22">
        <v>0.82747512424622804</v>
      </c>
      <c r="I4691">
        <f>$A$6*Table1[[#This Row],[CF % EOL]]</f>
        <v>6.2060634318467107</v>
      </c>
      <c r="J4691" s="1">
        <v>0.20508839468218354</v>
      </c>
      <c r="K4691">
        <f>Table1[[#This Row],[CF % WEC]]*$A$10</f>
        <v>6.3077971092746848E-2</v>
      </c>
      <c r="L4691" s="14">
        <v>2.4454337898818017</v>
      </c>
      <c r="M4691" s="4">
        <f>Table1[[#This Row],[Cons h  '[MWh']]]-Table1[[#This Row],[Ewec_prod '[MWh']]]-Table1[[#This Row],[Eeol_prod '[MWh']]]-Table1[[#This Row],[Efv_prod '[MWh']]]</f>
        <v>-5.6368476130576557</v>
      </c>
    </row>
    <row r="4692">
      <c r="E4692" s="3">
        <v>43661.416666666664</v>
      </c>
      <c r="F4692" s="1">
        <v>0.71848000000000001</v>
      </c>
      <c r="G4692" s="2">
        <f>Table1[[#This Row],[CF % FV]]*$A$2</f>
        <v>2.15544</v>
      </c>
      <c r="H4692" s="22">
        <v>0.87641146425396199</v>
      </c>
      <c r="I4692">
        <f>$A$6*Table1[[#This Row],[CF % EOL]]</f>
        <v>6.5730859819047147</v>
      </c>
      <c r="J4692" s="1">
        <v>0.23171240838374652</v>
      </c>
      <c r="K4692">
        <f>Table1[[#This Row],[CF % WEC]]*$A$10</f>
        <v>7.1266580542065333E-2</v>
      </c>
      <c r="L4692" s="14">
        <v>2.5934093132583844</v>
      </c>
      <c r="M4692" s="4">
        <f>Table1[[#This Row],[Cons h  '[MWh']]]-Table1[[#This Row],[Ewec_prod '[MWh']]]-Table1[[#This Row],[Eeol_prod '[MWh']]]-Table1[[#This Row],[Efv_prod '[MWh']]]</f>
        <v>-6.206383249188395</v>
      </c>
    </row>
    <row r="4693">
      <c r="E4693" s="3">
        <v>43661.458333333336</v>
      </c>
      <c r="F4693" s="1">
        <v>0.77803</v>
      </c>
      <c r="G4693" s="2">
        <f>Table1[[#This Row],[CF % FV]]*$A$2</f>
        <v>2.3340899999999998</v>
      </c>
      <c r="H4693" s="22">
        <v>0.886055699280758</v>
      </c>
      <c r="I4693">
        <f>$A$6*Table1[[#This Row],[CF % EOL]]</f>
        <v>6.6454177446056848</v>
      </c>
      <c r="J4693" s="1">
        <v>0.25925753319635036</v>
      </c>
      <c r="K4693">
        <f>Table1[[#This Row],[CF % WEC]]*$A$10</f>
        <v>7.9738491346028867E-2</v>
      </c>
      <c r="L4693" s="14">
        <v>2.6311543745935007</v>
      </c>
      <c r="M4693" s="4">
        <f>Table1[[#This Row],[Cons h  '[MWh']]]-Table1[[#This Row],[Ewec_prod '[MWh']]]-Table1[[#This Row],[Eeol_prod '[MWh']]]-Table1[[#This Row],[Efv_prod '[MWh']]]</f>
        <v>-6.4280918613582134</v>
      </c>
    </row>
    <row r="4694">
      <c r="E4694" s="3">
        <v>43661.5</v>
      </c>
      <c r="F4694" s="1">
        <v>0.76173000000000002</v>
      </c>
      <c r="G4694" s="2">
        <f>Table1[[#This Row],[CF % FV]]*$A$2</f>
        <v>2.2851900000000001</v>
      </c>
      <c r="H4694" s="22">
        <v>0.88394841653001099</v>
      </c>
      <c r="I4694">
        <f>$A$6*Table1[[#This Row],[CF % EOL]]</f>
        <v>6.6296131239750826</v>
      </c>
      <c r="J4694" s="1">
        <v>0.27991804189970504</v>
      </c>
      <c r="K4694">
        <f>Table1[[#This Row],[CF % WEC]]*$A$10</f>
        <v>8.6092936573274409E-2</v>
      </c>
      <c r="L4694" s="14">
        <v>2.7467636027298146</v>
      </c>
      <c r="M4694" s="4">
        <f>Table1[[#This Row],[Cons h  '[MWh']]]-Table1[[#This Row],[Ewec_prod '[MWh']]]-Table1[[#This Row],[Eeol_prod '[MWh']]]-Table1[[#This Row],[Efv_prod '[MWh']]]</f>
        <v>-6.2541324578185424</v>
      </c>
    </row>
    <row r="4695">
      <c r="E4695" s="3">
        <v>43661.541666666664</v>
      </c>
      <c r="F4695" s="1">
        <v>0.72057000000000004</v>
      </c>
      <c r="G4695" s="2">
        <f>Table1[[#This Row],[CF % FV]]*$A$2</f>
        <v>2.1617100000000002</v>
      </c>
      <c r="H4695" s="22">
        <v>0.90435666869138298</v>
      </c>
      <c r="I4695">
        <f>$A$6*Table1[[#This Row],[CF % EOL]]</f>
        <v>6.7826750151853723</v>
      </c>
      <c r="J4695" s="1">
        <v>0.29248173776816244</v>
      </c>
      <c r="K4695">
        <f>Table1[[#This Row],[CF % WEC]]*$A$10</f>
        <v>8.9957087180317336E-2</v>
      </c>
      <c r="L4695" s="14">
        <v>2.5781357578070536</v>
      </c>
      <c r="M4695" s="4">
        <f>Table1[[#This Row],[Cons h  '[MWh']]]-Table1[[#This Row],[Ewec_prod '[MWh']]]-Table1[[#This Row],[Eeol_prod '[MWh']]]-Table1[[#This Row],[Efv_prod '[MWh']]]</f>
        <v>-6.4562063445586366</v>
      </c>
    </row>
    <row r="4696">
      <c r="E4696" s="3">
        <v>43661.583333333336</v>
      </c>
      <c r="F4696" s="1">
        <v>0.59504000000000001</v>
      </c>
      <c r="G4696" s="2">
        <f>Table1[[#This Row],[CF % FV]]*$A$2</f>
        <v>1.78512</v>
      </c>
      <c r="H4696" s="22">
        <v>0.88881539238595997</v>
      </c>
      <c r="I4696">
        <f>$A$6*Table1[[#This Row],[CF % EOL]]</f>
        <v>6.6661154428947</v>
      </c>
      <c r="J4696" s="1">
        <v>0.29401191823872008</v>
      </c>
      <c r="K4696">
        <f>Table1[[#This Row],[CF % WEC]]*$A$10</f>
        <v>9.0427716830708299E-2</v>
      </c>
      <c r="L4696" s="14">
        <v>2.1778649311395579</v>
      </c>
      <c r="M4696" s="4">
        <f>Table1[[#This Row],[Cons h  '[MWh']]]-Table1[[#This Row],[Ewec_prod '[MWh']]]-Table1[[#This Row],[Eeol_prod '[MWh']]]-Table1[[#This Row],[Efv_prod '[MWh']]]</f>
        <v>-6.3637982285858508</v>
      </c>
    </row>
    <row r="4697">
      <c r="E4697" s="3">
        <v>43661.625</v>
      </c>
      <c r="F4697" s="1">
        <v>0.39383999999999997</v>
      </c>
      <c r="G4697" s="2">
        <f>Table1[[#This Row],[CF % FV]]*$A$2</f>
        <v>1.1815199999999999</v>
      </c>
      <c r="H4697" s="22">
        <v>0.85584181938799897</v>
      </c>
      <c r="I4697">
        <f>$A$6*Table1[[#This Row],[CF % EOL]]</f>
        <v>6.4188136454099922</v>
      </c>
      <c r="J4697" s="1">
        <v>0.30776554662779565</v>
      </c>
      <c r="K4697">
        <f>Table1[[#This Row],[CF % WEC]]*$A$10</f>
        <v>9.4657848795468652E-2</v>
      </c>
      <c r="L4697" s="14">
        <v>1.7195074611123233</v>
      </c>
      <c r="M4697" s="4">
        <f>Table1[[#This Row],[Cons h  '[MWh']]]-Table1[[#This Row],[Ewec_prod '[MWh']]]-Table1[[#This Row],[Eeol_prod '[MWh']]]-Table1[[#This Row],[Efv_prod '[MWh']]]</f>
        <v>-5.9754840330931378</v>
      </c>
    </row>
    <row r="4698">
      <c r="E4698" s="3">
        <v>43661.666666666664</v>
      </c>
      <c r="F4698" s="1">
        <v>0.25773000000000001</v>
      </c>
      <c r="G4698" s="2">
        <f>Table1[[#This Row],[CF % FV]]*$A$2</f>
        <v>0.77319000000000004</v>
      </c>
      <c r="H4698" s="22">
        <v>0.86313605483314204</v>
      </c>
      <c r="I4698">
        <f>$A$6*Table1[[#This Row],[CF % EOL]]</f>
        <v>6.4735204112485656</v>
      </c>
      <c r="J4698" s="1">
        <v>0.34287513517680857</v>
      </c>
      <c r="K4698">
        <f>Table1[[#This Row],[CF % WEC]]*$A$10</f>
        <v>0.1054563223756281</v>
      </c>
      <c r="L4698" s="14">
        <v>2.0132769276487119</v>
      </c>
      <c r="M4698" s="4">
        <f>Table1[[#This Row],[Cons h  '[MWh']]]-Table1[[#This Row],[Ewec_prod '[MWh']]]-Table1[[#This Row],[Eeol_prod '[MWh']]]-Table1[[#This Row],[Efv_prod '[MWh']]]</f>
        <v>-5.3388898059754819</v>
      </c>
    </row>
    <row r="4699">
      <c r="E4699" s="3">
        <v>43661.708333333336</v>
      </c>
      <c r="F4699" s="1">
        <v>7.9459999999999989E-2</v>
      </c>
      <c r="G4699" s="2">
        <f>Table1[[#This Row],[CF % FV]]*$A$2</f>
        <v>0.23837999999999998</v>
      </c>
      <c r="H4699" s="22">
        <v>0.92158511387972397</v>
      </c>
      <c r="I4699">
        <f>$A$6*Table1[[#This Row],[CF % EOL]]</f>
        <v>6.9118883540979299</v>
      </c>
      <c r="J4699" s="1">
        <v>0.36824524136499875</v>
      </c>
      <c r="K4699">
        <f>Table1[[#This Row],[CF % WEC]]*$A$10</f>
        <v>0.11325927401137757</v>
      </c>
      <c r="L4699" s="14">
        <v>2.1652748702518205</v>
      </c>
      <c r="M4699" s="4">
        <f>Table1[[#This Row],[Cons h  '[MWh']]]-Table1[[#This Row],[Ewec_prod '[MWh']]]-Table1[[#This Row],[Eeol_prod '[MWh']]]-Table1[[#This Row],[Efv_prod '[MWh']]]</f>
        <v>-5.0982527578574866</v>
      </c>
    </row>
    <row r="4700">
      <c r="E4700" s="3">
        <v>43661.75</v>
      </c>
      <c r="F4700" s="1">
        <v>1.7639999999999999E-2</v>
      </c>
      <c r="G4700" s="2">
        <f>Table1[[#This Row],[CF % FV]]*$A$2</f>
        <v>5.2919999999999995E-2</v>
      </c>
      <c r="H4700" s="22">
        <v>0.93243691597854494</v>
      </c>
      <c r="I4700">
        <f>$A$6*Table1[[#This Row],[CF % EOL]]</f>
        <v>6.9932768698390868</v>
      </c>
      <c r="J4700" s="1">
        <v>0.36016310951102176</v>
      </c>
      <c r="K4700">
        <f>Table1[[#This Row],[CF % WEC]]*$A$10</f>
        <v>0.11077349474413552</v>
      </c>
      <c r="L4700" s="14">
        <v>3.1485820776226014</v>
      </c>
      <c r="M4700" s="4">
        <f>Table1[[#This Row],[Cons h  '[MWh']]]-Table1[[#This Row],[Ewec_prod '[MWh']]]-Table1[[#This Row],[Eeol_prod '[MWh']]]-Table1[[#This Row],[Efv_prod '[MWh']]]</f>
        <v>-4.0083882869606207</v>
      </c>
    </row>
    <row r="4701">
      <c r="E4701" s="3">
        <v>43661.791666666664</v>
      </c>
      <c r="F4701" s="1">
        <v>0</v>
      </c>
      <c r="G4701" s="2">
        <f>Table1[[#This Row],[CF % FV]]*$A$2</f>
        <v>0</v>
      </c>
      <c r="H4701" s="22">
        <v>0.927527852584493</v>
      </c>
      <c r="I4701">
        <f>$A$6*Table1[[#This Row],[CF % EOL]]</f>
        <v>6.9564588943836974</v>
      </c>
      <c r="J4701" s="1">
        <v>0.35578514371043268</v>
      </c>
      <c r="K4701">
        <f>Table1[[#This Row],[CF % WEC]]*$A$10</f>
        <v>0.10942698656827049</v>
      </c>
      <c r="L4701" s="14">
        <v>3.750183040672372</v>
      </c>
      <c r="M4701" s="4">
        <f>Table1[[#This Row],[Cons h  '[MWh']]]-Table1[[#This Row],[Ewec_prod '[MWh']]]-Table1[[#This Row],[Eeol_prod '[MWh']]]-Table1[[#This Row],[Efv_prod '[MWh']]]</f>
        <v>-3.3157028402795961</v>
      </c>
    </row>
    <row r="4702">
      <c r="E4702" s="3">
        <v>43661.833333333336</v>
      </c>
      <c r="F4702" s="1">
        <v>0</v>
      </c>
      <c r="G4702" s="2">
        <f>Table1[[#This Row],[CF % FV]]*$A$2</f>
        <v>0</v>
      </c>
      <c r="H4702" s="22">
        <v>0.927527852584493</v>
      </c>
      <c r="I4702">
        <f>$A$6*Table1[[#This Row],[CF % EOL]]</f>
        <v>6.9564588943836974</v>
      </c>
      <c r="J4702" s="1">
        <v>0.36496977688924909</v>
      </c>
      <c r="K4702">
        <f>Table1[[#This Row],[CF % WEC]]*$A$10</f>
        <v>0.11225185643498653</v>
      </c>
      <c r="L4702" s="14">
        <v>3.1447428677291156</v>
      </c>
      <c r="M4702" s="4">
        <f>Table1[[#This Row],[Cons h  '[MWh']]]-Table1[[#This Row],[Ewec_prod '[MWh']]]-Table1[[#This Row],[Eeol_prod '[MWh']]]-Table1[[#This Row],[Efv_prod '[MWh']]]</f>
        <v>-3.9239678830895683</v>
      </c>
    </row>
    <row r="4703">
      <c r="E4703" s="3">
        <v>43661.875</v>
      </c>
      <c r="F4703" s="1">
        <v>0</v>
      </c>
      <c r="G4703" s="2">
        <f>Table1[[#This Row],[CF % FV]]*$A$2</f>
        <v>0</v>
      </c>
      <c r="H4703" s="22">
        <v>0.93690603015291196</v>
      </c>
      <c r="I4703">
        <f>$A$6*Table1[[#This Row],[CF % EOL]]</f>
        <v>7.0267952261468398</v>
      </c>
      <c r="J4703" s="1">
        <v>0.36162205545183207</v>
      </c>
      <c r="K4703">
        <f>Table1[[#This Row],[CF % WEC]]*$A$10</f>
        <v>0.11122221516063165</v>
      </c>
      <c r="L4703" s="14">
        <v>2.4749441458144603</v>
      </c>
      <c r="M4703" s="4">
        <f>Table1[[#This Row],[Cons h  '[MWh']]]-Table1[[#This Row],[Ewec_prod '[MWh']]]-Table1[[#This Row],[Eeol_prod '[MWh']]]-Table1[[#This Row],[Efv_prod '[MWh']]]</f>
        <v>-4.6630732954930112</v>
      </c>
    </row>
    <row r="4704">
      <c r="E4704" s="3">
        <v>43661.916666666664</v>
      </c>
      <c r="F4704" s="1">
        <v>0</v>
      </c>
      <c r="G4704" s="2">
        <f>Table1[[#This Row],[CF % FV]]*$A$2</f>
        <v>0</v>
      </c>
      <c r="H4704" s="22">
        <v>0.96862092799999999</v>
      </c>
      <c r="I4704">
        <f>$A$6*Table1[[#This Row],[CF % EOL]]</f>
        <v>7.2646569599999999</v>
      </c>
      <c r="J4704" s="1">
        <v>0.36433027066639678</v>
      </c>
      <c r="K4704">
        <f>Table1[[#This Row],[CF % WEC]]*$A$10</f>
        <v>0.11205516683145621</v>
      </c>
      <c r="L4704" s="14">
        <v>2.0416416117722793</v>
      </c>
      <c r="M4704" s="4">
        <f>Table1[[#This Row],[Cons h  '[MWh']]]-Table1[[#This Row],[Ewec_prod '[MWh']]]-Table1[[#This Row],[Eeol_prod '[MWh']]]-Table1[[#This Row],[Efv_prod '[MWh']]]</f>
        <v>-5.3350705150591766</v>
      </c>
    </row>
    <row r="4705">
      <c r="E4705" s="3">
        <v>43661.958333333336</v>
      </c>
      <c r="F4705" s="1">
        <v>0</v>
      </c>
      <c r="G4705" s="2">
        <f>Table1[[#This Row],[CF % FV]]*$A$2</f>
        <v>0</v>
      </c>
      <c r="H4705" s="22">
        <v>0.96806101649382703</v>
      </c>
      <c r="I4705">
        <f>$A$6*Table1[[#This Row],[CF % EOL]]</f>
        <v>7.2604576237037026</v>
      </c>
      <c r="J4705" s="1">
        <v>0.39167250321276914</v>
      </c>
      <c r="K4705">
        <f>Table1[[#This Row],[CF % WEC]]*$A$10</f>
        <v>0.12046467511613471</v>
      </c>
      <c r="L4705" s="14">
        <v>1.8434261230650137</v>
      </c>
      <c r="M4705" s="4">
        <f>Table1[[#This Row],[Cons h  '[MWh']]]-Table1[[#This Row],[Ewec_prod '[MWh']]]-Table1[[#This Row],[Eeol_prod '[MWh']]]-Table1[[#This Row],[Efv_prod '[MWh']]]</f>
        <v>-5.5374961757548231</v>
      </c>
    </row>
    <row r="4706">
      <c r="E4706" s="3">
        <v>43662</v>
      </c>
      <c r="F4706" s="1">
        <v>0</v>
      </c>
      <c r="G4706" s="2">
        <f>Table1[[#This Row],[CF % FV]]*$A$2</f>
        <v>0</v>
      </c>
      <c r="H4706" s="22">
        <v>0.99269585564246898</v>
      </c>
      <c r="I4706">
        <f>$A$6*Table1[[#This Row],[CF % EOL]]</f>
        <v>7.4452189173185177</v>
      </c>
      <c r="J4706" s="1">
        <v>0.43093800275763205</v>
      </c>
      <c r="K4706">
        <f>Table1[[#This Row],[CF % WEC]]*$A$10</f>
        <v>0.13254136063055055</v>
      </c>
      <c r="L4706" s="14">
        <v>1.4841522148808934</v>
      </c>
      <c r="M4706" s="4">
        <f>Table1[[#This Row],[Cons h  '[MWh']]]-Table1[[#This Row],[Ewec_prod '[MWh']]]-Table1[[#This Row],[Eeol_prod '[MWh']]]-Table1[[#This Row],[Efv_prod '[MWh']]]</f>
        <v>-6.0936080630681744</v>
      </c>
    </row>
    <row r="4707">
      <c r="E4707" s="3">
        <v>43662.041666666664</v>
      </c>
      <c r="F4707" s="1">
        <v>0</v>
      </c>
      <c r="G4707" s="2">
        <f>Table1[[#This Row],[CF % FV]]*$A$2</f>
        <v>0</v>
      </c>
      <c r="H4707" s="22">
        <v>0.99785842082181397</v>
      </c>
      <c r="I4707">
        <f>$A$6*Table1[[#This Row],[CF % EOL]]</f>
        <v>7.4839381561636049</v>
      </c>
      <c r="J4707" s="1">
        <v>0.47792643179971095</v>
      </c>
      <c r="K4707">
        <f>Table1[[#This Row],[CF % WEC]]*$A$10</f>
        <v>0.14699334741119174</v>
      </c>
      <c r="L4707" s="14">
        <v>1.6707832954826285</v>
      </c>
      <c r="M4707" s="4">
        <f>Table1[[#This Row],[Cons h  '[MWh']]]-Table1[[#This Row],[Ewec_prod '[MWh']]]-Table1[[#This Row],[Eeol_prod '[MWh']]]-Table1[[#This Row],[Efv_prod '[MWh']]]</f>
        <v>-5.9601482080921677</v>
      </c>
    </row>
    <row r="4708">
      <c r="E4708" s="3">
        <v>43662.083333333336</v>
      </c>
      <c r="F4708" s="1">
        <v>0</v>
      </c>
      <c r="G4708" s="2">
        <f>Table1[[#This Row],[CF % FV]]*$A$2</f>
        <v>0</v>
      </c>
      <c r="H4708" s="22">
        <v>0.99769166435185197</v>
      </c>
      <c r="I4708">
        <f>$A$6*Table1[[#This Row],[CF % EOL]]</f>
        <v>7.4826874826388901</v>
      </c>
      <c r="J4708" s="1">
        <v>0.51371009813957336</v>
      </c>
      <c r="K4708">
        <f>Table1[[#This Row],[CF % WEC]]*$A$10</f>
        <v>0.15799914359227826</v>
      </c>
      <c r="L4708" s="14">
        <v>1.5561162230661176</v>
      </c>
      <c r="M4708" s="4">
        <f>Table1[[#This Row],[Cons h  '[MWh']]]-Table1[[#This Row],[Ewec_prod '[MWh']]]-Table1[[#This Row],[Eeol_prod '[MWh']]]-Table1[[#This Row],[Efv_prod '[MWh']]]</f>
        <v>-6.0845704031650509</v>
      </c>
    </row>
    <row r="4709">
      <c r="E4709" s="3">
        <v>43662.125</v>
      </c>
      <c r="F4709" s="1">
        <v>0</v>
      </c>
      <c r="G4709" s="2">
        <f>Table1[[#This Row],[CF % FV]]*$A$2</f>
        <v>0</v>
      </c>
      <c r="H4709" s="22">
        <v>0.99792156842026303</v>
      </c>
      <c r="I4709">
        <f>$A$6*Table1[[#This Row],[CF % EOL]]</f>
        <v>7.4844117631519724</v>
      </c>
      <c r="J4709" s="1">
        <v>0.52383648204705802</v>
      </c>
      <c r="K4709">
        <f>Table1[[#This Row],[CF % WEC]]*$A$10</f>
        <v>0.161113662833507</v>
      </c>
      <c r="L4709" s="14">
        <v>1.5426232194162504</v>
      </c>
      <c r="M4709" s="4">
        <f>Table1[[#This Row],[Cons h  '[MWh']]]-Table1[[#This Row],[Ewec_prod '[MWh']]]-Table1[[#This Row],[Eeol_prod '[MWh']]]-Table1[[#This Row],[Efv_prod '[MWh']]]</f>
        <v>-6.1029022065692295</v>
      </c>
    </row>
    <row r="4710">
      <c r="E4710" s="3">
        <v>43662.166666666664</v>
      </c>
      <c r="F4710" s="1">
        <v>0</v>
      </c>
      <c r="G4710" s="2">
        <f>Table1[[#This Row],[CF % FV]]*$A$2</f>
        <v>0</v>
      </c>
      <c r="H4710" s="22">
        <v>0.997032256546586</v>
      </c>
      <c r="I4710">
        <f>$A$6*Table1[[#This Row],[CF % EOL]]</f>
        <v>7.4777419240993952</v>
      </c>
      <c r="J4710" s="1">
        <v>0.50405275507374137</v>
      </c>
      <c r="K4710">
        <f>Table1[[#This Row],[CF % WEC]]*$A$10</f>
        <v>0.15502888480370428</v>
      </c>
      <c r="L4710" s="14">
        <v>1.9885790946804349</v>
      </c>
      <c r="M4710" s="4">
        <f>Table1[[#This Row],[Cons h  '[MWh']]]-Table1[[#This Row],[Ewec_prod '[MWh']]]-Table1[[#This Row],[Eeol_prod '[MWh']]]-Table1[[#This Row],[Efv_prod '[MWh']]]</f>
        <v>-5.6441917142226643</v>
      </c>
    </row>
    <row r="4711">
      <c r="E4711" s="3">
        <v>43662.208333333336</v>
      </c>
      <c r="F4711" s="1">
        <v>2.8709999999999999E-2</v>
      </c>
      <c r="G4711" s="2">
        <f>Table1[[#This Row],[CF % FV]]*$A$2</f>
        <v>8.6129999999999998E-2</v>
      </c>
      <c r="H4711" s="22">
        <v>0.99739242595986</v>
      </c>
      <c r="I4711">
        <f>$A$6*Table1[[#This Row],[CF % EOL]]</f>
        <v>7.4804431946989496</v>
      </c>
      <c r="J4711" s="1">
        <v>0.45714382987439017</v>
      </c>
      <c r="K4711">
        <f>Table1[[#This Row],[CF % WEC]]*$A$10</f>
        <v>0.14060135060655085</v>
      </c>
      <c r="L4711" s="14">
        <v>2.1529103295878098</v>
      </c>
      <c r="M4711" s="4">
        <f>Table1[[#This Row],[Cons h  '[MWh']]]-Table1[[#This Row],[Ewec_prod '[MWh']]]-Table1[[#This Row],[Eeol_prod '[MWh']]]-Table1[[#This Row],[Efv_prod '[MWh']]]</f>
        <v>-5.5542642157176898</v>
      </c>
    </row>
    <row r="4712">
      <c r="E4712" s="3">
        <v>43662.25</v>
      </c>
      <c r="F4712" s="1">
        <v>0.10706</v>
      </c>
      <c r="G4712" s="2">
        <f>Table1[[#This Row],[CF % FV]]*$A$2</f>
        <v>0.32118000000000002</v>
      </c>
      <c r="H4712" s="22">
        <v>0.96969267863810005</v>
      </c>
      <c r="I4712">
        <f>$A$6*Table1[[#This Row],[CF % EOL]]</f>
        <v>7.2726950897857501</v>
      </c>
      <c r="J4712" s="1">
        <v>0.40427570414098396</v>
      </c>
      <c r="K4712">
        <f>Table1[[#This Row],[CF % WEC]]*$A$10</f>
        <v>0.12434097608898091</v>
      </c>
      <c r="L4712" s="14">
        <v>3.0788185981610581</v>
      </c>
      <c r="M4712" s="4">
        <f>Table1[[#This Row],[Cons h  '[MWh']]]-Table1[[#This Row],[Ewec_prod '[MWh']]]-Table1[[#This Row],[Eeol_prod '[MWh']]]-Table1[[#This Row],[Efv_prod '[MWh']]]</f>
        <v>-4.6393974677136729</v>
      </c>
    </row>
    <row r="4713">
      <c r="E4713" s="3">
        <v>43662.291666666664</v>
      </c>
      <c r="F4713" s="1">
        <v>0.30431000000000002</v>
      </c>
      <c r="G4713" s="2">
        <f>Table1[[#This Row],[CF % FV]]*$A$2</f>
        <v>0.91293000000000002</v>
      </c>
      <c r="H4713" s="22">
        <v>0.92327294599364496</v>
      </c>
      <c r="I4713">
        <f>$A$6*Table1[[#This Row],[CF % EOL]]</f>
        <v>6.9245470949523371</v>
      </c>
      <c r="J4713" s="1">
        <v>0.35269220458187717</v>
      </c>
      <c r="K4713">
        <f>Table1[[#This Row],[CF % WEC]]*$A$10</f>
        <v>0.10847570736378415</v>
      </c>
      <c r="L4713" s="14">
        <v>2.3150628227119254</v>
      </c>
      <c r="M4713" s="4">
        <f>Table1[[#This Row],[Cons h  '[MWh']]]-Table1[[#This Row],[Ewec_prod '[MWh']]]-Table1[[#This Row],[Eeol_prod '[MWh']]]-Table1[[#This Row],[Efv_prod '[MWh']]]</f>
        <v>-5.6308899796041958</v>
      </c>
    </row>
    <row r="4714">
      <c r="E4714" s="3">
        <v>43662.333333333336</v>
      </c>
      <c r="F4714" s="1">
        <v>0.4854</v>
      </c>
      <c r="G4714" s="2">
        <f>Table1[[#This Row],[CF % FV]]*$A$2</f>
        <v>1.4561999999999999</v>
      </c>
      <c r="H4714" s="22">
        <v>0.82813830918673703</v>
      </c>
      <c r="I4714">
        <f>$A$6*Table1[[#This Row],[CF % EOL]]</f>
        <v>6.2110373189005275</v>
      </c>
      <c r="J4714" s="1">
        <v>0.310139989633401</v>
      </c>
      <c r="K4714">
        <f>Table1[[#This Row],[CF % WEC]]*$A$10</f>
        <v>9.5388143883599064E-2</v>
      </c>
      <c r="L4714" s="14">
        <v>2.4850618462704164</v>
      </c>
      <c r="M4714" s="4">
        <f>Table1[[#This Row],[Cons h  '[MWh']]]-Table1[[#This Row],[Ewec_prod '[MWh']]]-Table1[[#This Row],[Eeol_prod '[MWh']]]-Table1[[#This Row],[Efv_prod '[MWh']]]</f>
        <v>-5.2775636165137101</v>
      </c>
    </row>
    <row r="4715">
      <c r="E4715" s="3">
        <v>43662.375</v>
      </c>
      <c r="F4715" s="1">
        <v>0.63017999999999996</v>
      </c>
      <c r="G4715" s="2">
        <f>Table1[[#This Row],[CF % FV]]*$A$2</f>
        <v>1.8905399999999999</v>
      </c>
      <c r="H4715" s="22">
        <v>0.78812080274943397</v>
      </c>
      <c r="I4715">
        <f>$A$6*Table1[[#This Row],[CF % EOL]]</f>
        <v>5.9109060206207547</v>
      </c>
      <c r="J4715" s="1">
        <v>0.27234193742321144</v>
      </c>
      <c r="K4715">
        <f>Table1[[#This Row],[CF % WEC]]*$A$10</f>
        <v>8.3762793515182551E-2</v>
      </c>
      <c r="L4715" s="14">
        <v>2.1541171731021178</v>
      </c>
      <c r="M4715" s="4">
        <f>Table1[[#This Row],[Cons h  '[MWh']]]-Table1[[#This Row],[Ewec_prod '[MWh']]]-Table1[[#This Row],[Eeol_prod '[MWh']]]-Table1[[#This Row],[Efv_prod '[MWh']]]</f>
        <v>-5.7310916410338191</v>
      </c>
    </row>
    <row r="4716">
      <c r="E4716" s="3">
        <v>43662.416666666664</v>
      </c>
      <c r="F4716" s="1">
        <v>0.72687999999999997</v>
      </c>
      <c r="G4716" s="2">
        <f>Table1[[#This Row],[CF % FV]]*$A$2</f>
        <v>2.1806399999999999</v>
      </c>
      <c r="H4716" s="22">
        <v>0.75825147794230696</v>
      </c>
      <c r="I4716">
        <f>$A$6*Table1[[#This Row],[CF % EOL]]</f>
        <v>5.6868860845673019</v>
      </c>
      <c r="J4716" s="1">
        <v>0.25213499871484268</v>
      </c>
      <c r="K4716">
        <f>Table1[[#This Row],[CF % WEC]]*$A$10</f>
        <v>7.7547850452730854E-2</v>
      </c>
      <c r="L4716" s="14">
        <v>2.6287877358599383</v>
      </c>
      <c r="M4716" s="4">
        <f>Table1[[#This Row],[Cons h  '[MWh']]]-Table1[[#This Row],[Ewec_prod '[MWh']]]-Table1[[#This Row],[Eeol_prod '[MWh']]]-Table1[[#This Row],[Efv_prod '[MWh']]]</f>
        <v>-5.3162861991600945</v>
      </c>
    </row>
    <row r="4717">
      <c r="E4717" s="3">
        <v>43662.458333333336</v>
      </c>
      <c r="F4717" s="1">
        <v>0.76671</v>
      </c>
      <c r="G4717" s="2">
        <f>Table1[[#This Row],[CF % FV]]*$A$2</f>
        <v>2.3001300000000002</v>
      </c>
      <c r="H4717" s="22">
        <v>0.82896468838395099</v>
      </c>
      <c r="I4717">
        <f>$A$6*Table1[[#This Row],[CF % EOL]]</f>
        <v>6.2172351628796321</v>
      </c>
      <c r="J4717" s="1">
        <v>0.2487651943940182</v>
      </c>
      <c r="K4717">
        <f>Table1[[#This Row],[CF % WEC]]*$A$10</f>
        <v>7.6511417260757331E-2</v>
      </c>
      <c r="L4717" s="14">
        <v>2.6505401459519966</v>
      </c>
      <c r="M4717" s="4">
        <f>Table1[[#This Row],[Cons h  '[MWh']]]-Table1[[#This Row],[Ewec_prod '[MWh']]]-Table1[[#This Row],[Eeol_prod '[MWh']]]-Table1[[#This Row],[Efv_prod '[MWh']]]</f>
        <v>-5.9433364341883932</v>
      </c>
    </row>
    <row r="4718">
      <c r="E4718" s="3">
        <v>43662.5</v>
      </c>
      <c r="F4718" s="1">
        <v>0.75914000000000004</v>
      </c>
      <c r="G4718" s="2">
        <f>Table1[[#This Row],[CF % FV]]*$A$2</f>
        <v>2.2774200000000002</v>
      </c>
      <c r="H4718" s="22">
        <v>0.87824405775525705</v>
      </c>
      <c r="I4718">
        <f>$A$6*Table1[[#This Row],[CF % EOL]]</f>
        <v>6.5868304331644278</v>
      </c>
      <c r="J4718" s="1">
        <v>0.25013921878413287</v>
      </c>
      <c r="K4718">
        <f>Table1[[#This Row],[CF % WEC]]*$A$10</f>
        <v>7.6934018797498074E-2</v>
      </c>
      <c r="L4718" s="14">
        <v>2.3279560197015989</v>
      </c>
      <c r="M4718" s="4">
        <f>Table1[[#This Row],[Cons h  '[MWh']]]-Table1[[#This Row],[Ewec_prod '[MWh']]]-Table1[[#This Row],[Eeol_prod '[MWh']]]-Table1[[#This Row],[Efv_prod '[MWh']]]</f>
        <v>-6.6132284322603274</v>
      </c>
    </row>
    <row r="4719">
      <c r="E4719" s="3">
        <v>43662.541666666664</v>
      </c>
      <c r="F4719" s="1">
        <v>0.71341999999999994</v>
      </c>
      <c r="G4719" s="2">
        <f>Table1[[#This Row],[CF % FV]]*$A$2</f>
        <v>2.1402599999999996</v>
      </c>
      <c r="H4719" s="22">
        <v>0.87161133568101901</v>
      </c>
      <c r="I4719">
        <f>$A$6*Table1[[#This Row],[CF % EOL]]</f>
        <v>6.5370850176076427</v>
      </c>
      <c r="J4719" s="1">
        <v>0.24918683439902969</v>
      </c>
      <c r="K4719">
        <f>Table1[[#This Row],[CF % WEC]]*$A$10</f>
        <v>7.6641098884570699E-2</v>
      </c>
      <c r="L4719" s="14">
        <v>2.1291770828852403</v>
      </c>
      <c r="M4719" s="4">
        <f>Table1[[#This Row],[Cons h  '[MWh']]]-Table1[[#This Row],[Ewec_prod '[MWh']]]-Table1[[#This Row],[Eeol_prod '[MWh']]]-Table1[[#This Row],[Efv_prod '[MWh']]]</f>
        <v>-6.6248090336069723</v>
      </c>
    </row>
    <row r="4720">
      <c r="E4720" s="3">
        <v>43662.583333333336</v>
      </c>
      <c r="F4720" s="1">
        <v>0.59609000000000001</v>
      </c>
      <c r="G4720" s="2">
        <f>Table1[[#This Row],[CF % FV]]*$A$2</f>
        <v>1.78827</v>
      </c>
      <c r="H4720" s="22">
        <v>0.82954159470125199</v>
      </c>
      <c r="I4720">
        <f>$A$6*Table1[[#This Row],[CF % EOL]]</f>
        <v>6.2215619602593897</v>
      </c>
      <c r="J4720" s="1">
        <v>0.23926572985032937</v>
      </c>
      <c r="K4720">
        <f>Table1[[#This Row],[CF % WEC]]*$A$10</f>
        <v>7.3589716348270592E-2</v>
      </c>
      <c r="L4720" s="14">
        <v>1.4499845872557366</v>
      </c>
      <c r="M4720" s="4">
        <f>Table1[[#This Row],[Cons h  '[MWh']]]-Table1[[#This Row],[Ewec_prod '[MWh']]]-Table1[[#This Row],[Eeol_prod '[MWh']]]-Table1[[#This Row],[Efv_prod '[MWh']]]</f>
        <v>-6.633437089351923</v>
      </c>
    </row>
    <row r="4721">
      <c r="E4721" s="3">
        <v>43662.625</v>
      </c>
      <c r="F4721" s="1">
        <v>0.44491000000000003</v>
      </c>
      <c r="G4721" s="2">
        <f>Table1[[#This Row],[CF % FV]]*$A$2</f>
        <v>1.33473</v>
      </c>
      <c r="H4721" s="22">
        <v>0.79727545885652096</v>
      </c>
      <c r="I4721">
        <f>$A$6*Table1[[#This Row],[CF % EOL]]</f>
        <v>5.9795659414239068</v>
      </c>
      <c r="J4721" s="1">
        <v>0.22376410483344594</v>
      </c>
      <c r="K4721">
        <f>Table1[[#This Row],[CF % WEC]]*$A$10</f>
        <v>6.8821962150277846E-2</v>
      </c>
      <c r="L4721" s="14">
        <v>2.0735664346304654</v>
      </c>
      <c r="M4721" s="4">
        <f>Table1[[#This Row],[Cons h  '[MWh']]]-Table1[[#This Row],[Ewec_prod '[MWh']]]-Table1[[#This Row],[Eeol_prod '[MWh']]]-Table1[[#This Row],[Efv_prod '[MWh']]]</f>
        <v>-5.3095514689437193</v>
      </c>
    </row>
    <row r="4722">
      <c r="E4722" s="3">
        <v>43662.666666666664</v>
      </c>
      <c r="F4722" s="1">
        <v>0.25994</v>
      </c>
      <c r="G4722" s="2">
        <f>Table1[[#This Row],[CF % FV]]*$A$2</f>
        <v>0.77981999999999996</v>
      </c>
      <c r="H4722" s="22">
        <v>0.746624034623938</v>
      </c>
      <c r="I4722">
        <f>$A$6*Table1[[#This Row],[CF % EOL]]</f>
        <v>5.599680259679535</v>
      </c>
      <c r="J4722" s="1">
        <v>0.20208591847908258</v>
      </c>
      <c r="K4722">
        <f>Table1[[#This Row],[CF % WEC]]*$A$10</f>
        <v>6.2154515099835342E-2</v>
      </c>
      <c r="L4722" s="14">
        <v>2.1384510355793314</v>
      </c>
      <c r="M4722" s="4">
        <f>Table1[[#This Row],[Cons h  '[MWh']]]-Table1[[#This Row],[Ewec_prod '[MWh']]]-Table1[[#This Row],[Eeol_prod '[MWh']]]-Table1[[#This Row],[Efv_prod '[MWh']]]</f>
        <v>-4.3032037392000388</v>
      </c>
    </row>
    <row r="4723">
      <c r="E4723" s="3">
        <v>43662.708333333336</v>
      </c>
      <c r="F4723" s="1">
        <v>7.5980000000000006E-2</v>
      </c>
      <c r="G4723" s="2">
        <f>Table1[[#This Row],[CF % FV]]*$A$2</f>
        <v>0.22794000000000003</v>
      </c>
      <c r="H4723" s="22">
        <v>0.66480248329727298</v>
      </c>
      <c r="I4723">
        <f>$A$6*Table1[[#This Row],[CF % EOL]]</f>
        <v>4.9860186247295477</v>
      </c>
      <c r="J4723" s="1">
        <v>0.17802306000738807</v>
      </c>
      <c r="K4723">
        <f>Table1[[#This Row],[CF % WEC]]*$A$10</f>
        <v>5.4753626846560315E-2</v>
      </c>
      <c r="L4723" s="14">
        <v>3.0404060560613422</v>
      </c>
      <c r="M4723" s="4">
        <f>Table1[[#This Row],[Cons h  '[MWh']]]-Table1[[#This Row],[Ewec_prod '[MWh']]]-Table1[[#This Row],[Eeol_prod '[MWh']]]-Table1[[#This Row],[Efv_prod '[MWh']]]</f>
        <v>-2.2283061955147661</v>
      </c>
    </row>
    <row r="4724">
      <c r="E4724" s="3">
        <v>43662.75</v>
      </c>
      <c r="F4724" s="1">
        <v>1.6410000000000001E-2</v>
      </c>
      <c r="G4724" s="2">
        <f>Table1[[#This Row],[CF % FV]]*$A$2</f>
        <v>4.9230000000000003E-2</v>
      </c>
      <c r="H4724" s="22">
        <v>0.60320188724331802</v>
      </c>
      <c r="I4724">
        <f>$A$6*Table1[[#This Row],[CF % EOL]]</f>
        <v>4.5240141543248855</v>
      </c>
      <c r="J4724" s="1">
        <v>0.15472443694671614</v>
      </c>
      <c r="K4724">
        <f>Table1[[#This Row],[CF % WEC]]*$A$10</f>
        <v>4.7587790504629364E-2</v>
      </c>
      <c r="L4724" s="14">
        <v>2.6286210670644974</v>
      </c>
      <c r="M4724" s="4">
        <f>Table1[[#This Row],[Cons h  '[MWh']]]-Table1[[#This Row],[Ewec_prod '[MWh']]]-Table1[[#This Row],[Eeol_prod '[MWh']]]-Table1[[#This Row],[Efv_prod '[MWh']]]</f>
        <v>-1.9922108777650176</v>
      </c>
    </row>
    <row r="4725">
      <c r="E4725" s="3">
        <v>43662.791666666664</v>
      </c>
      <c r="F4725" s="1">
        <v>0</v>
      </c>
      <c r="G4725" s="2">
        <f>Table1[[#This Row],[CF % FV]]*$A$2</f>
        <v>0</v>
      </c>
      <c r="H4725" s="22">
        <v>0.56314414744196395</v>
      </c>
      <c r="I4725">
        <f>$A$6*Table1[[#This Row],[CF % EOL]]</f>
        <v>4.2235811058147297</v>
      </c>
      <c r="J4725" s="1">
        <v>0.13232294478016399</v>
      </c>
      <c r="K4725">
        <f>Table1[[#This Row],[CF % WEC]]*$A$10</f>
        <v>4.0697880046722187E-2</v>
      </c>
      <c r="L4725" s="14">
        <v>2.8017631302976729</v>
      </c>
      <c r="M4725" s="4">
        <f>Table1[[#This Row],[Cons h  '[MWh']]]-Table1[[#This Row],[Ewec_prod '[MWh']]]-Table1[[#This Row],[Eeol_prod '[MWh']]]-Table1[[#This Row],[Efv_prod '[MWh']]]</f>
        <v>-1.4625158555637792</v>
      </c>
    </row>
    <row r="4726">
      <c r="E4726" s="3">
        <v>43662.833333333336</v>
      </c>
      <c r="F4726" s="1">
        <v>0</v>
      </c>
      <c r="G4726" s="2">
        <f>Table1[[#This Row],[CF % FV]]*$A$2</f>
        <v>0</v>
      </c>
      <c r="H4726" s="22">
        <v>0.50805916805235096</v>
      </c>
      <c r="I4726">
        <f>$A$6*Table1[[#This Row],[CF % EOL]]</f>
        <v>3.8104437603926322</v>
      </c>
      <c r="J4726" s="1">
        <v>0.11394822362348128</v>
      </c>
      <c r="K4726">
        <f>Table1[[#This Row],[CF % WEC]]*$A$10</f>
        <v>3.5046462609111297E-2</v>
      </c>
      <c r="L4726" s="14">
        <v>2.6879557300310966</v>
      </c>
      <c r="M4726" s="4">
        <f>Table1[[#This Row],[Cons h  '[MWh']]]-Table1[[#This Row],[Ewec_prod '[MWh']]]-Table1[[#This Row],[Eeol_prod '[MWh']]]-Table1[[#This Row],[Efv_prod '[MWh']]]</f>
        <v>-1.157534492970647</v>
      </c>
    </row>
    <row r="4727">
      <c r="E4727" s="3">
        <v>43662.875</v>
      </c>
      <c r="F4727" s="1">
        <v>0</v>
      </c>
      <c r="G4727" s="2">
        <f>Table1[[#This Row],[CF % FV]]*$A$2</f>
        <v>0</v>
      </c>
      <c r="H4727" s="22">
        <v>0.43729882452791602</v>
      </c>
      <c r="I4727">
        <f>$A$6*Table1[[#This Row],[CF % EOL]]</f>
        <v>3.27974118395937</v>
      </c>
      <c r="J4727" s="1">
        <v>0.10371193343744375</v>
      </c>
      <c r="K4727">
        <f>Table1[[#This Row],[CF % WEC]]*$A$10</f>
        <v>3.1898140065300701E-2</v>
      </c>
      <c r="L4727" s="14">
        <v>2.2875811165915212</v>
      </c>
      <c r="M4727" s="4">
        <f>Table1[[#This Row],[Cons h  '[MWh']]]-Table1[[#This Row],[Ewec_prod '[MWh']]]-Table1[[#This Row],[Eeol_prod '[MWh']]]-Table1[[#This Row],[Efv_prod '[MWh']]]</f>
        <v>-1.0240582074331495</v>
      </c>
    </row>
    <row r="4728">
      <c r="E4728" s="3">
        <v>43662.916666666664</v>
      </c>
      <c r="F4728" s="1">
        <v>0</v>
      </c>
      <c r="G4728" s="2">
        <f>Table1[[#This Row],[CF % FV]]*$A$2</f>
        <v>0</v>
      </c>
      <c r="H4728" s="22">
        <v>0.32852367182049802</v>
      </c>
      <c r="I4728">
        <f>$A$6*Table1[[#This Row],[CF % EOL]]</f>
        <v>2.4639275386537349</v>
      </c>
      <c r="J4728" s="1">
        <v>9.3758775859919236E-2</v>
      </c>
      <c r="K4728">
        <f>Table1[[#This Row],[CF % WEC]]*$A$10</f>
        <v>2.8836899145600892E-2</v>
      </c>
      <c r="L4728" s="14">
        <v>2.1438516311900986</v>
      </c>
      <c r="M4728" s="4">
        <f>Table1[[#This Row],[Cons h  '[MWh']]]-Table1[[#This Row],[Ewec_prod '[MWh']]]-Table1[[#This Row],[Eeol_prod '[MWh']]]-Table1[[#This Row],[Efv_prod '[MWh']]]</f>
        <v>-0.34891280660923707</v>
      </c>
    </row>
    <row r="4729">
      <c r="E4729" s="3">
        <v>43662.958333333336</v>
      </c>
      <c r="F4729" s="1">
        <v>0</v>
      </c>
      <c r="G4729" s="2">
        <f>Table1[[#This Row],[CF % FV]]*$A$2</f>
        <v>0</v>
      </c>
      <c r="H4729" s="22">
        <v>0.22896822977470099</v>
      </c>
      <c r="I4729">
        <f>$A$6*Table1[[#This Row],[CF % EOL]]</f>
        <v>1.7172617233102574</v>
      </c>
      <c r="J4729" s="1">
        <v>8.3942515583743285E-2</v>
      </c>
      <c r="K4729">
        <f>Table1[[#This Row],[CF % WEC]]*$A$10</f>
        <v>2.581776301701089E-2</v>
      </c>
      <c r="L4729" s="14">
        <v>2.2951846261117788</v>
      </c>
      <c r="M4729" s="4">
        <f>Table1[[#This Row],[Cons h  '[MWh']]]-Table1[[#This Row],[Ewec_prod '[MWh']]]-Table1[[#This Row],[Eeol_prod '[MWh']]]-Table1[[#This Row],[Efv_prod '[MWh']]]</f>
        <v>0.55210513978451048</v>
      </c>
    </row>
    <row r="4730">
      <c r="E4730" s="3">
        <v>43663</v>
      </c>
      <c r="F4730" s="1">
        <v>0</v>
      </c>
      <c r="G4730" s="2">
        <f>Table1[[#This Row],[CF % FV]]*$A$2</f>
        <v>0</v>
      </c>
      <c r="H4730" s="22">
        <v>0.13099852999094799</v>
      </c>
      <c r="I4730">
        <f>$A$6*Table1[[#This Row],[CF % EOL]]</f>
        <v>0.98248897493210996</v>
      </c>
      <c r="J4730" s="1">
        <v>7.475079115658248E-2</v>
      </c>
      <c r="K4730">
        <f>Table1[[#This Row],[CF % WEC]]*$A$10</f>
        <v>2.2990712131916061E-2</v>
      </c>
      <c r="L4730" s="14">
        <v>1.9975980738001653</v>
      </c>
      <c r="M4730" s="4">
        <f>Table1[[#This Row],[Cons h  '[MWh']]]-Table1[[#This Row],[Ewec_prod '[MWh']]]-Table1[[#This Row],[Eeol_prod '[MWh']]]-Table1[[#This Row],[Efv_prod '[MWh']]]</f>
        <v>0.99211838673613917</v>
      </c>
    </row>
    <row r="4731">
      <c r="E4731" s="3">
        <v>43663.041666666664</v>
      </c>
      <c r="F4731" s="1">
        <v>0</v>
      </c>
      <c r="G4731" s="2">
        <f>Table1[[#This Row],[CF % FV]]*$A$2</f>
        <v>0</v>
      </c>
      <c r="H4731" s="22">
        <v>5.0812231571918803E-2</v>
      </c>
      <c r="I4731">
        <f>$A$6*Table1[[#This Row],[CF % EOL]]</f>
        <v>0.38109173678939101</v>
      </c>
      <c r="J4731" s="1">
        <v>6.6496193776618098E-2</v>
      </c>
      <c r="K4731">
        <f>Table1[[#This Row],[CF % WEC]]*$A$10</f>
        <v>2.0451888539666792E-2</v>
      </c>
      <c r="L4731" s="14">
        <v>1.4792310559490378</v>
      </c>
      <c r="M4731" s="4">
        <f>Table1[[#This Row],[Cons h  '[MWh']]]-Table1[[#This Row],[Ewec_prod '[MWh']]]-Table1[[#This Row],[Eeol_prod '[MWh']]]-Table1[[#This Row],[Efv_prod '[MWh']]]</f>
        <v>1.0776874306199802</v>
      </c>
    </row>
    <row r="4732">
      <c r="E4732" s="3">
        <v>43663.083333333336</v>
      </c>
      <c r="F4732" s="1">
        <v>0</v>
      </c>
      <c r="G4732" s="2">
        <f>Table1[[#This Row],[CF % FV]]*$A$2</f>
        <v>0</v>
      </c>
      <c r="H4732" s="22">
        <v>1.7140062240569302E-2</v>
      </c>
      <c r="I4732">
        <f>$A$6*Table1[[#This Row],[CF % EOL]]</f>
        <v>0.12855046680426976</v>
      </c>
      <c r="J4732" s="1">
        <v>5.9212006898615478E-2</v>
      </c>
      <c r="K4732">
        <f>Table1[[#This Row],[CF % WEC]]*$A$10</f>
        <v>1.821152905937129E-2</v>
      </c>
      <c r="L4732" s="14">
        <v>1.5890199892053096</v>
      </c>
      <c r="M4732" s="4">
        <f>Table1[[#This Row],[Cons h  '[MWh']]]-Table1[[#This Row],[Ewec_prod '[MWh']]]-Table1[[#This Row],[Eeol_prod '[MWh']]]-Table1[[#This Row],[Efv_prod '[MWh']]]</f>
        <v>1.4422579933416684</v>
      </c>
    </row>
    <row r="4733">
      <c r="E4733" s="3">
        <v>43663.125</v>
      </c>
      <c r="F4733" s="1">
        <v>0</v>
      </c>
      <c r="G4733" s="2">
        <f>Table1[[#This Row],[CF % FV]]*$A$2</f>
        <v>0</v>
      </c>
      <c r="H4733" s="22">
        <v>1.15393699221103E-2</v>
      </c>
      <c r="I4733">
        <f>$A$6*Table1[[#This Row],[CF % EOL]]</f>
        <v>8.6545274415827253E-2</v>
      </c>
      <c r="J4733" s="1">
        <v>5.2660356481670514E-2</v>
      </c>
      <c r="K4733">
        <f>Table1[[#This Row],[CF % WEC]]*$A$10</f>
        <v>1.6196472009213696E-2</v>
      </c>
      <c r="L4733" s="14">
        <v>1.5398511351294735</v>
      </c>
      <c r="M4733" s="4">
        <f>Table1[[#This Row],[Cons h  '[MWh']]]-Table1[[#This Row],[Ewec_prod '[MWh']]]-Table1[[#This Row],[Eeol_prod '[MWh']]]-Table1[[#This Row],[Efv_prod '[MWh']]]</f>
        <v>1.4371093887044326</v>
      </c>
    </row>
    <row r="4734">
      <c r="E4734" s="3">
        <v>43663.166666666664</v>
      </c>
      <c r="F4734" s="1">
        <v>0</v>
      </c>
      <c r="G4734" s="2">
        <f>Table1[[#This Row],[CF % FV]]*$A$2</f>
        <v>0</v>
      </c>
      <c r="H4734" s="22">
        <v>2.6805481227077599E-2</v>
      </c>
      <c r="I4734">
        <f>$A$6*Table1[[#This Row],[CF % EOL]]</f>
        <v>0.20104110920308199</v>
      </c>
      <c r="J4734" s="1">
        <v>4.6508273841369949E-2</v>
      </c>
      <c r="K4734">
        <f>Table1[[#This Row],[CF % WEC]]*$A$10</f>
        <v>1.4304307942366182E-2</v>
      </c>
      <c r="L4734" s="14">
        <v>1.4605117530380956</v>
      </c>
      <c r="M4734" s="4">
        <f>Table1[[#This Row],[Cons h  '[MWh']]]-Table1[[#This Row],[Ewec_prod '[MWh']]]-Table1[[#This Row],[Eeol_prod '[MWh']]]-Table1[[#This Row],[Efv_prod '[MWh']]]</f>
        <v>1.2451663358926475</v>
      </c>
    </row>
    <row r="4735">
      <c r="E4735" s="3">
        <v>43663.208333333336</v>
      </c>
      <c r="F4735" s="1">
        <v>2.6929999999999999E-2</v>
      </c>
      <c r="G4735" s="2">
        <f>Table1[[#This Row],[CF % FV]]*$A$2</f>
        <v>8.0790000000000001E-2</v>
      </c>
      <c r="H4735" s="22">
        <v>4.7141470632902797E-2</v>
      </c>
      <c r="I4735">
        <f>$A$6*Table1[[#This Row],[CF % EOL]]</f>
        <v>0.35356102974677101</v>
      </c>
      <c r="J4735" s="1">
        <v>4.0808343769915781E-2</v>
      </c>
      <c r="K4735">
        <f>Table1[[#This Row],[CF % WEC]]*$A$10</f>
        <v>1.2551210089925394E-2</v>
      </c>
      <c r="L4735" s="14">
        <v>2.5669175913736684</v>
      </c>
      <c r="M4735" s="4">
        <f>Table1[[#This Row],[Cons h  '[MWh']]]-Table1[[#This Row],[Ewec_prod '[MWh']]]-Table1[[#This Row],[Eeol_prod '[MWh']]]-Table1[[#This Row],[Efv_prod '[MWh']]]</f>
        <v>2.1200153515369724</v>
      </c>
    </row>
    <row r="4736">
      <c r="E4736" s="3">
        <v>43663.25</v>
      </c>
      <c r="F4736" s="1">
        <v>0.11491</v>
      </c>
      <c r="G4736" s="2">
        <f>Table1[[#This Row],[CF % FV]]*$A$2</f>
        <v>0.34472999999999998</v>
      </c>
      <c r="H4736" s="22">
        <v>5.0256603493357303E-2</v>
      </c>
      <c r="I4736">
        <f>$A$6*Table1[[#This Row],[CF % EOL]]</f>
        <v>0.3769245262001798</v>
      </c>
      <c r="J4736" s="1">
        <v>3.5293064064771909E-2</v>
      </c>
      <c r="K4736">
        <f>Table1[[#This Row],[CF % WEC]]*$A$10</f>
        <v>1.0854904190468761E-2</v>
      </c>
      <c r="L4736" s="14">
        <v>2.7435990278148825</v>
      </c>
      <c r="M4736" s="4">
        <f>Table1[[#This Row],[Cons h  '[MWh']]]-Table1[[#This Row],[Ewec_prod '[MWh']]]-Table1[[#This Row],[Eeol_prod '[MWh']]]-Table1[[#This Row],[Efv_prod '[MWh']]]</f>
        <v>2.0110895974242338</v>
      </c>
    </row>
    <row r="4737">
      <c r="E4737" s="3">
        <v>43663.291666666664</v>
      </c>
      <c r="F4737" s="1">
        <v>0.28875000000000001</v>
      </c>
      <c r="G4737" s="2">
        <f>Table1[[#This Row],[CF % FV]]*$A$2</f>
        <v>0.86624999999999996</v>
      </c>
      <c r="H4737" s="22">
        <v>3.6441872008860302E-2</v>
      </c>
      <c r="I4737">
        <f>$A$6*Table1[[#This Row],[CF % EOL]]</f>
        <v>0.27331404006645227</v>
      </c>
      <c r="J4737" s="1">
        <v>2.9907159105541009E-2</v>
      </c>
      <c r="K4737">
        <f>Table1[[#This Row],[CF % WEC]]*$A$10</f>
        <v>9.1983894088639006E-3</v>
      </c>
      <c r="L4737" s="14">
        <v>2.5781898515158868</v>
      </c>
      <c r="M4737" s="4">
        <f>Table1[[#This Row],[Cons h  '[MWh']]]-Table1[[#This Row],[Ewec_prod '[MWh']]]-Table1[[#This Row],[Eeol_prod '[MWh']]]-Table1[[#This Row],[Efv_prod '[MWh']]]</f>
        <v>1.4294274220405705</v>
      </c>
    </row>
    <row r="4738">
      <c r="E4738" s="3">
        <v>43663.333333333336</v>
      </c>
      <c r="F4738" s="1">
        <v>0.48300999999999999</v>
      </c>
      <c r="G4738" s="2">
        <f>Table1[[#This Row],[CF % FV]]*$A$2</f>
        <v>1.44903</v>
      </c>
      <c r="H4738" s="22">
        <v>8.7973940535793996E-3</v>
      </c>
      <c r="I4738">
        <f>$A$6*Table1[[#This Row],[CF % EOL]]</f>
        <v>6.5980455401845495E-2</v>
      </c>
      <c r="J4738" s="1">
        <v>2.4880077128761426E-2</v>
      </c>
      <c r="K4738">
        <f>Table1[[#This Row],[CF % WEC]]*$A$10</f>
        <v>7.6522359460920826E-3</v>
      </c>
      <c r="L4738" s="14">
        <v>2.8814523943770727</v>
      </c>
      <c r="M4738" s="4">
        <f>Table1[[#This Row],[Cons h  '[MWh']]]-Table1[[#This Row],[Ewec_prod '[MWh']]]-Table1[[#This Row],[Eeol_prod '[MWh']]]-Table1[[#This Row],[Efv_prod '[MWh']]]</f>
        <v>1.3587897030291347</v>
      </c>
    </row>
    <row r="4739">
      <c r="E4739" s="3">
        <v>43663.375</v>
      </c>
      <c r="F4739" s="1">
        <v>0.61060999999999999</v>
      </c>
      <c r="G4739" s="2">
        <f>Table1[[#This Row],[CF % FV]]*$A$2</f>
        <v>1.8318300000000001</v>
      </c>
      <c r="H4739" s="22">
        <v>2.41873676187125E-3</v>
      </c>
      <c r="I4739">
        <f>$A$6*Table1[[#This Row],[CF % EOL]]</f>
        <v>1.8140525714034374E-2</v>
      </c>
      <c r="J4739" s="1">
        <v>2.0783172644392653E-2</v>
      </c>
      <c r="K4739">
        <f>Table1[[#This Row],[CF % WEC]]*$A$10</f>
        <v>6.3921723377380977E-3</v>
      </c>
      <c r="L4739" s="14">
        <v>2.1388089379259903</v>
      </c>
      <c r="M4739" s="4">
        <f>Table1[[#This Row],[Cons h  '[MWh']]]-Table1[[#This Row],[Ewec_prod '[MWh']]]-Table1[[#This Row],[Eeol_prod '[MWh']]]-Table1[[#This Row],[Efv_prod '[MWh']]]</f>
        <v>0.28244623987421758</v>
      </c>
    </row>
    <row r="4740">
      <c r="E4740" s="3">
        <v>43663.416666666664</v>
      </c>
      <c r="F4740" s="1">
        <v>0.57287999999999994</v>
      </c>
      <c r="G4740" s="2">
        <f>Table1[[#This Row],[CF % FV]]*$A$2</f>
        <v>1.7186399999999997</v>
      </c>
      <c r="H4740" s="22">
        <v>9.1464757120502102E-2</v>
      </c>
      <c r="I4740">
        <f>$A$6*Table1[[#This Row],[CF % EOL]]</f>
        <v>0.68598567840376579</v>
      </c>
      <c r="K4740">
        <f>Table1[[#This Row],[CF % WEC]]*$A$10</f>
        <v>0</v>
      </c>
      <c r="L4740" s="14">
        <v>2.1394619559086219</v>
      </c>
      <c r="M4740" s="4">
        <f>Table1[[#This Row],[Cons h  '[MWh']]]-Table1[[#This Row],[Ewec_prod '[MWh']]]-Table1[[#This Row],[Eeol_prod '[MWh']]]-Table1[[#This Row],[Efv_prod '[MWh']]]</f>
        <v>-0.26516372249514353</v>
      </c>
    </row>
    <row r="4741">
      <c r="E4741" s="3">
        <v>43663.458333333336</v>
      </c>
      <c r="F4741" s="1">
        <v>0.7736900000000001</v>
      </c>
      <c r="G4741" s="2">
        <f>Table1[[#This Row],[CF % FV]]*$A$2</f>
        <v>2.3210700000000002</v>
      </c>
      <c r="H4741" s="22">
        <v>0.16929644278866199</v>
      </c>
      <c r="I4741">
        <f>$A$6*Table1[[#This Row],[CF % EOL]]</f>
        <v>1.269723320914965</v>
      </c>
      <c r="K4741">
        <f>Table1[[#This Row],[CF % WEC]]*$A$10</f>
        <v>0</v>
      </c>
      <c r="L4741" s="14">
        <v>2.9129368031438165</v>
      </c>
      <c r="M4741" s="4">
        <f>Table1[[#This Row],[Cons h  '[MWh']]]-Table1[[#This Row],[Ewec_prod '[MWh']]]-Table1[[#This Row],[Eeol_prod '[MWh']]]-Table1[[#This Row],[Efv_prod '[MWh']]]</f>
        <v>-0.67785651777114864</v>
      </c>
    </row>
    <row r="4742">
      <c r="E4742" s="3">
        <v>43663.5</v>
      </c>
      <c r="F4742" s="1">
        <v>0.76017000000000001</v>
      </c>
      <c r="G4742" s="2">
        <f>Table1[[#This Row],[CF % FV]]*$A$2</f>
        <v>2.28051</v>
      </c>
      <c r="H4742" s="22">
        <v>0.22613384203485401</v>
      </c>
      <c r="I4742">
        <f>$A$6*Table1[[#This Row],[CF % EOL]]</f>
        <v>1.696003815261405</v>
      </c>
      <c r="J4742" s="1">
        <v>1.6540582534445545E-2</v>
      </c>
      <c r="K4742">
        <f>Table1[[#This Row],[CF % WEC]]*$A$10</f>
        <v>5.0873009590902372E-3</v>
      </c>
      <c r="L4742" s="14">
        <v>2.507686776204042</v>
      </c>
      <c r="M4742" s="4">
        <f>Table1[[#This Row],[Cons h  '[MWh']]]-Table1[[#This Row],[Ewec_prod '[MWh']]]-Table1[[#This Row],[Eeol_prod '[MWh']]]-Table1[[#This Row],[Efv_prod '[MWh']]]</f>
        <v>-1.4739143400164532</v>
      </c>
    </row>
    <row r="4743">
      <c r="E4743" s="3">
        <v>43663.541666666664</v>
      </c>
      <c r="F4743" s="1">
        <v>0.71883000000000008</v>
      </c>
      <c r="G4743" s="2">
        <f>Table1[[#This Row],[CF % FV]]*$A$2</f>
        <v>2.1564900000000002</v>
      </c>
      <c r="H4743" s="22">
        <v>0.25415491592301298</v>
      </c>
      <c r="I4743">
        <f>$A$6*Table1[[#This Row],[CF % EOL]]</f>
        <v>1.9061618694225975</v>
      </c>
      <c r="J4743" s="1">
        <v>1.6025624394168606E-2</v>
      </c>
      <c r="K4743">
        <f>Table1[[#This Row],[CF % WEC]]*$A$10</f>
        <v>4.928917961667589E-3</v>
      </c>
      <c r="L4743" s="14">
        <v>2.7581940818172348</v>
      </c>
      <c r="M4743" s="4">
        <f>Table1[[#This Row],[Cons h  '[MWh']]]-Table1[[#This Row],[Ewec_prod '[MWh']]]-Table1[[#This Row],[Eeol_prod '[MWh']]]-Table1[[#This Row],[Efv_prod '[MWh']]]</f>
        <v>-1.3093867055670305</v>
      </c>
    </row>
    <row r="4744">
      <c r="E4744" s="3">
        <v>43663.583333333336</v>
      </c>
      <c r="F4744" s="1">
        <v>0.59716999999999998</v>
      </c>
      <c r="G4744" s="2">
        <f>Table1[[#This Row],[CF % FV]]*$A$2</f>
        <v>1.7915099999999999</v>
      </c>
      <c r="H4744" s="22">
        <v>0.27099378795394802</v>
      </c>
      <c r="I4744">
        <f>$A$6*Table1[[#This Row],[CF % EOL]]</f>
        <v>2.0324534096546101</v>
      </c>
      <c r="J4744" s="1">
        <v>1.4772254511620037E-2</v>
      </c>
      <c r="K4744">
        <f>Table1[[#This Row],[CF % WEC]]*$A$10</f>
        <v>4.5434255044155148E-3</v>
      </c>
      <c r="L4744" s="14">
        <v>2.612964472624836</v>
      </c>
      <c r="M4744" s="4">
        <f>Table1[[#This Row],[Cons h  '[MWh']]]-Table1[[#This Row],[Ewec_prod '[MWh']]]-Table1[[#This Row],[Eeol_prod '[MWh']]]-Table1[[#This Row],[Efv_prod '[MWh']]]</f>
        <v>-1.2155423625341897</v>
      </c>
    </row>
    <row r="4745">
      <c r="E4745" s="3">
        <v>43663.625</v>
      </c>
      <c r="F4745" s="1">
        <v>0.45030000000000003</v>
      </c>
      <c r="G4745" s="2">
        <f>Table1[[#This Row],[CF % FV]]*$A$2</f>
        <v>1.3509000000000002</v>
      </c>
      <c r="H4745" s="22">
        <v>0.29615855931708301</v>
      </c>
      <c r="I4745">
        <f>$A$6*Table1[[#This Row],[CF % EOL]]</f>
        <v>2.2211891948781224</v>
      </c>
      <c r="J4745" s="1">
        <v>1.4119954374029681E-2</v>
      </c>
      <c r="K4745">
        <f>Table1[[#This Row],[CF % WEC]]*$A$10</f>
        <v>4.3428009430575643E-3</v>
      </c>
      <c r="L4745" s="14">
        <v>2.6396258474448406</v>
      </c>
      <c r="M4745" s="4">
        <f>Table1[[#This Row],[Cons h  '[MWh']]]-Table1[[#This Row],[Ewec_prod '[MWh']]]-Table1[[#This Row],[Eeol_prod '[MWh']]]-Table1[[#This Row],[Efv_prod '[MWh']]]</f>
        <v>-0.93680614837633946</v>
      </c>
    </row>
    <row r="4746">
      <c r="E4746" s="3">
        <v>43663.666666666664</v>
      </c>
      <c r="F4746" s="1">
        <v>0.26412000000000002</v>
      </c>
      <c r="G4746" s="2">
        <f>Table1[[#This Row],[CF % FV]]*$A$2</f>
        <v>0.79236000000000006</v>
      </c>
      <c r="H4746" s="22">
        <v>0.34648526275625302</v>
      </c>
      <c r="I4746">
        <f>$A$6*Table1[[#This Row],[CF % EOL]]</f>
        <v>2.5986394706718978</v>
      </c>
      <c r="J4746" s="1">
        <v>1.3930116671515459E-2</v>
      </c>
      <c r="K4746">
        <f>Table1[[#This Row],[CF % WEC]]*$A$10</f>
        <v>4.2844135480513178E-3</v>
      </c>
      <c r="L4746" s="14">
        <v>2.5159057946757484</v>
      </c>
      <c r="M4746" s="4">
        <f>Table1[[#This Row],[Cons h  '[MWh']]]-Table1[[#This Row],[Ewec_prod '[MWh']]]-Table1[[#This Row],[Eeol_prod '[MWh']]]-Table1[[#This Row],[Efv_prod '[MWh']]]</f>
        <v>-0.87937808954420105</v>
      </c>
    </row>
    <row r="4747">
      <c r="E4747" s="3">
        <v>43663.708333333336</v>
      </c>
      <c r="F4747" s="1">
        <v>7.603E-2</v>
      </c>
      <c r="G4747" s="2">
        <f>Table1[[#This Row],[CF % FV]]*$A$2</f>
        <v>0.22809000000000001</v>
      </c>
      <c r="H4747" s="22">
        <v>0.36779544306503797</v>
      </c>
      <c r="I4747">
        <f>$A$6*Table1[[#This Row],[CF % EOL]]</f>
        <v>2.7584658229877848</v>
      </c>
      <c r="J4747" s="1">
        <v>1.2595942400462646E-2</v>
      </c>
      <c r="K4747">
        <f>Table1[[#This Row],[CF % WEC]]*$A$10</f>
        <v>3.8740685052098141E-3</v>
      </c>
      <c r="L4747" s="14">
        <v>2.5282967503792553</v>
      </c>
      <c r="M4747" s="4">
        <f>Table1[[#This Row],[Cons h  '[MWh']]]-Table1[[#This Row],[Ewec_prod '[MWh']]]-Table1[[#This Row],[Eeol_prod '[MWh']]]-Table1[[#This Row],[Efv_prod '[MWh']]]</f>
        <v>-0.46213314111373915</v>
      </c>
    </row>
    <row r="4748">
      <c r="E4748" s="3">
        <v>43663.75</v>
      </c>
      <c r="F4748" s="1">
        <v>1.5789999999999998E-2</v>
      </c>
      <c r="G4748" s="2">
        <f>Table1[[#This Row],[CF % FV]]*$A$2</f>
        <v>4.7369999999999995E-2</v>
      </c>
      <c r="H4748" s="22">
        <v>0.31156455358097801</v>
      </c>
      <c r="I4748">
        <f>$A$6*Table1[[#This Row],[CF % EOL]]</f>
        <v>2.336734151857335</v>
      </c>
      <c r="J4748" s="1">
        <v>1.2791611889198976E-2</v>
      </c>
      <c r="K4748">
        <f>Table1[[#This Row],[CF % WEC]]*$A$10</f>
        <v>3.9342495523791059E-3</v>
      </c>
      <c r="L4748" s="14">
        <v>4.668181101928222</v>
      </c>
      <c r="M4748" s="4">
        <f>Table1[[#This Row],[Cons h  '[MWh']]]-Table1[[#This Row],[Ewec_prod '[MWh']]]-Table1[[#This Row],[Eeol_prod '[MWh']]]-Table1[[#This Row],[Efv_prod '[MWh']]]</f>
        <v>2.2801427005185082</v>
      </c>
    </row>
    <row r="4749">
      <c r="E4749" s="3">
        <v>43663.791666666664</v>
      </c>
      <c r="F4749" s="1">
        <v>0</v>
      </c>
      <c r="G4749" s="2">
        <f>Table1[[#This Row],[CF % FV]]*$A$2</f>
        <v>0</v>
      </c>
      <c r="H4749" s="22">
        <v>0.287464328355865</v>
      </c>
      <c r="I4749">
        <f>$A$6*Table1[[#This Row],[CF % EOL]]</f>
        <v>2.1559824626689874</v>
      </c>
      <c r="K4749">
        <f>Table1[[#This Row],[CF % WEC]]*$A$10</f>
        <v>0</v>
      </c>
      <c r="L4749" s="14">
        <v>2.2537676281615333</v>
      </c>
      <c r="M4749" s="4">
        <f>Table1[[#This Row],[Cons h  '[MWh']]]-Table1[[#This Row],[Ewec_prod '[MWh']]]-Table1[[#This Row],[Eeol_prod '[MWh']]]-Table1[[#This Row],[Efv_prod '[MWh']]]</f>
        <v>9.77851654925459E-2</v>
      </c>
    </row>
    <row r="4750">
      <c r="E4750" s="3">
        <v>43663.833333333336</v>
      </c>
      <c r="F4750" s="1">
        <v>0</v>
      </c>
      <c r="G4750" s="2">
        <f>Table1[[#This Row],[CF % FV]]*$A$2</f>
        <v>0</v>
      </c>
      <c r="H4750" s="22">
        <v>0.25223731516926001</v>
      </c>
      <c r="I4750">
        <f>$A$6*Table1[[#This Row],[CF % EOL]]</f>
        <v>1.8917798637694501</v>
      </c>
      <c r="K4750">
        <f>Table1[[#This Row],[CF % WEC]]*$A$10</f>
        <v>0</v>
      </c>
      <c r="L4750" s="14">
        <v>3.0410743332813635</v>
      </c>
      <c r="M4750" s="4">
        <f>Table1[[#This Row],[Cons h  '[MWh']]]-Table1[[#This Row],[Ewec_prod '[MWh']]]-Table1[[#This Row],[Eeol_prod '[MWh']]]-Table1[[#This Row],[Efv_prod '[MWh']]]</f>
        <v>1.1492944695119134</v>
      </c>
    </row>
    <row r="4751">
      <c r="E4751" s="3">
        <v>43663.875</v>
      </c>
      <c r="F4751" s="1">
        <v>0</v>
      </c>
      <c r="G4751" s="2">
        <f>Table1[[#This Row],[CF % FV]]*$A$2</f>
        <v>0</v>
      </c>
      <c r="H4751" s="22">
        <v>0.23303060422548999</v>
      </c>
      <c r="I4751">
        <f>$A$6*Table1[[#This Row],[CF % EOL]]</f>
        <v>1.747729531691175</v>
      </c>
      <c r="K4751">
        <f>Table1[[#This Row],[CF % WEC]]*$A$10</f>
        <v>0</v>
      </c>
      <c r="L4751" s="14">
        <v>2.6982121090881503</v>
      </c>
      <c r="M4751" s="4">
        <f>Table1[[#This Row],[Cons h  '[MWh']]]-Table1[[#This Row],[Ewec_prod '[MWh']]]-Table1[[#This Row],[Eeol_prod '[MWh']]]-Table1[[#This Row],[Efv_prod '[MWh']]]</f>
        <v>0.95048257739697539</v>
      </c>
    </row>
    <row r="4752">
      <c r="E4752" s="3">
        <v>43663.916666666664</v>
      </c>
      <c r="F4752" s="1">
        <v>0</v>
      </c>
      <c r="G4752" s="2">
        <f>Table1[[#This Row],[CF % FV]]*$A$2</f>
        <v>0</v>
      </c>
      <c r="H4752" s="22">
        <v>0.26627151174311497</v>
      </c>
      <c r="I4752">
        <f>$A$6*Table1[[#This Row],[CF % EOL]]</f>
        <v>1.9970363380733622</v>
      </c>
      <c r="K4752">
        <f>Table1[[#This Row],[CF % WEC]]*$A$10</f>
        <v>0</v>
      </c>
      <c r="L4752" s="14">
        <v>2.5262211519205269</v>
      </c>
      <c r="M4752" s="4">
        <f>Table1[[#This Row],[Cons h  '[MWh']]]-Table1[[#This Row],[Ewec_prod '[MWh']]]-Table1[[#This Row],[Eeol_prod '[MWh']]]-Table1[[#This Row],[Efv_prod '[MWh']]]</f>
        <v>0.52918481384716465</v>
      </c>
    </row>
    <row r="4753">
      <c r="E4753" s="3">
        <v>43663.958333333336</v>
      </c>
      <c r="F4753" s="1">
        <v>0</v>
      </c>
      <c r="G4753" s="2">
        <f>Table1[[#This Row],[CF % FV]]*$A$2</f>
        <v>0</v>
      </c>
      <c r="H4753" s="22">
        <v>0.177579748866981</v>
      </c>
      <c r="I4753">
        <f>$A$6*Table1[[#This Row],[CF % EOL]]</f>
        <v>1.3318481165023575</v>
      </c>
      <c r="K4753">
        <f>Table1[[#This Row],[CF % WEC]]*$A$10</f>
        <v>0</v>
      </c>
      <c r="L4753" s="14">
        <v>1.9648751684103545</v>
      </c>
      <c r="M4753" s="4">
        <f>Table1[[#This Row],[Cons h  '[MWh']]]-Table1[[#This Row],[Ewec_prod '[MWh']]]-Table1[[#This Row],[Eeol_prod '[MWh']]]-Table1[[#This Row],[Efv_prod '[MWh']]]</f>
        <v>0.63302705190799702</v>
      </c>
    </row>
    <row r="4754">
      <c r="E4754" s="3">
        <v>43664</v>
      </c>
      <c r="F4754" s="1">
        <v>0</v>
      </c>
      <c r="G4754" s="2">
        <f>Table1[[#This Row],[CF % FV]]*$A$2</f>
        <v>0</v>
      </c>
      <c r="H4754" s="22">
        <v>0.15635006719147199</v>
      </c>
      <c r="I4754">
        <f>$A$6*Table1[[#This Row],[CF % EOL]]</f>
        <v>1.1726255039360398</v>
      </c>
      <c r="K4754">
        <f>Table1[[#This Row],[CF % WEC]]*$A$10</f>
        <v>0</v>
      </c>
      <c r="L4754" s="14">
        <v>1.7459941687576579</v>
      </c>
      <c r="M4754" s="4">
        <f>Table1[[#This Row],[Cons h  '[MWh']]]-Table1[[#This Row],[Ewec_prod '[MWh']]]-Table1[[#This Row],[Eeol_prod '[MWh']]]-Table1[[#This Row],[Efv_prod '[MWh']]]</f>
        <v>0.57336866482161808</v>
      </c>
    </row>
    <row r="4755">
      <c r="E4755" s="3">
        <v>43664.041666666664</v>
      </c>
      <c r="F4755" s="1">
        <v>0</v>
      </c>
      <c r="G4755" s="2">
        <f>Table1[[#This Row],[CF % FV]]*$A$2</f>
        <v>0</v>
      </c>
      <c r="H4755" s="22">
        <v>0.118500466907432</v>
      </c>
      <c r="I4755">
        <f>$A$6*Table1[[#This Row],[CF % EOL]]</f>
        <v>0.88875350180573998</v>
      </c>
      <c r="K4755">
        <f>Table1[[#This Row],[CF % WEC]]*$A$10</f>
        <v>0</v>
      </c>
      <c r="L4755" s="14">
        <v>1.4793957157882849</v>
      </c>
      <c r="M4755" s="4">
        <f>Table1[[#This Row],[Cons h  '[MWh']]]-Table1[[#This Row],[Ewec_prod '[MWh']]]-Table1[[#This Row],[Eeol_prod '[MWh']]]-Table1[[#This Row],[Efv_prod '[MWh']]]</f>
        <v>0.59064221398254491</v>
      </c>
    </row>
    <row r="4756">
      <c r="E4756" s="3">
        <v>43664.083333333336</v>
      </c>
      <c r="F4756" s="1">
        <v>0</v>
      </c>
      <c r="G4756" s="2">
        <f>Table1[[#This Row],[CF % FV]]*$A$2</f>
        <v>0</v>
      </c>
      <c r="H4756" s="22">
        <v>5.84068320306542E-2</v>
      </c>
      <c r="I4756">
        <f>$A$6*Table1[[#This Row],[CF % EOL]]</f>
        <v>0.43805124022990649</v>
      </c>
      <c r="K4756">
        <f>Table1[[#This Row],[CF % WEC]]*$A$10</f>
        <v>0</v>
      </c>
      <c r="L4756" s="14">
        <v>1.5504667721443901</v>
      </c>
      <c r="M4756" s="4">
        <f>Table1[[#This Row],[Cons h  '[MWh']]]-Table1[[#This Row],[Ewec_prod '[MWh']]]-Table1[[#This Row],[Eeol_prod '[MWh']]]-Table1[[#This Row],[Efv_prod '[MWh']]]</f>
        <v>1.1124155319144835</v>
      </c>
    </row>
    <row r="4757">
      <c r="E4757" s="3">
        <v>43664.125</v>
      </c>
      <c r="F4757" s="1">
        <v>0</v>
      </c>
      <c r="G4757" s="2">
        <f>Table1[[#This Row],[CF % FV]]*$A$2</f>
        <v>0</v>
      </c>
      <c r="H4757" s="22">
        <v>7.0651612335688396E-2</v>
      </c>
      <c r="I4757">
        <f>$A$6*Table1[[#This Row],[CF % EOL]]</f>
        <v>0.52988709251766297</v>
      </c>
      <c r="K4757">
        <f>Table1[[#This Row],[CF % WEC]]*$A$10</f>
        <v>0</v>
      </c>
      <c r="L4757" s="14">
        <v>1.6936394400309147</v>
      </c>
      <c r="M4757" s="4">
        <f>Table1[[#This Row],[Cons h  '[MWh']]]-Table1[[#This Row],[Ewec_prod '[MWh']]]-Table1[[#This Row],[Eeol_prod '[MWh']]]-Table1[[#This Row],[Efv_prod '[MWh']]]</f>
        <v>1.1637523475132516</v>
      </c>
    </row>
    <row r="4758">
      <c r="E4758" s="3">
        <v>43664.166666666664</v>
      </c>
      <c r="F4758" s="1">
        <v>0</v>
      </c>
      <c r="G4758" s="2">
        <f>Table1[[#This Row],[CF % FV]]*$A$2</f>
        <v>0</v>
      </c>
      <c r="H4758" s="22">
        <v>6.5958768257356401E-2</v>
      </c>
      <c r="I4758">
        <f>$A$6*Table1[[#This Row],[CF % EOL]]</f>
        <v>0.49469076193017303</v>
      </c>
      <c r="K4758">
        <f>Table1[[#This Row],[CF % WEC]]*$A$10</f>
        <v>0</v>
      </c>
      <c r="L4758" s="14">
        <v>2.306267000242872</v>
      </c>
      <c r="M4758" s="4">
        <f>Table1[[#This Row],[Cons h  '[MWh']]]-Table1[[#This Row],[Ewec_prod '[MWh']]]-Table1[[#This Row],[Eeol_prod '[MWh']]]-Table1[[#This Row],[Efv_prod '[MWh']]]</f>
        <v>1.811576238312699</v>
      </c>
    </row>
    <row r="4759">
      <c r="E4759" s="3">
        <v>43664.208333333336</v>
      </c>
      <c r="F4759" s="1">
        <v>2.7579999999999997E-2</v>
      </c>
      <c r="G4759" s="2">
        <f>Table1[[#This Row],[CF % FV]]*$A$2</f>
        <v>8.2739999999999994E-2</v>
      </c>
      <c r="H4759" s="22">
        <v>6.1424278457317197E-2</v>
      </c>
      <c r="I4759">
        <f>$A$6*Table1[[#This Row],[CF % EOL]]</f>
        <v>0.46068208842987896</v>
      </c>
      <c r="K4759">
        <f>Table1[[#This Row],[CF % WEC]]*$A$10</f>
        <v>0</v>
      </c>
      <c r="L4759" s="14">
        <v>2.449654535197527</v>
      </c>
      <c r="M4759" s="4">
        <f>Table1[[#This Row],[Cons h  '[MWh']]]-Table1[[#This Row],[Ewec_prod '[MWh']]]-Table1[[#This Row],[Eeol_prod '[MWh']]]-Table1[[#This Row],[Efv_prod '[MWh']]]</f>
        <v>1.9062324467676479</v>
      </c>
    </row>
    <row r="4760">
      <c r="E4760" s="3">
        <v>43664.25</v>
      </c>
      <c r="F4760" s="1">
        <v>0.10779000000000001</v>
      </c>
      <c r="G4760" s="2">
        <f>Table1[[#This Row],[CF % FV]]*$A$2</f>
        <v>0.32337000000000005</v>
      </c>
      <c r="H4760" s="22">
        <v>8.5293700426968003E-2</v>
      </c>
      <c r="I4760">
        <f>$A$6*Table1[[#This Row],[CF % EOL]]</f>
        <v>0.63970275320226</v>
      </c>
      <c r="K4760">
        <f>Table1[[#This Row],[CF % WEC]]*$A$10</f>
        <v>0</v>
      </c>
      <c r="L4760" s="14">
        <v>2.1385738846067759</v>
      </c>
      <c r="M4760" s="4">
        <f>Table1[[#This Row],[Cons h  '[MWh']]]-Table1[[#This Row],[Ewec_prod '[MWh']]]-Table1[[#This Row],[Eeol_prod '[MWh']]]-Table1[[#This Row],[Efv_prod '[MWh']]]</f>
        <v>1.1755011314045158</v>
      </c>
    </row>
    <row r="4761">
      <c r="E4761" s="3">
        <v>43664.291666666664</v>
      </c>
      <c r="F4761" s="1">
        <v>0.28588000000000002</v>
      </c>
      <c r="G4761" s="2">
        <f>Table1[[#This Row],[CF % FV]]*$A$2</f>
        <v>0.85764000000000007</v>
      </c>
      <c r="H4761" s="22">
        <v>0.12035546239280299</v>
      </c>
      <c r="I4761">
        <f>$A$6*Table1[[#This Row],[CF % EOL]]</f>
        <v>0.9026659679460225</v>
      </c>
      <c r="K4761">
        <f>Table1[[#This Row],[CF % WEC]]*$A$10</f>
        <v>0</v>
      </c>
      <c r="L4761" s="14">
        <v>2.3555770712924149</v>
      </c>
      <c r="M4761" s="4">
        <f>Table1[[#This Row],[Cons h  '[MWh']]]-Table1[[#This Row],[Ewec_prod '[MWh']]]-Table1[[#This Row],[Eeol_prod '[MWh']]]-Table1[[#This Row],[Efv_prod '[MWh']]]</f>
        <v>0.59527110334639233</v>
      </c>
    </row>
    <row r="4762">
      <c r="E4762" s="3">
        <v>43664.333333333336</v>
      </c>
      <c r="F4762" s="1">
        <v>0.189</v>
      </c>
      <c r="G4762" s="2">
        <f>Table1[[#This Row],[CF % FV]]*$A$2</f>
        <v>0.56699999999999995</v>
      </c>
      <c r="H4762" s="22">
        <v>0.18331082927328499</v>
      </c>
      <c r="I4762">
        <f>$A$6*Table1[[#This Row],[CF % EOL]]</f>
        <v>1.3748312195496375</v>
      </c>
      <c r="K4762">
        <f>Table1[[#This Row],[CF % WEC]]*$A$10</f>
        <v>0</v>
      </c>
      <c r="L4762" s="14">
        <v>1.6210617973424621</v>
      </c>
      <c r="M4762" s="4">
        <f>Table1[[#This Row],[Cons h  '[MWh']]]-Table1[[#This Row],[Ewec_prod '[MWh']]]-Table1[[#This Row],[Eeol_prod '[MWh']]]-Table1[[#This Row],[Efv_prod '[MWh']]]</f>
        <v>-0.3207694222071753</v>
      </c>
    </row>
    <row r="4763">
      <c r="E4763" s="3">
        <v>43664.375</v>
      </c>
      <c r="F4763" s="1">
        <v>0.47541</v>
      </c>
      <c r="G4763" s="2">
        <f>Table1[[#This Row],[CF % FV]]*$A$2</f>
        <v>1.4262299999999999</v>
      </c>
      <c r="H4763" s="22">
        <v>0.21722735829266199</v>
      </c>
      <c r="I4763">
        <f>$A$6*Table1[[#This Row],[CF % EOL]]</f>
        <v>1.6292051871949649</v>
      </c>
      <c r="K4763">
        <f>Table1[[#This Row],[CF % WEC]]*$A$10</f>
        <v>0</v>
      </c>
      <c r="L4763" s="14">
        <v>2.4886236697806399</v>
      </c>
      <c r="M4763" s="4">
        <f>Table1[[#This Row],[Cons h  '[MWh']]]-Table1[[#This Row],[Ewec_prod '[MWh']]]-Table1[[#This Row],[Eeol_prod '[MWh']]]-Table1[[#This Row],[Efv_prod '[MWh']]]</f>
        <v>-0.56681151741432489</v>
      </c>
    </row>
    <row r="4764">
      <c r="E4764" s="3">
        <v>43664.416666666664</v>
      </c>
      <c r="F4764" s="1">
        <v>0.70921000000000001</v>
      </c>
      <c r="G4764" s="2">
        <f>Table1[[#This Row],[CF % FV]]*$A$2</f>
        <v>2.1276299999999999</v>
      </c>
      <c r="H4764" s="22">
        <v>0.27237170969284702</v>
      </c>
      <c r="I4764">
        <f>$A$6*Table1[[#This Row],[CF % EOL]]</f>
        <v>2.0427878226963525</v>
      </c>
      <c r="K4764">
        <f>Table1[[#This Row],[CF % WEC]]*$A$10</f>
        <v>0</v>
      </c>
      <c r="L4764" s="14">
        <v>2.7211147407715108</v>
      </c>
      <c r="M4764" s="4">
        <f>Table1[[#This Row],[Cons h  '[MWh']]]-Table1[[#This Row],[Ewec_prod '[MWh']]]-Table1[[#This Row],[Eeol_prod '[MWh']]]-Table1[[#This Row],[Efv_prod '[MWh']]]</f>
        <v>-1.4493030819248416</v>
      </c>
    </row>
    <row r="4765">
      <c r="E4765" s="3">
        <v>43664.458333333336</v>
      </c>
      <c r="F4765" s="1">
        <v>0.75151000000000001</v>
      </c>
      <c r="G4765" s="2">
        <f>Table1[[#This Row],[CF % FV]]*$A$2</f>
        <v>2.2545299999999999</v>
      </c>
      <c r="H4765" s="22">
        <v>0.26455426917361502</v>
      </c>
      <c r="I4765">
        <f>$A$6*Table1[[#This Row],[CF % EOL]]</f>
        <v>1.9841570188021127</v>
      </c>
      <c r="K4765">
        <f>Table1[[#This Row],[CF % WEC]]*$A$10</f>
        <v>0</v>
      </c>
      <c r="L4765" s="14">
        <v>3.0845490566683726</v>
      </c>
      <c r="M4765" s="4">
        <f>Table1[[#This Row],[Cons h  '[MWh']]]-Table1[[#This Row],[Ewec_prod '[MWh']]]-Table1[[#This Row],[Eeol_prod '[MWh']]]-Table1[[#This Row],[Efv_prod '[MWh']]]</f>
        <v>-1.15413796213374</v>
      </c>
    </row>
    <row r="4766">
      <c r="E4766" s="3">
        <v>43664.5</v>
      </c>
      <c r="F4766" s="1">
        <v>0.74922</v>
      </c>
      <c r="G4766" s="2">
        <f>Table1[[#This Row],[CF % FV]]*$A$2</f>
        <v>2.2476599999999998</v>
      </c>
      <c r="H4766" s="22">
        <v>0.32221981181029002</v>
      </c>
      <c r="I4766">
        <f>$A$6*Table1[[#This Row],[CF % EOL]]</f>
        <v>2.4166485885771753</v>
      </c>
      <c r="K4766">
        <f>Table1[[#This Row],[CF % WEC]]*$A$10</f>
        <v>0</v>
      </c>
      <c r="L4766" s="14">
        <v>2.0079858622915325</v>
      </c>
      <c r="M4766" s="4">
        <f>Table1[[#This Row],[Cons h  '[MWh']]]-Table1[[#This Row],[Ewec_prod '[MWh']]]-Table1[[#This Row],[Eeol_prod '[MWh']]]-Table1[[#This Row],[Efv_prod '[MWh']]]</f>
        <v>-2.6563227262856426</v>
      </c>
    </row>
    <row r="4767">
      <c r="E4767" s="3">
        <v>43664.541666666664</v>
      </c>
      <c r="F4767" s="1">
        <v>0.69813999999999998</v>
      </c>
      <c r="G4767" s="2">
        <f>Table1[[#This Row],[CF % FV]]*$A$2</f>
        <v>2.0944199999999999</v>
      </c>
      <c r="H4767" s="22">
        <v>0.38105221392891597</v>
      </c>
      <c r="I4767">
        <f>$A$6*Table1[[#This Row],[CF % EOL]]</f>
        <v>2.8578916044668699</v>
      </c>
      <c r="K4767">
        <f>Table1[[#This Row],[CF % WEC]]*$A$10</f>
        <v>0</v>
      </c>
      <c r="L4767" s="14">
        <v>2.0386737613153016</v>
      </c>
      <c r="M4767" s="4">
        <f>Table1[[#This Row],[Cons h  '[MWh']]]-Table1[[#This Row],[Ewec_prod '[MWh']]]-Table1[[#This Row],[Eeol_prod '[MWh']]]-Table1[[#This Row],[Efv_prod '[MWh']]]</f>
        <v>-2.9136378431515682</v>
      </c>
    </row>
    <row r="4768">
      <c r="E4768" s="3">
        <v>43664.583333333336</v>
      </c>
      <c r="F4768" s="1">
        <v>0.56162999999999996</v>
      </c>
      <c r="G4768" s="2">
        <f>Table1[[#This Row],[CF % FV]]*$A$2</f>
        <v>1.6848899999999998</v>
      </c>
      <c r="H4768" s="22">
        <v>0.43579092548166598</v>
      </c>
      <c r="I4768">
        <f>$A$6*Table1[[#This Row],[CF % EOL]]</f>
        <v>3.2684319411124947</v>
      </c>
      <c r="J4768" s="1">
        <v>6.0672201288859574E-3</v>
      </c>
      <c r="K4768">
        <f>Table1[[#This Row],[CF % WEC]]*$A$10</f>
        <v>1.8660633454967838E-3</v>
      </c>
      <c r="L4768" s="14">
        <v>2.7303728539756014</v>
      </c>
      <c r="M4768" s="4">
        <f>Table1[[#This Row],[Cons h  '[MWh']]]-Table1[[#This Row],[Ewec_prod '[MWh']]]-Table1[[#This Row],[Eeol_prod '[MWh']]]-Table1[[#This Row],[Efv_prod '[MWh']]]</f>
        <v>-2.2248151504823901</v>
      </c>
    </row>
    <row r="4769">
      <c r="E4769" s="3">
        <v>43664.625</v>
      </c>
      <c r="F4769" s="1">
        <v>0.41837000000000002</v>
      </c>
      <c r="G4769" s="2">
        <f>Table1[[#This Row],[CF % FV]]*$A$2</f>
        <v>1.2551100000000002</v>
      </c>
      <c r="H4769" s="22">
        <v>0.48439508368713602</v>
      </c>
      <c r="I4769">
        <f>$A$6*Table1[[#This Row],[CF % EOL]]</f>
        <v>3.6329631276535199</v>
      </c>
      <c r="J4769" s="1">
        <v>1.0468655657365504E-2</v>
      </c>
      <c r="K4769">
        <f>Table1[[#This Row],[CF % WEC]]*$A$10</f>
        <v>3.2197899835264901E-3</v>
      </c>
      <c r="L4769" s="14">
        <v>2.4800354062445491</v>
      </c>
      <c r="M4769" s="4">
        <f>Table1[[#This Row],[Cons h  '[MWh']]]-Table1[[#This Row],[Ewec_prod '[MWh']]]-Table1[[#This Row],[Eeol_prod '[MWh']]]-Table1[[#This Row],[Efv_prod '[MWh']]]</f>
        <v>-2.4112575113924977</v>
      </c>
    </row>
    <row r="4770">
      <c r="E4770" s="3">
        <v>43664.666666666664</v>
      </c>
      <c r="F4770" s="1">
        <v>0.25279000000000001</v>
      </c>
      <c r="G4770" s="2">
        <f>Table1[[#This Row],[CF % FV]]*$A$2</f>
        <v>0.75836999999999999</v>
      </c>
      <c r="H4770" s="22">
        <v>0.49389121666434199</v>
      </c>
      <c r="I4770">
        <f>$A$6*Table1[[#This Row],[CF % EOL]]</f>
        <v>3.7041841249825649</v>
      </c>
      <c r="J4770" s="1">
        <v>1.6401929549900291E-2</v>
      </c>
      <c r="K4770">
        <f>Table1[[#This Row],[CF % WEC]]*$A$10</f>
        <v>5.0446561816291733E-3</v>
      </c>
      <c r="L4770" s="14">
        <v>2.3319650493896824</v>
      </c>
      <c r="M4770" s="4">
        <f>Table1[[#This Row],[Cons h  '[MWh']]]-Table1[[#This Row],[Ewec_prod '[MWh']]]-Table1[[#This Row],[Eeol_prod '[MWh']]]-Table1[[#This Row],[Efv_prod '[MWh']]]</f>
        <v>-2.1356337317745115</v>
      </c>
    </row>
    <row r="4771">
      <c r="E4771" s="3">
        <v>43664.708333333336</v>
      </c>
      <c r="F4771" s="1">
        <v>8.2580000000000001E-2</v>
      </c>
      <c r="G4771" s="2">
        <f>Table1[[#This Row],[CF % FV]]*$A$2</f>
        <v>0.24774000000000002</v>
      </c>
      <c r="H4771" s="22">
        <v>0.56118451773162803</v>
      </c>
      <c r="I4771">
        <f>$A$6*Table1[[#This Row],[CF % EOL]]</f>
        <v>4.2088838829872106</v>
      </c>
      <c r="J4771" s="1">
        <v>2.3849960116141777E-2</v>
      </c>
      <c r="K4771">
        <f>Table1[[#This Row],[CF % WEC]]*$A$10</f>
        <v>7.3354082131291227E-3</v>
      </c>
      <c r="L4771" s="14">
        <v>2.9692303926075456</v>
      </c>
      <c r="M4771" s="4">
        <f>Table1[[#This Row],[Cons h  '[MWh']]]-Table1[[#This Row],[Ewec_prod '[MWh']]]-Table1[[#This Row],[Eeol_prod '[MWh']]]-Table1[[#This Row],[Efv_prod '[MWh']]]</f>
        <v>-1.494728898592794</v>
      </c>
    </row>
    <row r="4772">
      <c r="E4772" s="3">
        <v>43664.75</v>
      </c>
      <c r="F4772" s="1">
        <v>1.7000000000000001E-2</v>
      </c>
      <c r="G4772" s="2">
        <f>Table1[[#This Row],[CF % FV]]*$A$2</f>
        <v>5.1000000000000004E-2</v>
      </c>
      <c r="H4772" s="22">
        <v>0.58049988475389502</v>
      </c>
      <c r="I4772">
        <f>$A$6*Table1[[#This Row],[CF % EOL]]</f>
        <v>4.3537491356542128</v>
      </c>
      <c r="J4772" s="1">
        <v>3.2707864470957172E-2</v>
      </c>
      <c r="K4772">
        <f>Table1[[#This Row],[CF % WEC]]*$A$10</f>
        <v>1.005978779443705E-2</v>
      </c>
      <c r="L4772" s="14">
        <v>2.845351843704548</v>
      </c>
      <c r="M4772" s="4">
        <f>Table1[[#This Row],[Cons h  '[MWh']]]-Table1[[#This Row],[Ewec_prod '[MWh']]]-Table1[[#This Row],[Eeol_prod '[MWh']]]-Table1[[#This Row],[Efv_prod '[MWh']]]</f>
        <v>-1.5694570797441016</v>
      </c>
    </row>
    <row r="4773">
      <c r="E4773" s="3">
        <v>43664.791666666664</v>
      </c>
      <c r="F4773" s="1">
        <v>0</v>
      </c>
      <c r="G4773" s="2">
        <f>Table1[[#This Row],[CF % FV]]*$A$2</f>
        <v>0</v>
      </c>
      <c r="H4773" s="22">
        <v>0.56602648513282405</v>
      </c>
      <c r="I4773">
        <f>$A$6*Table1[[#This Row],[CF % EOL]]</f>
        <v>4.2451986384961806</v>
      </c>
      <c r="J4773" s="1">
        <v>4.1184515561984214E-2</v>
      </c>
      <c r="K4773">
        <f>Table1[[#This Row],[CF % WEC]]*$A$10</f>
        <v>1.2666907291918564E-2</v>
      </c>
      <c r="L4773" s="14">
        <v>3.8458728772825803</v>
      </c>
      <c r="M4773" s="4">
        <f>Table1[[#This Row],[Cons h  '[MWh']]]-Table1[[#This Row],[Ewec_prod '[MWh']]]-Table1[[#This Row],[Eeol_prod '[MWh']]]-Table1[[#This Row],[Efv_prod '[MWh']]]</f>
        <v>-0.41199266850551908</v>
      </c>
    </row>
    <row r="4774">
      <c r="E4774" s="3">
        <v>43664.833333333336</v>
      </c>
      <c r="F4774" s="1">
        <v>0</v>
      </c>
      <c r="G4774" s="2">
        <f>Table1[[#This Row],[CF % FV]]*$A$2</f>
        <v>0</v>
      </c>
      <c r="H4774" s="22">
        <v>0.49914135393472903</v>
      </c>
      <c r="I4774">
        <f>$A$6*Table1[[#This Row],[CF % EOL]]</f>
        <v>3.7435601545104675</v>
      </c>
      <c r="J4774" s="1">
        <v>4.9430091568045398E-2</v>
      </c>
      <c r="K4774">
        <f>Table1[[#This Row],[CF % WEC]]*$A$10</f>
        <v>1.5202956227107571E-2</v>
      </c>
      <c r="L4774" s="14">
        <v>2.9369507019662118</v>
      </c>
      <c r="M4774" s="4">
        <f>Table1[[#This Row],[Cons h  '[MWh']]]-Table1[[#This Row],[Ewec_prod '[MWh']]]-Table1[[#This Row],[Eeol_prod '[MWh']]]-Table1[[#This Row],[Efv_prod '[MWh']]]</f>
        <v>-0.82181240877136341</v>
      </c>
    </row>
    <row r="4775">
      <c r="E4775" s="3">
        <v>43664.875</v>
      </c>
      <c r="F4775" s="1">
        <v>0</v>
      </c>
      <c r="G4775" s="2">
        <f>Table1[[#This Row],[CF % FV]]*$A$2</f>
        <v>0</v>
      </c>
      <c r="H4775" s="22">
        <v>0.407425755290378</v>
      </c>
      <c r="I4775">
        <f>$A$6*Table1[[#This Row],[CF % EOL]]</f>
        <v>3.0556931646778351</v>
      </c>
      <c r="J4775" s="1">
        <v>5.6023541425393064E-2</v>
      </c>
      <c r="K4775">
        <f>Table1[[#This Row],[CF % WEC]]*$A$10</f>
        <v>1.7230869313792734E-2</v>
      </c>
      <c r="L4775" s="14">
        <v>2.6689014774521045</v>
      </c>
      <c r="M4775" s="4">
        <f>Table1[[#This Row],[Cons h  '[MWh']]]-Table1[[#This Row],[Ewec_prod '[MWh']]]-Table1[[#This Row],[Eeol_prod '[MWh']]]-Table1[[#This Row],[Efv_prod '[MWh']]]</f>
        <v>-0.40402255653952324</v>
      </c>
    </row>
    <row r="4776">
      <c r="E4776" s="3">
        <v>43664.916666666664</v>
      </c>
      <c r="F4776" s="1">
        <v>0</v>
      </c>
      <c r="G4776" s="2">
        <f>Table1[[#This Row],[CF % FV]]*$A$2</f>
        <v>0</v>
      </c>
      <c r="H4776" s="22">
        <v>0.426899551582335</v>
      </c>
      <c r="I4776">
        <f>$A$6*Table1[[#This Row],[CF % EOL]]</f>
        <v>3.2017466368675125</v>
      </c>
      <c r="J4776" s="1">
        <v>6.1198286244190027E-2</v>
      </c>
      <c r="K4776">
        <f>Table1[[#This Row],[CF % WEC]]*$A$10</f>
        <v>1.8822438669037059E-2</v>
      </c>
      <c r="L4776" s="14">
        <v>2.0968036079930279</v>
      </c>
      <c r="M4776" s="4">
        <f>Table1[[#This Row],[Cons h  '[MWh']]]-Table1[[#This Row],[Ewec_prod '[MWh']]]-Table1[[#This Row],[Eeol_prod '[MWh']]]-Table1[[#This Row],[Efv_prod '[MWh']]]</f>
        <v>-1.1237654675435218</v>
      </c>
    </row>
    <row r="4777">
      <c r="E4777" s="3">
        <v>43664.958333333336</v>
      </c>
      <c r="F4777" s="1">
        <v>0</v>
      </c>
      <c r="G4777" s="2">
        <f>Table1[[#This Row],[CF % FV]]*$A$2</f>
        <v>0</v>
      </c>
      <c r="H4777" s="22">
        <v>0.41376212291463799</v>
      </c>
      <c r="I4777">
        <f>$A$6*Table1[[#This Row],[CF % EOL]]</f>
        <v>3.103215921859785</v>
      </c>
      <c r="J4777" s="1">
        <v>6.5675689847147209E-2</v>
      </c>
      <c r="K4777">
        <f>Table1[[#This Row],[CF % WEC]]*$A$10</f>
        <v>2.0199530412699864E-2</v>
      </c>
      <c r="L4777" s="14">
        <v>1.850703254865246</v>
      </c>
      <c r="M4777" s="4">
        <f>Table1[[#This Row],[Cons h  '[MWh']]]-Table1[[#This Row],[Ewec_prod '[MWh']]]-Table1[[#This Row],[Eeol_prod '[MWh']]]-Table1[[#This Row],[Efv_prod '[MWh']]]</f>
        <v>-1.2727121974072388</v>
      </c>
    </row>
    <row r="4778">
      <c r="E4778" s="3">
        <v>43665</v>
      </c>
      <c r="F4778" s="1">
        <v>0</v>
      </c>
      <c r="G4778" s="2">
        <f>Table1[[#This Row],[CF % FV]]*$A$2</f>
        <v>0</v>
      </c>
      <c r="H4778" s="22">
        <v>0.39998285965228703</v>
      </c>
      <c r="I4778">
        <f>$A$6*Table1[[#This Row],[CF % EOL]]</f>
        <v>2.9998714473921528</v>
      </c>
      <c r="J4778" s="1">
        <v>6.7279755049914874E-2</v>
      </c>
      <c r="K4778">
        <f>Table1[[#This Row],[CF % WEC]]*$A$10</f>
        <v>2.069288440597606E-2</v>
      </c>
      <c r="L4778" s="14">
        <v>1.3827545216630575</v>
      </c>
      <c r="M4778" s="4">
        <f>Table1[[#This Row],[Cons h  '[MWh']]]-Table1[[#This Row],[Ewec_prod '[MWh']]]-Table1[[#This Row],[Eeol_prod '[MWh']]]-Table1[[#This Row],[Efv_prod '[MWh']]]</f>
        <v>-1.6378098101350715</v>
      </c>
    </row>
    <row r="4779">
      <c r="E4779" s="3">
        <v>43665.041666666664</v>
      </c>
      <c r="F4779" s="1">
        <v>0</v>
      </c>
      <c r="G4779" s="2">
        <f>Table1[[#This Row],[CF % FV]]*$A$2</f>
        <v>0</v>
      </c>
      <c r="H4779" s="22">
        <v>0.32146366279698102</v>
      </c>
      <c r="I4779">
        <f>$A$6*Table1[[#This Row],[CF % EOL]]</f>
        <v>2.4109774709773575</v>
      </c>
      <c r="J4779" s="1">
        <v>6.7485503397749544E-2</v>
      </c>
      <c r="K4779">
        <f>Table1[[#This Row],[CF % WEC]]*$A$10</f>
        <v>2.0756165355428159E-2</v>
      </c>
      <c r="L4779" s="14">
        <v>1.598735910058088</v>
      </c>
      <c r="M4779" s="4">
        <f>Table1[[#This Row],[Cons h  '[MWh']]]-Table1[[#This Row],[Ewec_prod '[MWh']]]-Table1[[#This Row],[Eeol_prod '[MWh']]]-Table1[[#This Row],[Efv_prod '[MWh']]]</f>
        <v>-0.8329977262746977</v>
      </c>
    </row>
    <row r="4780">
      <c r="E4780" s="3">
        <v>43665.083333333336</v>
      </c>
      <c r="F4780" s="1">
        <v>0</v>
      </c>
      <c r="G4780" s="2">
        <f>Table1[[#This Row],[CF % FV]]*$A$2</f>
        <v>0</v>
      </c>
      <c r="H4780" s="22">
        <v>0.27362200257170199</v>
      </c>
      <c r="I4780">
        <f>$A$6*Table1[[#This Row],[CF % EOL]]</f>
        <v>2.0521650192877647</v>
      </c>
      <c r="J4780" s="1">
        <v>7.9487401985121345E-2</v>
      </c>
      <c r="K4780">
        <f>Table1[[#This Row],[CF % WEC]]*$A$10</f>
        <v>2.4447526894073451E-2</v>
      </c>
      <c r="L4780" s="14">
        <v>1.6505822266257903</v>
      </c>
      <c r="M4780" s="4">
        <f>Table1[[#This Row],[Cons h  '[MWh']]]-Table1[[#This Row],[Ewec_prod '[MWh']]]-Table1[[#This Row],[Eeol_prod '[MWh']]]-Table1[[#This Row],[Efv_prod '[MWh']]]</f>
        <v>-0.42603031955604775</v>
      </c>
    </row>
    <row r="4781">
      <c r="E4781" s="3">
        <v>43665.125</v>
      </c>
      <c r="F4781" s="1">
        <v>0</v>
      </c>
      <c r="G4781" s="2">
        <f>Table1[[#This Row],[CF % FV]]*$A$2</f>
        <v>0</v>
      </c>
      <c r="H4781" s="22">
        <v>0.24579458475537599</v>
      </c>
      <c r="I4781">
        <f>$A$6*Table1[[#This Row],[CF % EOL]]</f>
        <v>1.8434593856653199</v>
      </c>
      <c r="J4781" s="1">
        <v>7.6199992598156657E-2</v>
      </c>
      <c r="K4781">
        <f>Table1[[#This Row],[CF % WEC]]*$A$10</f>
        <v>2.3436435483453536E-2</v>
      </c>
      <c r="L4781" s="14">
        <v>1.4471861004897948</v>
      </c>
      <c r="M4781" s="4">
        <f>Table1[[#This Row],[Cons h  '[MWh']]]-Table1[[#This Row],[Ewec_prod '[MWh']]]-Table1[[#This Row],[Eeol_prod '[MWh']]]-Table1[[#This Row],[Efv_prod '[MWh']]]</f>
        <v>-0.4197097206589786</v>
      </c>
    </row>
    <row r="4782">
      <c r="E4782" s="3">
        <v>43665.166666666664</v>
      </c>
      <c r="F4782" s="1">
        <v>0</v>
      </c>
      <c r="G4782" s="2">
        <f>Table1[[#This Row],[CF % FV]]*$A$2</f>
        <v>0</v>
      </c>
      <c r="H4782" s="22">
        <v>0.22367640354569701</v>
      </c>
      <c r="I4782">
        <f>$A$6*Table1[[#This Row],[CF % EOL]]</f>
        <v>1.6775730265927276</v>
      </c>
      <c r="J4782" s="1">
        <v>7.7804530176556572E-2</v>
      </c>
      <c r="K4782">
        <f>Table1[[#This Row],[CF % WEC]]*$A$10</f>
        <v>2.3929934762846588E-2</v>
      </c>
      <c r="L4782" s="14">
        <v>1.8494587739625128</v>
      </c>
      <c r="M4782" s="4">
        <f>Table1[[#This Row],[Cons h  '[MWh']]]-Table1[[#This Row],[Ewec_prod '[MWh']]]-Table1[[#This Row],[Eeol_prod '[MWh']]]-Table1[[#This Row],[Efv_prod '[MWh']]]</f>
        <v>0.14795581260693869</v>
      </c>
    </row>
    <row r="4783">
      <c r="E4783" s="3">
        <v>43665.208333333336</v>
      </c>
      <c r="F4783" s="1">
        <v>2.7420000000000003E-2</v>
      </c>
      <c r="G4783" s="2">
        <f>Table1[[#This Row],[CF % FV]]*$A$2</f>
        <v>8.2260000000000014E-2</v>
      </c>
      <c r="H4783" s="22">
        <v>0.22204990714195599</v>
      </c>
      <c r="I4783">
        <f>$A$6*Table1[[#This Row],[CF % EOL]]</f>
        <v>1.66537430356467</v>
      </c>
      <c r="J4783" s="1">
        <v>7.4930501894501456E-2</v>
      </c>
      <c r="K4783">
        <f>Table1[[#This Row],[CF % WEC]]*$A$10</f>
        <v>2.3045984829081965E-2</v>
      </c>
      <c r="L4783" s="14">
        <v>2.0146317809096987</v>
      </c>
      <c r="M4783" s="4">
        <f>Table1[[#This Row],[Cons h  '[MWh']]]-Table1[[#This Row],[Ewec_prod '[MWh']]]-Table1[[#This Row],[Eeol_prod '[MWh']]]-Table1[[#This Row],[Efv_prod '[MWh']]]</f>
        <v>0.24395149251594672</v>
      </c>
    </row>
    <row r="4784">
      <c r="E4784" s="3">
        <v>43665.25</v>
      </c>
      <c r="F4784" s="1">
        <v>0.10534</v>
      </c>
      <c r="G4784" s="2">
        <f>Table1[[#This Row],[CF % FV]]*$A$2</f>
        <v>0.31602000000000002</v>
      </c>
      <c r="H4784" s="22">
        <v>0.20177837862262599</v>
      </c>
      <c r="I4784">
        <f>$A$6*Table1[[#This Row],[CF % EOL]]</f>
        <v>1.5133378396696948</v>
      </c>
      <c r="J4784" s="1">
        <v>7.1993674844912203E-2</v>
      </c>
      <c r="K4784">
        <f>Table1[[#This Row],[CF % WEC]]*$A$10</f>
        <v>2.2142720204940455E-2</v>
      </c>
      <c r="L4784" s="14">
        <v>2.5162514951189978</v>
      </c>
      <c r="M4784" s="4">
        <f>Table1[[#This Row],[Cons h  '[MWh']]]-Table1[[#This Row],[Ewec_prod '[MWh']]]-Table1[[#This Row],[Eeol_prod '[MWh']]]-Table1[[#This Row],[Efv_prod '[MWh']]]</f>
        <v>0.6647509352443628</v>
      </c>
    </row>
    <row r="4785">
      <c r="E4785" s="3">
        <v>43665.291666666664</v>
      </c>
      <c r="F4785" s="1">
        <v>0.29360000000000003</v>
      </c>
      <c r="G4785" s="2">
        <f>Table1[[#This Row],[CF % FV]]*$A$2</f>
        <v>0.88080000000000003</v>
      </c>
      <c r="H4785" s="22">
        <v>0.170422227231181</v>
      </c>
      <c r="I4785">
        <f>$A$6*Table1[[#This Row],[CF % EOL]]</f>
        <v>1.2781667042338576</v>
      </c>
      <c r="J4785" s="1">
        <v>6.8429669209859864E-2</v>
      </c>
      <c r="K4785">
        <f>Table1[[#This Row],[CF % WEC]]*$A$10</f>
        <v>2.104655752459671E-2</v>
      </c>
      <c r="L4785" s="14">
        <v>2.1832436842428988</v>
      </c>
      <c r="M4785" s="4">
        <f>Table1[[#This Row],[Cons h  '[MWh']]]-Table1[[#This Row],[Ewec_prod '[MWh']]]-Table1[[#This Row],[Eeol_prod '[MWh']]]-Table1[[#This Row],[Efv_prod '[MWh']]]</f>
        <v>3.2304224844443841E-3</v>
      </c>
    </row>
    <row r="4786">
      <c r="E4786" s="3">
        <v>43665.333333333336</v>
      </c>
      <c r="F4786" s="1">
        <v>0.46545999999999998</v>
      </c>
      <c r="G4786" s="2">
        <f>Table1[[#This Row],[CF % FV]]*$A$2</f>
        <v>1.39638</v>
      </c>
      <c r="H4786" s="22">
        <v>0.13195105986574801</v>
      </c>
      <c r="I4786">
        <f>$A$6*Table1[[#This Row],[CF % EOL]]</f>
        <v>0.98963294899311005</v>
      </c>
      <c r="J4786" s="1">
        <v>6.4445836664436679E-2</v>
      </c>
      <c r="K4786">
        <f>Table1[[#This Row],[CF % WEC]]*$A$10</f>
        <v>1.9821270864530137E-2</v>
      </c>
      <c r="L4786" s="14">
        <v>1.8989745907495252</v>
      </c>
      <c r="M4786" s="4">
        <f>Table1[[#This Row],[Cons h  '[MWh']]]-Table1[[#This Row],[Ewec_prod '[MWh']]]-Table1[[#This Row],[Eeol_prod '[MWh']]]-Table1[[#This Row],[Efv_prod '[MWh']]]</f>
        <v>-0.506859629108115</v>
      </c>
    </row>
    <row r="4787">
      <c r="E4787" s="3">
        <v>43665.375</v>
      </c>
      <c r="F4787" s="1">
        <v>0.60502</v>
      </c>
      <c r="G4787" s="2">
        <f>Table1[[#This Row],[CF % FV]]*$A$2</f>
        <v>1.8150599999999999</v>
      </c>
      <c r="H4787" s="22">
        <v>0.13769120482765801</v>
      </c>
      <c r="I4787">
        <f>$A$6*Table1[[#This Row],[CF % EOL]]</f>
        <v>1.032684036207435</v>
      </c>
      <c r="J4787" s="1">
        <v>6.2472386344751926E-2</v>
      </c>
      <c r="K4787">
        <f>Table1[[#This Row],[CF % WEC]]*$A$10</f>
        <v>1.9214307011646357E-2</v>
      </c>
      <c r="L4787" s="14">
        <v>2.2610244517211715</v>
      </c>
      <c r="M4787" s="4">
        <f>Table1[[#This Row],[Cons h  '[MWh']]]-Table1[[#This Row],[Ewec_prod '[MWh']]]-Table1[[#This Row],[Eeol_prod '[MWh']]]-Table1[[#This Row],[Efv_prod '[MWh']]]</f>
        <v>-0.60593389149790955</v>
      </c>
    </row>
    <row r="4788">
      <c r="E4788" s="3">
        <v>43665.416666666664</v>
      </c>
      <c r="F4788" s="1">
        <v>0.69979999999999998</v>
      </c>
      <c r="G4788" s="2">
        <f>Table1[[#This Row],[CF % FV]]*$A$2</f>
        <v>2.0994000000000002</v>
      </c>
      <c r="H4788" s="22">
        <v>0.21048741806953999</v>
      </c>
      <c r="I4788">
        <f>$A$6*Table1[[#This Row],[CF % EOL]]</f>
        <v>1.57865563552155</v>
      </c>
      <c r="J4788" s="1">
        <v>6.0927911303384277E-2</v>
      </c>
      <c r="K4788">
        <f>Table1[[#This Row],[CF % WEC]]*$A$10</f>
        <v>1.8739280854443128E-2</v>
      </c>
      <c r="L4788" s="14">
        <v>2.1892540213002682</v>
      </c>
      <c r="M4788" s="4">
        <f>Table1[[#This Row],[Cons h  '[MWh']]]-Table1[[#This Row],[Ewec_prod '[MWh']]]-Table1[[#This Row],[Eeol_prod '[MWh']]]-Table1[[#This Row],[Efv_prod '[MWh']]]</f>
        <v>-1.5075408950757252</v>
      </c>
    </row>
    <row r="4789">
      <c r="E4789" s="3">
        <v>43665.458333333336</v>
      </c>
      <c r="F4789" s="1">
        <v>0.74779999999999991</v>
      </c>
      <c r="G4789" s="2">
        <f>Table1[[#This Row],[CF % FV]]*$A$2</f>
        <v>2.2433999999999998</v>
      </c>
      <c r="H4789" s="22">
        <v>0.199975422770023</v>
      </c>
      <c r="I4789">
        <f>$A$6*Table1[[#This Row],[CF % EOL]]</f>
        <v>1.4998156707751726</v>
      </c>
      <c r="J4789" s="1">
        <v>5.9324865275714518E-2</v>
      </c>
      <c r="K4789">
        <f>Table1[[#This Row],[CF % WEC]]*$A$10</f>
        <v>1.8246240323552081E-2</v>
      </c>
      <c r="L4789" s="14">
        <v>3.0927643985485602</v>
      </c>
      <c r="M4789" s="4">
        <f>Table1[[#This Row],[Cons h  '[MWh']]]-Table1[[#This Row],[Ewec_prod '[MWh']]]-Table1[[#This Row],[Eeol_prod '[MWh']]]-Table1[[#This Row],[Efv_prod '[MWh']]]</f>
        <v>-0.66869751255016441</v>
      </c>
    </row>
    <row r="4790">
      <c r="E4790" s="3">
        <v>43665.5</v>
      </c>
      <c r="F4790" s="1">
        <v>0.73320000000000007</v>
      </c>
      <c r="G4790" s="2">
        <f>Table1[[#This Row],[CF % FV]]*$A$2</f>
        <v>2.1996000000000002</v>
      </c>
      <c r="H4790" s="22">
        <v>0.217682954876909</v>
      </c>
      <c r="I4790">
        <f>$A$6*Table1[[#This Row],[CF % EOL]]</f>
        <v>1.6326221615768175</v>
      </c>
      <c r="J4790" s="1">
        <v>5.8837435302608175E-2</v>
      </c>
      <c r="K4790">
        <f>Table1[[#This Row],[CF % WEC]]*$A$10</f>
        <v>1.8096324021359623E-2</v>
      </c>
      <c r="L4790" s="14">
        <v>2.3815691522736446</v>
      </c>
      <c r="M4790" s="4">
        <f>Table1[[#This Row],[Cons h  '[MWh']]]-Table1[[#This Row],[Ewec_prod '[MWh']]]-Table1[[#This Row],[Eeol_prod '[MWh']]]-Table1[[#This Row],[Efv_prod '[MWh']]]</f>
        <v>-1.4687493333245325</v>
      </c>
    </row>
    <row r="4791">
      <c r="E4791" s="3">
        <v>43665.541666666664</v>
      </c>
      <c r="F4791" s="1">
        <v>0.70848</v>
      </c>
      <c r="G4791" s="2">
        <f>Table1[[#This Row],[CF % FV]]*$A$2</f>
        <v>2.1254400000000002</v>
      </c>
      <c r="H4791" s="22">
        <v>0.31568854084622</v>
      </c>
      <c r="I4791">
        <f>$A$6*Table1[[#This Row],[CF % EOL]]</f>
        <v>2.36766405634665</v>
      </c>
      <c r="J4791" s="1">
        <v>5.9778234476119803E-2</v>
      </c>
      <c r="K4791">
        <f>Table1[[#This Row],[CF % WEC]]*$A$10</f>
        <v>1.8385680731000893E-2</v>
      </c>
      <c r="L4791" s="14">
        <v>1.6393492683466313</v>
      </c>
      <c r="M4791" s="4">
        <f>Table1[[#This Row],[Cons h  '[MWh']]]-Table1[[#This Row],[Ewec_prod '[MWh']]]-Table1[[#This Row],[Eeol_prod '[MWh']]]-Table1[[#This Row],[Efv_prod '[MWh']]]</f>
        <v>-2.8721404687310201</v>
      </c>
    </row>
    <row r="4792">
      <c r="E4792" s="3">
        <v>43665.583333333336</v>
      </c>
      <c r="F4792" s="1">
        <v>0.58941999999999994</v>
      </c>
      <c r="G4792" s="2">
        <f>Table1[[#This Row],[CF % FV]]*$A$2</f>
        <v>1.7682599999999997</v>
      </c>
      <c r="H4792" s="22">
        <v>0.43597906897152799</v>
      </c>
      <c r="I4792">
        <f>$A$6*Table1[[#This Row],[CF % EOL]]</f>
        <v>3.2698430172864601</v>
      </c>
      <c r="J4792" s="1">
        <v>5.9101471883855256E-2</v>
      </c>
      <c r="K4792">
        <f>Table1[[#This Row],[CF % WEC]]*$A$10</f>
        <v>1.8177532379663568E-2</v>
      </c>
      <c r="L4792" s="14">
        <v>2.245447027599317</v>
      </c>
      <c r="M4792" s="4">
        <f>Table1[[#This Row],[Cons h  '[MWh']]]-Table1[[#This Row],[Ewec_prod '[MWh']]]-Table1[[#This Row],[Eeol_prod '[MWh']]]-Table1[[#This Row],[Efv_prod '[MWh']]]</f>
        <v>-2.8108335220668064</v>
      </c>
    </row>
    <row r="4793">
      <c r="E4793" s="3">
        <v>43665.625</v>
      </c>
      <c r="F4793" s="1">
        <v>0.44311</v>
      </c>
      <c r="G4793" s="2">
        <f>Table1[[#This Row],[CF % FV]]*$A$2</f>
        <v>1.3293300000000001</v>
      </c>
      <c r="H4793" s="22">
        <v>0.48314384009743</v>
      </c>
      <c r="I4793">
        <f>$A$6*Table1[[#This Row],[CF % EOL]]</f>
        <v>3.623578800730725</v>
      </c>
      <c r="J4793" s="1">
        <v>5.6578326850176677E-2</v>
      </c>
      <c r="K4793">
        <f>Table1[[#This Row],[CF % WEC]]*$A$10</f>
        <v>1.7401501782009221E-2</v>
      </c>
      <c r="L4793" s="14">
        <v>2.2210018477109497</v>
      </c>
      <c r="M4793" s="4">
        <f>Table1[[#This Row],[Cons h  '[MWh']]]-Table1[[#This Row],[Ewec_prod '[MWh']]]-Table1[[#This Row],[Eeol_prod '[MWh']]]-Table1[[#This Row],[Efv_prod '[MWh']]]</f>
        <v>-2.7493084548017848</v>
      </c>
    </row>
    <row r="4794">
      <c r="E4794" s="3">
        <v>43665.666666666664</v>
      </c>
      <c r="F4794" s="1">
        <v>0.26039000000000001</v>
      </c>
      <c r="G4794" s="2">
        <f>Table1[[#This Row],[CF % FV]]*$A$2</f>
        <v>0.78117000000000003</v>
      </c>
      <c r="H4794" s="22">
        <v>0.438623127076535</v>
      </c>
      <c r="I4794">
        <f>$A$6*Table1[[#This Row],[CF % EOL]]</f>
        <v>3.2896734530740126</v>
      </c>
      <c r="J4794" s="1">
        <v>5.2032175223524525E-2</v>
      </c>
      <c r="K4794">
        <f>Table1[[#This Row],[CF % WEC]]*$A$10</f>
        <v>1.6003265566188276E-2</v>
      </c>
      <c r="L4794" s="14">
        <v>2.3278715930295393</v>
      </c>
      <c r="M4794" s="4">
        <f>Table1[[#This Row],[Cons h  '[MWh']]]-Table1[[#This Row],[Ewec_prod '[MWh']]]-Table1[[#This Row],[Eeol_prod '[MWh']]]-Table1[[#This Row],[Efv_prod '[MWh']]]</f>
        <v>-1.7589751256106614</v>
      </c>
    </row>
    <row r="4795">
      <c r="E4795" s="3">
        <v>43665.708333333336</v>
      </c>
      <c r="F4795" s="1">
        <v>7.4020000000000002E-2</v>
      </c>
      <c r="G4795" s="2">
        <f>Table1[[#This Row],[CF % FV]]*$A$2</f>
        <v>0.22206000000000001</v>
      </c>
      <c r="H4795" s="22">
        <v>0.36677510032538002</v>
      </c>
      <c r="I4795">
        <f>$A$6*Table1[[#This Row],[CF % EOL]]</f>
        <v>2.7508132524403504</v>
      </c>
      <c r="J4795" s="1">
        <v>4.6424745381909625E-2</v>
      </c>
      <c r="K4795">
        <f>Table1[[#This Row],[CF % WEC]]*$A$10</f>
        <v>1.4278617528437959E-2</v>
      </c>
      <c r="L4795" s="14">
        <v>2.7416849319742496</v>
      </c>
      <c r="M4795" s="4">
        <f>Table1[[#This Row],[Cons h  '[MWh']]]-Table1[[#This Row],[Ewec_prod '[MWh']]]-Table1[[#This Row],[Eeol_prod '[MWh']]]-Table1[[#This Row],[Efv_prod '[MWh']]]</f>
        <v>-0.24546693799453898</v>
      </c>
    </row>
    <row r="4796">
      <c r="E4796" s="3">
        <v>43665.75</v>
      </c>
      <c r="F4796" s="1">
        <v>1.5800000000000002E-2</v>
      </c>
      <c r="G4796" s="2">
        <f>Table1[[#This Row],[CF % FV]]*$A$2</f>
        <v>4.7400000000000005E-2</v>
      </c>
      <c r="H4796" s="22">
        <v>0.307893173682527</v>
      </c>
      <c r="I4796">
        <f>$A$6*Table1[[#This Row],[CF % EOL]]</f>
        <v>2.3091988026189525</v>
      </c>
      <c r="J4796" s="1">
        <v>4.1009742713988828E-2</v>
      </c>
      <c r="K4796">
        <f>Table1[[#This Row],[CF % WEC]]*$A$10</f>
        <v>1.2613153315879432E-2</v>
      </c>
      <c r="L4796" s="14">
        <v>3.8048641736479039</v>
      </c>
      <c r="M4796" s="4">
        <f>Table1[[#This Row],[Cons h  '[MWh']]]-Table1[[#This Row],[Ewec_prod '[MWh']]]-Table1[[#This Row],[Eeol_prod '[MWh']]]-Table1[[#This Row],[Efv_prod '[MWh']]]</f>
        <v>1.4356522177130717</v>
      </c>
    </row>
    <row r="4797">
      <c r="E4797" s="3">
        <v>43665.791666666664</v>
      </c>
      <c r="F4797" s="1">
        <v>0</v>
      </c>
      <c r="G4797" s="2">
        <f>Table1[[#This Row],[CF % FV]]*$A$2</f>
        <v>0</v>
      </c>
      <c r="H4797" s="22">
        <v>0.280871637690214</v>
      </c>
      <c r="I4797">
        <f>$A$6*Table1[[#This Row],[CF % EOL]]</f>
        <v>2.1065372826766051</v>
      </c>
      <c r="J4797" s="1">
        <v>3.6103630805657927E-2</v>
      </c>
      <c r="K4797">
        <f>Table1[[#This Row],[CF % WEC]]*$A$10</f>
        <v>1.110420598801602E-2</v>
      </c>
      <c r="L4797" s="14">
        <v>2.6388220108284641</v>
      </c>
      <c r="M4797" s="4">
        <f>Table1[[#This Row],[Cons h  '[MWh']]]-Table1[[#This Row],[Ewec_prod '[MWh']]]-Table1[[#This Row],[Eeol_prod '[MWh']]]-Table1[[#This Row],[Efv_prod '[MWh']]]</f>
        <v>0.52118052216384303</v>
      </c>
    </row>
    <row r="4798">
      <c r="E4798" s="3">
        <v>43665.833333333336</v>
      </c>
      <c r="F4798" s="1">
        <v>0</v>
      </c>
      <c r="G4798" s="2">
        <f>Table1[[#This Row],[CF % FV]]*$A$2</f>
        <v>0</v>
      </c>
      <c r="H4798" s="22">
        <v>0.268006523550677</v>
      </c>
      <c r="I4798">
        <f>$A$6*Table1[[#This Row],[CF % EOL]]</f>
        <v>2.0100489266300774</v>
      </c>
      <c r="J4798" s="1">
        <v>3.1279624115956521E-2</v>
      </c>
      <c r="K4798">
        <f>Table1[[#This Row],[CF % WEC]]*$A$10</f>
        <v>9.6205113352993456E-3</v>
      </c>
      <c r="L4798" s="14">
        <v>2.6670780507200034</v>
      </c>
      <c r="M4798" s="4">
        <f>Table1[[#This Row],[Cons h  '[MWh']]]-Table1[[#This Row],[Ewec_prod '[MWh']]]-Table1[[#This Row],[Eeol_prod '[MWh']]]-Table1[[#This Row],[Efv_prod '[MWh']]]</f>
        <v>0.64740861275462658</v>
      </c>
    </row>
    <row r="4799">
      <c r="E4799" s="3">
        <v>43665.875</v>
      </c>
      <c r="F4799" s="1">
        <v>0</v>
      </c>
      <c r="G4799" s="2">
        <f>Table1[[#This Row],[CF % FV]]*$A$2</f>
        <v>0</v>
      </c>
      <c r="H4799" s="22">
        <v>0.212379111208398</v>
      </c>
      <c r="I4799">
        <f>$A$6*Table1[[#This Row],[CF % EOL]]</f>
        <v>1.5928433340629851</v>
      </c>
      <c r="J4799" s="1">
        <v>2.5825158449333713E-2</v>
      </c>
      <c r="K4799">
        <f>Table1[[#This Row],[CF % WEC]]*$A$10</f>
        <v>7.9429096934376352E-3</v>
      </c>
      <c r="L4799" s="14">
        <v>1.8117225375458899</v>
      </c>
      <c r="M4799" s="4">
        <f>Table1[[#This Row],[Cons h  '[MWh']]]-Table1[[#This Row],[Ewec_prod '[MWh']]]-Table1[[#This Row],[Eeol_prod '[MWh']]]-Table1[[#This Row],[Efv_prod '[MWh']]]</f>
        <v>0.21093629378946721</v>
      </c>
    </row>
    <row r="4800">
      <c r="E4800" s="3">
        <v>43665.916666666664</v>
      </c>
      <c r="F4800" s="1">
        <v>0</v>
      </c>
      <c r="G4800" s="2">
        <f>Table1[[#This Row],[CF % FV]]*$A$2</f>
        <v>0</v>
      </c>
      <c r="H4800" s="22">
        <v>7.7345269746542003E-2</v>
      </c>
      <c r="I4800">
        <f>$A$6*Table1[[#This Row],[CF % EOL]]</f>
        <v>0.58008952309906503</v>
      </c>
      <c r="J4800" s="1">
        <v>2.1497893757630785E-2</v>
      </c>
      <c r="K4800">
        <f>Table1[[#This Row],[CF % WEC]]*$A$10</f>
        <v>6.6119953939869618E-3</v>
      </c>
      <c r="L4800" s="14">
        <v>1.8369045613635659</v>
      </c>
      <c r="M4800" s="4">
        <f>Table1[[#This Row],[Cons h  '[MWh']]]-Table1[[#This Row],[Ewec_prod '[MWh']]]-Table1[[#This Row],[Eeol_prod '[MWh']]]-Table1[[#This Row],[Efv_prod '[MWh']]]</f>
        <v>1.250203042870514</v>
      </c>
    </row>
    <row r="4801">
      <c r="E4801" s="3">
        <v>43665.958333333336</v>
      </c>
      <c r="F4801" s="1">
        <v>0</v>
      </c>
      <c r="G4801" s="2">
        <f>Table1[[#This Row],[CF % FV]]*$A$2</f>
        <v>0</v>
      </c>
      <c r="H4801" s="22">
        <v>4.9978882910811699E-2</v>
      </c>
      <c r="I4801">
        <f>$A$6*Table1[[#This Row],[CF % EOL]]</f>
        <v>0.37484162183108777</v>
      </c>
      <c r="K4801">
        <f>Table1[[#This Row],[CF % WEC]]*$A$10</f>
        <v>0</v>
      </c>
      <c r="L4801" s="14">
        <v>1.6097250981405802</v>
      </c>
      <c r="M4801" s="4">
        <f>Table1[[#This Row],[Cons h  '[MWh']]]-Table1[[#This Row],[Ewec_prod '[MWh']]]-Table1[[#This Row],[Eeol_prod '[MWh']]]-Table1[[#This Row],[Efv_prod '[MWh']]]</f>
        <v>1.2348834763094925</v>
      </c>
    </row>
    <row r="4802">
      <c r="E4802" s="3">
        <v>43666</v>
      </c>
      <c r="F4802" s="1">
        <v>0</v>
      </c>
      <c r="G4802" s="2">
        <f>Table1[[#This Row],[CF % FV]]*$A$2</f>
        <v>0</v>
      </c>
      <c r="H4802" s="22">
        <v>2.05465705034861E-2</v>
      </c>
      <c r="I4802">
        <f>$A$6*Table1[[#This Row],[CF % EOL]]</f>
        <v>0.15409927877614576</v>
      </c>
      <c r="K4802">
        <f>Table1[[#This Row],[CF % WEC]]*$A$10</f>
        <v>0</v>
      </c>
      <c r="L4802" s="14">
        <v>1.7678059187538784</v>
      </c>
      <c r="M4802" s="4">
        <f>Table1[[#This Row],[Cons h  '[MWh']]]-Table1[[#This Row],[Ewec_prod '[MWh']]]-Table1[[#This Row],[Eeol_prod '[MWh']]]-Table1[[#This Row],[Efv_prod '[MWh']]]</f>
        <v>1.6137066399777327</v>
      </c>
    </row>
    <row r="4803">
      <c r="E4803" s="3">
        <v>43666.041666666664</v>
      </c>
      <c r="F4803" s="1">
        <v>0</v>
      </c>
      <c r="G4803" s="2">
        <f>Table1[[#This Row],[CF % FV]]*$A$2</f>
        <v>0</v>
      </c>
      <c r="H4803" s="22">
        <v>2.1778789532657101E-3</v>
      </c>
      <c r="I4803">
        <f>$A$6*Table1[[#This Row],[CF % EOL]]</f>
        <v>1.6334092149492826E-2</v>
      </c>
      <c r="K4803">
        <f>Table1[[#This Row],[CF % WEC]]*$A$10</f>
        <v>0</v>
      </c>
      <c r="L4803" s="14">
        <v>1.675963687860218</v>
      </c>
      <c r="M4803" s="4">
        <f>Table1[[#This Row],[Cons h  '[MWh']]]-Table1[[#This Row],[Ewec_prod '[MWh']]]-Table1[[#This Row],[Eeol_prod '[MWh']]]-Table1[[#This Row],[Efv_prod '[MWh']]]</f>
        <v>1.6596295957107252</v>
      </c>
    </row>
    <row r="4804">
      <c r="E4804" s="3">
        <v>43666.083333333336</v>
      </c>
      <c r="F4804" s="1">
        <v>0</v>
      </c>
      <c r="G4804" s="2">
        <f>Table1[[#This Row],[CF % FV]]*$A$2</f>
        <v>0</v>
      </c>
      <c r="H4804" s="22">
        <v>9.1042233190491895E-4</v>
      </c>
      <c r="I4804">
        <f>$A$6*Table1[[#This Row],[CF % EOL]]</f>
        <v>6.8281674892868918E-3</v>
      </c>
      <c r="K4804">
        <f>Table1[[#This Row],[CF % WEC]]*$A$10</f>
        <v>0</v>
      </c>
      <c r="L4804" s="14">
        <v>1.3238626091351182</v>
      </c>
      <c r="M4804" s="4">
        <f>Table1[[#This Row],[Cons h  '[MWh']]]-Table1[[#This Row],[Ewec_prod '[MWh']]]-Table1[[#This Row],[Eeol_prod '[MWh']]]-Table1[[#This Row],[Efv_prod '[MWh']]]</f>
        <v>1.3170344416458313</v>
      </c>
    </row>
    <row r="4805">
      <c r="E4805" s="3">
        <v>43666.125</v>
      </c>
      <c r="F4805" s="1">
        <v>0</v>
      </c>
      <c r="G4805" s="2">
        <f>Table1[[#This Row],[CF % FV]]*$A$2</f>
        <v>0</v>
      </c>
      <c r="H4805" s="22">
        <v>1.4227154548030901E-2</v>
      </c>
      <c r="I4805">
        <f>$A$6*Table1[[#This Row],[CF % EOL]]</f>
        <v>0.10670365911023176</v>
      </c>
      <c r="K4805">
        <f>Table1[[#This Row],[CF % WEC]]*$A$10</f>
        <v>0</v>
      </c>
      <c r="L4805" s="14">
        <v>1.6068010988092079</v>
      </c>
      <c r="M4805" s="4">
        <f>Table1[[#This Row],[Cons h  '[MWh']]]-Table1[[#This Row],[Ewec_prod '[MWh']]]-Table1[[#This Row],[Eeol_prod '[MWh']]]-Table1[[#This Row],[Efv_prod '[MWh']]]</f>
        <v>1.5000974396989761</v>
      </c>
    </row>
    <row r="4806">
      <c r="E4806" s="3">
        <v>43666.166666666664</v>
      </c>
      <c r="F4806" s="1">
        <v>0</v>
      </c>
      <c r="G4806" s="2">
        <f>Table1[[#This Row],[CF % FV]]*$A$2</f>
        <v>0</v>
      </c>
      <c r="H4806" s="22">
        <v>8.0813712383939001E-2</v>
      </c>
      <c r="I4806">
        <f>$A$6*Table1[[#This Row],[CF % EOL]]</f>
        <v>0.60610284287954252</v>
      </c>
      <c r="K4806">
        <f>Table1[[#This Row],[CF % WEC]]*$A$10</f>
        <v>0</v>
      </c>
      <c r="L4806" s="14">
        <v>1.9346571628627849</v>
      </c>
      <c r="M4806" s="4">
        <f>Table1[[#This Row],[Cons h  '[MWh']]]-Table1[[#This Row],[Ewec_prod '[MWh']]]-Table1[[#This Row],[Eeol_prod '[MWh']]]-Table1[[#This Row],[Efv_prod '[MWh']]]</f>
        <v>1.3285543199832424</v>
      </c>
    </row>
    <row r="4807">
      <c r="E4807" s="3">
        <v>43666.208333333336</v>
      </c>
      <c r="F4807" s="1">
        <v>2.6210000000000001E-2</v>
      </c>
      <c r="G4807" s="2">
        <f>Table1[[#This Row],[CF % FV]]*$A$2</f>
        <v>7.8630000000000005E-2</v>
      </c>
      <c r="H4807" s="22">
        <v>0.21004438670998499</v>
      </c>
      <c r="I4807">
        <f>$A$6*Table1[[#This Row],[CF % EOL]]</f>
        <v>1.5753329003248875</v>
      </c>
      <c r="K4807">
        <f>Table1[[#This Row],[CF % WEC]]*$A$10</f>
        <v>0</v>
      </c>
      <c r="L4807" s="14">
        <v>2.6057529521331064</v>
      </c>
      <c r="M4807" s="4">
        <f>Table1[[#This Row],[Cons h  '[MWh']]]-Table1[[#This Row],[Ewec_prod '[MWh']]]-Table1[[#This Row],[Eeol_prod '[MWh']]]-Table1[[#This Row],[Efv_prod '[MWh']]]</f>
        <v>0.95179005180821896</v>
      </c>
    </row>
    <row r="4808">
      <c r="E4808" s="3">
        <v>43666.25</v>
      </c>
      <c r="F4808" s="1">
        <v>0.10585</v>
      </c>
      <c r="G4808" s="2">
        <f>Table1[[#This Row],[CF % FV]]*$A$2</f>
        <v>0.31755</v>
      </c>
      <c r="H4808" s="22">
        <v>0.29995313151459202</v>
      </c>
      <c r="I4808">
        <f>$A$6*Table1[[#This Row],[CF % EOL]]</f>
        <v>2.2496484863594404</v>
      </c>
      <c r="K4808">
        <f>Table1[[#This Row],[CF % WEC]]*$A$10</f>
        <v>0</v>
      </c>
      <c r="L4808" s="14">
        <v>3.0028177593946612</v>
      </c>
      <c r="M4808" s="4">
        <f>Table1[[#This Row],[Cons h  '[MWh']]]-Table1[[#This Row],[Ewec_prod '[MWh']]]-Table1[[#This Row],[Eeol_prod '[MWh']]]-Table1[[#This Row],[Efv_prod '[MWh']]]</f>
        <v>0.43561927303522086</v>
      </c>
    </row>
    <row r="4809">
      <c r="E4809" s="3">
        <v>43666.291666666664</v>
      </c>
      <c r="F4809" s="1">
        <v>0.29668</v>
      </c>
      <c r="G4809" s="2">
        <f>Table1[[#This Row],[CF % FV]]*$A$2</f>
        <v>0.89003999999999994</v>
      </c>
      <c r="H4809" s="22">
        <v>0.258020815814271</v>
      </c>
      <c r="I4809">
        <f>$A$6*Table1[[#This Row],[CF % EOL]]</f>
        <v>1.9351561186070325</v>
      </c>
      <c r="K4809">
        <f>Table1[[#This Row],[CF % WEC]]*$A$10</f>
        <v>0</v>
      </c>
      <c r="L4809" s="14">
        <v>2.7734341936709712</v>
      </c>
      <c r="M4809" s="4">
        <f>Table1[[#This Row],[Cons h  '[MWh']]]-Table1[[#This Row],[Ewec_prod '[MWh']]]-Table1[[#This Row],[Eeol_prod '[MWh']]]-Table1[[#This Row],[Efv_prod '[MWh']]]</f>
        <v>-5.1761924936061243E-2</v>
      </c>
    </row>
    <row r="4810">
      <c r="E4810" s="3">
        <v>43666.333333333336</v>
      </c>
      <c r="F4810" s="1">
        <v>0.47537999999999997</v>
      </c>
      <c r="G4810" s="2">
        <f>Table1[[#This Row],[CF % FV]]*$A$2</f>
        <v>1.42614</v>
      </c>
      <c r="H4810" s="22">
        <v>0.22449319415989699</v>
      </c>
      <c r="I4810">
        <f>$A$6*Table1[[#This Row],[CF % EOL]]</f>
        <v>1.6836989561992275</v>
      </c>
      <c r="K4810">
        <f>Table1[[#This Row],[CF % WEC]]*$A$10</f>
        <v>0</v>
      </c>
      <c r="L4810" s="14">
        <v>2.8483960348771</v>
      </c>
      <c r="M4810" s="4">
        <f>Table1[[#This Row],[Cons h  '[MWh']]]-Table1[[#This Row],[Ewec_prod '[MWh']]]-Table1[[#This Row],[Eeol_prod '[MWh']]]-Table1[[#This Row],[Efv_prod '[MWh']]]</f>
        <v>-0.26144292132212743</v>
      </c>
    </row>
    <row r="4811">
      <c r="E4811" s="3">
        <v>43666.375</v>
      </c>
      <c r="F4811" s="1">
        <v>0.60897999999999997</v>
      </c>
      <c r="G4811" s="2">
        <f>Table1[[#This Row],[CF % FV]]*$A$2</f>
        <v>1.82694</v>
      </c>
      <c r="H4811" s="22">
        <v>0.20082115754523799</v>
      </c>
      <c r="I4811">
        <f>$A$6*Table1[[#This Row],[CF % EOL]]</f>
        <v>1.5061586815892849</v>
      </c>
      <c r="K4811">
        <f>Table1[[#This Row],[CF % WEC]]*$A$10</f>
        <v>0</v>
      </c>
      <c r="L4811" s="14">
        <v>2.3794116960848051</v>
      </c>
      <c r="M4811" s="4">
        <f>Table1[[#This Row],[Cons h  '[MWh']]]-Table1[[#This Row],[Ewec_prod '[MWh']]]-Table1[[#This Row],[Eeol_prod '[MWh']]]-Table1[[#This Row],[Efv_prod '[MWh']]]</f>
        <v>-0.95368698550447983</v>
      </c>
    </row>
    <row r="4812">
      <c r="E4812" s="3">
        <v>43666.416666666664</v>
      </c>
      <c r="F4812" s="1">
        <v>0.71572999999999998</v>
      </c>
      <c r="G4812" s="2">
        <f>Table1[[#This Row],[CF % FV]]*$A$2</f>
        <v>2.1471900000000002</v>
      </c>
      <c r="H4812" s="22">
        <v>0.346759132334237</v>
      </c>
      <c r="I4812">
        <f>$A$6*Table1[[#This Row],[CF % EOL]]</f>
        <v>2.6006934925067773</v>
      </c>
      <c r="K4812">
        <f>Table1[[#This Row],[CF % WEC]]*$A$10</f>
        <v>0</v>
      </c>
      <c r="L4812" s="14">
        <v>2.2392201751338585</v>
      </c>
      <c r="M4812" s="4">
        <f>Table1[[#This Row],[Cons h  '[MWh']]]-Table1[[#This Row],[Ewec_prod '[MWh']]]-Table1[[#This Row],[Eeol_prod '[MWh']]]-Table1[[#This Row],[Efv_prod '[MWh']]]</f>
        <v>-2.5086633173729189</v>
      </c>
    </row>
    <row r="4813">
      <c r="E4813" s="3">
        <v>43666.458333333336</v>
      </c>
      <c r="F4813" s="1">
        <v>0.74502999999999997</v>
      </c>
      <c r="G4813" s="2">
        <f>Table1[[#This Row],[CF % FV]]*$A$2</f>
        <v>2.23509</v>
      </c>
      <c r="H4813" s="22">
        <v>0.37844302350279602</v>
      </c>
      <c r="I4813">
        <f>$A$6*Table1[[#This Row],[CF % EOL]]</f>
        <v>2.8383226762709701</v>
      </c>
      <c r="K4813">
        <f>Table1[[#This Row],[CF % WEC]]*$A$10</f>
        <v>0</v>
      </c>
      <c r="L4813" s="14">
        <v>2.743642841768108</v>
      </c>
      <c r="M4813" s="4">
        <f>Table1[[#This Row],[Cons h  '[MWh']]]-Table1[[#This Row],[Ewec_prod '[MWh']]]-Table1[[#This Row],[Eeol_prod '[MWh']]]-Table1[[#This Row],[Efv_prod '[MWh']]]</f>
        <v>-2.3297698345028621</v>
      </c>
    </row>
    <row r="4814">
      <c r="E4814" s="3">
        <v>43666.5</v>
      </c>
      <c r="F4814" s="1">
        <v>0.73048999999999997</v>
      </c>
      <c r="G4814" s="2">
        <f>Table1[[#This Row],[CF % FV]]*$A$2</f>
        <v>2.1914699999999998</v>
      </c>
      <c r="H4814" s="22">
        <v>0.39155122813494397</v>
      </c>
      <c r="I4814">
        <f>$A$6*Table1[[#This Row],[CF % EOL]]</f>
        <v>2.93663421101208</v>
      </c>
      <c r="K4814">
        <f>Table1[[#This Row],[CF % WEC]]*$A$10</f>
        <v>0</v>
      </c>
      <c r="L4814" s="14">
        <v>2.8247302910358099</v>
      </c>
      <c r="M4814" s="4">
        <f>Table1[[#This Row],[Cons h  '[MWh']]]-Table1[[#This Row],[Ewec_prod '[MWh']]]-Table1[[#This Row],[Eeol_prod '[MWh']]]-Table1[[#This Row],[Efv_prod '[MWh']]]</f>
        <v>-2.3033739199762699</v>
      </c>
    </row>
    <row r="4815">
      <c r="E4815" s="3">
        <v>43666.541666666664</v>
      </c>
      <c r="F4815" s="1">
        <v>0.70078999999999991</v>
      </c>
      <c r="G4815" s="2">
        <f>Table1[[#This Row],[CF % FV]]*$A$2</f>
        <v>2.1023699999999996</v>
      </c>
      <c r="H4815" s="22">
        <v>0.35972933499690402</v>
      </c>
      <c r="I4815">
        <f>$A$6*Table1[[#This Row],[CF % EOL]]</f>
        <v>2.6979700124767803</v>
      </c>
      <c r="K4815">
        <f>Table1[[#This Row],[CF % WEC]]*$A$10</f>
        <v>0</v>
      </c>
      <c r="L4815" s="14">
        <v>2.8820843767882915</v>
      </c>
      <c r="M4815" s="4">
        <f>Table1[[#This Row],[Cons h  '[MWh']]]-Table1[[#This Row],[Ewec_prod '[MWh']]]-Table1[[#This Row],[Eeol_prod '[MWh']]]-Table1[[#This Row],[Efv_prod '[MWh']]]</f>
        <v>-1.9182556356884883</v>
      </c>
    </row>
    <row r="4816">
      <c r="E4816" s="3">
        <v>43666.583333333336</v>
      </c>
      <c r="F4816" s="1">
        <v>0.58217999999999992</v>
      </c>
      <c r="G4816" s="2">
        <f>Table1[[#This Row],[CF % FV]]*$A$2</f>
        <v>1.7465399999999998</v>
      </c>
      <c r="H4816" s="22">
        <v>0.30422345952954499</v>
      </c>
      <c r="I4816">
        <f>$A$6*Table1[[#This Row],[CF % EOL]]</f>
        <v>2.2816759464715872</v>
      </c>
      <c r="K4816">
        <f>Table1[[#This Row],[CF % WEC]]*$A$10</f>
        <v>0</v>
      </c>
      <c r="L4816" s="14">
        <v>1.8436493402629617</v>
      </c>
      <c r="M4816" s="4">
        <f>Table1[[#This Row],[Cons h  '[MWh']]]-Table1[[#This Row],[Ewec_prod '[MWh']]]-Table1[[#This Row],[Eeol_prod '[MWh']]]-Table1[[#This Row],[Efv_prod '[MWh']]]</f>
        <v>-2.1845666062086253</v>
      </c>
    </row>
    <row r="4817">
      <c r="E4817" s="3">
        <v>43666.625</v>
      </c>
      <c r="F4817" s="1">
        <v>0.44807999999999998</v>
      </c>
      <c r="G4817" s="2">
        <f>Table1[[#This Row],[CF % FV]]*$A$2</f>
        <v>1.3442399999999999</v>
      </c>
      <c r="H4817" s="22">
        <v>0.250329994907733</v>
      </c>
      <c r="I4817">
        <f>$A$6*Table1[[#This Row],[CF % EOL]]</f>
        <v>1.8774749618079976</v>
      </c>
      <c r="K4817">
        <f>Table1[[#This Row],[CF % WEC]]*$A$10</f>
        <v>0</v>
      </c>
      <c r="L4817" s="14">
        <v>2.4982894111598992</v>
      </c>
      <c r="M4817" s="4">
        <f>Table1[[#This Row],[Cons h  '[MWh']]]-Table1[[#This Row],[Ewec_prod '[MWh']]]-Table1[[#This Row],[Eeol_prod '[MWh']]]-Table1[[#This Row],[Efv_prod '[MWh']]]</f>
        <v>-0.72342555064809821</v>
      </c>
    </row>
    <row r="4818">
      <c r="E4818" s="3">
        <v>43666.666666666664</v>
      </c>
      <c r="F4818" s="1">
        <v>0.25704000000000005</v>
      </c>
      <c r="G4818" s="2">
        <f>Table1[[#This Row],[CF % FV]]*$A$2</f>
        <v>0.77112000000000014</v>
      </c>
      <c r="H4818" s="22">
        <v>0.20663776841082401</v>
      </c>
      <c r="I4818">
        <f>$A$6*Table1[[#This Row],[CF % EOL]]</f>
        <v>1.5497832630811801</v>
      </c>
      <c r="K4818">
        <f>Table1[[#This Row],[CF % WEC]]*$A$10</f>
        <v>0</v>
      </c>
      <c r="L4818" s="14">
        <v>2.6181708800324981</v>
      </c>
      <c r="M4818" s="4">
        <f>Table1[[#This Row],[Cons h  '[MWh']]]-Table1[[#This Row],[Ewec_prod '[MWh']]]-Table1[[#This Row],[Eeol_prod '[MWh']]]-Table1[[#This Row],[Efv_prod '[MWh']]]</f>
        <v>0.29726761695131787</v>
      </c>
    </row>
    <row r="4819">
      <c r="E4819" s="3">
        <v>43666.708333333336</v>
      </c>
      <c r="F4819" s="1">
        <v>7.4200000000000002E-2</v>
      </c>
      <c r="G4819" s="2">
        <f>Table1[[#This Row],[CF % FV]]*$A$2</f>
        <v>0.22260000000000002</v>
      </c>
      <c r="H4819" s="22">
        <v>0.18350375008129099</v>
      </c>
      <c r="I4819">
        <f>$A$6*Table1[[#This Row],[CF % EOL]]</f>
        <v>1.3762781256096825</v>
      </c>
      <c r="K4819">
        <f>Table1[[#This Row],[CF % WEC]]*$A$10</f>
        <v>0</v>
      </c>
      <c r="L4819" s="14">
        <v>2.5028783422048693</v>
      </c>
      <c r="M4819" s="4">
        <f>Table1[[#This Row],[Cons h  '[MWh']]]-Table1[[#This Row],[Ewec_prod '[MWh']]]-Table1[[#This Row],[Eeol_prod '[MWh']]]-Table1[[#This Row],[Efv_prod '[MWh']]]</f>
        <v>0.9040002165951867</v>
      </c>
    </row>
    <row r="4820">
      <c r="E4820" s="3">
        <v>43666.75</v>
      </c>
      <c r="F4820" s="1">
        <v>1.4960000000000001E-2</v>
      </c>
      <c r="G4820" s="2">
        <f>Table1[[#This Row],[CF % FV]]*$A$2</f>
        <v>4.4880000000000003E-2</v>
      </c>
      <c r="H4820" s="22">
        <v>0.16695081991510299</v>
      </c>
      <c r="I4820">
        <f>$A$6*Table1[[#This Row],[CF % EOL]]</f>
        <v>1.2521311493632725</v>
      </c>
      <c r="K4820">
        <f>Table1[[#This Row],[CF % WEC]]*$A$10</f>
        <v>0</v>
      </c>
      <c r="L4820" s="14">
        <v>3.5335002655504213</v>
      </c>
      <c r="M4820" s="4">
        <f>Table1[[#This Row],[Cons h  '[MWh']]]-Table1[[#This Row],[Ewec_prod '[MWh']]]-Table1[[#This Row],[Eeol_prod '[MWh']]]-Table1[[#This Row],[Efv_prod '[MWh']]]</f>
        <v>2.2364891161871485</v>
      </c>
    </row>
    <row r="4821">
      <c r="E4821" s="3">
        <v>43666.791666666664</v>
      </c>
      <c r="F4821" s="1">
        <v>0</v>
      </c>
      <c r="G4821" s="2">
        <f>Table1[[#This Row],[CF % FV]]*$A$2</f>
        <v>0</v>
      </c>
      <c r="H4821" s="22">
        <v>0.16375473750856501</v>
      </c>
      <c r="I4821">
        <f>$A$6*Table1[[#This Row],[CF % EOL]]</f>
        <v>1.2281605313142376</v>
      </c>
      <c r="K4821">
        <f>Table1[[#This Row],[CF % WEC]]*$A$10</f>
        <v>0</v>
      </c>
      <c r="L4821" s="14">
        <v>3.6235094715546801</v>
      </c>
      <c r="M4821" s="4">
        <f>Table1[[#This Row],[Cons h  '[MWh']]]-Table1[[#This Row],[Ewec_prod '[MWh']]]-Table1[[#This Row],[Eeol_prod '[MWh']]]-Table1[[#This Row],[Efv_prod '[MWh']]]</f>
        <v>2.3953489402404422</v>
      </c>
    </row>
    <row r="4822">
      <c r="E4822" s="3">
        <v>43666.833333333336</v>
      </c>
      <c r="F4822" s="1">
        <v>0</v>
      </c>
      <c r="G4822" s="2">
        <f>Table1[[#This Row],[CF % FV]]*$A$2</f>
        <v>0</v>
      </c>
      <c r="H4822" s="22">
        <v>0.178908409772638</v>
      </c>
      <c r="I4822">
        <f>$A$6*Table1[[#This Row],[CF % EOL]]</f>
        <v>1.3418130732947851</v>
      </c>
      <c r="K4822">
        <f>Table1[[#This Row],[CF % WEC]]*$A$10</f>
        <v>0</v>
      </c>
      <c r="L4822" s="14">
        <v>2.7617972090002691</v>
      </c>
      <c r="M4822" s="4">
        <f>Table1[[#This Row],[Cons h  '[MWh']]]-Table1[[#This Row],[Ewec_prod '[MWh']]]-Table1[[#This Row],[Eeol_prod '[MWh']]]-Table1[[#This Row],[Efv_prod '[MWh']]]</f>
        <v>1.4199841357054841</v>
      </c>
    </row>
    <row r="4823">
      <c r="E4823" s="3">
        <v>43666.875</v>
      </c>
      <c r="F4823" s="1">
        <v>0</v>
      </c>
      <c r="G4823" s="2">
        <f>Table1[[#This Row],[CF % FV]]*$A$2</f>
        <v>0</v>
      </c>
      <c r="H4823" s="22">
        <v>0.180719300975905</v>
      </c>
      <c r="I4823">
        <f>$A$6*Table1[[#This Row],[CF % EOL]]</f>
        <v>1.3553947573192875</v>
      </c>
      <c r="K4823">
        <f>Table1[[#This Row],[CF % WEC]]*$A$10</f>
        <v>0</v>
      </c>
      <c r="L4823" s="14">
        <v>2.4111438996408481</v>
      </c>
      <c r="M4823" s="4">
        <f>Table1[[#This Row],[Cons h  '[MWh']]]-Table1[[#This Row],[Ewec_prod '[MWh']]]-Table1[[#This Row],[Eeol_prod '[MWh']]]-Table1[[#This Row],[Efv_prod '[MWh']]]</f>
        <v>1.0557491423215606</v>
      </c>
    </row>
    <row r="4824">
      <c r="E4824" s="3">
        <v>43666.916666666664</v>
      </c>
      <c r="F4824" s="1">
        <v>0</v>
      </c>
      <c r="G4824" s="2">
        <f>Table1[[#This Row],[CF % FV]]*$A$2</f>
        <v>0</v>
      </c>
      <c r="H4824" s="22">
        <v>9.7865204020086999E-2</v>
      </c>
      <c r="I4824">
        <f>$A$6*Table1[[#This Row],[CF % EOL]]</f>
        <v>0.73398903015065253</v>
      </c>
      <c r="K4824">
        <f>Table1[[#This Row],[CF % WEC]]*$A$10</f>
        <v>0</v>
      </c>
      <c r="L4824" s="14">
        <v>2.4765044231521571</v>
      </c>
      <c r="M4824" s="4">
        <f>Table1[[#This Row],[Cons h  '[MWh']]]-Table1[[#This Row],[Ewec_prod '[MWh']]]-Table1[[#This Row],[Eeol_prod '[MWh']]]-Table1[[#This Row],[Efv_prod '[MWh']]]</f>
        <v>1.7425153930015047</v>
      </c>
    </row>
    <row r="4825">
      <c r="E4825" s="3">
        <v>43666.958333333336</v>
      </c>
      <c r="F4825" s="1">
        <v>0</v>
      </c>
      <c r="G4825" s="2">
        <f>Table1[[#This Row],[CF % FV]]*$A$2</f>
        <v>0</v>
      </c>
      <c r="H4825" s="22">
        <v>0.12569327192207799</v>
      </c>
      <c r="I4825">
        <f>$A$6*Table1[[#This Row],[CF % EOL]]</f>
        <v>0.94269953941558493</v>
      </c>
      <c r="K4825">
        <f>Table1[[#This Row],[CF % WEC]]*$A$10</f>
        <v>0</v>
      </c>
      <c r="L4825" s="14">
        <v>1.8383258917386545</v>
      </c>
      <c r="M4825" s="4">
        <f>Table1[[#This Row],[Cons h  '[MWh']]]-Table1[[#This Row],[Ewec_prod '[MWh']]]-Table1[[#This Row],[Eeol_prod '[MWh']]]-Table1[[#This Row],[Efv_prod '[MWh']]]</f>
        <v>0.89562635232306953</v>
      </c>
    </row>
    <row r="4826">
      <c r="E4826" s="3">
        <v>43667</v>
      </c>
      <c r="F4826" s="1">
        <v>0</v>
      </c>
      <c r="G4826" s="2">
        <f>Table1[[#This Row],[CF % FV]]*$A$2</f>
        <v>0</v>
      </c>
      <c r="H4826" s="22">
        <v>0.16704468449401499</v>
      </c>
      <c r="I4826">
        <f>$A$6*Table1[[#This Row],[CF % EOL]]</f>
        <v>1.2528351337051125</v>
      </c>
      <c r="K4826">
        <f>Table1[[#This Row],[CF % WEC]]*$A$10</f>
        <v>0</v>
      </c>
      <c r="L4826" s="14">
        <v>1.6443264001558449</v>
      </c>
      <c r="M4826" s="4">
        <f>Table1[[#This Row],[Cons h  '[MWh']]]-Table1[[#This Row],[Ewec_prod '[MWh']]]-Table1[[#This Row],[Eeol_prod '[MWh']]]-Table1[[#This Row],[Efv_prod '[MWh']]]</f>
        <v>0.3914912664507324</v>
      </c>
    </row>
    <row r="4827">
      <c r="E4827" s="3">
        <v>43667.041666666664</v>
      </c>
      <c r="F4827" s="1">
        <v>0</v>
      </c>
      <c r="G4827" s="2">
        <f>Table1[[#This Row],[CF % FV]]*$A$2</f>
        <v>0</v>
      </c>
      <c r="H4827" s="22">
        <v>0.207621873202402</v>
      </c>
      <c r="I4827">
        <f>$A$6*Table1[[#This Row],[CF % EOL]]</f>
        <v>1.557164049018015</v>
      </c>
      <c r="K4827">
        <f>Table1[[#This Row],[CF % WEC]]*$A$10</f>
        <v>0</v>
      </c>
      <c r="L4827" s="14">
        <v>1.6126494014149355</v>
      </c>
      <c r="M4827" s="4">
        <f>Table1[[#This Row],[Cons h  '[MWh']]]-Table1[[#This Row],[Ewec_prod '[MWh']]]-Table1[[#This Row],[Eeol_prod '[MWh']]]-Table1[[#This Row],[Efv_prod '[MWh']]]</f>
        <v>5.548535239692054E-2</v>
      </c>
    </row>
    <row r="4828">
      <c r="E4828" s="3">
        <v>43667.083333333336</v>
      </c>
      <c r="F4828" s="1">
        <v>0</v>
      </c>
      <c r="G4828" s="2">
        <f>Table1[[#This Row],[CF % FV]]*$A$2</f>
        <v>0</v>
      </c>
      <c r="H4828" s="22">
        <v>0.221471309246732</v>
      </c>
      <c r="I4828">
        <f>$A$6*Table1[[#This Row],[CF % EOL]]</f>
        <v>1.66103481935049</v>
      </c>
      <c r="K4828">
        <f>Table1[[#This Row],[CF % WEC]]*$A$10</f>
        <v>0</v>
      </c>
      <c r="L4828" s="14">
        <v>1.7894906029835702</v>
      </c>
      <c r="M4828" s="4">
        <f>Table1[[#This Row],[Cons h  '[MWh']]]-Table1[[#This Row],[Ewec_prod '[MWh']]]-Table1[[#This Row],[Eeol_prod '[MWh']]]-Table1[[#This Row],[Efv_prod '[MWh']]]</f>
        <v>0.12845578363308019</v>
      </c>
    </row>
    <row r="4829">
      <c r="E4829" s="3">
        <v>43667.125</v>
      </c>
      <c r="F4829" s="1">
        <v>0</v>
      </c>
      <c r="G4829" s="2">
        <f>Table1[[#This Row],[CF % FV]]*$A$2</f>
        <v>0</v>
      </c>
      <c r="H4829" s="22">
        <v>0.23787989122395101</v>
      </c>
      <c r="I4829">
        <f>$A$6*Table1[[#This Row],[CF % EOL]]</f>
        <v>1.7840991841796325</v>
      </c>
      <c r="K4829">
        <f>Table1[[#This Row],[CF % WEC]]*$A$10</f>
        <v>0</v>
      </c>
      <c r="L4829" s="14">
        <v>1.7267688792331515</v>
      </c>
      <c r="M4829" s="4">
        <f>Table1[[#This Row],[Cons h  '[MWh']]]-Table1[[#This Row],[Ewec_prod '[MWh']]]-Table1[[#This Row],[Eeol_prod '[MWh']]]-Table1[[#This Row],[Efv_prod '[MWh']]]</f>
        <v>-5.7330304946481059E-2</v>
      </c>
    </row>
    <row r="4830">
      <c r="E4830" s="3">
        <v>43667.166666666664</v>
      </c>
      <c r="F4830" s="1">
        <v>0</v>
      </c>
      <c r="G4830" s="2">
        <f>Table1[[#This Row],[CF % FV]]*$A$2</f>
        <v>0</v>
      </c>
      <c r="H4830" s="22">
        <v>0.237635638654486</v>
      </c>
      <c r="I4830">
        <f>$A$6*Table1[[#This Row],[CF % EOL]]</f>
        <v>1.7822672899086451</v>
      </c>
      <c r="K4830">
        <f>Table1[[#This Row],[CF % WEC]]*$A$10</f>
        <v>0</v>
      </c>
      <c r="L4830" s="14">
        <v>2.27044653151159</v>
      </c>
      <c r="M4830" s="4">
        <f>Table1[[#This Row],[Cons h  '[MWh']]]-Table1[[#This Row],[Ewec_prod '[MWh']]]-Table1[[#This Row],[Eeol_prod '[MWh']]]-Table1[[#This Row],[Efv_prod '[MWh']]]</f>
        <v>0.4881792416029449</v>
      </c>
    </row>
    <row r="4831">
      <c r="E4831" s="3">
        <v>43667.208333333336</v>
      </c>
      <c r="F4831" s="1">
        <v>2.486E-2</v>
      </c>
      <c r="G4831" s="2">
        <f>Table1[[#This Row],[CF % FV]]*$A$2</f>
        <v>7.4580000000000007E-2</v>
      </c>
      <c r="H4831" s="22">
        <v>0.21791104554659199</v>
      </c>
      <c r="I4831">
        <f>$A$6*Table1[[#This Row],[CF % EOL]]</f>
        <v>1.63433284159944</v>
      </c>
      <c r="K4831">
        <f>Table1[[#This Row],[CF % WEC]]*$A$10</f>
        <v>0</v>
      </c>
      <c r="L4831" s="14">
        <v>2.6737260089940333</v>
      </c>
      <c r="M4831" s="4">
        <f>Table1[[#This Row],[Cons h  '[MWh']]]-Table1[[#This Row],[Ewec_prod '[MWh']]]-Table1[[#This Row],[Eeol_prod '[MWh']]]-Table1[[#This Row],[Efv_prod '[MWh']]]</f>
        <v>0.96481316739459333</v>
      </c>
    </row>
    <row r="4832">
      <c r="E4832" s="3">
        <v>43667.25</v>
      </c>
      <c r="F4832" s="1">
        <v>0.10439</v>
      </c>
      <c r="G4832" s="2">
        <f>Table1[[#This Row],[CF % FV]]*$A$2</f>
        <v>0.31317</v>
      </c>
      <c r="H4832" s="22">
        <v>0.22043288140856099</v>
      </c>
      <c r="I4832">
        <f>$A$6*Table1[[#This Row],[CF % EOL]]</f>
        <v>1.6532466105642074</v>
      </c>
      <c r="K4832">
        <f>Table1[[#This Row],[CF % WEC]]*$A$10</f>
        <v>0</v>
      </c>
      <c r="L4832" s="14">
        <v>2.1681934367898426</v>
      </c>
      <c r="M4832" s="4">
        <f>Table1[[#This Row],[Cons h  '[MWh']]]-Table1[[#This Row],[Ewec_prod '[MWh']]]-Table1[[#This Row],[Eeol_prod '[MWh']]]-Table1[[#This Row],[Efv_prod '[MWh']]]</f>
        <v>0.20177682622563514</v>
      </c>
    </row>
    <row r="4833">
      <c r="E4833" s="3">
        <v>43667.291666666664</v>
      </c>
      <c r="F4833" s="1">
        <v>0.29235</v>
      </c>
      <c r="G4833" s="2">
        <f>Table1[[#This Row],[CF % FV]]*$A$2</f>
        <v>0.87705</v>
      </c>
      <c r="H4833" s="22">
        <v>0.186513258002205</v>
      </c>
      <c r="I4833">
        <f>$A$6*Table1[[#This Row],[CF % EOL]]</f>
        <v>1.3988494350165375</v>
      </c>
      <c r="K4833">
        <f>Table1[[#This Row],[CF % WEC]]*$A$10</f>
        <v>0</v>
      </c>
      <c r="L4833" s="14">
        <v>2.383082957215195</v>
      </c>
      <c r="M4833" s="4">
        <f>Table1[[#This Row],[Cons h  '[MWh']]]-Table1[[#This Row],[Ewec_prod '[MWh']]]-Table1[[#This Row],[Eeol_prod '[MWh']]]-Table1[[#This Row],[Efv_prod '[MWh']]]</f>
        <v>0.10718352219865757</v>
      </c>
    </row>
    <row r="4834">
      <c r="E4834" s="3">
        <v>43667.333333333336</v>
      </c>
      <c r="F4834" s="1">
        <v>0.46537000000000001</v>
      </c>
      <c r="G4834" s="2">
        <f>Table1[[#This Row],[CF % FV]]*$A$2</f>
        <v>1.39611</v>
      </c>
      <c r="H4834" s="22">
        <v>0.14528995502471201</v>
      </c>
      <c r="I4834">
        <f>$A$6*Table1[[#This Row],[CF % EOL]]</f>
        <v>1.08967466268534</v>
      </c>
      <c r="K4834">
        <f>Table1[[#This Row],[CF % WEC]]*$A$10</f>
        <v>0</v>
      </c>
      <c r="L4834" s="14">
        <v>2.2623818981872077</v>
      </c>
      <c r="M4834" s="4">
        <f>Table1[[#This Row],[Cons h  '[MWh']]]-Table1[[#This Row],[Ewec_prod '[MWh']]]-Table1[[#This Row],[Eeol_prod '[MWh']]]-Table1[[#This Row],[Efv_prod '[MWh']]]</f>
        <v>-0.22340276449813223</v>
      </c>
    </row>
    <row r="4835">
      <c r="E4835" s="3">
        <v>43667.375</v>
      </c>
      <c r="F4835" s="1">
        <v>0.60008000000000006</v>
      </c>
      <c r="G4835" s="2">
        <f>Table1[[#This Row],[CF % FV]]*$A$2</f>
        <v>1.8002400000000001</v>
      </c>
      <c r="H4835" s="22">
        <v>0.14047714272600401</v>
      </c>
      <c r="I4835">
        <f>$A$6*Table1[[#This Row],[CF % EOL]]</f>
        <v>1.05357857044503</v>
      </c>
      <c r="K4835">
        <f>Table1[[#This Row],[CF % WEC]]*$A$10</f>
        <v>0</v>
      </c>
      <c r="L4835" s="14">
        <v>3.5720166349544509</v>
      </c>
      <c r="M4835" s="4">
        <f>Table1[[#This Row],[Cons h  '[MWh']]]-Table1[[#This Row],[Ewec_prod '[MWh']]]-Table1[[#This Row],[Eeol_prod '[MWh']]]-Table1[[#This Row],[Efv_prod '[MWh']]]</f>
        <v>0.71819806450942059</v>
      </c>
    </row>
    <row r="4836">
      <c r="E4836" s="3">
        <v>43667.416666666664</v>
      </c>
      <c r="F4836" s="1">
        <v>0.68370000000000009</v>
      </c>
      <c r="G4836" s="2">
        <f>Table1[[#This Row],[CF % FV]]*$A$2</f>
        <v>2.0511000000000004</v>
      </c>
      <c r="H4836" s="22">
        <v>0.202312867392275</v>
      </c>
      <c r="I4836">
        <f>$A$6*Table1[[#This Row],[CF % EOL]]</f>
        <v>1.5173465054420625</v>
      </c>
      <c r="K4836">
        <f>Table1[[#This Row],[CF % WEC]]*$A$10</f>
        <v>0</v>
      </c>
      <c r="L4836" s="14">
        <v>2.6771557322059585</v>
      </c>
      <c r="M4836" s="4">
        <f>Table1[[#This Row],[Cons h  '[MWh']]]-Table1[[#This Row],[Ewec_prod '[MWh']]]-Table1[[#This Row],[Eeol_prod '[MWh']]]-Table1[[#This Row],[Efv_prod '[MWh']]]</f>
        <v>-0.89129077323610439</v>
      </c>
    </row>
    <row r="4837">
      <c r="E4837" s="3">
        <v>43667.458333333336</v>
      </c>
      <c r="F4837" s="1">
        <v>0.71694000000000002</v>
      </c>
      <c r="G4837" s="2">
        <f>Table1[[#This Row],[CF % FV]]*$A$2</f>
        <v>2.15082</v>
      </c>
      <c r="H4837" s="22">
        <v>0.17323963387131699</v>
      </c>
      <c r="I4837">
        <f>$A$6*Table1[[#This Row],[CF % EOL]]</f>
        <v>1.2992972540348775</v>
      </c>
      <c r="K4837">
        <f>Table1[[#This Row],[CF % WEC]]*$A$10</f>
        <v>0</v>
      </c>
      <c r="L4837" s="14">
        <v>3.2724997985244415</v>
      </c>
      <c r="M4837" s="4">
        <f>Table1[[#This Row],[Cons h  '[MWh']]]-Table1[[#This Row],[Ewec_prod '[MWh']]]-Table1[[#This Row],[Eeol_prod '[MWh']]]-Table1[[#This Row],[Efv_prod '[MWh']]]</f>
        <v>-0.17761745551043595</v>
      </c>
    </row>
    <row r="4838">
      <c r="E4838" s="3">
        <v>43667.5</v>
      </c>
      <c r="F4838" s="1">
        <v>0.71438999999999997</v>
      </c>
      <c r="G4838" s="2">
        <f>Table1[[#This Row],[CF % FV]]*$A$2</f>
        <v>2.14317</v>
      </c>
      <c r="H4838" s="22">
        <v>0.122033315166951</v>
      </c>
      <c r="I4838">
        <f>$A$6*Table1[[#This Row],[CF % EOL]]</f>
        <v>0.91524986375213246</v>
      </c>
      <c r="K4838">
        <f>Table1[[#This Row],[CF % WEC]]*$A$10</f>
        <v>0</v>
      </c>
      <c r="L4838" s="14">
        <v>2.3113642544004991</v>
      </c>
      <c r="M4838" s="4">
        <f>Table1[[#This Row],[Cons h  '[MWh']]]-Table1[[#This Row],[Ewec_prod '[MWh']]]-Table1[[#This Row],[Eeol_prod '[MWh']]]-Table1[[#This Row],[Efv_prod '[MWh']]]</f>
        <v>-0.7470556093516334</v>
      </c>
    </row>
    <row r="4839">
      <c r="E4839" s="3">
        <v>43667.541666666664</v>
      </c>
      <c r="F4839" s="1">
        <v>0.66782000000000008</v>
      </c>
      <c r="G4839" s="2">
        <f>Table1[[#This Row],[CF % FV]]*$A$2</f>
        <v>2.0034600000000005</v>
      </c>
      <c r="H4839" s="22">
        <v>6.2312327932027199E-2</v>
      </c>
      <c r="I4839">
        <f>$A$6*Table1[[#This Row],[CF % EOL]]</f>
        <v>0.46734245949020398</v>
      </c>
      <c r="K4839">
        <f>Table1[[#This Row],[CF % WEC]]*$A$10</f>
        <v>0</v>
      </c>
      <c r="L4839" s="14">
        <v>2.609144758598831</v>
      </c>
      <c r="M4839" s="4">
        <f>Table1[[#This Row],[Cons h  '[MWh']]]-Table1[[#This Row],[Ewec_prod '[MWh']]]-Table1[[#This Row],[Eeol_prod '[MWh']]]-Table1[[#This Row],[Efv_prod '[MWh']]]</f>
        <v>0.1383422991086265</v>
      </c>
    </row>
    <row r="4840">
      <c r="E4840" s="3">
        <v>43667.583333333336</v>
      </c>
      <c r="F4840" s="1">
        <v>0.56761000000000006</v>
      </c>
      <c r="G4840" s="2">
        <f>Table1[[#This Row],[CF % FV]]*$A$2</f>
        <v>1.7028300000000001</v>
      </c>
      <c r="H4840" s="22">
        <v>1.7838707516042201E-2</v>
      </c>
      <c r="I4840">
        <f>$A$6*Table1[[#This Row],[CF % EOL]]</f>
        <v>0.1337903063703165</v>
      </c>
      <c r="K4840">
        <f>Table1[[#This Row],[CF % WEC]]*$A$10</f>
        <v>0</v>
      </c>
      <c r="L4840" s="14">
        <v>2.2095412371338452</v>
      </c>
      <c r="M4840" s="4">
        <f>Table1[[#This Row],[Cons h  '[MWh']]]-Table1[[#This Row],[Ewec_prod '[MWh']]]-Table1[[#This Row],[Eeol_prod '[MWh']]]-Table1[[#This Row],[Efv_prod '[MWh']]]</f>
        <v>0.37292093076352861</v>
      </c>
    </row>
    <row r="4841">
      <c r="E4841" s="3">
        <v>43667.625</v>
      </c>
      <c r="F4841" s="1">
        <v>0.43037999999999998</v>
      </c>
      <c r="G4841" s="2">
        <f>Table1[[#This Row],[CF % FV]]*$A$2</f>
        <v>1.29114</v>
      </c>
      <c r="H4841" s="22">
        <v>-3.4381982408649E-3</v>
      </c>
      <c r="I4841">
        <f>$A$6*Table1[[#This Row],[CF % EOL]]</f>
        <v>-2.578648680648675E-2</v>
      </c>
      <c r="K4841">
        <f>Table1[[#This Row],[CF % WEC]]*$A$10</f>
        <v>0</v>
      </c>
      <c r="L4841" s="14">
        <v>2.7934222519394747</v>
      </c>
      <c r="M4841" s="4">
        <f>Table1[[#This Row],[Cons h  '[MWh']]]-Table1[[#This Row],[Ewec_prod '[MWh']]]-Table1[[#This Row],[Eeol_prod '[MWh']]]-Table1[[#This Row],[Efv_prod '[MWh']]]</f>
        <v>1.5280687387459615</v>
      </c>
    </row>
    <row r="4842">
      <c r="E4842" s="3">
        <v>43667.666666666664</v>
      </c>
      <c r="F4842" s="1">
        <v>0.25369999999999998</v>
      </c>
      <c r="G4842" s="2">
        <f>Table1[[#This Row],[CF % FV]]*$A$2</f>
        <v>0.76109999999999989</v>
      </c>
      <c r="H4842" s="22">
        <v>-3.4632648714916199E-3</v>
      </c>
      <c r="I4842">
        <f>$A$6*Table1[[#This Row],[CF % EOL]]</f>
        <v>-2.5974486536187148E-2</v>
      </c>
      <c r="K4842">
        <f>Table1[[#This Row],[CF % WEC]]*$A$10</f>
        <v>0</v>
      </c>
      <c r="L4842" s="14">
        <v>2.4874969849630535</v>
      </c>
      <c r="M4842" s="4">
        <f>Table1[[#This Row],[Cons h  '[MWh']]]-Table1[[#This Row],[Ewec_prod '[MWh']]]-Table1[[#This Row],[Eeol_prod '[MWh']]]-Table1[[#This Row],[Efv_prod '[MWh']]]</f>
        <v>1.7523714714992407</v>
      </c>
    </row>
    <row r="4843">
      <c r="E4843" s="3">
        <v>43667.708333333336</v>
      </c>
      <c r="F4843" s="1">
        <v>7.424E-2</v>
      </c>
      <c r="G4843" s="2">
        <f>Table1[[#This Row],[CF % FV]]*$A$2</f>
        <v>0.22272</v>
      </c>
      <c r="H4843" s="22">
        <v>-2.5077930358927002E-3</v>
      </c>
      <c r="I4843">
        <f>$A$6*Table1[[#This Row],[CF % EOL]]</f>
        <v>-1.8808447769195252E-2</v>
      </c>
      <c r="K4843">
        <f>Table1[[#This Row],[CF % WEC]]*$A$10</f>
        <v>0</v>
      </c>
      <c r="L4843" s="14">
        <v>2.8821859061563639</v>
      </c>
      <c r="M4843" s="4">
        <f>Table1[[#This Row],[Cons h  '[MWh']]]-Table1[[#This Row],[Ewec_prod '[MWh']]]-Table1[[#This Row],[Eeol_prod '[MWh']]]-Table1[[#This Row],[Efv_prod '[MWh']]]</f>
        <v>2.6782743539255596</v>
      </c>
    </row>
    <row r="4844">
      <c r="E4844" s="3">
        <v>43667.75</v>
      </c>
      <c r="F4844" s="1">
        <v>1.5570000000000001E-2</v>
      </c>
      <c r="G4844" s="2">
        <f>Table1[[#This Row],[CF % FV]]*$A$2</f>
        <v>4.6710000000000002E-2</v>
      </c>
      <c r="H4844" s="22">
        <v>-3.5583115333936502E-3</v>
      </c>
      <c r="I4844">
        <f>$A$6*Table1[[#This Row],[CF % EOL]]</f>
        <v>-2.6687336500452376E-2</v>
      </c>
      <c r="K4844">
        <f>Table1[[#This Row],[CF % WEC]]*$A$10</f>
        <v>0</v>
      </c>
      <c r="L4844" s="14">
        <v>3.7758679452128963</v>
      </c>
      <c r="M4844" s="4">
        <f>Table1[[#This Row],[Cons h  '[MWh']]]-Table1[[#This Row],[Ewec_prod '[MWh']]]-Table1[[#This Row],[Eeol_prod '[MWh']]]-Table1[[#This Row],[Efv_prod '[MWh']]]</f>
        <v>3.7558452817133485</v>
      </c>
    </row>
    <row r="4845">
      <c r="E4845" s="3">
        <v>43667.791666666664</v>
      </c>
      <c r="F4845" s="1">
        <v>0</v>
      </c>
      <c r="G4845" s="2">
        <f>Table1[[#This Row],[CF % FV]]*$A$2</f>
        <v>0</v>
      </c>
      <c r="H4845" s="22">
        <v>-3.7934107159621499E-3</v>
      </c>
      <c r="I4845">
        <f>$A$6*Table1[[#This Row],[CF % EOL]]</f>
        <v>-2.8450580369716125E-2</v>
      </c>
      <c r="K4845">
        <f>Table1[[#This Row],[CF % WEC]]*$A$10</f>
        <v>0</v>
      </c>
      <c r="L4845" s="14">
        <v>2.8954478085221829</v>
      </c>
      <c r="M4845" s="4">
        <f>Table1[[#This Row],[Cons h  '[MWh']]]-Table1[[#This Row],[Ewec_prod '[MWh']]]-Table1[[#This Row],[Eeol_prod '[MWh']]]-Table1[[#This Row],[Efv_prod '[MWh']]]</f>
        <v>2.923898388891899</v>
      </c>
    </row>
    <row r="4846">
      <c r="E4846" s="3">
        <v>43667.833333333336</v>
      </c>
      <c r="F4846" s="1">
        <v>0</v>
      </c>
      <c r="G4846" s="2">
        <f>Table1[[#This Row],[CF % FV]]*$A$2</f>
        <v>0</v>
      </c>
      <c r="H4846" s="22">
        <v>-8.1891934838002501E-4</v>
      </c>
      <c r="I4846">
        <f>$A$6*Table1[[#This Row],[CF % EOL]]</f>
        <v>-6.1418951128501872E-3</v>
      </c>
      <c r="K4846">
        <f>Table1[[#This Row],[CF % WEC]]*$A$10</f>
        <v>0</v>
      </c>
      <c r="L4846" s="14">
        <v>3.2777808345311183</v>
      </c>
      <c r="M4846" s="4">
        <f>Table1[[#This Row],[Cons h  '[MWh']]]-Table1[[#This Row],[Ewec_prod '[MWh']]]-Table1[[#This Row],[Eeol_prod '[MWh']]]-Table1[[#This Row],[Efv_prod '[MWh']]]</f>
        <v>3.2839227296439684</v>
      </c>
    </row>
    <row r="4847">
      <c r="E4847" s="3">
        <v>43667.875</v>
      </c>
      <c r="F4847" s="1">
        <v>0</v>
      </c>
      <c r="G4847" s="2">
        <f>Table1[[#This Row],[CF % FV]]*$A$2</f>
        <v>0</v>
      </c>
      <c r="H4847" s="22">
        <v>-1.0949269597285199E-3</v>
      </c>
      <c r="I4847">
        <f>$A$6*Table1[[#This Row],[CF % EOL]]</f>
        <v>-8.2119521979639003E-3</v>
      </c>
      <c r="K4847">
        <f>Table1[[#This Row],[CF % WEC]]*$A$10</f>
        <v>0</v>
      </c>
      <c r="L4847" s="14">
        <v>1.7995647131984875</v>
      </c>
      <c r="M4847" s="4">
        <f>Table1[[#This Row],[Cons h  '[MWh']]]-Table1[[#This Row],[Ewec_prod '[MWh']]]-Table1[[#This Row],[Eeol_prod '[MWh']]]-Table1[[#This Row],[Efv_prod '[MWh']]]</f>
        <v>1.8077766653964515</v>
      </c>
    </row>
    <row r="4848">
      <c r="E4848" s="3">
        <v>43667.916666666664</v>
      </c>
      <c r="F4848" s="1">
        <v>0</v>
      </c>
      <c r="G4848" s="2">
        <f>Table1[[#This Row],[CF % FV]]*$A$2</f>
        <v>0</v>
      </c>
      <c r="H4848" s="22">
        <v>-2.3569852629641099E-3</v>
      </c>
      <c r="I4848">
        <f>$A$6*Table1[[#This Row],[CF % EOL]]</f>
        <v>-1.7677389472230826E-2</v>
      </c>
      <c r="K4848">
        <f>Table1[[#This Row],[CF % WEC]]*$A$10</f>
        <v>0</v>
      </c>
      <c r="L4848" s="14">
        <v>2.0259307267416728</v>
      </c>
      <c r="M4848" s="4">
        <f>Table1[[#This Row],[Cons h  '[MWh']]]-Table1[[#This Row],[Ewec_prod '[MWh']]]-Table1[[#This Row],[Eeol_prod '[MWh']]]-Table1[[#This Row],[Efv_prod '[MWh']]]</f>
        <v>2.0436081162139037</v>
      </c>
    </row>
    <row r="4849">
      <c r="E4849" s="3">
        <v>43667.958333333336</v>
      </c>
      <c r="F4849" s="1">
        <v>0</v>
      </c>
      <c r="G4849" s="2">
        <f>Table1[[#This Row],[CF % FV]]*$A$2</f>
        <v>0</v>
      </c>
      <c r="H4849" s="22">
        <v>2.14415288950309E-3</v>
      </c>
      <c r="I4849">
        <f>$A$6*Table1[[#This Row],[CF % EOL]]</f>
        <v>1.6081146671273173E-2</v>
      </c>
      <c r="K4849">
        <f>Table1[[#This Row],[CF % WEC]]*$A$10</f>
        <v>0</v>
      </c>
      <c r="L4849" s="14">
        <v>1.8782497529367679</v>
      </c>
      <c r="M4849" s="4">
        <f>Table1[[#This Row],[Cons h  '[MWh']]]-Table1[[#This Row],[Ewec_prod '[MWh']]]-Table1[[#This Row],[Eeol_prod '[MWh']]]-Table1[[#This Row],[Efv_prod '[MWh']]]</f>
        <v>1.8621686062654947</v>
      </c>
    </row>
    <row r="4850">
      <c r="E4850" s="3">
        <v>43668</v>
      </c>
      <c r="F4850" s="1">
        <v>0</v>
      </c>
      <c r="G4850" s="2">
        <f>Table1[[#This Row],[CF % FV]]*$A$2</f>
        <v>0</v>
      </c>
      <c r="H4850" s="22">
        <v>2.22878836433239E-3</v>
      </c>
      <c r="I4850">
        <f>$A$6*Table1[[#This Row],[CF % EOL]]</f>
        <v>1.6715912732492923E-2</v>
      </c>
      <c r="K4850">
        <f>Table1[[#This Row],[CF % WEC]]*$A$10</f>
        <v>0</v>
      </c>
      <c r="L4850" s="14">
        <v>1.5983320460592241</v>
      </c>
      <c r="M4850" s="4">
        <f>Table1[[#This Row],[Cons h  '[MWh']]]-Table1[[#This Row],[Ewec_prod '[MWh']]]-Table1[[#This Row],[Eeol_prod '[MWh']]]-Table1[[#This Row],[Efv_prod '[MWh']]]</f>
        <v>1.5816161333267311</v>
      </c>
    </row>
    <row r="4851">
      <c r="E4851" s="3">
        <v>43668.041666666664</v>
      </c>
      <c r="F4851" s="1">
        <v>0</v>
      </c>
      <c r="G4851" s="2">
        <f>Table1[[#This Row],[CF % FV]]*$A$2</f>
        <v>0</v>
      </c>
      <c r="H4851" s="22">
        <v>-3.3847330297950701E-3</v>
      </c>
      <c r="I4851">
        <f>$A$6*Table1[[#This Row],[CF % EOL]]</f>
        <v>-2.5385497723463026E-2</v>
      </c>
      <c r="K4851">
        <f>Table1[[#This Row],[CF % WEC]]*$A$10</f>
        <v>0</v>
      </c>
      <c r="L4851" s="14">
        <v>1.645663370677569</v>
      </c>
      <c r="M4851" s="4">
        <f>Table1[[#This Row],[Cons h  '[MWh']]]-Table1[[#This Row],[Ewec_prod '[MWh']]]-Table1[[#This Row],[Eeol_prod '[MWh']]]-Table1[[#This Row],[Efv_prod '[MWh']]]</f>
        <v>1.6710488684010321</v>
      </c>
    </row>
    <row r="4852">
      <c r="E4852" s="3">
        <v>43668.083333333336</v>
      </c>
      <c r="F4852" s="1">
        <v>0</v>
      </c>
      <c r="G4852" s="2">
        <f>Table1[[#This Row],[CF % FV]]*$A$2</f>
        <v>0</v>
      </c>
      <c r="H4852" s="22">
        <v>-3.8447598573641498E-3</v>
      </c>
      <c r="I4852">
        <f>$A$6*Table1[[#This Row],[CF % EOL]]</f>
        <v>-2.8835698930231125E-2</v>
      </c>
      <c r="K4852">
        <f>Table1[[#This Row],[CF % WEC]]*$A$10</f>
        <v>0</v>
      </c>
      <c r="L4852" s="14">
        <v>1.6015350928039107</v>
      </c>
      <c r="M4852" s="4">
        <f>Table1[[#This Row],[Cons h  '[MWh']]]-Table1[[#This Row],[Ewec_prod '[MWh']]]-Table1[[#This Row],[Eeol_prod '[MWh']]]-Table1[[#This Row],[Efv_prod '[MWh']]]</f>
        <v>1.6303707917341419</v>
      </c>
    </row>
    <row r="4853">
      <c r="E4853" s="3">
        <v>43668.125</v>
      </c>
      <c r="F4853" s="1">
        <v>0</v>
      </c>
      <c r="G4853" s="2">
        <f>Table1[[#This Row],[CF % FV]]*$A$2</f>
        <v>0</v>
      </c>
      <c r="H4853" s="22">
        <v>-3.8533333333333301E-3</v>
      </c>
      <c r="I4853">
        <f>$A$6*Table1[[#This Row],[CF % EOL]]</f>
        <v>-2.8899999999999974E-2</v>
      </c>
      <c r="K4853">
        <f>Table1[[#This Row],[CF % WEC]]*$A$10</f>
        <v>0</v>
      </c>
      <c r="L4853" s="14">
        <v>1.7503100957573297</v>
      </c>
      <c r="M4853" s="4">
        <f>Table1[[#This Row],[Cons h  '[MWh']]]-Table1[[#This Row],[Ewec_prod '[MWh']]]-Table1[[#This Row],[Eeol_prod '[MWh']]]-Table1[[#This Row],[Efv_prod '[MWh']]]</f>
        <v>1.7792100957573296</v>
      </c>
    </row>
    <row r="4854">
      <c r="E4854" s="3">
        <v>43668.166666666664</v>
      </c>
      <c r="F4854" s="1">
        <v>0</v>
      </c>
      <c r="G4854" s="2">
        <f>Table1[[#This Row],[CF % FV]]*$A$2</f>
        <v>0</v>
      </c>
      <c r="H4854" s="22">
        <v>-3.80346770046836E-3</v>
      </c>
      <c r="I4854">
        <f>$A$6*Table1[[#This Row],[CF % EOL]]</f>
        <v>-2.8526007753512699E-2</v>
      </c>
      <c r="K4854">
        <f>Table1[[#This Row],[CF % WEC]]*$A$10</f>
        <v>0</v>
      </c>
      <c r="L4854" s="14">
        <v>2.4681735276174637</v>
      </c>
      <c r="M4854" s="4">
        <f>Table1[[#This Row],[Cons h  '[MWh']]]-Table1[[#This Row],[Ewec_prod '[MWh']]]-Table1[[#This Row],[Eeol_prod '[MWh']]]-Table1[[#This Row],[Efv_prod '[MWh']]]</f>
        <v>2.4966995353709764</v>
      </c>
    </row>
    <row r="4855">
      <c r="E4855" s="3">
        <v>43668.208333333336</v>
      </c>
      <c r="F4855" s="1">
        <v>2.5389999999999999E-2</v>
      </c>
      <c r="G4855" s="2">
        <f>Table1[[#This Row],[CF % FV]]*$A$2</f>
        <v>7.6170000000000002E-2</v>
      </c>
      <c r="H4855" s="22">
        <v>-3.2488988615102E-3</v>
      </c>
      <c r="I4855">
        <f>$A$6*Table1[[#This Row],[CF % EOL]]</f>
        <v>-2.4366741461326502E-2</v>
      </c>
      <c r="K4855">
        <f>Table1[[#This Row],[CF % WEC]]*$A$10</f>
        <v>0</v>
      </c>
      <c r="L4855" s="14">
        <v>2.4268267118089</v>
      </c>
      <c r="M4855" s="4">
        <f>Table1[[#This Row],[Cons h  '[MWh']]]-Table1[[#This Row],[Ewec_prod '[MWh']]]-Table1[[#This Row],[Eeol_prod '[MWh']]]-Table1[[#This Row],[Efv_prod '[MWh']]]</f>
        <v>2.3750234532702268</v>
      </c>
    </row>
    <row r="4856">
      <c r="E4856" s="3">
        <v>43668.25</v>
      </c>
      <c r="F4856" s="1">
        <v>0.10416</v>
      </c>
      <c r="G4856" s="2">
        <f>Table1[[#This Row],[CF % FV]]*$A$2</f>
        <v>0.31247999999999998</v>
      </c>
      <c r="H4856" s="22">
        <v>-2.1397150987899102E-3</v>
      </c>
      <c r="I4856">
        <f>$A$6*Table1[[#This Row],[CF % EOL]]</f>
        <v>-1.6047863240924328E-2</v>
      </c>
      <c r="K4856">
        <f>Table1[[#This Row],[CF % WEC]]*$A$10</f>
        <v>0</v>
      </c>
      <c r="L4856" s="14">
        <v>2.1989028159837281</v>
      </c>
      <c r="M4856" s="4">
        <f>Table1[[#This Row],[Cons h  '[MWh']]]-Table1[[#This Row],[Ewec_prod '[MWh']]]-Table1[[#This Row],[Eeol_prod '[MWh']]]-Table1[[#This Row],[Efv_prod '[MWh']]]</f>
        <v>1.9024706792246526</v>
      </c>
    </row>
    <row r="4857">
      <c r="E4857" s="3">
        <v>43668.291666666664</v>
      </c>
      <c r="F4857" s="1">
        <v>0.28575</v>
      </c>
      <c r="G4857" s="2">
        <f>Table1[[#This Row],[CF % FV]]*$A$2</f>
        <v>0.85725000000000007</v>
      </c>
      <c r="H4857" s="22">
        <v>-1.79773732154706E-3</v>
      </c>
      <c r="I4857">
        <f>$A$6*Table1[[#This Row],[CF % EOL]]</f>
        <v>-1.348302991160295E-2</v>
      </c>
      <c r="K4857">
        <f>Table1[[#This Row],[CF % WEC]]*$A$10</f>
        <v>0</v>
      </c>
      <c r="L4857" s="14">
        <v>2.2752303569498409</v>
      </c>
      <c r="M4857" s="4">
        <f>Table1[[#This Row],[Cons h  '[MWh']]]-Table1[[#This Row],[Ewec_prod '[MWh']]]-Table1[[#This Row],[Eeol_prod '[MWh']]]-Table1[[#This Row],[Efv_prod '[MWh']]]</f>
        <v>1.4314633868614437</v>
      </c>
    </row>
    <row r="4858">
      <c r="E4858" s="3">
        <v>43668.333333333336</v>
      </c>
      <c r="F4858" s="1">
        <v>0.45149</v>
      </c>
      <c r="G4858" s="2">
        <f>Table1[[#This Row],[CF % FV]]*$A$2</f>
        <v>1.3544700000000001</v>
      </c>
      <c r="H4858" s="22">
        <v>-3.78342449081067E-3</v>
      </c>
      <c r="I4858">
        <f>$A$6*Table1[[#This Row],[CF % EOL]]</f>
        <v>-2.8375683681080024E-2</v>
      </c>
      <c r="K4858">
        <f>Table1[[#This Row],[CF % WEC]]*$A$10</f>
        <v>0</v>
      </c>
      <c r="L4858" s="14">
        <v>2.444396239444893</v>
      </c>
      <c r="M4858" s="4">
        <f>Table1[[#This Row],[Cons h  '[MWh']]]-Table1[[#This Row],[Ewec_prod '[MWh']]]-Table1[[#This Row],[Eeol_prod '[MWh']]]-Table1[[#This Row],[Efv_prod '[MWh']]]</f>
        <v>1.1183019231259732</v>
      </c>
    </row>
    <row r="4859">
      <c r="E4859" s="3">
        <v>43668.375</v>
      </c>
      <c r="F4859" s="1">
        <v>0.57846000000000009</v>
      </c>
      <c r="G4859" s="2">
        <f>Table1[[#This Row],[CF % FV]]*$A$2</f>
        <v>1.7353800000000001</v>
      </c>
      <c r="H4859" s="22">
        <v>-3.6227016413575399E-3</v>
      </c>
      <c r="I4859">
        <f>$A$6*Table1[[#This Row],[CF % EOL]]</f>
        <v>-2.7170262310181548E-2</v>
      </c>
      <c r="K4859">
        <f>Table1[[#This Row],[CF % WEC]]*$A$10</f>
        <v>0</v>
      </c>
      <c r="L4859" s="14">
        <v>2.4363108662097663</v>
      </c>
      <c r="M4859" s="4">
        <f>Table1[[#This Row],[Cons h  '[MWh']]]-Table1[[#This Row],[Ewec_prod '[MWh']]]-Table1[[#This Row],[Eeol_prod '[MWh']]]-Table1[[#This Row],[Efv_prod '[MWh']]]</f>
        <v>0.72810112851994768</v>
      </c>
    </row>
    <row r="4860">
      <c r="E4860" s="3">
        <v>43668.416666666664</v>
      </c>
      <c r="F4860" s="1">
        <v>0.68604999999999994</v>
      </c>
      <c r="G4860" s="2">
        <f>Table1[[#This Row],[CF % FV]]*$A$2</f>
        <v>2.0581499999999999</v>
      </c>
      <c r="H4860" s="22">
        <v>-3.8407917867801602E-3</v>
      </c>
      <c r="I4860">
        <f>$A$6*Table1[[#This Row],[CF % EOL]]</f>
        <v>-2.8805938400851203E-2</v>
      </c>
      <c r="K4860">
        <f>Table1[[#This Row],[CF % WEC]]*$A$10</f>
        <v>0</v>
      </c>
      <c r="L4860" s="14">
        <v>2.6572852461022358</v>
      </c>
      <c r="M4860" s="4">
        <f>Table1[[#This Row],[Cons h  '[MWh']]]-Table1[[#This Row],[Ewec_prod '[MWh']]]-Table1[[#This Row],[Eeol_prod '[MWh']]]-Table1[[#This Row],[Efv_prod '[MWh']]]</f>
        <v>0.62794118450308689</v>
      </c>
    </row>
    <row r="4861">
      <c r="E4861" s="3">
        <v>43668.458333333336</v>
      </c>
      <c r="F4861" s="1">
        <v>0.72141999999999995</v>
      </c>
      <c r="G4861" s="2">
        <f>Table1[[#This Row],[CF % FV]]*$A$2</f>
        <v>2.1642599999999996</v>
      </c>
      <c r="H4861" s="22">
        <v>-3.7999442720115201E-3</v>
      </c>
      <c r="I4861">
        <f>$A$6*Table1[[#This Row],[CF % EOL]]</f>
        <v>-2.8499582040086402E-2</v>
      </c>
      <c r="K4861">
        <f>Table1[[#This Row],[CF % WEC]]*$A$10</f>
        <v>0</v>
      </c>
      <c r="L4861" s="14">
        <v>2.9182933366789121</v>
      </c>
      <c r="M4861" s="4">
        <f>Table1[[#This Row],[Cons h  '[MWh']]]-Table1[[#This Row],[Ewec_prod '[MWh']]]-Table1[[#This Row],[Eeol_prod '[MWh']]]-Table1[[#This Row],[Efv_prod '[MWh']]]</f>
        <v>0.78253291871899888</v>
      </c>
    </row>
    <row r="4862">
      <c r="E4862" s="3">
        <v>43668.5</v>
      </c>
      <c r="F4862" s="1">
        <v>0.72559000000000007</v>
      </c>
      <c r="G4862" s="2">
        <f>Table1[[#This Row],[CF % FV]]*$A$2</f>
        <v>2.1767700000000003</v>
      </c>
      <c r="H4862" s="22">
        <v>-1.55435386213233E-3</v>
      </c>
      <c r="I4862">
        <f>$A$6*Table1[[#This Row],[CF % EOL]]</f>
        <v>-1.1657653965992476E-2</v>
      </c>
      <c r="K4862">
        <f>Table1[[#This Row],[CF % WEC]]*$A$10</f>
        <v>0</v>
      </c>
      <c r="L4862" s="14">
        <v>2.6221893852381264</v>
      </c>
      <c r="M4862" s="4">
        <f>Table1[[#This Row],[Cons h  '[MWh']]]-Table1[[#This Row],[Ewec_prod '[MWh']]]-Table1[[#This Row],[Eeol_prod '[MWh']]]-Table1[[#This Row],[Efv_prod '[MWh']]]</f>
        <v>0.45707703920411857</v>
      </c>
    </row>
    <row r="4863">
      <c r="E4863" s="3">
        <v>43668.541666666664</v>
      </c>
      <c r="F4863" s="1">
        <v>0.69183000000000006</v>
      </c>
      <c r="G4863" s="2">
        <f>Table1[[#This Row],[CF % FV]]*$A$2</f>
        <v>2.0754900000000003</v>
      </c>
      <c r="H4863" s="22">
        <v>7.6737301480572599E-4</v>
      </c>
      <c r="I4863">
        <f>$A$6*Table1[[#This Row],[CF % EOL]]</f>
        <v>5.7552976110429449E-3</v>
      </c>
      <c r="K4863">
        <f>Table1[[#This Row],[CF % WEC]]*$A$10</f>
        <v>0</v>
      </c>
      <c r="L4863" s="14">
        <v>2.8359353470319295</v>
      </c>
      <c r="M4863" s="4">
        <f>Table1[[#This Row],[Cons h  '[MWh']]]-Table1[[#This Row],[Ewec_prod '[MWh']]]-Table1[[#This Row],[Eeol_prod '[MWh']]]-Table1[[#This Row],[Efv_prod '[MWh']]]</f>
        <v>0.75469004942088613</v>
      </c>
    </row>
    <row r="4864">
      <c r="E4864" s="3">
        <v>43668.583333333336</v>
      </c>
      <c r="F4864" s="1">
        <v>0.57869999999999999</v>
      </c>
      <c r="G4864" s="2">
        <f>Table1[[#This Row],[CF % FV]]*$A$2</f>
        <v>1.7361</v>
      </c>
      <c r="H4864" s="22">
        <v>-4.7765543885235603E-5</v>
      </c>
      <c r="I4864">
        <f>$A$6*Table1[[#This Row],[CF % EOL]]</f>
        <v>-3.5824157913926701E-4</v>
      </c>
      <c r="K4864">
        <f>Table1[[#This Row],[CF % WEC]]*$A$10</f>
        <v>0</v>
      </c>
      <c r="L4864" s="14">
        <v>2.5145225353697915</v>
      </c>
      <c r="M4864" s="4">
        <f>Table1[[#This Row],[Cons h  '[MWh']]]-Table1[[#This Row],[Ewec_prod '[MWh']]]-Table1[[#This Row],[Eeol_prod '[MWh']]]-Table1[[#This Row],[Efv_prod '[MWh']]]</f>
        <v>0.77878077694893078</v>
      </c>
    </row>
    <row r="4865">
      <c r="E4865" s="3">
        <v>43668.625</v>
      </c>
      <c r="F4865" s="1">
        <v>0.43575000000000003</v>
      </c>
      <c r="G4865" s="2">
        <f>Table1[[#This Row],[CF % FV]]*$A$2</f>
        <v>1.30725</v>
      </c>
      <c r="H4865" s="22">
        <v>-3.55890046589395E-3</v>
      </c>
      <c r="I4865">
        <f>$A$6*Table1[[#This Row],[CF % EOL]]</f>
        <v>-2.6691753494204624E-2</v>
      </c>
      <c r="K4865">
        <f>Table1[[#This Row],[CF % WEC]]*$A$10</f>
        <v>0</v>
      </c>
      <c r="L4865" s="14">
        <v>2.2959535821865904</v>
      </c>
      <c r="M4865" s="4">
        <f>Table1[[#This Row],[Cons h  '[MWh']]]-Table1[[#This Row],[Ewec_prod '[MWh']]]-Table1[[#This Row],[Eeol_prod '[MWh']]]-Table1[[#This Row],[Efv_prod '[MWh']]]</f>
        <v>1.0153953356807952</v>
      </c>
    </row>
    <row r="4866">
      <c r="E4866" s="3">
        <v>43668.666666666664</v>
      </c>
      <c r="F4866" s="1">
        <v>0.25296000000000002</v>
      </c>
      <c r="G4866" s="2">
        <f>Table1[[#This Row],[CF % FV]]*$A$2</f>
        <v>0.75888</v>
      </c>
      <c r="H4866" s="22">
        <v>-3.8420735239236602E-3</v>
      </c>
      <c r="I4866">
        <f>$A$6*Table1[[#This Row],[CF % EOL]]</f>
        <v>-2.881555142942745E-2</v>
      </c>
      <c r="K4866">
        <f>Table1[[#This Row],[CF % WEC]]*$A$10</f>
        <v>0</v>
      </c>
      <c r="L4866" s="14">
        <v>2.5767212844667799</v>
      </c>
      <c r="M4866" s="4">
        <f>Table1[[#This Row],[Cons h  '[MWh']]]-Table1[[#This Row],[Ewec_prod '[MWh']]]-Table1[[#This Row],[Eeol_prod '[MWh']]]-Table1[[#This Row],[Efv_prod '[MWh']]]</f>
        <v>1.8466568358962072</v>
      </c>
    </row>
    <row r="4867">
      <c r="E4867" s="3">
        <v>43668.708333333336</v>
      </c>
      <c r="F4867" s="1">
        <v>7.7239999999999989E-2</v>
      </c>
      <c r="G4867" s="2">
        <f>Table1[[#This Row],[CF % FV]]*$A$2</f>
        <v>0.23171999999999998</v>
      </c>
      <c r="H4867" s="22">
        <v>-3.8419218645436002E-3</v>
      </c>
      <c r="I4867">
        <f>$A$6*Table1[[#This Row],[CF % EOL]]</f>
        <v>-2.8814413984077001E-2</v>
      </c>
      <c r="K4867">
        <f>Table1[[#This Row],[CF % WEC]]*$A$10</f>
        <v>0</v>
      </c>
      <c r="L4867" s="14">
        <v>1.9775589788484487</v>
      </c>
      <c r="M4867" s="4">
        <f>Table1[[#This Row],[Cons h  '[MWh']]]-Table1[[#This Row],[Ewec_prod '[MWh']]]-Table1[[#This Row],[Eeol_prod '[MWh']]]-Table1[[#This Row],[Efv_prod '[MWh']]]</f>
        <v>1.7746533928325257</v>
      </c>
    </row>
    <row r="4868">
      <c r="E4868" s="3">
        <v>43668.75</v>
      </c>
      <c r="F4868" s="1">
        <v>1.4410000000000001E-2</v>
      </c>
      <c r="G4868" s="2">
        <f>Table1[[#This Row],[CF % FV]]*$A$2</f>
        <v>4.3230000000000005E-2</v>
      </c>
      <c r="H4868" s="22">
        <v>-3.8046176586935001E-3</v>
      </c>
      <c r="I4868">
        <f>$A$6*Table1[[#This Row],[CF % EOL]]</f>
        <v>-2.8534632440201251E-2</v>
      </c>
      <c r="K4868">
        <f>Table1[[#This Row],[CF % WEC]]*$A$10</f>
        <v>0</v>
      </c>
      <c r="L4868" s="14">
        <v>3.3828804046438399</v>
      </c>
      <c r="M4868" s="4">
        <f>Table1[[#This Row],[Cons h  '[MWh']]]-Table1[[#This Row],[Ewec_prod '[MWh']]]-Table1[[#This Row],[Eeol_prod '[MWh']]]-Table1[[#This Row],[Efv_prod '[MWh']]]</f>
        <v>3.3681850370840412</v>
      </c>
    </row>
    <row r="4869">
      <c r="E4869" s="3">
        <v>43668.791666666664</v>
      </c>
      <c r="F4869" s="1">
        <v>0</v>
      </c>
      <c r="G4869" s="2">
        <f>Table1[[#This Row],[CF % FV]]*$A$2</f>
        <v>0</v>
      </c>
      <c r="H4869" s="22">
        <v>1.17013374499536E-3</v>
      </c>
      <c r="I4869">
        <f>$A$6*Table1[[#This Row],[CF % EOL]]</f>
        <v>8.7760030874651992E-3</v>
      </c>
      <c r="K4869">
        <f>Table1[[#This Row],[CF % WEC]]*$A$10</f>
        <v>0</v>
      </c>
      <c r="L4869" s="14">
        <v>3.1714501660357621</v>
      </c>
      <c r="M4869" s="4">
        <f>Table1[[#This Row],[Cons h  '[MWh']]]-Table1[[#This Row],[Ewec_prod '[MWh']]]-Table1[[#This Row],[Eeol_prod '[MWh']]]-Table1[[#This Row],[Efv_prod '[MWh']]]</f>
        <v>3.1626741629482971</v>
      </c>
    </row>
    <row r="4870">
      <c r="E4870" s="3">
        <v>43668.833333333336</v>
      </c>
      <c r="F4870" s="1">
        <v>0</v>
      </c>
      <c r="G4870" s="2">
        <f>Table1[[#This Row],[CF % FV]]*$A$2</f>
        <v>0</v>
      </c>
      <c r="H4870" s="22">
        <v>5.17866416220433E-2</v>
      </c>
      <c r="I4870">
        <f>$A$6*Table1[[#This Row],[CF % EOL]]</f>
        <v>0.38839981216532476</v>
      </c>
      <c r="K4870">
        <f>Table1[[#This Row],[CF % WEC]]*$A$10</f>
        <v>0</v>
      </c>
      <c r="L4870" s="14">
        <v>3.2011171231494626</v>
      </c>
      <c r="M4870" s="4">
        <f>Table1[[#This Row],[Cons h  '[MWh']]]-Table1[[#This Row],[Ewec_prod '[MWh']]]-Table1[[#This Row],[Eeol_prod '[MWh']]]-Table1[[#This Row],[Efv_prod '[MWh']]]</f>
        <v>2.8127173109841377</v>
      </c>
    </row>
    <row r="4871">
      <c r="E4871" s="3">
        <v>43668.875</v>
      </c>
      <c r="F4871" s="1">
        <v>0</v>
      </c>
      <c r="G4871" s="2">
        <f>Table1[[#This Row],[CF % FV]]*$A$2</f>
        <v>0</v>
      </c>
      <c r="H4871" s="22">
        <v>0.124469766215699</v>
      </c>
      <c r="I4871">
        <f>$A$6*Table1[[#This Row],[CF % EOL]]</f>
        <v>0.93352324661774244</v>
      </c>
      <c r="K4871">
        <f>Table1[[#This Row],[CF % WEC]]*$A$10</f>
        <v>0</v>
      </c>
      <c r="L4871" s="14">
        <v>2.2964070443105604</v>
      </c>
      <c r="M4871" s="4">
        <f>Table1[[#This Row],[Cons h  '[MWh']]]-Table1[[#This Row],[Ewec_prod '[MWh']]]-Table1[[#This Row],[Eeol_prod '[MWh']]]-Table1[[#This Row],[Efv_prod '[MWh']]]</f>
        <v>1.3628837976928181</v>
      </c>
    </row>
    <row r="4872">
      <c r="E4872" s="3">
        <v>43668.916666666664</v>
      </c>
      <c r="F4872" s="1">
        <v>0</v>
      </c>
      <c r="G4872" s="2">
        <f>Table1[[#This Row],[CF % FV]]*$A$2</f>
        <v>0</v>
      </c>
      <c r="H4872" s="22">
        <v>0.103542165083249</v>
      </c>
      <c r="I4872">
        <f>$A$6*Table1[[#This Row],[CF % EOL]]</f>
        <v>0.77656623812436743</v>
      </c>
      <c r="K4872">
        <f>Table1[[#This Row],[CF % WEC]]*$A$10</f>
        <v>0</v>
      </c>
      <c r="L4872" s="14">
        <v>2.1885229112652449</v>
      </c>
      <c r="M4872" s="4">
        <f>Table1[[#This Row],[Cons h  '[MWh']]]-Table1[[#This Row],[Ewec_prod '[MWh']]]-Table1[[#This Row],[Eeol_prod '[MWh']]]-Table1[[#This Row],[Efv_prod '[MWh']]]</f>
        <v>1.4119566731408775</v>
      </c>
    </row>
    <row r="4873">
      <c r="E4873" s="3">
        <v>43668.958333333336</v>
      </c>
      <c r="F4873" s="1">
        <v>0</v>
      </c>
      <c r="G4873" s="2">
        <f>Table1[[#This Row],[CF % FV]]*$A$2</f>
        <v>0</v>
      </c>
      <c r="H4873" s="22">
        <v>0.10372427381549</v>
      </c>
      <c r="I4873">
        <f>$A$6*Table1[[#This Row],[CF % EOL]]</f>
        <v>0.77793205361617501</v>
      </c>
      <c r="K4873">
        <f>Table1[[#This Row],[CF % WEC]]*$A$10</f>
        <v>0</v>
      </c>
      <c r="L4873" s="14">
        <v>2.2816087529784994</v>
      </c>
      <c r="M4873" s="4">
        <f>Table1[[#This Row],[Cons h  '[MWh']]]-Table1[[#This Row],[Ewec_prod '[MWh']]]-Table1[[#This Row],[Eeol_prod '[MWh']]]-Table1[[#This Row],[Efv_prod '[MWh']]]</f>
        <v>1.5036766993623245</v>
      </c>
    </row>
    <row r="4874">
      <c r="E4874" s="3">
        <v>43669</v>
      </c>
      <c r="F4874" s="1">
        <v>0</v>
      </c>
      <c r="G4874" s="2">
        <f>Table1[[#This Row],[CF % FV]]*$A$2</f>
        <v>0</v>
      </c>
      <c r="H4874" s="22">
        <v>8.4767911814737404E-2</v>
      </c>
      <c r="I4874">
        <f>$A$6*Table1[[#This Row],[CF % EOL]]</f>
        <v>0.63575933861053058</v>
      </c>
      <c r="K4874">
        <f>Table1[[#This Row],[CF % WEC]]*$A$10</f>
        <v>0</v>
      </c>
      <c r="L4874" s="14">
        <v>1.8277486369751053</v>
      </c>
      <c r="M4874" s="4">
        <f>Table1[[#This Row],[Cons h  '[MWh']]]-Table1[[#This Row],[Ewec_prod '[MWh']]]-Table1[[#This Row],[Eeol_prod '[MWh']]]-Table1[[#This Row],[Efv_prod '[MWh']]]</f>
        <v>1.1919892983645748</v>
      </c>
    </row>
    <row r="4875">
      <c r="E4875" s="3">
        <v>43669.041666666664</v>
      </c>
      <c r="F4875" s="1">
        <v>0</v>
      </c>
      <c r="G4875" s="2">
        <f>Table1[[#This Row],[CF % FV]]*$A$2</f>
        <v>0</v>
      </c>
      <c r="H4875" s="22">
        <v>3.3066925482521999E-2</v>
      </c>
      <c r="I4875">
        <f>$A$6*Table1[[#This Row],[CF % EOL]]</f>
        <v>0.24800194111891499</v>
      </c>
      <c r="K4875">
        <f>Table1[[#This Row],[CF % WEC]]*$A$10</f>
        <v>0</v>
      </c>
      <c r="L4875" s="14">
        <v>1.7470637839959684</v>
      </c>
      <c r="M4875" s="4">
        <f>Table1[[#This Row],[Cons h  '[MWh']]]-Table1[[#This Row],[Ewec_prod '[MWh']]]-Table1[[#This Row],[Eeol_prod '[MWh']]]-Table1[[#This Row],[Efv_prod '[MWh']]]</f>
        <v>1.4990618428770535</v>
      </c>
    </row>
    <row r="4876">
      <c r="E4876" s="3">
        <v>43669.083333333336</v>
      </c>
      <c r="F4876" s="1">
        <v>0</v>
      </c>
      <c r="G4876" s="2">
        <f>Table1[[#This Row],[CF % FV]]*$A$2</f>
        <v>0</v>
      </c>
      <c r="H4876" s="22">
        <v>-2.1128637167848298E-3</v>
      </c>
      <c r="I4876">
        <f>$A$6*Table1[[#This Row],[CF % EOL]]</f>
        <v>-1.5846477875886222E-2</v>
      </c>
      <c r="K4876">
        <f>Table1[[#This Row],[CF % WEC]]*$A$10</f>
        <v>0</v>
      </c>
      <c r="L4876" s="14">
        <v>1.5327819595812147</v>
      </c>
      <c r="M4876" s="4">
        <f>Table1[[#This Row],[Cons h  '[MWh']]]-Table1[[#This Row],[Ewec_prod '[MWh']]]-Table1[[#This Row],[Eeol_prod '[MWh']]]-Table1[[#This Row],[Efv_prod '[MWh']]]</f>
        <v>1.5486284374571009</v>
      </c>
    </row>
    <row r="4877">
      <c r="E4877" s="3">
        <v>43669.125</v>
      </c>
      <c r="F4877" s="1">
        <v>0</v>
      </c>
      <c r="G4877" s="2">
        <f>Table1[[#This Row],[CF % FV]]*$A$2</f>
        <v>0</v>
      </c>
      <c r="H4877" s="22">
        <v>-3.6232693536466798E-3</v>
      </c>
      <c r="I4877">
        <f>$A$6*Table1[[#This Row],[CF % EOL]]</f>
        <v>-2.7174520152350098E-2</v>
      </c>
      <c r="K4877">
        <f>Table1[[#This Row],[CF % WEC]]*$A$10</f>
        <v>0</v>
      </c>
      <c r="L4877" s="14">
        <v>1.3780167745883394</v>
      </c>
      <c r="M4877" s="4">
        <f>Table1[[#This Row],[Cons h  '[MWh']]]-Table1[[#This Row],[Ewec_prod '[MWh']]]-Table1[[#This Row],[Eeol_prod '[MWh']]]-Table1[[#This Row],[Efv_prod '[MWh']]]</f>
        <v>1.4051912947406895</v>
      </c>
    </row>
    <row r="4878">
      <c r="E4878" s="3">
        <v>43669.166666666664</v>
      </c>
      <c r="F4878" s="1">
        <v>0</v>
      </c>
      <c r="G4878" s="2">
        <f>Table1[[#This Row],[CF % FV]]*$A$2</f>
        <v>0</v>
      </c>
      <c r="H4878" s="22">
        <v>-3.0040621386045801E-3</v>
      </c>
      <c r="I4878">
        <f>$A$6*Table1[[#This Row],[CF % EOL]]</f>
        <v>-2.253046603953435E-2</v>
      </c>
      <c r="K4878">
        <f>Table1[[#This Row],[CF % WEC]]*$A$10</f>
        <v>0</v>
      </c>
      <c r="L4878" s="14">
        <v>1.980196548031903</v>
      </c>
      <c r="M4878" s="4">
        <f>Table1[[#This Row],[Cons h  '[MWh']]]-Table1[[#This Row],[Ewec_prod '[MWh']]]-Table1[[#This Row],[Eeol_prod '[MWh']]]-Table1[[#This Row],[Efv_prod '[MWh']]]</f>
        <v>2.0027270140714375</v>
      </c>
    </row>
    <row r="4879">
      <c r="E4879" s="3">
        <v>43669.208333333336</v>
      </c>
      <c r="F4879" s="1">
        <v>2.538E-2</v>
      </c>
      <c r="G4879" s="2">
        <f>Table1[[#This Row],[CF % FV]]*$A$2</f>
        <v>7.6139999999999999E-2</v>
      </c>
      <c r="H4879" s="22">
        <v>-2.4326198020702002E-3</v>
      </c>
      <c r="I4879">
        <f>$A$6*Table1[[#This Row],[CF % EOL]]</f>
        <v>-1.8244648515526502E-2</v>
      </c>
      <c r="K4879">
        <f>Table1[[#This Row],[CF % WEC]]*$A$10</f>
        <v>0</v>
      </c>
      <c r="L4879" s="14">
        <v>2.6303454597138471</v>
      </c>
      <c r="M4879" s="4">
        <f>Table1[[#This Row],[Cons h  '[MWh']]]-Table1[[#This Row],[Ewec_prod '[MWh']]]-Table1[[#This Row],[Eeol_prod '[MWh']]]-Table1[[#This Row],[Efv_prod '[MWh']]]</f>
        <v>2.5724501082293734</v>
      </c>
    </row>
    <row r="4880">
      <c r="E4880" s="3">
        <v>43669.25</v>
      </c>
      <c r="F4880" s="1">
        <v>0.10478</v>
      </c>
      <c r="G4880" s="2">
        <f>Table1[[#This Row],[CF % FV]]*$A$2</f>
        <v>0.31434000000000001</v>
      </c>
      <c r="H4880" s="22">
        <v>-2.9869051323579299E-3</v>
      </c>
      <c r="I4880">
        <f>$A$6*Table1[[#This Row],[CF % EOL]]</f>
        <v>-2.2401788492684475E-2</v>
      </c>
      <c r="K4880">
        <f>Table1[[#This Row],[CF % WEC]]*$A$10</f>
        <v>0</v>
      </c>
      <c r="L4880" s="14">
        <v>2.5168197430374364</v>
      </c>
      <c r="M4880" s="4">
        <f>Table1[[#This Row],[Cons h  '[MWh']]]-Table1[[#This Row],[Ewec_prod '[MWh']]]-Table1[[#This Row],[Eeol_prod '[MWh']]]-Table1[[#This Row],[Efv_prod '[MWh']]]</f>
        <v>2.2248815315301207</v>
      </c>
    </row>
    <row r="4881">
      <c r="E4881" s="3">
        <v>43669.291666666664</v>
      </c>
      <c r="F4881" s="1">
        <v>0.28270000000000001</v>
      </c>
      <c r="G4881" s="2">
        <f>Table1[[#This Row],[CF % FV]]*$A$2</f>
        <v>0.84810000000000008</v>
      </c>
      <c r="H4881" s="22">
        <v>-3.2616940020199999E-3</v>
      </c>
      <c r="I4881">
        <f>$A$6*Table1[[#This Row],[CF % EOL]]</f>
        <v>-2.4462705015150001E-2</v>
      </c>
      <c r="K4881">
        <f>Table1[[#This Row],[CF % WEC]]*$A$10</f>
        <v>0</v>
      </c>
      <c r="L4881" s="14">
        <v>3.104291341931674</v>
      </c>
      <c r="M4881" s="4">
        <f>Table1[[#This Row],[Cons h  '[MWh']]]-Table1[[#This Row],[Ewec_prod '[MWh']]]-Table1[[#This Row],[Eeol_prod '[MWh']]]-Table1[[#This Row],[Efv_prod '[MWh']]]</f>
        <v>2.2806540469468239</v>
      </c>
    </row>
    <row r="4882">
      <c r="E4882" s="3">
        <v>43669.333333333336</v>
      </c>
      <c r="F4882" s="1">
        <v>0.44783999999999996</v>
      </c>
      <c r="G4882" s="2">
        <f>Table1[[#This Row],[CF % FV]]*$A$2</f>
        <v>1.3435199999999998</v>
      </c>
      <c r="H4882" s="22">
        <v>-3.0540931217087801E-3</v>
      </c>
      <c r="I4882">
        <f>$A$6*Table1[[#This Row],[CF % EOL]]</f>
        <v>-2.290569841281585E-2</v>
      </c>
      <c r="K4882">
        <f>Table1[[#This Row],[CF % WEC]]*$A$10</f>
        <v>0</v>
      </c>
      <c r="L4882" s="14">
        <v>2.2157914300179713</v>
      </c>
      <c r="M4882" s="4">
        <f>Table1[[#This Row],[Cons h  '[MWh']]]-Table1[[#This Row],[Ewec_prod '[MWh']]]-Table1[[#This Row],[Eeol_prod '[MWh']]]-Table1[[#This Row],[Efv_prod '[MWh']]]</f>
        <v>0.89517712843078723</v>
      </c>
    </row>
    <row r="4883">
      <c r="E4883" s="3">
        <v>43669.375</v>
      </c>
      <c r="F4883" s="1">
        <v>0.58351999999999993</v>
      </c>
      <c r="G4883" s="2">
        <f>Table1[[#This Row],[CF % FV]]*$A$2</f>
        <v>1.7505599999999997</v>
      </c>
      <c r="H4883" s="22">
        <v>-3.2593929940479701E-3</v>
      </c>
      <c r="I4883">
        <f>$A$6*Table1[[#This Row],[CF % EOL]]</f>
        <v>-2.4445447455359776E-2</v>
      </c>
      <c r="K4883">
        <f>Table1[[#This Row],[CF % WEC]]*$A$10</f>
        <v>0</v>
      </c>
      <c r="L4883" s="14">
        <v>1.9737502630247663</v>
      </c>
      <c r="M4883" s="4">
        <f>Table1[[#This Row],[Cons h  '[MWh']]]-Table1[[#This Row],[Ewec_prod '[MWh']]]-Table1[[#This Row],[Eeol_prod '[MWh']]]-Table1[[#This Row],[Efv_prod '[MWh']]]</f>
        <v>0.24763571048012634</v>
      </c>
    </row>
    <row r="4884">
      <c r="E4884" s="3">
        <v>43669.416666666664</v>
      </c>
      <c r="F4884" s="1">
        <v>0.68347999999999998</v>
      </c>
      <c r="G4884" s="2">
        <f>Table1[[#This Row],[CF % FV]]*$A$2</f>
        <v>2.05044</v>
      </c>
      <c r="H4884" s="22">
        <v>-3.7783994602302298E-3</v>
      </c>
      <c r="I4884">
        <f>$A$6*Table1[[#This Row],[CF % EOL]]</f>
        <v>-2.8337995951726723E-2</v>
      </c>
      <c r="K4884">
        <f>Table1[[#This Row],[CF % WEC]]*$A$10</f>
        <v>0</v>
      </c>
      <c r="L4884" s="14">
        <v>2.4633963377936969</v>
      </c>
      <c r="M4884" s="4">
        <f>Table1[[#This Row],[Cons h  '[MWh']]]-Table1[[#This Row],[Ewec_prod '[MWh']]]-Table1[[#This Row],[Eeol_prod '[MWh']]]-Table1[[#This Row],[Efv_prod '[MWh']]]</f>
        <v>0.44129433374542382</v>
      </c>
    </row>
    <row r="4885">
      <c r="E4885" s="3">
        <v>43669.458333333336</v>
      </c>
      <c r="F4885" s="1">
        <v>0.73124999999999996</v>
      </c>
      <c r="G4885" s="2">
        <f>Table1[[#This Row],[CF % FV]]*$A$2</f>
        <v>2.1937499999999996</v>
      </c>
      <c r="H4885" s="22">
        <v>-3.5174494615008399E-3</v>
      </c>
      <c r="I4885">
        <f>$A$6*Table1[[#This Row],[CF % EOL]]</f>
        <v>-2.6380870961256297E-2</v>
      </c>
      <c r="K4885">
        <f>Table1[[#This Row],[CF % WEC]]*$A$10</f>
        <v>0</v>
      </c>
      <c r="L4885" s="14">
        <v>2.6621369360794773</v>
      </c>
      <c r="M4885" s="4">
        <f>Table1[[#This Row],[Cons h  '[MWh']]]-Table1[[#This Row],[Ewec_prod '[MWh']]]-Table1[[#This Row],[Eeol_prod '[MWh']]]-Table1[[#This Row],[Efv_prod '[MWh']]]</f>
        <v>0.4947678070407342</v>
      </c>
    </row>
    <row r="4886">
      <c r="E4886" s="3">
        <v>43669.5</v>
      </c>
      <c r="F4886" s="1">
        <v>0.73460000000000003</v>
      </c>
      <c r="G4886" s="2">
        <f>Table1[[#This Row],[CF % FV]]*$A$2</f>
        <v>2.2038000000000002</v>
      </c>
      <c r="H4886" s="22">
        <v>8.5778206784885096E-4</v>
      </c>
      <c r="I4886">
        <f>$A$6*Table1[[#This Row],[CF % EOL]]</f>
        <v>6.4333655088663821E-3</v>
      </c>
      <c r="K4886">
        <f>Table1[[#This Row],[CF % WEC]]*$A$10</f>
        <v>0</v>
      </c>
      <c r="L4886" s="14">
        <v>3.0518385133464982</v>
      </c>
      <c r="M4886" s="4">
        <f>Table1[[#This Row],[Cons h  '[MWh']]]-Table1[[#This Row],[Ewec_prod '[MWh']]]-Table1[[#This Row],[Eeol_prod '[MWh']]]-Table1[[#This Row],[Efv_prod '[MWh']]]</f>
        <v>0.84160514783763185</v>
      </c>
    </row>
    <row r="4887">
      <c r="E4887" s="3">
        <v>43669.541666666664</v>
      </c>
      <c r="F4887" s="1">
        <v>0.68289999999999995</v>
      </c>
      <c r="G4887" s="2">
        <f>Table1[[#This Row],[CF % FV]]*$A$2</f>
        <v>2.0486999999999997</v>
      </c>
      <c r="H4887" s="22">
        <v>4.2487187630075602E-3</v>
      </c>
      <c r="I4887">
        <f>$A$6*Table1[[#This Row],[CF % EOL]]</f>
        <v>3.1865390722556702E-2</v>
      </c>
      <c r="K4887">
        <f>Table1[[#This Row],[CF % WEC]]*$A$10</f>
        <v>0</v>
      </c>
      <c r="L4887" s="14">
        <v>2.7928507918116137</v>
      </c>
      <c r="M4887" s="4">
        <f>Table1[[#This Row],[Cons h  '[MWh']]]-Table1[[#This Row],[Ewec_prod '[MWh']]]-Table1[[#This Row],[Eeol_prod '[MWh']]]-Table1[[#This Row],[Efv_prod '[MWh']]]</f>
        <v>0.71228540108905714</v>
      </c>
    </row>
    <row r="4888">
      <c r="E4888" s="3">
        <v>43669.583333333336</v>
      </c>
      <c r="F4888" s="1">
        <v>0.58047000000000004</v>
      </c>
      <c r="G4888" s="2">
        <f>Table1[[#This Row],[CF % FV]]*$A$2</f>
        <v>1.7414100000000001</v>
      </c>
      <c r="H4888" s="22">
        <v>1.3462041108242799E-2</v>
      </c>
      <c r="I4888">
        <f>$A$6*Table1[[#This Row],[CF % EOL]]</f>
        <v>0.10096530831182099</v>
      </c>
      <c r="K4888">
        <f>Table1[[#This Row],[CF % WEC]]*$A$10</f>
        <v>0</v>
      </c>
      <c r="L4888" s="14">
        <v>2.5572952375135141</v>
      </c>
      <c r="M4888" s="4">
        <f>Table1[[#This Row],[Cons h  '[MWh']]]-Table1[[#This Row],[Ewec_prod '[MWh']]]-Table1[[#This Row],[Eeol_prod '[MWh']]]-Table1[[#This Row],[Efv_prod '[MWh']]]</f>
        <v>0.71491992920169301</v>
      </c>
    </row>
    <row r="4889">
      <c r="E4889" s="3">
        <v>43669.625</v>
      </c>
      <c r="F4889" s="1">
        <v>0.43263000000000001</v>
      </c>
      <c r="G4889" s="2">
        <f>Table1[[#This Row],[CF % FV]]*$A$2</f>
        <v>1.29789</v>
      </c>
      <c r="H4889" s="22">
        <v>4.3835432532179898E-2</v>
      </c>
      <c r="I4889">
        <f>$A$6*Table1[[#This Row],[CF % EOL]]</f>
        <v>0.32876574399134922</v>
      </c>
      <c r="K4889">
        <f>Table1[[#This Row],[CF % WEC]]*$A$10</f>
        <v>0</v>
      </c>
      <c r="L4889" s="14">
        <v>2.4666760459437609</v>
      </c>
      <c r="M4889" s="4">
        <f>Table1[[#This Row],[Cons h  '[MWh']]]-Table1[[#This Row],[Ewec_prod '[MWh']]]-Table1[[#This Row],[Eeol_prod '[MWh']]]-Table1[[#This Row],[Efv_prod '[MWh']]]</f>
        <v>0.84002030195241173</v>
      </c>
    </row>
    <row r="4890">
      <c r="E4890" s="3">
        <v>43669.666666666664</v>
      </c>
      <c r="F4890" s="1">
        <v>0.25155</v>
      </c>
      <c r="G4890" s="2">
        <f>Table1[[#This Row],[CF % FV]]*$A$2</f>
        <v>0.75465000000000004</v>
      </c>
      <c r="H4890" s="22">
        <v>6.9603050981805595E-2</v>
      </c>
      <c r="I4890">
        <f>$A$6*Table1[[#This Row],[CF % EOL]]</f>
        <v>0.522022882363542</v>
      </c>
      <c r="K4890">
        <f>Table1[[#This Row],[CF % WEC]]*$A$10</f>
        <v>0</v>
      </c>
      <c r="L4890" s="14">
        <v>3.1553239342502555</v>
      </c>
      <c r="M4890" s="4">
        <f>Table1[[#This Row],[Cons h  '[MWh']]]-Table1[[#This Row],[Ewec_prod '[MWh']]]-Table1[[#This Row],[Eeol_prod '[MWh']]]-Table1[[#This Row],[Efv_prod '[MWh']]]</f>
        <v>1.8786510518867134</v>
      </c>
    </row>
    <row r="4891">
      <c r="E4891" s="3">
        <v>43669.708333333336</v>
      </c>
      <c r="F4891" s="1">
        <v>7.6510000000000009E-2</v>
      </c>
      <c r="G4891" s="2">
        <f>Table1[[#This Row],[CF % FV]]*$A$2</f>
        <v>0.22953000000000001</v>
      </c>
      <c r="H4891" s="22">
        <v>0.105991251992787</v>
      </c>
      <c r="I4891">
        <f>$A$6*Table1[[#This Row],[CF % EOL]]</f>
        <v>0.79493438994590249</v>
      </c>
      <c r="K4891">
        <f>Table1[[#This Row],[CF % WEC]]*$A$10</f>
        <v>0</v>
      </c>
      <c r="L4891" s="14">
        <v>2.2833058827739587</v>
      </c>
      <c r="M4891" s="4">
        <f>Table1[[#This Row],[Cons h  '[MWh']]]-Table1[[#This Row],[Ewec_prod '[MWh']]]-Table1[[#This Row],[Eeol_prod '[MWh']]]-Table1[[#This Row],[Efv_prod '[MWh']]]</f>
        <v>1.2588414928280562</v>
      </c>
    </row>
    <row r="4892">
      <c r="E4892" s="3">
        <v>43669.75</v>
      </c>
      <c r="F4892" s="1">
        <v>1.438E-2</v>
      </c>
      <c r="G4892" s="2">
        <f>Table1[[#This Row],[CF % FV]]*$A$2</f>
        <v>4.3139999999999998E-2</v>
      </c>
      <c r="H4892" s="22">
        <v>0.120448474056346</v>
      </c>
      <c r="I4892">
        <f>$A$6*Table1[[#This Row],[CF % EOL]]</f>
        <v>0.90336355542259494</v>
      </c>
      <c r="K4892">
        <f>Table1[[#This Row],[CF % WEC]]*$A$10</f>
        <v>0</v>
      </c>
      <c r="L4892" s="14">
        <v>5.7130518339657597</v>
      </c>
      <c r="M4892" s="4">
        <f>Table1[[#This Row],[Cons h  '[MWh']]]-Table1[[#This Row],[Ewec_prod '[MWh']]]-Table1[[#This Row],[Eeol_prod '[MWh']]]-Table1[[#This Row],[Efv_prod '[MWh']]]</f>
        <v>4.7665482785431648</v>
      </c>
    </row>
    <row r="4893">
      <c r="E4893" s="3">
        <v>43669.791666666664</v>
      </c>
      <c r="F4893" s="1">
        <v>0</v>
      </c>
      <c r="G4893" s="2">
        <f>Table1[[#This Row],[CF % FV]]*$A$2</f>
        <v>0</v>
      </c>
      <c r="H4893" s="22">
        <v>0.12786579415489799</v>
      </c>
      <c r="I4893">
        <f>$A$6*Table1[[#This Row],[CF % EOL]]</f>
        <v>0.95899345616173493</v>
      </c>
      <c r="K4893">
        <f>Table1[[#This Row],[CF % WEC]]*$A$10</f>
        <v>0</v>
      </c>
      <c r="L4893" s="14">
        <v>3.9099734494587266</v>
      </c>
      <c r="M4893" s="4">
        <f>Table1[[#This Row],[Cons h  '[MWh']]]-Table1[[#This Row],[Ewec_prod '[MWh']]]-Table1[[#This Row],[Eeol_prod '[MWh']]]-Table1[[#This Row],[Efv_prod '[MWh']]]</f>
        <v>2.9509799932969916</v>
      </c>
    </row>
    <row r="4894">
      <c r="E4894" s="3">
        <v>43669.833333333336</v>
      </c>
      <c r="F4894" s="1">
        <v>0</v>
      </c>
      <c r="G4894" s="2">
        <f>Table1[[#This Row],[CF % FV]]*$A$2</f>
        <v>0</v>
      </c>
      <c r="H4894" s="22">
        <v>0.13357338315254799</v>
      </c>
      <c r="I4894">
        <f>$A$6*Table1[[#This Row],[CF % EOL]]</f>
        <v>1.0018003736441099</v>
      </c>
      <c r="K4894">
        <f>Table1[[#This Row],[CF % WEC]]*$A$10</f>
        <v>0</v>
      </c>
      <c r="L4894" s="14">
        <v>3.3427973377201021</v>
      </c>
      <c r="M4894" s="4">
        <f>Table1[[#This Row],[Cons h  '[MWh']]]-Table1[[#This Row],[Ewec_prod '[MWh']]]-Table1[[#This Row],[Eeol_prod '[MWh']]]-Table1[[#This Row],[Efv_prod '[MWh']]]</f>
        <v>2.340996964075992</v>
      </c>
    </row>
    <row r="4895">
      <c r="E4895" s="3">
        <v>43669.875</v>
      </c>
      <c r="F4895" s="1">
        <v>0</v>
      </c>
      <c r="G4895" s="2">
        <f>Table1[[#This Row],[CF % FV]]*$A$2</f>
        <v>0</v>
      </c>
      <c r="H4895" s="22">
        <v>8.6439773435683098E-2</v>
      </c>
      <c r="I4895">
        <f>$A$6*Table1[[#This Row],[CF % EOL]]</f>
        <v>0.64829830076762329</v>
      </c>
      <c r="K4895">
        <f>Table1[[#This Row],[CF % WEC]]*$A$10</f>
        <v>0</v>
      </c>
      <c r="L4895" s="14">
        <v>2.9185629429011493</v>
      </c>
      <c r="M4895" s="4">
        <f>Table1[[#This Row],[Cons h  '[MWh']]]-Table1[[#This Row],[Ewec_prod '[MWh']]]-Table1[[#This Row],[Eeol_prod '[MWh']]]-Table1[[#This Row],[Efv_prod '[MWh']]]</f>
        <v>2.270264642133526</v>
      </c>
    </row>
    <row r="4896">
      <c r="E4896" s="3">
        <v>43669.916666666664</v>
      </c>
      <c r="F4896" s="1">
        <v>0</v>
      </c>
      <c r="G4896" s="2">
        <f>Table1[[#This Row],[CF % FV]]*$A$2</f>
        <v>0</v>
      </c>
      <c r="H4896" s="22">
        <v>8.2258057650338806E-2</v>
      </c>
      <c r="I4896">
        <f>$A$6*Table1[[#This Row],[CF % EOL]]</f>
        <v>0.616935432377541</v>
      </c>
      <c r="K4896">
        <f>Table1[[#This Row],[CF % WEC]]*$A$10</f>
        <v>0</v>
      </c>
      <c r="L4896" s="14">
        <v>2.3433594514537077</v>
      </c>
      <c r="M4896" s="4">
        <f>Table1[[#This Row],[Cons h  '[MWh']]]-Table1[[#This Row],[Ewec_prod '[MWh']]]-Table1[[#This Row],[Eeol_prod '[MWh']]]-Table1[[#This Row],[Efv_prod '[MWh']]]</f>
        <v>1.7264240190761666</v>
      </c>
    </row>
    <row r="4897">
      <c r="E4897" s="3">
        <v>43669.958333333336</v>
      </c>
      <c r="F4897" s="1">
        <v>0</v>
      </c>
      <c r="G4897" s="2">
        <f>Table1[[#This Row],[CF % FV]]*$A$2</f>
        <v>0</v>
      </c>
      <c r="H4897" s="22">
        <v>6.2256239304678399E-2</v>
      </c>
      <c r="I4897">
        <f>$A$6*Table1[[#This Row],[CF % EOL]]</f>
        <v>0.466921794785088</v>
      </c>
      <c r="K4897">
        <f>Table1[[#This Row],[CF % WEC]]*$A$10</f>
        <v>0</v>
      </c>
      <c r="L4897" s="14">
        <v>1.8940583115032747</v>
      </c>
      <c r="M4897" s="4">
        <f>Table1[[#This Row],[Cons h  '[MWh']]]-Table1[[#This Row],[Ewec_prod '[MWh']]]-Table1[[#This Row],[Eeol_prod '[MWh']]]-Table1[[#This Row],[Efv_prod '[MWh']]]</f>
        <v>1.4271365167181869</v>
      </c>
    </row>
    <row r="4898">
      <c r="E4898" s="3">
        <v>43670</v>
      </c>
      <c r="F4898" s="1">
        <v>0</v>
      </c>
      <c r="G4898" s="2">
        <f>Table1[[#This Row],[CF % FV]]*$A$2</f>
        <v>0</v>
      </c>
      <c r="H4898" s="22">
        <v>3.92533333333333E-2</v>
      </c>
      <c r="I4898">
        <f>$A$6*Table1[[#This Row],[CF % EOL]]</f>
        <v>0.29439999999999977</v>
      </c>
      <c r="K4898">
        <f>Table1[[#This Row],[CF % WEC]]*$A$10</f>
        <v>0</v>
      </c>
      <c r="L4898" s="14">
        <v>1.8674411025183488</v>
      </c>
      <c r="M4898" s="4">
        <f>Table1[[#This Row],[Cons h  '[MWh']]]-Table1[[#This Row],[Ewec_prod '[MWh']]]-Table1[[#This Row],[Eeol_prod '[MWh']]]-Table1[[#This Row],[Efv_prod '[MWh']]]</f>
        <v>1.5730411025183491</v>
      </c>
    </row>
    <row r="4899">
      <c r="E4899" s="3">
        <v>43670.041666666664</v>
      </c>
      <c r="F4899" s="1">
        <v>0</v>
      </c>
      <c r="G4899" s="2">
        <f>Table1[[#This Row],[CF % FV]]*$A$2</f>
        <v>0</v>
      </c>
      <c r="H4899" s="22">
        <v>1.38151782262126E-2</v>
      </c>
      <c r="I4899">
        <f>$A$6*Table1[[#This Row],[CF % EOL]]</f>
        <v>0.10361383669659451</v>
      </c>
      <c r="K4899">
        <f>Table1[[#This Row],[CF % WEC]]*$A$10</f>
        <v>0</v>
      </c>
      <c r="L4899" s="14">
        <v>1.7097883776194263</v>
      </c>
      <c r="M4899" s="4">
        <f>Table1[[#This Row],[Cons h  '[MWh']]]-Table1[[#This Row],[Ewec_prod '[MWh']]]-Table1[[#This Row],[Eeol_prod '[MWh']]]-Table1[[#This Row],[Efv_prod '[MWh']]]</f>
        <v>1.6061745409228319</v>
      </c>
    </row>
    <row r="4900">
      <c r="E4900" s="3">
        <v>43670.083333333336</v>
      </c>
      <c r="F4900" s="1">
        <v>0</v>
      </c>
      <c r="G4900" s="2">
        <f>Table1[[#This Row],[CF % FV]]*$A$2</f>
        <v>0</v>
      </c>
      <c r="H4900" s="22">
        <v>2.00428821600198E-4</v>
      </c>
      <c r="I4900">
        <f>$A$6*Table1[[#This Row],[CF % EOL]]</f>
        <v>1.5032161620014851E-3</v>
      </c>
      <c r="K4900">
        <f>Table1[[#This Row],[CF % WEC]]*$A$10</f>
        <v>0</v>
      </c>
      <c r="L4900" s="14">
        <v>1.5438298944061721</v>
      </c>
      <c r="M4900" s="4">
        <f>Table1[[#This Row],[Cons h  '[MWh']]]-Table1[[#This Row],[Ewec_prod '[MWh']]]-Table1[[#This Row],[Eeol_prod '[MWh']]]-Table1[[#This Row],[Efv_prod '[MWh']]]</f>
        <v>1.5423266782441707</v>
      </c>
    </row>
    <row r="4901">
      <c r="E4901" s="3">
        <v>43670.125</v>
      </c>
      <c r="F4901" s="1">
        <v>0</v>
      </c>
      <c r="G4901" s="2">
        <f>Table1[[#This Row],[CF % FV]]*$A$2</f>
        <v>0</v>
      </c>
      <c r="H4901" s="22">
        <v>-3.8061317573011102E-3</v>
      </c>
      <c r="I4901">
        <f>$A$6*Table1[[#This Row],[CF % EOL]]</f>
        <v>-2.8545988179758328E-2</v>
      </c>
      <c r="K4901">
        <f>Table1[[#This Row],[CF % WEC]]*$A$10</f>
        <v>0</v>
      </c>
      <c r="L4901" s="14">
        <v>1.7163796465998458</v>
      </c>
      <c r="M4901" s="4">
        <f>Table1[[#This Row],[Cons h  '[MWh']]]-Table1[[#This Row],[Ewec_prod '[MWh']]]-Table1[[#This Row],[Eeol_prod '[MWh']]]-Table1[[#This Row],[Efv_prod '[MWh']]]</f>
        <v>1.7449256347796041</v>
      </c>
    </row>
    <row r="4902">
      <c r="E4902" s="3">
        <v>43670.166666666664</v>
      </c>
      <c r="F4902" s="1">
        <v>0</v>
      </c>
      <c r="G4902" s="2">
        <f>Table1[[#This Row],[CF % FV]]*$A$2</f>
        <v>0</v>
      </c>
      <c r="H4902" s="22">
        <v>-3.83339164020841E-3</v>
      </c>
      <c r="I4902">
        <f>$A$6*Table1[[#This Row],[CF % EOL]]</f>
        <v>-2.8750437301563073E-2</v>
      </c>
      <c r="K4902">
        <f>Table1[[#This Row],[CF % WEC]]*$A$10</f>
        <v>0</v>
      </c>
      <c r="L4902" s="14">
        <v>2.1469598173503841</v>
      </c>
      <c r="M4902" s="4">
        <f>Table1[[#This Row],[Cons h  '[MWh']]]-Table1[[#This Row],[Ewec_prod '[MWh']]]-Table1[[#This Row],[Eeol_prod '[MWh']]]-Table1[[#This Row],[Efv_prod '[MWh']]]</f>
        <v>2.1757102546519471</v>
      </c>
    </row>
    <row r="4903">
      <c r="E4903" s="3">
        <v>43670.208333333336</v>
      </c>
      <c r="F4903" s="1">
        <v>2.4709999999999999E-2</v>
      </c>
      <c r="G4903" s="2">
        <f>Table1[[#This Row],[CF % FV]]*$A$2</f>
        <v>7.4130000000000001E-2</v>
      </c>
      <c r="H4903" s="22">
        <v>-3.7870164510989202E-3</v>
      </c>
      <c r="I4903">
        <f>$A$6*Table1[[#This Row],[CF % EOL]]</f>
        <v>-2.8402623383241902E-2</v>
      </c>
      <c r="K4903">
        <f>Table1[[#This Row],[CF % WEC]]*$A$10</f>
        <v>0</v>
      </c>
      <c r="L4903" s="14">
        <v>2.1514204834785207</v>
      </c>
      <c r="M4903" s="4">
        <f>Table1[[#This Row],[Cons h  '[MWh']]]-Table1[[#This Row],[Ewec_prod '[MWh']]]-Table1[[#This Row],[Eeol_prod '[MWh']]]-Table1[[#This Row],[Efv_prod '[MWh']]]</f>
        <v>2.1056931068617626</v>
      </c>
    </row>
    <row r="4904">
      <c r="E4904" s="3">
        <v>43670.25</v>
      </c>
      <c r="F4904" s="1">
        <v>0.10346999999999999</v>
      </c>
      <c r="G4904" s="2">
        <f>Table1[[#This Row],[CF % FV]]*$A$2</f>
        <v>0.31040999999999996</v>
      </c>
      <c r="H4904" s="22">
        <v>-3.7609158228788298E-3</v>
      </c>
      <c r="I4904">
        <f>$A$6*Table1[[#This Row],[CF % EOL]]</f>
        <v>-2.8206868671591223E-2</v>
      </c>
      <c r="K4904">
        <f>Table1[[#This Row],[CF % WEC]]*$A$10</f>
        <v>0</v>
      </c>
      <c r="L4904" s="14">
        <v>3.2373271497747123</v>
      </c>
      <c r="M4904" s="4">
        <f>Table1[[#This Row],[Cons h  '[MWh']]]-Table1[[#This Row],[Ewec_prod '[MWh']]]-Table1[[#This Row],[Eeol_prod '[MWh']]]-Table1[[#This Row],[Efv_prod '[MWh']]]</f>
        <v>2.9551240184463032</v>
      </c>
    </row>
    <row r="4905">
      <c r="E4905" s="3">
        <v>43670.291666666664</v>
      </c>
      <c r="F4905" s="1">
        <v>0.28426000000000001</v>
      </c>
      <c r="G4905" s="2">
        <f>Table1[[#This Row],[CF % FV]]*$A$2</f>
        <v>0.85278000000000009</v>
      </c>
      <c r="H4905" s="22">
        <v>-3.8533155176229102E-3</v>
      </c>
      <c r="I4905">
        <f>$A$6*Table1[[#This Row],[CF % EOL]]</f>
        <v>-2.8899866382171825E-2</v>
      </c>
      <c r="K4905">
        <f>Table1[[#This Row],[CF % WEC]]*$A$10</f>
        <v>0</v>
      </c>
      <c r="L4905" s="14">
        <v>2.8531078666771537</v>
      </c>
      <c r="M4905" s="4">
        <f>Table1[[#This Row],[Cons h  '[MWh']]]-Table1[[#This Row],[Ewec_prod '[MWh']]]-Table1[[#This Row],[Eeol_prod '[MWh']]]-Table1[[#This Row],[Efv_prod '[MWh']]]</f>
        <v>2.0292277330593254</v>
      </c>
    </row>
    <row r="4906">
      <c r="E4906" s="3">
        <v>43670.333333333336</v>
      </c>
      <c r="F4906" s="1">
        <v>0.45207999999999998</v>
      </c>
      <c r="G4906" s="2">
        <f>Table1[[#This Row],[CF % FV]]*$A$2</f>
        <v>1.3562399999999999</v>
      </c>
      <c r="H4906" s="22">
        <v>-3.72062145780276E-3</v>
      </c>
      <c r="I4906">
        <f>$A$6*Table1[[#This Row],[CF % EOL]]</f>
        <v>-2.79046609335207E-2</v>
      </c>
      <c r="K4906">
        <f>Table1[[#This Row],[CF % WEC]]*$A$10</f>
        <v>0</v>
      </c>
      <c r="L4906" s="14">
        <v>3.4740667685649678</v>
      </c>
      <c r="M4906" s="4">
        <f>Table1[[#This Row],[Cons h  '[MWh']]]-Table1[[#This Row],[Ewec_prod '[MWh']]]-Table1[[#This Row],[Eeol_prod '[MWh']]]-Table1[[#This Row],[Efv_prod '[MWh']]]</f>
        <v>2.1457314294984888</v>
      </c>
    </row>
    <row r="4907">
      <c r="E4907" s="3">
        <v>43670.375</v>
      </c>
      <c r="F4907" s="1">
        <v>0.58422000000000007</v>
      </c>
      <c r="G4907" s="2">
        <f>Table1[[#This Row],[CF % FV]]*$A$2</f>
        <v>1.7526600000000001</v>
      </c>
      <c r="H4907" s="22">
        <v>-5.4757515073896299E-4</v>
      </c>
      <c r="I4907">
        <f>$A$6*Table1[[#This Row],[CF % EOL]]</f>
        <v>-4.1068136305422226E-3</v>
      </c>
      <c r="K4907">
        <f>Table1[[#This Row],[CF % WEC]]*$A$10</f>
        <v>0</v>
      </c>
      <c r="L4907" s="14">
        <v>2.7062742342976063</v>
      </c>
      <c r="M4907" s="4">
        <f>Table1[[#This Row],[Cons h  '[MWh']]]-Table1[[#This Row],[Ewec_prod '[MWh']]]-Table1[[#This Row],[Eeol_prod '[MWh']]]-Table1[[#This Row],[Efv_prod '[MWh']]]</f>
        <v>0.95772104792814838</v>
      </c>
    </row>
    <row r="4908">
      <c r="E4908" s="3">
        <v>43670.416666666664</v>
      </c>
      <c r="F4908" s="1">
        <v>0.6956</v>
      </c>
      <c r="G4908" s="2">
        <f>Table1[[#This Row],[CF % FV]]*$A$2</f>
        <v>2.0868000000000002</v>
      </c>
      <c r="H4908" s="22">
        <v>4.9608528279716901E-2</v>
      </c>
      <c r="I4908">
        <f>$A$6*Table1[[#This Row],[CF % EOL]]</f>
        <v>0.37206396209787673</v>
      </c>
      <c r="K4908">
        <f>Table1[[#This Row],[CF % WEC]]*$A$10</f>
        <v>0</v>
      </c>
      <c r="L4908" s="14">
        <v>2.5352310491587944</v>
      </c>
      <c r="M4908" s="4">
        <f>Table1[[#This Row],[Cons h  '[MWh']]]-Table1[[#This Row],[Ewec_prod '[MWh']]]-Table1[[#This Row],[Eeol_prod '[MWh']]]-Table1[[#This Row],[Efv_prod '[MWh']]]</f>
        <v>7.6367087060917438E-2</v>
      </c>
    </row>
    <row r="4909">
      <c r="E4909" s="3">
        <v>43670.458333333336</v>
      </c>
      <c r="F4909" s="1">
        <v>0.72277000000000002</v>
      </c>
      <c r="G4909" s="2">
        <f>Table1[[#This Row],[CF % FV]]*$A$2</f>
        <v>2.16831</v>
      </c>
      <c r="H4909" s="22">
        <v>6.5164918037184896E-2</v>
      </c>
      <c r="I4909">
        <f>$A$6*Table1[[#This Row],[CF % EOL]]</f>
        <v>0.4887368852788867</v>
      </c>
      <c r="K4909">
        <f>Table1[[#This Row],[CF % WEC]]*$A$10</f>
        <v>0</v>
      </c>
      <c r="L4909" s="14">
        <v>2.9309766076087769</v>
      </c>
      <c r="M4909" s="4">
        <f>Table1[[#This Row],[Cons h  '[MWh']]]-Table1[[#This Row],[Ewec_prod '[MWh']]]-Table1[[#This Row],[Eeol_prod '[MWh']]]-Table1[[#This Row],[Efv_prod '[MWh']]]</f>
        <v>0.27392972232988999</v>
      </c>
    </row>
    <row r="4910">
      <c r="E4910" s="3">
        <v>43670.5</v>
      </c>
      <c r="F4910" s="1">
        <v>0.71532000000000007</v>
      </c>
      <c r="G4910" s="2">
        <f>Table1[[#This Row],[CF % FV]]*$A$2</f>
        <v>2.1459600000000001</v>
      </c>
      <c r="H4910" s="22">
        <v>7.2315467716797505E-2</v>
      </c>
      <c r="I4910">
        <f>$A$6*Table1[[#This Row],[CF % EOL]]</f>
        <v>0.54236600787598133</v>
      </c>
      <c r="K4910">
        <f>Table1[[#This Row],[CF % WEC]]*$A$10</f>
        <v>0</v>
      </c>
      <c r="L4910" s="14">
        <v>2.5995590564330406</v>
      </c>
      <c r="M4910" s="4">
        <f>Table1[[#This Row],[Cons h  '[MWh']]]-Table1[[#This Row],[Ewec_prod '[MWh']]]-Table1[[#This Row],[Eeol_prod '[MWh']]]-Table1[[#This Row],[Efv_prod '[MWh']]]</f>
        <v>-8.8766951442940556E-2</v>
      </c>
    </row>
    <row r="4911">
      <c r="E4911" s="3">
        <v>43670.541666666664</v>
      </c>
      <c r="F4911" s="1">
        <v>0.68545</v>
      </c>
      <c r="G4911" s="2">
        <f>Table1[[#This Row],[CF % FV]]*$A$2</f>
        <v>2.0563500000000001</v>
      </c>
      <c r="H4911" s="22">
        <v>5.6549681495581698E-2</v>
      </c>
      <c r="I4911">
        <f>$A$6*Table1[[#This Row],[CF % EOL]]</f>
        <v>0.42412261121686273</v>
      </c>
      <c r="K4911">
        <f>Table1[[#This Row],[CF % WEC]]*$A$10</f>
        <v>0</v>
      </c>
      <c r="L4911" s="14">
        <v>3.0469020809517557</v>
      </c>
      <c r="M4911" s="4">
        <f>Table1[[#This Row],[Cons h  '[MWh']]]-Table1[[#This Row],[Ewec_prod '[MWh']]]-Table1[[#This Row],[Eeol_prod '[MWh']]]-Table1[[#This Row],[Efv_prod '[MWh']]]</f>
        <v>0.56642946973489305</v>
      </c>
    </row>
    <row r="4912">
      <c r="E4912" s="3">
        <v>43670.583333333336</v>
      </c>
      <c r="F4912" s="1">
        <v>0.57355999999999996</v>
      </c>
      <c r="G4912" s="2">
        <f>Table1[[#This Row],[CF % FV]]*$A$2</f>
        <v>1.7206799999999998</v>
      </c>
      <c r="H4912" s="22">
        <v>3.44691845494077E-2</v>
      </c>
      <c r="I4912">
        <f>$A$6*Table1[[#This Row],[CF % EOL]]</f>
        <v>0.25851888412055773</v>
      </c>
      <c r="K4912">
        <f>Table1[[#This Row],[CF % WEC]]*$A$10</f>
        <v>0</v>
      </c>
      <c r="L4912" s="14">
        <v>2.6299845422860186</v>
      </c>
      <c r="M4912" s="4">
        <f>Table1[[#This Row],[Cons h  '[MWh']]]-Table1[[#This Row],[Ewec_prod '[MWh']]]-Table1[[#This Row],[Eeol_prod '[MWh']]]-Table1[[#This Row],[Efv_prod '[MWh']]]</f>
        <v>0.65078565816546119</v>
      </c>
    </row>
    <row r="4913">
      <c r="E4913" s="3">
        <v>43670.625</v>
      </c>
      <c r="F4913" s="1">
        <v>0.43343999999999999</v>
      </c>
      <c r="G4913" s="2">
        <f>Table1[[#This Row],[CF % FV]]*$A$2</f>
        <v>1.3003199999999999</v>
      </c>
      <c r="H4913" s="22">
        <v>2.1105978427851699E-3</v>
      </c>
      <c r="I4913">
        <f>$A$6*Table1[[#This Row],[CF % EOL]]</f>
        <v>1.5829483820888775E-2</v>
      </c>
      <c r="K4913">
        <f>Table1[[#This Row],[CF % WEC]]*$A$10</f>
        <v>0</v>
      </c>
      <c r="L4913" s="14">
        <v>2.540660655806124</v>
      </c>
      <c r="M4913" s="4">
        <f>Table1[[#This Row],[Cons h  '[MWh']]]-Table1[[#This Row],[Ewec_prod '[MWh']]]-Table1[[#This Row],[Eeol_prod '[MWh']]]-Table1[[#This Row],[Efv_prod '[MWh']]]</f>
        <v>1.2245111719852353</v>
      </c>
    </row>
    <row r="4914">
      <c r="E4914" s="3">
        <v>43670.666666666664</v>
      </c>
      <c r="F4914" s="1">
        <v>0.25242999999999999</v>
      </c>
      <c r="G4914" s="2">
        <f>Table1[[#This Row],[CF % FV]]*$A$2</f>
        <v>0.75729000000000002</v>
      </c>
      <c r="H4914" s="22">
        <v>-3.84639648038782E-3</v>
      </c>
      <c r="I4914">
        <f>$A$6*Table1[[#This Row],[CF % EOL]]</f>
        <v>-2.8847973602908649E-2</v>
      </c>
      <c r="K4914">
        <f>Table1[[#This Row],[CF % WEC]]*$A$10</f>
        <v>0</v>
      </c>
      <c r="L4914" s="14">
        <v>2.4188464950688875</v>
      </c>
      <c r="M4914" s="4">
        <f>Table1[[#This Row],[Cons h  '[MWh']]]-Table1[[#This Row],[Ewec_prod '[MWh']]]-Table1[[#This Row],[Eeol_prod '[MWh']]]-Table1[[#This Row],[Efv_prod '[MWh']]]</f>
        <v>1.6904044686717963</v>
      </c>
    </row>
    <row r="4915">
      <c r="E4915" s="3">
        <v>43670.708333333336</v>
      </c>
      <c r="F4915" s="1">
        <v>7.4709999999999999E-2</v>
      </c>
      <c r="G4915" s="2">
        <f>Table1[[#This Row],[CF % FV]]*$A$2</f>
        <v>0.22413</v>
      </c>
      <c r="H4915" s="22">
        <v>-3.7111851432780302E-3</v>
      </c>
      <c r="I4915">
        <f>$A$6*Table1[[#This Row],[CF % EOL]]</f>
        <v>-2.7833888574585228E-2</v>
      </c>
      <c r="K4915">
        <f>Table1[[#This Row],[CF % WEC]]*$A$10</f>
        <v>0</v>
      </c>
      <c r="L4915" s="14">
        <v>3.7193976600433434</v>
      </c>
      <c r="M4915" s="4">
        <f>Table1[[#This Row],[Cons h  '[MWh']]]-Table1[[#This Row],[Ewec_prod '[MWh']]]-Table1[[#This Row],[Eeol_prod '[MWh']]]-Table1[[#This Row],[Efv_prod '[MWh']]]</f>
        <v>3.5231015486179285</v>
      </c>
    </row>
    <row r="4916">
      <c r="E4916" s="3">
        <v>43670.75</v>
      </c>
      <c r="F4916" s="1">
        <v>1.374E-2</v>
      </c>
      <c r="G4916" s="2">
        <f>Table1[[#This Row],[CF % FV]]*$A$2</f>
        <v>4.122E-2</v>
      </c>
      <c r="H4916" s="22">
        <v>-3.38008206938751E-3</v>
      </c>
      <c r="I4916">
        <f>$A$6*Table1[[#This Row],[CF % EOL]]</f>
        <v>-2.5350615520406326E-2</v>
      </c>
      <c r="K4916">
        <f>Table1[[#This Row],[CF % WEC]]*$A$10</f>
        <v>0</v>
      </c>
      <c r="L4916" s="14">
        <v>5.5903593786933898</v>
      </c>
      <c r="M4916" s="4">
        <f>Table1[[#This Row],[Cons h  '[MWh']]]-Table1[[#This Row],[Ewec_prod '[MWh']]]-Table1[[#This Row],[Eeol_prod '[MWh']]]-Table1[[#This Row],[Efv_prod '[MWh']]]</f>
        <v>5.5744899942137964</v>
      </c>
    </row>
    <row r="4917">
      <c r="E4917" s="3">
        <v>43670.791666666664</v>
      </c>
      <c r="F4917" s="1">
        <v>0</v>
      </c>
      <c r="G4917" s="2">
        <f>Table1[[#This Row],[CF % FV]]*$A$2</f>
        <v>0</v>
      </c>
      <c r="H4917" s="22">
        <v>7.6883460566997998E-3</v>
      </c>
      <c r="I4917">
        <f>$A$6*Table1[[#This Row],[CF % EOL]]</f>
        <v>5.76625954252485E-2</v>
      </c>
      <c r="K4917">
        <f>Table1[[#This Row],[CF % WEC]]*$A$10</f>
        <v>0</v>
      </c>
      <c r="L4917" s="14">
        <v>2.8539160965359747</v>
      </c>
      <c r="M4917" s="4">
        <f>Table1[[#This Row],[Cons h  '[MWh']]]-Table1[[#This Row],[Ewec_prod '[MWh']]]-Table1[[#This Row],[Eeol_prod '[MWh']]]-Table1[[#This Row],[Efv_prod '[MWh']]]</f>
        <v>2.7962535011107263</v>
      </c>
    </row>
    <row r="4918">
      <c r="E4918" s="3">
        <v>43670.833333333336</v>
      </c>
      <c r="F4918" s="1">
        <v>0</v>
      </c>
      <c r="G4918" s="2">
        <f>Table1[[#This Row],[CF % FV]]*$A$2</f>
        <v>0</v>
      </c>
      <c r="H4918" s="22">
        <v>1.8336183008398101E-2</v>
      </c>
      <c r="I4918">
        <f>$A$6*Table1[[#This Row],[CF % EOL]]</f>
        <v>0.13752137256298574</v>
      </c>
      <c r="K4918">
        <f>Table1[[#This Row],[CF % WEC]]*$A$10</f>
        <v>0</v>
      </c>
      <c r="L4918" s="14">
        <v>2.7941635215004608</v>
      </c>
      <c r="M4918" s="4">
        <f>Table1[[#This Row],[Cons h  '[MWh']]]-Table1[[#This Row],[Ewec_prod '[MWh']]]-Table1[[#This Row],[Eeol_prod '[MWh']]]-Table1[[#This Row],[Efv_prod '[MWh']]]</f>
        <v>2.656642148937475</v>
      </c>
    </row>
    <row r="4919">
      <c r="E4919" s="3">
        <v>43670.875</v>
      </c>
      <c r="F4919" s="1">
        <v>0</v>
      </c>
      <c r="G4919" s="2">
        <f>Table1[[#This Row],[CF % FV]]*$A$2</f>
        <v>0</v>
      </c>
      <c r="H4919" s="22">
        <v>3.5045974813518398E-3</v>
      </c>
      <c r="I4919">
        <f>$A$6*Table1[[#This Row],[CF % EOL]]</f>
        <v>2.6284481110138799E-2</v>
      </c>
      <c r="K4919">
        <f>Table1[[#This Row],[CF % WEC]]*$A$10</f>
        <v>0</v>
      </c>
      <c r="L4919" s="14">
        <v>2.6698785892179426</v>
      </c>
      <c r="M4919" s="4">
        <f>Table1[[#This Row],[Cons h  '[MWh']]]-Table1[[#This Row],[Ewec_prod '[MWh']]]-Table1[[#This Row],[Eeol_prod '[MWh']]]-Table1[[#This Row],[Efv_prod '[MWh']]]</f>
        <v>2.6435941081078038</v>
      </c>
    </row>
    <row r="4920">
      <c r="E4920" s="3">
        <v>43670.916666666664</v>
      </c>
      <c r="F4920" s="1">
        <v>0</v>
      </c>
      <c r="G4920" s="2">
        <f>Table1[[#This Row],[CF % FV]]*$A$2</f>
        <v>0</v>
      </c>
      <c r="H4920" s="22">
        <v>-3.72180720947979E-3</v>
      </c>
      <c r="I4920">
        <f>$A$6*Table1[[#This Row],[CF % EOL]]</f>
        <v>-2.7913554071098426E-2</v>
      </c>
      <c r="K4920">
        <f>Table1[[#This Row],[CF % WEC]]*$A$10</f>
        <v>0</v>
      </c>
      <c r="L4920" s="14">
        <v>2.4799030362631109</v>
      </c>
      <c r="M4920" s="4">
        <f>Table1[[#This Row],[Cons h  '[MWh']]]-Table1[[#This Row],[Ewec_prod '[MWh']]]-Table1[[#This Row],[Eeol_prod '[MWh']]]-Table1[[#This Row],[Efv_prod '[MWh']]]</f>
        <v>2.5078165903342096</v>
      </c>
    </row>
    <row r="4921">
      <c r="E4921" s="3">
        <v>43670.958333333336</v>
      </c>
      <c r="F4921" s="1">
        <v>0</v>
      </c>
      <c r="G4921" s="2">
        <f>Table1[[#This Row],[CF % FV]]*$A$2</f>
        <v>0</v>
      </c>
      <c r="H4921" s="22">
        <v>-3.8011309675216199E-3</v>
      </c>
      <c r="I4921">
        <f>$A$6*Table1[[#This Row],[CF % EOL]]</f>
        <v>-2.850848225641215E-2</v>
      </c>
      <c r="K4921">
        <f>Table1[[#This Row],[CF % WEC]]*$A$10</f>
        <v>0</v>
      </c>
      <c r="L4921" s="14">
        <v>2.1851689341457035</v>
      </c>
      <c r="M4921" s="4">
        <f>Table1[[#This Row],[Cons h  '[MWh']]]-Table1[[#This Row],[Ewec_prod '[MWh']]]-Table1[[#This Row],[Eeol_prod '[MWh']]]-Table1[[#This Row],[Efv_prod '[MWh']]]</f>
        <v>2.2136774164021156</v>
      </c>
    </row>
    <row r="4922">
      <c r="E4922" s="3">
        <v>43671</v>
      </c>
      <c r="F4922" s="1">
        <v>0</v>
      </c>
      <c r="G4922" s="2">
        <f>Table1[[#This Row],[CF % FV]]*$A$2</f>
        <v>0</v>
      </c>
      <c r="H4922" s="22">
        <v>-3.5839227453046902E-3</v>
      </c>
      <c r="I4922">
        <f>$A$6*Table1[[#This Row],[CF % EOL]]</f>
        <v>-2.6879420589785177E-2</v>
      </c>
      <c r="K4922">
        <f>Table1[[#This Row],[CF % WEC]]*$A$10</f>
        <v>0</v>
      </c>
      <c r="L4922" s="14">
        <v>1.6847168037894418</v>
      </c>
      <c r="M4922" s="4">
        <f>Table1[[#This Row],[Cons h  '[MWh']]]-Table1[[#This Row],[Ewec_prod '[MWh']]]-Table1[[#This Row],[Eeol_prod '[MWh']]]-Table1[[#This Row],[Efv_prod '[MWh']]]</f>
        <v>1.7115962243792269</v>
      </c>
    </row>
    <row r="4923">
      <c r="E4923" s="3">
        <v>43671.041666666664</v>
      </c>
      <c r="F4923" s="1">
        <v>0</v>
      </c>
      <c r="G4923" s="2">
        <f>Table1[[#This Row],[CF % FV]]*$A$2</f>
        <v>0</v>
      </c>
      <c r="H4923" s="22">
        <v>5.4493678197714101E-4</v>
      </c>
      <c r="I4923">
        <f>$A$6*Table1[[#This Row],[CF % EOL]]</f>
        <v>4.0870258648285579E-3</v>
      </c>
      <c r="K4923">
        <f>Table1[[#This Row],[CF % WEC]]*$A$10</f>
        <v>0</v>
      </c>
      <c r="L4923" s="14">
        <v>1.5955521870945859</v>
      </c>
      <c r="M4923" s="4">
        <f>Table1[[#This Row],[Cons h  '[MWh']]]-Table1[[#This Row],[Ewec_prod '[MWh']]]-Table1[[#This Row],[Eeol_prod '[MWh']]]-Table1[[#This Row],[Efv_prod '[MWh']]]</f>
        <v>1.5914651612297575</v>
      </c>
    </row>
    <row r="4924">
      <c r="E4924" s="3">
        <v>43671.083333333336</v>
      </c>
      <c r="F4924" s="1">
        <v>0</v>
      </c>
      <c r="G4924" s="2">
        <f>Table1[[#This Row],[CF % FV]]*$A$2</f>
        <v>0</v>
      </c>
      <c r="H4924" s="22">
        <v>1.0818174536897599E-2</v>
      </c>
      <c r="I4924">
        <f>$A$6*Table1[[#This Row],[CF % EOL]]</f>
        <v>8.1136309026731995E-2</v>
      </c>
      <c r="K4924">
        <f>Table1[[#This Row],[CF % WEC]]*$A$10</f>
        <v>0</v>
      </c>
      <c r="L4924" s="14">
        <v>1.7082182189846886</v>
      </c>
      <c r="M4924" s="4">
        <f>Table1[[#This Row],[Cons h  '[MWh']]]-Table1[[#This Row],[Ewec_prod '[MWh']]]-Table1[[#This Row],[Eeol_prod '[MWh']]]-Table1[[#This Row],[Efv_prod '[MWh']]]</f>
        <v>1.6270819099579565</v>
      </c>
    </row>
    <row r="4925">
      <c r="E4925" s="3">
        <v>43671.125</v>
      </c>
      <c r="F4925" s="1">
        <v>0</v>
      </c>
      <c r="G4925" s="2">
        <f>Table1[[#This Row],[CF % FV]]*$A$2</f>
        <v>0</v>
      </c>
      <c r="H4925" s="22">
        <v>1.4527395472355899E-2</v>
      </c>
      <c r="I4925">
        <f>$A$6*Table1[[#This Row],[CF % EOL]]</f>
        <v>0.10895546604266924</v>
      </c>
      <c r="K4925">
        <f>Table1[[#This Row],[CF % WEC]]*$A$10</f>
        <v>0</v>
      </c>
      <c r="L4925" s="14">
        <v>1.7211808623146674</v>
      </c>
      <c r="M4925" s="4">
        <f>Table1[[#This Row],[Cons h  '[MWh']]]-Table1[[#This Row],[Ewec_prod '[MWh']]]-Table1[[#This Row],[Eeol_prod '[MWh']]]-Table1[[#This Row],[Efv_prod '[MWh']]]</f>
        <v>1.6122253962719981</v>
      </c>
    </row>
    <row r="4926">
      <c r="E4926" s="3">
        <v>43671.166666666664</v>
      </c>
      <c r="F4926" s="1">
        <v>0</v>
      </c>
      <c r="G4926" s="2">
        <f>Table1[[#This Row],[CF % FV]]*$A$2</f>
        <v>0</v>
      </c>
      <c r="H4926" s="22">
        <v>1.5626792464163899E-2</v>
      </c>
      <c r="I4926">
        <f>$A$6*Table1[[#This Row],[CF % EOL]]</f>
        <v>0.11720094348122924</v>
      </c>
      <c r="K4926">
        <f>Table1[[#This Row],[CF % WEC]]*$A$10</f>
        <v>0</v>
      </c>
      <c r="L4926" s="14">
        <v>2.0883369253667752</v>
      </c>
      <c r="M4926" s="4">
        <f>Table1[[#This Row],[Cons h  '[MWh']]]-Table1[[#This Row],[Ewec_prod '[MWh']]]-Table1[[#This Row],[Eeol_prod '[MWh']]]-Table1[[#This Row],[Efv_prod '[MWh']]]</f>
        <v>1.9711359818855458</v>
      </c>
    </row>
    <row r="4927">
      <c r="E4927" s="3">
        <v>43671.208333333336</v>
      </c>
      <c r="F4927" s="1">
        <v>2.334E-2</v>
      </c>
      <c r="G4927" s="2">
        <f>Table1[[#This Row],[CF % FV]]*$A$2</f>
        <v>7.0019999999999999E-2</v>
      </c>
      <c r="H4927" s="22">
        <v>4.4178383140364298E-2</v>
      </c>
      <c r="I4927">
        <f>$A$6*Table1[[#This Row],[CF % EOL]]</f>
        <v>0.33133787355273225</v>
      </c>
      <c r="K4927">
        <f>Table1[[#This Row],[CF % WEC]]*$A$10</f>
        <v>0</v>
      </c>
      <c r="L4927" s="14">
        <v>2.5216744557946491</v>
      </c>
      <c r="M4927" s="4">
        <f>Table1[[#This Row],[Cons h  '[MWh']]]-Table1[[#This Row],[Ewec_prod '[MWh']]]-Table1[[#This Row],[Eeol_prod '[MWh']]]-Table1[[#This Row],[Efv_prod '[MWh']]]</f>
        <v>2.1203165822419168</v>
      </c>
    </row>
    <row r="4928">
      <c r="E4928" s="3">
        <v>43671.25</v>
      </c>
      <c r="F4928" s="1">
        <v>0.10176</v>
      </c>
      <c r="G4928" s="2">
        <f>Table1[[#This Row],[CF % FV]]*$A$2</f>
        <v>0.30528</v>
      </c>
      <c r="H4928" s="22">
        <v>8.7327315060551594E-2</v>
      </c>
      <c r="I4928">
        <f>$A$6*Table1[[#This Row],[CF % EOL]]</f>
        <v>0.65495486295413696</v>
      </c>
      <c r="K4928">
        <f>Table1[[#This Row],[CF % WEC]]*$A$10</f>
        <v>0</v>
      </c>
      <c r="L4928" s="14">
        <v>1.8466346483929115</v>
      </c>
      <c r="M4928" s="4">
        <f>Table1[[#This Row],[Cons h  '[MWh']]]-Table1[[#This Row],[Ewec_prod '[MWh']]]-Table1[[#This Row],[Eeol_prod '[MWh']]]-Table1[[#This Row],[Efv_prod '[MWh']]]</f>
        <v>0.88639978543877462</v>
      </c>
    </row>
    <row r="4929">
      <c r="E4929" s="3">
        <v>43671.291666666664</v>
      </c>
      <c r="F4929" s="1">
        <v>0.28338999999999998</v>
      </c>
      <c r="G4929" s="2">
        <f>Table1[[#This Row],[CF % FV]]*$A$2</f>
        <v>0.85016999999999987</v>
      </c>
      <c r="H4929" s="22">
        <v>0.118315531159236</v>
      </c>
      <c r="I4929">
        <f>$A$6*Table1[[#This Row],[CF % EOL]]</f>
        <v>0.88736648369426996</v>
      </c>
      <c r="K4929">
        <f>Table1[[#This Row],[CF % WEC]]*$A$10</f>
        <v>0</v>
      </c>
      <c r="L4929" s="14">
        <v>2.7394380593194003</v>
      </c>
      <c r="M4929" s="4">
        <f>Table1[[#This Row],[Cons h  '[MWh']]]-Table1[[#This Row],[Ewec_prod '[MWh']]]-Table1[[#This Row],[Eeol_prod '[MWh']]]-Table1[[#This Row],[Efv_prod '[MWh']]]</f>
        <v>1.0019015756251304</v>
      </c>
    </row>
    <row r="4930">
      <c r="E4930" s="3">
        <v>43671.333333333336</v>
      </c>
      <c r="F4930" s="1">
        <v>0.45380000000000004</v>
      </c>
      <c r="G4930" s="2">
        <f>Table1[[#This Row],[CF % FV]]*$A$2</f>
        <v>1.3614000000000002</v>
      </c>
      <c r="H4930" s="22">
        <v>0.10217352004361401</v>
      </c>
      <c r="I4930">
        <f>$A$6*Table1[[#This Row],[CF % EOL]]</f>
        <v>0.76630140032710503</v>
      </c>
      <c r="K4930">
        <f>Table1[[#This Row],[CF % WEC]]*$A$10</f>
        <v>0</v>
      </c>
      <c r="L4930" s="14">
        <v>2.6634554141209827</v>
      </c>
      <c r="M4930" s="4">
        <f>Table1[[#This Row],[Cons h  '[MWh']]]-Table1[[#This Row],[Ewec_prod '[MWh']]]-Table1[[#This Row],[Eeol_prod '[MWh']]]-Table1[[#This Row],[Efv_prod '[MWh']]]</f>
        <v>0.53575401379387744</v>
      </c>
    </row>
    <row r="4931">
      <c r="E4931" s="3">
        <v>43671.375</v>
      </c>
      <c r="F4931" s="1">
        <v>0.58340999999999998</v>
      </c>
      <c r="G4931" s="2">
        <f>Table1[[#This Row],[CF % FV]]*$A$2</f>
        <v>1.75023</v>
      </c>
      <c r="H4931" s="22">
        <v>7.1007667187205498E-2</v>
      </c>
      <c r="I4931">
        <f>$A$6*Table1[[#This Row],[CF % EOL]]</f>
        <v>0.53255750390404122</v>
      </c>
      <c r="K4931">
        <f>Table1[[#This Row],[CF % WEC]]*$A$10</f>
        <v>0</v>
      </c>
      <c r="L4931" s="14">
        <v>2.6779321507193834</v>
      </c>
      <c r="M4931" s="4">
        <f>Table1[[#This Row],[Cons h  '[MWh']]]-Table1[[#This Row],[Ewec_prod '[MWh']]]-Table1[[#This Row],[Eeol_prod '[MWh']]]-Table1[[#This Row],[Efv_prod '[MWh']]]</f>
        <v>0.39514464681534212</v>
      </c>
    </row>
    <row r="4932">
      <c r="E4932" s="3">
        <v>43671.416666666664</v>
      </c>
      <c r="F4932" s="1">
        <v>0.67850999999999995</v>
      </c>
      <c r="G4932" s="2">
        <f>Table1[[#This Row],[CF % FV]]*$A$2</f>
        <v>2.0355299999999996</v>
      </c>
      <c r="H4932" s="22">
        <v>6.25939762004806E-2</v>
      </c>
      <c r="I4932">
        <f>$A$6*Table1[[#This Row],[CF % EOL]]</f>
        <v>0.46945482150360451</v>
      </c>
      <c r="K4932">
        <f>Table1[[#This Row],[CF % WEC]]*$A$10</f>
        <v>0</v>
      </c>
      <c r="L4932" s="14">
        <v>2.6497794965660586</v>
      </c>
      <c r="M4932" s="4">
        <f>Table1[[#This Row],[Cons h  '[MWh']]]-Table1[[#This Row],[Ewec_prod '[MWh']]]-Table1[[#This Row],[Eeol_prod '[MWh']]]-Table1[[#This Row],[Efv_prod '[MWh']]]</f>
        <v>0.14479467506245447</v>
      </c>
    </row>
    <row r="4933">
      <c r="E4933" s="3">
        <v>43671.458333333336</v>
      </c>
      <c r="F4933" s="1">
        <v>0.71487000000000001</v>
      </c>
      <c r="G4933" s="2">
        <f>Table1[[#This Row],[CF % FV]]*$A$2</f>
        <v>2.1446100000000001</v>
      </c>
      <c r="H4933" s="22">
        <v>7.2463224558293404E-2</v>
      </c>
      <c r="I4933">
        <f>$A$6*Table1[[#This Row],[CF % EOL]]</f>
        <v>0.5434741841872005</v>
      </c>
      <c r="K4933">
        <f>Table1[[#This Row],[CF % WEC]]*$A$10</f>
        <v>0</v>
      </c>
      <c r="L4933" s="14">
        <v>2.4375145193063465</v>
      </c>
      <c r="M4933" s="4">
        <f>Table1[[#This Row],[Cons h  '[MWh']]]-Table1[[#This Row],[Ewec_prod '[MWh']]]-Table1[[#This Row],[Eeol_prod '[MWh']]]-Table1[[#This Row],[Efv_prod '[MWh']]]</f>
        <v>-0.25056966488085397</v>
      </c>
    </row>
    <row r="4934">
      <c r="E4934" s="3">
        <v>43671.5</v>
      </c>
      <c r="F4934" s="1">
        <v>0.71469000000000005</v>
      </c>
      <c r="G4934" s="2">
        <f>Table1[[#This Row],[CF % FV]]*$A$2</f>
        <v>2.1440700000000001</v>
      </c>
      <c r="H4934" s="22">
        <v>6.3799629360687296E-2</v>
      </c>
      <c r="I4934">
        <f>$A$6*Table1[[#This Row],[CF % EOL]]</f>
        <v>0.47849722020515473</v>
      </c>
      <c r="K4934">
        <f>Table1[[#This Row],[CF % WEC]]*$A$10</f>
        <v>0</v>
      </c>
      <c r="L4934" s="14">
        <v>2.9408683739230654</v>
      </c>
      <c r="M4934" s="4">
        <f>Table1[[#This Row],[Cons h  '[MWh']]]-Table1[[#This Row],[Ewec_prod '[MWh']]]-Table1[[#This Row],[Eeol_prod '[MWh']]]-Table1[[#This Row],[Efv_prod '[MWh']]]</f>
        <v>0.31830115371791035</v>
      </c>
    </row>
    <row r="4935">
      <c r="E4935" s="3">
        <v>43671.541666666664</v>
      </c>
      <c r="F4935" s="1">
        <v>0.64952999999999994</v>
      </c>
      <c r="G4935" s="2">
        <f>Table1[[#This Row],[CF % FV]]*$A$2</f>
        <v>1.9485899999999998</v>
      </c>
      <c r="H4935" s="22">
        <v>3.97923506190122E-2</v>
      </c>
      <c r="I4935">
        <f>$A$6*Table1[[#This Row],[CF % EOL]]</f>
        <v>0.29844262964259149</v>
      </c>
      <c r="K4935">
        <f>Table1[[#This Row],[CF % WEC]]*$A$10</f>
        <v>0</v>
      </c>
      <c r="L4935" s="14">
        <v>3.1065921987673688</v>
      </c>
      <c r="M4935" s="4">
        <f>Table1[[#This Row],[Cons h  '[MWh']]]-Table1[[#This Row],[Ewec_prod '[MWh']]]-Table1[[#This Row],[Eeol_prod '[MWh']]]-Table1[[#This Row],[Efv_prod '[MWh']]]</f>
        <v>0.85955956912477749</v>
      </c>
    </row>
    <row r="4936">
      <c r="E4936" s="3">
        <v>43671.583333333336</v>
      </c>
      <c r="F4936" s="1">
        <v>0.56057000000000001</v>
      </c>
      <c r="G4936" s="2">
        <f>Table1[[#This Row],[CF % FV]]*$A$2</f>
        <v>1.68171</v>
      </c>
      <c r="H4936" s="22">
        <v>1.15711513146544E-2</v>
      </c>
      <c r="I4936">
        <f>$A$6*Table1[[#This Row],[CF % EOL]]</f>
        <v>8.6783634859908004E-2</v>
      </c>
      <c r="K4936">
        <f>Table1[[#This Row],[CF % WEC]]*$A$10</f>
        <v>0</v>
      </c>
      <c r="L4936" s="14">
        <v>3.1866571816224387</v>
      </c>
      <c r="M4936" s="4">
        <f>Table1[[#This Row],[Cons h  '[MWh']]]-Table1[[#This Row],[Ewec_prod '[MWh']]]-Table1[[#This Row],[Eeol_prod '[MWh']]]-Table1[[#This Row],[Efv_prod '[MWh']]]</f>
        <v>1.4181635467625309</v>
      </c>
    </row>
    <row r="4937">
      <c r="E4937" s="3">
        <v>43671.625</v>
      </c>
      <c r="F4937" s="1">
        <v>0.43666000000000005</v>
      </c>
      <c r="G4937" s="2">
        <f>Table1[[#This Row],[CF % FV]]*$A$2</f>
        <v>1.3099800000000001</v>
      </c>
      <c r="H4937" s="22">
        <v>-2.5139272570307201E-3</v>
      </c>
      <c r="I4937">
        <f>$A$6*Table1[[#This Row],[CF % EOL]]</f>
        <v>-1.8854454427730399E-2</v>
      </c>
      <c r="K4937">
        <f>Table1[[#This Row],[CF % WEC]]*$A$10</f>
        <v>0</v>
      </c>
      <c r="L4937" s="14">
        <v>2.4621851836305066</v>
      </c>
      <c r="M4937" s="4">
        <f>Table1[[#This Row],[Cons h  '[MWh']]]-Table1[[#This Row],[Ewec_prod '[MWh']]]-Table1[[#This Row],[Eeol_prod '[MWh']]]-Table1[[#This Row],[Efv_prod '[MWh']]]</f>
        <v>1.1710596380582368</v>
      </c>
    </row>
    <row r="4938">
      <c r="E4938" s="3">
        <v>43671.666666666664</v>
      </c>
      <c r="F4938" s="1">
        <v>0.25083</v>
      </c>
      <c r="G4938" s="2">
        <f>Table1[[#This Row],[CF % FV]]*$A$2</f>
        <v>0.75248999999999999</v>
      </c>
      <c r="H4938" s="22">
        <v>-3.7903693469646198E-3</v>
      </c>
      <c r="I4938">
        <f>$A$6*Table1[[#This Row],[CF % EOL]]</f>
        <v>-2.8427770102234649E-2</v>
      </c>
      <c r="K4938">
        <f>Table1[[#This Row],[CF % WEC]]*$A$10</f>
        <v>0</v>
      </c>
      <c r="L4938" s="14">
        <v>2.4443557064366441</v>
      </c>
      <c r="M4938" s="4">
        <f>Table1[[#This Row],[Cons h  '[MWh']]]-Table1[[#This Row],[Ewec_prod '[MWh']]]-Table1[[#This Row],[Eeol_prod '[MWh']]]-Table1[[#This Row],[Efv_prod '[MWh']]]</f>
        <v>1.7202934765388789</v>
      </c>
    </row>
    <row r="4939">
      <c r="E4939" s="3">
        <v>43671.708333333336</v>
      </c>
      <c r="F4939" s="1">
        <v>7.2160000000000002E-2</v>
      </c>
      <c r="G4939" s="2">
        <f>Table1[[#This Row],[CF % FV]]*$A$2</f>
        <v>0.21648000000000001</v>
      </c>
      <c r="H4939" s="22">
        <v>-3.4470656735337401E-3</v>
      </c>
      <c r="I4939">
        <f>$A$6*Table1[[#This Row],[CF % EOL]]</f>
        <v>-2.585299255150305E-2</v>
      </c>
      <c r="K4939">
        <f>Table1[[#This Row],[CF % WEC]]*$A$10</f>
        <v>0</v>
      </c>
      <c r="L4939" s="14">
        <v>2.9684594651099259</v>
      </c>
      <c r="M4939" s="4">
        <f>Table1[[#This Row],[Cons h  '[MWh']]]-Table1[[#This Row],[Ewec_prod '[MWh']]]-Table1[[#This Row],[Eeol_prod '[MWh']]]-Table1[[#This Row],[Efv_prod '[MWh']]]</f>
        <v>2.7778324576614288</v>
      </c>
    </row>
    <row r="4940">
      <c r="E4940" s="3">
        <v>43671.75</v>
      </c>
      <c r="F4940" s="1">
        <v>1.3089999999999999E-2</v>
      </c>
      <c r="G4940" s="2">
        <f>Table1[[#This Row],[CF % FV]]*$A$2</f>
        <v>3.9269999999999999E-2</v>
      </c>
      <c r="H4940" s="22">
        <v>-3.8344488505124702E-3</v>
      </c>
      <c r="I4940">
        <f>$A$6*Table1[[#This Row],[CF % EOL]]</f>
        <v>-2.8758366378843526E-2</v>
      </c>
      <c r="K4940">
        <f>Table1[[#This Row],[CF % WEC]]*$A$10</f>
        <v>0</v>
      </c>
      <c r="L4940" s="14">
        <v>3.4437004327912057</v>
      </c>
      <c r="M4940" s="4">
        <f>Table1[[#This Row],[Cons h  '[MWh']]]-Table1[[#This Row],[Ewec_prod '[MWh']]]-Table1[[#This Row],[Eeol_prod '[MWh']]]-Table1[[#This Row],[Efv_prod '[MWh']]]</f>
        <v>3.4331887991700492</v>
      </c>
    </row>
    <row r="4941">
      <c r="E4941" s="3">
        <v>43671.791666666664</v>
      </c>
      <c r="F4941" s="1">
        <v>0</v>
      </c>
      <c r="G4941" s="2">
        <f>Table1[[#This Row],[CF % FV]]*$A$2</f>
        <v>0</v>
      </c>
      <c r="H4941" s="22">
        <v>1.3936638771942299E-2</v>
      </c>
      <c r="I4941">
        <f>$A$6*Table1[[#This Row],[CF % EOL]]</f>
        <v>0.10452479078956725</v>
      </c>
      <c r="K4941">
        <f>Table1[[#This Row],[CF % WEC]]*$A$10</f>
        <v>0</v>
      </c>
      <c r="L4941" s="14">
        <v>3.9410582994167873</v>
      </c>
      <c r="M4941" s="4">
        <f>Table1[[#This Row],[Cons h  '[MWh']]]-Table1[[#This Row],[Ewec_prod '[MWh']]]-Table1[[#This Row],[Eeol_prod '[MWh']]]-Table1[[#This Row],[Efv_prod '[MWh']]]</f>
        <v>3.8365335086272201</v>
      </c>
    </row>
    <row r="4942">
      <c r="E4942" s="3">
        <v>43671.833333333336</v>
      </c>
      <c r="F4942" s="1">
        <v>0</v>
      </c>
      <c r="G4942" s="2">
        <f>Table1[[#This Row],[CF % FV]]*$A$2</f>
        <v>0</v>
      </c>
      <c r="H4942" s="22">
        <v>4.5099500645420398E-2</v>
      </c>
      <c r="I4942">
        <f>$A$6*Table1[[#This Row],[CF % EOL]]</f>
        <v>0.33824625484065296</v>
      </c>
      <c r="K4942">
        <f>Table1[[#This Row],[CF % WEC]]*$A$10</f>
        <v>0</v>
      </c>
      <c r="L4942" s="14">
        <v>3.2644825718099355</v>
      </c>
      <c r="M4942" s="4">
        <f>Table1[[#This Row],[Cons h  '[MWh']]]-Table1[[#This Row],[Ewec_prod '[MWh']]]-Table1[[#This Row],[Eeol_prod '[MWh']]]-Table1[[#This Row],[Efv_prod '[MWh']]]</f>
        <v>2.9262363169692827</v>
      </c>
    </row>
    <row r="4943">
      <c r="E4943" s="3">
        <v>43671.875</v>
      </c>
      <c r="F4943" s="1">
        <v>0</v>
      </c>
      <c r="G4943" s="2">
        <f>Table1[[#This Row],[CF % FV]]*$A$2</f>
        <v>0</v>
      </c>
      <c r="H4943" s="22">
        <v>2.2711325583391302E-2</v>
      </c>
      <c r="I4943">
        <f>$A$6*Table1[[#This Row],[CF % EOL]]</f>
        <v>0.17033494187543477</v>
      </c>
      <c r="K4943">
        <f>Table1[[#This Row],[CF % WEC]]*$A$10</f>
        <v>0</v>
      </c>
      <c r="L4943" s="14">
        <v>2.9769986752831534</v>
      </c>
      <c r="M4943" s="4">
        <f>Table1[[#This Row],[Cons h  '[MWh']]]-Table1[[#This Row],[Ewec_prod '[MWh']]]-Table1[[#This Row],[Eeol_prod '[MWh']]]-Table1[[#This Row],[Efv_prod '[MWh']]]</f>
        <v>2.8066637334077185</v>
      </c>
    </row>
    <row r="4944">
      <c r="E4944" s="3">
        <v>43671.916666666664</v>
      </c>
      <c r="F4944" s="1">
        <v>0</v>
      </c>
      <c r="G4944" s="2">
        <f>Table1[[#This Row],[CF % FV]]*$A$2</f>
        <v>0</v>
      </c>
      <c r="H4944" s="22">
        <v>0.14403794356314101</v>
      </c>
      <c r="I4944">
        <f>$A$6*Table1[[#This Row],[CF % EOL]]</f>
        <v>1.0802845767235576</v>
      </c>
      <c r="K4944">
        <f>Table1[[#This Row],[CF % WEC]]*$A$10</f>
        <v>0</v>
      </c>
      <c r="L4944" s="14">
        <v>2.2165611776267964</v>
      </c>
      <c r="M4944" s="4">
        <f>Table1[[#This Row],[Cons h  '[MWh']]]-Table1[[#This Row],[Ewec_prod '[MWh']]]-Table1[[#This Row],[Eeol_prod '[MWh']]]-Table1[[#This Row],[Efv_prod '[MWh']]]</f>
        <v>1.1362766009032388</v>
      </c>
    </row>
    <row r="4945">
      <c r="E4945" s="3">
        <v>43671.958333333336</v>
      </c>
      <c r="F4945" s="1">
        <v>0</v>
      </c>
      <c r="G4945" s="2">
        <f>Table1[[#This Row],[CF % FV]]*$A$2</f>
        <v>0</v>
      </c>
      <c r="H4945" s="22">
        <v>0.19215867436828299</v>
      </c>
      <c r="I4945">
        <f>$A$6*Table1[[#This Row],[CF % EOL]]</f>
        <v>1.4411900577621224</v>
      </c>
      <c r="K4945">
        <f>Table1[[#This Row],[CF % WEC]]*$A$10</f>
        <v>0</v>
      </c>
      <c r="L4945" s="14">
        <v>2.5133853573241134</v>
      </c>
      <c r="M4945" s="4">
        <f>Table1[[#This Row],[Cons h  '[MWh']]]-Table1[[#This Row],[Ewec_prod '[MWh']]]-Table1[[#This Row],[Eeol_prod '[MWh']]]-Table1[[#This Row],[Efv_prod '[MWh']]]</f>
        <v>1.072195299561991</v>
      </c>
    </row>
    <row r="4946">
      <c r="E4946" s="3">
        <v>43672</v>
      </c>
      <c r="F4946" s="1">
        <v>0</v>
      </c>
      <c r="G4946" s="2">
        <f>Table1[[#This Row],[CF % FV]]*$A$2</f>
        <v>0</v>
      </c>
      <c r="H4946" s="22">
        <v>0.20971263230777801</v>
      </c>
      <c r="I4946">
        <f>$A$6*Table1[[#This Row],[CF % EOL]]</f>
        <v>1.5728447423083352</v>
      </c>
      <c r="K4946">
        <f>Table1[[#This Row],[CF % WEC]]*$A$10</f>
        <v>0</v>
      </c>
      <c r="L4946" s="14">
        <v>1.5382187539359242</v>
      </c>
      <c r="M4946" s="4">
        <f>Table1[[#This Row],[Cons h  '[MWh']]]-Table1[[#This Row],[Ewec_prod '[MWh']]]-Table1[[#This Row],[Eeol_prod '[MWh']]]-Table1[[#This Row],[Efv_prod '[MWh']]]</f>
        <v>-3.4625988372410932E-2</v>
      </c>
    </row>
    <row r="4947">
      <c r="E4947" s="3">
        <v>43672.041666666664</v>
      </c>
      <c r="F4947" s="1">
        <v>0</v>
      </c>
      <c r="G4947" s="2">
        <f>Table1[[#This Row],[CF % FV]]*$A$2</f>
        <v>0</v>
      </c>
      <c r="H4947" s="22">
        <v>0.236660506473196</v>
      </c>
      <c r="I4947">
        <f>$A$6*Table1[[#This Row],[CF % EOL]]</f>
        <v>1.7749537985489701</v>
      </c>
      <c r="K4947">
        <f>Table1[[#This Row],[CF % WEC]]*$A$10</f>
        <v>0</v>
      </c>
      <c r="L4947" s="14">
        <v>1.588278614327491</v>
      </c>
      <c r="M4947" s="4">
        <f>Table1[[#This Row],[Cons h  '[MWh']]]-Table1[[#This Row],[Ewec_prod '[MWh']]]-Table1[[#This Row],[Eeol_prod '[MWh']]]-Table1[[#This Row],[Efv_prod '[MWh']]]</f>
        <v>-0.18667518422147911</v>
      </c>
    </row>
    <row r="4948">
      <c r="E4948" s="3">
        <v>43672.083333333336</v>
      </c>
      <c r="F4948" s="1">
        <v>0</v>
      </c>
      <c r="G4948" s="2">
        <f>Table1[[#This Row],[CF % FV]]*$A$2</f>
        <v>0</v>
      </c>
      <c r="H4948" s="22">
        <v>0.304834679771536</v>
      </c>
      <c r="I4948">
        <f>$A$6*Table1[[#This Row],[CF % EOL]]</f>
        <v>2.2862600982865198</v>
      </c>
      <c r="K4948">
        <f>Table1[[#This Row],[CF % WEC]]*$A$10</f>
        <v>0</v>
      </c>
      <c r="L4948" s="14">
        <v>1.6234084754776141</v>
      </c>
      <c r="M4948" s="4">
        <f>Table1[[#This Row],[Cons h  '[MWh']]]-Table1[[#This Row],[Ewec_prod '[MWh']]]-Table1[[#This Row],[Eeol_prod '[MWh']]]-Table1[[#This Row],[Efv_prod '[MWh']]]</f>
        <v>-0.66285162280890564</v>
      </c>
    </row>
    <row r="4949">
      <c r="E4949" s="3">
        <v>43672.125</v>
      </c>
      <c r="F4949" s="1">
        <v>0</v>
      </c>
      <c r="G4949" s="2">
        <f>Table1[[#This Row],[CF % FV]]*$A$2</f>
        <v>0</v>
      </c>
      <c r="H4949" s="22">
        <v>0.379874899514486</v>
      </c>
      <c r="I4949">
        <f>$A$6*Table1[[#This Row],[CF % EOL]]</f>
        <v>2.849061746358645</v>
      </c>
      <c r="K4949">
        <f>Table1[[#This Row],[CF % WEC]]*$A$10</f>
        <v>0</v>
      </c>
      <c r="L4949" s="14">
        <v>1.6408464865905028</v>
      </c>
      <c r="M4949" s="4">
        <f>Table1[[#This Row],[Cons h  '[MWh']]]-Table1[[#This Row],[Ewec_prod '[MWh']]]-Table1[[#This Row],[Eeol_prod '[MWh']]]-Table1[[#This Row],[Efv_prod '[MWh']]]</f>
        <v>-1.2082152597681421</v>
      </c>
    </row>
    <row r="4950">
      <c r="E4950" s="3">
        <v>43672.166666666664</v>
      </c>
      <c r="F4950" s="1">
        <v>0</v>
      </c>
      <c r="G4950" s="2">
        <f>Table1[[#This Row],[CF % FV]]*$A$2</f>
        <v>0</v>
      </c>
      <c r="H4950" s="22">
        <v>0.434102333925796</v>
      </c>
      <c r="I4950">
        <f>$A$6*Table1[[#This Row],[CF % EOL]]</f>
        <v>3.2557675044434702</v>
      </c>
      <c r="K4950">
        <f>Table1[[#This Row],[CF % WEC]]*$A$10</f>
        <v>0</v>
      </c>
      <c r="L4950" s="14">
        <v>2.2205622221274979</v>
      </c>
      <c r="M4950" s="4">
        <f>Table1[[#This Row],[Cons h  '[MWh']]]-Table1[[#This Row],[Ewec_prod '[MWh']]]-Table1[[#This Row],[Eeol_prod '[MWh']]]-Table1[[#This Row],[Efv_prod '[MWh']]]</f>
        <v>-1.0352052823159723</v>
      </c>
    </row>
    <row r="4951">
      <c r="E4951" s="3">
        <v>43672.208333333336</v>
      </c>
      <c r="F4951" s="1">
        <v>2.2690000000000002E-2</v>
      </c>
      <c r="G4951" s="2">
        <f>Table1[[#This Row],[CF % FV]]*$A$2</f>
        <v>6.8070000000000006E-2</v>
      </c>
      <c r="H4951" s="22">
        <v>0.42257931754481498</v>
      </c>
      <c r="I4951">
        <f>$A$6*Table1[[#This Row],[CF % EOL]]</f>
        <v>3.1693448815861123</v>
      </c>
      <c r="K4951">
        <f>Table1[[#This Row],[CF % WEC]]*$A$10</f>
        <v>0</v>
      </c>
      <c r="L4951" s="14">
        <v>2.3327447155599832</v>
      </c>
      <c r="M4951" s="4">
        <f>Table1[[#This Row],[Cons h  '[MWh']]]-Table1[[#This Row],[Ewec_prod '[MWh']]]-Table1[[#This Row],[Eeol_prod '[MWh']]]-Table1[[#This Row],[Efv_prod '[MWh']]]</f>
        <v>-0.90467016602612904</v>
      </c>
    </row>
    <row r="4952">
      <c r="E4952" s="3">
        <v>43672.25</v>
      </c>
      <c r="F4952" s="1">
        <v>0.10161000000000001</v>
      </c>
      <c r="G4952" s="2">
        <f>Table1[[#This Row],[CF % FV]]*$A$2</f>
        <v>0.30483000000000005</v>
      </c>
      <c r="H4952" s="22">
        <v>0.38825475989889102</v>
      </c>
      <c r="I4952">
        <f>$A$6*Table1[[#This Row],[CF % EOL]]</f>
        <v>2.9119106992416826</v>
      </c>
      <c r="K4952">
        <f>Table1[[#This Row],[CF % WEC]]*$A$10</f>
        <v>0</v>
      </c>
      <c r="L4952" s="14">
        <v>2.5321466654249671</v>
      </c>
      <c r="M4952" s="4">
        <f>Table1[[#This Row],[Cons h  '[MWh']]]-Table1[[#This Row],[Ewec_prod '[MWh']]]-Table1[[#This Row],[Eeol_prod '[MWh']]]-Table1[[#This Row],[Efv_prod '[MWh']]]</f>
        <v>-0.68459403381671546</v>
      </c>
    </row>
    <row r="4953">
      <c r="E4953" s="3">
        <v>43672.291666666664</v>
      </c>
      <c r="F4953" s="1">
        <v>0.28987999999999997</v>
      </c>
      <c r="G4953" s="2">
        <f>Table1[[#This Row],[CF % FV]]*$A$2</f>
        <v>0.86963999999999997</v>
      </c>
      <c r="H4953" s="22">
        <v>0.35947124226885602</v>
      </c>
      <c r="I4953">
        <f>$A$6*Table1[[#This Row],[CF % EOL]]</f>
        <v>2.6960343170164203</v>
      </c>
      <c r="K4953">
        <f>Table1[[#This Row],[CF % WEC]]*$A$10</f>
        <v>0</v>
      </c>
      <c r="L4953" s="14">
        <v>2.8431323425970318</v>
      </c>
      <c r="M4953" s="4">
        <f>Table1[[#This Row],[Cons h  '[MWh']]]-Table1[[#This Row],[Ewec_prod '[MWh']]]-Table1[[#This Row],[Eeol_prod '[MWh']]]-Table1[[#This Row],[Efv_prod '[MWh']]]</f>
        <v>-0.72254197441938839</v>
      </c>
    </row>
    <row r="4954">
      <c r="E4954" s="3">
        <v>43672.333333333336</v>
      </c>
      <c r="F4954" s="1">
        <v>0.45955000000000001</v>
      </c>
      <c r="G4954" s="2">
        <f>Table1[[#This Row],[CF % FV]]*$A$2</f>
        <v>1.3786499999999999</v>
      </c>
      <c r="H4954" s="22">
        <v>0.353735874052032</v>
      </c>
      <c r="I4954">
        <f>$A$6*Table1[[#This Row],[CF % EOL]]</f>
        <v>2.65301905539024</v>
      </c>
      <c r="K4954">
        <f>Table1[[#This Row],[CF % WEC]]*$A$10</f>
        <v>0</v>
      </c>
      <c r="L4954" s="14">
        <v>2.4658482417680032</v>
      </c>
      <c r="M4954" s="4">
        <f>Table1[[#This Row],[Cons h  '[MWh']]]-Table1[[#This Row],[Ewec_prod '[MWh']]]-Table1[[#This Row],[Eeol_prod '[MWh']]]-Table1[[#This Row],[Efv_prod '[MWh']]]</f>
        <v>-1.5658208136222367</v>
      </c>
    </row>
    <row r="4955">
      <c r="E4955" s="3">
        <v>43672.375</v>
      </c>
      <c r="F4955" s="1">
        <v>0.59557000000000004</v>
      </c>
      <c r="G4955" s="2">
        <f>Table1[[#This Row],[CF % FV]]*$A$2</f>
        <v>1.7867100000000002</v>
      </c>
      <c r="H4955" s="22">
        <v>0.34538510588242899</v>
      </c>
      <c r="I4955">
        <f>$A$6*Table1[[#This Row],[CF % EOL]]</f>
        <v>2.5903882941182172</v>
      </c>
      <c r="K4955">
        <f>Table1[[#This Row],[CF % WEC]]*$A$10</f>
        <v>0</v>
      </c>
      <c r="L4955" s="14">
        <v>2.1187401299271564</v>
      </c>
      <c r="M4955" s="4">
        <f>Table1[[#This Row],[Cons h  '[MWh']]]-Table1[[#This Row],[Ewec_prod '[MWh']]]-Table1[[#This Row],[Eeol_prod '[MWh']]]-Table1[[#This Row],[Efv_prod '[MWh']]]</f>
        <v>-2.2583581641910611</v>
      </c>
    </row>
    <row r="4956">
      <c r="E4956" s="3">
        <v>43672.416666666664</v>
      </c>
      <c r="F4956" s="1">
        <v>0.68955</v>
      </c>
      <c r="G4956" s="2">
        <f>Table1[[#This Row],[CF % FV]]*$A$2</f>
        <v>2.0686499999999999</v>
      </c>
      <c r="H4956" s="22">
        <v>0.49389121666434199</v>
      </c>
      <c r="I4956">
        <f>$A$6*Table1[[#This Row],[CF % EOL]]</f>
        <v>3.7041841249825649</v>
      </c>
      <c r="J4956" s="1">
        <v>2.6970287169554848E-2</v>
      </c>
      <c r="K4956">
        <f>Table1[[#This Row],[CF % WEC]]*$A$10</f>
        <v>8.2951109792467042E-3</v>
      </c>
      <c r="L4956" s="14">
        <v>2.1437691305108548</v>
      </c>
      <c r="M4956" s="4">
        <f>Table1[[#This Row],[Cons h  '[MWh']]]-Table1[[#This Row],[Ewec_prod '[MWh']]]-Table1[[#This Row],[Eeol_prod '[MWh']]]-Table1[[#This Row],[Efv_prod '[MWh']]]</f>
        <v>-3.6373601054509566</v>
      </c>
    </row>
    <row r="4957">
      <c r="E4957" s="3">
        <v>43672.458333333336</v>
      </c>
      <c r="F4957" s="1">
        <v>0.72101000000000004</v>
      </c>
      <c r="G4957" s="2">
        <f>Table1[[#This Row],[CF % FV]]*$A$2</f>
        <v>2.16303</v>
      </c>
      <c r="H4957" s="22">
        <v>0.44319296861783097</v>
      </c>
      <c r="I4957">
        <f>$A$6*Table1[[#This Row],[CF % EOL]]</f>
        <v>3.3239472646337322</v>
      </c>
      <c r="J4957" s="1">
        <v>2.6500522902784162E-2</v>
      </c>
      <c r="K4957">
        <f>Table1[[#This Row],[CF % WEC]]*$A$10</f>
        <v>8.1506280264902302E-3</v>
      </c>
      <c r="L4957" s="14">
        <v>2.2718156683008908</v>
      </c>
      <c r="M4957" s="4">
        <f>Table1[[#This Row],[Cons h  '[MWh']]]-Table1[[#This Row],[Ewec_prod '[MWh']]]-Table1[[#This Row],[Eeol_prod '[MWh']]]-Table1[[#This Row],[Efv_prod '[MWh']]]</f>
        <v>-3.2233122243593315</v>
      </c>
    </row>
    <row r="4958">
      <c r="E4958" s="3">
        <v>43672.5</v>
      </c>
      <c r="F4958" s="1">
        <v>0.70944000000000007</v>
      </c>
      <c r="G4958" s="2">
        <f>Table1[[#This Row],[CF % FV]]*$A$2</f>
        <v>2.1283200000000004</v>
      </c>
      <c r="H4958" s="22">
        <v>0.33500840785747599</v>
      </c>
      <c r="I4958">
        <f>$A$6*Table1[[#This Row],[CF % EOL]]</f>
        <v>2.5125630589310699</v>
      </c>
      <c r="J4958" s="1">
        <v>2.397710449735186E-2</v>
      </c>
      <c r="K4958">
        <f>Table1[[#This Row],[CF % WEC]]*$A$10</f>
        <v>7.3745133493071258E-3</v>
      </c>
      <c r="L4958" s="14">
        <v>3.2566334606941778</v>
      </c>
      <c r="M4958" s="4">
        <f>Table1[[#This Row],[Cons h  '[MWh']]]-Table1[[#This Row],[Ewec_prod '[MWh']]]-Table1[[#This Row],[Eeol_prod '[MWh']]]-Table1[[#This Row],[Efv_prod '[MWh']]]</f>
        <v>-1.3916241115861996</v>
      </c>
    </row>
    <row r="4959">
      <c r="E4959" s="3">
        <v>43672.541666666664</v>
      </c>
      <c r="F4959" s="1">
        <v>0.66165999999999991</v>
      </c>
      <c r="G4959" s="2">
        <f>Table1[[#This Row],[CF % FV]]*$A$2</f>
        <v>1.9849799999999997</v>
      </c>
      <c r="H4959" s="22">
        <v>0.193267682261276</v>
      </c>
      <c r="I4959">
        <f>$A$6*Table1[[#This Row],[CF % EOL]]</f>
        <v>1.44950761695957</v>
      </c>
      <c r="J4959" s="1">
        <v>2.0508721885922201E-2</v>
      </c>
      <c r="K4959">
        <f>Table1[[#This Row],[CF % WEC]]*$A$10</f>
        <v>6.3077609450992852E-3</v>
      </c>
      <c r="L4959" s="14">
        <v>2.1592220826704787</v>
      </c>
      <c r="M4959" s="4">
        <f>Table1[[#This Row],[Cons h  '[MWh']]]-Table1[[#This Row],[Ewec_prod '[MWh']]]-Table1[[#This Row],[Eeol_prod '[MWh']]]-Table1[[#This Row],[Efv_prod '[MWh']]]</f>
        <v>-1.2815732952341905</v>
      </c>
    </row>
    <row r="4960">
      <c r="E4960" s="3">
        <v>43672.583333333336</v>
      </c>
      <c r="F4960" s="1">
        <v>0.55957000000000001</v>
      </c>
      <c r="G4960" s="2">
        <f>Table1[[#This Row],[CF % FV]]*$A$2</f>
        <v>1.6787100000000001</v>
      </c>
      <c r="H4960" s="22">
        <v>0.121100230707555</v>
      </c>
      <c r="I4960">
        <f>$A$6*Table1[[#This Row],[CF % EOL]]</f>
        <v>0.90825173030666251</v>
      </c>
      <c r="J4960" s="1">
        <v>1.6744289786920979E-2</v>
      </c>
      <c r="K4960">
        <f>Table1[[#This Row],[CF % WEC]]*$A$10</f>
        <v>5.1499541394563943E-3</v>
      </c>
      <c r="L4960" s="14">
        <v>2.276536255370091</v>
      </c>
      <c r="M4960" s="4">
        <f>Table1[[#This Row],[Cons h  '[MWh']]]-Table1[[#This Row],[Ewec_prod '[MWh']]]-Table1[[#This Row],[Eeol_prod '[MWh']]]-Table1[[#This Row],[Efv_prod '[MWh']]]</f>
        <v>-0.31557542907602798</v>
      </c>
    </row>
    <row r="4961">
      <c r="E4961" s="3">
        <v>43672.625</v>
      </c>
      <c r="F4961" s="1">
        <v>0.42163999999999996</v>
      </c>
      <c r="G4961" s="2">
        <f>Table1[[#This Row],[CF % FV]]*$A$2</f>
        <v>1.2649199999999998</v>
      </c>
      <c r="H4961" s="22">
        <v>5.36123281905918E-2</v>
      </c>
      <c r="I4961">
        <f>$A$6*Table1[[#This Row],[CF % EOL]]</f>
        <v>0.4020924614294385</v>
      </c>
      <c r="K4961">
        <f>Table1[[#This Row],[CF % WEC]]*$A$10</f>
        <v>0</v>
      </c>
      <c r="L4961" s="14">
        <v>2.0948020442099304</v>
      </c>
      <c r="M4961" s="4">
        <f>Table1[[#This Row],[Cons h  '[MWh']]]-Table1[[#This Row],[Ewec_prod '[MWh']]]-Table1[[#This Row],[Eeol_prod '[MWh']]]-Table1[[#This Row],[Efv_prod '[MWh']]]</f>
        <v>0.42778958278049206</v>
      </c>
    </row>
    <row r="4962">
      <c r="E4962" s="3">
        <v>43672.666666666664</v>
      </c>
      <c r="F4962" s="1">
        <v>0.24811000000000002</v>
      </c>
      <c r="G4962" s="2">
        <f>Table1[[#This Row],[CF % FV]]*$A$2</f>
        <v>0.74433000000000005</v>
      </c>
      <c r="H4962" s="22">
        <v>4.04724637804625E-4</v>
      </c>
      <c r="I4962">
        <f>$A$6*Table1[[#This Row],[CF % EOL]]</f>
        <v>3.0354347835346877E-3</v>
      </c>
      <c r="K4962">
        <f>Table1[[#This Row],[CF % WEC]]*$A$10</f>
        <v>0</v>
      </c>
      <c r="L4962" s="14">
        <v>2.4704945455988105</v>
      </c>
      <c r="M4962" s="4">
        <f>Table1[[#This Row],[Cons h  '[MWh']]]-Table1[[#This Row],[Ewec_prod '[MWh']]]-Table1[[#This Row],[Eeol_prod '[MWh']]]-Table1[[#This Row],[Efv_prod '[MWh']]]</f>
        <v>1.7231291108152758</v>
      </c>
    </row>
    <row r="4963">
      <c r="E4963" s="3">
        <v>43672.708333333336</v>
      </c>
      <c r="F4963" s="1">
        <v>7.5010000000000007E-2</v>
      </c>
      <c r="G4963" s="2">
        <f>Table1[[#This Row],[CF % FV]]*$A$2</f>
        <v>0.22503000000000001</v>
      </c>
      <c r="H4963" s="22">
        <v>-3.7795667867759801E-3</v>
      </c>
      <c r="I4963">
        <f>$A$6*Table1[[#This Row],[CF % EOL]]</f>
        <v>-2.834675090081985E-2</v>
      </c>
      <c r="K4963">
        <f>Table1[[#This Row],[CF % WEC]]*$A$10</f>
        <v>0</v>
      </c>
      <c r="L4963" s="14">
        <v>1.7895508484175797</v>
      </c>
      <c r="M4963" s="4">
        <f>Table1[[#This Row],[Cons h  '[MWh']]]-Table1[[#This Row],[Ewec_prod '[MWh']]]-Table1[[#This Row],[Eeol_prod '[MWh']]]-Table1[[#This Row],[Efv_prod '[MWh']]]</f>
        <v>1.5928675993183996</v>
      </c>
    </row>
    <row r="4964">
      <c r="E4964" s="3">
        <v>43672.75</v>
      </c>
      <c r="F4964" s="1">
        <v>1.3130000000000001E-2</v>
      </c>
      <c r="G4964" s="2">
        <f>Table1[[#This Row],[CF % FV]]*$A$2</f>
        <v>3.9390000000000001E-2</v>
      </c>
      <c r="H4964" s="22">
        <v>-3.20096721884027E-3</v>
      </c>
      <c r="I4964">
        <f>$A$6*Table1[[#This Row],[CF % EOL]]</f>
        <v>-2.4007254141302024E-2</v>
      </c>
      <c r="K4964">
        <f>Table1[[#This Row],[CF % WEC]]*$A$10</f>
        <v>0</v>
      </c>
      <c r="L4964" s="14">
        <v>3.6492692786119783</v>
      </c>
      <c r="M4964" s="4">
        <f>Table1[[#This Row],[Cons h  '[MWh']]]-Table1[[#This Row],[Ewec_prod '[MWh']]]-Table1[[#This Row],[Eeol_prod '[MWh']]]-Table1[[#This Row],[Efv_prod '[MWh']]]</f>
        <v>3.6338865327532801</v>
      </c>
    </row>
    <row r="4965">
      <c r="E4965" s="3">
        <v>43672.791666666664</v>
      </c>
      <c r="F4965" s="1">
        <v>0</v>
      </c>
      <c r="G4965" s="2">
        <f>Table1[[#This Row],[CF % FV]]*$A$2</f>
        <v>0</v>
      </c>
      <c r="H4965" s="22">
        <v>-2.81569264505454E-3</v>
      </c>
      <c r="I4965">
        <f>$A$6*Table1[[#This Row],[CF % EOL]]</f>
        <v>-2.1117694837909051E-2</v>
      </c>
      <c r="K4965">
        <f>Table1[[#This Row],[CF % WEC]]*$A$10</f>
        <v>0</v>
      </c>
      <c r="L4965" s="14">
        <v>3.2667934930701521</v>
      </c>
      <c r="M4965" s="4">
        <f>Table1[[#This Row],[Cons h  '[MWh']]]-Table1[[#This Row],[Ewec_prod '[MWh']]]-Table1[[#This Row],[Eeol_prod '[MWh']]]-Table1[[#This Row],[Efv_prod '[MWh']]]</f>
        <v>3.2879111879080614</v>
      </c>
    </row>
    <row r="4966">
      <c r="E4966" s="3">
        <v>43672.833333333336</v>
      </c>
      <c r="F4966" s="1">
        <v>0</v>
      </c>
      <c r="G4966" s="2">
        <f>Table1[[#This Row],[CF % FV]]*$A$2</f>
        <v>0</v>
      </c>
      <c r="H4966" s="22">
        <v>-3.4388865727883501E-3</v>
      </c>
      <c r="I4966">
        <f>$A$6*Table1[[#This Row],[CF % EOL]]</f>
        <v>-2.5791649295912628E-2</v>
      </c>
      <c r="K4966">
        <f>Table1[[#This Row],[CF % WEC]]*$A$10</f>
        <v>0</v>
      </c>
      <c r="L4966" s="14">
        <v>3.8515006095663549</v>
      </c>
      <c r="M4966" s="4">
        <f>Table1[[#This Row],[Cons h  '[MWh']]]-Table1[[#This Row],[Ewec_prod '[MWh']]]-Table1[[#This Row],[Eeol_prod '[MWh']]]-Table1[[#This Row],[Efv_prod '[MWh']]]</f>
        <v>3.8772922588622674</v>
      </c>
    </row>
    <row r="4967">
      <c r="E4967" s="3">
        <v>43672.875</v>
      </c>
      <c r="F4967" s="1">
        <v>0</v>
      </c>
      <c r="G4967" s="2">
        <f>Table1[[#This Row],[CF % FV]]*$A$2</f>
        <v>0</v>
      </c>
      <c r="H4967" s="22">
        <v>-2.9479491936133901E-3</v>
      </c>
      <c r="I4967">
        <f>$A$6*Table1[[#This Row],[CF % EOL]]</f>
        <v>-2.2109618952100427E-2</v>
      </c>
      <c r="K4967">
        <f>Table1[[#This Row],[CF % WEC]]*$A$10</f>
        <v>0</v>
      </c>
      <c r="L4967" s="14">
        <v>2.5448164656041681</v>
      </c>
      <c r="M4967" s="4">
        <f>Table1[[#This Row],[Cons h  '[MWh']]]-Table1[[#This Row],[Ewec_prod '[MWh']]]-Table1[[#This Row],[Eeol_prod '[MWh']]]-Table1[[#This Row],[Efv_prod '[MWh']]]</f>
        <v>2.5669260845562687</v>
      </c>
    </row>
    <row r="4968">
      <c r="E4968" s="3">
        <v>43672.916666666664</v>
      </c>
      <c r="F4968" s="1">
        <v>0</v>
      </c>
      <c r="G4968" s="2">
        <f>Table1[[#This Row],[CF % FV]]*$A$2</f>
        <v>0</v>
      </c>
      <c r="H4968" s="22">
        <v>9.6681566211020697E-3</v>
      </c>
      <c r="I4968">
        <f>$A$6*Table1[[#This Row],[CF % EOL]]</f>
        <v>7.2511174658265523E-2</v>
      </c>
      <c r="K4968">
        <f>Table1[[#This Row],[CF % WEC]]*$A$10</f>
        <v>0</v>
      </c>
      <c r="L4968" s="14">
        <v>2.1850433984903792</v>
      </c>
      <c r="M4968" s="4">
        <f>Table1[[#This Row],[Cons h  '[MWh']]]-Table1[[#This Row],[Ewec_prod '[MWh']]]-Table1[[#This Row],[Eeol_prod '[MWh']]]-Table1[[#This Row],[Efv_prod '[MWh']]]</f>
        <v>2.1125322238321136</v>
      </c>
    </row>
    <row r="4969">
      <c r="E4969" s="3">
        <v>43672.958333333336</v>
      </c>
      <c r="F4969" s="1">
        <v>0</v>
      </c>
      <c r="G4969" s="2">
        <f>Table1[[#This Row],[CF % FV]]*$A$2</f>
        <v>0</v>
      </c>
      <c r="H4969" s="22">
        <v>1.05410994182974E-2</v>
      </c>
      <c r="I4969">
        <f>$A$6*Table1[[#This Row],[CF % EOL]]</f>
        <v>7.9058245637230504E-2</v>
      </c>
      <c r="K4969">
        <f>Table1[[#This Row],[CF % WEC]]*$A$10</f>
        <v>0</v>
      </c>
      <c r="L4969" s="14">
        <v>1.9289158590212017</v>
      </c>
      <c r="M4969" s="4">
        <f>Table1[[#This Row],[Cons h  '[MWh']]]-Table1[[#This Row],[Ewec_prod '[MWh']]]-Table1[[#This Row],[Eeol_prod '[MWh']]]-Table1[[#This Row],[Efv_prod '[MWh']]]</f>
        <v>1.8498576133839713</v>
      </c>
    </row>
    <row r="4970">
      <c r="E4970" s="3">
        <v>43673</v>
      </c>
      <c r="F4970" s="1">
        <v>0</v>
      </c>
      <c r="G4970" s="2">
        <f>Table1[[#This Row],[CF % FV]]*$A$2</f>
        <v>0</v>
      </c>
      <c r="H4970" s="22">
        <v>-3.7603984522598301E-3</v>
      </c>
      <c r="I4970">
        <f>$A$6*Table1[[#This Row],[CF % EOL]]</f>
        <v>-2.8202988391948725E-2</v>
      </c>
      <c r="K4970">
        <f>Table1[[#This Row],[CF % WEC]]*$A$10</f>
        <v>0</v>
      </c>
      <c r="L4970" s="14">
        <v>1.9774872534969818</v>
      </c>
      <c r="M4970" s="4">
        <f>Table1[[#This Row],[Cons h  '[MWh']]]-Table1[[#This Row],[Ewec_prod '[MWh']]]-Table1[[#This Row],[Eeol_prod '[MWh']]]-Table1[[#This Row],[Efv_prod '[MWh']]]</f>
        <v>2.0056902418889306</v>
      </c>
    </row>
    <row r="4971">
      <c r="E4971" s="3">
        <v>43673.041666666664</v>
      </c>
      <c r="F4971" s="1">
        <v>0</v>
      </c>
      <c r="G4971" s="2">
        <f>Table1[[#This Row],[CF % FV]]*$A$2</f>
        <v>0</v>
      </c>
      <c r="H4971" s="22">
        <v>-3.8528786451909199E-3</v>
      </c>
      <c r="I4971">
        <f>$A$6*Table1[[#This Row],[CF % EOL]]</f>
        <v>-2.88965898389319E-2</v>
      </c>
      <c r="K4971">
        <f>Table1[[#This Row],[CF % WEC]]*$A$10</f>
        <v>0</v>
      </c>
      <c r="L4971" s="14">
        <v>1.9636925821560915</v>
      </c>
      <c r="M4971" s="4">
        <f>Table1[[#This Row],[Cons h  '[MWh']]]-Table1[[#This Row],[Ewec_prod '[MWh']]]-Table1[[#This Row],[Eeol_prod '[MWh']]]-Table1[[#This Row],[Efv_prod '[MWh']]]</f>
        <v>1.9925891719950235</v>
      </c>
    </row>
    <row r="4972">
      <c r="E4972" s="3">
        <v>43673.083333333336</v>
      </c>
      <c r="F4972" s="1">
        <v>0</v>
      </c>
      <c r="G4972" s="2">
        <f>Table1[[#This Row],[CF % FV]]*$A$2</f>
        <v>0</v>
      </c>
      <c r="H4972" s="22">
        <v>-3.1290397221747702E-3</v>
      </c>
      <c r="I4972">
        <f>$A$6*Table1[[#This Row],[CF % EOL]]</f>
        <v>-2.3467797916310776E-2</v>
      </c>
      <c r="K4972">
        <f>Table1[[#This Row],[CF % WEC]]*$A$10</f>
        <v>0</v>
      </c>
      <c r="L4972" s="14">
        <v>1.9097629451031173</v>
      </c>
      <c r="M4972" s="4">
        <f>Table1[[#This Row],[Cons h  '[MWh']]]-Table1[[#This Row],[Ewec_prod '[MWh']]]-Table1[[#This Row],[Eeol_prod '[MWh']]]-Table1[[#This Row],[Efv_prod '[MWh']]]</f>
        <v>1.933230743019428</v>
      </c>
    </row>
    <row r="4973">
      <c r="E4973" s="3">
        <v>43673.125</v>
      </c>
      <c r="F4973" s="1">
        <v>0</v>
      </c>
      <c r="G4973" s="2">
        <f>Table1[[#This Row],[CF % FV]]*$A$2</f>
        <v>0</v>
      </c>
      <c r="H4973" s="22">
        <v>6.7914785654731404E-4</v>
      </c>
      <c r="I4973">
        <f>$A$6*Table1[[#This Row],[CF % EOL]]</f>
        <v>5.0936089241048555E-3</v>
      </c>
      <c r="K4973">
        <f>Table1[[#This Row],[CF % WEC]]*$A$10</f>
        <v>0</v>
      </c>
      <c r="L4973" s="14">
        <v>1.7972611860636505</v>
      </c>
      <c r="M4973" s="4">
        <f>Table1[[#This Row],[Cons h  '[MWh']]]-Table1[[#This Row],[Ewec_prod '[MWh']]]-Table1[[#This Row],[Eeol_prod '[MWh']]]-Table1[[#This Row],[Efv_prod '[MWh']]]</f>
        <v>1.7921675771395456</v>
      </c>
    </row>
    <row r="4974">
      <c r="E4974" s="3">
        <v>43673.166666666664</v>
      </c>
      <c r="F4974" s="1">
        <v>0</v>
      </c>
      <c r="G4974" s="2">
        <f>Table1[[#This Row],[CF % FV]]*$A$2</f>
        <v>0</v>
      </c>
      <c r="H4974" s="22">
        <v>-1.12631632804152E-3</v>
      </c>
      <c r="I4974">
        <f>$A$6*Table1[[#This Row],[CF % EOL]]</f>
        <v>-8.4473724603114E-3</v>
      </c>
      <c r="K4974">
        <f>Table1[[#This Row],[CF % WEC]]*$A$10</f>
        <v>0</v>
      </c>
      <c r="L4974" s="14">
        <v>2.2724469309135711</v>
      </c>
      <c r="M4974" s="4">
        <f>Table1[[#This Row],[Cons h  '[MWh']]]-Table1[[#This Row],[Ewec_prod '[MWh']]]-Table1[[#This Row],[Eeol_prod '[MWh']]]-Table1[[#This Row],[Efv_prod '[MWh']]]</f>
        <v>2.2808943033738824</v>
      </c>
    </row>
    <row r="4975">
      <c r="E4975" s="3">
        <v>43673.208333333336</v>
      </c>
      <c r="F4975" s="1">
        <v>1.06E-2</v>
      </c>
      <c r="G4975" s="2">
        <f>Table1[[#This Row],[CF % FV]]*$A$2</f>
        <v>3.1800000000000002E-2</v>
      </c>
      <c r="H4975" s="22">
        <v>8.1247706627575206E-3</v>
      </c>
      <c r="I4975">
        <f>$A$6*Table1[[#This Row],[CF % EOL]]</f>
        <v>6.0935779970681406E-2</v>
      </c>
      <c r="K4975">
        <f>Table1[[#This Row],[CF % WEC]]*$A$10</f>
        <v>0</v>
      </c>
      <c r="L4975" s="14">
        <v>1.9067482910147824</v>
      </c>
      <c r="M4975" s="4">
        <f>Table1[[#This Row],[Cons h  '[MWh']]]-Table1[[#This Row],[Ewec_prod '[MWh']]]-Table1[[#This Row],[Eeol_prod '[MWh']]]-Table1[[#This Row],[Efv_prod '[MWh']]]</f>
        <v>1.814012511044101</v>
      </c>
    </row>
    <row r="4976">
      <c r="E4976" s="3">
        <v>43673.25</v>
      </c>
      <c r="F4976" s="1">
        <v>0.10258</v>
      </c>
      <c r="G4976" s="2">
        <f>Table1[[#This Row],[CF % FV]]*$A$2</f>
        <v>0.30774000000000001</v>
      </c>
      <c r="H4976" s="22">
        <v>5.0210315917165203E-2</v>
      </c>
      <c r="I4976">
        <f>$A$6*Table1[[#This Row],[CF % EOL]]</f>
        <v>0.37657736937873904</v>
      </c>
      <c r="K4976">
        <f>Table1[[#This Row],[CF % WEC]]*$A$10</f>
        <v>0</v>
      </c>
      <c r="L4976" s="14">
        <v>2.2276022880354058</v>
      </c>
      <c r="M4976" s="4">
        <f>Table1[[#This Row],[Cons h  '[MWh']]]-Table1[[#This Row],[Ewec_prod '[MWh']]]-Table1[[#This Row],[Eeol_prod '[MWh']]]-Table1[[#This Row],[Efv_prod '[MWh']]]</f>
        <v>1.5432849186566666</v>
      </c>
    </row>
    <row r="4977">
      <c r="E4977" s="3">
        <v>43673.291666666664</v>
      </c>
      <c r="F4977" s="1">
        <v>0.26479000000000003</v>
      </c>
      <c r="G4977" s="2">
        <f>Table1[[#This Row],[CF % FV]]*$A$2</f>
        <v>0.79437000000000002</v>
      </c>
      <c r="H4977" s="22">
        <v>8.0561091692466794E-2</v>
      </c>
      <c r="I4977">
        <f>$A$6*Table1[[#This Row],[CF % EOL]]</f>
        <v>0.60420818769350093</v>
      </c>
      <c r="K4977">
        <f>Table1[[#This Row],[CF % WEC]]*$A$10</f>
        <v>0</v>
      </c>
      <c r="L4977" s="14">
        <v>2.5029064867314657</v>
      </c>
      <c r="M4977" s="4">
        <f>Table1[[#This Row],[Cons h  '[MWh']]]-Table1[[#This Row],[Ewec_prod '[MWh']]]-Table1[[#This Row],[Eeol_prod '[MWh']]]-Table1[[#This Row],[Efv_prod '[MWh']]]</f>
        <v>1.1043282990379646</v>
      </c>
    </row>
    <row r="4978">
      <c r="E4978" s="3">
        <v>43673.333333333336</v>
      </c>
      <c r="F4978" s="1">
        <v>0.38339000000000001</v>
      </c>
      <c r="G4978" s="2">
        <f>Table1[[#This Row],[CF % FV]]*$A$2</f>
        <v>1.1501700000000001</v>
      </c>
      <c r="H4978" s="22">
        <v>9.4838920781104993E-2</v>
      </c>
      <c r="I4978">
        <f>$A$6*Table1[[#This Row],[CF % EOL]]</f>
        <v>0.7112919058582875</v>
      </c>
      <c r="K4978">
        <f>Table1[[#This Row],[CF % WEC]]*$A$10</f>
        <v>0</v>
      </c>
      <c r="L4978" s="14">
        <v>2.4226835057106371</v>
      </c>
      <c r="M4978" s="4">
        <f>Table1[[#This Row],[Cons h  '[MWh']]]-Table1[[#This Row],[Ewec_prod '[MWh']]]-Table1[[#This Row],[Eeol_prod '[MWh']]]-Table1[[#This Row],[Efv_prod '[MWh']]]</f>
        <v>0.56122159985234932</v>
      </c>
    </row>
    <row r="4979">
      <c r="E4979" s="3">
        <v>43673.375</v>
      </c>
      <c r="F4979" s="1">
        <v>0.58432000000000006</v>
      </c>
      <c r="G4979" s="2">
        <f>Table1[[#This Row],[CF % FV]]*$A$2</f>
        <v>1.7529600000000003</v>
      </c>
      <c r="H4979" s="22">
        <v>0.170516058386215</v>
      </c>
      <c r="I4979">
        <f>$A$6*Table1[[#This Row],[CF % EOL]]</f>
        <v>1.2788704378966125</v>
      </c>
      <c r="J4979" s="1">
        <v>6.5819300136574247E-3</v>
      </c>
      <c r="K4979">
        <f>Table1[[#This Row],[CF % WEC]]*$A$10</f>
        <v>2.0243699882645434E-3</v>
      </c>
      <c r="L4979" s="14">
        <v>3.0210318867091459</v>
      </c>
      <c r="M4979" s="4">
        <f>Table1[[#This Row],[Cons h  '[MWh']]]-Table1[[#This Row],[Ewec_prod '[MWh']]]-Table1[[#This Row],[Eeol_prod '[MWh']]]-Table1[[#This Row],[Efv_prod '[MWh']]]</f>
        <v>-1.2822921175731361E-2</v>
      </c>
    </row>
    <row r="4980">
      <c r="E4980" s="3">
        <v>43673.416666666664</v>
      </c>
      <c r="F4980" s="1">
        <v>0.45450000000000002</v>
      </c>
      <c r="G4980" s="2">
        <f>Table1[[#This Row],[CF % FV]]*$A$2</f>
        <v>1.3635000000000002</v>
      </c>
      <c r="H4980" s="22">
        <v>0.40679871796761902</v>
      </c>
      <c r="I4980">
        <f>$A$6*Table1[[#This Row],[CF % EOL]]</f>
        <v>3.0509903847571427</v>
      </c>
      <c r="J4980" s="1">
        <v>1.5169119077527117E-2</v>
      </c>
      <c r="K4980">
        <f>Table1[[#This Row],[CF % WEC]]*$A$10</f>
        <v>4.6654870752558123E-3</v>
      </c>
      <c r="L4980" s="14">
        <v>2.7357989264779157</v>
      </c>
      <c r="M4980" s="4">
        <f>Table1[[#This Row],[Cons h  '[MWh']]]-Table1[[#This Row],[Ewec_prod '[MWh']]]-Table1[[#This Row],[Eeol_prod '[MWh']]]-Table1[[#This Row],[Efv_prod '[MWh']]]</f>
        <v>-1.683356945354483</v>
      </c>
    </row>
    <row r="4981">
      <c r="E4981" s="3">
        <v>43673.458333333336</v>
      </c>
      <c r="F4981" s="1">
        <v>0.42599000000000004</v>
      </c>
      <c r="G4981" s="2">
        <f>Table1[[#This Row],[CF % FV]]*$A$2</f>
        <v>1.2779700000000001</v>
      </c>
      <c r="H4981" s="22">
        <v>0.48061653017887901</v>
      </c>
      <c r="I4981">
        <f>$A$6*Table1[[#This Row],[CF % EOL]]</f>
        <v>3.6046239763415926</v>
      </c>
      <c r="J4981" s="1">
        <v>2.5527809273652738E-2</v>
      </c>
      <c r="K4981">
        <f>Table1[[#This Row],[CF % WEC]]*$A$10</f>
        <v>7.8514555536891503E-3</v>
      </c>
      <c r="L4981" s="14">
        <v>2.6759463241489763</v>
      </c>
      <c r="M4981" s="4">
        <f>Table1[[#This Row],[Cons h  '[MWh']]]-Table1[[#This Row],[Ewec_prod '[MWh']]]-Table1[[#This Row],[Eeol_prod '[MWh']]]-Table1[[#This Row],[Efv_prod '[MWh']]]</f>
        <v>-2.2144991077463052</v>
      </c>
    </row>
    <row r="4982">
      <c r="E4982" s="3">
        <v>43673.5</v>
      </c>
      <c r="F4982" s="1">
        <v>0.57328999999999997</v>
      </c>
      <c r="G4982" s="2">
        <f>Table1[[#This Row],[CF % FV]]*$A$2</f>
        <v>1.7198699999999998</v>
      </c>
      <c r="H4982" s="22">
        <v>0.57709930035277202</v>
      </c>
      <c r="I4982">
        <f>$A$6*Table1[[#This Row],[CF % EOL]]</f>
        <v>4.3282447526457899</v>
      </c>
      <c r="J4982" s="1">
        <v>4.0207462459152701E-2</v>
      </c>
      <c r="K4982">
        <f>Table1[[#This Row],[CF % WEC]]*$A$10</f>
        <v>1.2366400149756809E-2</v>
      </c>
      <c r="L4982" s="14">
        <v>3.4008269686905543</v>
      </c>
      <c r="M4982" s="4">
        <f>Table1[[#This Row],[Cons h  '[MWh']]]-Table1[[#This Row],[Ewec_prod '[MWh']]]-Table1[[#This Row],[Eeol_prod '[MWh']]]-Table1[[#This Row],[Efv_prod '[MWh']]]</f>
        <v>-2.6596541841049923</v>
      </c>
    </row>
    <row r="4983">
      <c r="E4983" s="3">
        <v>43673.541666666664</v>
      </c>
      <c r="F4983" s="1">
        <v>0.53442999999999996</v>
      </c>
      <c r="G4983" s="2">
        <f>Table1[[#This Row],[CF % FV]]*$A$2</f>
        <v>1.6032899999999999</v>
      </c>
      <c r="H4983" s="22">
        <v>0.67452208161251503</v>
      </c>
      <c r="I4983">
        <f>$A$6*Table1[[#This Row],[CF % EOL]]</f>
        <v>5.0589156120938625</v>
      </c>
      <c r="J4983" s="1">
        <v>5.7639449312547261E-2</v>
      </c>
      <c r="K4983">
        <f>Table1[[#This Row],[CF % WEC]]*$A$10</f>
        <v>1.7727865699923736E-2</v>
      </c>
      <c r="L4983" s="14">
        <v>2.4236319703959932</v>
      </c>
      <c r="M4983" s="4">
        <f>Table1[[#This Row],[Cons h  '[MWh']]]-Table1[[#This Row],[Ewec_prod '[MWh']]]-Table1[[#This Row],[Eeol_prod '[MWh']]]-Table1[[#This Row],[Efv_prod '[MWh']]]</f>
        <v>-4.2563015073977928</v>
      </c>
    </row>
    <row r="4984">
      <c r="E4984" s="3">
        <v>43673.583333333336</v>
      </c>
      <c r="F4984" s="1">
        <v>0.43330000000000002</v>
      </c>
      <c r="G4984" s="2">
        <f>Table1[[#This Row],[CF % FV]]*$A$2</f>
        <v>1.2999000000000001</v>
      </c>
      <c r="H4984" s="22">
        <v>0.64965748458121997</v>
      </c>
      <c r="I4984">
        <f>$A$6*Table1[[#This Row],[CF % EOL]]</f>
        <v>4.8724311343591502</v>
      </c>
      <c r="J4984" s="1">
        <v>7.0011534426642943E-2</v>
      </c>
      <c r="K4984">
        <f>Table1[[#This Row],[CF % WEC]]*$A$10</f>
        <v>2.1533083583623554E-2</v>
      </c>
      <c r="L4984" s="14">
        <v>2.8490307658252041</v>
      </c>
      <c r="M4984" s="4">
        <f>Table1[[#This Row],[Cons h  '[MWh']]]-Table1[[#This Row],[Ewec_prod '[MWh']]]-Table1[[#This Row],[Eeol_prod '[MWh']]]-Table1[[#This Row],[Efv_prod '[MWh']]]</f>
        <v>-3.3448334521175695</v>
      </c>
    </row>
    <row r="4985">
      <c r="E4985" s="3">
        <v>43673.625</v>
      </c>
      <c r="F4985" s="1">
        <v>0.41569</v>
      </c>
      <c r="G4985" s="2">
        <f>Table1[[#This Row],[CF % FV]]*$A$2</f>
        <v>1.2470699999999999</v>
      </c>
      <c r="H4985" s="22">
        <v>0.49505178385062798</v>
      </c>
      <c r="I4985">
        <f>$A$6*Table1[[#This Row],[CF % EOL]]</f>
        <v>3.7128883788797098</v>
      </c>
      <c r="J4985" s="1">
        <v>7.5234001837381256E-2</v>
      </c>
      <c r="K4985">
        <f>Table1[[#This Row],[CF % WEC]]*$A$10</f>
        <v>2.3139330728313801E-2</v>
      </c>
      <c r="L4985" s="14">
        <v>2.3978213110022892</v>
      </c>
      <c r="M4985" s="4">
        <f>Table1[[#This Row],[Cons h  '[MWh']]]-Table1[[#This Row],[Ewec_prod '[MWh']]]-Table1[[#This Row],[Eeol_prod '[MWh']]]-Table1[[#This Row],[Efv_prod '[MWh']]]</f>
        <v>-2.5852763986057341</v>
      </c>
    </row>
    <row r="4986">
      <c r="E4986" s="3">
        <v>43673.666666666664</v>
      </c>
      <c r="F4986" s="1">
        <v>0.20041999999999999</v>
      </c>
      <c r="G4986" s="2">
        <f>Table1[[#This Row],[CF % FV]]*$A$2</f>
        <v>0.60125999999999991</v>
      </c>
      <c r="H4986" s="22">
        <v>0.38013605414946</v>
      </c>
      <c r="I4986">
        <f>$A$6*Table1[[#This Row],[CF % EOL]]</f>
        <v>2.8510204061209499</v>
      </c>
      <c r="J4986" s="1">
        <v>7.7947541645011262E-2</v>
      </c>
      <c r="K4986">
        <f>Table1[[#This Row],[CF % WEC]]*$A$10</f>
        <v>2.397392005653956E-2</v>
      </c>
      <c r="L4986" s="14">
        <v>2.5445088924648247</v>
      </c>
      <c r="M4986" s="4">
        <f>Table1[[#This Row],[Cons h  '[MWh']]]-Table1[[#This Row],[Ewec_prod '[MWh']]]-Table1[[#This Row],[Eeol_prod '[MWh']]]-Table1[[#This Row],[Efv_prod '[MWh']]]</f>
        <v>-0.93174543371266472</v>
      </c>
    </row>
    <row r="4987">
      <c r="E4987" s="3">
        <v>43673.708333333336</v>
      </c>
      <c r="F4987" s="1">
        <v>7.7799999999999994E-2</v>
      </c>
      <c r="G4987" s="2">
        <f>Table1[[#This Row],[CF % FV]]*$A$2</f>
        <v>0.2334</v>
      </c>
      <c r="H4987" s="22">
        <v>0.34812174291913001</v>
      </c>
      <c r="I4987">
        <f>$A$6*Table1[[#This Row],[CF % EOL]]</f>
        <v>2.6109130718934752</v>
      </c>
      <c r="J4987" s="1">
        <v>0.11300768945073444</v>
      </c>
      <c r="K4987">
        <f>Table1[[#This Row],[CF % WEC]]*$A$10</f>
        <v>3.4757187404377249E-2</v>
      </c>
      <c r="L4987" s="14">
        <v>3.5145151978324525</v>
      </c>
      <c r="M4987" s="4">
        <f>Table1[[#This Row],[Cons h  '[MWh']]]-Table1[[#This Row],[Ewec_prod '[MWh']]]-Table1[[#This Row],[Eeol_prod '[MWh']]]-Table1[[#This Row],[Efv_prod '[MWh']]]</f>
        <v>0.63544493853459993</v>
      </c>
    </row>
    <row r="4988">
      <c r="E4988" s="3">
        <v>43673.75</v>
      </c>
      <c r="F4988" s="1">
        <v>1.213E-2</v>
      </c>
      <c r="G4988" s="2">
        <f>Table1[[#This Row],[CF % FV]]*$A$2</f>
        <v>3.6389999999999999E-2</v>
      </c>
      <c r="H4988" s="22">
        <v>0.48152280925199797</v>
      </c>
      <c r="I4988">
        <f>$A$6*Table1[[#This Row],[CF % EOL]]</f>
        <v>3.6114210693899849</v>
      </c>
      <c r="J4988" s="1">
        <v>0.11716619018149325</v>
      </c>
      <c r="K4988">
        <f>Table1[[#This Row],[CF % WEC]]*$A$10</f>
        <v>3.6036195849932937E-2</v>
      </c>
      <c r="L4988" s="14">
        <v>3.7923073400745446</v>
      </c>
      <c r="M4988" s="4">
        <f>Table1[[#This Row],[Cons h  '[MWh']]]-Table1[[#This Row],[Ewec_prod '[MWh']]]-Table1[[#This Row],[Eeol_prod '[MWh']]]-Table1[[#This Row],[Efv_prod '[MWh']]]</f>
        <v>0.10846007483462686</v>
      </c>
    </row>
    <row r="4989">
      <c r="E4989" s="3">
        <v>43673.791666666664</v>
      </c>
      <c r="F4989" s="1">
        <v>0</v>
      </c>
      <c r="G4989" s="2">
        <f>Table1[[#This Row],[CF % FV]]*$A$2</f>
        <v>0</v>
      </c>
      <c r="H4989" s="22">
        <v>0.64965748458121997</v>
      </c>
      <c r="I4989">
        <f>$A$6*Table1[[#This Row],[CF % EOL]]</f>
        <v>4.8724311343591502</v>
      </c>
      <c r="J4989" s="1">
        <v>0.13091528883276321</v>
      </c>
      <c r="K4989">
        <f>Table1[[#This Row],[CF % WEC]]*$A$10</f>
        <v>4.0264934626791052E-2</v>
      </c>
      <c r="L4989" s="14">
        <v>4.1995182834387368</v>
      </c>
      <c r="M4989" s="4">
        <f>Table1[[#This Row],[Cons h  '[MWh']]]-Table1[[#This Row],[Ewec_prod '[MWh']]]-Table1[[#This Row],[Eeol_prod '[MWh']]]-Table1[[#This Row],[Efv_prod '[MWh']]]</f>
        <v>-0.71317778554720412</v>
      </c>
    </row>
    <row r="4990">
      <c r="E4990" s="3">
        <v>43673.833333333336</v>
      </c>
      <c r="F4990" s="1">
        <v>0</v>
      </c>
      <c r="G4990" s="2">
        <f>Table1[[#This Row],[CF % FV]]*$A$2</f>
        <v>0</v>
      </c>
      <c r="H4990" s="22">
        <v>0.63330166773878005</v>
      </c>
      <c r="I4990">
        <f>$A$6*Table1[[#This Row],[CF % EOL]]</f>
        <v>4.7497625080408508</v>
      </c>
      <c r="J4990" s="1">
        <v>0.14927945752315275</v>
      </c>
      <c r="K4990">
        <f>Table1[[#This Row],[CF % WEC]]*$A$10</f>
        <v>4.5913106497216971E-2</v>
      </c>
      <c r="L4990" s="14">
        <v>2.9168172874310718</v>
      </c>
      <c r="M4990" s="4">
        <f>Table1[[#This Row],[Cons h  '[MWh']]]-Table1[[#This Row],[Ewec_prod '[MWh']]]-Table1[[#This Row],[Eeol_prod '[MWh']]]-Table1[[#This Row],[Efv_prod '[MWh']]]</f>
        <v>-1.8788583271069959</v>
      </c>
    </row>
    <row r="4991">
      <c r="E4991" s="3">
        <v>43673.875</v>
      </c>
      <c r="F4991" s="1">
        <v>0</v>
      </c>
      <c r="G4991" s="2">
        <f>Table1[[#This Row],[CF % FV]]*$A$2</f>
        <v>0</v>
      </c>
      <c r="H4991" s="22">
        <v>0.58716317114092098</v>
      </c>
      <c r="I4991">
        <f>$A$6*Table1[[#This Row],[CF % EOL]]</f>
        <v>4.4037237835569076</v>
      </c>
      <c r="J4991" s="1">
        <v>0.1747267218126583</v>
      </c>
      <c r="K4991">
        <f>Table1[[#This Row],[CF % WEC]]*$A$10</f>
        <v>5.3739789248965893E-2</v>
      </c>
      <c r="L4991" s="14">
        <v>3.8529360512225646</v>
      </c>
      <c r="M4991" s="4">
        <f>Table1[[#This Row],[Cons h  '[MWh']]]-Table1[[#This Row],[Ewec_prod '[MWh']]]-Table1[[#This Row],[Eeol_prod '[MWh']]]-Table1[[#This Row],[Efv_prod '[MWh']]]</f>
        <v>-0.60452752158330902</v>
      </c>
    </row>
    <row r="4992">
      <c r="E4992" s="3">
        <v>43673.916666666664</v>
      </c>
      <c r="F4992" s="1">
        <v>0</v>
      </c>
      <c r="G4992" s="2">
        <f>Table1[[#This Row],[CF % FV]]*$A$2</f>
        <v>0</v>
      </c>
      <c r="H4992" s="22">
        <v>0.85728339528208997</v>
      </c>
      <c r="I4992">
        <f>$A$6*Table1[[#This Row],[CF % EOL]]</f>
        <v>6.4296254646156745</v>
      </c>
      <c r="J4992" s="1">
        <v>0.21580860240070199</v>
      </c>
      <c r="K4992">
        <f>Table1[[#This Row],[CF % WEC]]*$A$10</f>
        <v>6.6375129635651439E-2</v>
      </c>
      <c r="L4992" s="14">
        <v>2.9767208773143046</v>
      </c>
      <c r="M4992" s="4">
        <f>Table1[[#This Row],[Cons h  '[MWh']]]-Table1[[#This Row],[Ewec_prod '[MWh']]]-Table1[[#This Row],[Eeol_prod '[MWh']]]-Table1[[#This Row],[Efv_prod '[MWh']]]</f>
        <v>-3.5192797169370214</v>
      </c>
    </row>
    <row r="4993">
      <c r="E4993" s="3">
        <v>43673.958333333336</v>
      </c>
      <c r="F4993" s="1">
        <v>0</v>
      </c>
      <c r="G4993" s="2">
        <f>Table1[[#This Row],[CF % FV]]*$A$2</f>
        <v>0</v>
      </c>
      <c r="H4993" s="22">
        <v>0.93619897586235201</v>
      </c>
      <c r="I4993">
        <f>$A$6*Table1[[#This Row],[CF % EOL]]</f>
        <v>7.0214923189676401</v>
      </c>
      <c r="J4993" s="1">
        <v>0.25723165619065302</v>
      </c>
      <c r="K4993">
        <f>Table1[[#This Row],[CF % WEC]]*$A$10</f>
        <v>7.9115402889946965E-2</v>
      </c>
      <c r="L4993" s="14">
        <v>2.235977569373174</v>
      </c>
      <c r="M4993" s="4">
        <f>Table1[[#This Row],[Cons h  '[MWh']]]-Table1[[#This Row],[Ewec_prod '[MWh']]]-Table1[[#This Row],[Eeol_prod '[MWh']]]-Table1[[#This Row],[Efv_prod '[MWh']]]</f>
        <v>-4.8646301524844127</v>
      </c>
    </row>
    <row r="4994">
      <c r="E4994" s="3">
        <v>43674</v>
      </c>
      <c r="F4994" s="1">
        <v>0</v>
      </c>
      <c r="G4994" s="2">
        <f>Table1[[#This Row],[CF % FV]]*$A$2</f>
        <v>0</v>
      </c>
      <c r="H4994" s="22">
        <v>0.995709842183369</v>
      </c>
      <c r="I4994">
        <f>$A$6*Table1[[#This Row],[CF % EOL]]</f>
        <v>7.467823816375267</v>
      </c>
      <c r="J4994" s="1">
        <v>0.34402192125358333</v>
      </c>
      <c r="K4994">
        <f>Table1[[#This Row],[CF % WEC]]*$A$10</f>
        <v>0.10580903340597411</v>
      </c>
      <c r="L4994" s="14">
        <v>1.5195531117112038</v>
      </c>
      <c r="M4994" s="4">
        <f>Table1[[#This Row],[Cons h  '[MWh']]]-Table1[[#This Row],[Ewec_prod '[MWh']]]-Table1[[#This Row],[Eeol_prod '[MWh']]]-Table1[[#This Row],[Efv_prod '[MWh']]]</f>
        <v>-6.0540797380700369</v>
      </c>
    </row>
    <row r="4995">
      <c r="E4995" s="3">
        <v>43674.041666666664</v>
      </c>
      <c r="F4995" s="1">
        <v>0</v>
      </c>
      <c r="G4995" s="2">
        <f>Table1[[#This Row],[CF % FV]]*$A$2</f>
        <v>0</v>
      </c>
      <c r="H4995" s="22">
        <v>0.92937178973970702</v>
      </c>
      <c r="I4995">
        <f>$A$6*Table1[[#This Row],[CF % EOL]]</f>
        <v>6.9702884230478031</v>
      </c>
      <c r="J4995" s="1">
        <v>0.32389730778033315</v>
      </c>
      <c r="K4995">
        <f>Table1[[#This Row],[CF % WEC]]*$A$10</f>
        <v>9.9619410687996623E-2</v>
      </c>
      <c r="L4995" s="14">
        <v>1.9541902722608457</v>
      </c>
      <c r="M4995" s="4">
        <f>Table1[[#This Row],[Cons h  '[MWh']]]-Table1[[#This Row],[Ewec_prod '[MWh']]]-Table1[[#This Row],[Eeol_prod '[MWh']]]-Table1[[#This Row],[Efv_prod '[MWh']]]</f>
        <v>-5.1157175614749537</v>
      </c>
    </row>
    <row r="4996">
      <c r="E4996" s="3">
        <v>43674.083333333336</v>
      </c>
      <c r="F4996" s="1">
        <v>0</v>
      </c>
      <c r="G4996" s="2">
        <f>Table1[[#This Row],[CF % FV]]*$A$2</f>
        <v>0</v>
      </c>
      <c r="H4996" s="22">
        <v>0.86255384388323897</v>
      </c>
      <c r="I4996">
        <f>$A$6*Table1[[#This Row],[CF % EOL]]</f>
        <v>6.4691538291242923</v>
      </c>
      <c r="J4996" s="1">
        <v>0.30893485675130827</v>
      </c>
      <c r="K4996">
        <f>Table1[[#This Row],[CF % WEC]]*$A$10</f>
        <v>9.5017487429744793E-2</v>
      </c>
      <c r="L4996" s="14">
        <v>1.7927045169094722</v>
      </c>
      <c r="M4996" s="4">
        <f>Table1[[#This Row],[Cons h  '[MWh']]]-Table1[[#This Row],[Ewec_prod '[MWh']]]-Table1[[#This Row],[Eeol_prod '[MWh']]]-Table1[[#This Row],[Efv_prod '[MWh']]]</f>
        <v>-4.771466799644565</v>
      </c>
    </row>
    <row r="4997">
      <c r="E4997" s="3">
        <v>43674.125</v>
      </c>
      <c r="F4997" s="1">
        <v>0</v>
      </c>
      <c r="G4997" s="2">
        <f>Table1[[#This Row],[CF % FV]]*$A$2</f>
        <v>0</v>
      </c>
      <c r="H4997" s="22">
        <v>0.86357373694145301</v>
      </c>
      <c r="I4997">
        <f>$A$6*Table1[[#This Row],[CF % EOL]]</f>
        <v>6.4768030270608978</v>
      </c>
      <c r="J4997" s="1">
        <v>0.30216866424094774</v>
      </c>
      <c r="K4997">
        <f>Table1[[#This Row],[CF % WEC]]*$A$10</f>
        <v>9.2936444783534244E-2</v>
      </c>
      <c r="L4997" s="14">
        <v>1.8610311658672556</v>
      </c>
      <c r="M4997" s="4">
        <f>Table1[[#This Row],[Cons h  '[MWh']]]-Table1[[#This Row],[Ewec_prod '[MWh']]]-Table1[[#This Row],[Eeol_prod '[MWh']]]-Table1[[#This Row],[Efv_prod '[MWh']]]</f>
        <v>-4.7087083059771766</v>
      </c>
    </row>
    <row r="4998">
      <c r="E4998" s="3">
        <v>43674.166666666664</v>
      </c>
      <c r="F4998" s="1">
        <v>0</v>
      </c>
      <c r="G4998" s="2">
        <f>Table1[[#This Row],[CF % FV]]*$A$2</f>
        <v>0</v>
      </c>
      <c r="H4998" s="22">
        <v>0.79363386792963897</v>
      </c>
      <c r="I4998">
        <f>$A$6*Table1[[#This Row],[CF % EOL]]</f>
        <v>5.9522540094722922</v>
      </c>
      <c r="J4998" s="1">
        <v>0.29788132302532339</v>
      </c>
      <c r="K4998">
        <f>Table1[[#This Row],[CF % WEC]]*$A$10</f>
        <v>9.1617809540018996E-2</v>
      </c>
      <c r="L4998" s="14">
        <v>2.2164884903547155</v>
      </c>
      <c r="M4998" s="4">
        <f>Table1[[#This Row],[Cons h  '[MWh']]]-Table1[[#This Row],[Ewec_prod '[MWh']]]-Table1[[#This Row],[Eeol_prod '[MWh']]]-Table1[[#This Row],[Efv_prod '[MWh']]]</f>
        <v>-3.8273833286575956</v>
      </c>
    </row>
    <row r="4999">
      <c r="E4999" s="3">
        <v>43674.208333333336</v>
      </c>
      <c r="F4999" s="1">
        <v>2.274E-2</v>
      </c>
      <c r="G4999" s="2">
        <f>Table1[[#This Row],[CF % FV]]*$A$2</f>
        <v>6.8220000000000003E-2</v>
      </c>
      <c r="H4999" s="22">
        <v>0.70886279400141206</v>
      </c>
      <c r="I4999">
        <f>$A$6*Table1[[#This Row],[CF % EOL]]</f>
        <v>5.3164709550105904</v>
      </c>
      <c r="J4999" s="1">
        <v>0.31944112372294869</v>
      </c>
      <c r="K4999">
        <f>Table1[[#This Row],[CF % WEC]]*$A$10</f>
        <v>9.8248845329623982E-2</v>
      </c>
      <c r="L4999" s="14">
        <v>2.6482167265013965</v>
      </c>
      <c r="M4999" s="4">
        <f>Table1[[#This Row],[Cons h  '[MWh']]]-Table1[[#This Row],[Ewec_prod '[MWh']]]-Table1[[#This Row],[Eeol_prod '[MWh']]]-Table1[[#This Row],[Efv_prod '[MWh']]]</f>
        <v>-2.8347230738388181</v>
      </c>
    </row>
    <row r="5000">
      <c r="E5000" s="3">
        <v>43674.25</v>
      </c>
      <c r="F5000" s="1">
        <v>0.10323</v>
      </c>
      <c r="G5000" s="2">
        <f>Table1[[#This Row],[CF % FV]]*$A$2</f>
        <v>0.30969000000000002</v>
      </c>
      <c r="H5000" s="22">
        <v>0.74119882957815897</v>
      </c>
      <c r="I5000">
        <f>$A$6*Table1[[#This Row],[CF % EOL]]</f>
        <v>5.5589912218361919</v>
      </c>
      <c r="J5000" s="1">
        <v>0.32686359745546284</v>
      </c>
      <c r="K5000">
        <f>Table1[[#This Row],[CF % WEC]]*$A$10</f>
        <v>0.10053173697866995</v>
      </c>
      <c r="L5000" s="14">
        <v>2.7661786347945028</v>
      </c>
      <c r="M5000" s="4">
        <f>Table1[[#This Row],[Cons h  '[MWh']]]-Table1[[#This Row],[Ewec_prod '[MWh']]]-Table1[[#This Row],[Eeol_prod '[MWh']]]-Table1[[#This Row],[Efv_prod '[MWh']]]</f>
        <v>-3.2030343240203587</v>
      </c>
    </row>
    <row r="5001">
      <c r="E5001" s="3">
        <v>43674.291666666664</v>
      </c>
      <c r="F5001" s="1">
        <v>0.29277999999999998</v>
      </c>
      <c r="G5001" s="2">
        <f>Table1[[#This Row],[CF % FV]]*$A$2</f>
        <v>0.8783399999999999</v>
      </c>
      <c r="H5001" s="22">
        <v>0.81887234301118395</v>
      </c>
      <c r="I5001">
        <f>$A$6*Table1[[#This Row],[CF % EOL]]</f>
        <v>6.1415425725838793</v>
      </c>
      <c r="J5001" s="1">
        <v>0.34318096381023488</v>
      </c>
      <c r="K5001">
        <f>Table1[[#This Row],[CF % WEC]]*$A$10</f>
        <v>0.10555038449810214</v>
      </c>
      <c r="L5001" s="14">
        <v>2.4691771247947827</v>
      </c>
      <c r="M5001" s="4">
        <f>Table1[[#This Row],[Cons h  '[MWh']]]-Table1[[#This Row],[Ewec_prod '[MWh']]]-Table1[[#This Row],[Eeol_prod '[MWh']]]-Table1[[#This Row],[Efv_prod '[MWh']]]</f>
        <v>-4.656255832287199</v>
      </c>
    </row>
    <row r="5002">
      <c r="E5002" s="3">
        <v>43674.333333333336</v>
      </c>
      <c r="F5002" s="1">
        <v>0.47899999999999998</v>
      </c>
      <c r="G5002" s="2">
        <f>Table1[[#This Row],[CF % FV]]*$A$2</f>
        <v>1.4369999999999998</v>
      </c>
      <c r="H5002" s="22">
        <v>0.84593789565829003</v>
      </c>
      <c r="I5002">
        <f>$A$6*Table1[[#This Row],[CF % EOL]]</f>
        <v>6.3445342174371753</v>
      </c>
      <c r="J5002" s="1">
        <v>0.36116194027096932</v>
      </c>
      <c r="K5002">
        <f>Table1[[#This Row],[CF % WEC]]*$A$10</f>
        <v>0.11108069992705263</v>
      </c>
      <c r="L5002" s="14">
        <v>2.3008949317093683</v>
      </c>
      <c r="M5002" s="4">
        <f>Table1[[#This Row],[Cons h  '[MWh']]]-Table1[[#This Row],[Ewec_prod '[MWh']]]-Table1[[#This Row],[Eeol_prod '[MWh']]]-Table1[[#This Row],[Efv_prod '[MWh']]]</f>
        <v>-5.5917199856548585</v>
      </c>
    </row>
    <row r="5003">
      <c r="E5003" s="3">
        <v>43674.375</v>
      </c>
      <c r="F5003" s="1">
        <v>0.62890999999999997</v>
      </c>
      <c r="G5003" s="2">
        <f>Table1[[#This Row],[CF % FV]]*$A$2</f>
        <v>1.88673</v>
      </c>
      <c r="H5003" s="22">
        <v>0.860020736899756</v>
      </c>
      <c r="I5003">
        <f>$A$6*Table1[[#This Row],[CF % EOL]]</f>
        <v>6.4501555267481701</v>
      </c>
      <c r="J5003" s="1">
        <v>0.38350424906436908</v>
      </c>
      <c r="K5003">
        <f>Table1[[#This Row],[CF % WEC]]*$A$10</f>
        <v>0.11795240766263287</v>
      </c>
      <c r="L5003" s="14">
        <v>1.9455453015891044</v>
      </c>
      <c r="M5003" s="4">
        <f>Table1[[#This Row],[Cons h  '[MWh']]]-Table1[[#This Row],[Ewec_prod '[MWh']]]-Table1[[#This Row],[Eeol_prod '[MWh']]]-Table1[[#This Row],[Efv_prod '[MWh']]]</f>
        <v>-6.5092926328216985</v>
      </c>
    </row>
    <row r="5004">
      <c r="E5004" s="3">
        <v>43674.416666666664</v>
      </c>
      <c r="F5004" s="1">
        <v>0.73523000000000005</v>
      </c>
      <c r="G5004" s="2">
        <f>Table1[[#This Row],[CF % FV]]*$A$2</f>
        <v>2.2056900000000002</v>
      </c>
      <c r="H5004" s="22">
        <v>0.91815126097184496</v>
      </c>
      <c r="I5004">
        <f>$A$6*Table1[[#This Row],[CF % EOL]]</f>
        <v>6.8861344572888372</v>
      </c>
      <c r="J5004" s="1">
        <v>0.40312740585986329</v>
      </c>
      <c r="K5004">
        <f>Table1[[#This Row],[CF % WEC]]*$A$10</f>
        <v>0.12398779995780769</v>
      </c>
      <c r="L5004" s="14">
        <v>2.6670929534665659</v>
      </c>
      <c r="M5004" s="4">
        <f>Table1[[#This Row],[Cons h  '[MWh']]]-Table1[[#This Row],[Ewec_prod '[MWh']]]-Table1[[#This Row],[Eeol_prod '[MWh']]]-Table1[[#This Row],[Efv_prod '[MWh']]]</f>
        <v>-6.5487193037800786</v>
      </c>
    </row>
    <row r="5005">
      <c r="E5005" s="3">
        <v>43674.458333333336</v>
      </c>
      <c r="F5005" s="1">
        <v>0.77070000000000005</v>
      </c>
      <c r="G5005" s="2">
        <f>Table1[[#This Row],[CF % FV]]*$A$2</f>
        <v>2.3121</v>
      </c>
      <c r="H5005" s="22">
        <v>0.90856001396746</v>
      </c>
      <c r="I5005">
        <f>$A$6*Table1[[#This Row],[CF % EOL]]</f>
        <v>6.8142001047559502</v>
      </c>
      <c r="J5005" s="1">
        <v>0.41562985374685896</v>
      </c>
      <c r="K5005">
        <f>Table1[[#This Row],[CF % WEC]]*$A$10</f>
        <v>0.12783311284168195</v>
      </c>
      <c r="L5005" s="14">
        <v>2.8167837173647143</v>
      </c>
      <c r="M5005" s="4">
        <f>Table1[[#This Row],[Cons h  '[MWh']]]-Table1[[#This Row],[Ewec_prod '[MWh']]]-Table1[[#This Row],[Eeol_prod '[MWh']]]-Table1[[#This Row],[Efv_prod '[MWh']]]</f>
        <v>-6.4373495002329184</v>
      </c>
    </row>
    <row r="5006">
      <c r="E5006" s="3">
        <v>43674.5</v>
      </c>
      <c r="F5006" s="1">
        <v>0.77522000000000002</v>
      </c>
      <c r="G5006" s="2">
        <f>Table1[[#This Row],[CF % FV]]*$A$2</f>
        <v>2.3256600000000001</v>
      </c>
      <c r="H5006" s="22">
        <v>0.887144333713342</v>
      </c>
      <c r="I5006">
        <f>$A$6*Table1[[#This Row],[CF % EOL]]</f>
        <v>6.6535825028500648</v>
      </c>
      <c r="J5006" s="1">
        <v>0.42421107915156919</v>
      </c>
      <c r="K5006">
        <f>Table1[[#This Row],[CF % WEC]]*$A$10</f>
        <v>0.13047239571703656</v>
      </c>
      <c r="L5006" s="14">
        <v>2.5762519282059921</v>
      </c>
      <c r="M5006" s="4">
        <f>Table1[[#This Row],[Cons h  '[MWh']]]-Table1[[#This Row],[Ewec_prod '[MWh']]]-Table1[[#This Row],[Eeol_prod '[MWh']]]-Table1[[#This Row],[Efv_prod '[MWh']]]</f>
        <v>-6.5334629703611098</v>
      </c>
    </row>
    <row r="5007">
      <c r="E5007" s="3">
        <v>43674.541666666664</v>
      </c>
      <c r="F5007" s="1">
        <v>0.63442999999999994</v>
      </c>
      <c r="G5007" s="2">
        <f>Table1[[#This Row],[CF % FV]]*$A$2</f>
        <v>1.9032899999999997</v>
      </c>
      <c r="H5007" s="22">
        <v>0.923715190993318</v>
      </c>
      <c r="I5007">
        <f>$A$6*Table1[[#This Row],[CF % EOL]]</f>
        <v>6.9278639324498847</v>
      </c>
      <c r="J5007" s="1">
        <v>0.42709263953084803</v>
      </c>
      <c r="K5007">
        <f>Table1[[#This Row],[CF % WEC]]*$A$10</f>
        <v>0.13135866225877738</v>
      </c>
      <c r="L5007" s="14">
        <v>1.8955992723351205</v>
      </c>
      <c r="M5007" s="4">
        <f>Table1[[#This Row],[Cons h  '[MWh']]]-Table1[[#This Row],[Ewec_prod '[MWh']]]-Table1[[#This Row],[Eeol_prod '[MWh']]]-Table1[[#This Row],[Efv_prod '[MWh']]]</f>
        <v>-7.0669133223735408</v>
      </c>
    </row>
    <row r="5008">
      <c r="E5008" s="3">
        <v>43674.583333333336</v>
      </c>
      <c r="F5008" s="1">
        <v>0.59702999999999995</v>
      </c>
      <c r="G5008" s="2">
        <f>Table1[[#This Row],[CF % FV]]*$A$2</f>
        <v>1.7910899999999998</v>
      </c>
      <c r="H5008" s="22">
        <v>0.92514363482570505</v>
      </c>
      <c r="I5008">
        <f>$A$6*Table1[[#This Row],[CF % EOL]]</f>
        <v>6.9385772611927878</v>
      </c>
      <c r="J5008" s="1">
        <v>0.41730935699449145</v>
      </c>
      <c r="K5008">
        <f>Table1[[#This Row],[CF % WEC]]*$A$10</f>
        <v>0.12834966892213936</v>
      </c>
      <c r="L5008" s="14">
        <v>2.47843649280582</v>
      </c>
      <c r="M5008" s="4">
        <f>Table1[[#This Row],[Cons h  '[MWh']]]-Table1[[#This Row],[Ewec_prod '[MWh']]]-Table1[[#This Row],[Eeol_prod '[MWh']]]-Table1[[#This Row],[Efv_prod '[MWh']]]</f>
        <v>-6.379580437309107</v>
      </c>
    </row>
    <row r="5009">
      <c r="E5009" s="3">
        <v>43674.625</v>
      </c>
      <c r="F5009" s="1">
        <v>0.45812000000000003</v>
      </c>
      <c r="G5009" s="2">
        <f>Table1[[#This Row],[CF % FV]]*$A$2</f>
        <v>1.37436</v>
      </c>
      <c r="H5009" s="22">
        <v>0.92656661371301496</v>
      </c>
      <c r="I5009">
        <f>$A$6*Table1[[#This Row],[CF % EOL]]</f>
        <v>6.9492496028476118</v>
      </c>
      <c r="J5009" s="1">
        <v>0.40432692459382158</v>
      </c>
      <c r="K5009">
        <f>Table1[[#This Row],[CF % WEC]]*$A$10</f>
        <v>0.12435672969731383</v>
      </c>
      <c r="L5009" s="14">
        <v>2.3426510841910955</v>
      </c>
      <c r="M5009" s="4">
        <f>Table1[[#This Row],[Cons h  '[MWh']]]-Table1[[#This Row],[Ewec_prod '[MWh']]]-Table1[[#This Row],[Eeol_prod '[MWh']]]-Table1[[#This Row],[Efv_prod '[MWh']]]</f>
        <v>-6.10531524835383</v>
      </c>
    </row>
    <row r="5010">
      <c r="E5010" s="3">
        <v>43674.666666666664</v>
      </c>
      <c r="F5010" s="1">
        <v>0.26092000000000004</v>
      </c>
      <c r="G5010" s="2">
        <f>Table1[[#This Row],[CF % FV]]*$A$2</f>
        <v>0.78276000000000012</v>
      </c>
      <c r="H5010" s="22">
        <v>0.92551153382894302</v>
      </c>
      <c r="I5010">
        <f>$A$6*Table1[[#This Row],[CF % EOL]]</f>
        <v>6.9413365037170731</v>
      </c>
      <c r="J5010" s="1">
        <v>0.3844077243395444</v>
      </c>
      <c r="K5010">
        <f>Table1[[#This Row],[CF % WEC]]*$A$10</f>
        <v>0.11823028485494712</v>
      </c>
      <c r="L5010" s="14">
        <v>2.0942906848514786</v>
      </c>
      <c r="M5010" s="4">
        <f>Table1[[#This Row],[Cons h  '[MWh']]]-Table1[[#This Row],[Ewec_prod '[MWh']]]-Table1[[#This Row],[Eeol_prod '[MWh']]]-Table1[[#This Row],[Efv_prod '[MWh']]]</f>
        <v>-5.7480361037205423</v>
      </c>
    </row>
    <row r="5011">
      <c r="E5011" s="3">
        <v>43674.708333333336</v>
      </c>
      <c r="F5011" s="1">
        <v>7.9230000000000009E-2</v>
      </c>
      <c r="G5011" s="2">
        <f>Table1[[#This Row],[CF % FV]]*$A$2</f>
        <v>0.23769000000000001</v>
      </c>
      <c r="H5011" s="22">
        <v>0.87918194959471296</v>
      </c>
      <c r="I5011">
        <f>$A$6*Table1[[#This Row],[CF % EOL]]</f>
        <v>6.5938646219603472</v>
      </c>
      <c r="J5011" s="1">
        <v>0.35663544604772857</v>
      </c>
      <c r="K5011">
        <f>Table1[[#This Row],[CF % WEC]]*$A$10</f>
        <v>0.10968850963658043</v>
      </c>
      <c r="L5011" s="14">
        <v>2.8078759019953954</v>
      </c>
      <c r="M5011" s="4">
        <f>Table1[[#This Row],[Cons h  '[MWh']]]-Table1[[#This Row],[Ewec_prod '[MWh']]]-Table1[[#This Row],[Eeol_prod '[MWh']]]-Table1[[#This Row],[Efv_prod '[MWh']]]</f>
        <v>-4.1333672296015322</v>
      </c>
    </row>
    <row r="5012">
      <c r="E5012" s="3">
        <v>43674.75</v>
      </c>
      <c r="F5012" s="1">
        <v>1.225E-2</v>
      </c>
      <c r="G5012" s="2">
        <f>Table1[[#This Row],[CF % FV]]*$A$2</f>
        <v>3.6750000000000005E-2</v>
      </c>
      <c r="H5012" s="22">
        <v>0.81974799890906902</v>
      </c>
      <c r="I5012">
        <f>$A$6*Table1[[#This Row],[CF % EOL]]</f>
        <v>6.1481099918180178</v>
      </c>
      <c r="J5012" s="1">
        <v>0.32827696046821547</v>
      </c>
      <c r="K5012">
        <f>Table1[[#This Row],[CF % WEC]]*$A$10</f>
        <v>0.10096643769101461</v>
      </c>
      <c r="L5012" s="14">
        <v>4.5934467851164547</v>
      </c>
      <c r="M5012" s="4">
        <f>Table1[[#This Row],[Cons h  '[MWh']]]-Table1[[#This Row],[Ewec_prod '[MWh']]]-Table1[[#This Row],[Eeol_prod '[MWh']]]-Table1[[#This Row],[Efv_prod '[MWh']]]</f>
        <v>-1.6923796443925778</v>
      </c>
    </row>
    <row r="5013">
      <c r="E5013" s="3">
        <v>43674.791666666664</v>
      </c>
      <c r="F5013" s="1">
        <v>0</v>
      </c>
      <c r="G5013" s="2">
        <f>Table1[[#This Row],[CF % FV]]*$A$2</f>
        <v>0</v>
      </c>
      <c r="H5013" s="22">
        <v>0.75781976603289702</v>
      </c>
      <c r="I5013">
        <f>$A$6*Table1[[#This Row],[CF % EOL]]</f>
        <v>5.6836482452467276</v>
      </c>
      <c r="J5013" s="1">
        <v>0.30317506388598792</v>
      </c>
      <c r="K5013">
        <f>Table1[[#This Row],[CF % WEC]]*$A$10</f>
        <v>9.3245977889081108E-2</v>
      </c>
      <c r="L5013" s="14">
        <v>3.8363734821333701</v>
      </c>
      <c r="M5013" s="4">
        <f>Table1[[#This Row],[Cons h  '[MWh']]]-Table1[[#This Row],[Ewec_prod '[MWh']]]-Table1[[#This Row],[Eeol_prod '[MWh']]]-Table1[[#This Row],[Efv_prod '[MWh']]]</f>
        <v>-1.9405207410024388</v>
      </c>
    </row>
    <row r="5014">
      <c r="E5014" s="3">
        <v>43674.833333333336</v>
      </c>
      <c r="F5014" s="1">
        <v>0</v>
      </c>
      <c r="G5014" s="2">
        <f>Table1[[#This Row],[CF % FV]]*$A$2</f>
        <v>0</v>
      </c>
      <c r="H5014" s="22">
        <v>0.67891236840591995</v>
      </c>
      <c r="I5014">
        <f>$A$6*Table1[[#This Row],[CF % EOL]]</f>
        <v>5.0918427630443999</v>
      </c>
      <c r="J5014" s="1">
        <v>0.28048369471988349</v>
      </c>
      <c r="K5014">
        <f>Table1[[#This Row],[CF % WEC]]*$A$10</f>
        <v>8.6266911469782034E-2</v>
      </c>
      <c r="L5014" s="14">
        <v>3.1046613636145843</v>
      </c>
      <c r="M5014" s="4">
        <f>Table1[[#This Row],[Cons h  '[MWh']]]-Table1[[#This Row],[Ewec_prod '[MWh']]]-Table1[[#This Row],[Eeol_prod '[MWh']]]-Table1[[#This Row],[Efv_prod '[MWh']]]</f>
        <v>-2.0734483108995976</v>
      </c>
    </row>
    <row r="5015">
      <c r="E5015" s="3">
        <v>43674.875</v>
      </c>
      <c r="F5015" s="1">
        <v>0</v>
      </c>
      <c r="G5015" s="2">
        <f>Table1[[#This Row],[CF % FV]]*$A$2</f>
        <v>0</v>
      </c>
      <c r="H5015" s="22">
        <v>0.60961155041201398</v>
      </c>
      <c r="I5015">
        <f>$A$6*Table1[[#This Row],[CF % EOL]]</f>
        <v>4.5720866280901049</v>
      </c>
      <c r="J5015" s="1">
        <v>0.26659296961101403</v>
      </c>
      <c r="K5015">
        <f>Table1[[#This Row],[CF % WEC]]*$A$10</f>
        <v>8.1994613379817616E-2</v>
      </c>
      <c r="L5015" s="14">
        <v>2.5601034971143783</v>
      </c>
      <c r="M5015" s="4">
        <f>Table1[[#This Row],[Cons h  '[MWh']]]-Table1[[#This Row],[Ewec_prod '[MWh']]]-Table1[[#This Row],[Eeol_prod '[MWh']]]-Table1[[#This Row],[Efv_prod '[MWh']]]</f>
        <v>-2.0939777443555441</v>
      </c>
    </row>
    <row r="5016">
      <c r="E5016" s="3">
        <v>43674.916666666664</v>
      </c>
      <c r="F5016" s="1">
        <v>0</v>
      </c>
      <c r="G5016" s="2">
        <f>Table1[[#This Row],[CF % FV]]*$A$2</f>
        <v>0</v>
      </c>
      <c r="H5016" s="22">
        <v>0.72859921046920695</v>
      </c>
      <c r="I5016">
        <f>$A$6*Table1[[#This Row],[CF % EOL]]</f>
        <v>5.4644940785190519</v>
      </c>
      <c r="J5016" s="1">
        <v>0.25413288850912841</v>
      </c>
      <c r="K5016">
        <f>Table1[[#This Row],[CF % WEC]]*$A$10</f>
        <v>7.8162331027732387E-2</v>
      </c>
      <c r="L5016" s="14">
        <v>1.9041981437166111</v>
      </c>
      <c r="M5016" s="4">
        <f>Table1[[#This Row],[Cons h  '[MWh']]]-Table1[[#This Row],[Ewec_prod '[MWh']]]-Table1[[#This Row],[Eeol_prod '[MWh']]]-Table1[[#This Row],[Efv_prod '[MWh']]]</f>
        <v>-3.638458265830173</v>
      </c>
    </row>
    <row r="5017">
      <c r="E5017" s="3">
        <v>43674.958333333336</v>
      </c>
      <c r="F5017" s="1">
        <v>0</v>
      </c>
      <c r="G5017" s="2">
        <f>Table1[[#This Row],[CF % FV]]*$A$2</f>
        <v>0</v>
      </c>
      <c r="H5017" s="22">
        <v>0.69141955899784002</v>
      </c>
      <c r="I5017">
        <f>$A$6*Table1[[#This Row],[CF % EOL]]</f>
        <v>5.1856466924838003</v>
      </c>
      <c r="J5017" s="1">
        <v>0.2415972549253487</v>
      </c>
      <c r="K5017">
        <f>Table1[[#This Row],[CF % WEC]]*$A$10</f>
        <v>7.4306811391663896E-2</v>
      </c>
      <c r="L5017" s="14">
        <v>1.768209028363263</v>
      </c>
      <c r="M5017" s="4">
        <f>Table1[[#This Row],[Cons h  '[MWh']]]-Table1[[#This Row],[Ewec_prod '[MWh']]]-Table1[[#This Row],[Eeol_prod '[MWh']]]-Table1[[#This Row],[Efv_prod '[MWh']]]</f>
        <v>-3.4917444755122009</v>
      </c>
    </row>
    <row r="5018">
      <c r="E5018" s="3">
        <v>43675</v>
      </c>
      <c r="F5018" s="1">
        <v>0</v>
      </c>
      <c r="G5018" s="2">
        <f>Table1[[#This Row],[CF % FV]]*$A$2</f>
        <v>0</v>
      </c>
      <c r="H5018" s="22">
        <v>0.62167865907432995</v>
      </c>
      <c r="I5018">
        <f>$A$6*Table1[[#This Row],[CF % EOL]]</f>
        <v>4.6625899430574744</v>
      </c>
      <c r="J5018" s="1">
        <v>0.22865022687437098</v>
      </c>
      <c r="K5018">
        <f>Table1[[#This Row],[CF % WEC]]*$A$10</f>
        <v>7.0324761298570543E-2</v>
      </c>
      <c r="L5018" s="14">
        <v>1.9271766989192498</v>
      </c>
      <c r="M5018" s="4">
        <f>Table1[[#This Row],[Cons h  '[MWh']]]-Table1[[#This Row],[Ewec_prod '[MWh']]]-Table1[[#This Row],[Eeol_prod '[MWh']]]-Table1[[#This Row],[Efv_prod '[MWh']]]</f>
        <v>-2.8057380054367949</v>
      </c>
    </row>
    <row r="5019">
      <c r="E5019" s="3">
        <v>43675.041666666664</v>
      </c>
      <c r="F5019" s="1">
        <v>0</v>
      </c>
      <c r="G5019" s="2">
        <f>Table1[[#This Row],[CF % FV]]*$A$2</f>
        <v>0</v>
      </c>
      <c r="H5019" s="22">
        <v>0.56770606840646098</v>
      </c>
      <c r="I5019">
        <f>$A$6*Table1[[#This Row],[CF % EOL]]</f>
        <v>4.2577955130484577</v>
      </c>
      <c r="J5019" s="1">
        <v>0.21734920889209328</v>
      </c>
      <c r="K5019">
        <f>Table1[[#This Row],[CF % WEC]]*$A$10</f>
        <v>6.6848965963054896E-2</v>
      </c>
      <c r="L5019" s="14">
        <v>1.9484513339716198</v>
      </c>
      <c r="M5019" s="4">
        <f>Table1[[#This Row],[Cons h  '[MWh']]]-Table1[[#This Row],[Ewec_prod '[MWh']]]-Table1[[#This Row],[Eeol_prod '[MWh']]]-Table1[[#This Row],[Efv_prod '[MWh']]]</f>
        <v>-2.3761931450398928</v>
      </c>
    </row>
    <row r="5020">
      <c r="E5020" s="3">
        <v>43675.083333333336</v>
      </c>
      <c r="F5020" s="1">
        <v>0</v>
      </c>
      <c r="G5020" s="2">
        <f>Table1[[#This Row],[CF % FV]]*$A$2</f>
        <v>0</v>
      </c>
      <c r="H5020" s="22">
        <v>0.46567803942184199</v>
      </c>
      <c r="I5020">
        <f>$A$6*Table1[[#This Row],[CF % EOL]]</f>
        <v>3.4925852956638148</v>
      </c>
      <c r="J5020" s="1">
        <v>0.20762842865048517</v>
      </c>
      <c r="K5020">
        <f>Table1[[#This Row],[CF % WEC]]*$A$10</f>
        <v>6.3859196132200743E-2</v>
      </c>
      <c r="L5020" s="14">
        <v>1.7009169673160107</v>
      </c>
      <c r="M5020" s="4">
        <f>Table1[[#This Row],[Cons h  '[MWh']]]-Table1[[#This Row],[Ewec_prod '[MWh']]]-Table1[[#This Row],[Eeol_prod '[MWh']]]-Table1[[#This Row],[Efv_prod '[MWh']]]</f>
        <v>-1.8555275244800049</v>
      </c>
    </row>
    <row r="5021">
      <c r="E5021" s="3">
        <v>43675.125</v>
      </c>
      <c r="F5021" s="1">
        <v>0</v>
      </c>
      <c r="G5021" s="2">
        <f>Table1[[#This Row],[CF % FV]]*$A$2</f>
        <v>0</v>
      </c>
      <c r="H5021" s="22">
        <v>0.37740604210671203</v>
      </c>
      <c r="I5021">
        <f>$A$6*Table1[[#This Row],[CF % EOL]]</f>
        <v>2.8305453158003404</v>
      </c>
      <c r="J5021" s="1">
        <v>0.19727959133368569</v>
      </c>
      <c r="K5021">
        <f>Table1[[#This Row],[CF % WEC]]*$A$10</f>
        <v>6.0676258052626782E-2</v>
      </c>
      <c r="L5021" s="14">
        <v>1.5622594160997996</v>
      </c>
      <c r="M5021" s="4">
        <f>Table1[[#This Row],[Cons h  '[MWh']]]-Table1[[#This Row],[Ewec_prod '[MWh']]]-Table1[[#This Row],[Eeol_prod '[MWh']]]-Table1[[#This Row],[Efv_prod '[MWh']]]</f>
        <v>-1.3289621577531676</v>
      </c>
    </row>
    <row r="5022">
      <c r="E5022" s="3">
        <v>43675.166666666664</v>
      </c>
      <c r="F5022" s="1">
        <v>0</v>
      </c>
      <c r="G5022" s="2">
        <f>Table1[[#This Row],[CF % FV]]*$A$2</f>
        <v>0</v>
      </c>
      <c r="H5022" s="22">
        <v>0.35121623901294302</v>
      </c>
      <c r="I5022">
        <f>$A$6*Table1[[#This Row],[CF % EOL]]</f>
        <v>2.6341217925970728</v>
      </c>
      <c r="J5022" s="1">
        <v>0.18686814306669811</v>
      </c>
      <c r="K5022">
        <f>Table1[[#This Row],[CF % WEC]]*$A$10</f>
        <v>5.7474063048680392E-2</v>
      </c>
      <c r="L5022" s="14">
        <v>1.9709111276756732</v>
      </c>
      <c r="M5022" s="4">
        <f>Table1[[#This Row],[Cons h  '[MWh']]]-Table1[[#This Row],[Ewec_prod '[MWh']]]-Table1[[#This Row],[Eeol_prod '[MWh']]]-Table1[[#This Row],[Efv_prod '[MWh']]]</f>
        <v>-0.72068472797007987</v>
      </c>
    </row>
    <row r="5023">
      <c r="E5023" s="3">
        <v>43675.208333333336</v>
      </c>
      <c r="F5023" s="1">
        <v>2.2079999999999999E-2</v>
      </c>
      <c r="G5023" s="2">
        <f>Table1[[#This Row],[CF % FV]]*$A$2</f>
        <v>6.6239999999999993E-2</v>
      </c>
      <c r="H5023" s="22">
        <v>0.29646130384191799</v>
      </c>
      <c r="I5023">
        <f>$A$6*Table1[[#This Row],[CF % EOL]]</f>
        <v>2.2234597788143851</v>
      </c>
      <c r="J5023" s="1">
        <v>0.17575175032258988</v>
      </c>
      <c r="K5023">
        <f>Table1[[#This Row],[CF % WEC]]*$A$10</f>
        <v>5.4055051937617296E-2</v>
      </c>
      <c r="L5023" s="14">
        <v>2.1298169817402499</v>
      </c>
      <c r="M5023" s="4">
        <f>Table1[[#This Row],[Cons h  '[MWh']]]-Table1[[#This Row],[Ewec_prod '[MWh']]]-Table1[[#This Row],[Eeol_prod '[MWh']]]-Table1[[#This Row],[Efv_prod '[MWh']]]</f>
        <v>-0.21393784901175242</v>
      </c>
    </row>
    <row r="5024">
      <c r="E5024" s="3">
        <v>43675.25</v>
      </c>
      <c r="F5024" s="1">
        <v>0.10242</v>
      </c>
      <c r="G5024" s="2">
        <f>Table1[[#This Row],[CF % FV]]*$A$2</f>
        <v>0.30725999999999998</v>
      </c>
      <c r="H5024" s="22">
        <v>0.28159598773443301</v>
      </c>
      <c r="I5024">
        <f>$A$6*Table1[[#This Row],[CF % EOL]]</f>
        <v>2.1119699080082475</v>
      </c>
      <c r="J5024" s="1">
        <v>0.17016773073941785</v>
      </c>
      <c r="K5024">
        <f>Table1[[#This Row],[CF % WEC]]*$A$10</f>
        <v>5.2337604071322909E-2</v>
      </c>
      <c r="L5024" s="14">
        <v>2.6087806038703345</v>
      </c>
      <c r="M5024" s="4">
        <f>Table1[[#This Row],[Cons h  '[MWh']]]-Table1[[#This Row],[Ewec_prod '[MWh']]]-Table1[[#This Row],[Eeol_prod '[MWh']]]-Table1[[#This Row],[Efv_prod '[MWh']]]</f>
        <v>0.13721309179076424</v>
      </c>
    </row>
    <row r="5025">
      <c r="E5025" s="3">
        <v>43675.291666666664</v>
      </c>
      <c r="F5025" s="1">
        <v>0.29094999999999999</v>
      </c>
      <c r="G5025" s="2">
        <f>Table1[[#This Row],[CF % FV]]*$A$2</f>
        <v>0.8728499999999999</v>
      </c>
      <c r="H5025" s="22">
        <v>0.28145094111257202</v>
      </c>
      <c r="I5025">
        <f>$A$6*Table1[[#This Row],[CF % EOL]]</f>
        <v>2.11088205834429</v>
      </c>
      <c r="J5025" s="1">
        <v>0.16353035032638427</v>
      </c>
      <c r="K5025">
        <f>Table1[[#This Row],[CF % WEC]]*$A$10</f>
        <v>5.0296179492064316E-2</v>
      </c>
      <c r="L5025" s="14">
        <v>2.4945493299652974</v>
      </c>
      <c r="M5025" s="4">
        <f>Table1[[#This Row],[Cons h  '[MWh']]]-Table1[[#This Row],[Ewec_prod '[MWh']]]-Table1[[#This Row],[Eeol_prod '[MWh']]]-Table1[[#This Row],[Efv_prod '[MWh']]]</f>
        <v>-0.53947890787105668</v>
      </c>
    </row>
    <row r="5026">
      <c r="E5026" s="3">
        <v>43675.333333333336</v>
      </c>
      <c r="F5026" s="1">
        <v>0.47088999999999998</v>
      </c>
      <c r="G5026" s="2">
        <f>Table1[[#This Row],[CF % FV]]*$A$2</f>
        <v>1.4126699999999999</v>
      </c>
      <c r="H5026" s="22">
        <v>0.27404084281065799</v>
      </c>
      <c r="I5026">
        <f>$A$6*Table1[[#This Row],[CF % EOL]]</f>
        <v>2.0553063210799349</v>
      </c>
      <c r="J5026" s="1">
        <v>0.1616484848062118</v>
      </c>
      <c r="K5026">
        <f>Table1[[#This Row],[CF % WEC]]*$A$10</f>
        <v>4.9717383899725576E-2</v>
      </c>
      <c r="L5026" s="14">
        <v>2.5398949023502304</v>
      </c>
      <c r="M5026" s="4">
        <f>Table1[[#This Row],[Cons h  '[MWh']]]-Table1[[#This Row],[Ewec_prod '[MWh']]]-Table1[[#This Row],[Eeol_prod '[MWh']]]-Table1[[#This Row],[Efv_prod '[MWh']]]</f>
        <v>-0.97779880262942998</v>
      </c>
    </row>
    <row r="5027">
      <c r="E5027" s="3">
        <v>43675.375</v>
      </c>
      <c r="F5027" s="1">
        <v>0.60777000000000003</v>
      </c>
      <c r="G5027" s="2">
        <f>Table1[[#This Row],[CF % FV]]*$A$2</f>
        <v>1.8233100000000002</v>
      </c>
      <c r="H5027" s="22">
        <v>0.28657638258454798</v>
      </c>
      <c r="I5027">
        <f>$A$6*Table1[[#This Row],[CF % EOL]]</f>
        <v>2.1493228693841098</v>
      </c>
      <c r="J5027" s="1">
        <v>0.15842823357428906</v>
      </c>
      <c r="K5027">
        <f>Table1[[#This Row],[CF % WEC]]*$A$10</f>
        <v>4.8726947973629503E-2</v>
      </c>
      <c r="L5027" s="14">
        <v>2.5452950041565545</v>
      </c>
      <c r="M5027" s="4">
        <f>Table1[[#This Row],[Cons h  '[MWh']]]-Table1[[#This Row],[Ewec_prod '[MWh']]]-Table1[[#This Row],[Eeol_prod '[MWh']]]-Table1[[#This Row],[Efv_prod '[MWh']]]</f>
        <v>-1.4760648132011851</v>
      </c>
    </row>
    <row r="5028">
      <c r="E5028" s="3">
        <v>43675.416666666664</v>
      </c>
      <c r="F5028" s="1">
        <v>0.70220000000000005</v>
      </c>
      <c r="G5028" s="2">
        <f>Table1[[#This Row],[CF % FV]]*$A$2</f>
        <v>2.1066000000000003</v>
      </c>
      <c r="H5028" s="22">
        <v>0.214172523478384</v>
      </c>
      <c r="I5028">
        <f>$A$6*Table1[[#This Row],[CF % EOL]]</f>
        <v>1.6062939260878801</v>
      </c>
      <c r="J5028" s="1">
        <v>0.15535856623955571</v>
      </c>
      <c r="K5028">
        <f>Table1[[#This Row],[CF % WEC]]*$A$10</f>
        <v>4.7782826353755706E-2</v>
      </c>
      <c r="L5028" s="14">
        <v>2.3989044970696902</v>
      </c>
      <c r="M5028" s="4">
        <f>Table1[[#This Row],[Cons h  '[MWh']]]-Table1[[#This Row],[Ewec_prod '[MWh']]]-Table1[[#This Row],[Eeol_prod '[MWh']]]-Table1[[#This Row],[Efv_prod '[MWh']]]</f>
        <v>-1.361772255371946</v>
      </c>
    </row>
    <row r="5029">
      <c r="E5029" s="3">
        <v>43675.458333333336</v>
      </c>
      <c r="F5029" s="1">
        <v>0.73133000000000004</v>
      </c>
      <c r="G5029" s="2">
        <f>Table1[[#This Row],[CF % FV]]*$A$2</f>
        <v>2.1939900000000003</v>
      </c>
      <c r="H5029" s="22">
        <v>0.24679729314474499</v>
      </c>
      <c r="I5029">
        <f>$A$6*Table1[[#This Row],[CF % EOL]]</f>
        <v>1.8509796985855875</v>
      </c>
      <c r="J5029" s="1">
        <v>0.15290545694206481</v>
      </c>
      <c r="K5029">
        <f>Table1[[#This Row],[CF % WEC]]*$A$10</f>
        <v>4.702833628329478E-2</v>
      </c>
      <c r="L5029" s="14">
        <v>2.4557850384322251</v>
      </c>
      <c r="M5029" s="4">
        <f>Table1[[#This Row],[Cons h  '[MWh']]]-Table1[[#This Row],[Ewec_prod '[MWh']]]-Table1[[#This Row],[Eeol_prod '[MWh']]]-Table1[[#This Row],[Efv_prod '[MWh']]]</f>
        <v>-1.6362129964366574</v>
      </c>
    </row>
    <row r="5030">
      <c r="E5030" s="3">
        <v>43675.5</v>
      </c>
      <c r="F5030" s="1">
        <v>0.72189999999999999</v>
      </c>
      <c r="G5030" s="2">
        <f>Table1[[#This Row],[CF % FV]]*$A$2</f>
        <v>2.1657000000000002</v>
      </c>
      <c r="H5030" s="22">
        <v>0.25364255253929502</v>
      </c>
      <c r="I5030">
        <f>$A$6*Table1[[#This Row],[CF % EOL]]</f>
        <v>1.9023191440447127</v>
      </c>
      <c r="J5030" s="1">
        <v>0.15013503028017969</v>
      </c>
      <c r="K5030">
        <f>Table1[[#This Row],[CF % WEC]]*$A$10</f>
        <v>4.6176250561117411E-2</v>
      </c>
      <c r="L5030" s="14">
        <v>2.4201385699971203</v>
      </c>
      <c r="M5030" s="4">
        <f>Table1[[#This Row],[Cons h  '[MWh']]]-Table1[[#This Row],[Ewec_prod '[MWh']]]-Table1[[#This Row],[Eeol_prod '[MWh']]]-Table1[[#This Row],[Efv_prod '[MWh']]]</f>
        <v>-1.6940568246087102</v>
      </c>
    </row>
    <row r="5031">
      <c r="E5031" s="3">
        <v>43675.541666666664</v>
      </c>
      <c r="F5031" s="1">
        <v>0.65519000000000005</v>
      </c>
      <c r="G5031" s="2">
        <f>Table1[[#This Row],[CF % FV]]*$A$2</f>
        <v>1.96557</v>
      </c>
      <c r="H5031" s="22">
        <v>0.23824662187677201</v>
      </c>
      <c r="I5031">
        <f>$A$6*Table1[[#This Row],[CF % EOL]]</f>
        <v>1.78684966407579</v>
      </c>
      <c r="J5031" s="1">
        <v>0.14471962374789821</v>
      </c>
      <c r="K5031">
        <f>Table1[[#This Row],[CF % WEC]]*$A$10</f>
        <v>4.4510662134097566E-2</v>
      </c>
      <c r="L5031" s="14">
        <v>2.5670546221740285</v>
      </c>
      <c r="M5031" s="4">
        <f>Table1[[#This Row],[Cons h  '[MWh']]]-Table1[[#This Row],[Ewec_prod '[MWh']]]-Table1[[#This Row],[Eeol_prod '[MWh']]]-Table1[[#This Row],[Efv_prod '[MWh']]]</f>
        <v>-1.2298757040358592</v>
      </c>
    </row>
    <row r="5032">
      <c r="E5032" s="3">
        <v>43675.583333333336</v>
      </c>
      <c r="F5032" s="1">
        <v>0.59429999999999994</v>
      </c>
      <c r="G5032" s="2">
        <f>Table1[[#This Row],[CF % FV]]*$A$2</f>
        <v>1.7828999999999997</v>
      </c>
      <c r="H5032" s="22">
        <v>0.232790122264451</v>
      </c>
      <c r="I5032">
        <f>$A$6*Table1[[#This Row],[CF % EOL]]</f>
        <v>1.7459259169833825</v>
      </c>
      <c r="J5032" s="1">
        <v>0.13666451438607957</v>
      </c>
      <c r="K5032">
        <f>Table1[[#This Row],[CF % WEC]]*$A$10</f>
        <v>4.2033194034251688E-2</v>
      </c>
      <c r="L5032" s="14">
        <v>2.0895229414950651</v>
      </c>
      <c r="M5032" s="4">
        <f>Table1[[#This Row],[Cons h  '[MWh']]]-Table1[[#This Row],[Ewec_prod '[MWh']]]-Table1[[#This Row],[Eeol_prod '[MWh']]]-Table1[[#This Row],[Efv_prod '[MWh']]]</f>
        <v>-1.4813361695225689</v>
      </c>
    </row>
    <row r="5033">
      <c r="E5033" s="3">
        <v>43675.625</v>
      </c>
      <c r="F5033" s="1">
        <v>0.45549000000000001</v>
      </c>
      <c r="G5033" s="2">
        <f>Table1[[#This Row],[CF % FV]]*$A$2</f>
        <v>1.3664700000000001</v>
      </c>
      <c r="H5033" s="22">
        <v>0.20949171006408801</v>
      </c>
      <c r="I5033">
        <f>$A$6*Table1[[#This Row],[CF % EOL]]</f>
        <v>1.5711878254806602</v>
      </c>
      <c r="J5033" s="1">
        <v>0.12648349559291558</v>
      </c>
      <c r="K5033">
        <f>Table1[[#This Row],[CF % WEC]]*$A$10</f>
        <v>3.8901871025335967E-2</v>
      </c>
      <c r="L5033" s="14">
        <v>2.568654870225481</v>
      </c>
      <c r="M5033" s="4">
        <f>Table1[[#This Row],[Cons h  '[MWh']]]-Table1[[#This Row],[Ewec_prod '[MWh']]]-Table1[[#This Row],[Eeol_prod '[MWh']]]-Table1[[#This Row],[Efv_prod '[MWh']]]</f>
        <v>-0.40790482628051516</v>
      </c>
    </row>
    <row r="5034">
      <c r="E5034" s="3">
        <v>43675.666666666664</v>
      </c>
      <c r="F5034" s="1">
        <v>0.25789000000000001</v>
      </c>
      <c r="G5034" s="2">
        <f>Table1[[#This Row],[CF % FV]]*$A$2</f>
        <v>0.77367000000000008</v>
      </c>
      <c r="H5034" s="22">
        <v>0.18916752787399499</v>
      </c>
      <c r="I5034">
        <f>$A$6*Table1[[#This Row],[CF % EOL]]</f>
        <v>1.4187564590549624</v>
      </c>
      <c r="J5034" s="1">
        <v>0.11509882780525633</v>
      </c>
      <c r="K5034">
        <f>Table1[[#This Row],[CF % WEC]]*$A$10</f>
        <v>3.5400347954158105E-2</v>
      </c>
      <c r="L5034" s="14">
        <v>2.5673402604665436</v>
      </c>
      <c r="M5034" s="4">
        <f>Table1[[#This Row],[Cons h  '[MWh']]]-Table1[[#This Row],[Ewec_prod '[MWh']]]-Table1[[#This Row],[Eeol_prod '[MWh']]]-Table1[[#This Row],[Efv_prod '[MWh']]]</f>
        <v>0.33951345345742312</v>
      </c>
    </row>
    <row r="5035">
      <c r="E5035" s="3">
        <v>43675.708333333336</v>
      </c>
      <c r="F5035" s="1">
        <v>7.2139999999999996E-2</v>
      </c>
      <c r="G5035" s="2">
        <f>Table1[[#This Row],[CF % FV]]*$A$2</f>
        <v>0.21642</v>
      </c>
      <c r="H5035" s="22">
        <v>0.16092226806570101</v>
      </c>
      <c r="I5035">
        <f>$A$6*Table1[[#This Row],[CF % EOL]]</f>
        <v>1.2069170104927576</v>
      </c>
      <c r="J5035" s="1">
        <v>0.10259738572603011</v>
      </c>
      <c r="K5035">
        <f>Table1[[#This Row],[CF % WEC]]*$A$10</f>
        <v>3.1555344421349309E-2</v>
      </c>
      <c r="L5035" s="14">
        <v>3.3660692435642234</v>
      </c>
      <c r="M5035" s="4">
        <f>Table1[[#This Row],[Cons h  '[MWh']]]-Table1[[#This Row],[Ewec_prod '[MWh']]]-Table1[[#This Row],[Eeol_prod '[MWh']]]-Table1[[#This Row],[Efv_prod '[MWh']]]</f>
        <v>1.9111768886501166</v>
      </c>
    </row>
    <row r="5036">
      <c r="E5036" s="3">
        <v>43675.75</v>
      </c>
      <c r="F5036" s="1">
        <v>1.1039999999999999E-2</v>
      </c>
      <c r="G5036" s="2">
        <f>Table1[[#This Row],[CF % FV]]*$A$2</f>
        <v>3.3119999999999997E-2</v>
      </c>
      <c r="H5036" s="22">
        <v>0.136540249783419</v>
      </c>
      <c r="I5036">
        <f>$A$6*Table1[[#This Row],[CF % EOL]]</f>
        <v>1.0240518733756425</v>
      </c>
      <c r="J5036" s="1">
        <v>9.086795500418611E-2</v>
      </c>
      <c r="K5036">
        <f>Table1[[#This Row],[CF % WEC]]*$A$10</f>
        <v>2.7947784407271501E-2</v>
      </c>
      <c r="L5036" s="14">
        <v>4.1172334700601567</v>
      </c>
      <c r="M5036" s="4">
        <f>Table1[[#This Row],[Cons h  '[MWh']]]-Table1[[#This Row],[Ewec_prod '[MWh']]]-Table1[[#This Row],[Eeol_prod '[MWh']]]-Table1[[#This Row],[Efv_prod '[MWh']]]</f>
        <v>3.0321138122772426</v>
      </c>
    </row>
    <row r="5037">
      <c r="E5037" s="3">
        <v>43675.791666666664</v>
      </c>
      <c r="F5037" s="1">
        <v>0</v>
      </c>
      <c r="G5037" s="2">
        <f>Table1[[#This Row],[CF % FV]]*$A$2</f>
        <v>0</v>
      </c>
      <c r="H5037" s="22">
        <v>0.120634570152581</v>
      </c>
      <c r="I5037">
        <f>$A$6*Table1[[#This Row],[CF % EOL]]</f>
        <v>0.90475927614435747</v>
      </c>
      <c r="J5037" s="1">
        <v>8.4712273881340769E-2</v>
      </c>
      <c r="K5037">
        <f>Table1[[#This Row],[CF % WEC]]*$A$10</f>
        <v>2.6054513573859801E-2</v>
      </c>
      <c r="L5037" s="14">
        <v>3.8635591900076895</v>
      </c>
      <c r="M5037" s="4">
        <f>Table1[[#This Row],[Cons h  '[MWh']]]-Table1[[#This Row],[Ewec_prod '[MWh']]]-Table1[[#This Row],[Eeol_prod '[MWh']]]-Table1[[#This Row],[Efv_prod '[MWh']]]</f>
        <v>2.9327454002894724</v>
      </c>
    </row>
    <row r="5038">
      <c r="E5038" s="3">
        <v>43675.833333333336</v>
      </c>
      <c r="F5038" s="1">
        <v>0</v>
      </c>
      <c r="G5038" s="2">
        <f>Table1[[#This Row],[CF % FV]]*$A$2</f>
        <v>0</v>
      </c>
      <c r="H5038" s="22">
        <v>9.5388433966053496E-2</v>
      </c>
      <c r="I5038">
        <f>$A$6*Table1[[#This Row],[CF % EOL]]</f>
        <v>0.71541325474540118</v>
      </c>
      <c r="J5038" s="1">
        <v>7.9115382607951451E-2</v>
      </c>
      <c r="K5038">
        <f>Table1[[#This Row],[CF % WEC]]*$A$10</f>
        <v>2.4333106828738068E-2</v>
      </c>
      <c r="L5038" s="14">
        <v>3.2901966803896916</v>
      </c>
      <c r="M5038" s="4">
        <f>Table1[[#This Row],[Cons h  '[MWh']]]-Table1[[#This Row],[Ewec_prod '[MWh']]]-Table1[[#This Row],[Eeol_prod '[MWh']]]-Table1[[#This Row],[Efv_prod '[MWh']]]</f>
        <v>2.5504503188155523</v>
      </c>
    </row>
    <row r="5039">
      <c r="E5039" s="3">
        <v>43675.875</v>
      </c>
      <c r="F5039" s="1">
        <v>0</v>
      </c>
      <c r="G5039" s="2">
        <f>Table1[[#This Row],[CF % FV]]*$A$2</f>
        <v>0</v>
      </c>
      <c r="H5039" s="22">
        <v>6.7858472131147596E-2</v>
      </c>
      <c r="I5039">
        <f>$A$6*Table1[[#This Row],[CF % EOL]]</f>
        <v>0.50893854098360691</v>
      </c>
      <c r="J5039" s="1">
        <v>7.3573268680236739E-2</v>
      </c>
      <c r="K5039">
        <f>Table1[[#This Row],[CF % WEC]]*$A$10</f>
        <v>2.262854766698328E-2</v>
      </c>
      <c r="L5039" s="14">
        <v>3.1609492818103724</v>
      </c>
      <c r="M5039" s="4">
        <f>Table1[[#This Row],[Cons h  '[MWh']]]-Table1[[#This Row],[Ewec_prod '[MWh']]]-Table1[[#This Row],[Eeol_prod '[MWh']]]-Table1[[#This Row],[Efv_prod '[MWh']]]</f>
        <v>2.6293821931597821</v>
      </c>
    </row>
    <row r="5040">
      <c r="E5040" s="3">
        <v>43675.916666666664</v>
      </c>
      <c r="F5040" s="1">
        <v>0</v>
      </c>
      <c r="G5040" s="2">
        <f>Table1[[#This Row],[CF % FV]]*$A$2</f>
        <v>0</v>
      </c>
      <c r="H5040" s="22">
        <v>8.0729427626606495E-2</v>
      </c>
      <c r="I5040">
        <f>$A$6*Table1[[#This Row],[CF % EOL]]</f>
        <v>0.60547070719954876</v>
      </c>
      <c r="J5040" s="1">
        <v>6.8855058060478425E-2</v>
      </c>
      <c r="K5040">
        <f>Table1[[#This Row],[CF % WEC]]*$A$10</f>
        <v>2.1177392161359436E-2</v>
      </c>
      <c r="L5040" s="14">
        <v>2.1082794777808842</v>
      </c>
      <c r="M5040" s="4">
        <f>Table1[[#This Row],[Cons h  '[MWh']]]-Table1[[#This Row],[Ewec_prod '[MWh']]]-Table1[[#This Row],[Eeol_prod '[MWh']]]-Table1[[#This Row],[Efv_prod '[MWh']]]</f>
        <v>1.4816313784199759</v>
      </c>
    </row>
    <row r="5041">
      <c r="E5041" s="3">
        <v>43675.958333333336</v>
      </c>
      <c r="F5041" s="1">
        <v>0</v>
      </c>
      <c r="G5041" s="2">
        <f>Table1[[#This Row],[CF % FV]]*$A$2</f>
        <v>0</v>
      </c>
      <c r="H5041" s="22">
        <v>7.3510710208450403E-2</v>
      </c>
      <c r="I5041">
        <f>$A$6*Table1[[#This Row],[CF % EOL]]</f>
        <v>0.55133032656337799</v>
      </c>
      <c r="J5041" s="1">
        <v>6.4276510147922641E-2</v>
      </c>
      <c r="K5041">
        <f>Table1[[#This Row],[CF % WEC]]*$A$10</f>
        <v>1.9769191988343798E-2</v>
      </c>
      <c r="L5041" s="14">
        <v>1.8747717746469392</v>
      </c>
      <c r="M5041" s="4">
        <f>Table1[[#This Row],[Cons h  '[MWh']]]-Table1[[#This Row],[Ewec_prod '[MWh']]]-Table1[[#This Row],[Eeol_prod '[MWh']]]-Table1[[#This Row],[Efv_prod '[MWh']]]</f>
        <v>1.3036722560952174</v>
      </c>
    </row>
    <row r="5042">
      <c r="E5042" s="3">
        <v>43676</v>
      </c>
      <c r="F5042" s="1">
        <v>0</v>
      </c>
      <c r="G5042" s="2">
        <f>Table1[[#This Row],[CF % FV]]*$A$2</f>
        <v>0</v>
      </c>
      <c r="H5042" s="22">
        <v>5.9128723468758901E-2</v>
      </c>
      <c r="I5042">
        <f>$A$6*Table1[[#This Row],[CF % EOL]]</f>
        <v>0.44346542601569178</v>
      </c>
      <c r="J5042" s="1">
        <v>5.9837085941097469E-2</v>
      </c>
      <c r="K5042">
        <f>Table1[[#This Row],[CF % WEC]]*$A$10</f>
        <v>1.8403781370056455E-2</v>
      </c>
      <c r="L5042" s="14">
        <v>1.5973262884318098</v>
      </c>
      <c r="M5042" s="4">
        <f>Table1[[#This Row],[Cons h  '[MWh']]]-Table1[[#This Row],[Ewec_prod '[MWh']]]-Table1[[#This Row],[Eeol_prod '[MWh']]]-Table1[[#This Row],[Efv_prod '[MWh']]]</f>
        <v>1.1354570810460616</v>
      </c>
    </row>
    <row r="5043">
      <c r="E5043" s="3">
        <v>43676.041666666664</v>
      </c>
      <c r="F5043" s="1">
        <v>0</v>
      </c>
      <c r="G5043" s="2">
        <f>Table1[[#This Row],[CF % FV]]*$A$2</f>
        <v>0</v>
      </c>
      <c r="H5043" s="22">
        <v>4.1626968016529202E-2</v>
      </c>
      <c r="I5043">
        <f>$A$6*Table1[[#This Row],[CF % EOL]]</f>
        <v>0.31220226012396901</v>
      </c>
      <c r="J5043" s="1">
        <v>5.5610093221323001E-2</v>
      </c>
      <c r="K5043">
        <f>Table1[[#This Row],[CF % WEC]]*$A$10</f>
        <v>1.7103707199597567E-2</v>
      </c>
      <c r="L5043" s="14">
        <v>1.9030760215232581</v>
      </c>
      <c r="M5043" s="4">
        <f>Table1[[#This Row],[Cons h  '[MWh']]]-Table1[[#This Row],[Ewec_prod '[MWh']]]-Table1[[#This Row],[Eeol_prod '[MWh']]]-Table1[[#This Row],[Efv_prod '[MWh']]]</f>
        <v>1.5737700541996915</v>
      </c>
    </row>
    <row r="5044">
      <c r="E5044" s="3">
        <v>43676.083333333336</v>
      </c>
      <c r="F5044" s="1">
        <v>0</v>
      </c>
      <c r="G5044" s="2">
        <f>Table1[[#This Row],[CF % FV]]*$A$2</f>
        <v>0</v>
      </c>
      <c r="H5044" s="22">
        <v>2.6540988734699601E-2</v>
      </c>
      <c r="I5044">
        <f>$A$6*Table1[[#This Row],[CF % EOL]]</f>
        <v>0.199057415510247</v>
      </c>
      <c r="J5044" s="1">
        <v>5.1545573987406744E-2</v>
      </c>
      <c r="K5044">
        <f>Table1[[#This Row],[CF % WEC]]*$A$10</f>
        <v>1.5853604154321958E-2</v>
      </c>
      <c r="L5044" s="14">
        <v>1.6759527434768808</v>
      </c>
      <c r="M5044" s="4">
        <f>Table1[[#This Row],[Cons h  '[MWh']]]-Table1[[#This Row],[Ewec_prod '[MWh']]]-Table1[[#This Row],[Eeol_prod '[MWh']]]-Table1[[#This Row],[Efv_prod '[MWh']]]</f>
        <v>1.4610417238123119</v>
      </c>
    </row>
    <row r="5045">
      <c r="E5045" s="3">
        <v>43676.125</v>
      </c>
      <c r="F5045" s="1">
        <v>0</v>
      </c>
      <c r="G5045" s="2">
        <f>Table1[[#This Row],[CF % FV]]*$A$2</f>
        <v>0</v>
      </c>
      <c r="H5045" s="22">
        <v>3.37082504216508E-2</v>
      </c>
      <c r="I5045">
        <f>$A$6*Table1[[#This Row],[CF % EOL]]</f>
        <v>0.25281187816238099</v>
      </c>
      <c r="J5045" s="1">
        <v>4.7656867657584194E-2</v>
      </c>
      <c r="K5045">
        <f>Table1[[#This Row],[CF % WEC]]*$A$10</f>
        <v>1.4657574969731352E-2</v>
      </c>
      <c r="L5045" s="14">
        <v>1.6981339799803532</v>
      </c>
      <c r="M5045" s="4">
        <f>Table1[[#This Row],[Cons h  '[MWh']]]-Table1[[#This Row],[Ewec_prod '[MWh']]]-Table1[[#This Row],[Eeol_prod '[MWh']]]-Table1[[#This Row],[Efv_prod '[MWh']]]</f>
        <v>1.430664526848241</v>
      </c>
    </row>
    <row r="5046">
      <c r="E5046" s="3">
        <v>43676.166666666664</v>
      </c>
      <c r="F5046" s="1">
        <v>0</v>
      </c>
      <c r="G5046" s="2">
        <f>Table1[[#This Row],[CF % FV]]*$A$2</f>
        <v>0</v>
      </c>
      <c r="H5046" s="22">
        <v>4.6008127035469998E-2</v>
      </c>
      <c r="I5046">
        <f>$A$6*Table1[[#This Row],[CF % EOL]]</f>
        <v>0.345060952766025</v>
      </c>
      <c r="J5046" s="1">
        <v>4.4340879682097108E-2</v>
      </c>
      <c r="K5046">
        <f>Table1[[#This Row],[CF % WEC]]*$A$10</f>
        <v>1.3637693791248262E-2</v>
      </c>
      <c r="L5046" s="14">
        <v>1.8964107356575171</v>
      </c>
      <c r="M5046" s="4">
        <f>Table1[[#This Row],[Cons h  '[MWh']]]-Table1[[#This Row],[Ewec_prod '[MWh']]]-Table1[[#This Row],[Eeol_prod '[MWh']]]-Table1[[#This Row],[Efv_prod '[MWh']]]</f>
        <v>1.5377120891002436</v>
      </c>
    </row>
    <row r="5047">
      <c r="E5047" s="3">
        <v>43676.208333333336</v>
      </c>
      <c r="F5047" s="1">
        <v>2.1659999999999999E-2</v>
      </c>
      <c r="G5047" s="2">
        <f>Table1[[#This Row],[CF % FV]]*$A$2</f>
        <v>6.4979999999999996E-2</v>
      </c>
      <c r="H5047" s="22">
        <v>6.1369424265831897E-2</v>
      </c>
      <c r="I5047">
        <f>$A$6*Table1[[#This Row],[CF % EOL]]</f>
        <v>0.46027068199373922</v>
      </c>
      <c r="J5047" s="1">
        <v>4.2365840093320846E-2</v>
      </c>
      <c r="K5047">
        <f>Table1[[#This Row],[CF % WEC]]*$A$10</f>
        <v>1.3030241135134209E-2</v>
      </c>
      <c r="L5047" s="14">
        <v>2.7075958207241548</v>
      </c>
      <c r="M5047" s="4">
        <f>Table1[[#This Row],[Cons h  '[MWh']]]-Table1[[#This Row],[Ewec_prod '[MWh']]]-Table1[[#This Row],[Eeol_prod '[MWh']]]-Table1[[#This Row],[Efv_prod '[MWh']]]</f>
        <v>2.1693148975952816</v>
      </c>
    </row>
    <row r="5048">
      <c r="E5048" s="3">
        <v>43676.25</v>
      </c>
      <c r="F5048" s="1">
        <v>0.10462</v>
      </c>
      <c r="G5048" s="2">
        <f>Table1[[#This Row],[CF % FV]]*$A$2</f>
        <v>0.31386000000000003</v>
      </c>
      <c r="H5048" s="22">
        <v>9.1011375432426198E-2</v>
      </c>
      <c r="I5048">
        <f>$A$6*Table1[[#This Row],[CF % EOL]]</f>
        <v>0.68258531574319647</v>
      </c>
      <c r="J5048" s="1">
        <v>4.0714359089011685E-2</v>
      </c>
      <c r="K5048">
        <f>Table1[[#This Row],[CF % WEC]]*$A$10</f>
        <v>1.2522303710340063E-2</v>
      </c>
      <c r="L5048" s="14">
        <v>2.5107138459462122</v>
      </c>
      <c r="M5048" s="4">
        <f>Table1[[#This Row],[Cons h  '[MWh']]]-Table1[[#This Row],[Ewec_prod '[MWh']]]-Table1[[#This Row],[Eeol_prod '[MWh']]]-Table1[[#This Row],[Efv_prod '[MWh']]]</f>
        <v>1.5017462264926755</v>
      </c>
    </row>
    <row r="5049">
      <c r="E5049" s="3">
        <v>43676.291666666664</v>
      </c>
      <c r="F5049" s="1">
        <v>0.29476999999999998</v>
      </c>
      <c r="G5049" s="2">
        <f>Table1[[#This Row],[CF % FV]]*$A$2</f>
        <v>0.88430999999999993</v>
      </c>
      <c r="H5049" s="22">
        <v>0.121473185574048</v>
      </c>
      <c r="I5049">
        <f>$A$6*Table1[[#This Row],[CF % EOL]]</f>
        <v>0.91104889180535997</v>
      </c>
      <c r="J5049" s="1">
        <v>3.7411279290375722E-2</v>
      </c>
      <c r="K5049">
        <f>Table1[[#This Row],[CF % WEC]]*$A$10</f>
        <v>1.1506392632688552E-2</v>
      </c>
      <c r="L5049" s="14">
        <v>2.7201330496118632</v>
      </c>
      <c r="M5049" s="4">
        <f>Table1[[#This Row],[Cons h  '[MWh']]]-Table1[[#This Row],[Ewec_prod '[MWh']]]-Table1[[#This Row],[Eeol_prod '[MWh']]]-Table1[[#This Row],[Efv_prod '[MWh']]]</f>
        <v>0.91326776517381503</v>
      </c>
    </row>
    <row r="5050">
      <c r="E5050" s="3">
        <v>43676.333333333336</v>
      </c>
      <c r="F5050" s="1">
        <v>0.48218</v>
      </c>
      <c r="G5050" s="2">
        <f>Table1[[#This Row],[CF % FV]]*$A$2</f>
        <v>1.4465399999999999</v>
      </c>
      <c r="H5050" s="22">
        <v>0.10734141936861</v>
      </c>
      <c r="I5050">
        <f>$A$6*Table1[[#This Row],[CF % EOL]]</f>
        <v>0.80506064526457499</v>
      </c>
      <c r="J5050" s="1">
        <v>3.3748402880259702E-2</v>
      </c>
      <c r="K5050">
        <f>Table1[[#This Row],[CF % WEC]]*$A$10</f>
        <v>1.0379820782186501E-2</v>
      </c>
      <c r="L5050" s="14">
        <v>2.1970797439450367</v>
      </c>
      <c r="M5050" s="4">
        <f>Table1[[#This Row],[Cons h  '[MWh']]]-Table1[[#This Row],[Ewec_prod '[MWh']]]-Table1[[#This Row],[Eeol_prod '[MWh']]]-Table1[[#This Row],[Efv_prod '[MWh']]]</f>
        <v>-6.4900722101724817E-2</v>
      </c>
    </row>
    <row r="5051">
      <c r="E5051" s="3">
        <v>43676.375</v>
      </c>
      <c r="F5051" s="1">
        <v>0.62569000000000008</v>
      </c>
      <c r="G5051" s="2">
        <f>Table1[[#This Row],[CF % FV]]*$A$2</f>
        <v>1.8770700000000002</v>
      </c>
      <c r="H5051" s="22">
        <v>7.7912612686213203E-2</v>
      </c>
      <c r="I5051">
        <f>$A$6*Table1[[#This Row],[CF % EOL]]</f>
        <v>0.58434459514659898</v>
      </c>
      <c r="J5051" s="1">
        <v>3.3428313341282129E-2</v>
      </c>
      <c r="K5051">
        <f>Table1[[#This Row],[CF % WEC]]*$A$10</f>
        <v>1.0281372507148771E-2</v>
      </c>
      <c r="L5051" s="14">
        <v>2.3184891826556679</v>
      </c>
      <c r="M5051" s="4">
        <f>Table1[[#This Row],[Cons h  '[MWh']]]-Table1[[#This Row],[Ewec_prod '[MWh']]]-Table1[[#This Row],[Eeol_prod '[MWh']]]-Table1[[#This Row],[Efv_prod '[MWh']]]</f>
        <v>-0.15320678499807983</v>
      </c>
    </row>
    <row r="5052">
      <c r="E5052" s="3">
        <v>43676.416666666664</v>
      </c>
      <c r="F5052" s="1">
        <v>0.73009000000000002</v>
      </c>
      <c r="G5052" s="2">
        <f>Table1[[#This Row],[CF % FV]]*$A$2</f>
        <v>2.1902699999999999</v>
      </c>
      <c r="H5052" s="22">
        <v>0.14355648506232199</v>
      </c>
      <c r="I5052">
        <f>$A$6*Table1[[#This Row],[CF % EOL]]</f>
        <v>1.0766736379674149</v>
      </c>
      <c r="J5052" s="1">
        <v>3.1297593412655422E-2</v>
      </c>
      <c r="K5052">
        <f>Table1[[#This Row],[CF % WEC]]*$A$10</f>
        <v>9.6260380584446831E-3</v>
      </c>
      <c r="L5052" s="14">
        <v>2.0598652901962002</v>
      </c>
      <c r="M5052" s="4">
        <f>Table1[[#This Row],[Cons h  '[MWh']]]-Table1[[#This Row],[Ewec_prod '[MWh']]]-Table1[[#This Row],[Eeol_prod '[MWh']]]-Table1[[#This Row],[Efv_prod '[MWh']]]</f>
        <v>-1.2167043858296593</v>
      </c>
    </row>
    <row r="5053">
      <c r="E5053" s="3">
        <v>43676.458333333336</v>
      </c>
      <c r="F5053" s="1">
        <v>0.77025999999999994</v>
      </c>
      <c r="G5053" s="2">
        <f>Table1[[#This Row],[CF % FV]]*$A$2</f>
        <v>2.3107799999999998</v>
      </c>
      <c r="H5053" s="22">
        <v>0.192863605735903</v>
      </c>
      <c r="I5053">
        <f>$A$6*Table1[[#This Row],[CF % EOL]]</f>
        <v>1.4464770430192724</v>
      </c>
      <c r="J5053" s="1">
        <v>2.8694660952202442E-2</v>
      </c>
      <c r="K5053">
        <f>Table1[[#This Row],[CF % WEC]]*$A$10</f>
        <v>8.8254676568319552E-3</v>
      </c>
      <c r="L5053" s="14">
        <v>2.0659451543262266</v>
      </c>
      <c r="M5053" s="4">
        <f>Table1[[#This Row],[Cons h  '[MWh']]]-Table1[[#This Row],[Ewec_prod '[MWh']]]-Table1[[#This Row],[Eeol_prod '[MWh']]]-Table1[[#This Row],[Efv_prod '[MWh']]]</f>
        <v>-1.7001373563498774</v>
      </c>
    </row>
    <row r="5054">
      <c r="E5054" s="3">
        <v>43676.5</v>
      </c>
      <c r="F5054" s="1">
        <v>0.78140999999999994</v>
      </c>
      <c r="G5054" s="2">
        <f>Table1[[#This Row],[CF % FV]]*$A$2</f>
        <v>2.3442299999999996</v>
      </c>
      <c r="H5054" s="22">
        <v>0.22100930157634899</v>
      </c>
      <c r="I5054">
        <f>$A$6*Table1[[#This Row],[CF % EOL]]</f>
        <v>1.6575697618226175</v>
      </c>
      <c r="J5054" s="1">
        <v>2.6890218346750025E-2</v>
      </c>
      <c r="K5054">
        <f>Table1[[#This Row],[CF % WEC]]*$A$10</f>
        <v>8.2704846277745023E-3</v>
      </c>
      <c r="L5054" s="14">
        <v>3.0825017038700864</v>
      </c>
      <c r="M5054" s="4">
        <f>Table1[[#This Row],[Cons h  '[MWh']]]-Table1[[#This Row],[Ewec_prod '[MWh']]]-Table1[[#This Row],[Eeol_prod '[MWh']]]-Table1[[#This Row],[Efv_prod '[MWh']]]</f>
        <v>-0.92756854258030508</v>
      </c>
    </row>
    <row r="5055">
      <c r="E5055" s="3">
        <v>43676.541666666664</v>
      </c>
      <c r="F5055" s="1">
        <v>0.70182</v>
      </c>
      <c r="G5055" s="2">
        <f>Table1[[#This Row],[CF % FV]]*$A$2</f>
        <v>2.1054599999999999</v>
      </c>
      <c r="H5055" s="22">
        <v>0.25957858575041498</v>
      </c>
      <c r="I5055">
        <f>$A$6*Table1[[#This Row],[CF % EOL]]</f>
        <v>1.9468393931281123</v>
      </c>
      <c r="J5055" s="1">
        <v>2.5074692251026414E-2</v>
      </c>
      <c r="K5055">
        <f>Table1[[#This Row],[CF % WEC]]*$A$10</f>
        <v>7.7120927072484892E-3</v>
      </c>
      <c r="L5055" s="14">
        <v>1.8920927863141448</v>
      </c>
      <c r="M5055" s="4">
        <f>Table1[[#This Row],[Cons h  '[MWh']]]-Table1[[#This Row],[Ewec_prod '[MWh']]]-Table1[[#This Row],[Eeol_prod '[MWh']]]-Table1[[#This Row],[Efv_prod '[MWh']]]</f>
        <v>-2.1679186995212159</v>
      </c>
    </row>
    <row r="5056">
      <c r="E5056" s="3">
        <v>43676.583333333336</v>
      </c>
      <c r="F5056" s="1">
        <v>0.60042999999999991</v>
      </c>
      <c r="G5056" s="2">
        <f>Table1[[#This Row],[CF % FV]]*$A$2</f>
        <v>1.8012899999999998</v>
      </c>
      <c r="H5056" s="22">
        <v>0.31400977126115398</v>
      </c>
      <c r="I5056">
        <f>$A$6*Table1[[#This Row],[CF % EOL]]</f>
        <v>2.3550732844586548</v>
      </c>
      <c r="J5056" s="1">
        <v>2.3896286695378802E-2</v>
      </c>
      <c r="K5056">
        <f>Table1[[#This Row],[CF % WEC]]*$A$10</f>
        <v>7.3496566382068428E-3</v>
      </c>
      <c r="L5056" s="14">
        <v>2.0671870622691118</v>
      </c>
      <c r="M5056" s="4">
        <f>Table1[[#This Row],[Cons h  '[MWh']]]-Table1[[#This Row],[Ewec_prod '[MWh']]]-Table1[[#This Row],[Eeol_prod '[MWh']]]-Table1[[#This Row],[Efv_prod '[MWh']]]</f>
        <v>-2.0965258788277499</v>
      </c>
    </row>
    <row r="5057">
      <c r="E5057" s="3">
        <v>43676.625</v>
      </c>
      <c r="F5057" s="1">
        <v>0.46362999999999999</v>
      </c>
      <c r="G5057" s="2">
        <f>Table1[[#This Row],[CF % FV]]*$A$2</f>
        <v>1.39089</v>
      </c>
      <c r="H5057" s="22">
        <v>0.38488747782197402</v>
      </c>
      <c r="I5057">
        <f>$A$6*Table1[[#This Row],[CF % EOL]]</f>
        <v>2.8866560836648052</v>
      </c>
      <c r="J5057" s="1">
        <v>2.4279792258688437E-2</v>
      </c>
      <c r="K5057">
        <f>Table1[[#This Row],[CF % WEC]]*$A$10</f>
        <v>7.4676094500850578E-3</v>
      </c>
      <c r="L5057" s="14">
        <v>2.3142122959546789</v>
      </c>
      <c r="M5057" s="4">
        <f>Table1[[#This Row],[Cons h  '[MWh']]]-Table1[[#This Row],[Ewec_prod '[MWh']]]-Table1[[#This Row],[Eeol_prod '[MWh']]]-Table1[[#This Row],[Efv_prod '[MWh']]]</f>
        <v>-1.9708013971602114</v>
      </c>
    </row>
    <row r="5058">
      <c r="E5058" s="3">
        <v>43676.666666666664</v>
      </c>
      <c r="F5058" s="1">
        <v>0.26027999999999996</v>
      </c>
      <c r="G5058" s="2">
        <f>Table1[[#This Row],[CF % FV]]*$A$2</f>
        <v>0.78083999999999987</v>
      </c>
      <c r="H5058" s="22">
        <v>0.52572648866926197</v>
      </c>
      <c r="I5058">
        <f>$A$6*Table1[[#This Row],[CF % EOL]]</f>
        <v>3.9429486650194647</v>
      </c>
      <c r="J5058" s="1">
        <v>2.4353971301265282E-2</v>
      </c>
      <c r="K5058">
        <f>Table1[[#This Row],[CF % WEC]]*$A$10</f>
        <v>7.4904243124793973E-3</v>
      </c>
      <c r="L5058" s="14">
        <v>2.8303492710875982</v>
      </c>
      <c r="M5058" s="4">
        <f>Table1[[#This Row],[Cons h  '[MWh']]]-Table1[[#This Row],[Ewec_prod '[MWh']]]-Table1[[#This Row],[Eeol_prod '[MWh']]]-Table1[[#This Row],[Efv_prod '[MWh']]]</f>
        <v>-1.9009298182443461</v>
      </c>
    </row>
    <row r="5059">
      <c r="E5059" s="3">
        <v>43676.708333333336</v>
      </c>
      <c r="F5059" s="1">
        <v>7.195E-2</v>
      </c>
      <c r="G5059" s="2">
        <f>Table1[[#This Row],[CF % FV]]*$A$2</f>
        <v>0.21584999999999999</v>
      </c>
      <c r="H5059" s="22">
        <v>0.60039201540245601</v>
      </c>
      <c r="I5059">
        <f>$A$6*Table1[[#This Row],[CF % EOL]]</f>
        <v>4.5029401155184203</v>
      </c>
      <c r="J5059" s="1">
        <v>1.9935120064877413E-2</v>
      </c>
      <c r="K5059">
        <f>Table1[[#This Row],[CF % WEC]]*$A$10</f>
        <v>6.1313412157300087E-3</v>
      </c>
      <c r="L5059" s="14">
        <v>3.0237342441674318</v>
      </c>
      <c r="M5059" s="4">
        <f>Table1[[#This Row],[Cons h  '[MWh']]]-Table1[[#This Row],[Ewec_prod '[MWh']]]-Table1[[#This Row],[Eeol_prod '[MWh']]]-Table1[[#This Row],[Efv_prod '[MWh']]]</f>
        <v>-1.7011872125667189</v>
      </c>
    </row>
    <row r="5060">
      <c r="E5060" s="3">
        <v>43676.75</v>
      </c>
      <c r="F5060" s="1">
        <v>1.048E-2</v>
      </c>
      <c r="G5060" s="2">
        <f>Table1[[#This Row],[CF % FV]]*$A$2</f>
        <v>3.1439999999999996E-2</v>
      </c>
      <c r="H5060" s="22">
        <v>0.59898810203040298</v>
      </c>
      <c r="I5060">
        <f>$A$6*Table1[[#This Row],[CF % EOL]]</f>
        <v>4.4924107652280227</v>
      </c>
      <c r="J5060" s="1">
        <v>1.905962423034839E-2</v>
      </c>
      <c r="K5060">
        <f>Table1[[#This Row],[CF % WEC]]*$A$10</f>
        <v>5.8620695144822573E-3</v>
      </c>
      <c r="L5060" s="14">
        <v>4.6043305016729459</v>
      </c>
      <c r="M5060" s="4">
        <f>Table1[[#This Row],[Cons h  '[MWh']]]-Table1[[#This Row],[Ewec_prod '[MWh']]]-Table1[[#This Row],[Eeol_prod '[MWh']]]-Table1[[#This Row],[Efv_prod '[MWh']]]</f>
        <v>7.4617666930440502E-2</v>
      </c>
    </row>
    <row r="5061">
      <c r="E5061" s="3">
        <v>43676.791666666664</v>
      </c>
      <c r="F5061" s="1">
        <v>0</v>
      </c>
      <c r="G5061" s="2">
        <f>Table1[[#This Row],[CF % FV]]*$A$2</f>
        <v>0</v>
      </c>
      <c r="H5061" s="22">
        <v>0.545468526267881</v>
      </c>
      <c r="I5061">
        <f>$A$6*Table1[[#This Row],[CF % EOL]]</f>
        <v>4.0910139470091078</v>
      </c>
      <c r="J5061" s="1">
        <v>1.7464204031780183E-2</v>
      </c>
      <c r="K5061">
        <f>Table1[[#This Row],[CF % WEC]]*$A$10</f>
        <v>5.3713744201936663E-3</v>
      </c>
      <c r="L5061" s="14">
        <v>3.3857636316906543</v>
      </c>
      <c r="M5061" s="4">
        <f>Table1[[#This Row],[Cons h  '[MWh']]]-Table1[[#This Row],[Ewec_prod '[MWh']]]-Table1[[#This Row],[Eeol_prod '[MWh']]]-Table1[[#This Row],[Efv_prod '[MWh']]]</f>
        <v>-0.71062168973864726</v>
      </c>
    </row>
    <row r="5062">
      <c r="E5062" s="3">
        <v>43676.833333333336</v>
      </c>
      <c r="F5062" s="1">
        <v>0</v>
      </c>
      <c r="G5062" s="2">
        <f>Table1[[#This Row],[CF % FV]]*$A$2</f>
        <v>0</v>
      </c>
      <c r="H5062" s="22">
        <v>0.475844040473059</v>
      </c>
      <c r="I5062">
        <f>$A$6*Table1[[#This Row],[CF % EOL]]</f>
        <v>3.5688303035479425</v>
      </c>
      <c r="J5062" s="1">
        <v>1.5374794115322466E-2</v>
      </c>
      <c r="K5062">
        <f>Table1[[#This Row],[CF % WEC]]*$A$10</f>
        <v>4.7287454771203314E-3</v>
      </c>
      <c r="L5062" s="14">
        <v>2.2506745520253038</v>
      </c>
      <c r="M5062" s="4">
        <f>Table1[[#This Row],[Cons h  '[MWh']]]-Table1[[#This Row],[Ewec_prod '[MWh']]]-Table1[[#This Row],[Eeol_prod '[MWh']]]-Table1[[#This Row],[Efv_prod '[MWh']]]</f>
        <v>-1.3228844969997593</v>
      </c>
    </row>
    <row r="5063">
      <c r="E5063" s="3">
        <v>43676.875</v>
      </c>
      <c r="F5063" s="1">
        <v>0</v>
      </c>
      <c r="G5063" s="2">
        <f>Table1[[#This Row],[CF % FV]]*$A$2</f>
        <v>0</v>
      </c>
      <c r="H5063" s="22">
        <v>0.40525029265862</v>
      </c>
      <c r="I5063">
        <f>$A$6*Table1[[#This Row],[CF % EOL]]</f>
        <v>3.0393771949396502</v>
      </c>
      <c r="J5063" s="1">
        <v>1.374875704369276E-2</v>
      </c>
      <c r="K5063">
        <f>Table1[[#This Row],[CF % WEC]]*$A$10</f>
        <v>4.2286337103919552E-3</v>
      </c>
      <c r="L5063" s="14">
        <v>2.8632924185458069</v>
      </c>
      <c r="M5063" s="4">
        <f>Table1[[#This Row],[Cons h  '[MWh']]]-Table1[[#This Row],[Ewec_prod '[MWh']]]-Table1[[#This Row],[Eeol_prod '[MWh']]]-Table1[[#This Row],[Efv_prod '[MWh']]]</f>
        <v>-0.18031341010423541</v>
      </c>
    </row>
    <row r="5064">
      <c r="E5064" s="3">
        <v>43676.916666666664</v>
      </c>
      <c r="F5064" s="1">
        <v>0</v>
      </c>
      <c r="G5064" s="2">
        <f>Table1[[#This Row],[CF % FV]]*$A$2</f>
        <v>0</v>
      </c>
      <c r="H5064" s="22">
        <v>0.384354294881456</v>
      </c>
      <c r="I5064">
        <f>$A$6*Table1[[#This Row],[CF % EOL]]</f>
        <v>2.8826572116109199</v>
      </c>
      <c r="K5064">
        <f>Table1[[#This Row],[CF % WEC]]*$A$10</f>
        <v>0</v>
      </c>
      <c r="L5064" s="14">
        <v>2.4197036734438724</v>
      </c>
      <c r="M5064" s="4">
        <f>Table1[[#This Row],[Cons h  '[MWh']]]-Table1[[#This Row],[Ewec_prod '[MWh']]]-Table1[[#This Row],[Eeol_prod '[MWh']]]-Table1[[#This Row],[Efv_prod '[MWh']]]</f>
        <v>-0.46295353816704754</v>
      </c>
    </row>
    <row r="5065">
      <c r="E5065" s="3">
        <v>43676.958333333336</v>
      </c>
      <c r="F5065" s="1">
        <v>0</v>
      </c>
      <c r="G5065" s="2">
        <f>Table1[[#This Row],[CF % FV]]*$A$2</f>
        <v>0</v>
      </c>
      <c r="H5065" s="22">
        <v>0.34302107634412998</v>
      </c>
      <c r="I5065">
        <f>$A$6*Table1[[#This Row],[CF % EOL]]</f>
        <v>2.5726580725809747</v>
      </c>
      <c r="K5065">
        <f>Table1[[#This Row],[CF % WEC]]*$A$10</f>
        <v>0</v>
      </c>
      <c r="L5065" s="14">
        <v>1.7773207001132063</v>
      </c>
      <c r="M5065" s="4">
        <f>Table1[[#This Row],[Cons h  '[MWh']]]-Table1[[#This Row],[Ewec_prod '[MWh']]]-Table1[[#This Row],[Eeol_prod '[MWh']]]-Table1[[#This Row],[Efv_prod '[MWh']]]</f>
        <v>-0.79533737246776837</v>
      </c>
    </row>
    <row r="5066">
      <c r="E5066" s="3">
        <v>43677</v>
      </c>
      <c r="F5066" s="1">
        <v>0</v>
      </c>
      <c r="G5066" s="2">
        <f>Table1[[#This Row],[CF % FV]]*$A$2</f>
        <v>0</v>
      </c>
      <c r="H5066" s="22">
        <v>0.33310753563712397</v>
      </c>
      <c r="I5066">
        <f>$A$6*Table1[[#This Row],[CF % EOL]]</f>
        <v>2.4983065172784298</v>
      </c>
      <c r="K5066">
        <f>Table1[[#This Row],[CF % WEC]]*$A$10</f>
        <v>0</v>
      </c>
      <c r="L5066" s="14">
        <v>1.747618670340982</v>
      </c>
      <c r="M5066" s="4">
        <f>Table1[[#This Row],[Cons h  '[MWh']]]-Table1[[#This Row],[Ewec_prod '[MWh']]]-Table1[[#This Row],[Eeol_prod '[MWh']]]-Table1[[#This Row],[Efv_prod '[MWh']]]</f>
        <v>-0.75068784693744783</v>
      </c>
    </row>
    <row r="5067">
      <c r="E5067" s="3">
        <v>43677.041666666664</v>
      </c>
      <c r="F5067" s="1">
        <v>0</v>
      </c>
      <c r="G5067" s="2">
        <f>Table1[[#This Row],[CF % FV]]*$A$2</f>
        <v>0</v>
      </c>
      <c r="H5067" s="22">
        <v>0.26402746441251301</v>
      </c>
      <c r="I5067">
        <f>$A$6*Table1[[#This Row],[CF % EOL]]</f>
        <v>1.9802059830938477</v>
      </c>
      <c r="K5067">
        <f>Table1[[#This Row],[CF % WEC]]*$A$10</f>
        <v>0</v>
      </c>
      <c r="L5067" s="14">
        <v>1.6409707469482884</v>
      </c>
      <c r="M5067" s="4">
        <f>Table1[[#This Row],[Cons h  '[MWh']]]-Table1[[#This Row],[Ewec_prod '[MWh']]]-Table1[[#This Row],[Eeol_prod '[MWh']]]-Table1[[#This Row],[Efv_prod '[MWh']]]</f>
        <v>-0.33923523614555928</v>
      </c>
    </row>
    <row r="5068">
      <c r="E5068" s="3">
        <v>43677.083333333336</v>
      </c>
      <c r="F5068" s="1">
        <v>0</v>
      </c>
      <c r="G5068" s="2">
        <f>Table1[[#This Row],[CF % FV]]*$A$2</f>
        <v>0</v>
      </c>
      <c r="H5068" s="22">
        <v>0.26720286752823502</v>
      </c>
      <c r="I5068">
        <f>$A$6*Table1[[#This Row],[CF % EOL]]</f>
        <v>2.0040215064617626</v>
      </c>
      <c r="J5068" s="1">
        <v>1.9815939538817454E-2</v>
      </c>
      <c r="K5068">
        <f>Table1[[#This Row],[CF % WEC]]*$A$10</f>
        <v>6.0946854810684827E-3</v>
      </c>
      <c r="L5068" s="14">
        <v>1.7947457324172202</v>
      </c>
      <c r="M5068" s="4">
        <f>Table1[[#This Row],[Cons h  '[MWh']]]-Table1[[#This Row],[Ewec_prod '[MWh']]]-Table1[[#This Row],[Eeol_prod '[MWh']]]-Table1[[#This Row],[Efv_prod '[MWh']]]</f>
        <v>-0.21537045952561074</v>
      </c>
    </row>
    <row r="5069">
      <c r="E5069" s="3">
        <v>43677.125</v>
      </c>
      <c r="F5069" s="1">
        <v>0</v>
      </c>
      <c r="G5069" s="2">
        <f>Table1[[#This Row],[CF % FV]]*$A$2</f>
        <v>0</v>
      </c>
      <c r="H5069" s="22">
        <v>0.32911882995542002</v>
      </c>
      <c r="I5069">
        <f>$A$6*Table1[[#This Row],[CF % EOL]]</f>
        <v>2.4683912246656501</v>
      </c>
      <c r="J5069" s="1">
        <v>2.4856232100779259E-2</v>
      </c>
      <c r="K5069">
        <f>Table1[[#This Row],[CF % WEC]]*$A$10</f>
        <v>7.644902054829753E-3</v>
      </c>
      <c r="L5069" s="14">
        <v>2.0312446601343965</v>
      </c>
      <c r="M5069" s="4">
        <f>Table1[[#This Row],[Cons h  '[MWh']]]-Table1[[#This Row],[Ewec_prod '[MWh']]]-Table1[[#This Row],[Eeol_prod '[MWh']]]-Table1[[#This Row],[Efv_prod '[MWh']]]</f>
        <v>-0.44479146658608348</v>
      </c>
    </row>
    <row r="5070">
      <c r="E5070" s="3">
        <v>43677.166666666664</v>
      </c>
      <c r="F5070" s="1">
        <v>0</v>
      </c>
      <c r="G5070" s="2">
        <f>Table1[[#This Row],[CF % FV]]*$A$2</f>
        <v>0</v>
      </c>
      <c r="H5070" s="22">
        <v>0.33178379147613002</v>
      </c>
      <c r="I5070">
        <f>$A$6*Table1[[#This Row],[CF % EOL]]</f>
        <v>2.4883784360709753</v>
      </c>
      <c r="J5070" s="1">
        <v>2.9340237282304223E-2</v>
      </c>
      <c r="K5070">
        <f>Table1[[#This Row],[CF % WEC]]*$A$10</f>
        <v>9.0240242116844428E-3</v>
      </c>
      <c r="L5070" s="14">
        <v>2.0524061004328735</v>
      </c>
      <c r="M5070" s="4">
        <f>Table1[[#This Row],[Cons h  '[MWh']]]-Table1[[#This Row],[Ewec_prod '[MWh']]]-Table1[[#This Row],[Eeol_prod '[MWh']]]-Table1[[#This Row],[Efv_prod '[MWh']]]</f>
        <v>-0.44499635984978614</v>
      </c>
    </row>
    <row r="5071">
      <c r="E5071" s="3">
        <v>43677.208333333336</v>
      </c>
      <c r="F5071" s="1">
        <v>1.9710000000000002E-2</v>
      </c>
      <c r="G5071" s="2">
        <f>Table1[[#This Row],[CF % FV]]*$A$2</f>
        <v>5.9130000000000002E-2</v>
      </c>
      <c r="H5071" s="22">
        <v>0.27728475171996497</v>
      </c>
      <c r="I5071">
        <f>$A$6*Table1[[#This Row],[CF % EOL]]</f>
        <v>2.0796356378997372</v>
      </c>
      <c r="J5071" s="1">
        <v>3.6547007208101639E-2</v>
      </c>
      <c r="K5071">
        <f>Table1[[#This Row],[CF % WEC]]*$A$10</f>
        <v>1.1240572962558339E-2</v>
      </c>
      <c r="L5071" s="14">
        <v>1.4724534921965533</v>
      </c>
      <c r="M5071" s="4">
        <f>Table1[[#This Row],[Cons h  '[MWh']]]-Table1[[#This Row],[Ewec_prod '[MWh']]]-Table1[[#This Row],[Eeol_prod '[MWh']]]-Table1[[#This Row],[Efv_prod '[MWh']]]</f>
        <v>-0.67755271866574229</v>
      </c>
    </row>
    <row r="5072">
      <c r="E5072" s="3">
        <v>43677.25</v>
      </c>
      <c r="F5072" s="1">
        <v>9.9519999999999997E-2</v>
      </c>
      <c r="G5072" s="2">
        <f>Table1[[#This Row],[CF % FV]]*$A$2</f>
        <v>0.29855999999999999</v>
      </c>
      <c r="H5072" s="22">
        <v>0.25274767164343698</v>
      </c>
      <c r="I5072">
        <f>$A$6*Table1[[#This Row],[CF % EOL]]</f>
        <v>1.8956075373257772</v>
      </c>
      <c r="J5072" s="1">
        <v>4.0509876745965241E-2</v>
      </c>
      <c r="K5072">
        <f>Table1[[#This Row],[CF % WEC]]*$A$10</f>
        <v>1.2459412139397451E-2</v>
      </c>
      <c r="L5072" s="14">
        <v>2.1718665343612207</v>
      </c>
      <c r="M5072" s="4">
        <f>Table1[[#This Row],[Cons h  '[MWh']]]-Table1[[#This Row],[Ewec_prod '[MWh']]]-Table1[[#This Row],[Eeol_prod '[MWh']]]-Table1[[#This Row],[Efv_prod '[MWh']]]</f>
        <v>-3.4760415103954057E-2</v>
      </c>
    </row>
    <row r="5073">
      <c r="E5073" s="3">
        <v>43677.291666666664</v>
      </c>
      <c r="F5073" s="1">
        <v>0.28963</v>
      </c>
      <c r="G5073" s="2">
        <f>Table1[[#This Row],[CF % FV]]*$A$2</f>
        <v>0.86888999999999994</v>
      </c>
      <c r="H5073" s="22">
        <v>0.22216577172263799</v>
      </c>
      <c r="I5073">
        <f>$A$6*Table1[[#This Row],[CF % EOL]]</f>
        <v>1.6662432879197848</v>
      </c>
      <c r="J5073" s="1">
        <v>4.4105625417785684E-2</v>
      </c>
      <c r="K5073">
        <f>Table1[[#This Row],[CF % WEC]]*$A$10</f>
        <v>1.3565337860496171E-2</v>
      </c>
      <c r="L5073" s="14">
        <v>2.484506485247918</v>
      </c>
      <c r="M5073" s="4">
        <f>Table1[[#This Row],[Cons h  '[MWh']]]-Table1[[#This Row],[Ewec_prod '[MWh']]]-Table1[[#This Row],[Eeol_prod '[MWh']]]-Table1[[#This Row],[Efv_prod '[MWh']]]</f>
        <v>-6.4192140532363107E-2</v>
      </c>
    </row>
    <row r="5074">
      <c r="E5074" s="3">
        <v>43677.333333333336</v>
      </c>
      <c r="F5074" s="1">
        <v>0.46573000000000003</v>
      </c>
      <c r="G5074" s="2">
        <f>Table1[[#This Row],[CF % FV]]*$A$2</f>
        <v>1.3971900000000002</v>
      </c>
      <c r="H5074" s="22">
        <v>0.18926648973476801</v>
      </c>
      <c r="I5074">
        <f>$A$6*Table1[[#This Row],[CF % EOL]]</f>
        <v>1.4194986730107599</v>
      </c>
      <c r="J5074" s="1">
        <v>4.8014730868763268E-2</v>
      </c>
      <c r="K5074">
        <f>Table1[[#This Row],[CF % WEC]]*$A$10</f>
        <v>1.4767641096705001E-2</v>
      </c>
      <c r="L5074" s="14">
        <v>2.059111549728414</v>
      </c>
      <c r="M5074" s="4">
        <f>Table1[[#This Row],[Cons h  '[MWh']]]-Table1[[#This Row],[Ewec_prod '[MWh']]]-Table1[[#This Row],[Eeol_prod '[MWh']]]-Table1[[#This Row],[Efv_prod '[MWh']]]</f>
        <v>-0.77234476437905109</v>
      </c>
    </row>
    <row r="5075">
      <c r="E5075" s="3">
        <v>43677.375</v>
      </c>
      <c r="F5075" s="1">
        <v>0.60286000000000006</v>
      </c>
      <c r="G5075" s="2">
        <f>Table1[[#This Row],[CF % FV]]*$A$2</f>
        <v>1.8085800000000001</v>
      </c>
      <c r="H5075" s="22">
        <v>0.119983660388621</v>
      </c>
      <c r="I5075">
        <f>$A$6*Table1[[#This Row],[CF % EOL]]</f>
        <v>0.89987745291465748</v>
      </c>
      <c r="J5075" s="1">
        <v>5.5216813568652837E-2</v>
      </c>
      <c r="K5075">
        <f>Table1[[#This Row],[CF % WEC]]*$A$10</f>
        <v>1.6982748221879996E-2</v>
      </c>
      <c r="L5075" s="14">
        <v>2.9364176747298449</v>
      </c>
      <c r="M5075" s="4">
        <f>Table1[[#This Row],[Cons h  '[MWh']]]-Table1[[#This Row],[Ewec_prod '[MWh']]]-Table1[[#This Row],[Eeol_prod '[MWh']]]-Table1[[#This Row],[Efv_prod '[MWh']]]</f>
        <v>0.21097747359330743</v>
      </c>
    </row>
    <row r="5076">
      <c r="E5076" s="3">
        <v>43677.416666666664</v>
      </c>
      <c r="F5076" s="1">
        <v>0.69302999999999992</v>
      </c>
      <c r="G5076" s="2">
        <f>Table1[[#This Row],[CF % FV]]*$A$2</f>
        <v>2.0790899999999999</v>
      </c>
      <c r="H5076" s="22">
        <v>0.179384047959708</v>
      </c>
      <c r="I5076">
        <f>$A$6*Table1[[#This Row],[CF % EOL]]</f>
        <v>1.34538035969781</v>
      </c>
      <c r="J5076" s="1">
        <v>6.1829005051747342E-2</v>
      </c>
      <c r="K5076">
        <f>Table1[[#This Row],[CF % WEC]]*$A$10</f>
        <v>1.9016425572939661E-2</v>
      </c>
      <c r="L5076" s="14">
        <v>2.6913826194785018</v>
      </c>
      <c r="M5076" s="4">
        <f>Table1[[#This Row],[Cons h  '[MWh']]]-Table1[[#This Row],[Ewec_prod '[MWh']]]-Table1[[#This Row],[Eeol_prod '[MWh']]]-Table1[[#This Row],[Efv_prod '[MWh']]]</f>
        <v>-0.75210416579224781</v>
      </c>
    </row>
    <row r="5077">
      <c r="E5077" s="3">
        <v>43677.458333333336</v>
      </c>
      <c r="F5077" s="1">
        <v>0.73169000000000006</v>
      </c>
      <c r="G5077" s="2">
        <f>Table1[[#This Row],[CF % FV]]*$A$2</f>
        <v>2.1950700000000003</v>
      </c>
      <c r="H5077" s="22">
        <v>0.19653516603403001</v>
      </c>
      <c r="I5077">
        <f>$A$6*Table1[[#This Row],[CF % EOL]]</f>
        <v>1.4740137452552251</v>
      </c>
      <c r="J5077" s="1">
        <v>6.8863457375679199E-2</v>
      </c>
      <c r="K5077">
        <f>Table1[[#This Row],[CF % WEC]]*$A$10</f>
        <v>2.1179975495059299E-2</v>
      </c>
      <c r="L5077" s="14">
        <v>2.003157652409767</v>
      </c>
      <c r="M5077" s="4">
        <f>Table1[[#This Row],[Cons h  '[MWh']]]-Table1[[#This Row],[Ewec_prod '[MWh']]]-Table1[[#This Row],[Eeol_prod '[MWh']]]-Table1[[#This Row],[Efv_prod '[MWh']]]</f>
        <v>-1.6871060683405177</v>
      </c>
    </row>
    <row r="5078">
      <c r="E5078" s="3">
        <v>43677.5</v>
      </c>
      <c r="F5078" s="1">
        <v>0.73357000000000006</v>
      </c>
      <c r="G5078" s="2">
        <f>Table1[[#This Row],[CF % FV]]*$A$2</f>
        <v>2.2007099999999999</v>
      </c>
      <c r="H5078" s="22">
        <v>0.238613774433554</v>
      </c>
      <c r="I5078">
        <f>$A$6*Table1[[#This Row],[CF % EOL]]</f>
        <v>1.7896033082516549</v>
      </c>
      <c r="J5078" s="1">
        <v>7.5646941776517387E-2</v>
      </c>
      <c r="K5078">
        <f>Table1[[#This Row],[CF % WEC]]*$A$10</f>
        <v>2.3266336518106216E-2</v>
      </c>
      <c r="L5078" s="14">
        <v>2.9427105361727017</v>
      </c>
      <c r="M5078" s="4">
        <f>Table1[[#This Row],[Cons h  '[MWh']]]-Table1[[#This Row],[Ewec_prod '[MWh']]]-Table1[[#This Row],[Eeol_prod '[MWh']]]-Table1[[#This Row],[Efv_prod '[MWh']]]</f>
        <v>-1.0708691085970594</v>
      </c>
    </row>
    <row r="5079">
      <c r="E5079" s="3">
        <v>43677.541666666664</v>
      </c>
      <c r="F5079" s="1">
        <v>0.67752999999999997</v>
      </c>
      <c r="G5079" s="2">
        <f>Table1[[#This Row],[CF % FV]]*$A$2</f>
        <v>2.0325899999999999</v>
      </c>
      <c r="H5079" s="22">
        <v>0.26640414515845101</v>
      </c>
      <c r="I5079">
        <f>$A$6*Table1[[#This Row],[CF % EOL]]</f>
        <v>1.9980310886883825</v>
      </c>
      <c r="J5079" s="1">
        <v>8.1709545733585964E-2</v>
      </c>
      <c r="K5079">
        <f>Table1[[#This Row],[CF % WEC]]*$A$10</f>
        <v>2.5130980091641223E-2</v>
      </c>
      <c r="L5079" s="14">
        <v>2.8722844267944185</v>
      </c>
      <c r="M5079" s="4">
        <f>Table1[[#This Row],[Cons h  '[MWh']]]-Table1[[#This Row],[Ewec_prod '[MWh']]]-Table1[[#This Row],[Eeol_prod '[MWh']]]-Table1[[#This Row],[Efv_prod '[MWh']]]</f>
        <v>-1.1834676419856049</v>
      </c>
    </row>
    <row r="5080">
      <c r="E5080" s="3">
        <v>43677.583333333336</v>
      </c>
      <c r="F5080" s="1">
        <v>0.58160999999999996</v>
      </c>
      <c r="G5080" s="2">
        <f>Table1[[#This Row],[CF % FV]]*$A$2</f>
        <v>1.7448299999999999</v>
      </c>
      <c r="H5080" s="22">
        <v>0.240825533731023</v>
      </c>
      <c r="I5080">
        <f>$A$6*Table1[[#This Row],[CF % EOL]]</f>
        <v>1.8061915029826725</v>
      </c>
      <c r="J5080" s="1">
        <v>8.8391374097102293E-2</v>
      </c>
      <c r="K5080">
        <f>Table1[[#This Row],[CF % WEC]]*$A$10</f>
        <v>2.718607529590045E-2</v>
      </c>
      <c r="L5080" s="14">
        <v>1.8551615796179515</v>
      </c>
      <c r="M5080" s="4">
        <f>Table1[[#This Row],[Cons h  '[MWh']]]-Table1[[#This Row],[Ewec_prod '[MWh']]]-Table1[[#This Row],[Eeol_prod '[MWh']]]-Table1[[#This Row],[Efv_prod '[MWh']]]</f>
        <v>-1.7230459986606215</v>
      </c>
    </row>
    <row r="5081">
      <c r="E5081" s="3">
        <v>43677.625</v>
      </c>
      <c r="F5081" s="1">
        <v>0.434</v>
      </c>
      <c r="G5081" s="2">
        <f>Table1[[#This Row],[CF % FV]]*$A$2</f>
        <v>1.302</v>
      </c>
      <c r="H5081" s="22">
        <v>0.370857430632058</v>
      </c>
      <c r="I5081">
        <f>$A$6*Table1[[#This Row],[CF % EOL]]</f>
        <v>2.781430729740435</v>
      </c>
      <c r="J5081" s="1">
        <v>9.310826485292234E-2</v>
      </c>
      <c r="K5081">
        <f>Table1[[#This Row],[CF % WEC]]*$A$10</f>
        <v>2.8636824857836092E-2</v>
      </c>
      <c r="L5081" s="14">
        <v>2.079850821074456</v>
      </c>
      <c r="M5081" s="4">
        <f>Table1[[#This Row],[Cons h  '[MWh']]]-Table1[[#This Row],[Ewec_prod '[MWh']]]-Table1[[#This Row],[Eeol_prod '[MWh']]]-Table1[[#This Row],[Efv_prod '[MWh']]]</f>
        <v>-2.032216733523815</v>
      </c>
    </row>
    <row r="5082">
      <c r="E5082" s="3">
        <v>43677.666666666664</v>
      </c>
      <c r="F5082" s="1">
        <v>0.24509</v>
      </c>
      <c r="G5082" s="2">
        <f>Table1[[#This Row],[CF % FV]]*$A$2</f>
        <v>0.73526999999999998</v>
      </c>
      <c r="H5082" s="22">
        <v>0.40933331364742498</v>
      </c>
      <c r="I5082">
        <f>$A$6*Table1[[#This Row],[CF % EOL]]</f>
        <v>3.0699998523556875</v>
      </c>
      <c r="J5082" s="1">
        <v>9.1700475002984436E-2</v>
      </c>
      <c r="K5082">
        <f>Table1[[#This Row],[CF % WEC]]*$A$10</f>
        <v>2.8203838254197911E-2</v>
      </c>
      <c r="L5082" s="14">
        <v>1.9698532546249108</v>
      </c>
      <c r="M5082" s="4">
        <f>Table1[[#This Row],[Cons h  '[MWh']]]-Table1[[#This Row],[Ewec_prod '[MWh']]]-Table1[[#This Row],[Eeol_prod '[MWh']]]-Table1[[#This Row],[Efv_prod '[MWh']]]</f>
        <v>-1.8636204359849744</v>
      </c>
    </row>
    <row r="5083">
      <c r="E5083" s="3">
        <v>43677.708333333336</v>
      </c>
      <c r="F5083" s="1">
        <v>7.440999999999999E-2</v>
      </c>
      <c r="G5083" s="2">
        <f>Table1[[#This Row],[CF % FV]]*$A$2</f>
        <v>0.22322999999999998</v>
      </c>
      <c r="H5083" s="22">
        <v>0.28865204819890999</v>
      </c>
      <c r="I5083">
        <f>$A$6*Table1[[#This Row],[CF % EOL]]</f>
        <v>2.1648903614918251</v>
      </c>
      <c r="J5083" s="1">
        <v>8.8557603829532774E-2</v>
      </c>
      <c r="K5083">
        <f>Table1[[#This Row],[CF % WEC]]*$A$10</f>
        <v>2.7237201710309484E-2</v>
      </c>
      <c r="L5083" s="14">
        <v>2.1645395484499392</v>
      </c>
      <c r="M5083" s="4">
        <f>Table1[[#This Row],[Cons h  '[MWh']]]-Table1[[#This Row],[Ewec_prod '[MWh']]]-Table1[[#This Row],[Eeol_prod '[MWh']]]-Table1[[#This Row],[Efv_prod '[MWh']]]</f>
        <v>-0.25081801475219517</v>
      </c>
    </row>
    <row r="5084">
      <c r="E5084" s="3">
        <v>43677.75</v>
      </c>
      <c r="F5084" s="1">
        <v>9.8200000000000006E-3</v>
      </c>
      <c r="G5084" s="2">
        <f>Table1[[#This Row],[CF % FV]]*$A$2</f>
        <v>2.946E-2</v>
      </c>
      <c r="H5084" s="22">
        <v>0.104905426597628</v>
      </c>
      <c r="I5084">
        <f>$A$6*Table1[[#This Row],[CF % EOL]]</f>
        <v>0.78679069948221003</v>
      </c>
      <c r="J5084" s="1">
        <v>8.582761395487265E-2</v>
      </c>
      <c r="K5084">
        <f>Table1[[#This Row],[CF % WEC]]*$A$10</f>
        <v>2.6397552920507619E-2</v>
      </c>
      <c r="L5084" s="14">
        <v>3.9365112652247283</v>
      </c>
      <c r="M5084" s="4">
        <f>Table1[[#This Row],[Cons h  '[MWh']]]-Table1[[#This Row],[Ewec_prod '[MWh']]]-Table1[[#This Row],[Eeol_prod '[MWh']]]-Table1[[#This Row],[Efv_prod '[MWh']]]</f>
        <v>3.0938630128220104</v>
      </c>
    </row>
    <row r="5085">
      <c r="E5085" s="3">
        <v>43677.791666666664</v>
      </c>
      <c r="F5085" s="1">
        <v>0</v>
      </c>
      <c r="G5085" s="2">
        <f>Table1[[#This Row],[CF % FV]]*$A$2</f>
        <v>0</v>
      </c>
      <c r="H5085" s="22">
        <v>6.5164918037184896E-2</v>
      </c>
      <c r="I5085">
        <f>$A$6*Table1[[#This Row],[CF % EOL]]</f>
        <v>0.4887368852788867</v>
      </c>
      <c r="J5085" s="1">
        <v>8.3333663063152597E-2</v>
      </c>
      <c r="K5085">
        <f>Table1[[#This Row],[CF % WEC]]*$A$10</f>
        <v>2.5630501413285919E-2</v>
      </c>
      <c r="L5085" s="14">
        <v>3.1458326540631263</v>
      </c>
      <c r="M5085" s="4">
        <f>Table1[[#This Row],[Cons h  '[MWh']]]-Table1[[#This Row],[Ewec_prod '[MWh']]]-Table1[[#This Row],[Eeol_prod '[MWh']]]-Table1[[#This Row],[Efv_prod '[MWh']]]</f>
        <v>2.6314652673709533</v>
      </c>
    </row>
    <row r="5086">
      <c r="E5086" s="3">
        <v>43677.833333333336</v>
      </c>
      <c r="F5086" s="1">
        <v>0</v>
      </c>
      <c r="G5086" s="2">
        <f>Table1[[#This Row],[CF % FV]]*$A$2</f>
        <v>0</v>
      </c>
      <c r="H5086" s="22">
        <v>0.159119365944525</v>
      </c>
      <c r="I5086">
        <f>$A$6*Table1[[#This Row],[CF % EOL]]</f>
        <v>1.1933952445839375</v>
      </c>
      <c r="J5086" s="1">
        <v>8.1392658640232499E-2</v>
      </c>
      <c r="K5086">
        <f>Table1[[#This Row],[CF % WEC]]*$A$10</f>
        <v>2.5033516776151381E-2</v>
      </c>
      <c r="L5086" s="14">
        <v>3.294369503612705</v>
      </c>
      <c r="M5086" s="4">
        <f>Table1[[#This Row],[Cons h  '[MWh']]]-Table1[[#This Row],[Ewec_prod '[MWh']]]-Table1[[#This Row],[Eeol_prod '[MWh']]]-Table1[[#This Row],[Efv_prod '[MWh']]]</f>
        <v>2.0759407422526159</v>
      </c>
    </row>
    <row r="5087">
      <c r="E5087" s="3">
        <v>43677.875</v>
      </c>
      <c r="F5087" s="1">
        <v>0</v>
      </c>
      <c r="G5087" s="2">
        <f>Table1[[#This Row],[CF % FV]]*$A$2</f>
        <v>0</v>
      </c>
      <c r="H5087" s="22">
        <v>0.20554904730617099</v>
      </c>
      <c r="I5087">
        <f>$A$6*Table1[[#This Row],[CF % EOL]]</f>
        <v>1.5416178547962824</v>
      </c>
      <c r="J5087" s="1">
        <v>7.9754458578941673E-2</v>
      </c>
      <c r="K5087">
        <f>Table1[[#This Row],[CF % WEC]]*$A$10</f>
        <v>2.4529664101940483E-2</v>
      </c>
      <c r="L5087" s="14">
        <v>3.0021742171463144</v>
      </c>
      <c r="M5087" s="4">
        <f>Table1[[#This Row],[Cons h  '[MWh']]]-Table1[[#This Row],[Ewec_prod '[MWh']]]-Table1[[#This Row],[Eeol_prod '[MWh']]]-Table1[[#This Row],[Efv_prod '[MWh']]]</f>
        <v>1.4360266982480916</v>
      </c>
    </row>
    <row r="5088">
      <c r="E5088" s="3">
        <v>43677.916666666664</v>
      </c>
      <c r="F5088" s="1">
        <v>0</v>
      </c>
      <c r="G5088" s="2">
        <f>Table1[[#This Row],[CF % FV]]*$A$2</f>
        <v>0</v>
      </c>
      <c r="H5088" s="22">
        <v>0.21745505909733401</v>
      </c>
      <c r="I5088">
        <f>$A$6*Table1[[#This Row],[CF % EOL]]</f>
        <v>1.6309129432300051</v>
      </c>
      <c r="J5088" s="1">
        <v>7.6969198019675264E-2</v>
      </c>
      <c r="K5088">
        <f>Table1[[#This Row],[CF % WEC]]*$A$10</f>
        <v>2.3673015995081821E-2</v>
      </c>
      <c r="L5088" s="14">
        <v>2.2351830619444564</v>
      </c>
      <c r="M5088" s="4">
        <f>Table1[[#This Row],[Cons h  '[MWh']]]-Table1[[#This Row],[Ewec_prod '[MWh']]]-Table1[[#This Row],[Eeol_prod '[MWh']]]-Table1[[#This Row],[Efv_prod '[MWh']]]</f>
        <v>0.58059710271936948</v>
      </c>
    </row>
    <row r="5089">
      <c r="E5089" s="3">
        <v>43677.958333333336</v>
      </c>
      <c r="F5089" s="1">
        <v>0</v>
      </c>
      <c r="G5089" s="2">
        <f>Table1[[#This Row],[CF % FV]]*$A$2</f>
        <v>0</v>
      </c>
      <c r="H5089" s="22">
        <v>7.5123397064575395E-2</v>
      </c>
      <c r="I5089">
        <f>$A$6*Table1[[#This Row],[CF % EOL]]</f>
        <v>0.56342547798431541</v>
      </c>
      <c r="J5089" s="1">
        <v>7.9211664675652882E-2</v>
      </c>
      <c r="K5089">
        <f>Table1[[#This Row],[CF % WEC]]*$A$10</f>
        <v>2.4362719803634244E-2</v>
      </c>
      <c r="L5089" s="14">
        <v>2.285316015097655</v>
      </c>
      <c r="M5089" s="4">
        <f>Table1[[#This Row],[Cons h  '[MWh']]]-Table1[[#This Row],[Ewec_prod '[MWh']]]-Table1[[#This Row],[Eeol_prod '[MWh']]]-Table1[[#This Row],[Efv_prod '[MWh']]]</f>
        <v>1.6975278173097057</v>
      </c>
    </row>
    <row r="5090">
      <c r="E5090" s="3">
        <v>43678</v>
      </c>
      <c r="F5090" s="1">
        <v>0</v>
      </c>
      <c r="G5090" s="2">
        <f>Table1[[#This Row],[CF % FV]]*$A$2</f>
        <v>0</v>
      </c>
      <c r="H5090" s="22">
        <v>1.2181674921401001E-2</v>
      </c>
      <c r="I5090">
        <f>$A$6*Table1[[#This Row],[CF % EOL]]</f>
        <v>9.1362561910507512E-2</v>
      </c>
      <c r="J5090" s="1">
        <v>7.5065596896337322E-2</v>
      </c>
      <c r="K5090">
        <f>Table1[[#This Row],[CF % WEC]]*$A$10</f>
        <v>2.308753529630261E-2</v>
      </c>
      <c r="L5090" s="14">
        <v>2.1619416866390928</v>
      </c>
      <c r="M5090" s="4">
        <f>Table1[[#This Row],[Cons h  '[MWh']]]-Table1[[#This Row],[Ewec_prod '[MWh']]]-Table1[[#This Row],[Eeol_prod '[MWh']]]-Table1[[#This Row],[Efv_prod '[MWh']]]</f>
        <v>2.0474915894322825</v>
      </c>
    </row>
    <row r="5091">
      <c r="E5091" s="3">
        <v>43678.041666666664</v>
      </c>
      <c r="F5091" s="1">
        <v>0</v>
      </c>
      <c r="G5091" s="2">
        <f>Table1[[#This Row],[CF % FV]]*$A$2</f>
        <v>0</v>
      </c>
      <c r="H5091" s="22">
        <v>1.97809094897575E-3</v>
      </c>
      <c r="I5091">
        <f>$A$6*Table1[[#This Row],[CF % EOL]]</f>
        <v>1.4835682117318125E-2</v>
      </c>
      <c r="J5091" s="1">
        <v>7.1904699938175873E-2</v>
      </c>
      <c r="K5091">
        <f>Table1[[#This Row],[CF % WEC]]*$A$10</f>
        <v>2.2115354655545077E-2</v>
      </c>
      <c r="L5091" s="14">
        <v>1.6618407672459534</v>
      </c>
      <c r="M5091" s="4">
        <f>Table1[[#This Row],[Cons h  '[MWh']]]-Table1[[#This Row],[Ewec_prod '[MWh']]]-Table1[[#This Row],[Eeol_prod '[MWh']]]-Table1[[#This Row],[Efv_prod '[MWh']]]</f>
        <v>1.6248897304730903</v>
      </c>
    </row>
    <row r="5092">
      <c r="E5092" s="3">
        <v>43678.083333333336</v>
      </c>
      <c r="F5092" s="1">
        <v>0</v>
      </c>
      <c r="G5092" s="2">
        <f>Table1[[#This Row],[CF % FV]]*$A$2</f>
        <v>0</v>
      </c>
      <c r="H5092" s="22">
        <v>-1.3124692797048399E-3</v>
      </c>
      <c r="I5092">
        <f>$A$6*Table1[[#This Row],[CF % EOL]]</f>
        <v>-9.8435195977862999E-3</v>
      </c>
      <c r="J5092" s="1">
        <v>6.944544126391286E-2</v>
      </c>
      <c r="K5092">
        <f>Table1[[#This Row],[CF % WEC]]*$A$10</f>
        <v>2.1358973253247107E-2</v>
      </c>
      <c r="L5092" s="14">
        <v>1.6325868612245968</v>
      </c>
      <c r="M5092" s="4">
        <f>Table1[[#This Row],[Cons h  '[MWh']]]-Table1[[#This Row],[Ewec_prod '[MWh']]]-Table1[[#This Row],[Eeol_prod '[MWh']]]-Table1[[#This Row],[Efv_prod '[MWh']]]</f>
        <v>1.6210714075691361</v>
      </c>
    </row>
    <row r="5093">
      <c r="E5093" s="3">
        <v>43678.125</v>
      </c>
      <c r="F5093" s="1">
        <v>0</v>
      </c>
      <c r="G5093" s="2">
        <f>Table1[[#This Row],[CF % FV]]*$A$2</f>
        <v>0</v>
      </c>
      <c r="H5093" s="22">
        <v>1.687795371524E-2</v>
      </c>
      <c r="I5093">
        <f>$A$6*Table1[[#This Row],[CF % EOL]]</f>
        <v>0.12658465286430001</v>
      </c>
      <c r="J5093" s="1">
        <v>6.7504060292089177E-2</v>
      </c>
      <c r="K5093">
        <f>Table1[[#This Row],[CF % WEC]]*$A$10</f>
        <v>2.0761872802924353E-2</v>
      </c>
      <c r="L5093" s="14">
        <v>1.8951813612494524</v>
      </c>
      <c r="M5093" s="4">
        <f>Table1[[#This Row],[Cons h  '[MWh']]]-Table1[[#This Row],[Ewec_prod '[MWh']]]-Table1[[#This Row],[Eeol_prod '[MWh']]]-Table1[[#This Row],[Efv_prod '[MWh']]]</f>
        <v>1.747834835582228</v>
      </c>
    </row>
    <row r="5094">
      <c r="E5094" s="3">
        <v>43678.166666666664</v>
      </c>
      <c r="F5094" s="1">
        <v>0</v>
      </c>
      <c r="G5094" s="2">
        <f>Table1[[#This Row],[CF % FV]]*$A$2</f>
        <v>0</v>
      </c>
      <c r="H5094" s="22">
        <v>7.28346982605525E-2</v>
      </c>
      <c r="I5094">
        <f>$A$6*Table1[[#This Row],[CF % EOL]]</f>
        <v>0.54626023695414372</v>
      </c>
      <c r="J5094" s="1">
        <v>6.5827148232832644E-2</v>
      </c>
      <c r="K5094">
        <f>Table1[[#This Row],[CF % WEC]]*$A$10</f>
        <v>2.0246113680801526E-2</v>
      </c>
      <c r="L5094" s="14">
        <v>1.8543728377395412</v>
      </c>
      <c r="M5094" s="4">
        <f>Table1[[#This Row],[Cons h  '[MWh']]]-Table1[[#This Row],[Ewec_prod '[MWh']]]-Table1[[#This Row],[Eeol_prod '[MWh']]]-Table1[[#This Row],[Efv_prod '[MWh']]]</f>
        <v>1.2878664871045959</v>
      </c>
    </row>
    <row r="5095">
      <c r="E5095" s="3">
        <v>43678.208333333336</v>
      </c>
      <c r="F5095" s="1">
        <v>1.584E-2</v>
      </c>
      <c r="G5095" s="2">
        <f>Table1[[#This Row],[CF % FV]]*$A$2</f>
        <v>4.752E-2</v>
      </c>
      <c r="H5095" s="22">
        <v>0.14943129224617699</v>
      </c>
      <c r="I5095">
        <f>$A$6*Table1[[#This Row],[CF % EOL]]</f>
        <v>1.1207346918463275</v>
      </c>
      <c r="J5095" s="1">
        <v>6.604934717791193E-2</v>
      </c>
      <c r="K5095">
        <f>Table1[[#This Row],[CF % WEC]]*$A$10</f>
        <v>2.0314454254905048E-2</v>
      </c>
      <c r="L5095" s="14">
        <v>2.4850032665106419</v>
      </c>
      <c r="M5095" s="4">
        <f>Table1[[#This Row],[Cons h  '[MWh']]]-Table1[[#This Row],[Ewec_prod '[MWh']]]-Table1[[#This Row],[Eeol_prod '[MWh']]]-Table1[[#This Row],[Efv_prod '[MWh']]]</f>
        <v>1.2964341204094092</v>
      </c>
    </row>
    <row r="5096">
      <c r="E5096" s="3">
        <v>43678.25</v>
      </c>
      <c r="F5096" s="1">
        <v>8.8779999999999998E-2</v>
      </c>
      <c r="G5096" s="2">
        <f>Table1[[#This Row],[CF % FV]]*$A$2</f>
        <v>0.26634000000000002</v>
      </c>
      <c r="H5096" s="22">
        <v>0.29314056198816002</v>
      </c>
      <c r="I5096">
        <f>$A$6*Table1[[#This Row],[CF % EOL]]</f>
        <v>2.1985542149112001</v>
      </c>
      <c r="J5096" s="1">
        <v>6.6067630245976464E-2</v>
      </c>
      <c r="K5096">
        <f>Table1[[#This Row],[CF % WEC]]*$A$10</f>
        <v>2.0320077483077705E-2</v>
      </c>
      <c r="L5096" s="14">
        <v>2.4820758242868823</v>
      </c>
      <c r="M5096" s="4">
        <f>Table1[[#This Row],[Cons h  '[MWh']]]-Table1[[#This Row],[Ewec_prod '[MWh']]]-Table1[[#This Row],[Eeol_prod '[MWh']]]-Table1[[#This Row],[Efv_prod '[MWh']]]</f>
        <v>-3.1384681073953757E-3</v>
      </c>
    </row>
    <row r="5097">
      <c r="E5097" s="3">
        <v>43678.291666666664</v>
      </c>
      <c r="F5097" s="1">
        <v>0.24227000000000001</v>
      </c>
      <c r="G5097" s="2">
        <f>Table1[[#This Row],[CF % FV]]*$A$2</f>
        <v>0.72681000000000007</v>
      </c>
      <c r="H5097" s="22">
        <v>0.44952886401295</v>
      </c>
      <c r="I5097">
        <f>$A$6*Table1[[#This Row],[CF % EOL]]</f>
        <v>3.371466480097125</v>
      </c>
      <c r="J5097" s="1">
        <v>6.6455604892967479E-2</v>
      </c>
      <c r="K5097">
        <f>Table1[[#This Row],[CF % WEC]]*$A$10</f>
        <v>2.0439404827784564E-2</v>
      </c>
      <c r="L5097" s="14">
        <v>2.8814111360212853</v>
      </c>
      <c r="M5097" s="4">
        <f>Table1[[#This Row],[Cons h  '[MWh']]]-Table1[[#This Row],[Ewec_prod '[MWh']]]-Table1[[#This Row],[Eeol_prod '[MWh']]]-Table1[[#This Row],[Efv_prod '[MWh']]]</f>
        <v>-1.2373047489036244</v>
      </c>
    </row>
    <row r="5098">
      <c r="E5098" s="3">
        <v>43678.333333333336</v>
      </c>
      <c r="F5098" s="1">
        <v>0.43857000000000002</v>
      </c>
      <c r="G5098" s="2">
        <f>Table1[[#This Row],[CF % FV]]*$A$2</f>
        <v>1.3157100000000002</v>
      </c>
      <c r="H5098" s="22">
        <v>0.58685278568851595</v>
      </c>
      <c r="I5098">
        <f>$A$6*Table1[[#This Row],[CF % EOL]]</f>
        <v>4.4013958926638699</v>
      </c>
      <c r="J5098" s="1">
        <v>6.8298076826334916E-2</v>
      </c>
      <c r="K5098">
        <f>Table1[[#This Row],[CF % WEC]]*$A$10</f>
        <v>2.1006084339476334E-2</v>
      </c>
      <c r="L5098" s="14">
        <v>3.6431203583283507</v>
      </c>
      <c r="M5098" s="4">
        <f>Table1[[#This Row],[Cons h  '[MWh']]]-Table1[[#This Row],[Ewec_prod '[MWh']]]-Table1[[#This Row],[Eeol_prod '[MWh']]]-Table1[[#This Row],[Efv_prod '[MWh']]]</f>
        <v>-2.0949916186749955</v>
      </c>
    </row>
    <row r="5099">
      <c r="E5099" s="3">
        <v>43678.375</v>
      </c>
      <c r="F5099" s="1">
        <v>0.57758000000000009</v>
      </c>
      <c r="G5099" s="2">
        <f>Table1[[#This Row],[CF % FV]]*$A$2</f>
        <v>1.7327400000000002</v>
      </c>
      <c r="H5099" s="22">
        <v>0.77625603892021899</v>
      </c>
      <c r="I5099">
        <f>$A$6*Table1[[#This Row],[CF % EOL]]</f>
        <v>5.8219202919016428</v>
      </c>
      <c r="J5099" s="1">
        <v>7.4352724179570701E-2</v>
      </c>
      <c r="K5099">
        <f>Table1[[#This Row],[CF % WEC]]*$A$10</f>
        <v>2.286828074174483E-2</v>
      </c>
      <c r="L5099" s="14">
        <v>2.3925451322824807</v>
      </c>
      <c r="M5099" s="4">
        <f>Table1[[#This Row],[Cons h  '[MWh']]]-Table1[[#This Row],[Ewec_prod '[MWh']]]-Table1[[#This Row],[Eeol_prod '[MWh']]]-Table1[[#This Row],[Efv_prod '[MWh']]]</f>
        <v>-5.1849834403609076</v>
      </c>
    </row>
    <row r="5100">
      <c r="E5100" s="3">
        <v>43678.416666666664</v>
      </c>
      <c r="F5100" s="1">
        <v>0.68810000000000004</v>
      </c>
      <c r="G5100" s="2">
        <f>Table1[[#This Row],[CF % FV]]*$A$2</f>
        <v>2.0643000000000002</v>
      </c>
      <c r="H5100" s="22">
        <v>0.87130034451009097</v>
      </c>
      <c r="I5100">
        <f>$A$6*Table1[[#This Row],[CF % EOL]]</f>
        <v>6.5347525838256821</v>
      </c>
      <c r="J5100" s="1">
        <v>7.7878042706302122E-2</v>
      </c>
      <c r="K5100">
        <f>Table1[[#This Row],[CF % WEC]]*$A$10</f>
        <v>2.3952544629355272E-2</v>
      </c>
      <c r="L5100" s="14">
        <v>2.1140802564448902</v>
      </c>
      <c r="M5100" s="4">
        <f>Table1[[#This Row],[Cons h  '[MWh']]]-Table1[[#This Row],[Ewec_prod '[MWh']]]-Table1[[#This Row],[Eeol_prod '[MWh']]]-Table1[[#This Row],[Efv_prod '[MWh']]]</f>
        <v>-6.5089248720101471</v>
      </c>
    </row>
    <row r="5101">
      <c r="E5101" s="3">
        <v>43678.458333333336</v>
      </c>
      <c r="F5101" s="1">
        <v>0.73455999999999999</v>
      </c>
      <c r="G5101" s="2">
        <f>Table1[[#This Row],[CF % FV]]*$A$2</f>
        <v>2.2036799999999999</v>
      </c>
      <c r="H5101" s="22">
        <v>0.90483091454975795</v>
      </c>
      <c r="I5101">
        <f>$A$6*Table1[[#This Row],[CF % EOL]]</f>
        <v>6.7862318591231849</v>
      </c>
      <c r="J5101" s="1">
        <v>7.9003776685235311E-2</v>
      </c>
      <c r="K5101">
        <f>Table1[[#This Row],[CF % WEC]]*$A$10</f>
        <v>2.4298780775439063E-2</v>
      </c>
      <c r="L5101" s="14">
        <v>2.8906932551491891</v>
      </c>
      <c r="M5101" s="4">
        <f>Table1[[#This Row],[Cons h  '[MWh']]]-Table1[[#This Row],[Ewec_prod '[MWh']]]-Table1[[#This Row],[Eeol_prod '[MWh']]]-Table1[[#This Row],[Efv_prod '[MWh']]]</f>
        <v>-6.1235173847494346</v>
      </c>
    </row>
    <row r="5102">
      <c r="E5102" s="3">
        <v>43678.5</v>
      </c>
      <c r="F5102" s="1">
        <v>0.73407</v>
      </c>
      <c r="G5102" s="2">
        <f>Table1[[#This Row],[CF % FV]]*$A$2</f>
        <v>2.20221</v>
      </c>
      <c r="H5102" s="22">
        <v>0.92903770961103804</v>
      </c>
      <c r="I5102">
        <f>$A$6*Table1[[#This Row],[CF % EOL]]</f>
        <v>6.9677828220827855</v>
      </c>
      <c r="J5102" s="1">
        <v>7.8818240570347253E-2</v>
      </c>
      <c r="K5102">
        <f>Table1[[#This Row],[CF % WEC]]*$A$10</f>
        <v>2.424171639737074E-2</v>
      </c>
      <c r="L5102" s="14">
        <v>3.4300069550635639</v>
      </c>
      <c r="M5102" s="4">
        <f>Table1[[#This Row],[Cons h  '[MWh']]]-Table1[[#This Row],[Ewec_prod '[MWh']]]-Table1[[#This Row],[Eeol_prod '[MWh']]]-Table1[[#This Row],[Efv_prod '[MWh']]]</f>
        <v>-5.7642275834165924</v>
      </c>
    </row>
    <row r="5103">
      <c r="E5103" s="3">
        <v>43678.541666666664</v>
      </c>
      <c r="F5103" s="1">
        <v>0.66635</v>
      </c>
      <c r="G5103" s="2">
        <f>Table1[[#This Row],[CF % FV]]*$A$2</f>
        <v>1.99905</v>
      </c>
      <c r="H5103" s="22">
        <v>0.93020633097988104</v>
      </c>
      <c r="I5103">
        <f>$A$6*Table1[[#This Row],[CF % EOL]]</f>
        <v>6.9765474823491074</v>
      </c>
      <c r="J5103" s="1">
        <v>7.639391660558173E-2</v>
      </c>
      <c r="K5103">
        <f>Table1[[#This Row],[CF % WEC]]*$A$10</f>
        <v>2.3496079682012425E-2</v>
      </c>
      <c r="L5103" s="14">
        <v>3.178956413097588</v>
      </c>
      <c r="M5103" s="4">
        <f>Table1[[#This Row],[Cons h  '[MWh']]]-Table1[[#This Row],[Ewec_prod '[MWh']]]-Table1[[#This Row],[Eeol_prod '[MWh']]]-Table1[[#This Row],[Efv_prod '[MWh']]]</f>
        <v>-5.8201371489335312</v>
      </c>
    </row>
    <row r="5104">
      <c r="E5104" s="3">
        <v>43678.583333333336</v>
      </c>
      <c r="F5104" s="1">
        <v>0.56252000000000002</v>
      </c>
      <c r="G5104" s="2">
        <f>Table1[[#This Row],[CF % FV]]*$A$2</f>
        <v>1.6875599999999999</v>
      </c>
      <c r="H5104" s="22">
        <v>0.92808410170568101</v>
      </c>
      <c r="I5104">
        <f>$A$6*Table1[[#This Row],[CF % EOL]]</f>
        <v>6.9606307627926078</v>
      </c>
      <c r="J5104" s="1">
        <v>7.166976681786541E-2</v>
      </c>
      <c r="K5104">
        <f>Table1[[#This Row],[CF % WEC]]*$A$10</f>
        <v>2.2043097497383413E-2</v>
      </c>
      <c r="L5104" s="14">
        <v>3.0331014199807136</v>
      </c>
      <c r="M5104" s="4">
        <f>Table1[[#This Row],[Cons h  '[MWh']]]-Table1[[#This Row],[Ewec_prod '[MWh']]]-Table1[[#This Row],[Eeol_prod '[MWh']]]-Table1[[#This Row],[Efv_prod '[MWh']]]</f>
        <v>-5.6371324403092782</v>
      </c>
    </row>
    <row r="5105">
      <c r="E5105" s="3">
        <v>43678.625</v>
      </c>
      <c r="F5105" s="1">
        <v>0.41961999999999999</v>
      </c>
      <c r="G5105" s="2">
        <f>Table1[[#This Row],[CF % FV]]*$A$2</f>
        <v>1.2588599999999999</v>
      </c>
      <c r="H5105" s="22">
        <v>0.890296014165468</v>
      </c>
      <c r="I5105">
        <f>$A$6*Table1[[#This Row],[CF % EOL]]</f>
        <v>6.6772201062410099</v>
      </c>
      <c r="J5105" s="1">
        <v>6.5279115068487215E-2</v>
      </c>
      <c r="K5105">
        <f>Table1[[#This Row],[CF % WEC]]*$A$10</f>
        <v>2.0077557970216257E-2</v>
      </c>
      <c r="L5105" s="14">
        <v>2.0128587784403216</v>
      </c>
      <c r="M5105" s="4">
        <f>Table1[[#This Row],[Cons h  '[MWh']]]-Table1[[#This Row],[Ewec_prod '[MWh']]]-Table1[[#This Row],[Eeol_prod '[MWh']]]-Table1[[#This Row],[Efv_prod '[MWh']]]</f>
        <v>-5.9432988857709041</v>
      </c>
    </row>
    <row r="5106">
      <c r="E5106" s="3">
        <v>43678.666666666664</v>
      </c>
      <c r="F5106" s="1">
        <v>0.22899</v>
      </c>
      <c r="G5106" s="2">
        <f>Table1[[#This Row],[CF % FV]]*$A$2</f>
        <v>0.68696999999999997</v>
      </c>
      <c r="H5106" s="22">
        <v>0.85148062859998697</v>
      </c>
      <c r="I5106">
        <f>$A$6*Table1[[#This Row],[CF % EOL]]</f>
        <v>6.3861047144999024</v>
      </c>
      <c r="J5106" s="1">
        <v>5.9291902172838716E-2</v>
      </c>
      <c r="K5106">
        <f>Table1[[#This Row],[CF % WEC]]*$A$10</f>
        <v>1.8236102033408707E-2</v>
      </c>
      <c r="L5106" s="14">
        <v>2.5786177498545948</v>
      </c>
      <c r="M5106" s="4">
        <f>Table1[[#This Row],[Cons h  '[MWh']]]-Table1[[#This Row],[Ewec_prod '[MWh']]]-Table1[[#This Row],[Eeol_prod '[MWh']]]-Table1[[#This Row],[Efv_prod '[MWh']]]</f>
        <v>-4.5126930666787164</v>
      </c>
    </row>
    <row r="5107">
      <c r="E5107" s="3">
        <v>43678.708333333336</v>
      </c>
      <c r="F5107" s="1">
        <v>7.4020000000000002E-2</v>
      </c>
      <c r="G5107" s="2">
        <f>Table1[[#This Row],[CF % FV]]*$A$2</f>
        <v>0.22206000000000001</v>
      </c>
      <c r="H5107" s="22">
        <v>0.85908367303254696</v>
      </c>
      <c r="I5107">
        <f>$A$6*Table1[[#This Row],[CF % EOL]]</f>
        <v>6.4431275477441021</v>
      </c>
      <c r="J5107" s="1">
        <v>5.4232234074805714E-2</v>
      </c>
      <c r="K5107">
        <f>Table1[[#This Row],[CF % WEC]]*$A$10</f>
        <v>1.6679926226770805E-2</v>
      </c>
      <c r="L5107" s="14">
        <v>3.8713848039875027</v>
      </c>
      <c r="M5107" s="4">
        <f>Table1[[#This Row],[Cons h  '[MWh']]]-Table1[[#This Row],[Ewec_prod '[MWh']]]-Table1[[#This Row],[Eeol_prod '[MWh']]]-Table1[[#This Row],[Efv_prod '[MWh']]]</f>
        <v>-2.81048266998337</v>
      </c>
    </row>
    <row r="5108">
      <c r="E5108" s="3">
        <v>43678.75</v>
      </c>
      <c r="F5108" s="1">
        <v>8.5500000000000003E-3</v>
      </c>
      <c r="G5108" s="2">
        <f>Table1[[#This Row],[CF % FV]]*$A$2</f>
        <v>2.5649999999999999E-2</v>
      </c>
      <c r="H5108" s="22">
        <v>0.89511155481242999</v>
      </c>
      <c r="I5108">
        <f>$A$6*Table1[[#This Row],[CF % EOL]]</f>
        <v>6.7133366610932246</v>
      </c>
      <c r="J5108" s="1">
        <v>4.9879348514060277E-2</v>
      </c>
      <c r="K5108">
        <f>Table1[[#This Row],[CF % WEC]]*$A$10</f>
        <v>1.5341131849857248E-2</v>
      </c>
      <c r="L5108" s="14">
        <v>3.9474058846882443</v>
      </c>
      <c r="M5108" s="4">
        <f>Table1[[#This Row],[Cons h  '[MWh']]]-Table1[[#This Row],[Ewec_prod '[MWh']]]-Table1[[#This Row],[Eeol_prod '[MWh']]]-Table1[[#This Row],[Efv_prod '[MWh']]]</f>
        <v>-2.8069219082548376</v>
      </c>
    </row>
    <row r="5109">
      <c r="E5109" s="3">
        <v>43678.791666666664</v>
      </c>
      <c r="F5109" s="1">
        <v>0</v>
      </c>
      <c r="G5109" s="2">
        <f>Table1[[#This Row],[CF % FV]]*$A$2</f>
        <v>0</v>
      </c>
      <c r="H5109" s="22">
        <v>0.91635646164565498</v>
      </c>
      <c r="I5109">
        <f>$A$6*Table1[[#This Row],[CF % EOL]]</f>
        <v>6.8726734623424122</v>
      </c>
      <c r="J5109" s="1">
        <v>4.6427831399487432E-2</v>
      </c>
      <c r="K5109">
        <f>Table1[[#This Row],[CF % WEC]]*$A$10</f>
        <v>1.4279566678817074E-2</v>
      </c>
      <c r="L5109" s="14">
        <v>3.4039708647847204</v>
      </c>
      <c r="M5109" s="4">
        <f>Table1[[#This Row],[Cons h  '[MWh']]]-Table1[[#This Row],[Ewec_prod '[MWh']]]-Table1[[#This Row],[Eeol_prod '[MWh']]]-Table1[[#This Row],[Efv_prod '[MWh']]]</f>
        <v>-3.4829821642365086</v>
      </c>
    </row>
    <row r="5110">
      <c r="E5110" s="3">
        <v>43678.833333333336</v>
      </c>
      <c r="F5110" s="1">
        <v>0</v>
      </c>
      <c r="G5110" s="2">
        <f>Table1[[#This Row],[CF % FV]]*$A$2</f>
        <v>0</v>
      </c>
      <c r="H5110" s="22">
        <v>0.87715598812112405</v>
      </c>
      <c r="I5110">
        <f>$A$6*Table1[[#This Row],[CF % EOL]]</f>
        <v>6.5786699109084301</v>
      </c>
      <c r="J5110" s="1">
        <v>4.3289458832454691E-2</v>
      </c>
      <c r="K5110">
        <f>Table1[[#This Row],[CF % WEC]]*$A$10</f>
        <v>1.3314313747912162E-2</v>
      </c>
      <c r="L5110" s="14">
        <v>2.5383563908002671</v>
      </c>
      <c r="M5110" s="4">
        <f>Table1[[#This Row],[Cons h  '[MWh']]]-Table1[[#This Row],[Ewec_prod '[MWh']]]-Table1[[#This Row],[Eeol_prod '[MWh']]]-Table1[[#This Row],[Efv_prod '[MWh']]]</f>
        <v>-4.0536278338560754</v>
      </c>
    </row>
    <row r="5111">
      <c r="E5111" s="3">
        <v>43678.875</v>
      </c>
      <c r="F5111" s="1">
        <v>0</v>
      </c>
      <c r="G5111" s="2">
        <f>Table1[[#This Row],[CF % FV]]*$A$2</f>
        <v>0</v>
      </c>
      <c r="H5111" s="22">
        <v>0.83404304597053003</v>
      </c>
      <c r="I5111">
        <f>$A$6*Table1[[#This Row],[CF % EOL]]</f>
        <v>6.2553228447789753</v>
      </c>
      <c r="J5111" s="1">
        <v>3.9526539139382449E-2</v>
      </c>
      <c r="K5111">
        <f>Table1[[#This Row],[CF % WEC]]*$A$10</f>
        <v>1.2156972105096336E-2</v>
      </c>
      <c r="L5111" s="14">
        <v>2.2952000499134915</v>
      </c>
      <c r="M5111" s="4">
        <f>Table1[[#This Row],[Cons h  '[MWh']]]-Table1[[#This Row],[Ewec_prod '[MWh']]]-Table1[[#This Row],[Eeol_prod '[MWh']]]-Table1[[#This Row],[Efv_prod '[MWh']]]</f>
        <v>-3.9722797669705803</v>
      </c>
    </row>
    <row r="5112">
      <c r="E5112" s="3">
        <v>43678.916666666664</v>
      </c>
      <c r="F5112" s="1">
        <v>0</v>
      </c>
      <c r="G5112" s="2">
        <f>Table1[[#This Row],[CF % FV]]*$A$2</f>
        <v>0</v>
      </c>
      <c r="H5112" s="22">
        <v>0.86074262390693201</v>
      </c>
      <c r="I5112">
        <f>$A$6*Table1[[#This Row],[CF % EOL]]</f>
        <v>6.4555696793019903</v>
      </c>
      <c r="J5112" s="1">
        <v>3.5781092568799154E-2</v>
      </c>
      <c r="K5112">
        <f>Table1[[#This Row],[CF % WEC]]*$A$10</f>
        <v>1.1005004579704198E-2</v>
      </c>
      <c r="L5112" s="14">
        <v>2.1093835312302791</v>
      </c>
      <c r="M5112" s="4">
        <f>Table1[[#This Row],[Cons h  '[MWh']]]-Table1[[#This Row],[Ewec_prod '[MWh']]]-Table1[[#This Row],[Eeol_prod '[MWh']]]-Table1[[#This Row],[Efv_prod '[MWh']]]</f>
        <v>-4.3571911526514153</v>
      </c>
    </row>
    <row r="5113">
      <c r="E5113" s="3">
        <v>43678.958333333336</v>
      </c>
      <c r="F5113" s="1">
        <v>0</v>
      </c>
      <c r="G5113" s="2">
        <f>Table1[[#This Row],[CF % FV]]*$A$2</f>
        <v>0</v>
      </c>
      <c r="H5113" s="22">
        <v>0.80386554833260204</v>
      </c>
      <c r="I5113">
        <f>$A$6*Table1[[#This Row],[CF % EOL]]</f>
        <v>6.0289916124945151</v>
      </c>
      <c r="J5113" s="1">
        <v>3.1521115226592143E-2</v>
      </c>
      <c r="K5113">
        <f>Table1[[#This Row],[CF % WEC]]*$A$10</f>
        <v>9.6947855004437689E-3</v>
      </c>
      <c r="L5113" s="14">
        <v>2.3777266209929704</v>
      </c>
      <c r="M5113" s="4">
        <f>Table1[[#This Row],[Cons h  '[MWh']]]-Table1[[#This Row],[Ewec_prod '[MWh']]]-Table1[[#This Row],[Eeol_prod '[MWh']]]-Table1[[#This Row],[Efv_prod '[MWh']]]</f>
        <v>-3.6609597770019886</v>
      </c>
    </row>
    <row r="5114">
      <c r="E5114" s="3">
        <v>43679</v>
      </c>
      <c r="F5114" s="1">
        <v>0</v>
      </c>
      <c r="G5114" s="2">
        <f>Table1[[#This Row],[CF % FV]]*$A$2</f>
        <v>0</v>
      </c>
      <c r="H5114" s="22">
        <v>0.62764478789246403</v>
      </c>
      <c r="I5114">
        <f>$A$6*Table1[[#This Row],[CF % EOL]]</f>
        <v>4.7073359091934801</v>
      </c>
      <c r="J5114" s="1">
        <v>2.6827187446867951E-2</v>
      </c>
      <c r="K5114">
        <f>Table1[[#This Row],[CF % WEC]]*$A$10</f>
        <v>8.2510985416584526E-3</v>
      </c>
      <c r="L5114" s="14">
        <v>2.0811593313097587</v>
      </c>
      <c r="M5114" s="4">
        <f>Table1[[#This Row],[Cons h  '[MWh']]]-Table1[[#This Row],[Ewec_prod '[MWh']]]-Table1[[#This Row],[Eeol_prod '[MWh']]]-Table1[[#This Row],[Efv_prod '[MWh']]]</f>
        <v>-2.6344276764253798</v>
      </c>
    </row>
    <row r="5115">
      <c r="E5115" s="3">
        <v>43679.041666666664</v>
      </c>
      <c r="F5115" s="1">
        <v>0</v>
      </c>
      <c r="G5115" s="2">
        <f>Table1[[#This Row],[CF % FV]]*$A$2</f>
        <v>0</v>
      </c>
      <c r="H5115" s="22">
        <v>0.236904007634441</v>
      </c>
      <c r="I5115">
        <f>$A$6*Table1[[#This Row],[CF % EOL]]</f>
        <v>1.7767800572583075</v>
      </c>
      <c r="J5115" s="1">
        <v>2.2368375936004735E-2</v>
      </c>
      <c r="K5115">
        <f>Table1[[#This Row],[CF % WEC]]*$A$10</f>
        <v>6.8797250710821095E-3</v>
      </c>
      <c r="L5115" s="14">
        <v>1.7374331158198284</v>
      </c>
      <c r="M5115" s="4">
        <f>Table1[[#This Row],[Cons h  '[MWh']]]-Table1[[#This Row],[Ewec_prod '[MWh']]]-Table1[[#This Row],[Eeol_prod '[MWh']]]-Table1[[#This Row],[Efv_prod '[MWh']]]</f>
        <v>-4.6226666509561198E-2</v>
      </c>
    </row>
    <row r="5116">
      <c r="E5116" s="3">
        <v>43679.083333333336</v>
      </c>
      <c r="F5116" s="1">
        <v>0</v>
      </c>
      <c r="G5116" s="2">
        <f>Table1[[#This Row],[CF % FV]]*$A$2</f>
        <v>0</v>
      </c>
      <c r="H5116" s="22">
        <v>-3.8083616166054899E-3</v>
      </c>
      <c r="I5116">
        <f>$A$6*Table1[[#This Row],[CF % EOL]]</f>
        <v>-2.8562712124541173E-2</v>
      </c>
      <c r="J5116" s="1">
        <v>1.8131186871293548E-2</v>
      </c>
      <c r="K5116">
        <f>Table1[[#This Row],[CF % WEC]]*$A$10</f>
        <v>5.5765148638320262E-3</v>
      </c>
      <c r="L5116" s="14">
        <v>1.7544530540849435</v>
      </c>
      <c r="M5116" s="4">
        <f>Table1[[#This Row],[Cons h  '[MWh']]]-Table1[[#This Row],[Ewec_prod '[MWh']]]-Table1[[#This Row],[Eeol_prod '[MWh']]]-Table1[[#This Row],[Efv_prod '[MWh']]]</f>
        <v>1.7774392513456525</v>
      </c>
    </row>
    <row r="5117">
      <c r="E5117" s="3">
        <v>43679.125</v>
      </c>
      <c r="F5117" s="1">
        <v>0</v>
      </c>
      <c r="G5117" s="2">
        <f>Table1[[#This Row],[CF % FV]]*$A$2</f>
        <v>0</v>
      </c>
      <c r="H5117" s="22">
        <v>-3.2104299813968899E-3</v>
      </c>
      <c r="I5117">
        <f>$A$6*Table1[[#This Row],[CF % EOL]]</f>
        <v>-2.4078224860476675E-2</v>
      </c>
      <c r="K5117">
        <f>Table1[[#This Row],[CF % WEC]]*$A$10</f>
        <v>0</v>
      </c>
      <c r="L5117" s="14">
        <v>1.8353132773067555</v>
      </c>
      <c r="M5117" s="4">
        <f>Table1[[#This Row],[Cons h  '[MWh']]]-Table1[[#This Row],[Ewec_prod '[MWh']]]-Table1[[#This Row],[Eeol_prod '[MWh']]]-Table1[[#This Row],[Efv_prod '[MWh']]]</f>
        <v>1.8593915021672323</v>
      </c>
    </row>
    <row r="5118">
      <c r="E5118" s="3">
        <v>43679.166666666664</v>
      </c>
      <c r="F5118" s="1">
        <v>0</v>
      </c>
      <c r="G5118" s="2">
        <f>Table1[[#This Row],[CF % FV]]*$A$2</f>
        <v>0</v>
      </c>
      <c r="H5118" s="22">
        <v>-3.69317597922316E-3</v>
      </c>
      <c r="I5118">
        <f>$A$6*Table1[[#This Row],[CF % EOL]]</f>
        <v>-2.7698819844173699E-2</v>
      </c>
      <c r="K5118">
        <f>Table1[[#This Row],[CF % WEC]]*$A$10</f>
        <v>0</v>
      </c>
      <c r="L5118" s="14">
        <v>2.1369233968060977</v>
      </c>
      <c r="M5118" s="4">
        <f>Table1[[#This Row],[Cons h  '[MWh']]]-Table1[[#This Row],[Ewec_prod '[MWh']]]-Table1[[#This Row],[Eeol_prod '[MWh']]]-Table1[[#This Row],[Efv_prod '[MWh']]]</f>
        <v>2.1646222166502715</v>
      </c>
    </row>
    <row r="5119">
      <c r="E5119" s="3">
        <v>43679.208333333336</v>
      </c>
      <c r="F5119" s="1">
        <v>9.9000000000000008E-3</v>
      </c>
      <c r="G5119" s="2">
        <f>Table1[[#This Row],[CF % FV]]*$A$2</f>
        <v>2.9700000000000004E-2</v>
      </c>
      <c r="H5119" s="22">
        <v>6.7419271040420796E-3</v>
      </c>
      <c r="I5119">
        <f>$A$6*Table1[[#This Row],[CF % EOL]]</f>
        <v>5.0564453280315599E-2</v>
      </c>
      <c r="K5119">
        <f>Table1[[#This Row],[CF % WEC]]*$A$10</f>
        <v>0</v>
      </c>
      <c r="L5119" s="14">
        <v>2.0239160020426032</v>
      </c>
      <c r="M5119" s="4">
        <f>Table1[[#This Row],[Cons h  '[MWh']]]-Table1[[#This Row],[Ewec_prod '[MWh']]]-Table1[[#This Row],[Eeol_prod '[MWh']]]-Table1[[#This Row],[Efv_prod '[MWh']]]</f>
        <v>1.9436515487622876</v>
      </c>
    </row>
    <row r="5120">
      <c r="E5120" s="3">
        <v>43679.25</v>
      </c>
      <c r="F5120" s="1">
        <v>1.6390000000000002E-2</v>
      </c>
      <c r="G5120" s="2">
        <f>Table1[[#This Row],[CF % FV]]*$A$2</f>
        <v>4.9170000000000005E-2</v>
      </c>
      <c r="H5120" s="22">
        <v>5.5572073107168302E-2</v>
      </c>
      <c r="I5120">
        <f>$A$6*Table1[[#This Row],[CF % EOL]]</f>
        <v>0.41679054830376228</v>
      </c>
      <c r="K5120">
        <f>Table1[[#This Row],[CF % WEC]]*$A$10</f>
        <v>0</v>
      </c>
      <c r="L5120" s="14">
        <v>2.0661799823521734</v>
      </c>
      <c r="M5120" s="4">
        <f>Table1[[#This Row],[Cons h  '[MWh']]]-Table1[[#This Row],[Ewec_prod '[MWh']]]-Table1[[#This Row],[Eeol_prod '[MWh']]]-Table1[[#This Row],[Efv_prod '[MWh']]]</f>
        <v>1.6002194340484113</v>
      </c>
    </row>
    <row r="5121">
      <c r="E5121" s="3">
        <v>43679.291666666664</v>
      </c>
      <c r="F5121" s="1">
        <v>0.25808999999999999</v>
      </c>
      <c r="G5121" s="2">
        <f>Table1[[#This Row],[CF % FV]]*$A$2</f>
        <v>0.77427000000000001</v>
      </c>
      <c r="H5121" s="22">
        <v>9.0920790200281404E-2</v>
      </c>
      <c r="I5121">
        <f>$A$6*Table1[[#This Row],[CF % EOL]]</f>
        <v>0.68190592650211057</v>
      </c>
      <c r="K5121">
        <f>Table1[[#This Row],[CF % WEC]]*$A$10</f>
        <v>0</v>
      </c>
      <c r="L5121" s="14">
        <v>3.0465648608754088</v>
      </c>
      <c r="M5121" s="4">
        <f>Table1[[#This Row],[Cons h  '[MWh']]]-Table1[[#This Row],[Ewec_prod '[MWh']]]-Table1[[#This Row],[Eeol_prod '[MWh']]]-Table1[[#This Row],[Efv_prod '[MWh']]]</f>
        <v>1.5903889343732982</v>
      </c>
    </row>
    <row r="5122">
      <c r="E5122" s="3">
        <v>43679.333333333336</v>
      </c>
      <c r="F5122" s="1">
        <v>0.42519000000000001</v>
      </c>
      <c r="G5122" s="2">
        <f>Table1[[#This Row],[CF % FV]]*$A$2</f>
        <v>1.2755700000000001</v>
      </c>
      <c r="H5122" s="22">
        <v>3.3835761050055098E-2</v>
      </c>
      <c r="I5122">
        <f>$A$6*Table1[[#This Row],[CF % EOL]]</f>
        <v>0.25376820787541321</v>
      </c>
      <c r="K5122">
        <f>Table1[[#This Row],[CF % WEC]]*$A$10</f>
        <v>0</v>
      </c>
      <c r="L5122" s="14">
        <v>2.9642139225461639</v>
      </c>
      <c r="M5122" s="4">
        <f>Table1[[#This Row],[Cons h  '[MWh']]]-Table1[[#This Row],[Ewec_prod '[MWh']]]-Table1[[#This Row],[Eeol_prod '[MWh']]]-Table1[[#This Row],[Efv_prod '[MWh']]]</f>
        <v>1.4348757146707505</v>
      </c>
    </row>
    <row r="5123">
      <c r="E5123" s="3">
        <v>43679.375</v>
      </c>
      <c r="F5123" s="1">
        <v>0.55083000000000004</v>
      </c>
      <c r="G5123" s="2">
        <f>Table1[[#This Row],[CF % FV]]*$A$2</f>
        <v>1.6524900000000002</v>
      </c>
      <c r="H5123" s="22">
        <v>-3.0864417466296302E-3</v>
      </c>
      <c r="I5123">
        <f>$A$6*Table1[[#This Row],[CF % EOL]]</f>
        <v>-2.3148313099722227E-2</v>
      </c>
      <c r="K5123">
        <f>Table1[[#This Row],[CF % WEC]]*$A$10</f>
        <v>0</v>
      </c>
      <c r="L5123" s="14">
        <v>3.0511163193439983</v>
      </c>
      <c r="M5123" s="4">
        <f>Table1[[#This Row],[Cons h  '[MWh']]]-Table1[[#This Row],[Ewec_prod '[MWh']]]-Table1[[#This Row],[Eeol_prod '[MWh']]]-Table1[[#This Row],[Efv_prod '[MWh']]]</f>
        <v>1.4217746324437202</v>
      </c>
    </row>
    <row r="5124">
      <c r="E5124" s="3">
        <v>43679.416666666664</v>
      </c>
      <c r="F5124" s="1">
        <v>0.64781</v>
      </c>
      <c r="G5124" s="2">
        <f>Table1[[#This Row],[CF % FV]]*$A$2</f>
        <v>1.94343</v>
      </c>
      <c r="H5124" s="22">
        <v>8.3117319181176999E-2</v>
      </c>
      <c r="I5124">
        <f>$A$6*Table1[[#This Row],[CF % EOL]]</f>
        <v>0.62337989385882753</v>
      </c>
      <c r="K5124">
        <f>Table1[[#This Row],[CF % WEC]]*$A$10</f>
        <v>0</v>
      </c>
      <c r="L5124" s="14">
        <v>3.5501000847082418</v>
      </c>
      <c r="M5124" s="4">
        <f>Table1[[#This Row],[Cons h  '[MWh']]]-Table1[[#This Row],[Ewec_prod '[MWh']]]-Table1[[#This Row],[Eeol_prod '[MWh']]]-Table1[[#This Row],[Efv_prod '[MWh']]]</f>
        <v>0.98329019084941405</v>
      </c>
    </row>
    <row r="5125">
      <c r="E5125" s="3">
        <v>43679.458333333336</v>
      </c>
      <c r="F5125" s="1">
        <v>0.70455999999999996</v>
      </c>
      <c r="G5125" s="2">
        <f>Table1[[#This Row],[CF % FV]]*$A$2</f>
        <v>2.11368</v>
      </c>
      <c r="H5125" s="22">
        <v>0.152125545163009</v>
      </c>
      <c r="I5125">
        <f>$A$6*Table1[[#This Row],[CF % EOL]]</f>
        <v>1.1409415887225676</v>
      </c>
      <c r="K5125">
        <f>Table1[[#This Row],[CF % WEC]]*$A$10</f>
        <v>0</v>
      </c>
      <c r="L5125" s="14">
        <v>2.0943962123646043</v>
      </c>
      <c r="M5125" s="4">
        <f>Table1[[#This Row],[Cons h  '[MWh']]]-Table1[[#This Row],[Ewec_prod '[MWh']]]-Table1[[#This Row],[Eeol_prod '[MWh']]]-Table1[[#This Row],[Efv_prod '[MWh']]]</f>
        <v>-1.1602253763579633</v>
      </c>
    </row>
    <row r="5126">
      <c r="E5126" s="3">
        <v>43679.5</v>
      </c>
      <c r="F5126" s="1">
        <v>0.72090999999999994</v>
      </c>
      <c r="G5126" s="2">
        <f>Table1[[#This Row],[CF % FV]]*$A$2</f>
        <v>2.1627299999999998</v>
      </c>
      <c r="H5126" s="22">
        <v>0.121846513283902</v>
      </c>
      <c r="I5126">
        <f>$A$6*Table1[[#This Row],[CF % EOL]]</f>
        <v>0.91384884962926505</v>
      </c>
      <c r="K5126">
        <f>Table1[[#This Row],[CF % WEC]]*$A$10</f>
        <v>0</v>
      </c>
      <c r="L5126" s="14">
        <v>3.7068430048393641</v>
      </c>
      <c r="M5126" s="4">
        <f>Table1[[#This Row],[Cons h  '[MWh']]]-Table1[[#This Row],[Ewec_prod '[MWh']]]-Table1[[#This Row],[Eeol_prod '[MWh']]]-Table1[[#This Row],[Efv_prod '[MWh']]]</f>
        <v>0.63026415521009937</v>
      </c>
    </row>
    <row r="5127">
      <c r="E5127" s="3">
        <v>43679.541666666664</v>
      </c>
      <c r="F5127" s="1">
        <v>0.65483000000000002</v>
      </c>
      <c r="G5127" s="2">
        <f>Table1[[#This Row],[CF % FV]]*$A$2</f>
        <v>1.9644900000000001</v>
      </c>
      <c r="H5127" s="22">
        <v>0.12324971515503599</v>
      </c>
      <c r="I5127">
        <f>$A$6*Table1[[#This Row],[CF % EOL]]</f>
        <v>0.92437286366276994</v>
      </c>
      <c r="K5127">
        <f>Table1[[#This Row],[CF % WEC]]*$A$10</f>
        <v>0</v>
      </c>
      <c r="L5127" s="14">
        <v>2.3327025997282731</v>
      </c>
      <c r="M5127" s="4">
        <f>Table1[[#This Row],[Cons h  '[MWh']]]-Table1[[#This Row],[Ewec_prod '[MWh']]]-Table1[[#This Row],[Eeol_prod '[MWh']]]-Table1[[#This Row],[Efv_prod '[MWh']]]</f>
        <v>-0.55616026393449691</v>
      </c>
    </row>
    <row r="5128">
      <c r="E5128" s="3">
        <v>43679.583333333336</v>
      </c>
      <c r="F5128" s="1">
        <v>0.56004999999999994</v>
      </c>
      <c r="G5128" s="2">
        <f>Table1[[#This Row],[CF % FV]]*$A$2</f>
        <v>1.6801499999999998</v>
      </c>
      <c r="H5128" s="22">
        <v>0.14095799845688101</v>
      </c>
      <c r="I5128">
        <f>$A$6*Table1[[#This Row],[CF % EOL]]</f>
        <v>1.0571849884266076</v>
      </c>
      <c r="K5128">
        <f>Table1[[#This Row],[CF % WEC]]*$A$10</f>
        <v>0</v>
      </c>
      <c r="L5128" s="14">
        <v>2.6199675364031823</v>
      </c>
      <c r="M5128" s="4">
        <f>Table1[[#This Row],[Cons h  '[MWh']]]-Table1[[#This Row],[Ewec_prod '[MWh']]]-Table1[[#This Row],[Eeol_prod '[MWh']]]-Table1[[#This Row],[Efv_prod '[MWh']]]</f>
        <v>-0.11736745202342513</v>
      </c>
    </row>
    <row r="5129">
      <c r="E5129" s="3">
        <v>43679.625</v>
      </c>
      <c r="F5129" s="1">
        <v>0.40943999999999997</v>
      </c>
      <c r="G5129" s="2">
        <f>Table1[[#This Row],[CF % FV]]*$A$2</f>
        <v>1.2283199999999999</v>
      </c>
      <c r="H5129" s="22">
        <v>0.19684482968309699</v>
      </c>
      <c r="I5129">
        <f>$A$6*Table1[[#This Row],[CF % EOL]]</f>
        <v>1.4763362226232275</v>
      </c>
      <c r="K5129">
        <f>Table1[[#This Row],[CF % WEC]]*$A$10</f>
        <v>0</v>
      </c>
      <c r="L5129" s="14">
        <v>2.6899313077863343</v>
      </c>
      <c r="M5129" s="4">
        <f>Table1[[#This Row],[Cons h  '[MWh']]]-Table1[[#This Row],[Ewec_prod '[MWh']]]-Table1[[#This Row],[Eeol_prod '[MWh']]]-Table1[[#This Row],[Efv_prod '[MWh']]]</f>
        <v>-1.4724914836893088E-2</v>
      </c>
    </row>
    <row r="5130">
      <c r="E5130" s="3">
        <v>43679.666666666664</v>
      </c>
      <c r="F5130" s="1">
        <v>0.23122000000000001</v>
      </c>
      <c r="G5130" s="2">
        <f>Table1[[#This Row],[CF % FV]]*$A$2</f>
        <v>0.69366000000000005</v>
      </c>
      <c r="H5130" s="22">
        <v>0.37290314601737301</v>
      </c>
      <c r="I5130">
        <f>$A$6*Table1[[#This Row],[CF % EOL]]</f>
        <v>2.7967735951302974</v>
      </c>
      <c r="K5130">
        <f>Table1[[#This Row],[CF % WEC]]*$A$10</f>
        <v>0</v>
      </c>
      <c r="L5130" s="14">
        <v>3.4144067035429435</v>
      </c>
      <c r="M5130" s="4">
        <f>Table1[[#This Row],[Cons h  '[MWh']]]-Table1[[#This Row],[Ewec_prod '[MWh']]]-Table1[[#This Row],[Eeol_prod '[MWh']]]-Table1[[#This Row],[Efv_prod '[MWh']]]</f>
        <v>-7.6026891587353984E-2</v>
      </c>
    </row>
    <row r="5131">
      <c r="E5131" s="3">
        <v>43679.708333333336</v>
      </c>
      <c r="F5131" s="1">
        <v>7.5170000000000001E-2</v>
      </c>
      <c r="G5131" s="2">
        <f>Table1[[#This Row],[CF % FV]]*$A$2</f>
        <v>0.22550999999999999</v>
      </c>
      <c r="H5131" s="22">
        <v>0.57401321424985796</v>
      </c>
      <c r="I5131">
        <f>$A$6*Table1[[#This Row],[CF % EOL]]</f>
        <v>4.3050991068739348</v>
      </c>
      <c r="J5131" s="1">
        <v>6.7581073706368122E-3</v>
      </c>
      <c r="K5131">
        <f>Table1[[#This Row],[CF % WEC]]*$A$10</f>
        <v>2.078555941828437E-3</v>
      </c>
      <c r="L5131" s="14">
        <v>2.5265325857651999</v>
      </c>
      <c r="M5131" s="4">
        <f>Table1[[#This Row],[Cons h  '[MWh']]]-Table1[[#This Row],[Ewec_prod '[MWh']]]-Table1[[#This Row],[Eeol_prod '[MWh']]]-Table1[[#This Row],[Efv_prod '[MWh']]]</f>
        <v>-2.0061550770505634</v>
      </c>
    </row>
    <row r="5132">
      <c r="E5132" s="3">
        <v>43679.75</v>
      </c>
      <c r="F5132" s="1">
        <v>7.62E-3</v>
      </c>
      <c r="G5132" s="2">
        <f>Table1[[#This Row],[CF % FV]]*$A$2</f>
        <v>2.2859999999999998E-2</v>
      </c>
      <c r="H5132" s="22">
        <v>0.57247215737611301</v>
      </c>
      <c r="I5132">
        <f>$A$6*Table1[[#This Row],[CF % EOL]]</f>
        <v>4.2935411803208474</v>
      </c>
      <c r="J5132" s="1">
        <v>1.6578899763410284E-2</v>
      </c>
      <c r="K5132">
        <f>Table1[[#This Row],[CF % WEC]]*$A$10</f>
        <v>5.0990859899533317E-3</v>
      </c>
      <c r="L5132" s="14">
        <v>5.0390654718765608</v>
      </c>
      <c r="M5132" s="4">
        <f>Table1[[#This Row],[Cons h  '[MWh']]]-Table1[[#This Row],[Ewec_prod '[MWh']]]-Table1[[#This Row],[Eeol_prod '[MWh']]]-Table1[[#This Row],[Efv_prod '[MWh']]]</f>
        <v>0.71756520556576009</v>
      </c>
    </row>
    <row r="5133">
      <c r="E5133" s="3">
        <v>43679.791666666664</v>
      </c>
      <c r="F5133" s="1">
        <v>0</v>
      </c>
      <c r="G5133" s="2">
        <f>Table1[[#This Row],[CF % FV]]*$A$2</f>
        <v>0</v>
      </c>
      <c r="H5133" s="22">
        <v>0.50743224528560604</v>
      </c>
      <c r="I5133">
        <f>$A$6*Table1[[#This Row],[CF % EOL]]</f>
        <v>3.8057418396420455</v>
      </c>
      <c r="J5133" s="1">
        <v>2.155170581613795E-2</v>
      </c>
      <c r="K5133">
        <f>Table1[[#This Row],[CF % WEC]]*$A$10</f>
        <v>6.6285460889993061E-3</v>
      </c>
      <c r="L5133" s="14">
        <v>5.5513149613605473</v>
      </c>
      <c r="M5133" s="4">
        <f>Table1[[#This Row],[Cons h  '[MWh']]]-Table1[[#This Row],[Ewec_prod '[MWh']]]-Table1[[#This Row],[Eeol_prod '[MWh']]]-Table1[[#This Row],[Efv_prod '[MWh']]]</f>
        <v>1.7389445756295028</v>
      </c>
    </row>
    <row r="5134">
      <c r="E5134" s="3">
        <v>43679.833333333336</v>
      </c>
      <c r="F5134" s="1">
        <v>0</v>
      </c>
      <c r="G5134" s="2">
        <f>Table1[[#This Row],[CF % FV]]*$A$2</f>
        <v>0</v>
      </c>
      <c r="H5134" s="22">
        <v>0.46242799417493702</v>
      </c>
      <c r="I5134">
        <f>$A$6*Table1[[#This Row],[CF % EOL]]</f>
        <v>3.4682099563120277</v>
      </c>
      <c r="J5134" s="1">
        <v>2.6534700158687682E-2</v>
      </c>
      <c r="K5134">
        <f>Table1[[#This Row],[CF % WEC]]*$A$10</f>
        <v>8.1611397473667462E-3</v>
      </c>
      <c r="L5134" s="14">
        <v>3.1923963996255762</v>
      </c>
      <c r="M5134" s="4">
        <f>Table1[[#This Row],[Cons h  '[MWh']]]-Table1[[#This Row],[Ewec_prod '[MWh']]]-Table1[[#This Row],[Eeol_prod '[MWh']]]-Table1[[#This Row],[Efv_prod '[MWh']]]</f>
        <v>-0.28397469643381834</v>
      </c>
    </row>
    <row r="5135">
      <c r="E5135" s="3">
        <v>43679.875</v>
      </c>
      <c r="F5135" s="1">
        <v>0</v>
      </c>
      <c r="G5135" s="2">
        <f>Table1[[#This Row],[CF % FV]]*$A$2</f>
        <v>0</v>
      </c>
      <c r="H5135" s="22">
        <v>0.434476825026063</v>
      </c>
      <c r="I5135">
        <f>$A$6*Table1[[#This Row],[CF % EOL]]</f>
        <v>3.2585761876954726</v>
      </c>
      <c r="J5135" s="1">
        <v>2.9927494343054445E-2</v>
      </c>
      <c r="K5135">
        <f>Table1[[#This Row],[CF % WEC]]*$A$10</f>
        <v>9.2046438121226731E-3</v>
      </c>
      <c r="L5135" s="14">
        <v>3.3511936666541784</v>
      </c>
      <c r="M5135" s="4">
        <f>Table1[[#This Row],[Cons h  '[MWh']]]-Table1[[#This Row],[Ewec_prod '[MWh']]]-Table1[[#This Row],[Eeol_prod '[MWh']]]-Table1[[#This Row],[Efv_prod '[MWh']]]</f>
        <v>8.3412835146583042E-2</v>
      </c>
    </row>
    <row r="5136">
      <c r="E5136" s="3">
        <v>43679.916666666664</v>
      </c>
      <c r="F5136" s="1">
        <v>0</v>
      </c>
      <c r="G5136" s="2">
        <f>Table1[[#This Row],[CF % FV]]*$A$2</f>
        <v>0</v>
      </c>
      <c r="H5136" s="22">
        <v>0.28261373262205303</v>
      </c>
      <c r="I5136">
        <f>$A$6*Table1[[#This Row],[CF % EOL]]</f>
        <v>2.1196029946653976</v>
      </c>
      <c r="J5136" s="1">
        <v>3.2499821968411557E-2</v>
      </c>
      <c r="K5136">
        <f>Table1[[#This Row],[CF % WEC]]*$A$10</f>
        <v>9.9958012437501072E-3</v>
      </c>
      <c r="L5136" s="14">
        <v>2.585255389711417</v>
      </c>
      <c r="M5136" s="4">
        <f>Table1[[#This Row],[Cons h  '[MWh']]]-Table1[[#This Row],[Ewec_prod '[MWh']]]-Table1[[#This Row],[Eeol_prod '[MWh']]]-Table1[[#This Row],[Efv_prod '[MWh']]]</f>
        <v>0.45565659380226942</v>
      </c>
    </row>
    <row r="5137">
      <c r="E5137" s="3">
        <v>43679.958333333336</v>
      </c>
      <c r="F5137" s="1">
        <v>0</v>
      </c>
      <c r="G5137" s="2">
        <f>Table1[[#This Row],[CF % FV]]*$A$2</f>
        <v>0</v>
      </c>
      <c r="H5137" s="22">
        <v>0.28203164971797501</v>
      </c>
      <c r="I5137">
        <f>$A$6*Table1[[#This Row],[CF % EOL]]</f>
        <v>2.1152373728848124</v>
      </c>
      <c r="J5137" s="1">
        <v>3.4537683612589819E-2</v>
      </c>
      <c r="K5137">
        <f>Table1[[#This Row],[CF % WEC]]*$A$10</f>
        <v>1.0622575752769465E-2</v>
      </c>
      <c r="L5137" s="14">
        <v>2.3675655599444023</v>
      </c>
      <c r="M5137" s="4">
        <f>Table1[[#This Row],[Cons h  '[MWh']]]-Table1[[#This Row],[Ewec_prod '[MWh']]]-Table1[[#This Row],[Eeol_prod '[MWh']]]-Table1[[#This Row],[Efv_prod '[MWh']]]</f>
        <v>0.24170561130682033</v>
      </c>
    </row>
    <row r="5138">
      <c r="E5138" s="3">
        <v>43680</v>
      </c>
      <c r="F5138" s="1">
        <v>0</v>
      </c>
      <c r="G5138" s="2">
        <f>Table1[[#This Row],[CF % FV]]*$A$2</f>
        <v>0</v>
      </c>
      <c r="H5138" s="22">
        <v>0.30345976350138298</v>
      </c>
      <c r="I5138">
        <f>$A$6*Table1[[#This Row],[CF % EOL]]</f>
        <v>2.2759482262603723</v>
      </c>
      <c r="J5138" s="1">
        <v>3.6606147215277926E-2</v>
      </c>
      <c r="K5138">
        <f>Table1[[#This Row],[CF % WEC]]*$A$10</f>
        <v>1.1258762347037514E-2</v>
      </c>
      <c r="L5138" s="14">
        <v>1.8824840784716375</v>
      </c>
      <c r="M5138" s="4">
        <f>Table1[[#This Row],[Cons h  '[MWh']]]-Table1[[#This Row],[Ewec_prod '[MWh']]]-Table1[[#This Row],[Eeol_prod '[MWh']]]-Table1[[#This Row],[Efv_prod '[MWh']]]</f>
        <v>-0.40472291013577233</v>
      </c>
    </row>
    <row r="5139">
      <c r="E5139" s="3">
        <v>43680.041666666664</v>
      </c>
      <c r="F5139" s="1">
        <v>0</v>
      </c>
      <c r="G5139" s="2">
        <f>Table1[[#This Row],[CF % FV]]*$A$2</f>
        <v>0</v>
      </c>
      <c r="H5139" s="22">
        <v>0.33340085872529401</v>
      </c>
      <c r="I5139">
        <f>$A$6*Table1[[#This Row],[CF % EOL]]</f>
        <v>2.5005064404397053</v>
      </c>
      <c r="J5139" s="1">
        <v>3.8634868478934797E-2</v>
      </c>
      <c r="K5139">
        <f>Table1[[#This Row],[CF % WEC]]*$A$10</f>
        <v>1.1882725596749886E-2</v>
      </c>
      <c r="L5139" s="14">
        <v>1.6861655329477796</v>
      </c>
      <c r="M5139" s="4">
        <f>Table1[[#This Row],[Cons h  '[MWh']]]-Table1[[#This Row],[Ewec_prod '[MWh']]]-Table1[[#This Row],[Eeol_prod '[MWh']]]-Table1[[#This Row],[Efv_prod '[MWh']]]</f>
        <v>-0.82622363308867564</v>
      </c>
    </row>
    <row r="5140">
      <c r="E5140" s="3">
        <v>43680.083333333336</v>
      </c>
      <c r="F5140" s="1">
        <v>0</v>
      </c>
      <c r="G5140" s="2">
        <f>Table1[[#This Row],[CF % FV]]*$A$2</f>
        <v>0</v>
      </c>
      <c r="H5140" s="22">
        <v>0.31979669491367202</v>
      </c>
      <c r="I5140">
        <f>$A$6*Table1[[#This Row],[CF % EOL]]</f>
        <v>2.3984752118525403</v>
      </c>
      <c r="J5140" s="1">
        <v>4.0569860553124872E-2</v>
      </c>
      <c r="K5140">
        <f>Table1[[#This Row],[CF % WEC]]*$A$10</f>
        <v>1.2477861047049742E-2</v>
      </c>
      <c r="L5140" s="14">
        <v>1.9110299366596641</v>
      </c>
      <c r="M5140" s="4">
        <f>Table1[[#This Row],[Cons h  '[MWh']]]-Table1[[#This Row],[Ewec_prod '[MWh']]]-Table1[[#This Row],[Eeol_prod '[MWh']]]-Table1[[#This Row],[Efv_prod '[MWh']]]</f>
        <v>-0.4999231362399259</v>
      </c>
    </row>
    <row r="5141">
      <c r="E5141" s="3">
        <v>43680.125</v>
      </c>
      <c r="F5141" s="1">
        <v>0</v>
      </c>
      <c r="G5141" s="2">
        <f>Table1[[#This Row],[CF % FV]]*$A$2</f>
        <v>0</v>
      </c>
      <c r="H5141" s="22">
        <v>0.30972907235258201</v>
      </c>
      <c r="I5141">
        <f>$A$6*Table1[[#This Row],[CF % EOL]]</f>
        <v>2.3229680426443653</v>
      </c>
      <c r="J5141" s="1">
        <v>4.1928060137961971E-2</v>
      </c>
      <c r="K5141">
        <f>Table1[[#This Row],[CF % WEC]]*$A$10</f>
        <v>1.2895595430720247E-2</v>
      </c>
      <c r="L5141" s="14">
        <v>1.6901925253187011</v>
      </c>
      <c r="M5141" s="4">
        <f>Table1[[#This Row],[Cons h  '[MWh']]]-Table1[[#This Row],[Ewec_prod '[MWh']]]-Table1[[#This Row],[Eeol_prod '[MWh']]]-Table1[[#This Row],[Efv_prod '[MWh']]]</f>
        <v>-0.64567111275638434</v>
      </c>
    </row>
    <row r="5142">
      <c r="E5142" s="3">
        <v>43680.166666666664</v>
      </c>
      <c r="F5142" s="1">
        <v>0</v>
      </c>
      <c r="G5142" s="2">
        <f>Table1[[#This Row],[CF % FV]]*$A$2</f>
        <v>0</v>
      </c>
      <c r="H5142" s="22">
        <v>0.318125522472954</v>
      </c>
      <c r="I5142">
        <f>$A$6*Table1[[#This Row],[CF % EOL]]</f>
        <v>2.385941418547155</v>
      </c>
      <c r="J5142" s="1">
        <v>4.2913932934052955E-2</v>
      </c>
      <c r="K5142">
        <f>Table1[[#This Row],[CF % WEC]]*$A$10</f>
        <v>1.3198815200075412E-2</v>
      </c>
      <c r="L5142" s="14">
        <v>1.7663214817247812</v>
      </c>
      <c r="M5142" s="4">
        <f>Table1[[#This Row],[Cons h  '[MWh']]]-Table1[[#This Row],[Ewec_prod '[MWh']]]-Table1[[#This Row],[Eeol_prod '[MWh']]]-Table1[[#This Row],[Efv_prod '[MWh']]]</f>
        <v>-0.6328187520224493</v>
      </c>
    </row>
    <row r="5143">
      <c r="E5143" s="3">
        <v>43680.208333333336</v>
      </c>
      <c r="F5143" s="1">
        <v>1.83E-2</v>
      </c>
      <c r="G5143" s="2">
        <f>Table1[[#This Row],[CF % FV]]*$A$2</f>
        <v>5.4900000000000004E-2</v>
      </c>
      <c r="H5143" s="22">
        <v>0.36958106757446002</v>
      </c>
      <c r="I5143">
        <f>$A$6*Table1[[#This Row],[CF % EOL]]</f>
        <v>2.7718580068084502</v>
      </c>
      <c r="J5143" s="1">
        <v>4.374962071730621E-2</v>
      </c>
      <c r="K5143">
        <f>Table1[[#This Row],[CF % WEC]]*$A$10</f>
        <v>1.3455843345994142E-2</v>
      </c>
      <c r="L5143" s="14">
        <v>2.2938542726060942</v>
      </c>
      <c r="M5143" s="4">
        <f>Table1[[#This Row],[Cons h  '[MWh']]]-Table1[[#This Row],[Ewec_prod '[MWh']]]-Table1[[#This Row],[Eeol_prod '[MWh']]]-Table1[[#This Row],[Efv_prod '[MWh']]]</f>
        <v>-0.54635957754834985</v>
      </c>
    </row>
    <row r="5144">
      <c r="E5144" s="3">
        <v>43680.25</v>
      </c>
      <c r="F5144" s="1">
        <v>0.10025000000000001</v>
      </c>
      <c r="G5144" s="2">
        <f>Table1[[#This Row],[CF % FV]]*$A$2</f>
        <v>0.30075000000000002</v>
      </c>
      <c r="H5144" s="22">
        <v>0.37251913817288701</v>
      </c>
      <c r="I5144">
        <f>$A$6*Table1[[#This Row],[CF % EOL]]</f>
        <v>2.7938935362966526</v>
      </c>
      <c r="J5144" s="1">
        <v>4.4314078342151911E-2</v>
      </c>
      <c r="K5144">
        <f>Table1[[#This Row],[CF % WEC]]*$A$10</f>
        <v>1.3629450642488284E-2</v>
      </c>
      <c r="L5144" s="14">
        <v>3.1611880065547755</v>
      </c>
      <c r="M5144" s="4">
        <f>Table1[[#This Row],[Cons h  '[MWh']]]-Table1[[#This Row],[Ewec_prod '[MWh']]]-Table1[[#This Row],[Eeol_prod '[MWh']]]-Table1[[#This Row],[Efv_prod '[MWh']]]</f>
        <v>5.2915019615634773E-2</v>
      </c>
    </row>
    <row r="5145">
      <c r="E5145" s="3">
        <v>43680.291666666664</v>
      </c>
      <c r="F5145" s="1">
        <v>0.28642000000000001</v>
      </c>
      <c r="G5145" s="2">
        <f>Table1[[#This Row],[CF % FV]]*$A$2</f>
        <v>0.85926000000000002</v>
      </c>
      <c r="H5145" s="22">
        <v>0.32463205651461002</v>
      </c>
      <c r="I5145">
        <f>$A$6*Table1[[#This Row],[CF % EOL]]</f>
        <v>2.4347404238595751</v>
      </c>
      <c r="J5145" s="1">
        <v>4.4640355948851441E-2</v>
      </c>
      <c r="K5145">
        <f>Table1[[#This Row],[CF % WEC]]*$A$10</f>
        <v>1.3729802149337306E-2</v>
      </c>
      <c r="L5145" s="14">
        <v>3.2881061416295778</v>
      </c>
      <c r="M5145" s="4">
        <f>Table1[[#This Row],[Cons h  '[MWh']]]-Table1[[#This Row],[Ewec_prod '[MWh']]]-Table1[[#This Row],[Eeol_prod '[MWh']]]-Table1[[#This Row],[Efv_prod '[MWh']]]</f>
        <v>-1.9624084379334605E-2</v>
      </c>
    </row>
    <row r="5146">
      <c r="E5146" s="3">
        <v>43680.333333333336</v>
      </c>
      <c r="F5146" s="1">
        <v>0.46773000000000003</v>
      </c>
      <c r="G5146" s="2">
        <f>Table1[[#This Row],[CF % FV]]*$A$2</f>
        <v>1.4031900000000002</v>
      </c>
      <c r="H5146" s="22">
        <v>0.25944852335846402</v>
      </c>
      <c r="I5146">
        <f>$A$6*Table1[[#This Row],[CF % EOL]]</f>
        <v>1.9458639251884802</v>
      </c>
      <c r="J5146" s="1">
        <v>4.6200195774678633E-2</v>
      </c>
      <c r="K5146">
        <f>Table1[[#This Row],[CF % WEC]]*$A$10</f>
        <v>1.420955397339988E-2</v>
      </c>
      <c r="L5146" s="14">
        <v>3.1325799261858007</v>
      </c>
      <c r="M5146" s="4">
        <f>Table1[[#This Row],[Cons h  '[MWh']]]-Table1[[#This Row],[Ewec_prod '[MWh']]]-Table1[[#This Row],[Eeol_prod '[MWh']]]-Table1[[#This Row],[Efv_prod '[MWh']]]</f>
        <v>-0.23068355297607934</v>
      </c>
    </row>
    <row r="5147">
      <c r="E5147" s="3">
        <v>43680.375</v>
      </c>
      <c r="F5147" s="1">
        <v>0.62204999999999999</v>
      </c>
      <c r="G5147" s="2">
        <f>Table1[[#This Row],[CF % FV]]*$A$2</f>
        <v>1.86615</v>
      </c>
      <c r="H5147" s="22">
        <v>0.239472102862752</v>
      </c>
      <c r="I5147">
        <f>$A$6*Table1[[#This Row],[CF % EOL]]</f>
        <v>1.7960407714706399</v>
      </c>
      <c r="J5147" s="1">
        <v>5.0055115724445355E-2</v>
      </c>
      <c r="K5147">
        <f>Table1[[#This Row],[CF % WEC]]*$A$10</f>
        <v>1.5395191656765892E-2</v>
      </c>
      <c r="L5147" s="14">
        <v>2.9477116085725399</v>
      </c>
      <c r="M5147" s="4">
        <f>Table1[[#This Row],[Cons h  '[MWh']]]-Table1[[#This Row],[Ewec_prod '[MWh']]]-Table1[[#This Row],[Eeol_prod '[MWh']]]-Table1[[#This Row],[Efv_prod '[MWh']]]</f>
        <v>-0.72987435455486582</v>
      </c>
    </row>
    <row r="5148">
      <c r="E5148" s="3">
        <v>43680.416666666664</v>
      </c>
      <c r="F5148" s="1">
        <v>0.71209</v>
      </c>
      <c r="G5148" s="2">
        <f>Table1[[#This Row],[CF % FV]]*$A$2</f>
        <v>2.1362700000000001</v>
      </c>
      <c r="H5148" s="22">
        <v>0.37277511752609099</v>
      </c>
      <c r="I5148">
        <f>$A$6*Table1[[#This Row],[CF % EOL]]</f>
        <v>2.7958133814456825</v>
      </c>
      <c r="J5148" s="1">
        <v>5.453695696951763E-2</v>
      </c>
      <c r="K5148">
        <f>Table1[[#This Row],[CF % WEC]]*$A$10</f>
        <v>1.6773648262938298E-2</v>
      </c>
      <c r="L5148" s="14">
        <v>3.3166971822662843</v>
      </c>
      <c r="M5148" s="4">
        <f>Table1[[#This Row],[Cons h  '[MWh']]]-Table1[[#This Row],[Ewec_prod '[MWh']]]-Table1[[#This Row],[Eeol_prod '[MWh']]]-Table1[[#This Row],[Efv_prod '[MWh']]]</f>
        <v>-1.6321598474423364</v>
      </c>
    </row>
    <row r="5149">
      <c r="E5149" s="3">
        <v>43680.458333333336</v>
      </c>
      <c r="F5149" s="1">
        <v>0.75903999999999994</v>
      </c>
      <c r="G5149" s="2">
        <f>Table1[[#This Row],[CF % FV]]*$A$2</f>
        <v>2.27712</v>
      </c>
      <c r="H5149" s="22">
        <v>0.41309463653746598</v>
      </c>
      <c r="I5149">
        <f>$A$6*Table1[[#This Row],[CF % EOL]]</f>
        <v>3.0982097740309946</v>
      </c>
      <c r="J5149" s="1">
        <v>5.8532066659393471E-2</v>
      </c>
      <c r="K5149">
        <f>Table1[[#This Row],[CF % WEC]]*$A$10</f>
        <v>1.8002403375683023E-2</v>
      </c>
      <c r="L5149" s="14">
        <v>2.1370871601497816</v>
      </c>
      <c r="M5149" s="4">
        <f>Table1[[#This Row],[Cons h  '[MWh']]]-Table1[[#This Row],[Ewec_prod '[MWh']]]-Table1[[#This Row],[Eeol_prod '[MWh']]]-Table1[[#This Row],[Efv_prod '[MWh']]]</f>
        <v>-3.2562450172568962</v>
      </c>
    </row>
    <row r="5150">
      <c r="E5150" s="3">
        <v>43680.5</v>
      </c>
      <c r="F5150" s="1">
        <v>0.77542</v>
      </c>
      <c r="G5150" s="2">
        <f>Table1[[#This Row],[CF % FV]]*$A$2</f>
        <v>2.32626</v>
      </c>
      <c r="H5150" s="22">
        <v>0.46796053713532199</v>
      </c>
      <c r="I5150">
        <f>$A$6*Table1[[#This Row],[CF % EOL]]</f>
        <v>3.509704028514915</v>
      </c>
      <c r="J5150" s="1">
        <v>6.1980811849190395E-2</v>
      </c>
      <c r="K5150">
        <f>Table1[[#This Row],[CF % WEC]]*$A$10</f>
        <v>1.9063116000233877E-2</v>
      </c>
      <c r="L5150" s="14">
        <v>3.4698621691089846</v>
      </c>
      <c r="M5150" s="4">
        <f>Table1[[#This Row],[Cons h  '[MWh']]]-Table1[[#This Row],[Ewec_prod '[MWh']]]-Table1[[#This Row],[Eeol_prod '[MWh']]]-Table1[[#This Row],[Efv_prod '[MWh']]]</f>
        <v>-2.3851649754061643</v>
      </c>
    </row>
    <row r="5151">
      <c r="E5151" s="3">
        <v>43680.541666666664</v>
      </c>
      <c r="F5151" s="1">
        <v>0.69498000000000004</v>
      </c>
      <c r="G5151" s="2">
        <f>Table1[[#This Row],[CF % FV]]*$A$2</f>
        <v>2.08494</v>
      </c>
      <c r="H5151" s="22">
        <v>0.48097951782542397</v>
      </c>
      <c r="I5151">
        <f>$A$6*Table1[[#This Row],[CF % EOL]]</f>
        <v>3.6073463836906798</v>
      </c>
      <c r="J5151" s="1">
        <v>6.4767594854650681E-2</v>
      </c>
      <c r="K5151">
        <f>Table1[[#This Row],[CF % WEC]]*$A$10</f>
        <v>1.9920232357951668E-2</v>
      </c>
      <c r="L5151" s="14">
        <v>2.6018921099633245</v>
      </c>
      <c r="M5151" s="4">
        <f>Table1[[#This Row],[Cons h  '[MWh']]]-Table1[[#This Row],[Ewec_prod '[MWh']]]-Table1[[#This Row],[Eeol_prod '[MWh']]]-Table1[[#This Row],[Efv_prod '[MWh']]]</f>
        <v>-3.1103145060853068</v>
      </c>
    </row>
    <row r="5152">
      <c r="E5152" s="3">
        <v>43680.583333333336</v>
      </c>
      <c r="F5152" s="1">
        <v>0.59948000000000001</v>
      </c>
      <c r="G5152" s="2">
        <f>Table1[[#This Row],[CF % FV]]*$A$2</f>
        <v>1.79844</v>
      </c>
      <c r="H5152" s="22">
        <v>0.51593678114878505</v>
      </c>
      <c r="I5152">
        <f>$A$6*Table1[[#This Row],[CF % EOL]]</f>
        <v>3.869525858615888</v>
      </c>
      <c r="J5152" s="1">
        <v>6.6134218031333999E-2</v>
      </c>
      <c r="K5152">
        <f>Table1[[#This Row],[CF % WEC]]*$A$10</f>
        <v>2.0340557541963636E-2</v>
      </c>
      <c r="L5152" s="14">
        <v>2.4471899612097929</v>
      </c>
      <c r="M5152" s="4">
        <f>Table1[[#This Row],[Cons h  '[MWh']]]-Table1[[#This Row],[Ewec_prod '[MWh']]]-Table1[[#This Row],[Eeol_prod '[MWh']]]-Table1[[#This Row],[Efv_prod '[MWh']]]</f>
        <v>-3.2411164549480587</v>
      </c>
    </row>
    <row r="5153">
      <c r="E5153" s="3">
        <v>43680.625</v>
      </c>
      <c r="F5153" s="1">
        <v>0.45476</v>
      </c>
      <c r="G5153" s="2">
        <f>Table1[[#This Row],[CF % FV]]*$A$2</f>
        <v>1.3642799999999999</v>
      </c>
      <c r="H5153" s="22">
        <v>0.53195038133266204</v>
      </c>
      <c r="I5153">
        <f>$A$6*Table1[[#This Row],[CF % EOL]]</f>
        <v>3.9896278599949655</v>
      </c>
      <c r="J5153" s="1">
        <v>6.5576427069667168E-2</v>
      </c>
      <c r="K5153">
        <f>Table1[[#This Row],[CF % WEC]]*$A$10</f>
        <v>2.0169000676396771E-2</v>
      </c>
      <c r="L5153" s="14">
        <v>2.005732654246998</v>
      </c>
      <c r="M5153" s="4">
        <f>Table1[[#This Row],[Cons h  '[MWh']]]-Table1[[#This Row],[Ewec_prod '[MWh']]]-Table1[[#This Row],[Eeol_prod '[MWh']]]-Table1[[#This Row],[Efv_prod '[MWh']]]</f>
        <v>-3.3683442064243643</v>
      </c>
    </row>
    <row r="5154">
      <c r="E5154" s="3">
        <v>43680.666666666664</v>
      </c>
      <c r="F5154" s="1">
        <v>0.25522</v>
      </c>
      <c r="G5154" s="2">
        <f>Table1[[#This Row],[CF % FV]]*$A$2</f>
        <v>0.76566000000000001</v>
      </c>
      <c r="H5154" s="22">
        <v>0.50837209535522898</v>
      </c>
      <c r="I5154">
        <f>$A$6*Table1[[#This Row],[CF % EOL]]</f>
        <v>3.8127907151642173</v>
      </c>
      <c r="J5154" s="1">
        <v>6.3156687842287715E-2</v>
      </c>
      <c r="K5154">
        <f>Table1[[#This Row],[CF % WEC]]*$A$10</f>
        <v>1.9424774064875656E-2</v>
      </c>
      <c r="L5154" s="14">
        <v>2.5763650553929001</v>
      </c>
      <c r="M5154" s="4">
        <f>Table1[[#This Row],[Cons h  '[MWh']]]-Table1[[#This Row],[Ewec_prod '[MWh']]]-Table1[[#This Row],[Eeol_prod '[MWh']]]-Table1[[#This Row],[Efv_prod '[MWh']]]</f>
        <v>-2.0215104338361929</v>
      </c>
    </row>
    <row r="5155">
      <c r="E5155" s="3">
        <v>43680.708333333336</v>
      </c>
      <c r="F5155" s="1">
        <v>6.8739999999999996E-2</v>
      </c>
      <c r="G5155" s="2">
        <f>Table1[[#This Row],[CF % FV]]*$A$2</f>
        <v>0.20621999999999999</v>
      </c>
      <c r="H5155" s="22">
        <v>0.44683558473719598</v>
      </c>
      <c r="I5155">
        <f>$A$6*Table1[[#This Row],[CF % EOL]]</f>
        <v>3.35126688552897</v>
      </c>
      <c r="J5155" s="1">
        <v>6.2998748266306609E-2</v>
      </c>
      <c r="K5155">
        <f>Table1[[#This Row],[CF % WEC]]*$A$10</f>
        <v>1.9376197410776941E-2</v>
      </c>
      <c r="L5155" s="14">
        <v>3.2397217987813396</v>
      </c>
      <c r="M5155" s="4">
        <f>Table1[[#This Row],[Cons h  '[MWh']]]-Table1[[#This Row],[Ewec_prod '[MWh']]]-Table1[[#This Row],[Eeol_prod '[MWh']]]-Table1[[#This Row],[Efv_prod '[MWh']]]</f>
        <v>-0.33714128415840727</v>
      </c>
    </row>
    <row r="5156">
      <c r="E5156" s="3">
        <v>43680.75</v>
      </c>
      <c r="F5156" s="1">
        <v>8.199999999999999E-3</v>
      </c>
      <c r="G5156" s="2">
        <f>Table1[[#This Row],[CF % FV]]*$A$2</f>
        <v>2.4599999999999997E-2</v>
      </c>
      <c r="H5156" s="22">
        <v>0.38569000631787398</v>
      </c>
      <c r="I5156">
        <f>$A$6*Table1[[#This Row],[CF % EOL]]</f>
        <v>2.892675047384055</v>
      </c>
      <c r="J5156" s="1">
        <v>5.752169254274217E-2</v>
      </c>
      <c r="K5156">
        <f>Table1[[#This Row],[CF % WEC]]*$A$10</f>
        <v>1.7691647862569989E-2</v>
      </c>
      <c r="L5156" s="14">
        <v>3.3998557404113345</v>
      </c>
      <c r="M5156" s="4">
        <f>Table1[[#This Row],[Cons h  '[MWh']]]-Table1[[#This Row],[Ewec_prod '[MWh']]]-Table1[[#This Row],[Eeol_prod '[MWh']]]-Table1[[#This Row],[Efv_prod '[MWh']]]</f>
        <v>0.46488904516470958</v>
      </c>
    </row>
    <row r="5157">
      <c r="E5157" s="3">
        <v>43680.791666666664</v>
      </c>
      <c r="F5157" s="1">
        <v>0</v>
      </c>
      <c r="G5157" s="2">
        <f>Table1[[#This Row],[CF % FV]]*$A$2</f>
        <v>0</v>
      </c>
      <c r="H5157" s="22">
        <v>0.33384025218520003</v>
      </c>
      <c r="I5157">
        <f>$A$6*Table1[[#This Row],[CF % EOL]]</f>
        <v>2.5038018913890001</v>
      </c>
      <c r="J5157" s="1">
        <v>5.2372639913713742E-2</v>
      </c>
      <c r="K5157">
        <f>Table1[[#This Row],[CF % WEC]]*$A$10</f>
        <v>1.6107980520533385E-2</v>
      </c>
      <c r="L5157" s="14">
        <v>4.0488846038755684</v>
      </c>
      <c r="M5157" s="4">
        <f>Table1[[#This Row],[Cons h  '[MWh']]]-Table1[[#This Row],[Ewec_prod '[MWh']]]-Table1[[#This Row],[Eeol_prod '[MWh']]]-Table1[[#This Row],[Efv_prod '[MWh']]]</f>
        <v>1.5289747319660352</v>
      </c>
    </row>
    <row r="5158">
      <c r="E5158" s="3">
        <v>43680.833333333336</v>
      </c>
      <c r="F5158" s="1">
        <v>0</v>
      </c>
      <c r="G5158" s="2">
        <f>Table1[[#This Row],[CF % FV]]*$A$2</f>
        <v>0</v>
      </c>
      <c r="H5158" s="22">
        <v>0.291638777196223</v>
      </c>
      <c r="I5158">
        <f>$A$6*Table1[[#This Row],[CF % EOL]]</f>
        <v>2.1872908289716726</v>
      </c>
      <c r="J5158" s="1">
        <v>4.778444143756834E-2</v>
      </c>
      <c r="K5158">
        <f>Table1[[#This Row],[CF % WEC]]*$A$10</f>
        <v>1.469681217385742E-2</v>
      </c>
      <c r="L5158" s="14">
        <v>2.6627193215263993</v>
      </c>
      <c r="M5158" s="4">
        <f>Table1[[#This Row],[Cons h  '[MWh']]]-Table1[[#This Row],[Ewec_prod '[MWh']]]-Table1[[#This Row],[Eeol_prod '[MWh']]]-Table1[[#This Row],[Efv_prod '[MWh']]]</f>
        <v>0.46073168038086942</v>
      </c>
    </row>
    <row r="5159">
      <c r="E5159" s="3">
        <v>43680.875</v>
      </c>
      <c r="F5159" s="1">
        <v>0</v>
      </c>
      <c r="G5159" s="2">
        <f>Table1[[#This Row],[CF % FV]]*$A$2</f>
        <v>0</v>
      </c>
      <c r="H5159" s="22">
        <v>0.288206158651438</v>
      </c>
      <c r="I5159">
        <f>$A$6*Table1[[#This Row],[CF % EOL]]</f>
        <v>2.1615461898857848</v>
      </c>
      <c r="J5159" s="1">
        <v>4.2866335106142538E-2</v>
      </c>
      <c r="K5159">
        <f>Table1[[#This Row],[CF % WEC]]*$A$10</f>
        <v>1.3184175783653709E-2</v>
      </c>
      <c r="L5159" s="14">
        <v>3.1134015369842309</v>
      </c>
      <c r="M5159" s="4">
        <f>Table1[[#This Row],[Cons h  '[MWh']]]-Table1[[#This Row],[Ewec_prod '[MWh']]]-Table1[[#This Row],[Eeol_prod '[MWh']]]-Table1[[#This Row],[Efv_prod '[MWh']]]</f>
        <v>0.93867117131479239</v>
      </c>
    </row>
    <row r="5160">
      <c r="E5160" s="3">
        <v>43680.916666666664</v>
      </c>
      <c r="F5160" s="1">
        <v>0</v>
      </c>
      <c r="G5160" s="2">
        <f>Table1[[#This Row],[CF % FV]]*$A$2</f>
        <v>0</v>
      </c>
      <c r="H5160" s="22">
        <v>0.22124020862365501</v>
      </c>
      <c r="I5160">
        <f>$A$6*Table1[[#This Row],[CF % EOL]]</f>
        <v>1.6593015646774125</v>
      </c>
      <c r="J5160" s="1">
        <v>3.8525286410746679E-2</v>
      </c>
      <c r="K5160">
        <f>Table1[[#This Row],[CF % WEC]]*$A$10</f>
        <v>1.1849022009864022E-2</v>
      </c>
      <c r="L5160" s="14">
        <v>2.3342233112375061</v>
      </c>
      <c r="M5160" s="4">
        <f>Table1[[#This Row],[Cons h  '[MWh']]]-Table1[[#This Row],[Ewec_prod '[MWh']]]-Table1[[#This Row],[Eeol_prod '[MWh']]]-Table1[[#This Row],[Efv_prod '[MWh']]]</f>
        <v>0.6630727245502297</v>
      </c>
    </row>
    <row r="5161">
      <c r="E5161" s="3">
        <v>43680.958333333336</v>
      </c>
      <c r="F5161" s="1">
        <v>0</v>
      </c>
      <c r="G5161" s="2">
        <f>Table1[[#This Row],[CF % FV]]*$A$2</f>
        <v>0</v>
      </c>
      <c r="H5161" s="22">
        <v>0.206856110233437</v>
      </c>
      <c r="I5161">
        <f>$A$6*Table1[[#This Row],[CF % EOL]]</f>
        <v>1.5514208267507774</v>
      </c>
      <c r="J5161" s="1">
        <v>3.4583995574245872E-2</v>
      </c>
      <c r="K5161">
        <f>Table1[[#This Row],[CF % WEC]]*$A$10</f>
        <v>1.0636819681993818E-2</v>
      </c>
      <c r="L5161" s="14">
        <v>2.1281978374799202</v>
      </c>
      <c r="M5161" s="4">
        <f>Table1[[#This Row],[Cons h  '[MWh']]]-Table1[[#This Row],[Ewec_prod '[MWh']]]-Table1[[#This Row],[Eeol_prod '[MWh']]]-Table1[[#This Row],[Efv_prod '[MWh']]]</f>
        <v>0.56614019104714908</v>
      </c>
    </row>
    <row r="5162">
      <c r="E5162" s="3">
        <v>43681</v>
      </c>
      <c r="F5162" s="1">
        <v>0</v>
      </c>
      <c r="G5162" s="2">
        <f>Table1[[#This Row],[CF % FV]]*$A$2</f>
        <v>0</v>
      </c>
      <c r="H5162" s="22">
        <v>0.19892485361098999</v>
      </c>
      <c r="I5162">
        <f>$A$6*Table1[[#This Row],[CF % EOL]]</f>
        <v>1.4919364020824251</v>
      </c>
      <c r="J5162" s="1">
        <v>3.035895000234716E-2</v>
      </c>
      <c r="K5162">
        <f>Table1[[#This Row],[CF % WEC]]*$A$10</f>
        <v>9.337344385681904E-3</v>
      </c>
      <c r="L5162" s="14">
        <v>1.9498020583303464</v>
      </c>
      <c r="M5162" s="4">
        <f>Table1[[#This Row],[Cons h  '[MWh']]]-Table1[[#This Row],[Ewec_prod '[MWh']]]-Table1[[#This Row],[Eeol_prod '[MWh']]]-Table1[[#This Row],[Efv_prod '[MWh']]]</f>
        <v>0.4485283118622394</v>
      </c>
    </row>
    <row r="5163">
      <c r="E5163" s="3">
        <v>43681.041666666664</v>
      </c>
      <c r="F5163" s="1">
        <v>0</v>
      </c>
      <c r="G5163" s="2">
        <f>Table1[[#This Row],[CF % FV]]*$A$2</f>
        <v>0</v>
      </c>
      <c r="H5163" s="22">
        <v>0.14981637018425201</v>
      </c>
      <c r="I5163">
        <f>$A$6*Table1[[#This Row],[CF % EOL]]</f>
        <v>1.12362277638189</v>
      </c>
      <c r="J5163" s="1">
        <v>2.6212502604038755E-2</v>
      </c>
      <c r="K5163">
        <f>Table1[[#This Row],[CF % WEC]]*$A$10</f>
        <v>8.0620431209106596E-3</v>
      </c>
      <c r="L5163" s="14">
        <v>1.7446323567747362</v>
      </c>
      <c r="M5163" s="4">
        <f>Table1[[#This Row],[Cons h  '[MWh']]]-Table1[[#This Row],[Ewec_prod '[MWh']]]-Table1[[#This Row],[Eeol_prod '[MWh']]]-Table1[[#This Row],[Efv_prod '[MWh']]]</f>
        <v>0.61294753727193552</v>
      </c>
    </row>
    <row r="5164">
      <c r="E5164" s="3">
        <v>43681.083333333336</v>
      </c>
      <c r="F5164" s="1">
        <v>0</v>
      </c>
      <c r="G5164" s="2">
        <f>Table1[[#This Row],[CF % FV]]*$A$2</f>
        <v>0</v>
      </c>
      <c r="H5164" s="22">
        <v>0.14269002857115901</v>
      </c>
      <c r="I5164">
        <f>$A$6*Table1[[#This Row],[CF % EOL]]</f>
        <v>1.0701752142836924</v>
      </c>
      <c r="J5164" s="1">
        <v>2.2541489940338E-2</v>
      </c>
      <c r="K5164">
        <f>Table1[[#This Row],[CF % WEC]]*$A$10</f>
        <v>6.9329688452020692E-3</v>
      </c>
      <c r="L5164" s="14">
        <v>1.8974277033501554</v>
      </c>
      <c r="M5164" s="4">
        <f>Table1[[#This Row],[Cons h  '[MWh']]]-Table1[[#This Row],[Ewec_prod '[MWh']]]-Table1[[#This Row],[Eeol_prod '[MWh']]]-Table1[[#This Row],[Efv_prod '[MWh']]]</f>
        <v>0.82031952022126098</v>
      </c>
    </row>
    <row r="5165">
      <c r="E5165" s="3">
        <v>43681.125</v>
      </c>
      <c r="F5165" s="1">
        <v>0</v>
      </c>
      <c r="G5165" s="2">
        <f>Table1[[#This Row],[CF % FV]]*$A$2</f>
        <v>0</v>
      </c>
      <c r="H5165" s="22">
        <v>0.185441043940689</v>
      </c>
      <c r="I5165">
        <f>$A$6*Table1[[#This Row],[CF % EOL]]</f>
        <v>1.3908078295551676</v>
      </c>
      <c r="K5165">
        <f>Table1[[#This Row],[CF % WEC]]*$A$10</f>
        <v>0</v>
      </c>
      <c r="L5165" s="14">
        <v>2.0197990861092929</v>
      </c>
      <c r="M5165" s="4">
        <f>Table1[[#This Row],[Cons h  '[MWh']]]-Table1[[#This Row],[Ewec_prod '[MWh']]]-Table1[[#This Row],[Eeol_prod '[MWh']]]-Table1[[#This Row],[Efv_prod '[MWh']]]</f>
        <v>0.62899125655412536</v>
      </c>
    </row>
    <row r="5166">
      <c r="E5166" s="3">
        <v>43681.166666666664</v>
      </c>
      <c r="F5166" s="1">
        <v>0</v>
      </c>
      <c r="G5166" s="2">
        <f>Table1[[#This Row],[CF % FV]]*$A$2</f>
        <v>0</v>
      </c>
      <c r="H5166" s="22">
        <v>0.24830689165536801</v>
      </c>
      <c r="I5166">
        <f>$A$6*Table1[[#This Row],[CF % EOL]]</f>
        <v>1.86230168741526</v>
      </c>
      <c r="J5166" s="1">
        <v>1.9867768349374277E-2</v>
      </c>
      <c r="K5166">
        <f>Table1[[#This Row],[CF % WEC]]*$A$10</f>
        <v>6.1106261988216302E-3</v>
      </c>
      <c r="L5166" s="14">
        <v>2.1955979741802598</v>
      </c>
      <c r="M5166" s="4">
        <f>Table1[[#This Row],[Cons h  '[MWh']]]-Table1[[#This Row],[Ewec_prod '[MWh']]]-Table1[[#This Row],[Eeol_prod '[MWh']]]-Table1[[#This Row],[Efv_prod '[MWh']]]</f>
        <v>0.32718566056617804</v>
      </c>
    </row>
    <row r="5167">
      <c r="E5167" s="3">
        <v>43681.208333333336</v>
      </c>
      <c r="F5167" s="1">
        <v>1.7780000000000001E-2</v>
      </c>
      <c r="G5167" s="2">
        <f>Table1[[#This Row],[CF % FV]]*$A$2</f>
        <v>5.3339999999999999E-2</v>
      </c>
      <c r="H5167" s="22">
        <v>0.33761673264904102</v>
      </c>
      <c r="I5167">
        <f>$A$6*Table1[[#This Row],[CF % EOL]]</f>
        <v>2.5321254948678078</v>
      </c>
      <c r="J5167" s="1">
        <v>1.8318225546102761E-2</v>
      </c>
      <c r="K5167">
        <f>Table1[[#This Row],[CF % WEC]]*$A$10</f>
        <v>5.6340413764419872E-3</v>
      </c>
      <c r="L5167" s="14">
        <v>2.9846329693499372</v>
      </c>
      <c r="M5167" s="4">
        <f>Table1[[#This Row],[Cons h  '[MWh']]]-Table1[[#This Row],[Ewec_prod '[MWh']]]-Table1[[#This Row],[Eeol_prod '[MWh']]]-Table1[[#This Row],[Efv_prod '[MWh']]]</f>
        <v>0.39353343310568739</v>
      </c>
    </row>
    <row r="5168">
      <c r="E5168" s="3">
        <v>43681.25</v>
      </c>
      <c r="F5168" s="1">
        <v>9.98E-2</v>
      </c>
      <c r="G5168" s="2">
        <f>Table1[[#This Row],[CF % FV]]*$A$2</f>
        <v>0.2994</v>
      </c>
      <c r="H5168" s="22">
        <v>0.43167938925242799</v>
      </c>
      <c r="I5168">
        <f>$A$6*Table1[[#This Row],[CF % EOL]]</f>
        <v>3.2375954193932097</v>
      </c>
      <c r="J5168" s="1">
        <v>1.8293633926467382E-2</v>
      </c>
      <c r="K5168">
        <f>Table1[[#This Row],[CF % WEC]]*$A$10</f>
        <v>5.6264778598671553E-3</v>
      </c>
      <c r="L5168" s="14">
        <v>3.3446182696046218</v>
      </c>
      <c r="M5168" s="4">
        <f>Table1[[#This Row],[Cons h  '[MWh']]]-Table1[[#This Row],[Ewec_prod '[MWh']]]-Table1[[#This Row],[Eeol_prod '[MWh']]]-Table1[[#This Row],[Efv_prod '[MWh']]]</f>
        <v>-0.19800362764845503</v>
      </c>
    </row>
    <row r="5169">
      <c r="E5169" s="3">
        <v>43681.291666666664</v>
      </c>
      <c r="F5169" s="1">
        <v>0.29344999999999999</v>
      </c>
      <c r="G5169" s="2">
        <f>Table1[[#This Row],[CF % FV]]*$A$2</f>
        <v>0.88034999999999997</v>
      </c>
      <c r="H5169" s="22">
        <v>0.505700676536876</v>
      </c>
      <c r="I5169">
        <f>$A$6*Table1[[#This Row],[CF % EOL]]</f>
        <v>3.7927550740265699</v>
      </c>
      <c r="J5169" s="1">
        <v>1.7435452656987063E-2</v>
      </c>
      <c r="K5169">
        <f>Table1[[#This Row],[CF % WEC]]*$A$10</f>
        <v>5.362531509355695E-3</v>
      </c>
      <c r="L5169" s="14">
        <v>2.720165723482459</v>
      </c>
      <c r="M5169" s="4">
        <f>Table1[[#This Row],[Cons h  '[MWh']]]-Table1[[#This Row],[Ewec_prod '[MWh']]]-Table1[[#This Row],[Eeol_prod '[MWh']]]-Table1[[#This Row],[Efv_prod '[MWh']]]</f>
        <v>-1.9583018820534663</v>
      </c>
    </row>
    <row r="5170">
      <c r="E5170" s="3">
        <v>43681.333333333336</v>
      </c>
      <c r="F5170" s="1">
        <v>0.47776999999999997</v>
      </c>
      <c r="G5170" s="2">
        <f>Table1[[#This Row],[CF % FV]]*$A$2</f>
        <v>1.4333099999999999</v>
      </c>
      <c r="H5170" s="22">
        <v>0.44071246001875902</v>
      </c>
      <c r="I5170">
        <f>$A$6*Table1[[#This Row],[CF % EOL]]</f>
        <v>3.3053434501406929</v>
      </c>
      <c r="J5170" s="1">
        <v>1.5066327951062896E-2</v>
      </c>
      <c r="K5170">
        <f>Table1[[#This Row],[CF % WEC]]*$A$10</f>
        <v>4.6338721430030701E-3</v>
      </c>
      <c r="L5170" s="14">
        <v>2.7367231008635686</v>
      </c>
      <c r="M5170" s="4">
        <f>Table1[[#This Row],[Cons h  '[MWh']]]-Table1[[#This Row],[Ewec_prod '[MWh']]]-Table1[[#This Row],[Eeol_prod '[MWh']]]-Table1[[#This Row],[Efv_prod '[MWh']]]</f>
        <v>-2.0065642214201276</v>
      </c>
    </row>
    <row r="5171">
      <c r="E5171" s="3">
        <v>43681.375</v>
      </c>
      <c r="F5171" s="1">
        <v>0.62914000000000003</v>
      </c>
      <c r="G5171" s="2">
        <f>Table1[[#This Row],[CF % FV]]*$A$2</f>
        <v>1.8874200000000001</v>
      </c>
      <c r="H5171" s="22">
        <v>0.27264873398255302</v>
      </c>
      <c r="I5171">
        <f>$A$6*Table1[[#This Row],[CF % EOL]]</f>
        <v>2.0448655048691475</v>
      </c>
      <c r="K5171">
        <f>Table1[[#This Row],[CF % WEC]]*$A$10</f>
        <v>0</v>
      </c>
      <c r="L5171" s="14">
        <v>3.22687479660107</v>
      </c>
      <c r="M5171" s="4">
        <f>Table1[[#This Row],[Cons h  '[MWh']]]-Table1[[#This Row],[Ewec_prod '[MWh']]]-Table1[[#This Row],[Eeol_prod '[MWh']]]-Table1[[#This Row],[Efv_prod '[MWh']]]</f>
        <v>-0.70541070826807761</v>
      </c>
    </row>
    <row r="5172">
      <c r="E5172" s="3">
        <v>43681.416666666664</v>
      </c>
      <c r="F5172" s="1">
        <v>0.70541999999999994</v>
      </c>
      <c r="G5172" s="2">
        <f>Table1[[#This Row],[CF % FV]]*$A$2</f>
        <v>2.1162599999999996</v>
      </c>
      <c r="H5172" s="22">
        <v>0.114639895220435</v>
      </c>
      <c r="I5172">
        <f>$A$6*Table1[[#This Row],[CF % EOL]]</f>
        <v>0.85979921415326244</v>
      </c>
      <c r="K5172">
        <f>Table1[[#This Row],[CF % WEC]]*$A$10</f>
        <v>0</v>
      </c>
      <c r="L5172" s="14">
        <v>3.4916491673789203</v>
      </c>
      <c r="M5172" s="4">
        <f>Table1[[#This Row],[Cons h  '[MWh']]]-Table1[[#This Row],[Ewec_prod '[MWh']]]-Table1[[#This Row],[Eeol_prod '[MWh']]]-Table1[[#This Row],[Efv_prod '[MWh']]]</f>
        <v>0.51558995322565826</v>
      </c>
    </row>
    <row r="5173">
      <c r="E5173" s="3">
        <v>43681.458333333336</v>
      </c>
      <c r="F5173" s="1">
        <v>0.73563000000000001</v>
      </c>
      <c r="G5173" s="2">
        <f>Table1[[#This Row],[CF % FV]]*$A$2</f>
        <v>2.20689</v>
      </c>
      <c r="H5173" s="22">
        <v>-3.71316724597339E-3</v>
      </c>
      <c r="I5173">
        <f>$A$6*Table1[[#This Row],[CF % EOL]]</f>
        <v>-2.7848754344800424E-2</v>
      </c>
      <c r="K5173">
        <f>Table1[[#This Row],[CF % WEC]]*$A$10</f>
        <v>0</v>
      </c>
      <c r="L5173" s="14">
        <v>2.9295197346363442</v>
      </c>
      <c r="M5173" s="4">
        <f>Table1[[#This Row],[Cons h  '[MWh']]]-Table1[[#This Row],[Ewec_prod '[MWh']]]-Table1[[#This Row],[Eeol_prod '[MWh']]]-Table1[[#This Row],[Efv_prod '[MWh']]]</f>
        <v>0.75047848898114466</v>
      </c>
    </row>
    <row r="5174">
      <c r="E5174" s="3">
        <v>43681.5</v>
      </c>
      <c r="F5174" s="1">
        <v>0.73317999999999994</v>
      </c>
      <c r="G5174" s="2">
        <f>Table1[[#This Row],[CF % FV]]*$A$2</f>
        <v>2.1995399999999998</v>
      </c>
      <c r="H5174" s="22">
        <v>2.9253547220202398E-3</v>
      </c>
      <c r="I5174">
        <f>$A$6*Table1[[#This Row],[CF % EOL]]</f>
        <v>2.1940160415151799E-2</v>
      </c>
      <c r="K5174">
        <f>Table1[[#This Row],[CF % WEC]]*$A$10</f>
        <v>0</v>
      </c>
      <c r="L5174" s="14">
        <v>3.4401792535974951</v>
      </c>
      <c r="M5174" s="4">
        <f>Table1[[#This Row],[Cons h  '[MWh']]]-Table1[[#This Row],[Ewec_prod '[MWh']]]-Table1[[#This Row],[Eeol_prod '[MWh']]]-Table1[[#This Row],[Efv_prod '[MWh']]]</f>
        <v>1.2186990931823436</v>
      </c>
    </row>
    <row r="5175">
      <c r="E5175" s="3">
        <v>43681.541666666664</v>
      </c>
      <c r="F5175" s="1">
        <v>0.67871999999999999</v>
      </c>
      <c r="G5175" s="2">
        <f>Table1[[#This Row],[CF % FV]]*$A$2</f>
        <v>2.0361599999999997</v>
      </c>
      <c r="H5175" s="22">
        <v>5.5137229415154899E-2</v>
      </c>
      <c r="I5175">
        <f>$A$6*Table1[[#This Row],[CF % EOL]]</f>
        <v>0.41352922061366176</v>
      </c>
      <c r="K5175">
        <f>Table1[[#This Row],[CF % WEC]]*$A$10</f>
        <v>0</v>
      </c>
      <c r="L5175" s="14">
        <v>3.7826576886900138</v>
      </c>
      <c r="M5175" s="4">
        <f>Table1[[#This Row],[Cons h  '[MWh']]]-Table1[[#This Row],[Ewec_prod '[MWh']]]-Table1[[#This Row],[Eeol_prod '[MWh']]]-Table1[[#This Row],[Efv_prod '[MWh']]]</f>
        <v>1.3329684680763525</v>
      </c>
    </row>
    <row r="5176">
      <c r="E5176" s="3">
        <v>43681.583333333336</v>
      </c>
      <c r="F5176" s="1">
        <v>0.59548000000000001</v>
      </c>
      <c r="G5176" s="2">
        <f>Table1[[#This Row],[CF % FV]]*$A$2</f>
        <v>1.78644</v>
      </c>
      <c r="H5176" s="22">
        <v>3.4406165341881199E-2</v>
      </c>
      <c r="I5176">
        <f>$A$6*Table1[[#This Row],[CF % EOL]]</f>
        <v>0.25804624006410898</v>
      </c>
      <c r="K5176">
        <f>Table1[[#This Row],[CF % WEC]]*$A$10</f>
        <v>0</v>
      </c>
      <c r="L5176" s="14">
        <v>3.1042214451035997</v>
      </c>
      <c r="M5176" s="4">
        <f>Table1[[#This Row],[Cons h  '[MWh']]]-Table1[[#This Row],[Ewec_prod '[MWh']]]-Table1[[#This Row],[Eeol_prod '[MWh']]]-Table1[[#This Row],[Efv_prod '[MWh']]]</f>
        <v>1.0597352050394908</v>
      </c>
    </row>
    <row r="5177">
      <c r="E5177" s="3">
        <v>43681.625</v>
      </c>
      <c r="F5177" s="1">
        <v>0.45362999999999998</v>
      </c>
      <c r="G5177" s="2">
        <f>Table1[[#This Row],[CF % FV]]*$A$2</f>
        <v>1.3608899999999999</v>
      </c>
      <c r="H5177" s="22">
        <v>3.9114468739465998E-3</v>
      </c>
      <c r="I5177">
        <f>$A$6*Table1[[#This Row],[CF % EOL]]</f>
        <v>2.9335851554599498E-2</v>
      </c>
      <c r="K5177">
        <f>Table1[[#This Row],[CF % WEC]]*$A$10</f>
        <v>0</v>
      </c>
      <c r="L5177" s="14">
        <v>2.984054927590178</v>
      </c>
      <c r="M5177" s="4">
        <f>Table1[[#This Row],[Cons h  '[MWh']]]-Table1[[#This Row],[Ewec_prod '[MWh']]]-Table1[[#This Row],[Eeol_prod '[MWh']]]-Table1[[#This Row],[Efv_prod '[MWh']]]</f>
        <v>1.5938290760355787</v>
      </c>
    </row>
    <row r="5178">
      <c r="E5178" s="3">
        <v>43681.666666666664</v>
      </c>
      <c r="F5178" s="1">
        <v>0.25019999999999998</v>
      </c>
      <c r="G5178" s="2">
        <f>Table1[[#This Row],[CF % FV]]*$A$2</f>
        <v>0.75059999999999993</v>
      </c>
      <c r="H5178" s="22">
        <v>-2.2973470714393201E-3</v>
      </c>
      <c r="I5178">
        <f>$A$6*Table1[[#This Row],[CF % EOL]]</f>
        <v>-1.7230103035794902E-2</v>
      </c>
      <c r="K5178">
        <f>Table1[[#This Row],[CF % WEC]]*$A$10</f>
        <v>0</v>
      </c>
      <c r="L5178" s="14">
        <v>2.8844668680126935</v>
      </c>
      <c r="M5178" s="4">
        <f>Table1[[#This Row],[Cons h  '[MWh']]]-Table1[[#This Row],[Ewec_prod '[MWh']]]-Table1[[#This Row],[Eeol_prod '[MWh']]]-Table1[[#This Row],[Efv_prod '[MWh']]]</f>
        <v>2.1510969710484886</v>
      </c>
    </row>
    <row r="5179">
      <c r="E5179" s="3">
        <v>43681.708333333336</v>
      </c>
      <c r="F5179" s="1">
        <v>6.9819999999999993E-2</v>
      </c>
      <c r="G5179" s="2">
        <f>Table1[[#This Row],[CF % FV]]*$A$2</f>
        <v>0.20945999999999998</v>
      </c>
      <c r="H5179" s="22">
        <v>-3.8197266723937399E-3</v>
      </c>
      <c r="I5179">
        <f>$A$6*Table1[[#This Row],[CF % EOL]]</f>
        <v>-2.8647950042953049E-2</v>
      </c>
      <c r="K5179">
        <f>Table1[[#This Row],[CF % WEC]]*$A$10</f>
        <v>0</v>
      </c>
      <c r="L5179" s="14">
        <v>3.5561471526237036</v>
      </c>
      <c r="M5179" s="4">
        <f>Table1[[#This Row],[Cons h  '[MWh']]]-Table1[[#This Row],[Ewec_prod '[MWh']]]-Table1[[#This Row],[Eeol_prod '[MWh']]]-Table1[[#This Row],[Efv_prod '[MWh']]]</f>
        <v>3.3753351026666567</v>
      </c>
    </row>
    <row r="5180">
      <c r="E5180" s="3">
        <v>43681.75</v>
      </c>
      <c r="F5180" s="1">
        <v>7.6400000000000001E-3</v>
      </c>
      <c r="G5180" s="2">
        <f>Table1[[#This Row],[CF % FV]]*$A$2</f>
        <v>2.2919999999999999E-2</v>
      </c>
      <c r="H5180" s="22">
        <v>-3.7818848897089802E-3</v>
      </c>
      <c r="I5180">
        <f>$A$6*Table1[[#This Row],[CF % EOL]]</f>
        <v>-2.8364136672817352E-2</v>
      </c>
      <c r="K5180">
        <f>Table1[[#This Row],[CF % WEC]]*$A$10</f>
        <v>0</v>
      </c>
      <c r="L5180" s="14">
        <v>5.7445231430220769</v>
      </c>
      <c r="M5180" s="4">
        <f>Table1[[#This Row],[Cons h  '[MWh']]]-Table1[[#This Row],[Ewec_prod '[MWh']]]-Table1[[#This Row],[Eeol_prod '[MWh']]]-Table1[[#This Row],[Efv_prod '[MWh']]]</f>
        <v>5.7499672796948946</v>
      </c>
    </row>
    <row r="5181">
      <c r="E5181" s="3">
        <v>43681.791666666664</v>
      </c>
      <c r="F5181" s="1">
        <v>0</v>
      </c>
      <c r="G5181" s="2">
        <f>Table1[[#This Row],[CF % FV]]*$A$2</f>
        <v>0</v>
      </c>
      <c r="H5181" s="22">
        <v>-3.67439635576032E-3</v>
      </c>
      <c r="I5181">
        <f>$A$6*Table1[[#This Row],[CF % EOL]]</f>
        <v>-2.75579726682024E-2</v>
      </c>
      <c r="K5181">
        <f>Table1[[#This Row],[CF % WEC]]*$A$10</f>
        <v>0</v>
      </c>
      <c r="L5181" s="14">
        <v>2.9533317246077568</v>
      </c>
      <c r="M5181" s="4">
        <f>Table1[[#This Row],[Cons h  '[MWh']]]-Table1[[#This Row],[Ewec_prod '[MWh']]]-Table1[[#This Row],[Eeol_prod '[MWh']]]-Table1[[#This Row],[Efv_prod '[MWh']]]</f>
        <v>2.9808896972759591</v>
      </c>
    </row>
    <row r="5182">
      <c r="E5182" s="3">
        <v>43681.833333333336</v>
      </c>
      <c r="F5182" s="1">
        <v>0</v>
      </c>
      <c r="G5182" s="2">
        <f>Table1[[#This Row],[CF % FV]]*$A$2</f>
        <v>0</v>
      </c>
      <c r="H5182" s="22">
        <v>-3.8153679476667E-3</v>
      </c>
      <c r="I5182">
        <f>$A$6*Table1[[#This Row],[CF % EOL]]</f>
        <v>-2.8615259607500249E-2</v>
      </c>
      <c r="K5182">
        <f>Table1[[#This Row],[CF % WEC]]*$A$10</f>
        <v>0</v>
      </c>
      <c r="L5182" s="14">
        <v>3.6154106890415396</v>
      </c>
      <c r="M5182" s="4">
        <f>Table1[[#This Row],[Cons h  '[MWh']]]-Table1[[#This Row],[Ewec_prod '[MWh']]]-Table1[[#This Row],[Eeol_prod '[MWh']]]-Table1[[#This Row],[Efv_prod '[MWh']]]</f>
        <v>3.6440259486490398</v>
      </c>
    </row>
    <row r="5183">
      <c r="E5183" s="3">
        <v>43681.875</v>
      </c>
      <c r="F5183" s="1">
        <v>0</v>
      </c>
      <c r="G5183" s="2">
        <f>Table1[[#This Row],[CF % FV]]*$A$2</f>
        <v>0</v>
      </c>
      <c r="H5183" s="22">
        <v>-3.8380758765683299E-3</v>
      </c>
      <c r="I5183">
        <f>$A$6*Table1[[#This Row],[CF % EOL]]</f>
        <v>-2.8785569074262475E-2</v>
      </c>
      <c r="K5183">
        <f>Table1[[#This Row],[CF % WEC]]*$A$10</f>
        <v>0</v>
      </c>
      <c r="L5183" s="14">
        <v>3.240194748350429</v>
      </c>
      <c r="M5183" s="4">
        <f>Table1[[#This Row],[Cons h  '[MWh']]]-Table1[[#This Row],[Ewec_prod '[MWh']]]-Table1[[#This Row],[Eeol_prod '[MWh']]]-Table1[[#This Row],[Efv_prod '[MWh']]]</f>
        <v>3.2689803174246914</v>
      </c>
    </row>
    <row r="5184">
      <c r="E5184" s="3">
        <v>43681.916666666664</v>
      </c>
      <c r="F5184" s="1">
        <v>0</v>
      </c>
      <c r="G5184" s="2">
        <f>Table1[[#This Row],[CF % FV]]*$A$2</f>
        <v>0</v>
      </c>
      <c r="H5184" s="22">
        <v>-1.74980925103922E-3</v>
      </c>
      <c r="I5184">
        <f>$A$6*Table1[[#This Row],[CF % EOL]]</f>
        <v>-1.312356938279415E-2</v>
      </c>
      <c r="K5184">
        <f>Table1[[#This Row],[CF % WEC]]*$A$10</f>
        <v>0</v>
      </c>
      <c r="L5184" s="14">
        <v>2.8714300087177937</v>
      </c>
      <c r="M5184" s="4">
        <f>Table1[[#This Row],[Cons h  '[MWh']]]-Table1[[#This Row],[Ewec_prod '[MWh']]]-Table1[[#This Row],[Eeol_prod '[MWh']]]-Table1[[#This Row],[Efv_prod '[MWh']]]</f>
        <v>2.8845535781005878</v>
      </c>
    </row>
    <row r="5185">
      <c r="E5185" s="3">
        <v>43681.958333333336</v>
      </c>
      <c r="F5185" s="1">
        <v>0</v>
      </c>
      <c r="G5185" s="2">
        <f>Table1[[#This Row],[CF % FV]]*$A$2</f>
        <v>0</v>
      </c>
      <c r="H5185" s="22">
        <v>6.5130908902662401E-3</v>
      </c>
      <c r="I5185">
        <f>$A$6*Table1[[#This Row],[CF % EOL]]</f>
        <v>4.8848181676996803E-2</v>
      </c>
      <c r="K5185">
        <f>Table1[[#This Row],[CF % WEC]]*$A$10</f>
        <v>0</v>
      </c>
      <c r="L5185" s="14">
        <v>2.1744254627077515</v>
      </c>
      <c r="M5185" s="4">
        <f>Table1[[#This Row],[Cons h  '[MWh']]]-Table1[[#This Row],[Ewec_prod '[MWh']]]-Table1[[#This Row],[Eeol_prod '[MWh']]]-Table1[[#This Row],[Efv_prod '[MWh']]]</f>
        <v>2.1255772810307545</v>
      </c>
    </row>
    <row r="5186">
      <c r="E5186" s="3">
        <v>43682</v>
      </c>
      <c r="F5186" s="1">
        <v>0</v>
      </c>
      <c r="G5186" s="2">
        <f>Table1[[#This Row],[CF % FV]]*$A$2</f>
        <v>0</v>
      </c>
      <c r="H5186" s="22">
        <v>1.64158611768596E-2</v>
      </c>
      <c r="I5186">
        <f>$A$6*Table1[[#This Row],[CF % EOL]]</f>
        <v>0.12311895882644699</v>
      </c>
      <c r="K5186">
        <f>Table1[[#This Row],[CF % WEC]]*$A$10</f>
        <v>0</v>
      </c>
      <c r="L5186" s="14">
        <v>1.3677062329051215</v>
      </c>
      <c r="M5186" s="4">
        <f>Table1[[#This Row],[Cons h  '[MWh']]]-Table1[[#This Row],[Ewec_prod '[MWh']]]-Table1[[#This Row],[Eeol_prod '[MWh']]]-Table1[[#This Row],[Efv_prod '[MWh']]]</f>
        <v>1.2445872740786745</v>
      </c>
    </row>
    <row r="5187">
      <c r="E5187" s="3">
        <v>43682.041666666664</v>
      </c>
      <c r="F5187" s="1">
        <v>0</v>
      </c>
      <c r="G5187" s="2">
        <f>Table1[[#This Row],[CF % FV]]*$A$2</f>
        <v>0</v>
      </c>
      <c r="H5187" s="22">
        <v>1.09733565622907E-2</v>
      </c>
      <c r="I5187">
        <f>$A$6*Table1[[#This Row],[CF % EOL]]</f>
        <v>8.230017421718025E-2</v>
      </c>
      <c r="K5187">
        <f>Table1[[#This Row],[CF % WEC]]*$A$10</f>
        <v>0</v>
      </c>
      <c r="L5187" s="14">
        <v>1.4143393745206716</v>
      </c>
      <c r="M5187" s="4">
        <f>Table1[[#This Row],[Cons h  '[MWh']]]-Table1[[#This Row],[Ewec_prod '[MWh']]]-Table1[[#This Row],[Eeol_prod '[MWh']]]-Table1[[#This Row],[Efv_prod '[MWh']]]</f>
        <v>1.3320392003034913</v>
      </c>
    </row>
    <row r="5188">
      <c r="E5188" s="3">
        <v>43682.083333333336</v>
      </c>
      <c r="F5188" s="1">
        <v>0</v>
      </c>
      <c r="G5188" s="2">
        <f>Table1[[#This Row],[CF % FV]]*$A$2</f>
        <v>0</v>
      </c>
      <c r="H5188" s="22">
        <v>2.8880733665257799E-3</v>
      </c>
      <c r="I5188">
        <f>$A$6*Table1[[#This Row],[CF % EOL]]</f>
        <v>2.1660550248943349E-2</v>
      </c>
      <c r="K5188">
        <f>Table1[[#This Row],[CF % WEC]]*$A$10</f>
        <v>0</v>
      </c>
      <c r="L5188" s="14">
        <v>1.4997624184817546</v>
      </c>
      <c r="M5188" s="4">
        <f>Table1[[#This Row],[Cons h  '[MWh']]]-Table1[[#This Row],[Ewec_prod '[MWh']]]-Table1[[#This Row],[Eeol_prod '[MWh']]]-Table1[[#This Row],[Efv_prod '[MWh']]]</f>
        <v>1.4781018682328113</v>
      </c>
    </row>
    <row r="5189">
      <c r="E5189" s="3">
        <v>43682.125</v>
      </c>
      <c r="F5189" s="1">
        <v>0</v>
      </c>
      <c r="G5189" s="2">
        <f>Table1[[#This Row],[CF % FV]]*$A$2</f>
        <v>0</v>
      </c>
      <c r="H5189" s="22">
        <v>3.8287625680533399E-3</v>
      </c>
      <c r="I5189">
        <f>$A$6*Table1[[#This Row],[CF % EOL]]</f>
        <v>2.8715719260400049E-2</v>
      </c>
      <c r="K5189">
        <f>Table1[[#This Row],[CF % WEC]]*$A$10</f>
        <v>0</v>
      </c>
      <c r="L5189" s="14">
        <v>1.4643915252948294</v>
      </c>
      <c r="M5189" s="4">
        <f>Table1[[#This Row],[Cons h  '[MWh']]]-Table1[[#This Row],[Ewec_prod '[MWh']]]-Table1[[#This Row],[Eeol_prod '[MWh']]]-Table1[[#This Row],[Efv_prod '[MWh']]]</f>
        <v>1.4356758060344295</v>
      </c>
    </row>
    <row r="5190">
      <c r="E5190" s="3">
        <v>43682.166666666664</v>
      </c>
      <c r="F5190" s="1">
        <v>0</v>
      </c>
      <c r="G5190" s="2">
        <f>Table1[[#This Row],[CF % FV]]*$A$2</f>
        <v>0</v>
      </c>
      <c r="H5190" s="22">
        <v>1.7621167576541901E-2</v>
      </c>
      <c r="I5190">
        <f>$A$6*Table1[[#This Row],[CF % EOL]]</f>
        <v>0.13215875682406425</v>
      </c>
      <c r="K5190">
        <f>Table1[[#This Row],[CF % WEC]]*$A$10</f>
        <v>0</v>
      </c>
      <c r="L5190" s="14">
        <v>1.6577779836653337</v>
      </c>
      <c r="M5190" s="4">
        <f>Table1[[#This Row],[Cons h  '[MWh']]]-Table1[[#This Row],[Ewec_prod '[MWh']]]-Table1[[#This Row],[Eeol_prod '[MWh']]]-Table1[[#This Row],[Efv_prod '[MWh']]]</f>
        <v>1.5256192268412694</v>
      </c>
    </row>
    <row r="5191">
      <c r="E5191" s="3">
        <v>43682.208333333336</v>
      </c>
      <c r="F5191" s="1">
        <v>1.719E-2</v>
      </c>
      <c r="G5191" s="2">
        <f>Table1[[#This Row],[CF % FV]]*$A$2</f>
        <v>5.1570000000000005E-2</v>
      </c>
      <c r="H5191" s="22">
        <v>6.3451312936434995E-2</v>
      </c>
      <c r="I5191">
        <f>$A$6*Table1[[#This Row],[CF % EOL]]</f>
        <v>0.47588484702326245</v>
      </c>
      <c r="K5191">
        <f>Table1[[#This Row],[CF % WEC]]*$A$10</f>
        <v>0</v>
      </c>
      <c r="L5191" s="14">
        <v>2.6562375828286582</v>
      </c>
      <c r="M5191" s="4">
        <f>Table1[[#This Row],[Cons h  '[MWh']]]-Table1[[#This Row],[Ewec_prod '[MWh']]]-Table1[[#This Row],[Eeol_prod '[MWh']]]-Table1[[#This Row],[Efv_prod '[MWh']]]</f>
        <v>2.1287827358053959</v>
      </c>
    </row>
    <row r="5192">
      <c r="E5192" s="3">
        <v>43682.25</v>
      </c>
      <c r="F5192" s="1">
        <v>9.7909999999999997E-2</v>
      </c>
      <c r="G5192" s="2">
        <f>Table1[[#This Row],[CF % FV]]*$A$2</f>
        <v>0.29372999999999999</v>
      </c>
      <c r="H5192" s="22">
        <v>0.119983660388621</v>
      </c>
      <c r="I5192">
        <f>$A$6*Table1[[#This Row],[CF % EOL]]</f>
        <v>0.89987745291465748</v>
      </c>
      <c r="K5192">
        <f>Table1[[#This Row],[CF % WEC]]*$A$10</f>
        <v>0</v>
      </c>
      <c r="L5192" s="14">
        <v>2.4324706291854001</v>
      </c>
      <c r="M5192" s="4">
        <f>Table1[[#This Row],[Cons h  '[MWh']]]-Table1[[#This Row],[Ewec_prod '[MWh']]]-Table1[[#This Row],[Eeol_prod '[MWh']]]-Table1[[#This Row],[Efv_prod '[MWh']]]</f>
        <v>1.2388631762707427</v>
      </c>
    </row>
    <row r="5193">
      <c r="E5193" s="3">
        <v>43682.291666666664</v>
      </c>
      <c r="F5193" s="1">
        <v>0.28673999999999999</v>
      </c>
      <c r="G5193" s="2">
        <f>Table1[[#This Row],[CF % FV]]*$A$2</f>
        <v>0.86021999999999998</v>
      </c>
      <c r="H5193" s="22">
        <v>0.112185552101805</v>
      </c>
      <c r="I5193">
        <f>$A$6*Table1[[#This Row],[CF % EOL]]</f>
        <v>0.84139164076353756</v>
      </c>
      <c r="K5193">
        <f>Table1[[#This Row],[CF % WEC]]*$A$10</f>
        <v>0</v>
      </c>
      <c r="L5193" s="14">
        <v>2.8018770275578162</v>
      </c>
      <c r="M5193" s="4">
        <f>Table1[[#This Row],[Cons h  '[MWh']]]-Table1[[#This Row],[Ewec_prod '[MWh']]]-Table1[[#This Row],[Eeol_prod '[MWh']]]-Table1[[#This Row],[Efv_prod '[MWh']]]</f>
        <v>1.1002653867942787</v>
      </c>
    </row>
    <row r="5194">
      <c r="E5194" s="3">
        <v>43682.333333333336</v>
      </c>
      <c r="F5194" s="1">
        <v>0.45713999999999999</v>
      </c>
      <c r="G5194" s="2">
        <f>Table1[[#This Row],[CF % FV]]*$A$2</f>
        <v>1.3714200000000001</v>
      </c>
      <c r="H5194" s="22">
        <v>9.0016725540967402E-2</v>
      </c>
      <c r="I5194">
        <f>$A$6*Table1[[#This Row],[CF % EOL]]</f>
        <v>0.67512544155725551</v>
      </c>
      <c r="K5194">
        <f>Table1[[#This Row],[CF % WEC]]*$A$10</f>
        <v>0</v>
      </c>
      <c r="L5194" s="14">
        <v>1.7652241502735668</v>
      </c>
      <c r="M5194" s="4">
        <f>Table1[[#This Row],[Cons h  '[MWh']]]-Table1[[#This Row],[Ewec_prod '[MWh']]]-Table1[[#This Row],[Eeol_prod '[MWh']]]-Table1[[#This Row],[Efv_prod '[MWh']]]</f>
        <v>-0.28132129128368888</v>
      </c>
    </row>
    <row r="5195">
      <c r="E5195" s="3">
        <v>43682.375</v>
      </c>
      <c r="F5195" s="1">
        <v>0.59250000000000003</v>
      </c>
      <c r="G5195" s="2">
        <f>Table1[[#This Row],[CF % FV]]*$A$2</f>
        <v>1.7775000000000001</v>
      </c>
      <c r="H5195" s="22">
        <v>9.3285008871878697E-2</v>
      </c>
      <c r="I5195">
        <f>$A$6*Table1[[#This Row],[CF % EOL]]</f>
        <v>0.69963756653909026</v>
      </c>
      <c r="K5195">
        <f>Table1[[#This Row],[CF % WEC]]*$A$10</f>
        <v>0</v>
      </c>
      <c r="L5195" s="14">
        <v>2.6460617882031339</v>
      </c>
      <c r="M5195" s="4">
        <f>Table1[[#This Row],[Cons h  '[MWh']]]-Table1[[#This Row],[Ewec_prod '[MWh']]]-Table1[[#This Row],[Eeol_prod '[MWh']]]-Table1[[#This Row],[Efv_prod '[MWh']]]</f>
        <v>0.16892422166404342</v>
      </c>
    </row>
    <row r="5196">
      <c r="E5196" s="3">
        <v>43682.416666666664</v>
      </c>
      <c r="F5196" s="1">
        <v>0.66882000000000008</v>
      </c>
      <c r="G5196" s="2">
        <f>Table1[[#This Row],[CF % FV]]*$A$2</f>
        <v>2.0064600000000001</v>
      </c>
      <c r="H5196" s="22">
        <v>0.181006134641923</v>
      </c>
      <c r="I5196">
        <f>$A$6*Table1[[#This Row],[CF % EOL]]</f>
        <v>1.3575460098144225</v>
      </c>
      <c r="K5196">
        <f>Table1[[#This Row],[CF % WEC]]*$A$10</f>
        <v>0</v>
      </c>
      <c r="L5196" s="14">
        <v>2.7990646044562322</v>
      </c>
      <c r="M5196" s="4">
        <f>Table1[[#This Row],[Cons h  '[MWh']]]-Table1[[#This Row],[Ewec_prod '[MWh']]]-Table1[[#This Row],[Eeol_prod '[MWh']]]-Table1[[#This Row],[Efv_prod '[MWh']]]</f>
        <v>-0.56494140535819048</v>
      </c>
    </row>
    <row r="5197">
      <c r="E5197" s="3">
        <v>43682.458333333336</v>
      </c>
      <c r="F5197" s="1">
        <v>0.71220000000000006</v>
      </c>
      <c r="G5197" s="2">
        <f>Table1[[#This Row],[CF % FV]]*$A$2</f>
        <v>2.1366000000000001</v>
      </c>
      <c r="H5197" s="22">
        <v>0.19882019188924599</v>
      </c>
      <c r="I5197">
        <f>$A$6*Table1[[#This Row],[CF % EOL]]</f>
        <v>1.491151439169345</v>
      </c>
      <c r="K5197">
        <f>Table1[[#This Row],[CF % WEC]]*$A$10</f>
        <v>0</v>
      </c>
      <c r="L5197" s="14">
        <v>2.5453126775634964</v>
      </c>
      <c r="M5197" s="4">
        <f>Table1[[#This Row],[Cons h  '[MWh']]]-Table1[[#This Row],[Ewec_prod '[MWh']]]-Table1[[#This Row],[Eeol_prod '[MWh']]]-Table1[[#This Row],[Efv_prod '[MWh']]]</f>
        <v>-1.0824387616058486</v>
      </c>
    </row>
    <row r="5198">
      <c r="E5198" s="3">
        <v>43682.5</v>
      </c>
      <c r="F5198" s="1">
        <v>0.72196000000000005</v>
      </c>
      <c r="G5198" s="2">
        <f>Table1[[#This Row],[CF % FV]]*$A$2</f>
        <v>2.16588</v>
      </c>
      <c r="H5198" s="22">
        <v>0.29314056198816002</v>
      </c>
      <c r="I5198">
        <f>$A$6*Table1[[#This Row],[CF % EOL]]</f>
        <v>2.1985542149112001</v>
      </c>
      <c r="K5198">
        <f>Table1[[#This Row],[CF % WEC]]*$A$10</f>
        <v>0</v>
      </c>
      <c r="L5198" s="14">
        <v>3.3710340300899224</v>
      </c>
      <c r="M5198" s="4">
        <f>Table1[[#This Row],[Cons h  '[MWh']]]-Table1[[#This Row],[Ewec_prod '[MWh']]]-Table1[[#This Row],[Eeol_prod '[MWh']]]-Table1[[#This Row],[Efv_prod '[MWh']]]</f>
        <v>-0.99340018482127768</v>
      </c>
    </row>
    <row r="5199">
      <c r="E5199" s="3">
        <v>43682.541666666664</v>
      </c>
      <c r="F5199" s="1">
        <v>0.66339999999999999</v>
      </c>
      <c r="G5199" s="2">
        <f>Table1[[#This Row],[CF % FV]]*$A$2</f>
        <v>1.9902</v>
      </c>
      <c r="H5199" s="22">
        <v>0.37098514111099901</v>
      </c>
      <c r="I5199">
        <f>$A$6*Table1[[#This Row],[CF % EOL]]</f>
        <v>2.7823885583324923</v>
      </c>
      <c r="K5199">
        <f>Table1[[#This Row],[CF % WEC]]*$A$10</f>
        <v>0</v>
      </c>
      <c r="L5199" s="14">
        <v>3.2539626636324814</v>
      </c>
      <c r="M5199" s="4">
        <f>Table1[[#This Row],[Cons h  '[MWh']]]-Table1[[#This Row],[Ewec_prod '[MWh']]]-Table1[[#This Row],[Eeol_prod '[MWh']]]-Table1[[#This Row],[Efv_prod '[MWh']]]</f>
        <v>-1.5186258947000109</v>
      </c>
    </row>
    <row r="5200">
      <c r="E5200" s="3">
        <v>43682.583333333336</v>
      </c>
      <c r="F5200" s="1">
        <v>0.56972</v>
      </c>
      <c r="G5200" s="2">
        <f>Table1[[#This Row],[CF % FV]]*$A$2</f>
        <v>1.70916</v>
      </c>
      <c r="H5200" s="22">
        <v>0.39750010173087702</v>
      </c>
      <c r="I5200">
        <f>$A$6*Table1[[#This Row],[CF % EOL]]</f>
        <v>2.9812507629815777</v>
      </c>
      <c r="K5200">
        <f>Table1[[#This Row],[CF % WEC]]*$A$10</f>
        <v>0</v>
      </c>
      <c r="L5200" s="14">
        <v>2.2237981705372869</v>
      </c>
      <c r="M5200" s="4">
        <f>Table1[[#This Row],[Cons h  '[MWh']]]-Table1[[#This Row],[Ewec_prod '[MWh']]]-Table1[[#This Row],[Eeol_prod '[MWh']]]-Table1[[#This Row],[Efv_prod '[MWh']]]</f>
        <v>-2.4666125924442905</v>
      </c>
    </row>
    <row r="5201">
      <c r="E5201" s="3">
        <v>43682.625</v>
      </c>
      <c r="F5201" s="1">
        <v>0.42793000000000003</v>
      </c>
      <c r="G5201" s="2">
        <f>Table1[[#This Row],[CF % FV]]*$A$2</f>
        <v>1.2837900000000002</v>
      </c>
      <c r="H5201" s="22">
        <v>0.36434936892044201</v>
      </c>
      <c r="I5201">
        <f>$A$6*Table1[[#This Row],[CF % EOL]]</f>
        <v>2.7326202669033153</v>
      </c>
      <c r="K5201">
        <f>Table1[[#This Row],[CF % WEC]]*$A$10</f>
        <v>0</v>
      </c>
      <c r="L5201" s="14">
        <v>2.784224196525376</v>
      </c>
      <c r="M5201" s="4">
        <f>Table1[[#This Row],[Cons h  '[MWh']]]-Table1[[#This Row],[Ewec_prod '[MWh']]]-Table1[[#This Row],[Eeol_prod '[MWh']]]-Table1[[#This Row],[Efv_prod '[MWh']]]</f>
        <v>-1.2321860703779395</v>
      </c>
    </row>
    <row r="5202">
      <c r="E5202" s="3">
        <v>43682.666666666664</v>
      </c>
      <c r="F5202" s="1">
        <v>0.24331999999999998</v>
      </c>
      <c r="G5202" s="2">
        <f>Table1[[#This Row],[CF % FV]]*$A$2</f>
        <v>0.72995999999999994</v>
      </c>
      <c r="H5202" s="22">
        <v>0.30728125882142798</v>
      </c>
      <c r="I5202">
        <f>$A$6*Table1[[#This Row],[CF % EOL]]</f>
        <v>2.3046094411607099</v>
      </c>
      <c r="K5202">
        <f>Table1[[#This Row],[CF % WEC]]*$A$10</f>
        <v>0</v>
      </c>
      <c r="L5202" s="14">
        <v>2.161421600608592</v>
      </c>
      <c r="M5202" s="4">
        <f>Table1[[#This Row],[Cons h  '[MWh']]]-Table1[[#This Row],[Ewec_prod '[MWh']]]-Table1[[#This Row],[Eeol_prod '[MWh']]]-Table1[[#This Row],[Efv_prod '[MWh']]]</f>
        <v>-0.8731478405521178</v>
      </c>
    </row>
    <row r="5203">
      <c r="E5203" s="3">
        <v>43682.708333333336</v>
      </c>
      <c r="F5203" s="1">
        <v>6.8309999999999996E-2</v>
      </c>
      <c r="G5203" s="2">
        <f>Table1[[#This Row],[CF % FV]]*$A$2</f>
        <v>0.20493</v>
      </c>
      <c r="H5203" s="22">
        <v>0.228138689018203</v>
      </c>
      <c r="I5203">
        <f>$A$6*Table1[[#This Row],[CF % EOL]]</f>
        <v>1.7110401676365226</v>
      </c>
      <c r="K5203">
        <f>Table1[[#This Row],[CF % WEC]]*$A$10</f>
        <v>0</v>
      </c>
      <c r="L5203" s="14">
        <v>2.8716536674005395</v>
      </c>
      <c r="M5203" s="4">
        <f>Table1[[#This Row],[Cons h  '[MWh']]]-Table1[[#This Row],[Ewec_prod '[MWh']]]-Table1[[#This Row],[Eeol_prod '[MWh']]]-Table1[[#This Row],[Efv_prod '[MWh']]]</f>
        <v>0.9556834997640169</v>
      </c>
    </row>
    <row r="5204">
      <c r="E5204" s="3">
        <v>43682.75</v>
      </c>
      <c r="F5204" s="1">
        <v>6.0300000000000006E-3</v>
      </c>
      <c r="G5204" s="2">
        <f>Table1[[#This Row],[CF % FV]]*$A$2</f>
        <v>1.8090000000000002E-2</v>
      </c>
      <c r="H5204" s="22">
        <v>0.181388991026733</v>
      </c>
      <c r="I5204">
        <f>$A$6*Table1[[#This Row],[CF % EOL]]</f>
        <v>1.3604174327004976</v>
      </c>
      <c r="K5204">
        <f>Table1[[#This Row],[CF % WEC]]*$A$10</f>
        <v>0</v>
      </c>
      <c r="L5204" s="14">
        <v>4.1057115792773704</v>
      </c>
      <c r="M5204" s="4">
        <f>Table1[[#This Row],[Cons h  '[MWh']]]-Table1[[#This Row],[Ewec_prod '[MWh']]]-Table1[[#This Row],[Eeol_prod '[MWh']]]-Table1[[#This Row],[Efv_prod '[MWh']]]</f>
        <v>2.7272041465768728</v>
      </c>
    </row>
    <row r="5205">
      <c r="E5205" s="3">
        <v>43682.791666666664</v>
      </c>
      <c r="F5205" s="1">
        <v>0</v>
      </c>
      <c r="G5205" s="2">
        <f>Table1[[#This Row],[CF % FV]]*$A$2</f>
        <v>0</v>
      </c>
      <c r="H5205" s="22">
        <v>0.195814910014355</v>
      </c>
      <c r="I5205">
        <f>$A$6*Table1[[#This Row],[CF % EOL]]</f>
        <v>1.4686118251076625</v>
      </c>
      <c r="K5205">
        <f>Table1[[#This Row],[CF % WEC]]*$A$10</f>
        <v>0</v>
      </c>
      <c r="L5205" s="14">
        <v>2.651816678491854</v>
      </c>
      <c r="M5205" s="4">
        <f>Table1[[#This Row],[Cons h  '[MWh']]]-Table1[[#This Row],[Ewec_prod '[MWh']]]-Table1[[#This Row],[Eeol_prod '[MWh']]]-Table1[[#This Row],[Efv_prod '[MWh']]]</f>
        <v>1.1832048533841915</v>
      </c>
    </row>
    <row r="5206">
      <c r="E5206" s="3">
        <v>43682.833333333336</v>
      </c>
      <c r="F5206" s="1">
        <v>0</v>
      </c>
      <c r="G5206" s="2">
        <f>Table1[[#This Row],[CF % FV]]*$A$2</f>
        <v>0</v>
      </c>
      <c r="H5206" s="22">
        <v>0.254026756752459</v>
      </c>
      <c r="I5206">
        <f>$A$6*Table1[[#This Row],[CF % EOL]]</f>
        <v>1.9052006756434425</v>
      </c>
      <c r="K5206">
        <f>Table1[[#This Row],[CF % WEC]]*$A$10</f>
        <v>0</v>
      </c>
      <c r="L5206" s="14">
        <v>2.7527439600859558</v>
      </c>
      <c r="M5206" s="4">
        <f>Table1[[#This Row],[Cons h  '[MWh']]]-Table1[[#This Row],[Ewec_prod '[MWh']]]-Table1[[#This Row],[Eeol_prod '[MWh']]]-Table1[[#This Row],[Efv_prod '[MWh']]]</f>
        <v>0.84754328444251326</v>
      </c>
    </row>
    <row r="5207">
      <c r="E5207" s="3">
        <v>43682.875</v>
      </c>
      <c r="F5207" s="1">
        <v>0</v>
      </c>
      <c r="G5207" s="2">
        <f>Table1[[#This Row],[CF % FV]]*$A$2</f>
        <v>0</v>
      </c>
      <c r="H5207" s="22">
        <v>0.26376433034871</v>
      </c>
      <c r="I5207">
        <f>$A$6*Table1[[#This Row],[CF % EOL]]</f>
        <v>1.9782324776153251</v>
      </c>
      <c r="K5207">
        <f>Table1[[#This Row],[CF % WEC]]*$A$10</f>
        <v>0</v>
      </c>
      <c r="L5207" s="14">
        <v>2.753559822108921</v>
      </c>
      <c r="M5207" s="4">
        <f>Table1[[#This Row],[Cons h  '[MWh']]]-Table1[[#This Row],[Ewec_prod '[MWh']]]-Table1[[#This Row],[Eeol_prod '[MWh']]]-Table1[[#This Row],[Efv_prod '[MWh']]]</f>
        <v>0.77532734449359597</v>
      </c>
    </row>
    <row r="5208">
      <c r="E5208" s="3">
        <v>43682.916666666664</v>
      </c>
      <c r="F5208" s="1">
        <v>0</v>
      </c>
      <c r="G5208" s="2">
        <f>Table1[[#This Row],[CF % FV]]*$A$2</f>
        <v>0</v>
      </c>
      <c r="H5208" s="22">
        <v>0.34372021770285199</v>
      </c>
      <c r="I5208">
        <f>$A$6*Table1[[#This Row],[CF % EOL]]</f>
        <v>2.5779016327713897</v>
      </c>
      <c r="K5208">
        <f>Table1[[#This Row],[CF % WEC]]*$A$10</f>
        <v>0</v>
      </c>
      <c r="L5208" s="14">
        <v>2.5238525903999292</v>
      </c>
      <c r="M5208" s="4">
        <f>Table1[[#This Row],[Cons h  '[MWh']]]-Table1[[#This Row],[Ewec_prod '[MWh']]]-Table1[[#This Row],[Eeol_prod '[MWh']]]-Table1[[#This Row],[Efv_prod '[MWh']]]</f>
        <v>-5.4049042371460576E-2</v>
      </c>
    </row>
    <row r="5209">
      <c r="E5209" s="3">
        <v>43682.958333333336</v>
      </c>
      <c r="F5209" s="1">
        <v>0</v>
      </c>
      <c r="G5209" s="2">
        <f>Table1[[#This Row],[CF % FV]]*$A$2</f>
        <v>0</v>
      </c>
      <c r="H5209" s="22">
        <v>0.42982989818186201</v>
      </c>
      <c r="I5209">
        <f>$A$6*Table1[[#This Row],[CF % EOL]]</f>
        <v>3.2237242363639651</v>
      </c>
      <c r="K5209">
        <f>Table1[[#This Row],[CF % WEC]]*$A$10</f>
        <v>0</v>
      </c>
      <c r="L5209" s="14">
        <v>1.7766077844222563</v>
      </c>
      <c r="M5209" s="4">
        <f>Table1[[#This Row],[Cons h  '[MWh']]]-Table1[[#This Row],[Ewec_prod '[MWh']]]-Table1[[#This Row],[Eeol_prod '[MWh']]]-Table1[[#This Row],[Efv_prod '[MWh']]]</f>
        <v>-1.4471164519417088</v>
      </c>
    </row>
    <row r="5210">
      <c r="E5210" s="3">
        <v>43683</v>
      </c>
      <c r="F5210" s="1">
        <v>0</v>
      </c>
      <c r="G5210" s="2">
        <f>Table1[[#This Row],[CF % FV]]*$A$2</f>
        <v>0</v>
      </c>
      <c r="H5210" s="22">
        <v>0.59727317329796203</v>
      </c>
      <c r="I5210">
        <f>$A$6*Table1[[#This Row],[CF % EOL]]</f>
        <v>4.4795487997347152</v>
      </c>
      <c r="K5210">
        <f>Table1[[#This Row],[CF % WEC]]*$A$10</f>
        <v>0</v>
      </c>
      <c r="L5210" s="14">
        <v>1.5867046835308631</v>
      </c>
      <c r="M5210" s="4">
        <f>Table1[[#This Row],[Cons h  '[MWh']]]-Table1[[#This Row],[Ewec_prod '[MWh']]]-Table1[[#This Row],[Eeol_prod '[MWh']]]-Table1[[#This Row],[Efv_prod '[MWh']]]</f>
        <v>-2.8928441162038521</v>
      </c>
    </row>
    <row r="5211">
      <c r="E5211" s="3">
        <v>43683.041666666664</v>
      </c>
      <c r="F5211" s="1">
        <v>0</v>
      </c>
      <c r="G5211" s="2">
        <f>Table1[[#This Row],[CF % FV]]*$A$2</f>
        <v>0</v>
      </c>
      <c r="H5211" s="22">
        <v>0.69819483051386699</v>
      </c>
      <c r="I5211">
        <f>$A$6*Table1[[#This Row],[CF % EOL]]</f>
        <v>5.2364612288540027</v>
      </c>
      <c r="K5211">
        <f>Table1[[#This Row],[CF % WEC]]*$A$10</f>
        <v>0</v>
      </c>
      <c r="L5211" s="14">
        <v>2.071976509493584</v>
      </c>
      <c r="M5211" s="4">
        <f>Table1[[#This Row],[Cons h  '[MWh']]]-Table1[[#This Row],[Ewec_prod '[MWh']]]-Table1[[#This Row],[Eeol_prod '[MWh']]]-Table1[[#This Row],[Efv_prod '[MWh']]]</f>
        <v>-3.1644847193604186</v>
      </c>
    </row>
    <row r="5212">
      <c r="E5212" s="3">
        <v>43683.083333333336</v>
      </c>
      <c r="F5212" s="1">
        <v>0</v>
      </c>
      <c r="G5212" s="2">
        <f>Table1[[#This Row],[CF % FV]]*$A$2</f>
        <v>0</v>
      </c>
      <c r="H5212" s="22">
        <v>0.76775874090000995</v>
      </c>
      <c r="I5212">
        <f>$A$6*Table1[[#This Row],[CF % EOL]]</f>
        <v>5.7581905567500744</v>
      </c>
      <c r="J5212" s="1">
        <v>1.1578313288307546E-2</v>
      </c>
      <c r="K5212">
        <f>Table1[[#This Row],[CF % WEC]]*$A$10</f>
        <v>3.5610816108556532E-3</v>
      </c>
      <c r="L5212" s="14">
        <v>1.6114844173213609</v>
      </c>
      <c r="M5212" s="4">
        <f>Table1[[#This Row],[Cons h  '[MWh']]]-Table1[[#This Row],[Ewec_prod '[MWh']]]-Table1[[#This Row],[Eeol_prod '[MWh']]]-Table1[[#This Row],[Efv_prod '[MWh']]]</f>
        <v>-4.1502672210395692</v>
      </c>
    </row>
    <row r="5213">
      <c r="E5213" s="3">
        <v>43683.125</v>
      </c>
      <c r="F5213" s="1">
        <v>0</v>
      </c>
      <c r="G5213" s="2">
        <f>Table1[[#This Row],[CF % FV]]*$A$2</f>
        <v>0</v>
      </c>
      <c r="H5213" s="22">
        <v>0.80304379736492104</v>
      </c>
      <c r="I5213">
        <f>$A$6*Table1[[#This Row],[CF % EOL]]</f>
        <v>6.0228284802369076</v>
      </c>
      <c r="J5213" s="1">
        <v>1.2469328415725267E-2</v>
      </c>
      <c r="K5213">
        <f>Table1[[#This Row],[CF % WEC]]*$A$10</f>
        <v>3.835126500316859E-3</v>
      </c>
      <c r="L5213" s="14">
        <v>1.7680728728661872</v>
      </c>
      <c r="M5213" s="4">
        <f>Table1[[#This Row],[Cons h  '[MWh']]]-Table1[[#This Row],[Ewec_prod '[MWh']]]-Table1[[#This Row],[Eeol_prod '[MWh']]]-Table1[[#This Row],[Efv_prod '[MWh']]]</f>
        <v>-4.2585907338710376</v>
      </c>
    </row>
    <row r="5214">
      <c r="E5214" s="3">
        <v>43683.166666666664</v>
      </c>
      <c r="F5214" s="1">
        <v>0</v>
      </c>
      <c r="G5214" s="2">
        <f>Table1[[#This Row],[CF % FV]]*$A$2</f>
        <v>0</v>
      </c>
      <c r="H5214" s="22">
        <v>0.71153266747205901</v>
      </c>
      <c r="I5214">
        <f>$A$6*Table1[[#This Row],[CF % EOL]]</f>
        <v>5.3364950060404421</v>
      </c>
      <c r="J5214" s="1">
        <v>1.3047922283662191E-2</v>
      </c>
      <c r="K5214">
        <f>Table1[[#This Row],[CF % WEC]]*$A$10</f>
        <v>4.0130816075901058E-3</v>
      </c>
      <c r="L5214" s="14">
        <v>1.7662663234871554</v>
      </c>
      <c r="M5214" s="4">
        <f>Table1[[#This Row],[Cons h  '[MWh']]]-Table1[[#This Row],[Ewec_prod '[MWh']]]-Table1[[#This Row],[Eeol_prod '[MWh']]]-Table1[[#This Row],[Efv_prod '[MWh']]]</f>
        <v>-3.5742417641608766</v>
      </c>
    </row>
    <row r="5215">
      <c r="E5215" s="3">
        <v>43683.208333333336</v>
      </c>
      <c r="F5215" s="1">
        <v>1.6410000000000001E-2</v>
      </c>
      <c r="G5215" s="2">
        <f>Table1[[#This Row],[CF % FV]]*$A$2</f>
        <v>4.9230000000000003E-2</v>
      </c>
      <c r="H5215" s="22">
        <v>0.57833517746118102</v>
      </c>
      <c r="I5215">
        <f>$A$6*Table1[[#This Row],[CF % EOL]]</f>
        <v>4.3375138309588577</v>
      </c>
      <c r="J5215" s="1">
        <v>1.4353123092170402E-2</v>
      </c>
      <c r="K5215">
        <f>Table1[[#This Row],[CF % WEC]]*$A$10</f>
        <v>4.4145154332187716E-3</v>
      </c>
      <c r="L5215" s="14">
        <v>2.1779006988934593</v>
      </c>
      <c r="M5215" s="4">
        <f>Table1[[#This Row],[Cons h  '[MWh']]]-Table1[[#This Row],[Ewec_prod '[MWh']]]-Table1[[#This Row],[Eeol_prod '[MWh']]]-Table1[[#This Row],[Efv_prod '[MWh']]]</f>
        <v>-2.2132576474986174</v>
      </c>
    </row>
    <row r="5216">
      <c r="E5216" s="3">
        <v>43683.25</v>
      </c>
      <c r="F5216" s="1">
        <v>9.8310000000000008E-2</v>
      </c>
      <c r="G5216" s="2">
        <f>Table1[[#This Row],[CF % FV]]*$A$2</f>
        <v>0.29493000000000003</v>
      </c>
      <c r="H5216" s="22">
        <v>0.66803390876691404</v>
      </c>
      <c r="I5216">
        <f>$A$6*Table1[[#This Row],[CF % EOL]]</f>
        <v>5.0102543157518555</v>
      </c>
      <c r="J5216" s="1">
        <v>1.6620350853851482E-2</v>
      </c>
      <c r="K5216">
        <f>Table1[[#This Row],[CF % WEC]]*$A$10</f>
        <v>5.1118348862946609E-3</v>
      </c>
      <c r="L5216" s="14">
        <v>2.7467032246647962</v>
      </c>
      <c r="M5216" s="4">
        <f>Table1[[#This Row],[Cons h  '[MWh']]]-Table1[[#This Row],[Ewec_prod '[MWh']]]-Table1[[#This Row],[Eeol_prod '[MWh']]]-Table1[[#This Row],[Efv_prod '[MWh']]]</f>
        <v>-2.5635929259733539</v>
      </c>
    </row>
    <row r="5217">
      <c r="E5217" s="3">
        <v>43683.291666666664</v>
      </c>
      <c r="F5217" s="1">
        <v>0.27970999999999996</v>
      </c>
      <c r="G5217" s="2">
        <f>Table1[[#This Row],[CF % FV]]*$A$2</f>
        <v>0.83912999999999993</v>
      </c>
      <c r="H5217" s="22">
        <v>0.79749741624409498</v>
      </c>
      <c r="I5217">
        <f>$A$6*Table1[[#This Row],[CF % EOL]]</f>
        <v>5.9812306218307123</v>
      </c>
      <c r="J5217" s="1">
        <v>1.9225672177936918E-2</v>
      </c>
      <c r="K5217">
        <f>Table1[[#This Row],[CF % WEC]]*$A$10</f>
        <v>5.913140018272733E-3</v>
      </c>
      <c r="L5217" s="14">
        <v>2.2817118974885178</v>
      </c>
      <c r="M5217" s="4">
        <f>Table1[[#This Row],[Cons h  '[MWh']]]-Table1[[#This Row],[Ewec_prod '[MWh']]]-Table1[[#This Row],[Eeol_prod '[MWh']]]-Table1[[#This Row],[Efv_prod '[MWh']]]</f>
        <v>-4.5445618643604675</v>
      </c>
    </row>
    <row r="5218">
      <c r="E5218" s="3">
        <v>43683.333333333336</v>
      </c>
      <c r="F5218" s="1">
        <v>0.45992</v>
      </c>
      <c r="G5218" s="2">
        <f>Table1[[#This Row],[CF % FV]]*$A$2</f>
        <v>1.3797600000000001</v>
      </c>
      <c r="H5218" s="22">
        <v>0.79749741624409498</v>
      </c>
      <c r="I5218">
        <f>$A$6*Table1[[#This Row],[CF % EOL]]</f>
        <v>5.9812306218307123</v>
      </c>
      <c r="J5218" s="1">
        <v>2.195416454952134E-2</v>
      </c>
      <c r="K5218">
        <f>Table1[[#This Row],[CF % WEC]]*$A$10</f>
        <v>6.7523282288406219E-3</v>
      </c>
      <c r="L5218" s="14">
        <v>2.7302658134135505</v>
      </c>
      <c r="M5218" s="4">
        <f>Table1[[#This Row],[Cons h  '[MWh']]]-Table1[[#This Row],[Ewec_prod '[MWh']]]-Table1[[#This Row],[Eeol_prod '[MWh']]]-Table1[[#This Row],[Efv_prod '[MWh']]]</f>
        <v>-4.6374771366460026</v>
      </c>
    </row>
    <row r="5219">
      <c r="E5219" s="3">
        <v>43683.375</v>
      </c>
      <c r="F5219" s="1">
        <v>0.60372999999999999</v>
      </c>
      <c r="G5219" s="2">
        <f>Table1[[#This Row],[CF % FV]]*$A$2</f>
        <v>1.8111899999999999</v>
      </c>
      <c r="H5219" s="22">
        <v>0.78153823326658001</v>
      </c>
      <c r="I5219">
        <f>$A$6*Table1[[#This Row],[CF % EOL]]</f>
        <v>5.8615367494993498</v>
      </c>
      <c r="J5219" s="1">
        <v>3.0971439276910533E-2</v>
      </c>
      <c r="K5219">
        <f>Table1[[#This Row],[CF % WEC]]*$A$10</f>
        <v>9.5257245269151341E-3</v>
      </c>
      <c r="L5219" s="14">
        <v>2.452532563806757</v>
      </c>
      <c r="M5219" s="4">
        <f>Table1[[#This Row],[Cons h  '[MWh']]]-Table1[[#This Row],[Ewec_prod '[MWh']]]-Table1[[#This Row],[Eeol_prod '[MWh']]]-Table1[[#This Row],[Efv_prod '[MWh']]]</f>
        <v>-5.229719910219508</v>
      </c>
    </row>
    <row r="5220">
      <c r="E5220" s="3">
        <v>43683.416666666664</v>
      </c>
      <c r="F5220" s="1">
        <v>0.69559000000000004</v>
      </c>
      <c r="G5220" s="2">
        <f>Table1[[#This Row],[CF % FV]]*$A$2</f>
        <v>2.08677</v>
      </c>
      <c r="H5220" s="22">
        <v>0.96821020769945698</v>
      </c>
      <c r="I5220">
        <f>$A$6*Table1[[#This Row],[CF % EOL]]</f>
        <v>7.2615765577459275</v>
      </c>
      <c r="J5220" s="1">
        <v>4.616389292480351E-2</v>
      </c>
      <c r="K5220">
        <f>Table1[[#This Row],[CF % WEC]]*$A$10</f>
        <v>1.4198388494638607E-2</v>
      </c>
      <c r="L5220" s="14">
        <v>2.5723773145786355</v>
      </c>
      <c r="M5220" s="4">
        <f>Table1[[#This Row],[Cons h  '[MWh']]]-Table1[[#This Row],[Ewec_prod '[MWh']]]-Table1[[#This Row],[Eeol_prod '[MWh']]]-Table1[[#This Row],[Efv_prod '[MWh']]]</f>
        <v>-6.7901676316619302</v>
      </c>
    </row>
    <row r="5221">
      <c r="E5221" s="3">
        <v>43683.458333333336</v>
      </c>
      <c r="F5221" s="1">
        <v>0.74016999999999999</v>
      </c>
      <c r="G5221" s="2">
        <f>Table1[[#This Row],[CF % FV]]*$A$2</f>
        <v>2.22051</v>
      </c>
      <c r="H5221" s="22">
        <v>0.96829121147142205</v>
      </c>
      <c r="I5221">
        <f>$A$6*Table1[[#This Row],[CF % EOL]]</f>
        <v>7.2621840860356652</v>
      </c>
      <c r="J5221" s="1">
        <v>6.2533369471117359E-2</v>
      </c>
      <c r="K5221">
        <f>Table1[[#This Row],[CF % WEC]]*$A$10</f>
        <v>1.9233063274710319E-2</v>
      </c>
      <c r="L5221" s="14">
        <v>2.3821577537657599</v>
      </c>
      <c r="M5221" s="4">
        <f>Table1[[#This Row],[Cons h  '[MWh']]]-Table1[[#This Row],[Ewec_prod '[MWh']]]-Table1[[#This Row],[Eeol_prod '[MWh']]]-Table1[[#This Row],[Efv_prod '[MWh']]]</f>
        <v>-7.1197693955446155</v>
      </c>
    </row>
    <row r="5222">
      <c r="E5222" s="3">
        <v>43683.5</v>
      </c>
      <c r="F5222" s="1">
        <v>0.75505</v>
      </c>
      <c r="G5222" s="2">
        <f>Table1[[#This Row],[CF % FV]]*$A$2</f>
        <v>2.2651500000000002</v>
      </c>
      <c r="H5222" s="22">
        <v>0.98801836981921698</v>
      </c>
      <c r="I5222">
        <f>$A$6*Table1[[#This Row],[CF % EOL]]</f>
        <v>7.4101377736441272</v>
      </c>
      <c r="J5222" s="1">
        <v>7.1642272274434662E-2</v>
      </c>
      <c r="K5222">
        <f>Table1[[#This Row],[CF % WEC]]*$A$10</f>
        <v>2.2034641143632044E-2</v>
      </c>
      <c r="L5222" s="14">
        <v>2.880885161943167</v>
      </c>
      <c r="M5222" s="4">
        <f>Table1[[#This Row],[Cons h  '[MWh']]]-Table1[[#This Row],[Ewec_prod '[MWh']]]-Table1[[#This Row],[Eeol_prod '[MWh']]]-Table1[[#This Row],[Efv_prod '[MWh']]]</f>
        <v>-6.816437252844592</v>
      </c>
    </row>
    <row r="5223">
      <c r="E5223" s="3">
        <v>43683.541666666664</v>
      </c>
      <c r="F5223" s="1">
        <v>0.67391999999999996</v>
      </c>
      <c r="G5223" s="2">
        <f>Table1[[#This Row],[CF % FV]]*$A$2</f>
        <v>2.02176</v>
      </c>
      <c r="H5223" s="22">
        <v>0.95561367270766395</v>
      </c>
      <c r="I5223">
        <f>$A$6*Table1[[#This Row],[CF % EOL]]</f>
        <v>7.1671025453074799</v>
      </c>
      <c r="J5223" s="1">
        <v>7.1440760604662784E-2</v>
      </c>
      <c r="K5223">
        <f>Table1[[#This Row],[CF % WEC]]*$A$10</f>
        <v>2.197266324722099E-2</v>
      </c>
      <c r="L5223" s="14">
        <v>2.4071769971199788</v>
      </c>
      <c r="M5223" s="4">
        <f>Table1[[#This Row],[Cons h  '[MWh']]]-Table1[[#This Row],[Ewec_prod '[MWh']]]-Table1[[#This Row],[Eeol_prod '[MWh']]]-Table1[[#This Row],[Efv_prod '[MWh']]]</f>
        <v>-6.8036582114347226</v>
      </c>
    </row>
    <row r="5224">
      <c r="E5224" s="3">
        <v>43683.583333333336</v>
      </c>
      <c r="F5224" s="1">
        <v>0.57610000000000006</v>
      </c>
      <c r="G5224" s="2">
        <f>Table1[[#This Row],[CF % FV]]*$A$2</f>
        <v>1.7283000000000002</v>
      </c>
      <c r="H5224" s="22">
        <v>0.84218395818029201</v>
      </c>
      <c r="I5224">
        <f>$A$6*Table1[[#This Row],[CF % EOL]]</f>
        <v>6.3163796863521897</v>
      </c>
      <c r="J5224" s="1">
        <v>6.7387163148243417E-2</v>
      </c>
      <c r="K5224">
        <f>Table1[[#This Row],[CF % WEC]]*$A$10</f>
        <v>2.072591935625686E-2</v>
      </c>
      <c r="L5224" s="14">
        <v>2.4426595645245657</v>
      </c>
      <c r="M5224" s="4">
        <f>Table1[[#This Row],[Cons h  '[MWh']]]-Table1[[#This Row],[Ewec_prod '[MWh']]]-Table1[[#This Row],[Eeol_prod '[MWh']]]-Table1[[#This Row],[Efv_prod '[MWh']]]</f>
        <v>-5.6227460411838814</v>
      </c>
    </row>
    <row r="5225">
      <c r="E5225" s="3">
        <v>43683.625</v>
      </c>
      <c r="F5225" s="1">
        <v>0.41197</v>
      </c>
      <c r="G5225" s="2">
        <f>Table1[[#This Row],[CF % FV]]*$A$2</f>
        <v>1.2359100000000001</v>
      </c>
      <c r="H5225" s="22">
        <v>0.91824242099756503</v>
      </c>
      <c r="I5225">
        <f>$A$6*Table1[[#This Row],[CF % EOL]]</f>
        <v>6.8868181574817378</v>
      </c>
      <c r="J5225" s="1">
        <v>6.0954660008280474E-2</v>
      </c>
      <c r="K5225">
        <f>Table1[[#This Row],[CF % WEC]]*$A$10</f>
        <v>1.8747507814514786E-2</v>
      </c>
      <c r="L5225" s="14">
        <v>2.1416305159407529</v>
      </c>
      <c r="M5225" s="4">
        <f>Table1[[#This Row],[Cons h  '[MWh']]]-Table1[[#This Row],[Ewec_prod '[MWh']]]-Table1[[#This Row],[Eeol_prod '[MWh']]]-Table1[[#This Row],[Efv_prod '[MWh']]]</f>
        <v>-5.9998451493554992</v>
      </c>
    </row>
    <row r="5226">
      <c r="E5226" s="3">
        <v>43683.666666666664</v>
      </c>
      <c r="F5226" s="1">
        <v>0.23213999999999999</v>
      </c>
      <c r="G5226" s="2">
        <f>Table1[[#This Row],[CF % FV]]*$A$2</f>
        <v>0.69641999999999993</v>
      </c>
      <c r="H5226" s="22">
        <v>0.91546711455176999</v>
      </c>
      <c r="I5226">
        <f>$A$6*Table1[[#This Row],[CF % EOL]]</f>
        <v>6.8660033591382748</v>
      </c>
      <c r="J5226" s="1">
        <v>5.4055800419449004E-2</v>
      </c>
      <c r="K5226">
        <f>Table1[[#This Row],[CF % WEC]]*$A$10</f>
        <v>1.6625661444847752E-2</v>
      </c>
      <c r="L5226" s="14">
        <v>2.3266844140828042</v>
      </c>
      <c r="M5226" s="4">
        <f>Table1[[#This Row],[Cons h  '[MWh']]]-Table1[[#This Row],[Ewec_prod '[MWh']]]-Table1[[#This Row],[Eeol_prod '[MWh']]]-Table1[[#This Row],[Efv_prod '[MWh']]]</f>
        <v>-5.2523646065003184</v>
      </c>
    </row>
    <row r="5227">
      <c r="E5227" s="3">
        <v>43683.708333333336</v>
      </c>
      <c r="F5227" s="1">
        <v>6.9970000000000004E-2</v>
      </c>
      <c r="G5227" s="2">
        <f>Table1[[#This Row],[CF % FV]]*$A$2</f>
        <v>0.20991000000000001</v>
      </c>
      <c r="H5227" s="22">
        <v>0.804273624866919</v>
      </c>
      <c r="I5227">
        <f>$A$6*Table1[[#This Row],[CF % EOL]]</f>
        <v>6.0320521865018923</v>
      </c>
      <c r="J5227" s="1">
        <v>4.9391336534349822E-2</v>
      </c>
      <c r="K5227">
        <f>Table1[[#This Row],[CF % WEC]]*$A$10</f>
        <v>1.5191036542919997E-2</v>
      </c>
      <c r="L5227" s="14">
        <v>3.0409196253457078</v>
      </c>
      <c r="M5227" s="4">
        <f>Table1[[#This Row],[Cons h  '[MWh']]]-Table1[[#This Row],[Ewec_prod '[MWh']]]-Table1[[#This Row],[Eeol_prod '[MWh']]]-Table1[[#This Row],[Efv_prod '[MWh']]]</f>
        <v>-3.2162335976991043</v>
      </c>
    </row>
    <row r="5228">
      <c r="E5228" s="3">
        <v>43683.75</v>
      </c>
      <c r="F5228" s="1">
        <v>5.0000000000000001E-3</v>
      </c>
      <c r="G5228" s="2">
        <f>Table1[[#This Row],[CF % FV]]*$A$2</f>
        <v>1.4999999999999999E-2</v>
      </c>
      <c r="H5228" s="22">
        <v>0.694813610709615</v>
      </c>
      <c r="I5228">
        <f>$A$6*Table1[[#This Row],[CF % EOL]]</f>
        <v>5.2111020803221129</v>
      </c>
      <c r="J5228" s="1">
        <v>4.2965632900837242E-2</v>
      </c>
      <c r="K5228">
        <f>Table1[[#This Row],[CF % WEC]]*$A$10</f>
        <v>1.3214716290019426E-2</v>
      </c>
      <c r="L5228" s="14">
        <v>3.9258020549272037</v>
      </c>
      <c r="M5228" s="4">
        <f>Table1[[#This Row],[Cons h  '[MWh']]]-Table1[[#This Row],[Ewec_prod '[MWh']]]-Table1[[#This Row],[Eeol_prod '[MWh']]]-Table1[[#This Row],[Efv_prod '[MWh']]]</f>
        <v>-1.3135147416849284</v>
      </c>
    </row>
    <row r="5229">
      <c r="E5229" s="3">
        <v>43683.791666666664</v>
      </c>
      <c r="F5229" s="1">
        <v>0</v>
      </c>
      <c r="G5229" s="2">
        <f>Table1[[#This Row],[CF % FV]]*$A$2</f>
        <v>0</v>
      </c>
      <c r="H5229" s="22">
        <v>0.56663627805328298</v>
      </c>
      <c r="I5229">
        <f>$A$6*Table1[[#This Row],[CF % EOL]]</f>
        <v>4.2497720853996226</v>
      </c>
      <c r="J5229" s="1">
        <v>3.7764647683582946E-2</v>
      </c>
      <c r="K5229">
        <f>Table1[[#This Row],[CF % WEC]]*$A$10</f>
        <v>1.1615076311871654E-2</v>
      </c>
      <c r="L5229" s="14">
        <v>3.8713095269083815</v>
      </c>
      <c r="M5229" s="4">
        <f>Table1[[#This Row],[Cons h  '[MWh']]]-Table1[[#This Row],[Ewec_prod '[MWh']]]-Table1[[#This Row],[Eeol_prod '[MWh']]]-Table1[[#This Row],[Efv_prod '[MWh']]]</f>
        <v>-0.39007763480311297</v>
      </c>
    </row>
    <row r="5230">
      <c r="E5230" s="3">
        <v>43683.833333333336</v>
      </c>
      <c r="F5230" s="1">
        <v>0</v>
      </c>
      <c r="G5230" s="2">
        <f>Table1[[#This Row],[CF % FV]]*$A$2</f>
        <v>0</v>
      </c>
      <c r="H5230" s="22">
        <v>0.47060841551158999</v>
      </c>
      <c r="I5230">
        <f>$A$6*Table1[[#This Row],[CF % EOL]]</f>
        <v>3.529563116336925</v>
      </c>
      <c r="J5230" s="1">
        <v>3.3493952144151094E-2</v>
      </c>
      <c r="K5230">
        <f>Table1[[#This Row],[CF % WEC]]*$A$10</f>
        <v>1.0301560692425403E-2</v>
      </c>
      <c r="L5230" s="14">
        <v>3.3814600207650258</v>
      </c>
      <c r="M5230" s="4">
        <f>Table1[[#This Row],[Cons h  '[MWh']]]-Table1[[#This Row],[Ewec_prod '[MWh']]]-Table1[[#This Row],[Eeol_prod '[MWh']]]-Table1[[#This Row],[Efv_prod '[MWh']]]</f>
        <v>-0.15840465626432465</v>
      </c>
    </row>
    <row r="5231">
      <c r="E5231" s="3">
        <v>43683.875</v>
      </c>
      <c r="F5231" s="1">
        <v>0</v>
      </c>
      <c r="G5231" s="2">
        <f>Table1[[#This Row],[CF % FV]]*$A$2</f>
        <v>0</v>
      </c>
      <c r="H5231" s="22">
        <v>0.37547027906275299</v>
      </c>
      <c r="I5231">
        <f>$A$6*Table1[[#This Row],[CF % EOL]]</f>
        <v>2.8160270929706472</v>
      </c>
      <c r="J5231" s="1">
        <v>3.1626117476241215E-2</v>
      </c>
      <c r="K5231">
        <f>Table1[[#This Row],[CF % WEC]]*$A$10</f>
        <v>9.7270804963566354E-3</v>
      </c>
      <c r="L5231" s="14">
        <v>1.7943500881333569</v>
      </c>
      <c r="M5231" s="4">
        <f>Table1[[#This Row],[Cons h  '[MWh']]]-Table1[[#This Row],[Ewec_prod '[MWh']]]-Table1[[#This Row],[Eeol_prod '[MWh']]]-Table1[[#This Row],[Efv_prod '[MWh']]]</f>
        <v>-1.031404085333647</v>
      </c>
    </row>
    <row r="5232">
      <c r="E5232" s="3">
        <v>43683.916666666664</v>
      </c>
      <c r="F5232" s="1">
        <v>0</v>
      </c>
      <c r="G5232" s="2">
        <f>Table1[[#This Row],[CF % FV]]*$A$2</f>
        <v>0</v>
      </c>
      <c r="H5232" s="22">
        <v>0.73547912645815905</v>
      </c>
      <c r="I5232">
        <f>$A$6*Table1[[#This Row],[CF % EOL]]</f>
        <v>5.5160934484361928</v>
      </c>
      <c r="J5232" s="1">
        <v>2.8431205026863842E-2</v>
      </c>
      <c r="K5232">
        <f>Table1[[#This Row],[CF % WEC]]*$A$10</f>
        <v>8.7444378878463735E-3</v>
      </c>
      <c r="L5232" s="14">
        <v>2.0747910101365741</v>
      </c>
      <c r="M5232" s="4">
        <f>Table1[[#This Row],[Cons h  '[MWh']]]-Table1[[#This Row],[Ewec_prod '[MWh']]]-Table1[[#This Row],[Eeol_prod '[MWh']]]-Table1[[#This Row],[Efv_prod '[MWh']]]</f>
        <v>-3.4500468761874652</v>
      </c>
    </row>
    <row r="5233">
      <c r="E5233" s="3">
        <v>43683.958333333336</v>
      </c>
      <c r="F5233" s="1">
        <v>0</v>
      </c>
      <c r="G5233" s="2">
        <f>Table1[[#This Row],[CF % FV]]*$A$2</f>
        <v>0</v>
      </c>
      <c r="H5233" s="22">
        <v>0.27742705552482499</v>
      </c>
      <c r="I5233">
        <f>$A$6*Table1[[#This Row],[CF % EOL]]</f>
        <v>2.0807029164361874</v>
      </c>
      <c r="J5233" s="1">
        <v>2.5126712499891523E-2</v>
      </c>
      <c r="K5233">
        <f>Table1[[#This Row],[CF % WEC]]*$A$10</f>
        <v>7.7280923046866368E-3</v>
      </c>
      <c r="L5233" s="14">
        <v>1.6957170585395756</v>
      </c>
      <c r="M5233" s="4">
        <f>Table1[[#This Row],[Cons h  '[MWh']]]-Table1[[#This Row],[Ewec_prod '[MWh']]]-Table1[[#This Row],[Eeol_prod '[MWh']]]-Table1[[#This Row],[Efv_prod '[MWh']]]</f>
        <v>-0.39271395020129862</v>
      </c>
    </row>
    <row r="5234">
      <c r="E5234" s="3">
        <v>43684</v>
      </c>
      <c r="F5234" s="1">
        <v>0</v>
      </c>
      <c r="G5234" s="2">
        <f>Table1[[#This Row],[CF % FV]]*$A$2</f>
        <v>0</v>
      </c>
      <c r="H5234" s="22">
        <v>6.6330818776584602E-2</v>
      </c>
      <c r="I5234">
        <f>$A$6*Table1[[#This Row],[CF % EOL]]</f>
        <v>0.49748114082438449</v>
      </c>
      <c r="J5234" s="1">
        <v>2.2066788177134276E-2</v>
      </c>
      <c r="K5234">
        <f>Table1[[#This Row],[CF % WEC]]*$A$10</f>
        <v>6.7869672923426688E-3</v>
      </c>
      <c r="L5234" s="14">
        <v>2.0231207615862483</v>
      </c>
      <c r="M5234" s="4">
        <f>Table1[[#This Row],[Cons h  '[MWh']]]-Table1[[#This Row],[Ewec_prod '[MWh']]]-Table1[[#This Row],[Eeol_prod '[MWh']]]-Table1[[#This Row],[Efv_prod '[MWh']]]</f>
        <v>1.5188526534695213</v>
      </c>
    </row>
    <row r="5235">
      <c r="E5235" s="3">
        <v>43684.041666666664</v>
      </c>
      <c r="F5235" s="1">
        <v>0</v>
      </c>
      <c r="G5235" s="2">
        <f>Table1[[#This Row],[CF % FV]]*$A$2</f>
        <v>0</v>
      </c>
      <c r="H5235" s="22">
        <v>5.4323361786463298E-2</v>
      </c>
      <c r="I5235">
        <f>$A$6*Table1[[#This Row],[CF % EOL]]</f>
        <v>0.40742521339847471</v>
      </c>
      <c r="J5235" s="1">
        <v>1.9407948155367581E-2</v>
      </c>
      <c r="K5235">
        <f>Table1[[#This Row],[CF % WEC]]*$A$10</f>
        <v>5.9692016928159994E-3</v>
      </c>
      <c r="L5235" s="14">
        <v>1.3618854457973013</v>
      </c>
      <c r="M5235" s="4">
        <f>Table1[[#This Row],[Cons h  '[MWh']]]-Table1[[#This Row],[Ewec_prod '[MWh']]]-Table1[[#This Row],[Eeol_prod '[MWh']]]-Table1[[#This Row],[Efv_prod '[MWh']]]</f>
        <v>0.94849103070601071</v>
      </c>
    </row>
    <row r="5236">
      <c r="E5236" s="3">
        <v>43684.083333333336</v>
      </c>
      <c r="F5236" s="1">
        <v>0</v>
      </c>
      <c r="G5236" s="2">
        <f>Table1[[#This Row],[CF % FV]]*$A$2</f>
        <v>0</v>
      </c>
      <c r="H5236" s="22">
        <v>5.4609560076100003E-2</v>
      </c>
      <c r="I5236">
        <f>$A$6*Table1[[#This Row],[CF % EOL]]</f>
        <v>0.40957170057075004</v>
      </c>
      <c r="K5236">
        <f>Table1[[#This Row],[CF % WEC]]*$A$10</f>
        <v>0</v>
      </c>
      <c r="L5236" s="14">
        <v>1.6111139608577596</v>
      </c>
      <c r="M5236" s="4">
        <f>Table1[[#This Row],[Cons h  '[MWh']]]-Table1[[#This Row],[Ewec_prod '[MWh']]]-Table1[[#This Row],[Eeol_prod '[MWh']]]-Table1[[#This Row],[Efv_prod '[MWh']]]</f>
        <v>1.2015422602870096</v>
      </c>
    </row>
    <row r="5237">
      <c r="E5237" s="3">
        <v>43684.125</v>
      </c>
      <c r="F5237" s="1">
        <v>0</v>
      </c>
      <c r="G5237" s="2">
        <f>Table1[[#This Row],[CF % FV]]*$A$2</f>
        <v>0</v>
      </c>
      <c r="H5237" s="22">
        <v>5.3896020485838601E-2</v>
      </c>
      <c r="I5237">
        <f>$A$6*Table1[[#This Row],[CF % EOL]]</f>
        <v>0.40422015364378949</v>
      </c>
      <c r="K5237">
        <f>Table1[[#This Row],[CF % WEC]]*$A$10</f>
        <v>0</v>
      </c>
      <c r="L5237" s="14">
        <v>1.6822718694754195</v>
      </c>
      <c r="M5237" s="4">
        <f>Table1[[#This Row],[Cons h  '[MWh']]]-Table1[[#This Row],[Ewec_prod '[MWh']]]-Table1[[#This Row],[Eeol_prod '[MWh']]]-Table1[[#This Row],[Efv_prod '[MWh']]]</f>
        <v>1.27805171583163</v>
      </c>
    </row>
    <row r="5238">
      <c r="E5238" s="3">
        <v>43684.166666666664</v>
      </c>
      <c r="F5238" s="1">
        <v>0</v>
      </c>
      <c r="G5238" s="2">
        <f>Table1[[#This Row],[CF % FV]]*$A$2</f>
        <v>0</v>
      </c>
      <c r="H5238" s="22">
        <v>5.5717688617409403E-2</v>
      </c>
      <c r="I5238">
        <f>$A$6*Table1[[#This Row],[CF % EOL]]</f>
        <v>0.4178826646305705</v>
      </c>
      <c r="K5238">
        <f>Table1[[#This Row],[CF % WEC]]*$A$10</f>
        <v>0</v>
      </c>
      <c r="L5238" s="14">
        <v>2.1650185957130361</v>
      </c>
      <c r="M5238" s="4">
        <f>Table1[[#This Row],[Cons h  '[MWh']]]-Table1[[#This Row],[Ewec_prod '[MWh']]]-Table1[[#This Row],[Eeol_prod '[MWh']]]-Table1[[#This Row],[Efv_prod '[MWh']]]</f>
        <v>1.7471359310824657</v>
      </c>
    </row>
    <row r="5239">
      <c r="E5239" s="3">
        <v>43684.208333333336</v>
      </c>
      <c r="F5239" s="1">
        <v>1.5789999999999998E-2</v>
      </c>
      <c r="G5239" s="2">
        <f>Table1[[#This Row],[CF % FV]]*$A$2</f>
        <v>4.7369999999999995E-2</v>
      </c>
      <c r="H5239" s="22">
        <v>4.8727743545776803E-2</v>
      </c>
      <c r="I5239">
        <f>$A$6*Table1[[#This Row],[CF % EOL]]</f>
        <v>0.36545807659332602</v>
      </c>
      <c r="K5239">
        <f>Table1[[#This Row],[CF % WEC]]*$A$10</f>
        <v>0</v>
      </c>
      <c r="L5239" s="14">
        <v>2.2693798014893249</v>
      </c>
      <c r="M5239" s="4">
        <f>Table1[[#This Row],[Cons h  '[MWh']]]-Table1[[#This Row],[Ewec_prod '[MWh']]]-Table1[[#This Row],[Eeol_prod '[MWh']]]-Table1[[#This Row],[Efv_prod '[MWh']]]</f>
        <v>1.8565517248959991</v>
      </c>
    </row>
    <row r="5240">
      <c r="E5240" s="3">
        <v>43684.25</v>
      </c>
      <c r="F5240" s="1">
        <v>9.7549999999999998E-2</v>
      </c>
      <c r="G5240" s="2">
        <f>Table1[[#This Row],[CF % FV]]*$A$2</f>
        <v>0.29264999999999997</v>
      </c>
      <c r="H5240" s="22">
        <v>3.7566017036737703E-2</v>
      </c>
      <c r="I5240">
        <f>$A$6*Table1[[#This Row],[CF % EOL]]</f>
        <v>0.28174512777553279</v>
      </c>
      <c r="K5240">
        <f>Table1[[#This Row],[CF % WEC]]*$A$10</f>
        <v>0</v>
      </c>
      <c r="L5240" s="14">
        <v>3.6163663771271861</v>
      </c>
      <c r="M5240" s="4">
        <f>Table1[[#This Row],[Cons h  '[MWh']]]-Table1[[#This Row],[Ewec_prod '[MWh']]]-Table1[[#This Row],[Eeol_prod '[MWh']]]-Table1[[#This Row],[Efv_prod '[MWh']]]</f>
        <v>3.0419712493516533</v>
      </c>
    </row>
    <row r="5241">
      <c r="E5241" s="3">
        <v>43684.291666666664</v>
      </c>
      <c r="F5241" s="1">
        <v>0.27639999999999998</v>
      </c>
      <c r="G5241" s="2">
        <f>Table1[[#This Row],[CF % FV]]*$A$2</f>
        <v>0.82919999999999994</v>
      </c>
      <c r="H5241" s="22">
        <v>1.79483104747085E-2</v>
      </c>
      <c r="I5241">
        <f>$A$6*Table1[[#This Row],[CF % EOL]]</f>
        <v>0.13461232856031374</v>
      </c>
      <c r="K5241">
        <f>Table1[[#This Row],[CF % WEC]]*$A$10</f>
        <v>0</v>
      </c>
      <c r="L5241" s="14">
        <v>2.5404782195363236</v>
      </c>
      <c r="M5241" s="4">
        <f>Table1[[#This Row],[Cons h  '[MWh']]]-Table1[[#This Row],[Ewec_prod '[MWh']]]-Table1[[#This Row],[Eeol_prod '[MWh']]]-Table1[[#This Row],[Efv_prod '[MWh']]]</f>
        <v>1.5766658909760098</v>
      </c>
    </row>
    <row r="5242">
      <c r="E5242" s="3">
        <v>43684.333333333336</v>
      </c>
      <c r="F5242" s="1">
        <v>0.44051999999999997</v>
      </c>
      <c r="G5242" s="2">
        <f>Table1[[#This Row],[CF % FV]]*$A$2</f>
        <v>1.3215599999999998</v>
      </c>
      <c r="H5242" s="22">
        <v>-3.8365885270030698E-3</v>
      </c>
      <c r="I5242">
        <f>$A$6*Table1[[#This Row],[CF % EOL]]</f>
        <v>-2.8774413952523024E-2</v>
      </c>
      <c r="K5242">
        <f>Table1[[#This Row],[CF % WEC]]*$A$10</f>
        <v>0</v>
      </c>
      <c r="L5242" s="14">
        <v>3.6891037114183698</v>
      </c>
      <c r="M5242" s="4">
        <f>Table1[[#This Row],[Cons h  '[MWh']]]-Table1[[#This Row],[Ewec_prod '[MWh']]]-Table1[[#This Row],[Eeol_prod '[MWh']]]-Table1[[#This Row],[Efv_prod '[MWh']]]</f>
        <v>2.3963181253708932</v>
      </c>
    </row>
    <row r="5243">
      <c r="E5243" s="3">
        <v>43684.375</v>
      </c>
      <c r="F5243" s="1">
        <v>0.57675999999999994</v>
      </c>
      <c r="G5243" s="2">
        <f>Table1[[#This Row],[CF % FV]]*$A$2</f>
        <v>1.7302799999999998</v>
      </c>
      <c r="H5243" s="22">
        <v>-3.20491525829706E-3</v>
      </c>
      <c r="I5243">
        <f>$A$6*Table1[[#This Row],[CF % EOL]]</f>
        <v>-2.403686443722795E-2</v>
      </c>
      <c r="K5243">
        <f>Table1[[#This Row],[CF % WEC]]*$A$10</f>
        <v>0</v>
      </c>
      <c r="L5243" s="14">
        <v>3.1416485549419768</v>
      </c>
      <c r="M5243" s="4">
        <f>Table1[[#This Row],[Cons h  '[MWh']]]-Table1[[#This Row],[Ewec_prod '[MWh']]]-Table1[[#This Row],[Eeol_prod '[MWh']]]-Table1[[#This Row],[Efv_prod '[MWh']]]</f>
        <v>1.4354054193792047</v>
      </c>
    </row>
    <row r="5244">
      <c r="E5244" s="3">
        <v>43684.416666666664</v>
      </c>
      <c r="F5244" s="1">
        <v>0.66351000000000004</v>
      </c>
      <c r="G5244" s="2">
        <f>Table1[[#This Row],[CF % FV]]*$A$2</f>
        <v>1.9905300000000001</v>
      </c>
      <c r="H5244" s="22">
        <v>-3.7816173442766698E-3</v>
      </c>
      <c r="I5244">
        <f>$A$6*Table1[[#This Row],[CF % EOL]]</f>
        <v>-2.8362130082075023E-2</v>
      </c>
      <c r="K5244">
        <f>Table1[[#This Row],[CF % WEC]]*$A$10</f>
        <v>0</v>
      </c>
      <c r="L5244" s="14">
        <v>3.2566667591659226</v>
      </c>
      <c r="M5244" s="4">
        <f>Table1[[#This Row],[Cons h  '[MWh']]]-Table1[[#This Row],[Ewec_prod '[MWh']]]-Table1[[#This Row],[Eeol_prod '[MWh']]]-Table1[[#This Row],[Efv_prod '[MWh']]]</f>
        <v>1.2944988892479974</v>
      </c>
    </row>
    <row r="5245">
      <c r="E5245" s="3">
        <v>43684.458333333336</v>
      </c>
      <c r="F5245" s="1">
        <v>0.72265999999999997</v>
      </c>
      <c r="G5245" s="2">
        <f>Table1[[#This Row],[CF % FV]]*$A$2</f>
        <v>2.16798</v>
      </c>
      <c r="H5245" s="22">
        <v>4.4761712903875303E-2</v>
      </c>
      <c r="I5245">
        <f>$A$6*Table1[[#This Row],[CF % EOL]]</f>
        <v>0.33571284677906477</v>
      </c>
      <c r="K5245">
        <f>Table1[[#This Row],[CF % WEC]]*$A$10</f>
        <v>0</v>
      </c>
      <c r="L5245" s="14">
        <v>2.3442968884502657</v>
      </c>
      <c r="M5245" s="4">
        <f>Table1[[#This Row],[Cons h  '[MWh']]]-Table1[[#This Row],[Ewec_prod '[MWh']]]-Table1[[#This Row],[Eeol_prod '[MWh']]]-Table1[[#This Row],[Efv_prod '[MWh']]]</f>
        <v>-0.15939595832879894</v>
      </c>
    </row>
    <row r="5246">
      <c r="E5246" s="3">
        <v>43684.5</v>
      </c>
      <c r="F5246" s="1">
        <v>0.72017999999999993</v>
      </c>
      <c r="G5246" s="2">
        <f>Table1[[#This Row],[CF % FV]]*$A$2</f>
        <v>2.1605399999999997</v>
      </c>
      <c r="H5246" s="22">
        <v>7.9474707597261995E-2</v>
      </c>
      <c r="I5246">
        <f>$A$6*Table1[[#This Row],[CF % EOL]]</f>
        <v>0.59606030697946499</v>
      </c>
      <c r="K5246">
        <f>Table1[[#This Row],[CF % WEC]]*$A$10</f>
        <v>0</v>
      </c>
      <c r="L5246" s="14">
        <v>3.2933407997440858</v>
      </c>
      <c r="M5246" s="4">
        <f>Table1[[#This Row],[Cons h  '[MWh']]]-Table1[[#This Row],[Ewec_prod '[MWh']]]-Table1[[#This Row],[Eeol_prod '[MWh']]]-Table1[[#This Row],[Efv_prod '[MWh']]]</f>
        <v>0.5367404927646211</v>
      </c>
    </row>
    <row r="5247">
      <c r="E5247" s="3">
        <v>43684.541666666664</v>
      </c>
      <c r="F5247" s="1">
        <v>0.65801999999999994</v>
      </c>
      <c r="G5247" s="2">
        <f>Table1[[#This Row],[CF % FV]]*$A$2</f>
        <v>1.9740599999999997</v>
      </c>
      <c r="H5247" s="22">
        <v>7.1079261817094896E-2</v>
      </c>
      <c r="I5247">
        <f>$A$6*Table1[[#This Row],[CF % EOL]]</f>
        <v>0.53309446362821178</v>
      </c>
      <c r="K5247">
        <f>Table1[[#This Row],[CF % WEC]]*$A$10</f>
        <v>0</v>
      </c>
      <c r="L5247" s="14">
        <v>2.8786869034825622</v>
      </c>
      <c r="M5247" s="4">
        <f>Table1[[#This Row],[Cons h  '[MWh']]]-Table1[[#This Row],[Ewec_prod '[MWh']]]-Table1[[#This Row],[Eeol_prod '[MWh']]]-Table1[[#This Row],[Efv_prod '[MWh']]]</f>
        <v>0.37153243985435047</v>
      </c>
    </row>
    <row r="5248">
      <c r="E5248" s="3">
        <v>43684.583333333336</v>
      </c>
      <c r="F5248" s="1">
        <v>0.55715999999999999</v>
      </c>
      <c r="G5248" s="2">
        <f>Table1[[#This Row],[CF % FV]]*$A$2</f>
        <v>1.6714799999999999</v>
      </c>
      <c r="H5248" s="22">
        <v>5.2205661986520699E-2</v>
      </c>
      <c r="I5248">
        <f>$A$6*Table1[[#This Row],[CF % EOL]]</f>
        <v>0.39154246489890526</v>
      </c>
      <c r="K5248">
        <f>Table1[[#This Row],[CF % WEC]]*$A$10</f>
        <v>0</v>
      </c>
      <c r="L5248" s="14">
        <v>2.5913999078185563</v>
      </c>
      <c r="M5248" s="4">
        <f>Table1[[#This Row],[Cons h  '[MWh']]]-Table1[[#This Row],[Ewec_prod '[MWh']]]-Table1[[#This Row],[Eeol_prod '[MWh']]]-Table1[[#This Row],[Efv_prod '[MWh']]]</f>
        <v>0.52837744291965105</v>
      </c>
    </row>
    <row r="5249">
      <c r="E5249" s="3">
        <v>43684.625</v>
      </c>
      <c r="F5249" s="1">
        <v>0.40244999999999997</v>
      </c>
      <c r="G5249" s="2">
        <f>Table1[[#This Row],[CF % FV]]*$A$2</f>
        <v>1.2073499999999999</v>
      </c>
      <c r="H5249" s="22">
        <v>1.3423514611054499E-3</v>
      </c>
      <c r="I5249">
        <f>$A$6*Table1[[#This Row],[CF % EOL]]</f>
        <v>1.0067635958290874E-2</v>
      </c>
      <c r="K5249">
        <f>Table1[[#This Row],[CF % WEC]]*$A$10</f>
        <v>0</v>
      </c>
      <c r="L5249" s="14">
        <v>2.927887551971819</v>
      </c>
      <c r="M5249" s="4">
        <f>Table1[[#This Row],[Cons h  '[MWh']]]-Table1[[#This Row],[Ewec_prod '[MWh']]]-Table1[[#This Row],[Eeol_prod '[MWh']]]-Table1[[#This Row],[Efv_prod '[MWh']]]</f>
        <v>1.7104699160135284</v>
      </c>
    </row>
    <row r="5250">
      <c r="E5250" s="3">
        <v>43684.666666666664</v>
      </c>
      <c r="F5250" s="1">
        <v>0.19681999999999999</v>
      </c>
      <c r="G5250" s="2">
        <f>Table1[[#This Row],[CF % FV]]*$A$2</f>
        <v>0.59045999999999998</v>
      </c>
      <c r="H5250" s="22">
        <v>-3.8523428325135502E-3</v>
      </c>
      <c r="I5250">
        <f>$A$6*Table1[[#This Row],[CF % EOL]]</f>
        <v>-2.8892571243851625E-2</v>
      </c>
      <c r="K5250">
        <f>Table1[[#This Row],[CF % WEC]]*$A$10</f>
        <v>0</v>
      </c>
      <c r="L5250" s="14">
        <v>2.5731345557331951</v>
      </c>
      <c r="M5250" s="4">
        <f>Table1[[#This Row],[Cons h  '[MWh']]]-Table1[[#This Row],[Ewec_prod '[MWh']]]-Table1[[#This Row],[Eeol_prod '[MWh']]]-Table1[[#This Row],[Efv_prod '[MWh']]]</f>
        <v>2.011567126977047</v>
      </c>
    </row>
    <row r="5251">
      <c r="E5251" s="3">
        <v>43684.708333333336</v>
      </c>
      <c r="F5251" s="1">
        <v>7.0150000000000004E-2</v>
      </c>
      <c r="G5251" s="2">
        <f>Table1[[#This Row],[CF % FV]]*$A$2</f>
        <v>0.21045000000000003</v>
      </c>
      <c r="H5251" s="22">
        <v>-3.5282479084245101E-3</v>
      </c>
      <c r="I5251">
        <f>$A$6*Table1[[#This Row],[CF % EOL]]</f>
        <v>-2.6461859313183827E-2</v>
      </c>
      <c r="K5251">
        <f>Table1[[#This Row],[CF % WEC]]*$A$10</f>
        <v>0</v>
      </c>
      <c r="L5251" s="14">
        <v>3.8682149207660439</v>
      </c>
      <c r="M5251" s="4">
        <f>Table1[[#This Row],[Cons h  '[MWh']]]-Table1[[#This Row],[Ewec_prod '[MWh']]]-Table1[[#This Row],[Eeol_prod '[MWh']]]-Table1[[#This Row],[Efv_prod '[MWh']]]</f>
        <v>3.6842267800792277</v>
      </c>
    </row>
    <row r="5252">
      <c r="E5252" s="3">
        <v>43684.75</v>
      </c>
      <c r="F5252" s="1">
        <v>3.64E-3</v>
      </c>
      <c r="G5252" s="2">
        <f>Table1[[#This Row],[CF % FV]]*$A$2</f>
        <v>1.0919999999999999E-2</v>
      </c>
      <c r="H5252" s="22">
        <v>-5.9133908526063099E-4</v>
      </c>
      <c r="I5252">
        <f>$A$6*Table1[[#This Row],[CF % EOL]]</f>
        <v>-4.4350431394547321E-3</v>
      </c>
      <c r="K5252">
        <f>Table1[[#This Row],[CF % WEC]]*$A$10</f>
        <v>0</v>
      </c>
      <c r="L5252" s="14">
        <v>4.9368333870949934</v>
      </c>
      <c r="M5252" s="4">
        <f>Table1[[#This Row],[Cons h  '[MWh']]]-Table1[[#This Row],[Ewec_prod '[MWh']]]-Table1[[#This Row],[Eeol_prod '[MWh']]]-Table1[[#This Row],[Efv_prod '[MWh']]]</f>
        <v>4.9303484302344485</v>
      </c>
    </row>
    <row r="5253">
      <c r="E5253" s="3">
        <v>43684.791666666664</v>
      </c>
      <c r="F5253" s="1">
        <v>0</v>
      </c>
      <c r="G5253" s="2">
        <f>Table1[[#This Row],[CF % FV]]*$A$2</f>
        <v>0</v>
      </c>
      <c r="H5253" s="22">
        <v>8.9115803454935891E-3</v>
      </c>
      <c r="I5253">
        <f>$A$6*Table1[[#This Row],[CF % EOL]]</f>
        <v>6.6836852591201923E-2</v>
      </c>
      <c r="K5253">
        <f>Table1[[#This Row],[CF % WEC]]*$A$10</f>
        <v>0</v>
      </c>
      <c r="L5253" s="14">
        <v>3.8049590822996935</v>
      </c>
      <c r="M5253" s="4">
        <f>Table1[[#This Row],[Cons h  '[MWh']]]-Table1[[#This Row],[Ewec_prod '[MWh']]]-Table1[[#This Row],[Eeol_prod '[MWh']]]-Table1[[#This Row],[Efv_prod '[MWh']]]</f>
        <v>3.7381222297084915</v>
      </c>
    </row>
    <row r="5254">
      <c r="E5254" s="3">
        <v>43684.833333333336</v>
      </c>
      <c r="F5254" s="1">
        <v>0</v>
      </c>
      <c r="G5254" s="2">
        <f>Table1[[#This Row],[CF % FV]]*$A$2</f>
        <v>0</v>
      </c>
      <c r="H5254" s="22">
        <v>1.20844356821281E-2</v>
      </c>
      <c r="I5254">
        <f>$A$6*Table1[[#This Row],[CF % EOL]]</f>
        <v>9.0633267615960744E-2</v>
      </c>
      <c r="K5254">
        <f>Table1[[#This Row],[CF % WEC]]*$A$10</f>
        <v>0</v>
      </c>
      <c r="L5254" s="14">
        <v>3.4660561174158526</v>
      </c>
      <c r="M5254" s="4">
        <f>Table1[[#This Row],[Cons h  '[MWh']]]-Table1[[#This Row],[Ewec_prod '[MWh']]]-Table1[[#This Row],[Eeol_prod '[MWh']]]-Table1[[#This Row],[Efv_prod '[MWh']]]</f>
        <v>3.3754228497998917</v>
      </c>
    </row>
    <row r="5255">
      <c r="E5255" s="3">
        <v>43684.875</v>
      </c>
      <c r="F5255" s="1">
        <v>0</v>
      </c>
      <c r="G5255" s="2">
        <f>Table1[[#This Row],[CF % FV]]*$A$2</f>
        <v>0</v>
      </c>
      <c r="H5255" s="22">
        <v>-1.8222817458369699E-4</v>
      </c>
      <c r="I5255">
        <f>$A$6*Table1[[#This Row],[CF % EOL]]</f>
        <v>-1.3667113093777275E-3</v>
      </c>
      <c r="K5255">
        <f>Table1[[#This Row],[CF % WEC]]*$A$10</f>
        <v>0</v>
      </c>
      <c r="L5255" s="14">
        <v>2.5182251840892</v>
      </c>
      <c r="M5255" s="4">
        <f>Table1[[#This Row],[Cons h  '[MWh']]]-Table1[[#This Row],[Ewec_prod '[MWh']]]-Table1[[#This Row],[Eeol_prod '[MWh']]]-Table1[[#This Row],[Efv_prod '[MWh']]]</f>
        <v>2.5195918953985776</v>
      </c>
    </row>
    <row r="5256">
      <c r="E5256" s="3">
        <v>43684.916666666664</v>
      </c>
      <c r="F5256" s="1">
        <v>0</v>
      </c>
      <c r="G5256" s="2">
        <f>Table1[[#This Row],[CF % FV]]*$A$2</f>
        <v>0</v>
      </c>
      <c r="H5256" s="22">
        <v>-2.0404787099344802E-3</v>
      </c>
      <c r="I5256">
        <f>$A$6*Table1[[#This Row],[CF % EOL]]</f>
        <v>-1.5303590324508601E-2</v>
      </c>
      <c r="K5256">
        <f>Table1[[#This Row],[CF % WEC]]*$A$10</f>
        <v>0</v>
      </c>
      <c r="L5256" s="14">
        <v>2.2713979489975338</v>
      </c>
      <c r="M5256" s="4">
        <f>Table1[[#This Row],[Cons h  '[MWh']]]-Table1[[#This Row],[Ewec_prod '[MWh']]]-Table1[[#This Row],[Eeol_prod '[MWh']]]-Table1[[#This Row],[Efv_prod '[MWh']]]</f>
        <v>2.2867015393220425</v>
      </c>
    </row>
    <row r="5257">
      <c r="E5257" s="3">
        <v>43684.958333333336</v>
      </c>
      <c r="F5257" s="1">
        <v>0</v>
      </c>
      <c r="G5257" s="2">
        <f>Table1[[#This Row],[CF % FV]]*$A$2</f>
        <v>0</v>
      </c>
      <c r="H5257" s="22">
        <v>2.8880733665257799E-3</v>
      </c>
      <c r="I5257">
        <f>$A$6*Table1[[#This Row],[CF % EOL]]</f>
        <v>2.1660550248943349E-2</v>
      </c>
      <c r="K5257">
        <f>Table1[[#This Row],[CF % WEC]]*$A$10</f>
        <v>0</v>
      </c>
      <c r="L5257" s="14">
        <v>1.9077438265820581</v>
      </c>
      <c r="M5257" s="4">
        <f>Table1[[#This Row],[Cons h  '[MWh']]]-Table1[[#This Row],[Ewec_prod '[MWh']]]-Table1[[#This Row],[Eeol_prod '[MWh']]]-Table1[[#This Row],[Efv_prod '[MWh']]]</f>
        <v>1.8860832763331148</v>
      </c>
    </row>
    <row r="5258">
      <c r="E5258" s="3">
        <v>43685</v>
      </c>
      <c r="F5258" s="1">
        <v>0</v>
      </c>
      <c r="G5258" s="2">
        <f>Table1[[#This Row],[CF % FV]]*$A$2</f>
        <v>0</v>
      </c>
      <c r="H5258" s="22">
        <v>1.4837082588036199E-2</v>
      </c>
      <c r="I5258">
        <f>$A$6*Table1[[#This Row],[CF % EOL]]</f>
        <v>0.11127811941027149</v>
      </c>
      <c r="K5258">
        <f>Table1[[#This Row],[CF % WEC]]*$A$10</f>
        <v>0</v>
      </c>
      <c r="L5258" s="14">
        <v>1.818388759247648</v>
      </c>
      <c r="M5258" s="4">
        <f>Table1[[#This Row],[Cons h  '[MWh']]]-Table1[[#This Row],[Ewec_prod '[MWh']]]-Table1[[#This Row],[Eeol_prod '[MWh']]]-Table1[[#This Row],[Efv_prod '[MWh']]]</f>
        <v>1.7071106398373765</v>
      </c>
    </row>
    <row r="5259">
      <c r="E5259" s="3">
        <v>43685.041666666664</v>
      </c>
      <c r="F5259" s="1">
        <v>0</v>
      </c>
      <c r="G5259" s="2">
        <f>Table1[[#This Row],[CF % FV]]*$A$2</f>
        <v>0</v>
      </c>
      <c r="H5259" s="22">
        <v>5.7847407684734897E-2</v>
      </c>
      <c r="I5259">
        <f>$A$6*Table1[[#This Row],[CF % EOL]]</f>
        <v>0.43385555763551176</v>
      </c>
      <c r="K5259">
        <f>Table1[[#This Row],[CF % WEC]]*$A$10</f>
        <v>0</v>
      </c>
      <c r="L5259" s="14">
        <v>1.5906614428332173</v>
      </c>
      <c r="M5259" s="4">
        <f>Table1[[#This Row],[Cons h  '[MWh']]]-Table1[[#This Row],[Ewec_prod '[MWh']]]-Table1[[#This Row],[Eeol_prod '[MWh']]]-Table1[[#This Row],[Efv_prod '[MWh']]]</f>
        <v>1.1568058851977057</v>
      </c>
    </row>
    <row r="5260">
      <c r="E5260" s="3">
        <v>43685.083333333336</v>
      </c>
      <c r="F5260" s="1">
        <v>0</v>
      </c>
      <c r="G5260" s="2">
        <f>Table1[[#This Row],[CF % FV]]*$A$2</f>
        <v>0</v>
      </c>
      <c r="H5260" s="22">
        <v>0.14086181700446901</v>
      </c>
      <c r="I5260">
        <f>$A$6*Table1[[#This Row],[CF % EOL]]</f>
        <v>1.0564636275335175</v>
      </c>
      <c r="K5260">
        <f>Table1[[#This Row],[CF % WEC]]*$A$10</f>
        <v>0</v>
      </c>
      <c r="L5260" s="14">
        <v>1.9305697056269524</v>
      </c>
      <c r="M5260" s="4">
        <f>Table1[[#This Row],[Cons h  '[MWh']]]-Table1[[#This Row],[Ewec_prod '[MWh']]]-Table1[[#This Row],[Eeol_prod '[MWh']]]-Table1[[#This Row],[Efv_prod '[MWh']]]</f>
        <v>0.87410607809343488</v>
      </c>
    </row>
    <row r="5261">
      <c r="E5261" s="3">
        <v>43685.125</v>
      </c>
      <c r="F5261" s="1">
        <v>0</v>
      </c>
      <c r="G5261" s="2">
        <f>Table1[[#This Row],[CF % FV]]*$A$2</f>
        <v>0</v>
      </c>
      <c r="H5261" s="22">
        <v>0.21260259954267199</v>
      </c>
      <c r="I5261">
        <f>$A$6*Table1[[#This Row],[CF % EOL]]</f>
        <v>1.59451949657004</v>
      </c>
      <c r="K5261">
        <f>Table1[[#This Row],[CF % WEC]]*$A$10</f>
        <v>0</v>
      </c>
      <c r="L5261" s="14">
        <v>1.8172467169853788</v>
      </c>
      <c r="M5261" s="4">
        <f>Table1[[#This Row],[Cons h  '[MWh']]]-Table1[[#This Row],[Ewec_prod '[MWh']]]-Table1[[#This Row],[Eeol_prod '[MWh']]]-Table1[[#This Row],[Efv_prod '[MWh']]]</f>
        <v>0.22272722041533877</v>
      </c>
    </row>
    <row r="5262">
      <c r="E5262" s="3">
        <v>43685.166666666664</v>
      </c>
      <c r="F5262" s="1">
        <v>0</v>
      </c>
      <c r="G5262" s="2">
        <f>Table1[[#This Row],[CF % FV]]*$A$2</f>
        <v>0</v>
      </c>
      <c r="H5262" s="22">
        <v>0.34785010040696801</v>
      </c>
      <c r="I5262">
        <f>$A$6*Table1[[#This Row],[CF % EOL]]</f>
        <v>2.6088757530522599</v>
      </c>
      <c r="K5262">
        <f>Table1[[#This Row],[CF % WEC]]*$A$10</f>
        <v>0</v>
      </c>
      <c r="L5262" s="14">
        <v>2.3720458071208634</v>
      </c>
      <c r="M5262" s="4">
        <f>Table1[[#This Row],[Cons h  '[MWh']]]-Table1[[#This Row],[Ewec_prod '[MWh']]]-Table1[[#This Row],[Eeol_prod '[MWh']]]-Table1[[#This Row],[Efv_prod '[MWh']]]</f>
        <v>-0.2368299459313965</v>
      </c>
    </row>
    <row r="5263">
      <c r="E5263" s="3">
        <v>43685.208333333336</v>
      </c>
      <c r="F5263" s="1">
        <v>1.4029999999999999E-2</v>
      </c>
      <c r="G5263" s="2">
        <f>Table1[[#This Row],[CF % FV]]*$A$2</f>
        <v>4.2089999999999995E-2</v>
      </c>
      <c r="H5263" s="22">
        <v>0.329416022947295</v>
      </c>
      <c r="I5263">
        <f>$A$6*Table1[[#This Row],[CF % EOL]]</f>
        <v>2.4706201721047125</v>
      </c>
      <c r="K5263">
        <f>Table1[[#This Row],[CF % WEC]]*$A$10</f>
        <v>0</v>
      </c>
      <c r="L5263" s="14">
        <v>2.6627380941857042</v>
      </c>
      <c r="M5263" s="4">
        <f>Table1[[#This Row],[Cons h  '[MWh']]]-Table1[[#This Row],[Ewec_prod '[MWh']]]-Table1[[#This Row],[Eeol_prod '[MWh']]]-Table1[[#This Row],[Efv_prod '[MWh']]]</f>
        <v>0.15002792208099167</v>
      </c>
    </row>
    <row r="5264">
      <c r="E5264" s="3">
        <v>43685.25</v>
      </c>
      <c r="F5264" s="1">
        <v>9.0469999999999995E-2</v>
      </c>
      <c r="G5264" s="2">
        <f>Table1[[#This Row],[CF % FV]]*$A$2</f>
        <v>0.27140999999999998</v>
      </c>
      <c r="H5264" s="22">
        <v>0.26350137527579898</v>
      </c>
      <c r="I5264">
        <f>$A$6*Table1[[#This Row],[CF % EOL]]</f>
        <v>1.9762603145684923</v>
      </c>
      <c r="K5264">
        <f>Table1[[#This Row],[CF % WEC]]*$A$10</f>
        <v>0</v>
      </c>
      <c r="L5264" s="14">
        <v>3.5129956153169495</v>
      </c>
      <c r="M5264" s="4">
        <f>Table1[[#This Row],[Cons h  '[MWh']]]-Table1[[#This Row],[Ewec_prod '[MWh']]]-Table1[[#This Row],[Eeol_prod '[MWh']]]-Table1[[#This Row],[Efv_prod '[MWh']]]</f>
        <v>1.2653253007484573</v>
      </c>
    </row>
    <row r="5265">
      <c r="E5265" s="3">
        <v>43685.291666666664</v>
      </c>
      <c r="F5265" s="1">
        <v>0.13666999999999999</v>
      </c>
      <c r="G5265" s="2">
        <f>Table1[[#This Row],[CF % FV]]*$A$2</f>
        <v>0.41000999999999999</v>
      </c>
      <c r="H5265" s="22">
        <v>0.19347006982248499</v>
      </c>
      <c r="I5265">
        <f>$A$6*Table1[[#This Row],[CF % EOL]]</f>
        <v>1.4510255236686374</v>
      </c>
      <c r="K5265">
        <f>Table1[[#This Row],[CF % WEC]]*$A$10</f>
        <v>0</v>
      </c>
      <c r="L5265" s="14">
        <v>2.8438798781075292</v>
      </c>
      <c r="M5265" s="4">
        <f>Table1[[#This Row],[Cons h  '[MWh']]]-Table1[[#This Row],[Ewec_prod '[MWh']]]-Table1[[#This Row],[Eeol_prod '[MWh']]]-Table1[[#This Row],[Efv_prod '[MWh']]]</f>
        <v>0.98284435443889184</v>
      </c>
    </row>
    <row r="5266">
      <c r="E5266" s="3">
        <v>43685.333333333336</v>
      </c>
      <c r="F5266" s="1">
        <v>0.35893000000000003</v>
      </c>
      <c r="G5266" s="2">
        <f>Table1[[#This Row],[CF % FV]]*$A$2</f>
        <v>1.0767900000000001</v>
      </c>
      <c r="H5266" s="22">
        <v>0.162812213280359</v>
      </c>
      <c r="I5266">
        <f>$A$6*Table1[[#This Row],[CF % EOL]]</f>
        <v>1.2210915996026925</v>
      </c>
      <c r="K5266">
        <f>Table1[[#This Row],[CF % WEC]]*$A$10</f>
        <v>0</v>
      </c>
      <c r="L5266" s="14">
        <v>2.1777144045791954</v>
      </c>
      <c r="M5266" s="4">
        <f>Table1[[#This Row],[Cons h  '[MWh']]]-Table1[[#This Row],[Ewec_prod '[MWh']]]-Table1[[#This Row],[Eeol_prod '[MWh']]]-Table1[[#This Row],[Efv_prod '[MWh']]]</f>
        <v>-0.12016719502349726</v>
      </c>
    </row>
    <row r="5267">
      <c r="E5267" s="3">
        <v>43685.375</v>
      </c>
      <c r="F5267" s="1">
        <v>0.12346</v>
      </c>
      <c r="G5267" s="2">
        <f>Table1[[#This Row],[CF % FV]]*$A$2</f>
        <v>0.37037999999999999</v>
      </c>
      <c r="H5267" s="22">
        <v>0.165730011666852</v>
      </c>
      <c r="I5267">
        <f>$A$6*Table1[[#This Row],[CF % EOL]]</f>
        <v>1.2429750875013901</v>
      </c>
      <c r="K5267">
        <f>Table1[[#This Row],[CF % WEC]]*$A$10</f>
        <v>0</v>
      </c>
      <c r="L5267" s="14">
        <v>2.5137507204468643</v>
      </c>
      <c r="M5267" s="4">
        <f>Table1[[#This Row],[Cons h  '[MWh']]]-Table1[[#This Row],[Ewec_prod '[MWh']]]-Table1[[#This Row],[Eeol_prod '[MWh']]]-Table1[[#This Row],[Efv_prod '[MWh']]]</f>
        <v>0.90039563294547431</v>
      </c>
    </row>
    <row r="5268">
      <c r="E5268" s="3">
        <v>43685.416666666664</v>
      </c>
      <c r="F5268" s="1">
        <v>0.58241999999999994</v>
      </c>
      <c r="G5268" s="2">
        <f>Table1[[#This Row],[CF % FV]]*$A$2</f>
        <v>1.7472599999999998</v>
      </c>
      <c r="H5268" s="22">
        <v>0.26976420679229002</v>
      </c>
      <c r="I5268">
        <f>$A$6*Table1[[#This Row],[CF % EOL]]</f>
        <v>2.023231550942175</v>
      </c>
      <c r="K5268">
        <f>Table1[[#This Row],[CF % WEC]]*$A$10</f>
        <v>0</v>
      </c>
      <c r="L5268" s="14">
        <v>3.3959389064096377</v>
      </c>
      <c r="M5268" s="4">
        <f>Table1[[#This Row],[Cons h  '[MWh']]]-Table1[[#This Row],[Ewec_prod '[MWh']]]-Table1[[#This Row],[Eeol_prod '[MWh']]]-Table1[[#This Row],[Efv_prod '[MWh']]]</f>
        <v>-0.37455264453253712</v>
      </c>
    </row>
    <row r="5269">
      <c r="E5269" s="3">
        <v>43685.458333333336</v>
      </c>
      <c r="F5269" s="1">
        <v>0.66707000000000005</v>
      </c>
      <c r="G5269" s="2">
        <f>Table1[[#This Row],[CF % FV]]*$A$2</f>
        <v>2.0012100000000004</v>
      </c>
      <c r="H5269" s="22">
        <v>0.16929644278866199</v>
      </c>
      <c r="I5269">
        <f>$A$6*Table1[[#This Row],[CF % EOL]]</f>
        <v>1.269723320914965</v>
      </c>
      <c r="K5269">
        <f>Table1[[#This Row],[CF % WEC]]*$A$10</f>
        <v>0</v>
      </c>
      <c r="L5269" s="14">
        <v>2.8957502609579171</v>
      </c>
      <c r="M5269" s="4">
        <f>Table1[[#This Row],[Cons h  '[MWh']]]-Table1[[#This Row],[Ewec_prod '[MWh']]]-Table1[[#This Row],[Eeol_prod '[MWh']]]-Table1[[#This Row],[Efv_prod '[MWh']]]</f>
        <v>-0.37518305995704826</v>
      </c>
    </row>
    <row r="5270">
      <c r="E5270" s="3">
        <v>43685.5</v>
      </c>
      <c r="F5270" s="1">
        <v>0.75427999999999995</v>
      </c>
      <c r="G5270" s="2">
        <f>Table1[[#This Row],[CF % FV]]*$A$2</f>
        <v>2.2628399999999997</v>
      </c>
      <c r="H5270" s="22">
        <v>7.6702533944633597E-2</v>
      </c>
      <c r="I5270">
        <f>$A$6*Table1[[#This Row],[CF % EOL]]</f>
        <v>0.57526900458475194</v>
      </c>
      <c r="K5270">
        <f>Table1[[#This Row],[CF % WEC]]*$A$10</f>
        <v>0</v>
      </c>
      <c r="L5270" s="14">
        <v>2.8149812170048798</v>
      </c>
      <c r="M5270" s="4">
        <f>Table1[[#This Row],[Cons h  '[MWh']]]-Table1[[#This Row],[Ewec_prod '[MWh']]]-Table1[[#This Row],[Eeol_prod '[MWh']]]-Table1[[#This Row],[Efv_prod '[MWh']]]</f>
        <v>-2.3127787579872106E-2</v>
      </c>
    </row>
    <row r="5271">
      <c r="E5271" s="3">
        <v>43685.541666666664</v>
      </c>
      <c r="F5271" s="1">
        <v>0.68150999999999995</v>
      </c>
      <c r="G5271" s="2">
        <f>Table1[[#This Row],[CF % FV]]*$A$2</f>
        <v>2.04453</v>
      </c>
      <c r="H5271" s="22">
        <v>0.15577488984305299</v>
      </c>
      <c r="I5271">
        <f>$A$6*Table1[[#This Row],[CF % EOL]]</f>
        <v>1.1683116738228974</v>
      </c>
      <c r="K5271">
        <f>Table1[[#This Row],[CF % WEC]]*$A$10</f>
        <v>0</v>
      </c>
      <c r="L5271" s="14">
        <v>3.6757553512563947</v>
      </c>
      <c r="M5271" s="4">
        <f>Table1[[#This Row],[Cons h  '[MWh']]]-Table1[[#This Row],[Ewec_prod '[MWh']]]-Table1[[#This Row],[Eeol_prod '[MWh']]]-Table1[[#This Row],[Efv_prod '[MWh']]]</f>
        <v>0.46291367743349721</v>
      </c>
    </row>
    <row r="5272">
      <c r="E5272" s="3">
        <v>43685.583333333336</v>
      </c>
      <c r="F5272" s="1">
        <v>0.59045999999999998</v>
      </c>
      <c r="G5272" s="2">
        <f>Table1[[#This Row],[CF % FV]]*$A$2</f>
        <v>1.77138</v>
      </c>
      <c r="H5272" s="22">
        <v>0.21048741806953999</v>
      </c>
      <c r="I5272">
        <f>$A$6*Table1[[#This Row],[CF % EOL]]</f>
        <v>1.57865563552155</v>
      </c>
      <c r="K5272">
        <f>Table1[[#This Row],[CF % WEC]]*$A$10</f>
        <v>0</v>
      </c>
      <c r="L5272" s="14">
        <v>3.0211709064908185</v>
      </c>
      <c r="M5272" s="4">
        <f>Table1[[#This Row],[Cons h  '[MWh']]]-Table1[[#This Row],[Ewec_prod '[MWh']]]-Table1[[#This Row],[Eeol_prod '[MWh']]]-Table1[[#This Row],[Efv_prod '[MWh']]]</f>
        <v>-0.32886472903073138</v>
      </c>
    </row>
    <row r="5273">
      <c r="E5273" s="3">
        <v>43685.625</v>
      </c>
      <c r="F5273" s="1">
        <v>0.44111</v>
      </c>
      <c r="G5273" s="2">
        <f>Table1[[#This Row],[CF % FV]]*$A$2</f>
        <v>1.3233299999999999</v>
      </c>
      <c r="H5273" s="22">
        <v>0.32553344186455302</v>
      </c>
      <c r="I5273">
        <f>$A$6*Table1[[#This Row],[CF % EOL]]</f>
        <v>2.4415008139841476</v>
      </c>
      <c r="K5273">
        <f>Table1[[#This Row],[CF % WEC]]*$A$10</f>
        <v>0</v>
      </c>
      <c r="L5273" s="14">
        <v>2.6887273175364439</v>
      </c>
      <c r="M5273" s="4">
        <f>Table1[[#This Row],[Cons h  '[MWh']]]-Table1[[#This Row],[Ewec_prod '[MWh']]]-Table1[[#This Row],[Eeol_prod '[MWh']]]-Table1[[#This Row],[Efv_prod '[MWh']]]</f>
        <v>-1.0761034964477036</v>
      </c>
    </row>
    <row r="5274">
      <c r="E5274" s="3">
        <v>43685.666666666664</v>
      </c>
      <c r="F5274" s="1">
        <v>0.24583000000000002</v>
      </c>
      <c r="G5274" s="2">
        <f>Table1[[#This Row],[CF % FV]]*$A$2</f>
        <v>0.73749000000000009</v>
      </c>
      <c r="H5274" s="22">
        <v>0.39364767294071301</v>
      </c>
      <c r="I5274">
        <f>$A$6*Table1[[#This Row],[CF % EOL]]</f>
        <v>2.9523575470553478</v>
      </c>
      <c r="K5274">
        <f>Table1[[#This Row],[CF % WEC]]*$A$10</f>
        <v>0</v>
      </c>
      <c r="L5274" s="14">
        <v>2.7991935947984983</v>
      </c>
      <c r="M5274" s="4">
        <f>Table1[[#This Row],[Cons h  '[MWh']]]-Table1[[#This Row],[Ewec_prod '[MWh']]]-Table1[[#This Row],[Eeol_prod '[MWh']]]-Table1[[#This Row],[Efv_prod '[MWh']]]</f>
        <v>-0.89065395225684962</v>
      </c>
    </row>
    <row r="5275">
      <c r="E5275" s="3">
        <v>43685.708333333336</v>
      </c>
      <c r="F5275" s="1">
        <v>6.5079999999999999E-2</v>
      </c>
      <c r="G5275" s="2">
        <f>Table1[[#This Row],[CF % FV]]*$A$2</f>
        <v>0.19524</v>
      </c>
      <c r="H5275" s="22">
        <v>0.37559901787953698</v>
      </c>
      <c r="I5275">
        <f>$A$6*Table1[[#This Row],[CF % EOL]]</f>
        <v>2.8169926340965272</v>
      </c>
      <c r="K5275">
        <f>Table1[[#This Row],[CF % WEC]]*$A$10</f>
        <v>0</v>
      </c>
      <c r="L5275" s="14">
        <v>3.8469879703715248</v>
      </c>
      <c r="M5275" s="4">
        <f>Table1[[#This Row],[Cons h  '[MWh']]]-Table1[[#This Row],[Ewec_prod '[MWh']]]-Table1[[#This Row],[Eeol_prod '[MWh']]]-Table1[[#This Row],[Efv_prod '[MWh']]]</f>
        <v>0.83475533627499765</v>
      </c>
    </row>
    <row r="5276">
      <c r="E5276" s="3">
        <v>43685.75</v>
      </c>
      <c r="F5276" s="1">
        <v>4.1200000000000004E-3</v>
      </c>
      <c r="G5276" s="2">
        <f>Table1[[#This Row],[CF % FV]]*$A$2</f>
        <v>1.2360000000000001E-2</v>
      </c>
      <c r="H5276" s="22">
        <v>0.32911882995542002</v>
      </c>
      <c r="I5276">
        <f>$A$6*Table1[[#This Row],[CF % EOL]]</f>
        <v>2.4683912246656501</v>
      </c>
      <c r="K5276">
        <f>Table1[[#This Row],[CF % WEC]]*$A$10</f>
        <v>0</v>
      </c>
      <c r="L5276" s="14">
        <v>3.8121771342551862</v>
      </c>
      <c r="M5276" s="4">
        <f>Table1[[#This Row],[Cons h  '[MWh']]]-Table1[[#This Row],[Ewec_prod '[MWh']]]-Table1[[#This Row],[Eeol_prod '[MWh']]]-Table1[[#This Row],[Efv_prod '[MWh']]]</f>
        <v>1.3314259095895362</v>
      </c>
    </row>
    <row r="5277">
      <c r="E5277" s="3">
        <v>43685.791666666664</v>
      </c>
      <c r="F5277" s="1">
        <v>0</v>
      </c>
      <c r="G5277" s="2">
        <f>Table1[[#This Row],[CF % FV]]*$A$2</f>
        <v>0</v>
      </c>
      <c r="H5277" s="22">
        <v>0.25879888807328399</v>
      </c>
      <c r="I5277">
        <f>$A$6*Table1[[#This Row],[CF % EOL]]</f>
        <v>1.94099166054963</v>
      </c>
      <c r="K5277">
        <f>Table1[[#This Row],[CF % WEC]]*$A$10</f>
        <v>0</v>
      </c>
      <c r="L5277" s="14">
        <v>3.5361504363897978</v>
      </c>
      <c r="M5277" s="4">
        <f>Table1[[#This Row],[Cons h  '[MWh']]]-Table1[[#This Row],[Ewec_prod '[MWh']]]-Table1[[#This Row],[Eeol_prod '[MWh']]]-Table1[[#This Row],[Efv_prod '[MWh']]]</f>
        <v>1.5951587758401677</v>
      </c>
    </row>
    <row r="5278">
      <c r="E5278" s="3">
        <v>43685.833333333336</v>
      </c>
      <c r="F5278" s="1">
        <v>0</v>
      </c>
      <c r="G5278" s="2">
        <f>Table1[[#This Row],[CF % FV]]*$A$2</f>
        <v>0</v>
      </c>
      <c r="H5278" s="22">
        <v>0.20284908929887299</v>
      </c>
      <c r="I5278">
        <f>$A$6*Table1[[#This Row],[CF % EOL]]</f>
        <v>1.5213681697415475</v>
      </c>
      <c r="K5278">
        <f>Table1[[#This Row],[CF % WEC]]*$A$10</f>
        <v>0</v>
      </c>
      <c r="L5278" s="14">
        <v>4.1458752965518446</v>
      </c>
      <c r="M5278" s="4">
        <f>Table1[[#This Row],[Cons h  '[MWh']]]-Table1[[#This Row],[Ewec_prod '[MWh']]]-Table1[[#This Row],[Eeol_prod '[MWh']]]-Table1[[#This Row],[Efv_prod '[MWh']]]</f>
        <v>2.6245071268102969</v>
      </c>
    </row>
    <row r="5279">
      <c r="E5279" s="3">
        <v>43685.875</v>
      </c>
      <c r="F5279" s="1">
        <v>0</v>
      </c>
      <c r="G5279" s="2">
        <f>Table1[[#This Row],[CF % FV]]*$A$2</f>
        <v>0</v>
      </c>
      <c r="H5279" s="22">
        <v>0.108593333333333</v>
      </c>
      <c r="I5279">
        <f>$A$6*Table1[[#This Row],[CF % EOL]]</f>
        <v>0.81444999999999745</v>
      </c>
      <c r="K5279">
        <f>Table1[[#This Row],[CF % WEC]]*$A$10</f>
        <v>0</v>
      </c>
      <c r="L5279" s="14">
        <v>4.3299773340850418</v>
      </c>
      <c r="M5279" s="4">
        <f>Table1[[#This Row],[Cons h  '[MWh']]]-Table1[[#This Row],[Ewec_prod '[MWh']]]-Table1[[#This Row],[Eeol_prod '[MWh']]]-Table1[[#This Row],[Efv_prod '[MWh']]]</f>
        <v>3.5155273340850446</v>
      </c>
    </row>
    <row r="5280">
      <c r="E5280" s="3">
        <v>43685.916666666664</v>
      </c>
      <c r="F5280" s="1">
        <v>0</v>
      </c>
      <c r="G5280" s="2">
        <f>Table1[[#This Row],[CF % FV]]*$A$2</f>
        <v>0</v>
      </c>
      <c r="H5280" s="22">
        <v>1.3936638771942299E-2</v>
      </c>
      <c r="I5280">
        <f>$A$6*Table1[[#This Row],[CF % EOL]]</f>
        <v>0.10452479078956725</v>
      </c>
      <c r="K5280">
        <f>Table1[[#This Row],[CF % WEC]]*$A$10</f>
        <v>0</v>
      </c>
      <c r="L5280" s="14">
        <v>2.141332318933681</v>
      </c>
      <c r="M5280" s="4">
        <f>Table1[[#This Row],[Cons h  '[MWh']]]-Table1[[#This Row],[Ewec_prod '[MWh']]]-Table1[[#This Row],[Eeol_prod '[MWh']]]-Table1[[#This Row],[Efv_prod '[MWh']]]</f>
        <v>2.0368075281441138</v>
      </c>
    </row>
    <row r="5281">
      <c r="E5281" s="3">
        <v>43685.958333333336</v>
      </c>
      <c r="F5281" s="1">
        <v>0</v>
      </c>
      <c r="G5281" s="2">
        <f>Table1[[#This Row],[CF % FV]]*$A$2</f>
        <v>0</v>
      </c>
      <c r="H5281" s="22">
        <v>9.4327221557300497E-3</v>
      </c>
      <c r="I5281">
        <f>$A$6*Table1[[#This Row],[CF % EOL]]</f>
        <v>7.0745416167975375E-2</v>
      </c>
      <c r="K5281">
        <f>Table1[[#This Row],[CF % WEC]]*$A$10</f>
        <v>0</v>
      </c>
      <c r="L5281" s="14">
        <v>1.9703160877763435</v>
      </c>
      <c r="M5281" s="4">
        <f>Table1[[#This Row],[Cons h  '[MWh']]]-Table1[[#This Row],[Ewec_prod '[MWh']]]-Table1[[#This Row],[Eeol_prod '[MWh']]]-Table1[[#This Row],[Efv_prod '[MWh']]]</f>
        <v>1.899570671608368</v>
      </c>
    </row>
    <row r="5282">
      <c r="E5282" s="3">
        <v>43686</v>
      </c>
      <c r="F5282" s="1">
        <v>0</v>
      </c>
      <c r="G5282" s="2">
        <f>Table1[[#This Row],[CF % FV]]*$A$2</f>
        <v>0</v>
      </c>
      <c r="H5282" s="22">
        <v>4.0577190672807604E-3</v>
      </c>
      <c r="I5282">
        <f>$A$6*Table1[[#This Row],[CF % EOL]]</f>
        <v>3.0432893004605704E-2</v>
      </c>
      <c r="K5282">
        <f>Table1[[#This Row],[CF % WEC]]*$A$10</f>
        <v>0</v>
      </c>
      <c r="L5282" s="14">
        <v>1.8398513154375442</v>
      </c>
      <c r="M5282" s="4">
        <f>Table1[[#This Row],[Cons h  '[MWh']]]-Table1[[#This Row],[Ewec_prod '[MWh']]]-Table1[[#This Row],[Eeol_prod '[MWh']]]-Table1[[#This Row],[Efv_prod '[MWh']]]</f>
        <v>1.8094184224329386</v>
      </c>
    </row>
    <row r="5283">
      <c r="E5283" s="3">
        <v>43686.041666666664</v>
      </c>
      <c r="F5283" s="1">
        <v>0</v>
      </c>
      <c r="G5283" s="2">
        <f>Table1[[#This Row],[CF % FV]]*$A$2</f>
        <v>0</v>
      </c>
      <c r="H5283" s="22">
        <v>5.3459394307402404E-3</v>
      </c>
      <c r="I5283">
        <f>$A$6*Table1[[#This Row],[CF % EOL]]</f>
        <v>4.0094545730551802E-2</v>
      </c>
      <c r="K5283">
        <f>Table1[[#This Row],[CF % WEC]]*$A$10</f>
        <v>0</v>
      </c>
      <c r="L5283" s="14">
        <v>2.040505989515101</v>
      </c>
      <c r="M5283" s="4">
        <f>Table1[[#This Row],[Cons h  '[MWh']]]-Table1[[#This Row],[Ewec_prod '[MWh']]]-Table1[[#This Row],[Eeol_prod '[MWh']]]-Table1[[#This Row],[Efv_prod '[MWh']]]</f>
        <v>2.0004114437845493</v>
      </c>
    </row>
    <row r="5284">
      <c r="E5284" s="3">
        <v>43686.083333333336</v>
      </c>
      <c r="F5284" s="1">
        <v>0</v>
      </c>
      <c r="G5284" s="2">
        <f>Table1[[#This Row],[CF % FV]]*$A$2</f>
        <v>0</v>
      </c>
      <c r="H5284" s="22">
        <v>1.0115879462978299E-2</v>
      </c>
      <c r="I5284">
        <f>$A$6*Table1[[#This Row],[CF % EOL]]</f>
        <v>7.586909597233725E-2</v>
      </c>
      <c r="K5284">
        <f>Table1[[#This Row],[CF % WEC]]*$A$10</f>
        <v>0</v>
      </c>
      <c r="L5284" s="14">
        <v>2.1830289664482052</v>
      </c>
      <c r="M5284" s="4">
        <f>Table1[[#This Row],[Cons h  '[MWh']]]-Table1[[#This Row],[Ewec_prod '[MWh']]]-Table1[[#This Row],[Eeol_prod '[MWh']]]-Table1[[#This Row],[Efv_prod '[MWh']]]</f>
        <v>2.1071598704758681</v>
      </c>
    </row>
    <row r="5285">
      <c r="E5285" s="3">
        <v>43686.125</v>
      </c>
      <c r="F5285" s="1">
        <v>0</v>
      </c>
      <c r="G5285" s="2">
        <f>Table1[[#This Row],[CF % FV]]*$A$2</f>
        <v>0</v>
      </c>
      <c r="H5285" s="22">
        <v>1.2774154533879501E-2</v>
      </c>
      <c r="I5285">
        <f>$A$6*Table1[[#This Row],[CF % EOL]]</f>
        <v>9.5806159004096253E-2</v>
      </c>
      <c r="K5285">
        <f>Table1[[#This Row],[CF % WEC]]*$A$10</f>
        <v>0</v>
      </c>
      <c r="L5285" s="14">
        <v>1.5435585135139913</v>
      </c>
      <c r="M5285" s="4">
        <f>Table1[[#This Row],[Cons h  '[MWh']]]-Table1[[#This Row],[Ewec_prod '[MWh']]]-Table1[[#This Row],[Eeol_prod '[MWh']]]-Table1[[#This Row],[Efv_prod '[MWh']]]</f>
        <v>1.4477523545098951</v>
      </c>
    </row>
    <row r="5286">
      <c r="E5286" s="3">
        <v>43686.166666666664</v>
      </c>
      <c r="F5286" s="1">
        <v>0</v>
      </c>
      <c r="G5286" s="2">
        <f>Table1[[#This Row],[CF % FV]]*$A$2</f>
        <v>0</v>
      </c>
      <c r="H5286" s="22">
        <v>9.0551450560280595E-3</v>
      </c>
      <c r="I5286">
        <f>$A$6*Table1[[#This Row],[CF % EOL]]</f>
        <v>6.7913587920210447E-2</v>
      </c>
      <c r="K5286">
        <f>Table1[[#This Row],[CF % WEC]]*$A$10</f>
        <v>0</v>
      </c>
      <c r="L5286" s="14">
        <v>2.3299995548270784</v>
      </c>
      <c r="M5286" s="4">
        <f>Table1[[#This Row],[Cons h  '[MWh']]]-Table1[[#This Row],[Ewec_prod '[MWh']]]-Table1[[#This Row],[Eeol_prod '[MWh']]]-Table1[[#This Row],[Efv_prod '[MWh']]]</f>
        <v>2.2620859669068678</v>
      </c>
    </row>
    <row r="5287">
      <c r="E5287" s="3">
        <v>43686.208333333336</v>
      </c>
      <c r="F5287" s="1">
        <v>1.409E-2</v>
      </c>
      <c r="G5287" s="2">
        <f>Table1[[#This Row],[CF % FV]]*$A$2</f>
        <v>4.2270000000000002E-2</v>
      </c>
      <c r="H5287" s="22">
        <v>2.0605862712031399E-3</v>
      </c>
      <c r="I5287">
        <f>$A$6*Table1[[#This Row],[CF % EOL]]</f>
        <v>1.545439703402355E-2</v>
      </c>
      <c r="K5287">
        <f>Table1[[#This Row],[CF % WEC]]*$A$10</f>
        <v>0</v>
      </c>
      <c r="L5287" s="14">
        <v>2.3274757472470542</v>
      </c>
      <c r="M5287" s="4">
        <f>Table1[[#This Row],[Cons h  '[MWh']]]-Table1[[#This Row],[Ewec_prod '[MWh']]]-Table1[[#This Row],[Eeol_prod '[MWh']]]-Table1[[#This Row],[Efv_prod '[MWh']]]</f>
        <v>2.2697513502130309</v>
      </c>
    </row>
    <row r="5288">
      <c r="E5288" s="3">
        <v>43686.25</v>
      </c>
      <c r="F5288" s="1">
        <v>9.5569999999999988E-2</v>
      </c>
      <c r="G5288" s="2">
        <f>Table1[[#This Row],[CF % FV]]*$A$2</f>
        <v>0.28670999999999996</v>
      </c>
      <c r="H5288" s="22">
        <v>-3.4988140302471701E-3</v>
      </c>
      <c r="I5288">
        <f>$A$6*Table1[[#This Row],[CF % EOL]]</f>
        <v>-2.6241105226853776E-2</v>
      </c>
      <c r="K5288">
        <f>Table1[[#This Row],[CF % WEC]]*$A$10</f>
        <v>0</v>
      </c>
      <c r="L5288" s="14">
        <v>3.6394567714868296</v>
      </c>
      <c r="M5288" s="4">
        <f>Table1[[#This Row],[Cons h  '[MWh']]]-Table1[[#This Row],[Ewec_prod '[MWh']]]-Table1[[#This Row],[Eeol_prod '[MWh']]]-Table1[[#This Row],[Efv_prod '[MWh']]]</f>
        <v>3.3789878767136834</v>
      </c>
    </row>
    <row r="5289">
      <c r="E5289" s="3">
        <v>43686.291666666664</v>
      </c>
      <c r="F5289" s="1">
        <v>0.28287000000000001</v>
      </c>
      <c r="G5289" s="2">
        <f>Table1[[#This Row],[CF % FV]]*$A$2</f>
        <v>0.84861000000000009</v>
      </c>
      <c r="H5289" s="22">
        <v>-3.84805448944783E-3</v>
      </c>
      <c r="I5289">
        <f>$A$6*Table1[[#This Row],[CF % EOL]]</f>
        <v>-2.8860408670858723E-2</v>
      </c>
      <c r="K5289">
        <f>Table1[[#This Row],[CF % WEC]]*$A$10</f>
        <v>0</v>
      </c>
      <c r="L5289" s="14">
        <v>2.4097673569790996</v>
      </c>
      <c r="M5289" s="4">
        <f>Table1[[#This Row],[Cons h  '[MWh']]]-Table1[[#This Row],[Ewec_prod '[MWh']]]-Table1[[#This Row],[Eeol_prod '[MWh']]]-Table1[[#This Row],[Efv_prod '[MWh']]]</f>
        <v>1.5900177656499583</v>
      </c>
    </row>
    <row r="5290">
      <c r="E5290" s="3">
        <v>43686.333333333336</v>
      </c>
      <c r="F5290" s="1">
        <v>0.44891000000000003</v>
      </c>
      <c r="G5290" s="2">
        <f>Table1[[#This Row],[CF % FV]]*$A$2</f>
        <v>1.34673</v>
      </c>
      <c r="H5290" s="22">
        <v>-3.3936796955746601E-3</v>
      </c>
      <c r="I5290">
        <f>$A$6*Table1[[#This Row],[CF % EOL]]</f>
        <v>-2.5452597716809952E-2</v>
      </c>
      <c r="K5290">
        <f>Table1[[#This Row],[CF % WEC]]*$A$10</f>
        <v>0</v>
      </c>
      <c r="L5290" s="14">
        <v>3.165617465613237</v>
      </c>
      <c r="M5290" s="4">
        <f>Table1[[#This Row],[Cons h  '[MWh']]]-Table1[[#This Row],[Ewec_prod '[MWh']]]-Table1[[#This Row],[Eeol_prod '[MWh']]]-Table1[[#This Row],[Efv_prod '[MWh']]]</f>
        <v>1.8443400633300469</v>
      </c>
    </row>
    <row r="5291">
      <c r="E5291" s="3">
        <v>43686.375</v>
      </c>
      <c r="F5291" s="1">
        <v>0.58482000000000001</v>
      </c>
      <c r="G5291" s="2">
        <f>Table1[[#This Row],[CF % FV]]*$A$2</f>
        <v>1.7544599999999999</v>
      </c>
      <c r="H5291" s="22">
        <v>-2.56222114911594E-3</v>
      </c>
      <c r="I5291">
        <f>$A$6*Table1[[#This Row],[CF % EOL]]</f>
        <v>-1.9216658618369551E-2</v>
      </c>
      <c r="K5291">
        <f>Table1[[#This Row],[CF % WEC]]*$A$10</f>
        <v>0</v>
      </c>
      <c r="L5291" s="14">
        <v>2.590035620726812</v>
      </c>
      <c r="M5291" s="4">
        <f>Table1[[#This Row],[Cons h  '[MWh']]]-Table1[[#This Row],[Ewec_prod '[MWh']]]-Table1[[#This Row],[Eeol_prod '[MWh']]]-Table1[[#This Row],[Efv_prod '[MWh']]]</f>
        <v>0.85479227934518187</v>
      </c>
    </row>
    <row r="5292">
      <c r="E5292" s="3">
        <v>43686.416666666664</v>
      </c>
      <c r="F5292" s="1">
        <v>0.65372000000000008</v>
      </c>
      <c r="G5292" s="2">
        <f>Table1[[#This Row],[CF % FV]]*$A$2</f>
        <v>1.9611600000000002</v>
      </c>
      <c r="H5292" s="22">
        <v>-2.9296068072393201E-3</v>
      </c>
      <c r="I5292">
        <f>$A$6*Table1[[#This Row],[CF % EOL]]</f>
        <v>-2.1972051054294901E-2</v>
      </c>
      <c r="K5292">
        <f>Table1[[#This Row],[CF % WEC]]*$A$10</f>
        <v>0</v>
      </c>
      <c r="L5292" s="14">
        <v>2.2866648475732667</v>
      </c>
      <c r="M5292" s="4">
        <f>Table1[[#This Row],[Cons h  '[MWh']]]-Table1[[#This Row],[Ewec_prod '[MWh']]]-Table1[[#This Row],[Eeol_prod '[MWh']]]-Table1[[#This Row],[Efv_prod '[MWh']]]</f>
        <v>0.34747689862756137</v>
      </c>
    </row>
    <row r="5293">
      <c r="E5293" s="3">
        <v>43686.458333333336</v>
      </c>
      <c r="F5293" s="1">
        <v>0.7198</v>
      </c>
      <c r="G5293" s="2">
        <f>Table1[[#This Row],[CF % FV]]*$A$2</f>
        <v>2.1593999999999998</v>
      </c>
      <c r="H5293" s="22">
        <v>-3.8533155176229102E-3</v>
      </c>
      <c r="I5293">
        <f>$A$6*Table1[[#This Row],[CF % EOL]]</f>
        <v>-2.8899866382171825E-2</v>
      </c>
      <c r="K5293">
        <f>Table1[[#This Row],[CF % WEC]]*$A$10</f>
        <v>0</v>
      </c>
      <c r="L5293" s="14">
        <v>3.5504776016452571</v>
      </c>
      <c r="M5293" s="4">
        <f>Table1[[#This Row],[Cons h  '[MWh']]]-Table1[[#This Row],[Ewec_prod '[MWh']]]-Table1[[#This Row],[Eeol_prod '[MWh']]]-Table1[[#This Row],[Efv_prod '[MWh']]]</f>
        <v>1.4199774680274291</v>
      </c>
    </row>
    <row r="5294">
      <c r="E5294" s="3">
        <v>43686.5</v>
      </c>
      <c r="F5294" s="1">
        <v>0.73551999999999995</v>
      </c>
      <c r="G5294" s="2">
        <f>Table1[[#This Row],[CF % FV]]*$A$2</f>
        <v>2.2065599999999996</v>
      </c>
      <c r="H5294" s="22">
        <v>1.24097866900273E-2</v>
      </c>
      <c r="I5294">
        <f>$A$6*Table1[[#This Row],[CF % EOL]]</f>
        <v>9.3073400175204754E-2</v>
      </c>
      <c r="K5294">
        <f>Table1[[#This Row],[CF % WEC]]*$A$10</f>
        <v>0</v>
      </c>
      <c r="L5294" s="14">
        <v>2.0548976507450059</v>
      </c>
      <c r="M5294" s="4">
        <f>Table1[[#This Row],[Cons h  '[MWh']]]-Table1[[#This Row],[Ewec_prod '[MWh']]]-Table1[[#This Row],[Eeol_prod '[MWh']]]-Table1[[#This Row],[Efv_prod '[MWh']]]</f>
        <v>-0.24473574943019849</v>
      </c>
    </row>
    <row r="5295">
      <c r="E5295" s="3">
        <v>43686.541666666664</v>
      </c>
      <c r="F5295" s="1">
        <v>0.67883000000000004</v>
      </c>
      <c r="G5295" s="2">
        <f>Table1[[#This Row],[CF % FV]]*$A$2</f>
        <v>2.0364900000000001</v>
      </c>
      <c r="H5295" s="22">
        <v>4.5770100985876201E-2</v>
      </c>
      <c r="I5295">
        <f>$A$6*Table1[[#This Row],[CF % EOL]]</f>
        <v>0.34327575739407151</v>
      </c>
      <c r="K5295">
        <f>Table1[[#This Row],[CF % WEC]]*$A$10</f>
        <v>0</v>
      </c>
      <c r="L5295" s="14">
        <v>3.8933766240595951</v>
      </c>
      <c r="M5295" s="4">
        <f>Table1[[#This Row],[Cons h  '[MWh']]]-Table1[[#This Row],[Ewec_prod '[MWh']]]-Table1[[#This Row],[Eeol_prod '[MWh']]]-Table1[[#This Row],[Efv_prod '[MWh']]]</f>
        <v>1.5136108666655232</v>
      </c>
    </row>
    <row r="5296">
      <c r="E5296" s="3">
        <v>43686.583333333336</v>
      </c>
      <c r="F5296" s="1">
        <v>0.58953999999999995</v>
      </c>
      <c r="G5296" s="2">
        <f>Table1[[#This Row],[CF % FV]]*$A$2</f>
        <v>1.7686199999999999</v>
      </c>
      <c r="H5296" s="22">
        <v>4.2491877027844002E-2</v>
      </c>
      <c r="I5296">
        <f>$A$6*Table1[[#This Row],[CF % EOL]]</f>
        <v>0.31868907770883004</v>
      </c>
      <c r="K5296">
        <f>Table1[[#This Row],[CF % WEC]]*$A$10</f>
        <v>0</v>
      </c>
      <c r="L5296" s="14">
        <v>2.2369739306987015</v>
      </c>
      <c r="M5296" s="4">
        <f>Table1[[#This Row],[Cons h  '[MWh']]]-Table1[[#This Row],[Ewec_prod '[MWh']]]-Table1[[#This Row],[Eeol_prod '[MWh']]]-Table1[[#This Row],[Efv_prod '[MWh']]]</f>
        <v>0.14966485298987164</v>
      </c>
    </row>
    <row r="5297">
      <c r="E5297" s="3">
        <v>43686.625</v>
      </c>
      <c r="F5297" s="1">
        <v>0.43619000000000002</v>
      </c>
      <c r="G5297" s="2">
        <f>Table1[[#This Row],[CF % FV]]*$A$2</f>
        <v>1.30857</v>
      </c>
      <c r="H5297" s="22">
        <v>1.9304323952000199E-2</v>
      </c>
      <c r="I5297">
        <f>$A$6*Table1[[#This Row],[CF % EOL]]</f>
        <v>0.14478242964000149</v>
      </c>
      <c r="K5297">
        <f>Table1[[#This Row],[CF % WEC]]*$A$10</f>
        <v>0</v>
      </c>
      <c r="L5297" s="14">
        <v>2.5311727363202046</v>
      </c>
      <c r="M5297" s="4">
        <f>Table1[[#This Row],[Cons h  '[MWh']]]-Table1[[#This Row],[Ewec_prod '[MWh']]]-Table1[[#This Row],[Eeol_prod '[MWh']]]-Table1[[#This Row],[Efv_prod '[MWh']]]</f>
        <v>1.077820306680203</v>
      </c>
    </row>
    <row r="5298">
      <c r="E5298" s="3">
        <v>43686.666666666664</v>
      </c>
      <c r="F5298" s="1">
        <v>0.24279000000000001</v>
      </c>
      <c r="G5298" s="2">
        <f>Table1[[#This Row],[CF % FV]]*$A$2</f>
        <v>0.72836999999999996</v>
      </c>
      <c r="H5298" s="22">
        <v>1.8805141079954999E-3</v>
      </c>
      <c r="I5298">
        <f>$A$6*Table1[[#This Row],[CF % EOL]]</f>
        <v>1.4103855809966249E-2</v>
      </c>
      <c r="K5298">
        <f>Table1[[#This Row],[CF % WEC]]*$A$10</f>
        <v>0</v>
      </c>
      <c r="L5298" s="14">
        <v>3.1101593795768094</v>
      </c>
      <c r="M5298" s="4">
        <f>Table1[[#This Row],[Cons h  '[MWh']]]-Table1[[#This Row],[Ewec_prod '[MWh']]]-Table1[[#This Row],[Eeol_prod '[MWh']]]-Table1[[#This Row],[Efv_prod '[MWh']]]</f>
        <v>2.367685523766843</v>
      </c>
    </row>
    <row r="5299">
      <c r="E5299" s="3">
        <v>43686.708333333336</v>
      </c>
      <c r="F5299" s="1">
        <v>6.3939999999999997E-2</v>
      </c>
      <c r="G5299" s="2">
        <f>Table1[[#This Row],[CF % FV]]*$A$2</f>
        <v>0.19181999999999999</v>
      </c>
      <c r="H5299" s="22">
        <v>-3.8181036698209801E-3</v>
      </c>
      <c r="I5299">
        <f>$A$6*Table1[[#This Row],[CF % EOL]]</f>
        <v>-2.8635777523657351E-2</v>
      </c>
      <c r="K5299">
        <f>Table1[[#This Row],[CF % WEC]]*$A$10</f>
        <v>0</v>
      </c>
      <c r="L5299" s="14">
        <v>3.2768847787219699</v>
      </c>
      <c r="M5299" s="4">
        <f>Table1[[#This Row],[Cons h  '[MWh']]]-Table1[[#This Row],[Ewec_prod '[MWh']]]-Table1[[#This Row],[Eeol_prod '[MWh']]]-Table1[[#This Row],[Efv_prod '[MWh']]]</f>
        <v>3.1137005562456275</v>
      </c>
    </row>
    <row r="5300">
      <c r="E5300" s="3">
        <v>43686.75</v>
      </c>
      <c r="F5300" s="1">
        <v>3.1800000000000001E-3</v>
      </c>
      <c r="G5300" s="2">
        <f>Table1[[#This Row],[CF % FV]]*$A$2</f>
        <v>9.5399999999999999E-3</v>
      </c>
      <c r="H5300" s="22">
        <v>-3.5124921280652401E-3</v>
      </c>
      <c r="I5300">
        <f>$A$6*Table1[[#This Row],[CF % EOL]]</f>
        <v>-2.6343690960489302E-2</v>
      </c>
      <c r="K5300">
        <f>Table1[[#This Row],[CF % WEC]]*$A$10</f>
        <v>0</v>
      </c>
      <c r="L5300" s="14">
        <v>4.8531185209920871</v>
      </c>
      <c r="M5300" s="4">
        <f>Table1[[#This Row],[Cons h  '[MWh']]]-Table1[[#This Row],[Ewec_prod '[MWh']]]-Table1[[#This Row],[Eeol_prod '[MWh']]]-Table1[[#This Row],[Efv_prod '[MWh']]]</f>
        <v>4.8699222119525762</v>
      </c>
    </row>
    <row r="5301">
      <c r="E5301" s="3">
        <v>43686.791666666664</v>
      </c>
      <c r="F5301" s="1">
        <v>0</v>
      </c>
      <c r="G5301" s="2">
        <f>Table1[[#This Row],[CF % FV]]*$A$2</f>
        <v>0</v>
      </c>
      <c r="H5301" s="22">
        <v>-3.3915569721107998E-3</v>
      </c>
      <c r="I5301">
        <f>$A$6*Table1[[#This Row],[CF % EOL]]</f>
        <v>-2.5436677290830999E-2</v>
      </c>
      <c r="K5301">
        <f>Table1[[#This Row],[CF % WEC]]*$A$10</f>
        <v>0</v>
      </c>
      <c r="L5301" s="14">
        <v>4.1733716961071181</v>
      </c>
      <c r="M5301" s="4">
        <f>Table1[[#This Row],[Cons h  '[MWh']]]-Table1[[#This Row],[Ewec_prod '[MWh']]]-Table1[[#This Row],[Eeol_prod '[MWh']]]-Table1[[#This Row],[Efv_prod '[MWh']]]</f>
        <v>4.1988083733979495</v>
      </c>
    </row>
    <row r="5302">
      <c r="E5302" s="3">
        <v>43686.833333333336</v>
      </c>
      <c r="F5302" s="1">
        <v>0</v>
      </c>
      <c r="G5302" s="2">
        <f>Table1[[#This Row],[CF % FV]]*$A$2</f>
        <v>0</v>
      </c>
      <c r="H5302" s="22">
        <v>-3.6008147195987698E-3</v>
      </c>
      <c r="I5302">
        <f>$A$6*Table1[[#This Row],[CF % EOL]]</f>
        <v>-2.7006110396990773E-2</v>
      </c>
      <c r="K5302">
        <f>Table1[[#This Row],[CF % WEC]]*$A$10</f>
        <v>0</v>
      </c>
      <c r="L5302" s="14">
        <v>2.7931969815671236</v>
      </c>
      <c r="M5302" s="4">
        <f>Table1[[#This Row],[Cons h  '[MWh']]]-Table1[[#This Row],[Ewec_prod '[MWh']]]-Table1[[#This Row],[Eeol_prod '[MWh']]]-Table1[[#This Row],[Efv_prod '[MWh']]]</f>
        <v>2.8202030919641143</v>
      </c>
    </row>
    <row r="5303">
      <c r="E5303" s="3">
        <v>43686.875</v>
      </c>
      <c r="F5303" s="1">
        <v>0</v>
      </c>
      <c r="G5303" s="2">
        <f>Table1[[#This Row],[CF % FV]]*$A$2</f>
        <v>0</v>
      </c>
      <c r="H5303" s="22">
        <v>-3.7464363052281098E-3</v>
      </c>
      <c r="I5303">
        <f>$A$6*Table1[[#This Row],[CF % EOL]]</f>
        <v>-2.8098272289210822E-2</v>
      </c>
      <c r="K5303">
        <f>Table1[[#This Row],[CF % WEC]]*$A$10</f>
        <v>0</v>
      </c>
      <c r="L5303" s="14">
        <v>3.3323779572299275</v>
      </c>
      <c r="M5303" s="4">
        <f>Table1[[#This Row],[Cons h  '[MWh']]]-Table1[[#This Row],[Ewec_prod '[MWh']]]-Table1[[#This Row],[Eeol_prod '[MWh']]]-Table1[[#This Row],[Efv_prod '[MWh']]]</f>
        <v>3.3604762295191382</v>
      </c>
    </row>
    <row r="5304">
      <c r="E5304" s="3">
        <v>43686.916666666664</v>
      </c>
      <c r="F5304" s="1">
        <v>0</v>
      </c>
      <c r="G5304" s="2">
        <f>Table1[[#This Row],[CF % FV]]*$A$2</f>
        <v>0</v>
      </c>
      <c r="H5304" s="22">
        <v>-3.6654037751008002E-3</v>
      </c>
      <c r="I5304">
        <f>$A$6*Table1[[#This Row],[CF % EOL]]</f>
        <v>-2.7490528313256001E-2</v>
      </c>
      <c r="K5304">
        <f>Table1[[#This Row],[CF % WEC]]*$A$10</f>
        <v>0</v>
      </c>
      <c r="L5304" s="14">
        <v>2.7378747918194892</v>
      </c>
      <c r="M5304" s="4">
        <f>Table1[[#This Row],[Cons h  '[MWh']]]-Table1[[#This Row],[Ewec_prod '[MWh']]]-Table1[[#This Row],[Eeol_prod '[MWh']]]-Table1[[#This Row],[Efv_prod '[MWh']]]</f>
        <v>2.7653653201327453</v>
      </c>
    </row>
    <row r="5305">
      <c r="E5305" s="3">
        <v>43686.958333333336</v>
      </c>
      <c r="F5305" s="1">
        <v>0</v>
      </c>
      <c r="G5305" s="2">
        <f>Table1[[#This Row],[CF % FV]]*$A$2</f>
        <v>0</v>
      </c>
      <c r="H5305" s="22">
        <v>-3.8533195066290499E-3</v>
      </c>
      <c r="I5305">
        <f>$A$6*Table1[[#This Row],[CF % EOL]]</f>
        <v>-2.8899896299717873E-2</v>
      </c>
      <c r="K5305">
        <f>Table1[[#This Row],[CF % WEC]]*$A$10</f>
        <v>0</v>
      </c>
      <c r="L5305" s="14">
        <v>2.268731653880788</v>
      </c>
      <c r="M5305" s="4">
        <f>Table1[[#This Row],[Cons h  '[MWh']]]-Table1[[#This Row],[Ewec_prod '[MWh']]]-Table1[[#This Row],[Eeol_prod '[MWh']]]-Table1[[#This Row],[Efv_prod '[MWh']]]</f>
        <v>2.297631550180506</v>
      </c>
    </row>
    <row r="5306">
      <c r="E5306" s="3">
        <v>43687</v>
      </c>
      <c r="F5306" s="1">
        <v>0</v>
      </c>
      <c r="G5306" s="2">
        <f>Table1[[#This Row],[CF % FV]]*$A$2</f>
        <v>0</v>
      </c>
      <c r="H5306" s="22">
        <v>-3.7418212196116598E-3</v>
      </c>
      <c r="I5306">
        <f>$A$6*Table1[[#This Row],[CF % EOL]]</f>
        <v>-2.8063659147087448E-2</v>
      </c>
      <c r="K5306">
        <f>Table1[[#This Row],[CF % WEC]]*$A$10</f>
        <v>0</v>
      </c>
      <c r="L5306" s="14">
        <v>2.2242761347334841</v>
      </c>
      <c r="M5306" s="4">
        <f>Table1[[#This Row],[Cons h  '[MWh']]]-Table1[[#This Row],[Ewec_prod '[MWh']]]-Table1[[#This Row],[Eeol_prod '[MWh']]]-Table1[[#This Row],[Efv_prod '[MWh']]]</f>
        <v>2.2523397938805716</v>
      </c>
    </row>
    <row r="5307">
      <c r="E5307" s="3">
        <v>43687.041666666664</v>
      </c>
      <c r="F5307" s="1">
        <v>0</v>
      </c>
      <c r="G5307" s="2">
        <f>Table1[[#This Row],[CF % FV]]*$A$2</f>
        <v>0</v>
      </c>
      <c r="H5307" s="22">
        <v>-2.27149780445773E-3</v>
      </c>
      <c r="I5307">
        <f>$A$6*Table1[[#This Row],[CF % EOL]]</f>
        <v>-1.7036233533432976E-2</v>
      </c>
      <c r="K5307">
        <f>Table1[[#This Row],[CF % WEC]]*$A$10</f>
        <v>0</v>
      </c>
      <c r="L5307" s="14">
        <v>1.7916437698971981</v>
      </c>
      <c r="M5307" s="4">
        <f>Table1[[#This Row],[Cons h  '[MWh']]]-Table1[[#This Row],[Ewec_prod '[MWh']]]-Table1[[#This Row],[Eeol_prod '[MWh']]]-Table1[[#This Row],[Efv_prod '[MWh']]]</f>
        <v>1.8086800034306312</v>
      </c>
    </row>
    <row r="5308">
      <c r="E5308" s="3">
        <v>43687.083333333336</v>
      </c>
      <c r="F5308" s="1">
        <v>0</v>
      </c>
      <c r="G5308" s="2">
        <f>Table1[[#This Row],[CF % FV]]*$A$2</f>
        <v>0</v>
      </c>
      <c r="H5308" s="22">
        <v>-2.2105191306713602E-3</v>
      </c>
      <c r="I5308">
        <f>$A$6*Table1[[#This Row],[CF % EOL]]</f>
        <v>-1.6578893480035203E-2</v>
      </c>
      <c r="K5308">
        <f>Table1[[#This Row],[CF % WEC]]*$A$10</f>
        <v>0</v>
      </c>
      <c r="L5308" s="14">
        <v>1.8275938039028623</v>
      </c>
      <c r="M5308" s="4">
        <f>Table1[[#This Row],[Cons h  '[MWh']]]-Table1[[#This Row],[Ewec_prod '[MWh']]]-Table1[[#This Row],[Eeol_prod '[MWh']]]-Table1[[#This Row],[Efv_prod '[MWh']]]</f>
        <v>1.8441726973828976</v>
      </c>
    </row>
    <row r="5309">
      <c r="E5309" s="3">
        <v>43687.125</v>
      </c>
      <c r="F5309" s="1">
        <v>0</v>
      </c>
      <c r="G5309" s="2">
        <f>Table1[[#This Row],[CF % FV]]*$A$2</f>
        <v>0</v>
      </c>
      <c r="H5309" s="22">
        <v>-2.9443026353432999E-3</v>
      </c>
      <c r="I5309">
        <f>$A$6*Table1[[#This Row],[CF % EOL]]</f>
        <v>-2.2082269765074748E-2</v>
      </c>
      <c r="K5309">
        <f>Table1[[#This Row],[CF % WEC]]*$A$10</f>
        <v>0</v>
      </c>
      <c r="L5309" s="14">
        <v>2.1529181187003026</v>
      </c>
      <c r="M5309" s="4">
        <f>Table1[[#This Row],[Cons h  '[MWh']]]-Table1[[#This Row],[Ewec_prod '[MWh']]]-Table1[[#This Row],[Eeol_prod '[MWh']]]-Table1[[#This Row],[Efv_prod '[MWh']]]</f>
        <v>2.1750003884653775</v>
      </c>
    </row>
    <row r="5310">
      <c r="E5310" s="3">
        <v>43687.166666666664</v>
      </c>
      <c r="F5310" s="1">
        <v>0</v>
      </c>
      <c r="G5310" s="2">
        <f>Table1[[#This Row],[CF % FV]]*$A$2</f>
        <v>0</v>
      </c>
      <c r="H5310" s="22">
        <v>-3.6585228097792701E-3</v>
      </c>
      <c r="I5310">
        <f>$A$6*Table1[[#This Row],[CF % EOL]]</f>
        <v>-2.7438921073344526E-2</v>
      </c>
      <c r="K5310">
        <f>Table1[[#This Row],[CF % WEC]]*$A$10</f>
        <v>0</v>
      </c>
      <c r="L5310" s="14">
        <v>2.3577082694349327</v>
      </c>
      <c r="M5310" s="4">
        <f>Table1[[#This Row],[Cons h  '[MWh']]]-Table1[[#This Row],[Ewec_prod '[MWh']]]-Table1[[#This Row],[Eeol_prod '[MWh']]]-Table1[[#This Row],[Efv_prod '[MWh']]]</f>
        <v>2.3851471905082771</v>
      </c>
    </row>
    <row r="5311">
      <c r="E5311" s="3">
        <v>43687.208333333336</v>
      </c>
      <c r="F5311" s="1">
        <v>1.4150000000000001E-2</v>
      </c>
      <c r="G5311" s="2">
        <f>Table1[[#This Row],[CF % FV]]*$A$2</f>
        <v>4.2450000000000002E-2</v>
      </c>
      <c r="H5311" s="22">
        <v>-3.7060285082342499E-3</v>
      </c>
      <c r="I5311">
        <f>$A$6*Table1[[#This Row],[CF % EOL]]</f>
        <v>-2.7795213811756876E-2</v>
      </c>
      <c r="K5311">
        <f>Table1[[#This Row],[CF % WEC]]*$A$10</f>
        <v>0</v>
      </c>
      <c r="L5311" s="14">
        <v>2.5073460658730626</v>
      </c>
      <c r="M5311" s="4">
        <f>Table1[[#This Row],[Cons h  '[MWh']]]-Table1[[#This Row],[Ewec_prod '[MWh']]]-Table1[[#This Row],[Eeol_prod '[MWh']]]-Table1[[#This Row],[Efv_prod '[MWh']]]</f>
        <v>2.4926912796848195</v>
      </c>
    </row>
    <row r="5312">
      <c r="E5312" s="3">
        <v>43687.25</v>
      </c>
      <c r="F5312" s="1">
        <v>9.3180000000000013E-2</v>
      </c>
      <c r="G5312" s="2">
        <f>Table1[[#This Row],[CF % FV]]*$A$2</f>
        <v>0.27954000000000001</v>
      </c>
      <c r="H5312" s="22">
        <v>-2.8826590318725399E-3</v>
      </c>
      <c r="I5312">
        <f>$A$6*Table1[[#This Row],[CF % EOL]]</f>
        <v>-2.1619942739044048E-2</v>
      </c>
      <c r="K5312">
        <f>Table1[[#This Row],[CF % WEC]]*$A$10</f>
        <v>0</v>
      </c>
      <c r="L5312" s="14">
        <v>3.4754432609005637</v>
      </c>
      <c r="M5312" s="4">
        <f>Table1[[#This Row],[Cons h  '[MWh']]]-Table1[[#This Row],[Ewec_prod '[MWh']]]-Table1[[#This Row],[Eeol_prod '[MWh']]]-Table1[[#This Row],[Efv_prod '[MWh']]]</f>
        <v>3.2175232036396078</v>
      </c>
    </row>
    <row r="5313">
      <c r="E5313" s="3">
        <v>43687.291666666664</v>
      </c>
      <c r="F5313" s="1">
        <v>0.29123000000000004</v>
      </c>
      <c r="G5313" s="2">
        <f>Table1[[#This Row],[CF % FV]]*$A$2</f>
        <v>0.87369000000000008</v>
      </c>
      <c r="H5313" s="22">
        <v>-3.3169341000485598E-3</v>
      </c>
      <c r="I5313">
        <f>$A$6*Table1[[#This Row],[CF % EOL]]</f>
        <v>-2.4877005750364199E-2</v>
      </c>
      <c r="K5313">
        <f>Table1[[#This Row],[CF % WEC]]*$A$10</f>
        <v>0</v>
      </c>
      <c r="L5313" s="14">
        <v>3.266369538437583</v>
      </c>
      <c r="M5313" s="4">
        <f>Table1[[#This Row],[Cons h  '[MWh']]]-Table1[[#This Row],[Ewec_prod '[MWh']]]-Table1[[#This Row],[Eeol_prod '[MWh']]]-Table1[[#This Row],[Efv_prod '[MWh']]]</f>
        <v>2.4175565441879474</v>
      </c>
    </row>
    <row r="5314">
      <c r="E5314" s="3">
        <v>43687.333333333336</v>
      </c>
      <c r="F5314" s="1">
        <v>0.46766000000000002</v>
      </c>
      <c r="G5314" s="2">
        <f>Table1[[#This Row],[CF % FV]]*$A$2</f>
        <v>1.4029800000000001</v>
      </c>
      <c r="H5314" s="22">
        <v>-3.6894803410962998E-3</v>
      </c>
      <c r="I5314">
        <f>$A$6*Table1[[#This Row],[CF % EOL]]</f>
        <v>-2.7671102558222249E-2</v>
      </c>
      <c r="K5314">
        <f>Table1[[#This Row],[CF % WEC]]*$A$10</f>
        <v>0</v>
      </c>
      <c r="L5314" s="14">
        <v>3.0224113885629307</v>
      </c>
      <c r="M5314" s="4">
        <f>Table1[[#This Row],[Cons h  '[MWh']]]-Table1[[#This Row],[Ewec_prod '[MWh']]]-Table1[[#This Row],[Eeol_prod '[MWh']]]-Table1[[#This Row],[Efv_prod '[MWh']]]</f>
        <v>1.6471024911211527</v>
      </c>
    </row>
    <row r="5315">
      <c r="E5315" s="3">
        <v>43687.375</v>
      </c>
      <c r="F5315" s="1">
        <v>0.60229999999999995</v>
      </c>
      <c r="G5315" s="2">
        <f>Table1[[#This Row],[CF % FV]]*$A$2</f>
        <v>1.8068999999999997</v>
      </c>
      <c r="H5315" s="22">
        <v>-3.55890046589395E-3</v>
      </c>
      <c r="I5315">
        <f>$A$6*Table1[[#This Row],[CF % EOL]]</f>
        <v>-2.6691753494204624E-2</v>
      </c>
      <c r="K5315">
        <f>Table1[[#This Row],[CF % WEC]]*$A$10</f>
        <v>0</v>
      </c>
      <c r="L5315" s="14">
        <v>2.9409939629518234</v>
      </c>
      <c r="M5315" s="4">
        <f>Table1[[#This Row],[Cons h  '[MWh']]]-Table1[[#This Row],[Ewec_prod '[MWh']]]-Table1[[#This Row],[Eeol_prod '[MWh']]]-Table1[[#This Row],[Efv_prod '[MWh']]]</f>
        <v>1.1607857164460285</v>
      </c>
    </row>
    <row r="5316">
      <c r="E5316" s="3">
        <v>43687.416666666664</v>
      </c>
      <c r="F5316" s="1">
        <v>0.68159999999999998</v>
      </c>
      <c r="G5316" s="2">
        <f>Table1[[#This Row],[CF % FV]]*$A$2</f>
        <v>2.0448</v>
      </c>
      <c r="H5316" s="22">
        <v>7.1669079361053197E-4</v>
      </c>
      <c r="I5316">
        <f>$A$6*Table1[[#This Row],[CF % EOL]]</f>
        <v>5.3751809520789897E-3</v>
      </c>
      <c r="K5316">
        <f>Table1[[#This Row],[CF % WEC]]*$A$10</f>
        <v>0</v>
      </c>
      <c r="L5316" s="14">
        <v>3.5445211141203115</v>
      </c>
      <c r="M5316" s="4">
        <f>Table1[[#This Row],[Cons h  '[MWh']]]-Table1[[#This Row],[Ewec_prod '[MWh']]]-Table1[[#This Row],[Eeol_prod '[MWh']]]-Table1[[#This Row],[Efv_prod '[MWh']]]</f>
        <v>1.4943459331682325</v>
      </c>
    </row>
    <row r="5317">
      <c r="E5317" s="3">
        <v>43687.458333333336</v>
      </c>
      <c r="F5317" s="1">
        <v>0.74735000000000007</v>
      </c>
      <c r="G5317" s="2">
        <f>Table1[[#This Row],[CF % FV]]*$A$2</f>
        <v>2.2420500000000003</v>
      </c>
      <c r="H5317" s="22">
        <v>4.32425495031485E-2</v>
      </c>
      <c r="I5317">
        <f>$A$6*Table1[[#This Row],[CF % EOL]]</f>
        <v>0.32431912127361373</v>
      </c>
      <c r="K5317">
        <f>Table1[[#This Row],[CF % WEC]]*$A$10</f>
        <v>0</v>
      </c>
      <c r="L5317" s="14">
        <v>3.2623972568968687</v>
      </c>
      <c r="M5317" s="4">
        <f>Table1[[#This Row],[Cons h  '[MWh']]]-Table1[[#This Row],[Ewec_prod '[MWh']]]-Table1[[#This Row],[Eeol_prod '[MWh']]]-Table1[[#This Row],[Efv_prod '[MWh']]]</f>
        <v>0.6960281356232545</v>
      </c>
    </row>
    <row r="5318">
      <c r="E5318" s="3">
        <v>43687.5</v>
      </c>
      <c r="F5318" s="1">
        <v>0.74488999999999994</v>
      </c>
      <c r="G5318" s="2">
        <f>Table1[[#This Row],[CF % FV]]*$A$2</f>
        <v>2.2346699999999999</v>
      </c>
      <c r="H5318" s="22">
        <v>7.9890921060500206E-2</v>
      </c>
      <c r="I5318">
        <f>$A$6*Table1[[#This Row],[CF % EOL]]</f>
        <v>0.59918190795375159</v>
      </c>
      <c r="K5318">
        <f>Table1[[#This Row],[CF % WEC]]*$A$10</f>
        <v>0</v>
      </c>
      <c r="L5318" s="14">
        <v>4.2800369581616655</v>
      </c>
      <c r="M5318" s="4">
        <f>Table1[[#This Row],[Cons h  '[MWh']]]-Table1[[#This Row],[Ewec_prod '[MWh']]]-Table1[[#This Row],[Eeol_prod '[MWh']]]-Table1[[#This Row],[Efv_prod '[MWh']]]</f>
        <v>1.4461850502079141</v>
      </c>
    </row>
    <row r="5319">
      <c r="E5319" s="3">
        <v>43687.541666666664</v>
      </c>
      <c r="F5319" s="1">
        <v>0.67959999999999998</v>
      </c>
      <c r="G5319" s="2">
        <f>Table1[[#This Row],[CF % FV]]*$A$2</f>
        <v>2.0388000000000002</v>
      </c>
      <c r="H5319" s="22">
        <v>5.6599004718644701E-2</v>
      </c>
      <c r="I5319">
        <f>$A$6*Table1[[#This Row],[CF % EOL]]</f>
        <v>0.42449253538983528</v>
      </c>
      <c r="K5319">
        <f>Table1[[#This Row],[CF % WEC]]*$A$10</f>
        <v>0</v>
      </c>
      <c r="L5319" s="14">
        <v>3.043989613980564</v>
      </c>
      <c r="M5319" s="4">
        <f>Table1[[#This Row],[Cons h  '[MWh']]]-Table1[[#This Row],[Ewec_prod '[MWh']]]-Table1[[#This Row],[Eeol_prod '[MWh']]]-Table1[[#This Row],[Efv_prod '[MWh']]]</f>
        <v>0.58069707859072839</v>
      </c>
    </row>
    <row r="5320">
      <c r="E5320" s="3">
        <v>43687.583333333336</v>
      </c>
      <c r="F5320" s="1">
        <v>0.58077000000000001</v>
      </c>
      <c r="G5320" s="2">
        <f>Table1[[#This Row],[CF % FV]]*$A$2</f>
        <v>1.74231</v>
      </c>
      <c r="H5320" s="22">
        <v>1.6982344033072101E-2</v>
      </c>
      <c r="I5320">
        <f>$A$6*Table1[[#This Row],[CF % EOL]]</f>
        <v>0.12736758024804076</v>
      </c>
      <c r="K5320">
        <f>Table1[[#This Row],[CF % WEC]]*$A$10</f>
        <v>0</v>
      </c>
      <c r="L5320" s="14">
        <v>2.4661132634300409</v>
      </c>
      <c r="M5320" s="4">
        <f>Table1[[#This Row],[Cons h  '[MWh']]]-Table1[[#This Row],[Ewec_prod '[MWh']]]-Table1[[#This Row],[Eeol_prod '[MWh']]]-Table1[[#This Row],[Efv_prod '[MWh']]]</f>
        <v>0.59643568318200013</v>
      </c>
    </row>
    <row r="5321">
      <c r="E5321" s="3">
        <v>43687.625</v>
      </c>
      <c r="F5321" s="1">
        <v>0.42772000000000004</v>
      </c>
      <c r="G5321" s="2">
        <f>Table1[[#This Row],[CF % FV]]*$A$2</f>
        <v>1.2831600000000001</v>
      </c>
      <c r="H5321" s="22">
        <v>1.1280676339109001E-3</v>
      </c>
      <c r="I5321">
        <f>$A$6*Table1[[#This Row],[CF % EOL]]</f>
        <v>8.4605072543317509E-3</v>
      </c>
      <c r="K5321">
        <f>Table1[[#This Row],[CF % WEC]]*$A$10</f>
        <v>0</v>
      </c>
      <c r="L5321" s="14">
        <v>2.8512578345174067</v>
      </c>
      <c r="M5321" s="4">
        <f>Table1[[#This Row],[Cons h  '[MWh']]]-Table1[[#This Row],[Ewec_prod '[MWh']]]-Table1[[#This Row],[Eeol_prod '[MWh']]]-Table1[[#This Row],[Efv_prod '[MWh']]]</f>
        <v>1.5596373272630748</v>
      </c>
    </row>
    <row r="5322">
      <c r="E5322" s="3">
        <v>43687.666666666664</v>
      </c>
      <c r="F5322" s="1">
        <v>0.24174000000000001</v>
      </c>
      <c r="G5322" s="2">
        <f>Table1[[#This Row],[CF % FV]]*$A$2</f>
        <v>0.72521999999999998</v>
      </c>
      <c r="H5322" s="22">
        <v>-7.0018436810148296E-4</v>
      </c>
      <c r="I5322">
        <f>$A$6*Table1[[#This Row],[CF % EOL]]</f>
        <v>-5.2513827607611223E-3</v>
      </c>
      <c r="K5322">
        <f>Table1[[#This Row],[CF % WEC]]*$A$10</f>
        <v>0</v>
      </c>
      <c r="L5322" s="14">
        <v>3.0120999732502365</v>
      </c>
      <c r="M5322" s="4">
        <f>Table1[[#This Row],[Cons h  '[MWh']]]-Table1[[#This Row],[Ewec_prod '[MWh']]]-Table1[[#This Row],[Eeol_prod '[MWh']]]-Table1[[#This Row],[Efv_prod '[MWh']]]</f>
        <v>2.2921313560109979</v>
      </c>
    </row>
    <row r="5323">
      <c r="E5323" s="3">
        <v>43687.708333333336</v>
      </c>
      <c r="F5323" s="1">
        <v>6.6000000000000003E-2</v>
      </c>
      <c r="G5323" s="2">
        <f>Table1[[#This Row],[CF % FV]]*$A$2</f>
        <v>0.19800000000000001</v>
      </c>
      <c r="H5323" s="22">
        <v>-3.7765416507286498E-3</v>
      </c>
      <c r="I5323">
        <f>$A$6*Table1[[#This Row],[CF % EOL]]</f>
        <v>-2.8324062380464872E-2</v>
      </c>
      <c r="K5323">
        <f>Table1[[#This Row],[CF % WEC]]*$A$10</f>
        <v>0</v>
      </c>
      <c r="L5323" s="14">
        <v>4.3834106966255124</v>
      </c>
      <c r="M5323" s="4">
        <f>Table1[[#This Row],[Cons h  '[MWh']]]-Table1[[#This Row],[Ewec_prod '[MWh']]]-Table1[[#This Row],[Eeol_prod '[MWh']]]-Table1[[#This Row],[Efv_prod '[MWh']]]</f>
        <v>4.2137347590059768</v>
      </c>
    </row>
    <row r="5324">
      <c r="E5324" s="3">
        <v>43687.75</v>
      </c>
      <c r="F5324" s="1">
        <v>2.7299999999999998E-3</v>
      </c>
      <c r="G5324" s="2">
        <f>Table1[[#This Row],[CF % FV]]*$A$2</f>
        <v>8.1899999999999994E-3</v>
      </c>
      <c r="H5324" s="22">
        <v>-3.4639352049528099E-3</v>
      </c>
      <c r="I5324">
        <f>$A$6*Table1[[#This Row],[CF % EOL]]</f>
        <v>-2.5979514037146073E-2</v>
      </c>
      <c r="K5324">
        <f>Table1[[#This Row],[CF % WEC]]*$A$10</f>
        <v>0</v>
      </c>
      <c r="L5324" s="14">
        <v>6.2950360389596414</v>
      </c>
      <c r="M5324" s="4">
        <f>Table1[[#This Row],[Cons h  '[MWh']]]-Table1[[#This Row],[Ewec_prod '[MWh']]]-Table1[[#This Row],[Eeol_prod '[MWh']]]-Table1[[#This Row],[Efv_prod '[MWh']]]</f>
        <v>6.3128255529967872</v>
      </c>
    </row>
    <row r="5325">
      <c r="E5325" s="3">
        <v>43687.791666666664</v>
      </c>
      <c r="F5325" s="1">
        <v>0</v>
      </c>
      <c r="G5325" s="2">
        <f>Table1[[#This Row],[CF % FV]]*$A$2</f>
        <v>0</v>
      </c>
      <c r="H5325" s="22">
        <v>-3.16911762814634E-3</v>
      </c>
      <c r="I5325">
        <f>$A$6*Table1[[#This Row],[CF % EOL]]</f>
        <v>-2.376838221109755E-2</v>
      </c>
      <c r="K5325">
        <f>Table1[[#This Row],[CF % WEC]]*$A$10</f>
        <v>0</v>
      </c>
      <c r="L5325" s="14">
        <v>5.0840051598932066</v>
      </c>
      <c r="M5325" s="4">
        <f>Table1[[#This Row],[Cons h  '[MWh']]]-Table1[[#This Row],[Ewec_prod '[MWh']]]-Table1[[#This Row],[Eeol_prod '[MWh']]]-Table1[[#This Row],[Efv_prod '[MWh']]]</f>
        <v>5.1077735421043045</v>
      </c>
    </row>
    <row r="5326">
      <c r="E5326" s="3">
        <v>43687.833333333336</v>
      </c>
      <c r="F5326" s="1">
        <v>0</v>
      </c>
      <c r="G5326" s="2">
        <f>Table1[[#This Row],[CF % FV]]*$A$2</f>
        <v>0</v>
      </c>
      <c r="H5326" s="22">
        <v>-3.5359791784508399E-3</v>
      </c>
      <c r="I5326">
        <f>$A$6*Table1[[#This Row],[CF % EOL]]</f>
        <v>-2.65198438383813E-2</v>
      </c>
      <c r="K5326">
        <f>Table1[[#This Row],[CF % WEC]]*$A$10</f>
        <v>0</v>
      </c>
      <c r="L5326" s="14">
        <v>3.9227530545860971</v>
      </c>
      <c r="M5326" s="4">
        <f>Table1[[#This Row],[Cons h  '[MWh']]]-Table1[[#This Row],[Ewec_prod '[MWh']]]-Table1[[#This Row],[Eeol_prod '[MWh']]]-Table1[[#This Row],[Efv_prod '[MWh']]]</f>
        <v>3.9492728984244785</v>
      </c>
    </row>
    <row r="5327">
      <c r="E5327" s="3">
        <v>43687.875</v>
      </c>
      <c r="F5327" s="1">
        <v>0</v>
      </c>
      <c r="G5327" s="2">
        <f>Table1[[#This Row],[CF % FV]]*$A$2</f>
        <v>0</v>
      </c>
      <c r="H5327" s="22">
        <v>-3.37660991105882E-3</v>
      </c>
      <c r="I5327">
        <f>$A$6*Table1[[#This Row],[CF % EOL]]</f>
        <v>-2.5324574332941149E-2</v>
      </c>
      <c r="K5327">
        <f>Table1[[#This Row],[CF % WEC]]*$A$10</f>
        <v>0</v>
      </c>
      <c r="L5327" s="14">
        <v>3.9226709850102446</v>
      </c>
      <c r="M5327" s="4">
        <f>Table1[[#This Row],[Cons h  '[MWh']]]-Table1[[#This Row],[Ewec_prod '[MWh']]]-Table1[[#This Row],[Eeol_prod '[MWh']]]-Table1[[#This Row],[Efv_prod '[MWh']]]</f>
        <v>3.9479955593431857</v>
      </c>
    </row>
    <row r="5328">
      <c r="E5328" s="3">
        <v>43687.916666666664</v>
      </c>
      <c r="F5328" s="1">
        <v>0</v>
      </c>
      <c r="G5328" s="2">
        <f>Table1[[#This Row],[CF % FV]]*$A$2</f>
        <v>0</v>
      </c>
      <c r="H5328" s="22">
        <v>-3.0916475085513398E-3</v>
      </c>
      <c r="I5328">
        <f>$A$6*Table1[[#This Row],[CF % EOL]]</f>
        <v>-2.3187356314135047E-2</v>
      </c>
      <c r="K5328">
        <f>Table1[[#This Row],[CF % WEC]]*$A$10</f>
        <v>0</v>
      </c>
      <c r="L5328" s="14">
        <v>3.0293397031814475</v>
      </c>
      <c r="M5328" s="4">
        <f>Table1[[#This Row],[Cons h  '[MWh']]]-Table1[[#This Row],[Ewec_prod '[MWh']]]-Table1[[#This Row],[Eeol_prod '[MWh']]]-Table1[[#This Row],[Efv_prod '[MWh']]]</f>
        <v>3.0525270594955827</v>
      </c>
    </row>
    <row r="5329">
      <c r="E5329" s="3">
        <v>43687.958333333336</v>
      </c>
      <c r="F5329" s="1">
        <v>0</v>
      </c>
      <c r="G5329" s="2">
        <f>Table1[[#This Row],[CF % FV]]*$A$2</f>
        <v>0</v>
      </c>
      <c r="H5329" s="22">
        <v>-3.5233500740845499E-3</v>
      </c>
      <c r="I5329">
        <f>$A$6*Table1[[#This Row],[CF % EOL]]</f>
        <v>-2.6425125555634123E-2</v>
      </c>
      <c r="K5329">
        <f>Table1[[#This Row],[CF % WEC]]*$A$10</f>
        <v>0</v>
      </c>
      <c r="L5329" s="14">
        <v>2.8990332791513582</v>
      </c>
      <c r="M5329" s="4">
        <f>Table1[[#This Row],[Cons h  '[MWh']]]-Table1[[#This Row],[Ewec_prod '[MWh']]]-Table1[[#This Row],[Eeol_prod '[MWh']]]-Table1[[#This Row],[Efv_prod '[MWh']]]</f>
        <v>2.9254584047069923</v>
      </c>
    </row>
    <row r="5330">
      <c r="E5330" s="3">
        <v>43688</v>
      </c>
      <c r="F5330" s="1">
        <v>0</v>
      </c>
      <c r="G5330" s="2">
        <f>Table1[[#This Row],[CF % FV]]*$A$2</f>
        <v>0</v>
      </c>
      <c r="H5330" s="22">
        <v>-3.8499781910104201E-3</v>
      </c>
      <c r="I5330">
        <f>$A$6*Table1[[#This Row],[CF % EOL]]</f>
        <v>-2.8874836432578151E-2</v>
      </c>
      <c r="K5330">
        <f>Table1[[#This Row],[CF % WEC]]*$A$10</f>
        <v>0</v>
      </c>
      <c r="L5330" s="14">
        <v>1.6195133584048471</v>
      </c>
      <c r="M5330" s="4">
        <f>Table1[[#This Row],[Cons h  '[MWh']]]-Table1[[#This Row],[Ewec_prod '[MWh']]]-Table1[[#This Row],[Eeol_prod '[MWh']]]-Table1[[#This Row],[Efv_prod '[MWh']]]</f>
        <v>1.6483881948374253</v>
      </c>
    </row>
    <row r="5331">
      <c r="E5331" s="3">
        <v>43688.041666666664</v>
      </c>
      <c r="F5331" s="1">
        <v>0</v>
      </c>
      <c r="G5331" s="2">
        <f>Table1[[#This Row],[CF % FV]]*$A$2</f>
        <v>0</v>
      </c>
      <c r="H5331" s="22">
        <v>-3.7328762104639202E-3</v>
      </c>
      <c r="I5331">
        <f>$A$6*Table1[[#This Row],[CF % EOL]]</f>
        <v>-2.7996571578479401E-2</v>
      </c>
      <c r="K5331">
        <f>Table1[[#This Row],[CF % WEC]]*$A$10</f>
        <v>0</v>
      </c>
      <c r="L5331" s="14">
        <v>2.0624761789173651</v>
      </c>
      <c r="M5331" s="4">
        <f>Table1[[#This Row],[Cons h  '[MWh']]]-Table1[[#This Row],[Ewec_prod '[MWh']]]-Table1[[#This Row],[Eeol_prod '[MWh']]]-Table1[[#This Row],[Efv_prod '[MWh']]]</f>
        <v>2.0904727504958447</v>
      </c>
    </row>
    <row r="5332">
      <c r="E5332" s="3">
        <v>43688.083333333336</v>
      </c>
      <c r="F5332" s="1">
        <v>0</v>
      </c>
      <c r="G5332" s="2">
        <f>Table1[[#This Row],[CF % FV]]*$A$2</f>
        <v>0</v>
      </c>
      <c r="H5332" s="22">
        <v>-3.49371152487118E-3</v>
      </c>
      <c r="I5332">
        <f>$A$6*Table1[[#This Row],[CF % EOL]]</f>
        <v>-2.6202836436533851E-2</v>
      </c>
      <c r="K5332">
        <f>Table1[[#This Row],[CF % WEC]]*$A$10</f>
        <v>0</v>
      </c>
      <c r="L5332" s="14">
        <v>1.6603115041245031</v>
      </c>
      <c r="M5332" s="4">
        <f>Table1[[#This Row],[Cons h  '[MWh']]]-Table1[[#This Row],[Ewec_prod '[MWh']]]-Table1[[#This Row],[Eeol_prod '[MWh']]]-Table1[[#This Row],[Efv_prod '[MWh']]]</f>
        <v>1.686514340561037</v>
      </c>
    </row>
    <row r="5333">
      <c r="E5333" s="3">
        <v>43688.125</v>
      </c>
      <c r="F5333" s="1">
        <v>0</v>
      </c>
      <c r="G5333" s="2">
        <f>Table1[[#This Row],[CF % FV]]*$A$2</f>
        <v>0</v>
      </c>
      <c r="H5333" s="22">
        <v>-3.8265940493432001E-3</v>
      </c>
      <c r="I5333">
        <f>$A$6*Table1[[#This Row],[CF % EOL]]</f>
        <v>-2.8699455370074001E-2</v>
      </c>
      <c r="K5333">
        <f>Table1[[#This Row],[CF % WEC]]*$A$10</f>
        <v>0</v>
      </c>
      <c r="L5333" s="14">
        <v>1.9263296054491788</v>
      </c>
      <c r="M5333" s="4">
        <f>Table1[[#This Row],[Cons h  '[MWh']]]-Table1[[#This Row],[Ewec_prod '[MWh']]]-Table1[[#This Row],[Eeol_prod '[MWh']]]-Table1[[#This Row],[Efv_prod '[MWh']]]</f>
        <v>1.9550290608192527</v>
      </c>
    </row>
    <row r="5334">
      <c r="E5334" s="3">
        <v>43688.166666666664</v>
      </c>
      <c r="F5334" s="1">
        <v>0</v>
      </c>
      <c r="G5334" s="2">
        <f>Table1[[#This Row],[CF % FV]]*$A$2</f>
        <v>0</v>
      </c>
      <c r="H5334" s="22">
        <v>-3.7317037857148802E-3</v>
      </c>
      <c r="I5334">
        <f>$A$6*Table1[[#This Row],[CF % EOL]]</f>
        <v>-2.7987778392861602E-2</v>
      </c>
      <c r="K5334">
        <f>Table1[[#This Row],[CF % WEC]]*$A$10</f>
        <v>0</v>
      </c>
      <c r="L5334" s="14">
        <v>2.6000594848198242</v>
      </c>
      <c r="M5334" s="4">
        <f>Table1[[#This Row],[Cons h  '[MWh']]]-Table1[[#This Row],[Ewec_prod '[MWh']]]-Table1[[#This Row],[Eeol_prod '[MWh']]]-Table1[[#This Row],[Efv_prod '[MWh']]]</f>
        <v>2.6280472632126859</v>
      </c>
    </row>
    <row r="5335">
      <c r="E5335" s="3">
        <v>43688.208333333336</v>
      </c>
      <c r="F5335" s="1">
        <v>1.303E-2</v>
      </c>
      <c r="G5335" s="2">
        <f>Table1[[#This Row],[CF % FV]]*$A$2</f>
        <v>3.909E-2</v>
      </c>
      <c r="H5335" s="22">
        <v>-3.1586677009191001E-3</v>
      </c>
      <c r="I5335">
        <f>$A$6*Table1[[#This Row],[CF % EOL]]</f>
        <v>-2.3690007756893252E-2</v>
      </c>
      <c r="K5335">
        <f>Table1[[#This Row],[CF % WEC]]*$A$10</f>
        <v>0</v>
      </c>
      <c r="L5335" s="14">
        <v>2.0806979288659542</v>
      </c>
      <c r="M5335" s="4">
        <f>Table1[[#This Row],[Cons h  '[MWh']]]-Table1[[#This Row],[Ewec_prod '[MWh']]]-Table1[[#This Row],[Eeol_prod '[MWh']]]-Table1[[#This Row],[Efv_prod '[MWh']]]</f>
        <v>2.0652979366228474</v>
      </c>
    </row>
    <row r="5336">
      <c r="E5336" s="3">
        <v>43688.25</v>
      </c>
      <c r="F5336" s="1">
        <v>9.7409999999999997E-2</v>
      </c>
      <c r="G5336" s="2">
        <f>Table1[[#This Row],[CF % FV]]*$A$2</f>
        <v>0.29222999999999999</v>
      </c>
      <c r="H5336" s="22">
        <v>3.38575774364801E-3</v>
      </c>
      <c r="I5336">
        <f>$A$6*Table1[[#This Row],[CF % EOL]]</f>
        <v>2.5393183077360076E-2</v>
      </c>
      <c r="K5336">
        <f>Table1[[#This Row],[CF % WEC]]*$A$10</f>
        <v>0</v>
      </c>
      <c r="L5336" s="14">
        <v>3.181573263491996</v>
      </c>
      <c r="M5336" s="4">
        <f>Table1[[#This Row],[Cons h  '[MWh']]]-Table1[[#This Row],[Ewec_prod '[MWh']]]-Table1[[#This Row],[Eeol_prod '[MWh']]]-Table1[[#This Row],[Efv_prod '[MWh']]]</f>
        <v>2.8639500804146358</v>
      </c>
    </row>
    <row r="5337">
      <c r="E5337" s="3">
        <v>43688.291666666664</v>
      </c>
      <c r="F5337" s="1">
        <v>0.27683999999999997</v>
      </c>
      <c r="G5337" s="2">
        <f>Table1[[#This Row],[CF % FV]]*$A$2</f>
        <v>0.83051999999999992</v>
      </c>
      <c r="H5337" s="22">
        <v>4.18319070133467E-2</v>
      </c>
      <c r="I5337">
        <f>$A$6*Table1[[#This Row],[CF % EOL]]</f>
        <v>0.31373930260010024</v>
      </c>
      <c r="K5337">
        <f>Table1[[#This Row],[CF % WEC]]*$A$10</f>
        <v>0</v>
      </c>
      <c r="L5337" s="14">
        <v>3.0980002853077537</v>
      </c>
      <c r="M5337" s="4">
        <f>Table1[[#This Row],[Cons h  '[MWh']]]-Table1[[#This Row],[Ewec_prod '[MWh']]]-Table1[[#This Row],[Eeol_prod '[MWh']]]-Table1[[#This Row],[Efv_prod '[MWh']]]</f>
        <v>1.9537409827076537</v>
      </c>
    </row>
    <row r="5338">
      <c r="E5338" s="3">
        <v>43688.333333333336</v>
      </c>
      <c r="F5338" s="1">
        <v>0.45129000000000002</v>
      </c>
      <c r="G5338" s="2">
        <f>Table1[[#This Row],[CF % FV]]*$A$2</f>
        <v>1.3538700000000001</v>
      </c>
      <c r="H5338" s="22">
        <v>8.5997901842203003E-2</v>
      </c>
      <c r="I5338">
        <f>$A$6*Table1[[#This Row],[CF % EOL]]</f>
        <v>0.64498426381652252</v>
      </c>
      <c r="K5338">
        <f>Table1[[#This Row],[CF % WEC]]*$A$10</f>
        <v>0</v>
      </c>
      <c r="L5338" s="14">
        <v>2.6523702671524756</v>
      </c>
      <c r="M5338" s="4">
        <f>Table1[[#This Row],[Cons h  '[MWh']]]-Table1[[#This Row],[Ewec_prod '[MWh']]]-Table1[[#This Row],[Eeol_prod '[MWh']]]-Table1[[#This Row],[Efv_prod '[MWh']]]</f>
        <v>0.65351600333595306</v>
      </c>
    </row>
    <row r="5339">
      <c r="E5339" s="3">
        <v>43688.375</v>
      </c>
      <c r="F5339" s="1">
        <v>0.60339999999999994</v>
      </c>
      <c r="G5339" s="2">
        <f>Table1[[#This Row],[CF % FV]]*$A$2</f>
        <v>1.8101999999999998</v>
      </c>
      <c r="H5339" s="22">
        <v>0.16224596733090299</v>
      </c>
      <c r="I5339">
        <f>$A$6*Table1[[#This Row],[CF % EOL]]</f>
        <v>1.2168447549817725</v>
      </c>
      <c r="K5339">
        <f>Table1[[#This Row],[CF % WEC]]*$A$10</f>
        <v>0</v>
      </c>
      <c r="L5339" s="14">
        <v>3.469739761191823</v>
      </c>
      <c r="M5339" s="4">
        <f>Table1[[#This Row],[Cons h  '[MWh']]]-Table1[[#This Row],[Ewec_prod '[MWh']]]-Table1[[#This Row],[Eeol_prod '[MWh']]]-Table1[[#This Row],[Efv_prod '[MWh']]]</f>
        <v>0.44269500621005098</v>
      </c>
    </row>
    <row r="5340">
      <c r="E5340" s="3">
        <v>43688.416666666664</v>
      </c>
      <c r="F5340" s="1">
        <v>0.69037999999999999</v>
      </c>
      <c r="G5340" s="2">
        <f>Table1[[#This Row],[CF % FV]]*$A$2</f>
        <v>2.0711399999999998</v>
      </c>
      <c r="H5340" s="22">
        <v>0.34455491863590598</v>
      </c>
      <c r="I5340">
        <f>$A$6*Table1[[#This Row],[CF % EOL]]</f>
        <v>2.5841618897692951</v>
      </c>
      <c r="K5340">
        <f>Table1[[#This Row],[CF % WEC]]*$A$10</f>
        <v>0</v>
      </c>
      <c r="L5340" s="14">
        <v>2.9422198241430273</v>
      </c>
      <c r="M5340" s="4">
        <f>Table1[[#This Row],[Cons h  '[MWh']]]-Table1[[#This Row],[Ewec_prod '[MWh']]]-Table1[[#This Row],[Eeol_prod '[MWh']]]-Table1[[#This Row],[Efv_prod '[MWh']]]</f>
        <v>-1.7130820656262675</v>
      </c>
    </row>
    <row r="5341">
      <c r="E5341" s="3">
        <v>43688.458333333336</v>
      </c>
      <c r="F5341" s="1">
        <v>0.74436000000000002</v>
      </c>
      <c r="G5341" s="2">
        <f>Table1[[#This Row],[CF % FV]]*$A$2</f>
        <v>2.2330800000000002</v>
      </c>
      <c r="H5341" s="22">
        <v>0.48260499986546002</v>
      </c>
      <c r="I5341">
        <f>$A$6*Table1[[#This Row],[CF % EOL]]</f>
        <v>3.6195374989909501</v>
      </c>
      <c r="K5341">
        <f>Table1[[#This Row],[CF % WEC]]*$A$10</f>
        <v>0</v>
      </c>
      <c r="L5341" s="14">
        <v>2.7124246977349777</v>
      </c>
      <c r="M5341" s="4">
        <f>Table1[[#This Row],[Cons h  '[MWh']]]-Table1[[#This Row],[Ewec_prod '[MWh']]]-Table1[[#This Row],[Eeol_prod '[MWh']]]-Table1[[#This Row],[Efv_prod '[MWh']]]</f>
        <v>-3.1401928012559726</v>
      </c>
    </row>
    <row r="5342">
      <c r="E5342" s="3">
        <v>43688.5</v>
      </c>
      <c r="F5342" s="1">
        <v>0.73170000000000002</v>
      </c>
      <c r="G5342" s="2">
        <f>Table1[[#This Row],[CF % FV]]*$A$2</f>
        <v>2.1951000000000001</v>
      </c>
      <c r="H5342" s="22">
        <v>0.55654678215349895</v>
      </c>
      <c r="I5342">
        <f>$A$6*Table1[[#This Row],[CF % EOL]]</f>
        <v>4.1741008661512424</v>
      </c>
      <c r="K5342">
        <f>Table1[[#This Row],[CF % WEC]]*$A$10</f>
        <v>0</v>
      </c>
      <c r="L5342" s="14">
        <v>4.1992053769109301</v>
      </c>
      <c r="M5342" s="4">
        <f>Table1[[#This Row],[Cons h  '[MWh']]]-Table1[[#This Row],[Ewec_prod '[MWh']]]-Table1[[#This Row],[Eeol_prod '[MWh']]]-Table1[[#This Row],[Efv_prod '[MWh']]]</f>
        <v>-2.1699954892403124</v>
      </c>
    </row>
    <row r="5343">
      <c r="E5343" s="3">
        <v>43688.541666666664</v>
      </c>
      <c r="F5343" s="1">
        <v>0.67186000000000001</v>
      </c>
      <c r="G5343" s="2">
        <f>Table1[[#This Row],[CF % FV]]*$A$2</f>
        <v>2.0155799999999999</v>
      </c>
      <c r="H5343" s="22">
        <v>0.55357667347331396</v>
      </c>
      <c r="I5343">
        <f>$A$6*Table1[[#This Row],[CF % EOL]]</f>
        <v>4.1518250510498547</v>
      </c>
      <c r="K5343">
        <f>Table1[[#This Row],[CF % WEC]]*$A$10</f>
        <v>0</v>
      </c>
      <c r="L5343" s="14">
        <v>3.5032803827940295</v>
      </c>
      <c r="M5343" s="4">
        <f>Table1[[#This Row],[Cons h  '[MWh']]]-Table1[[#This Row],[Ewec_prod '[MWh']]]-Table1[[#This Row],[Eeol_prod '[MWh']]]-Table1[[#This Row],[Efv_prod '[MWh']]]</f>
        <v>-2.6641246682558251</v>
      </c>
    </row>
    <row r="5344">
      <c r="E5344" s="3">
        <v>43688.583333333336</v>
      </c>
      <c r="F5344" s="1">
        <v>0.57434000000000007</v>
      </c>
      <c r="G5344" s="2">
        <f>Table1[[#This Row],[CF % FV]]*$A$2</f>
        <v>1.7230200000000002</v>
      </c>
      <c r="H5344" s="22">
        <v>0.535043690757109</v>
      </c>
      <c r="I5344">
        <f>$A$6*Table1[[#This Row],[CF % EOL]]</f>
        <v>4.0128276806783179</v>
      </c>
      <c r="K5344">
        <f>Table1[[#This Row],[CF % WEC]]*$A$10</f>
        <v>0</v>
      </c>
      <c r="L5344" s="14">
        <v>3.0691760714093848</v>
      </c>
      <c r="M5344" s="4">
        <f>Table1[[#This Row],[Cons h  '[MWh']]]-Table1[[#This Row],[Ewec_prod '[MWh']]]-Table1[[#This Row],[Eeol_prod '[MWh']]]-Table1[[#This Row],[Efv_prod '[MWh']]]</f>
        <v>-2.6666716092689331</v>
      </c>
    </row>
    <row r="5345">
      <c r="E5345" s="3">
        <v>43688.625</v>
      </c>
      <c r="F5345" s="1">
        <v>0.41804000000000002</v>
      </c>
      <c r="G5345" s="2">
        <f>Table1[[#This Row],[CF % FV]]*$A$2</f>
        <v>1.2541200000000001</v>
      </c>
      <c r="H5345" s="22">
        <v>0.557739307893796</v>
      </c>
      <c r="I5345">
        <f>$A$6*Table1[[#This Row],[CF % EOL]]</f>
        <v>4.1830448092034702</v>
      </c>
      <c r="K5345">
        <f>Table1[[#This Row],[CF % WEC]]*$A$10</f>
        <v>0</v>
      </c>
      <c r="L5345" s="14">
        <v>3.0819850144227474</v>
      </c>
      <c r="M5345" s="4">
        <f>Table1[[#This Row],[Cons h  '[MWh']]]-Table1[[#This Row],[Ewec_prod '[MWh']]]-Table1[[#This Row],[Eeol_prod '[MWh']]]-Table1[[#This Row],[Efv_prod '[MWh']]]</f>
        <v>-2.3551797947807227</v>
      </c>
    </row>
    <row r="5346">
      <c r="E5346" s="3">
        <v>43688.666666666664</v>
      </c>
      <c r="F5346" s="1">
        <v>0.22735</v>
      </c>
      <c r="G5346" s="2">
        <f>Table1[[#This Row],[CF % FV]]*$A$2</f>
        <v>0.68205000000000005</v>
      </c>
      <c r="H5346" s="22">
        <v>0.60195272587714799</v>
      </c>
      <c r="I5346">
        <f>$A$6*Table1[[#This Row],[CF % EOL]]</f>
        <v>4.5146454440786101</v>
      </c>
      <c r="K5346">
        <f>Table1[[#This Row],[CF % WEC]]*$A$10</f>
        <v>0</v>
      </c>
      <c r="L5346" s="14">
        <v>2.9199401043248132</v>
      </c>
      <c r="M5346" s="4">
        <f>Table1[[#This Row],[Cons h  '[MWh']]]-Table1[[#This Row],[Ewec_prod '[MWh']]]-Table1[[#This Row],[Eeol_prod '[MWh']]]-Table1[[#This Row],[Efv_prod '[MWh']]]</f>
        <v>-2.2767553397537972</v>
      </c>
    </row>
    <row r="5347">
      <c r="E5347" s="3">
        <v>43688.708333333336</v>
      </c>
      <c r="F5347" s="1">
        <v>6.5349999999999991E-2</v>
      </c>
      <c r="G5347" s="2">
        <f>Table1[[#This Row],[CF % FV]]*$A$2</f>
        <v>0.19604999999999997</v>
      </c>
      <c r="H5347" s="22">
        <v>0.60367045536364705</v>
      </c>
      <c r="I5347">
        <f>$A$6*Table1[[#This Row],[CF % EOL]]</f>
        <v>4.5275284152273532</v>
      </c>
      <c r="K5347">
        <f>Table1[[#This Row],[CF % WEC]]*$A$10</f>
        <v>0</v>
      </c>
      <c r="L5347" s="14">
        <v>4.0788315190259219</v>
      </c>
      <c r="M5347" s="4">
        <f>Table1[[#This Row],[Cons h  '[MWh']]]-Table1[[#This Row],[Ewec_prod '[MWh']]]-Table1[[#This Row],[Eeol_prod '[MWh']]]-Table1[[#This Row],[Efv_prod '[MWh']]]</f>
        <v>-0.64474689620143122</v>
      </c>
    </row>
    <row r="5348">
      <c r="E5348" s="3">
        <v>43688.75</v>
      </c>
      <c r="F5348" s="1">
        <v>1.8400000000000001E-3</v>
      </c>
      <c r="G5348" s="2">
        <f>Table1[[#This Row],[CF % FV]]*$A$2</f>
        <v>5.5200000000000006E-3</v>
      </c>
      <c r="H5348" s="22">
        <v>0.54444047703752896</v>
      </c>
      <c r="I5348">
        <f>$A$6*Table1[[#This Row],[CF % EOL]]</f>
        <v>4.083303577781467</v>
      </c>
      <c r="K5348">
        <f>Table1[[#This Row],[CF % WEC]]*$A$10</f>
        <v>0</v>
      </c>
      <c r="L5348" s="14">
        <v>4.8189139830945695</v>
      </c>
      <c r="M5348" s="4">
        <f>Table1[[#This Row],[Cons h  '[MWh']]]-Table1[[#This Row],[Ewec_prod '[MWh']]]-Table1[[#This Row],[Eeol_prod '[MWh']]]-Table1[[#This Row],[Efv_prod '[MWh']]]</f>
        <v>0.73009040531310254</v>
      </c>
    </row>
    <row r="5349">
      <c r="E5349" s="3">
        <v>43688.791666666664</v>
      </c>
      <c r="F5349" s="1">
        <v>0</v>
      </c>
      <c r="G5349" s="2">
        <f>Table1[[#This Row],[CF % FV]]*$A$2</f>
        <v>0</v>
      </c>
      <c r="H5349" s="22">
        <v>0.46833985797296501</v>
      </c>
      <c r="I5349">
        <f>$A$6*Table1[[#This Row],[CF % EOL]]</f>
        <v>3.5125489347972376</v>
      </c>
      <c r="K5349">
        <f>Table1[[#This Row],[CF % WEC]]*$A$10</f>
        <v>0</v>
      </c>
      <c r="L5349" s="14">
        <v>4.5966026518780199</v>
      </c>
      <c r="M5349" s="4">
        <f>Table1[[#This Row],[Cons h  '[MWh']]]-Table1[[#This Row],[Ewec_prod '[MWh']]]-Table1[[#This Row],[Eeol_prod '[MWh']]]-Table1[[#This Row],[Efv_prod '[MWh']]]</f>
        <v>1.0840537170807822</v>
      </c>
    </row>
    <row r="5350">
      <c r="E5350" s="3">
        <v>43688.833333333336</v>
      </c>
      <c r="F5350" s="1">
        <v>0</v>
      </c>
      <c r="G5350" s="2">
        <f>Table1[[#This Row],[CF % FV]]*$A$2</f>
        <v>0</v>
      </c>
      <c r="H5350" s="22">
        <v>0.400870478267073</v>
      </c>
      <c r="I5350">
        <f>$A$6*Table1[[#This Row],[CF % EOL]]</f>
        <v>3.0065285870030474</v>
      </c>
      <c r="K5350">
        <f>Table1[[#This Row],[CF % WEC]]*$A$10</f>
        <v>0</v>
      </c>
      <c r="L5350" s="14">
        <v>3.570838051420552</v>
      </c>
      <c r="M5350" s="4">
        <f>Table1[[#This Row],[Cons h  '[MWh']]]-Table1[[#This Row],[Ewec_prod '[MWh']]]-Table1[[#This Row],[Eeol_prod '[MWh']]]-Table1[[#This Row],[Efv_prod '[MWh']]]</f>
        <v>0.56430946441750462</v>
      </c>
    </row>
    <row r="5351">
      <c r="E5351" s="3">
        <v>43688.875</v>
      </c>
      <c r="F5351" s="1">
        <v>0</v>
      </c>
      <c r="G5351" s="2">
        <f>Table1[[#This Row],[CF % FV]]*$A$2</f>
        <v>0</v>
      </c>
      <c r="H5351" s="22">
        <v>0.40679871796761902</v>
      </c>
      <c r="I5351">
        <f>$A$6*Table1[[#This Row],[CF % EOL]]</f>
        <v>3.0509903847571427</v>
      </c>
      <c r="K5351">
        <f>Table1[[#This Row],[CF % WEC]]*$A$10</f>
        <v>0</v>
      </c>
      <c r="L5351" s="14">
        <v>3.1813249965442769</v>
      </c>
      <c r="M5351" s="4">
        <f>Table1[[#This Row],[Cons h  '[MWh']]]-Table1[[#This Row],[Ewec_prod '[MWh']]]-Table1[[#This Row],[Eeol_prod '[MWh']]]-Table1[[#This Row],[Efv_prod '[MWh']]]</f>
        <v>0.13033461178713424</v>
      </c>
    </row>
    <row r="5352">
      <c r="E5352" s="3">
        <v>43688.916666666664</v>
      </c>
      <c r="F5352" s="1">
        <v>0</v>
      </c>
      <c r="G5352" s="2">
        <f>Table1[[#This Row],[CF % FV]]*$A$2</f>
        <v>0</v>
      </c>
      <c r="H5352" s="22">
        <v>0.71958078107434298</v>
      </c>
      <c r="I5352">
        <f>$A$6*Table1[[#This Row],[CF % EOL]]</f>
        <v>5.3968558580575721</v>
      </c>
      <c r="K5352">
        <f>Table1[[#This Row],[CF % WEC]]*$A$10</f>
        <v>0</v>
      </c>
      <c r="L5352" s="14">
        <v>3.2766729142791315</v>
      </c>
      <c r="M5352" s="4">
        <f>Table1[[#This Row],[Cons h  '[MWh']]]-Table1[[#This Row],[Ewec_prod '[MWh']]]-Table1[[#This Row],[Eeol_prod '[MWh']]]-Table1[[#This Row],[Efv_prod '[MWh']]]</f>
        <v>-2.1201829437784405</v>
      </c>
    </row>
    <row r="5353">
      <c r="E5353" s="3">
        <v>43688.958333333336</v>
      </c>
      <c r="F5353" s="1">
        <v>0</v>
      </c>
      <c r="G5353" s="2">
        <f>Table1[[#This Row],[CF % FV]]*$A$2</f>
        <v>0</v>
      </c>
      <c r="H5353" s="22">
        <v>0.50172180722495796</v>
      </c>
      <c r="I5353">
        <f>$A$6*Table1[[#This Row],[CF % EOL]]</f>
        <v>3.7629135541871848</v>
      </c>
      <c r="K5353">
        <f>Table1[[#This Row],[CF % WEC]]*$A$10</f>
        <v>0</v>
      </c>
      <c r="L5353" s="14">
        <v>1.9993130472976128</v>
      </c>
      <c r="M5353" s="4">
        <f>Table1[[#This Row],[Cons h  '[MWh']]]-Table1[[#This Row],[Ewec_prod '[MWh']]]-Table1[[#This Row],[Eeol_prod '[MWh']]]-Table1[[#This Row],[Efv_prod '[MWh']]]</f>
        <v>-1.7636005068895719</v>
      </c>
    </row>
    <row r="5354">
      <c r="E5354" s="3">
        <v>43689</v>
      </c>
      <c r="F5354" s="1">
        <v>0</v>
      </c>
      <c r="G5354" s="2">
        <f>Table1[[#This Row],[CF % FV]]*$A$2</f>
        <v>0</v>
      </c>
      <c r="H5354" s="22">
        <v>0.158833925862751</v>
      </c>
      <c r="I5354">
        <f>$A$6*Table1[[#This Row],[CF % EOL]]</f>
        <v>1.1912544439706325</v>
      </c>
      <c r="K5354">
        <f>Table1[[#This Row],[CF % WEC]]*$A$10</f>
        <v>0</v>
      </c>
      <c r="L5354" s="14">
        <v>1.7014973161763902</v>
      </c>
      <c r="M5354" s="4">
        <f>Table1[[#This Row],[Cons h  '[MWh']]]-Table1[[#This Row],[Ewec_prod '[MWh']]]-Table1[[#This Row],[Eeol_prod '[MWh']]]-Table1[[#This Row],[Efv_prod '[MWh']]]</f>
        <v>0.5102428722057577</v>
      </c>
    </row>
    <row r="5355">
      <c r="E5355" s="3">
        <v>43689.041666666664</v>
      </c>
      <c r="F5355" s="1">
        <v>0</v>
      </c>
      <c r="G5355" s="2">
        <f>Table1[[#This Row],[CF % FV]]*$A$2</f>
        <v>0</v>
      </c>
      <c r="H5355" s="22">
        <v>5.8817934838371201E-2</v>
      </c>
      <c r="I5355">
        <f>$A$6*Table1[[#This Row],[CF % EOL]]</f>
        <v>0.44113451128778403</v>
      </c>
      <c r="K5355">
        <f>Table1[[#This Row],[CF % WEC]]*$A$10</f>
        <v>0</v>
      </c>
      <c r="L5355" s="14">
        <v>1.9457122786476215</v>
      </c>
      <c r="M5355" s="4">
        <f>Table1[[#This Row],[Cons h  '[MWh']]]-Table1[[#This Row],[Ewec_prod '[MWh']]]-Table1[[#This Row],[Eeol_prod '[MWh']]]-Table1[[#This Row],[Efv_prod '[MWh']]]</f>
        <v>1.5045777673598375</v>
      </c>
    </row>
    <row r="5356">
      <c r="E5356" s="3">
        <v>43689.083333333336</v>
      </c>
      <c r="F5356" s="1">
        <v>0</v>
      </c>
      <c r="G5356" s="2">
        <f>Table1[[#This Row],[CF % FV]]*$A$2</f>
        <v>0</v>
      </c>
      <c r="H5356" s="22">
        <v>0.111733578289041</v>
      </c>
      <c r="I5356">
        <f>$A$6*Table1[[#This Row],[CF % EOL]]</f>
        <v>0.83800183716780752</v>
      </c>
      <c r="K5356">
        <f>Table1[[#This Row],[CF % WEC]]*$A$10</f>
        <v>0</v>
      </c>
      <c r="L5356" s="14">
        <v>1.8393681263555768</v>
      </c>
      <c r="M5356" s="4">
        <f>Table1[[#This Row],[Cons h  '[MWh']]]-Table1[[#This Row],[Ewec_prod '[MWh']]]-Table1[[#This Row],[Eeol_prod '[MWh']]]-Table1[[#This Row],[Efv_prod '[MWh']]]</f>
        <v>1.0013662891877693</v>
      </c>
    </row>
    <row r="5357">
      <c r="E5357" s="3">
        <v>43689.125</v>
      </c>
      <c r="F5357" s="1">
        <v>0</v>
      </c>
      <c r="G5357" s="2">
        <f>Table1[[#This Row],[CF % FV]]*$A$2</f>
        <v>0</v>
      </c>
      <c r="H5357" s="22">
        <v>8.6086171133920295E-2</v>
      </c>
      <c r="I5357">
        <f>$A$6*Table1[[#This Row],[CF % EOL]]</f>
        <v>0.64564628350440223</v>
      </c>
      <c r="K5357">
        <f>Table1[[#This Row],[CF % WEC]]*$A$10</f>
        <v>0</v>
      </c>
      <c r="L5357" s="14">
        <v>1.6403298229146412</v>
      </c>
      <c r="M5357" s="4">
        <f>Table1[[#This Row],[Cons h  '[MWh']]]-Table1[[#This Row],[Ewec_prod '[MWh']]]-Table1[[#This Row],[Eeol_prod '[MWh']]]-Table1[[#This Row],[Efv_prod '[MWh']]]</f>
        <v>0.99468353941023901</v>
      </c>
    </row>
    <row r="5358">
      <c r="E5358" s="3">
        <v>43689.166666666664</v>
      </c>
      <c r="F5358" s="1">
        <v>0</v>
      </c>
      <c r="G5358" s="2">
        <f>Table1[[#This Row],[CF % FV]]*$A$2</f>
        <v>0</v>
      </c>
      <c r="H5358" s="22">
        <v>-3.3319457524116501E-3</v>
      </c>
      <c r="I5358">
        <f>$A$6*Table1[[#This Row],[CF % EOL]]</f>
        <v>-2.4989593143087376E-2</v>
      </c>
      <c r="K5358">
        <f>Table1[[#This Row],[CF % WEC]]*$A$10</f>
        <v>0</v>
      </c>
      <c r="L5358" s="14">
        <v>2.0662987983044965</v>
      </c>
      <c r="M5358" s="4">
        <f>Table1[[#This Row],[Cons h  '[MWh']]]-Table1[[#This Row],[Ewec_prod '[MWh']]]-Table1[[#This Row],[Eeol_prod '[MWh']]]-Table1[[#This Row],[Efv_prod '[MWh']]]</f>
        <v>2.0912883914475837</v>
      </c>
    </row>
    <row r="5359">
      <c r="E5359" s="3">
        <v>43689.208333333336</v>
      </c>
      <c r="F5359" s="1">
        <v>1.227E-2</v>
      </c>
      <c r="G5359" s="2">
        <f>Table1[[#This Row],[CF % FV]]*$A$2</f>
        <v>3.6809999999999996E-2</v>
      </c>
      <c r="H5359" s="22">
        <v>-3.8330363627419699E-3</v>
      </c>
      <c r="I5359">
        <f>$A$6*Table1[[#This Row],[CF % EOL]]</f>
        <v>-2.8747772720564772E-2</v>
      </c>
      <c r="K5359">
        <f>Table1[[#This Row],[CF % WEC]]*$A$10</f>
        <v>0</v>
      </c>
      <c r="L5359" s="14">
        <v>2.3399596741804971</v>
      </c>
      <c r="M5359" s="4">
        <f>Table1[[#This Row],[Cons h  '[MWh']]]-Table1[[#This Row],[Ewec_prod '[MWh']]]-Table1[[#This Row],[Eeol_prod '[MWh']]]-Table1[[#This Row],[Efv_prod '[MWh']]]</f>
        <v>2.331897446901062</v>
      </c>
    </row>
    <row r="5360">
      <c r="E5360" s="3">
        <v>43689.25</v>
      </c>
      <c r="F5360" s="1">
        <v>9.534999999999999E-2</v>
      </c>
      <c r="G5360" s="2">
        <f>Table1[[#This Row],[CF % FV]]*$A$2</f>
        <v>0.28604999999999997</v>
      </c>
      <c r="H5360" s="22">
        <v>3.9577585824116003E-2</v>
      </c>
      <c r="I5360">
        <f>$A$6*Table1[[#This Row],[CF % EOL]]</f>
        <v>0.29683189368087004</v>
      </c>
      <c r="K5360">
        <f>Table1[[#This Row],[CF % WEC]]*$A$10</f>
        <v>0</v>
      </c>
      <c r="L5360" s="14">
        <v>2.8528179986565805</v>
      </c>
      <c r="M5360" s="4">
        <f>Table1[[#This Row],[Cons h  '[MWh']]]-Table1[[#This Row],[Ewec_prod '[MWh']]]-Table1[[#This Row],[Eeol_prod '[MWh']]]-Table1[[#This Row],[Efv_prod '[MWh']]]</f>
        <v>2.2699361049757107</v>
      </c>
    </row>
    <row r="5361">
      <c r="E5361" s="3">
        <v>43689.291666666664</v>
      </c>
      <c r="F5361" s="1">
        <v>0.27135999999999999</v>
      </c>
      <c r="G5361" s="2">
        <f>Table1[[#This Row],[CF % FV]]*$A$2</f>
        <v>0.81407999999999991</v>
      </c>
      <c r="H5361" s="22">
        <v>0.25698591852090802</v>
      </c>
      <c r="I5361">
        <f>$A$6*Table1[[#This Row],[CF % EOL]]</f>
        <v>1.9273943889068101</v>
      </c>
      <c r="K5361">
        <f>Table1[[#This Row],[CF % WEC]]*$A$10</f>
        <v>0</v>
      </c>
      <c r="L5361" s="14">
        <v>3.3688759981483458</v>
      </c>
      <c r="M5361" s="4">
        <f>Table1[[#This Row],[Cons h  '[MWh']]]-Table1[[#This Row],[Ewec_prod '[MWh']]]-Table1[[#This Row],[Eeol_prod '[MWh']]]-Table1[[#This Row],[Efv_prod '[MWh']]]</f>
        <v>0.62740160924153576</v>
      </c>
    </row>
    <row r="5362">
      <c r="E5362" s="3">
        <v>43689.333333333336</v>
      </c>
      <c r="F5362" s="1">
        <v>0.44830000000000003</v>
      </c>
      <c r="G5362" s="2">
        <f>Table1[[#This Row],[CF % FV]]*$A$2</f>
        <v>1.3449</v>
      </c>
      <c r="H5362" s="22">
        <v>0.36715776096296299</v>
      </c>
      <c r="I5362">
        <f>$A$6*Table1[[#This Row],[CF % EOL]]</f>
        <v>2.7536832072222226</v>
      </c>
      <c r="K5362">
        <f>Table1[[#This Row],[CF % WEC]]*$A$10</f>
        <v>0</v>
      </c>
      <c r="L5362" s="14">
        <v>3.1471564587039618</v>
      </c>
      <c r="M5362" s="4">
        <f>Table1[[#This Row],[Cons h  '[MWh']]]-Table1[[#This Row],[Ewec_prod '[MWh']]]-Table1[[#This Row],[Eeol_prod '[MWh']]]-Table1[[#This Row],[Efv_prod '[MWh']]]</f>
        <v>-0.95142674851826081</v>
      </c>
    </row>
    <row r="5363">
      <c r="E5363" s="3">
        <v>43689.375</v>
      </c>
      <c r="F5363" s="1">
        <v>0.58879999999999999</v>
      </c>
      <c r="G5363" s="2">
        <f>Table1[[#This Row],[CF % FV]]*$A$2</f>
        <v>1.7664</v>
      </c>
      <c r="H5363" s="22">
        <v>0.112819670913981</v>
      </c>
      <c r="I5363">
        <f>$A$6*Table1[[#This Row],[CF % EOL]]</f>
        <v>0.84614753185485747</v>
      </c>
      <c r="K5363">
        <f>Table1[[#This Row],[CF % WEC]]*$A$10</f>
        <v>0</v>
      </c>
      <c r="L5363" s="14">
        <v>2.8544700030806669</v>
      </c>
      <c r="M5363" s="4">
        <f>Table1[[#This Row],[Cons h  '[MWh']]]-Table1[[#This Row],[Ewec_prod '[MWh']]]-Table1[[#This Row],[Eeol_prod '[MWh']]]-Table1[[#This Row],[Efv_prod '[MWh']]]</f>
        <v>0.24192247122580923</v>
      </c>
    </row>
    <row r="5364">
      <c r="E5364" s="3">
        <v>43689.416666666664</v>
      </c>
      <c r="F5364" s="1">
        <v>0.68545</v>
      </c>
      <c r="G5364" s="2">
        <f>Table1[[#This Row],[CF % FV]]*$A$2</f>
        <v>2.0563500000000001</v>
      </c>
      <c r="H5364" s="22">
        <v>0.50348020802316895</v>
      </c>
      <c r="I5364">
        <f>$A$6*Table1[[#This Row],[CF % EOL]]</f>
        <v>3.7761015601737671</v>
      </c>
      <c r="K5364">
        <f>Table1[[#This Row],[CF % WEC]]*$A$10</f>
        <v>0</v>
      </c>
      <c r="L5364" s="14">
        <v>2.7204057004229378</v>
      </c>
      <c r="M5364" s="4">
        <f>Table1[[#This Row],[Cons h  '[MWh']]]-Table1[[#This Row],[Ewec_prod '[MWh']]]-Table1[[#This Row],[Eeol_prod '[MWh']]]-Table1[[#This Row],[Efv_prod '[MWh']]]</f>
        <v>-3.1120458597508294</v>
      </c>
    </row>
    <row r="5365">
      <c r="E5365" s="3">
        <v>43689.458333333336</v>
      </c>
      <c r="F5365" s="1">
        <v>0.74750000000000005</v>
      </c>
      <c r="G5365" s="2">
        <f>Table1[[#This Row],[CF % FV]]*$A$2</f>
        <v>2.2425000000000002</v>
      </c>
      <c r="H5365" s="22">
        <v>0.49914135393472903</v>
      </c>
      <c r="I5365">
        <f>$A$6*Table1[[#This Row],[CF % EOL]]</f>
        <v>3.7435601545104675</v>
      </c>
      <c r="K5365">
        <f>Table1[[#This Row],[CF % WEC]]*$A$10</f>
        <v>0</v>
      </c>
      <c r="L5365" s="14">
        <v>2.7880176725776797</v>
      </c>
      <c r="M5365" s="4">
        <f>Table1[[#This Row],[Cons h  '[MWh']]]-Table1[[#This Row],[Ewec_prod '[MWh']]]-Table1[[#This Row],[Eeol_prod '[MWh']]]-Table1[[#This Row],[Efv_prod '[MWh']]]</f>
        <v>-3.198042481932788</v>
      </c>
    </row>
    <row r="5366">
      <c r="E5366" s="3">
        <v>43689.5</v>
      </c>
      <c r="F5366" s="1">
        <v>0.73575999999999997</v>
      </c>
      <c r="G5366" s="2">
        <f>Table1[[#This Row],[CF % FV]]*$A$2</f>
        <v>2.2072799999999999</v>
      </c>
      <c r="H5366" s="22">
        <v>0.23399442458150099</v>
      </c>
      <c r="I5366">
        <f>$A$6*Table1[[#This Row],[CF % EOL]]</f>
        <v>1.7549581843612574</v>
      </c>
      <c r="K5366">
        <f>Table1[[#This Row],[CF % WEC]]*$A$10</f>
        <v>0</v>
      </c>
      <c r="L5366" s="14">
        <v>3.6661222252604562</v>
      </c>
      <c r="M5366" s="4">
        <f>Table1[[#This Row],[Cons h  '[MWh']]]-Table1[[#This Row],[Ewec_prod '[MWh']]]-Table1[[#This Row],[Eeol_prod '[MWh']]]-Table1[[#This Row],[Efv_prod '[MWh']]]</f>
        <v>-0.29611595910080113</v>
      </c>
    </row>
    <row r="5367">
      <c r="E5367" s="3">
        <v>43689.541666666664</v>
      </c>
      <c r="F5367" s="1">
        <v>0.66095999999999999</v>
      </c>
      <c r="G5367" s="2">
        <f>Table1[[#This Row],[CF % FV]]*$A$2</f>
        <v>1.98288</v>
      </c>
      <c r="H5367" s="22">
        <v>0.11822310275424899</v>
      </c>
      <c r="I5367">
        <f>$A$6*Table1[[#This Row],[CF % EOL]]</f>
        <v>0.88667327065686741</v>
      </c>
      <c r="K5367">
        <f>Table1[[#This Row],[CF % WEC]]*$A$10</f>
        <v>0</v>
      </c>
      <c r="L5367" s="14">
        <v>2.7123325863661121</v>
      </c>
      <c r="M5367" s="4">
        <f>Table1[[#This Row],[Cons h  '[MWh']]]-Table1[[#This Row],[Ewec_prod '[MWh']]]-Table1[[#This Row],[Eeol_prod '[MWh']]]-Table1[[#This Row],[Efv_prod '[MWh']]]</f>
        <v>-0.15722068429075531</v>
      </c>
    </row>
    <row r="5368">
      <c r="E5368" s="3">
        <v>43689.583333333336</v>
      </c>
      <c r="F5368" s="1">
        <v>0.57425000000000004</v>
      </c>
      <c r="G5368" s="2">
        <f>Table1[[#This Row],[CF % FV]]*$A$2</f>
        <v>1.72275</v>
      </c>
      <c r="H5368" s="22">
        <v>7.7345269746542003E-2</v>
      </c>
      <c r="I5368">
        <f>$A$6*Table1[[#This Row],[CF % EOL]]</f>
        <v>0.58008952309906503</v>
      </c>
      <c r="K5368">
        <f>Table1[[#This Row],[CF % WEC]]*$A$10</f>
        <v>0</v>
      </c>
      <c r="L5368" s="14">
        <v>2.378316963157475</v>
      </c>
      <c r="M5368" s="4">
        <f>Table1[[#This Row],[Cons h  '[MWh']]]-Table1[[#This Row],[Ewec_prod '[MWh']]]-Table1[[#This Row],[Eeol_prod '[MWh']]]-Table1[[#This Row],[Efv_prod '[MWh']]]</f>
        <v>7.547744005840995E-2</v>
      </c>
    </row>
    <row r="5369">
      <c r="E5369" s="3">
        <v>43689.625</v>
      </c>
      <c r="F5369" s="1">
        <v>0.40832000000000002</v>
      </c>
      <c r="G5369" s="2">
        <f>Table1[[#This Row],[CF % FV]]*$A$2</f>
        <v>1.22496</v>
      </c>
      <c r="H5369" s="22">
        <v>4.8959774980418903E-2</v>
      </c>
      <c r="I5369">
        <f>$A$6*Table1[[#This Row],[CF % EOL]]</f>
        <v>0.36719831235314176</v>
      </c>
      <c r="K5369">
        <f>Table1[[#This Row],[CF % WEC]]*$A$10</f>
        <v>0</v>
      </c>
      <c r="L5369" s="14">
        <v>2.2702004021587516</v>
      </c>
      <c r="M5369" s="4">
        <f>Table1[[#This Row],[Cons h  '[MWh']]]-Table1[[#This Row],[Ewec_prod '[MWh']]]-Table1[[#This Row],[Eeol_prod '[MWh']]]-Table1[[#This Row],[Efv_prod '[MWh']]]</f>
        <v>0.67804208980560987</v>
      </c>
    </row>
    <row r="5370">
      <c r="E5370" s="3">
        <v>43689.666666666664</v>
      </c>
      <c r="F5370" s="1">
        <v>0.22096000000000002</v>
      </c>
      <c r="G5370" s="2">
        <f>Table1[[#This Row],[CF % FV]]*$A$2</f>
        <v>0.66288000000000002</v>
      </c>
      <c r="H5370" s="22">
        <v>4.2390930758404298E-2</v>
      </c>
      <c r="I5370">
        <f>$A$6*Table1[[#This Row],[CF % EOL]]</f>
        <v>0.31793198068803225</v>
      </c>
      <c r="K5370">
        <f>Table1[[#This Row],[CF % WEC]]*$A$10</f>
        <v>0</v>
      </c>
      <c r="L5370" s="14">
        <v>3.2467671015560136</v>
      </c>
      <c r="M5370" s="4">
        <f>Table1[[#This Row],[Cons h  '[MWh']]]-Table1[[#This Row],[Ewec_prod '[MWh']]]-Table1[[#This Row],[Eeol_prod '[MWh']]]-Table1[[#This Row],[Efv_prod '[MWh']]]</f>
        <v>2.2659551208679813</v>
      </c>
    </row>
    <row r="5371">
      <c r="E5371" s="3">
        <v>43689.708333333336</v>
      </c>
      <c r="F5371" s="1">
        <v>6.4769999999999994E-2</v>
      </c>
      <c r="G5371" s="2">
        <f>Table1[[#This Row],[CF % FV]]*$A$2</f>
        <v>0.19430999999999998</v>
      </c>
      <c r="H5371" s="22">
        <v>8.0982513478075294E-2</v>
      </c>
      <c r="I5371">
        <f>$A$6*Table1[[#This Row],[CF % EOL]]</f>
        <v>0.60736885108556471</v>
      </c>
      <c r="J5371" s="1">
        <v>1.9456757245681983E-2</v>
      </c>
      <c r="K5371">
        <f>Table1[[#This Row],[CF % WEC]]*$A$10</f>
        <v>5.9842136509167306E-3</v>
      </c>
      <c r="L5371" s="14">
        <v>3.5726043568129455</v>
      </c>
      <c r="M5371" s="4">
        <f>Table1[[#This Row],[Cons h  '[MWh']]]-Table1[[#This Row],[Ewec_prod '[MWh']]]-Table1[[#This Row],[Eeol_prod '[MWh']]]-Table1[[#This Row],[Efv_prod '[MWh']]]</f>
        <v>2.7649412920764638</v>
      </c>
    </row>
    <row r="5372">
      <c r="E5372" s="3">
        <v>43689.75</v>
      </c>
      <c r="F5372" s="1">
        <v>1.48E-3</v>
      </c>
      <c r="G5372" s="2">
        <f>Table1[[#This Row],[CF % FV]]*$A$2</f>
        <v>4.4399999999999995E-3</v>
      </c>
      <c r="H5372" s="22">
        <v>0.190457926269089</v>
      </c>
      <c r="I5372">
        <f>$A$6*Table1[[#This Row],[CF % EOL]]</f>
        <v>1.4284344470181676</v>
      </c>
      <c r="J5372" s="1">
        <v>2.5096711202868844E-2</v>
      </c>
      <c r="K5372">
        <f>Table1[[#This Row],[CF % WEC]]*$A$10</f>
        <v>7.7188649617681163E-3</v>
      </c>
      <c r="L5372" s="14">
        <v>5.677044986512195</v>
      </c>
      <c r="M5372" s="4">
        <f>Table1[[#This Row],[Cons h  '[MWh']]]-Table1[[#This Row],[Ewec_prod '[MWh']]]-Table1[[#This Row],[Eeol_prod '[MWh']]]-Table1[[#This Row],[Efv_prod '[MWh']]]</f>
        <v>4.2364516745322591</v>
      </c>
    </row>
    <row r="5373">
      <c r="E5373" s="3">
        <v>43689.791666666664</v>
      </c>
      <c r="F5373" s="1">
        <v>0</v>
      </c>
      <c r="G5373" s="2">
        <f>Table1[[#This Row],[CF % FV]]*$A$2</f>
        <v>0</v>
      </c>
      <c r="H5373" s="22">
        <v>0.218710896425833</v>
      </c>
      <c r="I5373">
        <f>$A$6*Table1[[#This Row],[CF % EOL]]</f>
        <v>1.6403317231937475</v>
      </c>
      <c r="J5373" s="1">
        <v>3.1394134488727528E-2</v>
      </c>
      <c r="K5373">
        <f>Table1[[#This Row],[CF % WEC]]*$A$10</f>
        <v>9.6557306951985857E-3</v>
      </c>
      <c r="L5373" s="14">
        <v>4.3636220603093854</v>
      </c>
      <c r="M5373" s="4">
        <f>Table1[[#This Row],[Cons h  '[MWh']]]-Table1[[#This Row],[Ewec_prod '[MWh']]]-Table1[[#This Row],[Eeol_prod '[MWh']]]-Table1[[#This Row],[Efv_prod '[MWh']]]</f>
        <v>2.7136346064204391</v>
      </c>
    </row>
    <row r="5374">
      <c r="E5374" s="3">
        <v>43689.833333333336</v>
      </c>
      <c r="F5374" s="1">
        <v>0</v>
      </c>
      <c r="G5374" s="2">
        <f>Table1[[#This Row],[CF % FV]]*$A$2</f>
        <v>0</v>
      </c>
      <c r="H5374" s="22">
        <v>0.21439758382247801</v>
      </c>
      <c r="I5374">
        <f>$A$6*Table1[[#This Row],[CF % EOL]]</f>
        <v>1.6079818786685851</v>
      </c>
      <c r="J5374" s="1">
        <v>4.1927822353286771E-2</v>
      </c>
      <c r="K5374">
        <f>Table1[[#This Row],[CF % WEC]]*$A$10</f>
        <v>1.2895522296524176E-2</v>
      </c>
      <c r="L5374" s="14">
        <v>2.5717456857711189</v>
      </c>
      <c r="M5374" s="4">
        <f>Table1[[#This Row],[Cons h  '[MWh']]]-Table1[[#This Row],[Ewec_prod '[MWh']]]-Table1[[#This Row],[Eeol_prod '[MWh']]]-Table1[[#This Row],[Efv_prod '[MWh']]]</f>
        <v>0.95086828480600971</v>
      </c>
    </row>
    <row r="5375">
      <c r="E5375" s="3">
        <v>43689.875</v>
      </c>
      <c r="F5375" s="1">
        <v>0</v>
      </c>
      <c r="G5375" s="2">
        <f>Table1[[#This Row],[CF % FV]]*$A$2</f>
        <v>0</v>
      </c>
      <c r="H5375" s="22">
        <v>0.38488747782197402</v>
      </c>
      <c r="I5375">
        <f>$A$6*Table1[[#This Row],[CF % EOL]]</f>
        <v>2.8866560836648052</v>
      </c>
      <c r="J5375" s="1">
        <v>6.1072522479388817E-2</v>
      </c>
      <c r="K5375">
        <f>Table1[[#This Row],[CF % WEC]]*$A$10</f>
        <v>1.8783758161868728E-2</v>
      </c>
      <c r="L5375" s="14">
        <v>2.8170973874062</v>
      </c>
      <c r="M5375" s="4">
        <f>Table1[[#This Row],[Cons h  '[MWh']]]-Table1[[#This Row],[Ewec_prod '[MWh']]]-Table1[[#This Row],[Eeol_prod '[MWh']]]-Table1[[#This Row],[Efv_prod '[MWh']]]</f>
        <v>-8.8342454420474059E-2</v>
      </c>
    </row>
    <row r="5376">
      <c r="E5376" s="3">
        <v>43689.916666666664</v>
      </c>
      <c r="F5376" s="1">
        <v>0</v>
      </c>
      <c r="G5376" s="2">
        <f>Table1[[#This Row],[CF % FV]]*$A$2</f>
        <v>0</v>
      </c>
      <c r="H5376" s="22">
        <v>0.74911053433719099</v>
      </c>
      <c r="I5376">
        <f>$A$6*Table1[[#This Row],[CF % EOL]]</f>
        <v>5.6183290075289323</v>
      </c>
      <c r="J5376" s="1">
        <v>7.7391257975443828E-2</v>
      </c>
      <c r="K5376">
        <f>Table1[[#This Row],[CF % WEC]]*$A$10</f>
        <v>2.3802826780965788E-2</v>
      </c>
      <c r="L5376" s="14">
        <v>2.0300570877488076</v>
      </c>
      <c r="M5376" s="4">
        <f>Table1[[#This Row],[Cons h  '[MWh']]]-Table1[[#This Row],[Ewec_prod '[MWh']]]-Table1[[#This Row],[Eeol_prod '[MWh']]]-Table1[[#This Row],[Efv_prod '[MWh']]]</f>
        <v>-3.6120747465610905</v>
      </c>
    </row>
    <row r="5377">
      <c r="E5377" s="3">
        <v>43689.958333333336</v>
      </c>
      <c r="F5377" s="1">
        <v>0</v>
      </c>
      <c r="G5377" s="2">
        <f>Table1[[#This Row],[CF % FV]]*$A$2</f>
        <v>0</v>
      </c>
      <c r="H5377" s="22">
        <v>0.83298264316611903</v>
      </c>
      <c r="I5377">
        <f>$A$6*Table1[[#This Row],[CF % EOL]]</f>
        <v>6.2473698237458928</v>
      </c>
      <c r="J5377" s="1">
        <v>8.949738864079812E-2</v>
      </c>
      <c r="K5377">
        <f>Table1[[#This Row],[CF % WEC]]*$A$10</f>
        <v>2.7526246437829346E-2</v>
      </c>
      <c r="L5377" s="14">
        <v>2.1729719813800448</v>
      </c>
      <c r="M5377" s="4">
        <f>Table1[[#This Row],[Cons h  '[MWh']]]-Table1[[#This Row],[Ewec_prod '[MWh']]]-Table1[[#This Row],[Eeol_prod '[MWh']]]-Table1[[#This Row],[Efv_prod '[MWh']]]</f>
        <v>-4.1019240888036776</v>
      </c>
    </row>
    <row r="5378">
      <c r="E5378" s="3">
        <v>43690</v>
      </c>
      <c r="F5378" s="1">
        <v>0</v>
      </c>
      <c r="G5378" s="2">
        <f>Table1[[#This Row],[CF % FV]]*$A$2</f>
        <v>0</v>
      </c>
      <c r="H5378" s="22">
        <v>0.740318382234182</v>
      </c>
      <c r="I5378">
        <f>$A$6*Table1[[#This Row],[CF % EOL]]</f>
        <v>5.5523878667563649</v>
      </c>
      <c r="J5378" s="1">
        <v>9.8618896474744464E-2</v>
      </c>
      <c r="K5378">
        <f>Table1[[#This Row],[CF % WEC]]*$A$10</f>
        <v>3.0331701170475487E-2</v>
      </c>
      <c r="L5378" s="14">
        <v>1.7313224864630083</v>
      </c>
      <c r="M5378" s="4">
        <f>Table1[[#This Row],[Cons h  '[MWh']]]-Table1[[#This Row],[Ewec_prod '[MWh']]]-Table1[[#This Row],[Eeol_prod '[MWh']]]-Table1[[#This Row],[Efv_prod '[MWh']]]</f>
        <v>-3.8513970814638321</v>
      </c>
    </row>
    <row r="5379">
      <c r="E5379" s="3">
        <v>43690.041666666664</v>
      </c>
      <c r="F5379" s="1">
        <v>0</v>
      </c>
      <c r="G5379" s="2">
        <f>Table1[[#This Row],[CF % FV]]*$A$2</f>
        <v>0</v>
      </c>
      <c r="H5379" s="22">
        <v>0.64981478081641397</v>
      </c>
      <c r="I5379">
        <f>$A$6*Table1[[#This Row],[CF % EOL]]</f>
        <v>4.8736108561231051</v>
      </c>
      <c r="J5379" s="1">
        <v>0.10948263673865632</v>
      </c>
      <c r="K5379">
        <f>Table1[[#This Row],[CF % WEC]]*$A$10</f>
        <v>3.3673005271997486E-2</v>
      </c>
      <c r="L5379" s="14">
        <v>1.5967729354296007</v>
      </c>
      <c r="M5379" s="4">
        <f>Table1[[#This Row],[Cons h  '[MWh']]]-Table1[[#This Row],[Ewec_prod '[MWh']]]-Table1[[#This Row],[Eeol_prod '[MWh']]]-Table1[[#This Row],[Efv_prod '[MWh']]]</f>
        <v>-3.3105109259655019</v>
      </c>
    </row>
    <row r="5380">
      <c r="E5380" s="3">
        <v>43690.083333333336</v>
      </c>
      <c r="F5380" s="1">
        <v>0</v>
      </c>
      <c r="G5380" s="2">
        <f>Table1[[#This Row],[CF % FV]]*$A$2</f>
        <v>0</v>
      </c>
      <c r="H5380" s="22">
        <v>0.77785884475780098</v>
      </c>
      <c r="I5380">
        <f>$A$6*Table1[[#This Row],[CF % EOL]]</f>
        <v>5.833941335683507</v>
      </c>
      <c r="J5380" s="1">
        <v>0.12911739417751653</v>
      </c>
      <c r="K5380">
        <f>Table1[[#This Row],[CF % WEC]]*$A$10</f>
        <v>3.9711965516729036E-2</v>
      </c>
      <c r="L5380" s="14">
        <v>1.3140936741293374</v>
      </c>
      <c r="M5380" s="4">
        <f>Table1[[#This Row],[Cons h  '[MWh']]]-Table1[[#This Row],[Ewec_prod '[MWh']]]-Table1[[#This Row],[Eeol_prod '[MWh']]]-Table1[[#This Row],[Efv_prod '[MWh']]]</f>
        <v>-4.5595596270708985</v>
      </c>
    </row>
    <row r="5381">
      <c r="E5381" s="3">
        <v>43690.125</v>
      </c>
      <c r="F5381" s="1">
        <v>0</v>
      </c>
      <c r="G5381" s="2">
        <f>Table1[[#This Row],[CF % FV]]*$A$2</f>
        <v>0</v>
      </c>
      <c r="H5381" s="22">
        <v>0.85908367303254696</v>
      </c>
      <c r="I5381">
        <f>$A$6*Table1[[#This Row],[CF % EOL]]</f>
        <v>6.4431275477441021</v>
      </c>
      <c r="J5381" s="1">
        <v>0.15191230638860492</v>
      </c>
      <c r="K5381">
        <f>Table1[[#This Row],[CF % WEC]]*$A$10</f>
        <v>4.6722878131950002E-2</v>
      </c>
      <c r="L5381" s="14">
        <v>1.5103084729524423</v>
      </c>
      <c r="M5381" s="4">
        <f>Table1[[#This Row],[Cons h  '[MWh']]]-Table1[[#This Row],[Ewec_prod '[MWh']]]-Table1[[#This Row],[Eeol_prod '[MWh']]]-Table1[[#This Row],[Efv_prod '[MWh']]]</f>
        <v>-4.9795419529236096</v>
      </c>
    </row>
    <row r="5382">
      <c r="E5382" s="3">
        <v>43690.166666666664</v>
      </c>
      <c r="F5382" s="1">
        <v>0</v>
      </c>
      <c r="G5382" s="2">
        <f>Table1[[#This Row],[CF % FV]]*$A$2</f>
        <v>0</v>
      </c>
      <c r="H5382" s="22">
        <v>0.86991294892160498</v>
      </c>
      <c r="I5382">
        <f>$A$6*Table1[[#This Row],[CF % EOL]]</f>
        <v>6.5243471169120371</v>
      </c>
      <c r="J5382" s="1">
        <v>0.1649752329715857</v>
      </c>
      <c r="K5382">
        <f>Table1[[#This Row],[CF % WEC]]*$A$10</f>
        <v>5.0740574533859169E-2</v>
      </c>
      <c r="L5382" s="14">
        <v>2.097065991276172</v>
      </c>
      <c r="M5382" s="4">
        <f>Table1[[#This Row],[Cons h  '[MWh']]]-Table1[[#This Row],[Ewec_prod '[MWh']]]-Table1[[#This Row],[Eeol_prod '[MWh']]]-Table1[[#This Row],[Efv_prod '[MWh']]]</f>
        <v>-4.4780217001697249</v>
      </c>
    </row>
    <row r="5383">
      <c r="E5383" s="3">
        <v>43690.208333333336</v>
      </c>
      <c r="F5383" s="1">
        <v>1.1630000000000001E-2</v>
      </c>
      <c r="G5383" s="2">
        <f>Table1[[#This Row],[CF % FV]]*$A$2</f>
        <v>3.4890000000000004E-2</v>
      </c>
      <c r="H5383" s="22">
        <v>0.82912964328168604</v>
      </c>
      <c r="I5383">
        <f>$A$6*Table1[[#This Row],[CF % EOL]]</f>
        <v>6.2184723246126454</v>
      </c>
      <c r="J5383" s="1">
        <v>0.23470208472985504</v>
      </c>
      <c r="K5383">
        <f>Table1[[#This Row],[CF % WEC]]*$A$10</f>
        <v>7.2186099749520921E-2</v>
      </c>
      <c r="L5383" s="14">
        <v>2.0628845683322119</v>
      </c>
      <c r="M5383" s="4">
        <f>Table1[[#This Row],[Cons h  '[MWh']]]-Table1[[#This Row],[Ewec_prod '[MWh']]]-Table1[[#This Row],[Eeol_prod '[MWh']]]-Table1[[#This Row],[Efv_prod '[MWh']]]</f>
        <v>-4.2626638560299543</v>
      </c>
    </row>
    <row r="5384">
      <c r="E5384" s="3">
        <v>43690.25</v>
      </c>
      <c r="F5384" s="1">
        <v>9.4640000000000002E-2</v>
      </c>
      <c r="G5384" s="2">
        <f>Table1[[#This Row],[CF % FV]]*$A$2</f>
        <v>0.28392000000000001</v>
      </c>
      <c r="H5384" s="22">
        <v>0.860020736899756</v>
      </c>
      <c r="I5384">
        <f>$A$6*Table1[[#This Row],[CF % EOL]]</f>
        <v>6.4501555267481701</v>
      </c>
      <c r="J5384" s="1">
        <v>0.24587890733687995</v>
      </c>
      <c r="K5384">
        <f>Table1[[#This Row],[CF % WEC]]*$A$10</f>
        <v>7.5623696959286016E-2</v>
      </c>
      <c r="L5384" s="14">
        <v>2.5398646593190271</v>
      </c>
      <c r="M5384" s="4">
        <f>Table1[[#This Row],[Cons h  '[MWh']]]-Table1[[#This Row],[Ewec_prod '[MWh']]]-Table1[[#This Row],[Eeol_prod '[MWh']]]-Table1[[#This Row],[Efv_prod '[MWh']]]</f>
        <v>-4.2698345643884288</v>
      </c>
    </row>
    <row r="5385">
      <c r="E5385" s="3">
        <v>43690.291666666664</v>
      </c>
      <c r="F5385" s="1">
        <v>0.22344</v>
      </c>
      <c r="G5385" s="2">
        <f>Table1[[#This Row],[CF % FV]]*$A$2</f>
        <v>0.67032000000000003</v>
      </c>
      <c r="H5385" s="22">
        <v>0.92287542357695296</v>
      </c>
      <c r="I5385">
        <f>$A$6*Table1[[#This Row],[CF % EOL]]</f>
        <v>6.9215656768271474</v>
      </c>
      <c r="J5385" s="1">
        <v>0.26156475295485754</v>
      </c>
      <c r="K5385">
        <f>Table1[[#This Row],[CF % WEC]]*$A$10</f>
        <v>8.044811092961017E-2</v>
      </c>
      <c r="L5385" s="14">
        <v>2.4154028324718873</v>
      </c>
      <c r="M5385" s="4">
        <f>Table1[[#This Row],[Cons h  '[MWh']]]-Table1[[#This Row],[Ewec_prod '[MWh']]]-Table1[[#This Row],[Eeol_prod '[MWh']]]-Table1[[#This Row],[Efv_prod '[MWh']]]</f>
        <v>-5.2569309552848704</v>
      </c>
    </row>
    <row r="5386">
      <c r="E5386" s="3">
        <v>43690.333333333336</v>
      </c>
      <c r="F5386" s="1">
        <v>0.22716999999999998</v>
      </c>
      <c r="G5386" s="2">
        <f>Table1[[#This Row],[CF % FV]]*$A$2</f>
        <v>0.68150999999999995</v>
      </c>
      <c r="H5386" s="22">
        <v>0.89811306189398898</v>
      </c>
      <c r="I5386">
        <f>$A$6*Table1[[#This Row],[CF % EOL]]</f>
        <v>6.7358479642049174</v>
      </c>
      <c r="J5386" s="1">
        <v>0.273920435143853</v>
      </c>
      <c r="K5386">
        <f>Table1[[#This Row],[CF % WEC]]*$A$10</f>
        <v>8.4248283850932124E-2</v>
      </c>
      <c r="L5386" s="14">
        <v>2.194763056890277</v>
      </c>
      <c r="M5386" s="4">
        <f>Table1[[#This Row],[Cons h  '[MWh']]]-Table1[[#This Row],[Ewec_prod '[MWh']]]-Table1[[#This Row],[Eeol_prod '[MWh']]]-Table1[[#This Row],[Efv_prod '[MWh']]]</f>
        <v>-5.3068431911655729</v>
      </c>
    </row>
    <row r="5387">
      <c r="E5387" s="3">
        <v>43690.375</v>
      </c>
      <c r="F5387" s="1">
        <v>0.59177000000000002</v>
      </c>
      <c r="G5387" s="2">
        <f>Table1[[#This Row],[CF % FV]]*$A$2</f>
        <v>1.7753100000000002</v>
      </c>
      <c r="H5387" s="22">
        <v>0.86526108051803396</v>
      </c>
      <c r="I5387">
        <f>$A$6*Table1[[#This Row],[CF % EOL]]</f>
        <v>6.489458103885255</v>
      </c>
      <c r="J5387" s="1">
        <v>0.27463360709628293</v>
      </c>
      <c r="K5387">
        <f>Table1[[#This Row],[CF % WEC]]*$A$10</f>
        <v>8.4467630439846841E-2</v>
      </c>
      <c r="L5387" s="14">
        <v>2.8290277399620907</v>
      </c>
      <c r="M5387" s="4">
        <f>Table1[[#This Row],[Cons h  '[MWh']]]-Table1[[#This Row],[Ewec_prod '[MWh']]]-Table1[[#This Row],[Eeol_prod '[MWh']]]-Table1[[#This Row],[Efv_prod '[MWh']]]</f>
        <v>-5.5202079943630116</v>
      </c>
    </row>
    <row r="5388">
      <c r="E5388" s="3">
        <v>43690.416666666664</v>
      </c>
      <c r="F5388" s="1">
        <v>0.32876</v>
      </c>
      <c r="G5388" s="2">
        <f>Table1[[#This Row],[CF % FV]]*$A$2</f>
        <v>0.98628000000000005</v>
      </c>
      <c r="H5388" s="22">
        <v>0.90833100489083496</v>
      </c>
      <c r="I5388">
        <f>$A$6*Table1[[#This Row],[CF % EOL]]</f>
        <v>6.8124825366812622</v>
      </c>
      <c r="J5388" s="1">
        <v>0.27533592516095784</v>
      </c>
      <c r="K5388">
        <f>Table1[[#This Row],[CF % WEC]]*$A$10</f>
        <v>8.4683638754944973E-2</v>
      </c>
      <c r="L5388" s="14">
        <v>2.9274895944641268</v>
      </c>
      <c r="M5388" s="4">
        <f>Table1[[#This Row],[Cons h  '[MWh']]]-Table1[[#This Row],[Ewec_prod '[MWh']]]-Table1[[#This Row],[Eeol_prod '[MWh']]]-Table1[[#This Row],[Efv_prod '[MWh']]]</f>
        <v>-4.9559565809720807</v>
      </c>
    </row>
    <row r="5389">
      <c r="E5389" s="3">
        <v>43690.458333333336</v>
      </c>
      <c r="F5389" s="1">
        <v>0.62139</v>
      </c>
      <c r="G5389" s="2">
        <f>Table1[[#This Row],[CF % FV]]*$A$2</f>
        <v>1.8641700000000001</v>
      </c>
      <c r="H5389" s="22">
        <v>0.90577476991519001</v>
      </c>
      <c r="I5389">
        <f>$A$6*Table1[[#This Row],[CF % EOL]]</f>
        <v>6.7933107743639249</v>
      </c>
      <c r="J5389" s="1">
        <v>0.28295012362061123</v>
      </c>
      <c r="K5389">
        <f>Table1[[#This Row],[CF % WEC]]*$A$10</f>
        <v>8.7025498181348582E-2</v>
      </c>
      <c r="L5389" s="14">
        <v>2.279756601002989</v>
      </c>
      <c r="M5389" s="4">
        <f>Table1[[#This Row],[Cons h  '[MWh']]]-Table1[[#This Row],[Ewec_prod '[MWh']]]-Table1[[#This Row],[Eeol_prod '[MWh']]]-Table1[[#This Row],[Efv_prod '[MWh']]]</f>
        <v>-6.4647496715422843</v>
      </c>
    </row>
    <row r="5390">
      <c r="E5390" s="3">
        <v>43690.5</v>
      </c>
      <c r="F5390" s="1">
        <v>0.73050999999999999</v>
      </c>
      <c r="G5390" s="2">
        <f>Table1[[#This Row],[CF % FV]]*$A$2</f>
        <v>2.1915300000000002</v>
      </c>
      <c r="H5390" s="22">
        <v>0.96721543563022805</v>
      </c>
      <c r="I5390">
        <f>$A$6*Table1[[#This Row],[CF % EOL]]</f>
        <v>7.2541157672267103</v>
      </c>
      <c r="J5390" s="1">
        <v>0.2925557796807931</v>
      </c>
      <c r="K5390">
        <f>Table1[[#This Row],[CF % WEC]]*$A$10</f>
        <v>8.9979859866367209E-2</v>
      </c>
      <c r="L5390" s="14">
        <v>3.9593361617602025</v>
      </c>
      <c r="M5390" s="4">
        <f>Table1[[#This Row],[Cons h  '[MWh']]]-Table1[[#This Row],[Ewec_prod '[MWh']]]-Table1[[#This Row],[Eeol_prod '[MWh']]]-Table1[[#This Row],[Efv_prod '[MWh']]]</f>
        <v>-5.5762894653328754</v>
      </c>
    </row>
    <row r="5391">
      <c r="E5391" s="3">
        <v>43690.541666666664</v>
      </c>
      <c r="F5391" s="1">
        <v>0.44277999999999995</v>
      </c>
      <c r="G5391" s="2">
        <f>Table1[[#This Row],[CF % FV]]*$A$2</f>
        <v>1.3283399999999999</v>
      </c>
      <c r="H5391" s="22">
        <v>0.96810167782716094</v>
      </c>
      <c r="I5391">
        <f>$A$6*Table1[[#This Row],[CF % EOL]]</f>
        <v>7.2607625837037073</v>
      </c>
      <c r="J5391" s="1">
        <v>0.30602042665916068</v>
      </c>
      <c r="K5391">
        <f>Table1[[#This Row],[CF % WEC]]*$A$10</f>
        <v>9.4121111321339435E-2</v>
      </c>
      <c r="L5391" s="14">
        <v>2.2491267089786064</v>
      </c>
      <c r="M5391" s="4">
        <f>Table1[[#This Row],[Cons h  '[MWh']]]-Table1[[#This Row],[Ewec_prod '[MWh']]]-Table1[[#This Row],[Eeol_prod '[MWh']]]-Table1[[#This Row],[Efv_prod '[MWh']]]</f>
        <v>-6.4340969860464403</v>
      </c>
    </row>
    <row r="5392">
      <c r="E5392" s="3">
        <v>43690.583333333336</v>
      </c>
      <c r="F5392" s="1">
        <v>0.10665999999999999</v>
      </c>
      <c r="G5392" s="2">
        <f>Table1[[#This Row],[CF % FV]]*$A$2</f>
        <v>0.31997999999999999</v>
      </c>
      <c r="H5392" s="22">
        <v>0.96838670984507402</v>
      </c>
      <c r="I5392">
        <f>$A$6*Table1[[#This Row],[CF % EOL]]</f>
        <v>7.2629003238380552</v>
      </c>
      <c r="J5392" s="1">
        <v>0.31772858508014473</v>
      </c>
      <c r="K5392">
        <f>Table1[[#This Row],[CF % WEC]]*$A$10</f>
        <v>9.7722128724457707E-2</v>
      </c>
      <c r="L5392" s="14">
        <v>1.6984614995583991</v>
      </c>
      <c r="M5392" s="4">
        <f>Table1[[#This Row],[Cons h  '[MWh']]]-Table1[[#This Row],[Ewec_prod '[MWh']]]-Table1[[#This Row],[Eeol_prod '[MWh']]]-Table1[[#This Row],[Efv_prod '[MWh']]]</f>
        <v>-5.9821409530041141</v>
      </c>
    </row>
    <row r="5393">
      <c r="E5393" s="3">
        <v>43690.625</v>
      </c>
      <c r="F5393" s="1">
        <v>9.2460000000000001E-2</v>
      </c>
      <c r="G5393" s="2">
        <f>Table1[[#This Row],[CF % FV]]*$A$2</f>
        <v>0.27738000000000002</v>
      </c>
      <c r="H5393" s="22">
        <v>0.95443613350677003</v>
      </c>
      <c r="I5393">
        <f>$A$6*Table1[[#This Row],[CF % EOL]]</f>
        <v>7.1582710013007755</v>
      </c>
      <c r="J5393" s="1">
        <v>0.31636860232222014</v>
      </c>
      <c r="K5393">
        <f>Table1[[#This Row],[CF % WEC]]*$A$10</f>
        <v>9.7303845899513186E-2</v>
      </c>
      <c r="L5393" s="14">
        <v>2.9635385999739383</v>
      </c>
      <c r="M5393" s="4">
        <f>Table1[[#This Row],[Cons h  '[MWh']]]-Table1[[#This Row],[Ewec_prod '[MWh']]]-Table1[[#This Row],[Eeol_prod '[MWh']]]-Table1[[#This Row],[Efv_prod '[MWh']]]</f>
        <v>-4.5694162472263509</v>
      </c>
    </row>
    <row r="5394">
      <c r="E5394" s="3">
        <v>43690.666666666664</v>
      </c>
      <c r="F5394" s="1">
        <v>0.11109000000000001</v>
      </c>
      <c r="G5394" s="2">
        <f>Table1[[#This Row],[CF % FV]]*$A$2</f>
        <v>0.33327000000000001</v>
      </c>
      <c r="H5394" s="22">
        <v>0.940314647777443</v>
      </c>
      <c r="I5394">
        <f>$A$6*Table1[[#This Row],[CF % EOL]]</f>
        <v>7.0523598583308225</v>
      </c>
      <c r="J5394" s="1">
        <v>0.30494970619565231</v>
      </c>
      <c r="K5394">
        <f>Table1[[#This Row],[CF % WEC]]*$A$10</f>
        <v>9.3791795396124575E-2</v>
      </c>
      <c r="L5394" s="14">
        <v>2.9632978725656147</v>
      </c>
      <c r="M5394" s="4">
        <f>Table1[[#This Row],[Cons h  '[MWh']]]-Table1[[#This Row],[Ewec_prod '[MWh']]]-Table1[[#This Row],[Eeol_prod '[MWh']]]-Table1[[#This Row],[Efv_prod '[MWh']]]</f>
        <v>-4.5161237811613324</v>
      </c>
    </row>
    <row r="5395">
      <c r="E5395" s="3">
        <v>43690.708333333336</v>
      </c>
      <c r="F5395" s="1">
        <v>3.8649999999999997E-2</v>
      </c>
      <c r="G5395" s="2">
        <f>Table1[[#This Row],[CF % FV]]*$A$2</f>
        <v>0.11595</v>
      </c>
      <c r="H5395" s="22">
        <v>0.92945445039167296</v>
      </c>
      <c r="I5395">
        <f>$A$6*Table1[[#This Row],[CF % EOL]]</f>
        <v>6.9709083779375476</v>
      </c>
      <c r="J5395" s="1">
        <v>0.29036546310477518</v>
      </c>
      <c r="K5395">
        <f>Table1[[#This Row],[CF % WEC]]*$A$10</f>
        <v>8.930619558672756E-2</v>
      </c>
      <c r="L5395" s="14">
        <v>2.0777858064707737</v>
      </c>
      <c r="M5395" s="4">
        <f>Table1[[#This Row],[Cons h  '[MWh']]]-Table1[[#This Row],[Ewec_prod '[MWh']]]-Table1[[#This Row],[Eeol_prod '[MWh']]]-Table1[[#This Row],[Efv_prod '[MWh']]]</f>
        <v>-5.098378767053501</v>
      </c>
    </row>
    <row r="5396">
      <c r="E5396" s="3">
        <v>43690.75</v>
      </c>
      <c r="F5396" s="1">
        <v>0</v>
      </c>
      <c r="G5396" s="2">
        <f>Table1[[#This Row],[CF % FV]]*$A$2</f>
        <v>0</v>
      </c>
      <c r="H5396" s="22">
        <v>0.92224818976774003</v>
      </c>
      <c r="I5396">
        <f>$A$6*Table1[[#This Row],[CF % EOL]]</f>
        <v>6.9168614232580499</v>
      </c>
      <c r="J5396" s="1">
        <v>0.27573572347505326</v>
      </c>
      <c r="K5396">
        <f>Table1[[#This Row],[CF % WEC]]*$A$10</f>
        <v>8.4806602643460072E-2</v>
      </c>
      <c r="L5396" s="14">
        <v>4.222457316926854</v>
      </c>
      <c r="M5396" s="4">
        <f>Table1[[#This Row],[Cons h  '[MWh']]]-Table1[[#This Row],[Ewec_prod '[MWh']]]-Table1[[#This Row],[Eeol_prod '[MWh']]]-Table1[[#This Row],[Efv_prod '[MWh']]]</f>
        <v>-2.7792107089746558</v>
      </c>
    </row>
    <row r="5397">
      <c r="E5397" s="3">
        <v>43690.791666666664</v>
      </c>
      <c r="F5397" s="1">
        <v>0</v>
      </c>
      <c r="G5397" s="2">
        <f>Table1[[#This Row],[CF % FV]]*$A$2</f>
        <v>0</v>
      </c>
      <c r="H5397" s="22">
        <v>0.92894109618346199</v>
      </c>
      <c r="I5397">
        <f>$A$6*Table1[[#This Row],[CF % EOL]]</f>
        <v>6.9670582213759653</v>
      </c>
      <c r="J5397" s="1">
        <v>0.2593719647669317</v>
      </c>
      <c r="K5397">
        <f>Table1[[#This Row],[CF % WEC]]*$A$10</f>
        <v>7.9773686469148397E-2</v>
      </c>
      <c r="L5397" s="14">
        <v>4.3359585391704947</v>
      </c>
      <c r="M5397" s="4">
        <f>Table1[[#This Row],[Cons h  '[MWh']]]-Table1[[#This Row],[Ewec_prod '[MWh']]]-Table1[[#This Row],[Eeol_prod '[MWh']]]-Table1[[#This Row],[Efv_prod '[MWh']]]</f>
        <v>-2.7108733686746191</v>
      </c>
    </row>
    <row r="5398">
      <c r="E5398" s="3">
        <v>43690.833333333336</v>
      </c>
      <c r="F5398" s="1">
        <v>0</v>
      </c>
      <c r="G5398" s="2">
        <f>Table1[[#This Row],[CF % FV]]*$A$2</f>
        <v>0</v>
      </c>
      <c r="H5398" s="22">
        <v>0.84956004123658402</v>
      </c>
      <c r="I5398">
        <f>$A$6*Table1[[#This Row],[CF % EOL]]</f>
        <v>6.37170030927438</v>
      </c>
      <c r="J5398" s="1">
        <v>0.23810943769828846</v>
      </c>
      <c r="K5398">
        <f>Table1[[#This Row],[CF % WEC]]*$A$10</f>
        <v>7.3234081583786553E-2</v>
      </c>
      <c r="L5398" s="14">
        <v>2.7218304866924483</v>
      </c>
      <c r="M5398" s="4">
        <f>Table1[[#This Row],[Cons h  '[MWh']]]-Table1[[#This Row],[Ewec_prod '[MWh']]]-Table1[[#This Row],[Eeol_prod '[MWh']]]-Table1[[#This Row],[Efv_prod '[MWh']]]</f>
        <v>-3.7231039041657183</v>
      </c>
    </row>
    <row r="5399">
      <c r="E5399" s="3">
        <v>43690.875</v>
      </c>
      <c r="F5399" s="1">
        <v>0</v>
      </c>
      <c r="G5399" s="2">
        <f>Table1[[#This Row],[CF % FV]]*$A$2</f>
        <v>0</v>
      </c>
      <c r="H5399" s="22">
        <v>0.789223718016834</v>
      </c>
      <c r="I5399">
        <f>$A$6*Table1[[#This Row],[CF % EOL]]</f>
        <v>5.9191778851262553</v>
      </c>
      <c r="J5399" s="1">
        <v>0.2599889982564062</v>
      </c>
      <c r="K5399">
        <f>Table1[[#This Row],[CF % WEC]]*$A$10</f>
        <v>7.9963464250931926E-2</v>
      </c>
      <c r="L5399" s="14">
        <v>2.9078673245595663</v>
      </c>
      <c r="M5399" s="4">
        <f>Table1[[#This Row],[Cons h  '[MWh']]]-Table1[[#This Row],[Ewec_prod '[MWh']]]-Table1[[#This Row],[Eeol_prod '[MWh']]]-Table1[[#This Row],[Efv_prod '[MWh']]]</f>
        <v>-3.0912740248176211</v>
      </c>
    </row>
    <row r="5400">
      <c r="E5400" s="3">
        <v>43690.916666666664</v>
      </c>
      <c r="F5400" s="1">
        <v>0</v>
      </c>
      <c r="G5400" s="2">
        <f>Table1[[#This Row],[CF % FV]]*$A$2</f>
        <v>0</v>
      </c>
      <c r="H5400" s="22">
        <v>0.86299036139499796</v>
      </c>
      <c r="I5400">
        <f>$A$6*Table1[[#This Row],[CF % EOL]]</f>
        <v>6.472427710462485</v>
      </c>
      <c r="J5400" s="1">
        <v>0.25264032343751197</v>
      </c>
      <c r="K5400">
        <f>Table1[[#This Row],[CF % WEC]]*$A$10</f>
        <v>7.7703270549993694E-2</v>
      </c>
      <c r="L5400" s="14">
        <v>2.2600793461201336</v>
      </c>
      <c r="M5400" s="4">
        <f>Table1[[#This Row],[Cons h  '[MWh']]]-Table1[[#This Row],[Ewec_prod '[MWh']]]-Table1[[#This Row],[Eeol_prod '[MWh']]]-Table1[[#This Row],[Efv_prod '[MWh']]]</f>
        <v>-4.290051634892345</v>
      </c>
    </row>
    <row r="5401">
      <c r="E5401" s="3">
        <v>43690.958333333336</v>
      </c>
      <c r="F5401" s="1">
        <v>0</v>
      </c>
      <c r="G5401" s="2">
        <f>Table1[[#This Row],[CF % FV]]*$A$2</f>
        <v>0</v>
      </c>
      <c r="H5401" s="22">
        <v>0.83518395428669201</v>
      </c>
      <c r="I5401">
        <f>$A$6*Table1[[#This Row],[CF % EOL]]</f>
        <v>6.2638796571501905</v>
      </c>
      <c r="J5401" s="1">
        <v>0.23814636678124612</v>
      </c>
      <c r="K5401">
        <f>Table1[[#This Row],[CF % WEC]]*$A$10</f>
        <v>7.3245439669800613E-2</v>
      </c>
      <c r="L5401" s="14">
        <v>2.2670067771019204</v>
      </c>
      <c r="M5401" s="4">
        <f>Table1[[#This Row],[Cons h  '[MWh']]]-Table1[[#This Row],[Ewec_prod '[MWh']]]-Table1[[#This Row],[Eeol_prod '[MWh']]]-Table1[[#This Row],[Efv_prod '[MWh']]]</f>
        <v>-4.0701183197180706</v>
      </c>
    </row>
    <row r="5402">
      <c r="E5402" s="3">
        <v>43691</v>
      </c>
      <c r="F5402" s="1">
        <v>0</v>
      </c>
      <c r="G5402" s="2">
        <f>Table1[[#This Row],[CF % FV]]*$A$2</f>
        <v>0</v>
      </c>
      <c r="H5402" s="22">
        <v>0.81638513580150396</v>
      </c>
      <c r="I5402">
        <f>$A$6*Table1[[#This Row],[CF % EOL]]</f>
        <v>6.1228885185112798</v>
      </c>
      <c r="J5402" s="1">
        <v>0.22293804672767678</v>
      </c>
      <c r="K5402">
        <f>Table1[[#This Row],[CF % WEC]]*$A$10</f>
        <v>6.8567895754188576E-2</v>
      </c>
      <c r="L5402" s="14">
        <v>1.7751602966246856</v>
      </c>
      <c r="M5402" s="4">
        <f>Table1[[#This Row],[Cons h  '[MWh']]]-Table1[[#This Row],[Ewec_prod '[MWh']]]-Table1[[#This Row],[Eeol_prod '[MWh']]]-Table1[[#This Row],[Efv_prod '[MWh']]]</f>
        <v>-4.4162961176407833</v>
      </c>
    </row>
    <row r="5403">
      <c r="E5403" s="3">
        <v>43691.041666666664</v>
      </c>
      <c r="F5403" s="1">
        <v>0</v>
      </c>
      <c r="G5403" s="2">
        <f>Table1[[#This Row],[CF % FV]]*$A$2</f>
        <v>0</v>
      </c>
      <c r="H5403" s="22">
        <v>0.71912183680793196</v>
      </c>
      <c r="I5403">
        <f>$A$6*Table1[[#This Row],[CF % EOL]]</f>
        <v>5.3934137760594894</v>
      </c>
      <c r="J5403" s="1">
        <v>0.21292257768175091</v>
      </c>
      <c r="K5403">
        <f>Table1[[#This Row],[CF % WEC]]*$A$10</f>
        <v>6.5487490020172193E-2</v>
      </c>
      <c r="L5403" s="14">
        <v>1.6072486424796431</v>
      </c>
      <c r="M5403" s="4">
        <f>Table1[[#This Row],[Cons h  '[MWh']]]-Table1[[#This Row],[Ewec_prod '[MWh']]]-Table1[[#This Row],[Eeol_prod '[MWh']]]-Table1[[#This Row],[Efv_prod '[MWh']]]</f>
        <v>-3.8516526236000184</v>
      </c>
    </row>
    <row r="5404">
      <c r="E5404" s="3">
        <v>43691.083333333336</v>
      </c>
      <c r="F5404" s="1">
        <v>0</v>
      </c>
      <c r="G5404" s="2">
        <f>Table1[[#This Row],[CF % FV]]*$A$2</f>
        <v>0</v>
      </c>
      <c r="H5404" s="22">
        <v>0.70696816795915296</v>
      </c>
      <c r="I5404">
        <f>$A$6*Table1[[#This Row],[CF % EOL]]</f>
        <v>5.3022612596936476</v>
      </c>
      <c r="J5404" s="1">
        <v>0.2112791322068937</v>
      </c>
      <c r="K5404">
        <f>Table1[[#This Row],[CF % WEC]]*$A$10</f>
        <v>6.4982024041386824E-2</v>
      </c>
      <c r="L5404" s="14">
        <v>1.9646153002722184</v>
      </c>
      <c r="M5404" s="4">
        <f>Table1[[#This Row],[Cons h  '[MWh']]]-Table1[[#This Row],[Ewec_prod '[MWh']]]-Table1[[#This Row],[Eeol_prod '[MWh']]]-Table1[[#This Row],[Efv_prod '[MWh']]]</f>
        <v>-3.4026279834628159</v>
      </c>
    </row>
    <row r="5405">
      <c r="E5405" s="3">
        <v>43691.125</v>
      </c>
      <c r="F5405" s="1">
        <v>0</v>
      </c>
      <c r="G5405" s="2">
        <f>Table1[[#This Row],[CF % FV]]*$A$2</f>
        <v>0</v>
      </c>
      <c r="H5405" s="22">
        <v>0.71835537547819395</v>
      </c>
      <c r="I5405">
        <f>$A$6*Table1[[#This Row],[CF % EOL]]</f>
        <v>5.3876653160864549</v>
      </c>
      <c r="J5405" s="1">
        <v>0.21420770194522706</v>
      </c>
      <c r="K5405">
        <f>Table1[[#This Row],[CF % WEC]]*$A$10</f>
        <v>6.5882749007243377E-2</v>
      </c>
      <c r="L5405" s="14">
        <v>1.72933433489262</v>
      </c>
      <c r="M5405" s="4">
        <f>Table1[[#This Row],[Cons h  '[MWh']]]-Table1[[#This Row],[Ewec_prod '[MWh']]]-Table1[[#This Row],[Eeol_prod '[MWh']]]-Table1[[#This Row],[Efv_prod '[MWh']]]</f>
        <v>-3.724213730201078</v>
      </c>
    </row>
    <row r="5406">
      <c r="E5406" s="3">
        <v>43691.166666666664</v>
      </c>
      <c r="F5406" s="1">
        <v>0</v>
      </c>
      <c r="G5406" s="2">
        <f>Table1[[#This Row],[CF % FV]]*$A$2</f>
        <v>0</v>
      </c>
      <c r="H5406" s="22">
        <v>0.73386888385385296</v>
      </c>
      <c r="I5406">
        <f>$A$6*Table1[[#This Row],[CF % EOL]]</f>
        <v>5.504016628903897</v>
      </c>
      <c r="J5406" s="1">
        <v>0.22172676079463666</v>
      </c>
      <c r="K5406">
        <f>Table1[[#This Row],[CF % WEC]]*$A$10</f>
        <v>6.8195346838450271E-2</v>
      </c>
      <c r="L5406" s="14">
        <v>2.2291669285639983</v>
      </c>
      <c r="M5406" s="4">
        <f>Table1[[#This Row],[Cons h  '[MWh']]]-Table1[[#This Row],[Ewec_prod '[MWh']]]-Table1[[#This Row],[Eeol_prod '[MWh']]]-Table1[[#This Row],[Efv_prod '[MWh']]]</f>
        <v>-3.3430450471783488</v>
      </c>
    </row>
    <row r="5407">
      <c r="E5407" s="3">
        <v>43691.208333333336</v>
      </c>
      <c r="F5407" s="1">
        <v>1.1179999999999999E-2</v>
      </c>
      <c r="G5407" s="2">
        <f>Table1[[#This Row],[CF % FV]]*$A$2</f>
        <v>3.354E-2</v>
      </c>
      <c r="H5407" s="22">
        <v>0.75391648011804002</v>
      </c>
      <c r="I5407">
        <f>$A$6*Table1[[#This Row],[CF % EOL]]</f>
        <v>5.6543736008853003</v>
      </c>
      <c r="J5407" s="1">
        <v>0.23284441823048524</v>
      </c>
      <c r="K5407">
        <f>Table1[[#This Row],[CF % WEC]]*$A$10</f>
        <v>7.1614746924175549E-2</v>
      </c>
      <c r="L5407" s="14">
        <v>2.882497306390019</v>
      </c>
      <c r="M5407" s="4">
        <f>Table1[[#This Row],[Cons h  '[MWh']]]-Table1[[#This Row],[Ewec_prod '[MWh']]]-Table1[[#This Row],[Eeol_prod '[MWh']]]-Table1[[#This Row],[Efv_prod '[MWh']]]</f>
        <v>-2.8770310414194569</v>
      </c>
    </row>
    <row r="5408">
      <c r="E5408" s="3">
        <v>43691.25</v>
      </c>
      <c r="F5408" s="1">
        <v>9.7009999999999999E-2</v>
      </c>
      <c r="G5408" s="2">
        <f>Table1[[#This Row],[CF % FV]]*$A$2</f>
        <v>0.29103000000000001</v>
      </c>
      <c r="H5408" s="22">
        <v>0.82664326821031098</v>
      </c>
      <c r="I5408">
        <f>$A$6*Table1[[#This Row],[CF % EOL]]</f>
        <v>6.1998245115773321</v>
      </c>
      <c r="J5408" s="1">
        <v>0.25738861036489297</v>
      </c>
      <c r="K5408">
        <f>Table1[[#This Row],[CF % WEC]]*$A$10</f>
        <v>7.9163676469156244E-2</v>
      </c>
      <c r="L5408" s="14">
        <v>2.9778799657385222</v>
      </c>
      <c r="M5408" s="4">
        <f>Table1[[#This Row],[Cons h  '[MWh']]]-Table1[[#This Row],[Ewec_prod '[MWh']]]-Table1[[#This Row],[Eeol_prod '[MWh']]]-Table1[[#This Row],[Efv_prod '[MWh']]]</f>
        <v>-3.5921382223079661</v>
      </c>
    </row>
    <row r="5409">
      <c r="E5409" s="3">
        <v>43691.291666666664</v>
      </c>
      <c r="F5409" s="1">
        <v>0.30070999999999998</v>
      </c>
      <c r="G5409" s="2">
        <f>Table1[[#This Row],[CF % FV]]*$A$2</f>
        <v>0.90212999999999988</v>
      </c>
      <c r="H5409" s="22">
        <v>0.86809110783992205</v>
      </c>
      <c r="I5409">
        <f>$A$6*Table1[[#This Row],[CF % EOL]]</f>
        <v>6.5106833087994156</v>
      </c>
      <c r="J5409" s="1">
        <v>0.28568577846792936</v>
      </c>
      <c r="K5409">
        <f>Table1[[#This Row],[CF % WEC]]*$A$10</f>
        <v>8.7866889317333011E-2</v>
      </c>
      <c r="L5409" s="14">
        <v>2.5582595910707231</v>
      </c>
      <c r="M5409" s="4">
        <f>Table1[[#This Row],[Cons h  '[MWh']]]-Table1[[#This Row],[Ewec_prod '[MWh']]]-Table1[[#This Row],[Eeol_prod '[MWh']]]-Table1[[#This Row],[Efv_prod '[MWh']]]</f>
        <v>-4.9424206070460253</v>
      </c>
    </row>
    <row r="5410">
      <c r="E5410" s="3">
        <v>43691.333333333336</v>
      </c>
      <c r="F5410" s="1">
        <v>0.49920999999999999</v>
      </c>
      <c r="G5410" s="2">
        <f>Table1[[#This Row],[CF % FV]]*$A$2</f>
        <v>1.49763</v>
      </c>
      <c r="H5410" s="22">
        <v>0.88520101145006003</v>
      </c>
      <c r="I5410">
        <f>$A$6*Table1[[#This Row],[CF % EOL]]</f>
        <v>6.6390075858754498</v>
      </c>
      <c r="J5410" s="1">
        <v>0.31027360836040213</v>
      </c>
      <c r="K5410">
        <f>Table1[[#This Row],[CF % WEC]]*$A$10</f>
        <v>9.5429240300645424E-2</v>
      </c>
      <c r="L5410" s="14">
        <v>2.9793330489964456</v>
      </c>
      <c r="M5410" s="4">
        <f>Table1[[#This Row],[Cons h  '[MWh']]]-Table1[[#This Row],[Ewec_prod '[MWh']]]-Table1[[#This Row],[Eeol_prod '[MWh']]]-Table1[[#This Row],[Efv_prod '[MWh']]]</f>
        <v>-5.2527337771796496</v>
      </c>
    </row>
    <row r="5411">
      <c r="E5411" s="3">
        <v>43691.375</v>
      </c>
      <c r="F5411" s="1">
        <v>0.65861000000000003</v>
      </c>
      <c r="G5411" s="2">
        <f>Table1[[#This Row],[CF % FV]]*$A$2</f>
        <v>1.9758300000000002</v>
      </c>
      <c r="H5411" s="22">
        <v>0.91266580375628703</v>
      </c>
      <c r="I5411">
        <f>$A$6*Table1[[#This Row],[CF % EOL]]</f>
        <v>6.8449935281721528</v>
      </c>
      <c r="J5411" s="1">
        <v>0.32806992500236887</v>
      </c>
      <c r="K5411">
        <f>Table1[[#This Row],[CF % WEC]]*$A$10</f>
        <v>0.10090276086936859</v>
      </c>
      <c r="L5411" s="14">
        <v>2.7356098778360001</v>
      </c>
      <c r="M5411" s="4">
        <f>Table1[[#This Row],[Cons h  '[MWh']]]-Table1[[#This Row],[Ewec_prod '[MWh']]]-Table1[[#This Row],[Eeol_prod '[MWh']]]-Table1[[#This Row],[Efv_prod '[MWh']]]</f>
        <v>-6.1861164112055214</v>
      </c>
    </row>
    <row r="5412">
      <c r="E5412" s="3">
        <v>43691.416666666664</v>
      </c>
      <c r="F5412" s="1">
        <v>0.74329000000000001</v>
      </c>
      <c r="G5412" s="2">
        <f>Table1[[#This Row],[CF % FV]]*$A$2</f>
        <v>2.22987</v>
      </c>
      <c r="H5412" s="22">
        <v>0.92908473011301596</v>
      </c>
      <c r="I5412">
        <f>$A$6*Table1[[#This Row],[CF % EOL]]</f>
        <v>6.9681354758476193</v>
      </c>
      <c r="J5412" s="1">
        <v>0.33947619170642684</v>
      </c>
      <c r="K5412">
        <f>Table1[[#This Row],[CF % WEC]]*$A$10</f>
        <v>0.10441092700694884</v>
      </c>
      <c r="L5412" s="14">
        <v>2.5418227155520339</v>
      </c>
      <c r="M5412" s="4">
        <f>Table1[[#This Row],[Cons h  '[MWh']]]-Table1[[#This Row],[Ewec_prod '[MWh']]]-Table1[[#This Row],[Eeol_prod '[MWh']]]-Table1[[#This Row],[Efv_prod '[MWh']]]</f>
        <v>-6.7605936873025341</v>
      </c>
    </row>
    <row r="5413">
      <c r="E5413" s="3">
        <v>43691.458333333336</v>
      </c>
      <c r="F5413" s="1">
        <v>0.75426000000000004</v>
      </c>
      <c r="G5413" s="2">
        <f>Table1[[#This Row],[CF % FV]]*$A$2</f>
        <v>2.2627800000000002</v>
      </c>
      <c r="H5413" s="22">
        <v>0.92768000089147296</v>
      </c>
      <c r="I5413">
        <f>$A$6*Table1[[#This Row],[CF % EOL]]</f>
        <v>6.9576000066860475</v>
      </c>
      <c r="J5413" s="1">
        <v>0.34367769489662775</v>
      </c>
      <c r="K5413">
        <f>Table1[[#This Row],[CF % WEC]]*$A$10</f>
        <v>0.10570316149534234</v>
      </c>
      <c r="L5413" s="14">
        <v>3.5749030929985244</v>
      </c>
      <c r="M5413" s="4">
        <f>Table1[[#This Row],[Cons h  '[MWh']]]-Table1[[#This Row],[Ewec_prod '[MWh']]]-Table1[[#This Row],[Eeol_prod '[MWh']]]-Table1[[#This Row],[Efv_prod '[MWh']]]</f>
        <v>-5.7511800751828659</v>
      </c>
    </row>
    <row r="5414">
      <c r="E5414" s="3">
        <v>43691.5</v>
      </c>
      <c r="F5414" s="1">
        <v>0.76593</v>
      </c>
      <c r="G5414" s="2">
        <f>Table1[[#This Row],[CF % FV]]*$A$2</f>
        <v>2.29779</v>
      </c>
      <c r="H5414" s="22">
        <v>0.92756647786501101</v>
      </c>
      <c r="I5414">
        <f>$A$6*Table1[[#This Row],[CF % EOL]]</f>
        <v>6.9567485839875829</v>
      </c>
      <c r="J5414" s="1">
        <v>0.34284110755009156</v>
      </c>
      <c r="K5414">
        <f>Table1[[#This Row],[CF % WEC]]*$A$10</f>
        <v>0.10544585667542242</v>
      </c>
      <c r="L5414" s="14">
        <v>3.1181353185142107</v>
      </c>
      <c r="M5414" s="4">
        <f>Table1[[#This Row],[Cons h  '[MWh']]]-Table1[[#This Row],[Ewec_prod '[MWh']]]-Table1[[#This Row],[Eeol_prod '[MWh']]]-Table1[[#This Row],[Efv_prod '[MWh']]]</f>
        <v>-6.2418491221487944</v>
      </c>
    </row>
    <row r="5415">
      <c r="E5415" s="3">
        <v>43691.541666666664</v>
      </c>
      <c r="F5415" s="1">
        <v>0.72309000000000001</v>
      </c>
      <c r="G5415" s="2">
        <f>Table1[[#This Row],[CF % FV]]*$A$2</f>
        <v>2.16927</v>
      </c>
      <c r="H5415" s="22">
        <v>0.92671397638877795</v>
      </c>
      <c r="I5415">
        <f>$A$6*Table1[[#This Row],[CF % EOL]]</f>
        <v>6.950354822915835</v>
      </c>
      <c r="J5415" s="1">
        <v>0.33868222189259989</v>
      </c>
      <c r="K5415">
        <f>Table1[[#This Row],[CF % WEC]]*$A$10</f>
        <v>0.10416672983995312</v>
      </c>
      <c r="L5415" s="14">
        <v>2.941836200273753</v>
      </c>
      <c r="M5415" s="4">
        <f>Table1[[#This Row],[Cons h  '[MWh']]]-Table1[[#This Row],[Ewec_prod '[MWh']]]-Table1[[#This Row],[Eeol_prod '[MWh']]]-Table1[[#This Row],[Efv_prod '[MWh']]]</f>
        <v>-6.2819553524820355</v>
      </c>
    </row>
    <row r="5416">
      <c r="E5416" s="3">
        <v>43691.583333333336</v>
      </c>
      <c r="F5416" s="1">
        <v>0.60862000000000005</v>
      </c>
      <c r="G5416" s="2">
        <f>Table1[[#This Row],[CF % FV]]*$A$2</f>
        <v>1.82586</v>
      </c>
      <c r="H5416" s="22">
        <v>0.89499217471192805</v>
      </c>
      <c r="I5416">
        <f>$A$6*Table1[[#This Row],[CF % EOL]]</f>
        <v>6.71244131033946</v>
      </c>
      <c r="J5416" s="1">
        <v>0.32671806303955592</v>
      </c>
      <c r="K5416">
        <f>Table1[[#This Row],[CF % WEC]]*$A$10</f>
        <v>0.10048697571514842</v>
      </c>
      <c r="L5416" s="14">
        <v>2.9331749602136128</v>
      </c>
      <c r="M5416" s="4">
        <f>Table1[[#This Row],[Cons h  '[MWh']]]-Table1[[#This Row],[Ewec_prod '[MWh']]]-Table1[[#This Row],[Eeol_prod '[MWh']]]-Table1[[#This Row],[Efv_prod '[MWh']]]</f>
        <v>-5.7056133258409956</v>
      </c>
    </row>
    <row r="5417">
      <c r="E5417" s="3">
        <v>43691.625</v>
      </c>
      <c r="F5417" s="1">
        <v>0.43813000000000002</v>
      </c>
      <c r="G5417" s="2">
        <f>Table1[[#This Row],[CF % FV]]*$A$2</f>
        <v>1.3143899999999999</v>
      </c>
      <c r="H5417" s="22">
        <v>0.85432357247152801</v>
      </c>
      <c r="I5417">
        <f>$A$6*Table1[[#This Row],[CF % EOL]]</f>
        <v>6.4074267935364597</v>
      </c>
      <c r="J5417" s="1">
        <v>0.31172443954606477</v>
      </c>
      <c r="K5417">
        <f>Table1[[#This Row],[CF % WEC]]*$A$10</f>
        <v>9.5875464904097513E-2</v>
      </c>
      <c r="L5417" s="14">
        <v>2.4659622255588971</v>
      </c>
      <c r="M5417" s="4">
        <f>Table1[[#This Row],[Cons h  '[MWh']]]-Table1[[#This Row],[Ewec_prod '[MWh']]]-Table1[[#This Row],[Eeol_prod '[MWh']]]-Table1[[#This Row],[Efv_prod '[MWh']]]</f>
        <v>-5.3517300328816599</v>
      </c>
    </row>
    <row r="5418">
      <c r="E5418" s="3">
        <v>43691.666666666664</v>
      </c>
      <c r="F5418" s="1">
        <v>0.24528</v>
      </c>
      <c r="G5418" s="2">
        <f>Table1[[#This Row],[CF % FV]]*$A$2</f>
        <v>0.73584000000000005</v>
      </c>
      <c r="H5418" s="22">
        <v>0.81629528168568399</v>
      </c>
      <c r="I5418">
        <f>$A$6*Table1[[#This Row],[CF % EOL]]</f>
        <v>6.1222146126426296</v>
      </c>
      <c r="J5418" s="1">
        <v>0.29429641859683164</v>
      </c>
      <c r="K5418">
        <f>Table1[[#This Row],[CF % WEC]]*$A$10</f>
        <v>9.0515219126450816E-2</v>
      </c>
      <c r="L5418" s="14">
        <v>3.7147385993777875</v>
      </c>
      <c r="M5418" s="4">
        <f>Table1[[#This Row],[Cons h  '[MWh']]]-Table1[[#This Row],[Ewec_prod '[MWh']]]-Table1[[#This Row],[Eeol_prod '[MWh']]]-Table1[[#This Row],[Efv_prod '[MWh']]]</f>
        <v>-3.2338312323912928</v>
      </c>
    </row>
    <row r="5419">
      <c r="E5419" s="3">
        <v>43691.708333333336</v>
      </c>
      <c r="F5419" s="1">
        <v>6.1670000000000003E-2</v>
      </c>
      <c r="G5419" s="2">
        <f>Table1[[#This Row],[CF % FV]]*$A$2</f>
        <v>0.18501000000000001</v>
      </c>
      <c r="H5419" s="22">
        <v>0.78321582170661597</v>
      </c>
      <c r="I5419">
        <f>$A$6*Table1[[#This Row],[CF % EOL]]</f>
        <v>5.8741186627996198</v>
      </c>
      <c r="J5419" s="1">
        <v>0.27531114995892259</v>
      </c>
      <c r="K5419">
        <f>Table1[[#This Row],[CF % WEC]]*$A$10</f>
        <v>8.4676018774886036E-2</v>
      </c>
      <c r="L5419" s="14">
        <v>3.4528247126688716</v>
      </c>
      <c r="M5419" s="4">
        <f>Table1[[#This Row],[Cons h  '[MWh']]]-Table1[[#This Row],[Ewec_prod '[MWh']]]-Table1[[#This Row],[Eeol_prod '[MWh']]]-Table1[[#This Row],[Efv_prod '[MWh']]]</f>
        <v>-2.6909799689056344</v>
      </c>
    </row>
    <row r="5420">
      <c r="E5420" s="3">
        <v>43691.75</v>
      </c>
      <c r="F5420" s="1">
        <v>0</v>
      </c>
      <c r="G5420" s="2">
        <f>Table1[[#This Row],[CF % FV]]*$A$2</f>
        <v>0</v>
      </c>
      <c r="H5420" s="22">
        <v>0.77652420201121097</v>
      </c>
      <c r="I5420">
        <f>$A$6*Table1[[#This Row],[CF % EOL]]</f>
        <v>5.823931515084082</v>
      </c>
      <c r="J5420" s="1">
        <v>0.25734202639840953</v>
      </c>
      <c r="K5420">
        <f>Table1[[#This Row],[CF % WEC]]*$A$10</f>
        <v>7.9149348880821549E-2</v>
      </c>
      <c r="L5420" s="14">
        <v>5.5843265630185623</v>
      </c>
      <c r="M5420" s="4">
        <f>Table1[[#This Row],[Cons h  '[MWh']]]-Table1[[#This Row],[Ewec_prod '[MWh']]]-Table1[[#This Row],[Eeol_prod '[MWh']]]-Table1[[#This Row],[Efv_prod '[MWh']]]</f>
        <v>-0.31875430094634094</v>
      </c>
    </row>
    <row r="5421">
      <c r="E5421" s="3">
        <v>43691.791666666664</v>
      </c>
      <c r="F5421" s="1">
        <v>0</v>
      </c>
      <c r="G5421" s="2">
        <f>Table1[[#This Row],[CF % FV]]*$A$2</f>
        <v>0</v>
      </c>
      <c r="H5421" s="22">
        <v>0.77692568216400604</v>
      </c>
      <c r="I5421">
        <f>$A$6*Table1[[#This Row],[CF % EOL]]</f>
        <v>5.8269426162300455</v>
      </c>
      <c r="J5421" s="1">
        <v>0.24165796634319961</v>
      </c>
      <c r="K5421">
        <f>Table1[[#This Row],[CF % WEC]]*$A$10</f>
        <v>7.4325484086752922E-2</v>
      </c>
      <c r="L5421" s="14">
        <v>4.207630414176772</v>
      </c>
      <c r="M5421" s="4">
        <f>Table1[[#This Row],[Cons h  '[MWh']]]-Table1[[#This Row],[Ewec_prod '[MWh']]]-Table1[[#This Row],[Eeol_prod '[MWh']]]-Table1[[#This Row],[Efv_prod '[MWh']]]</f>
        <v>-1.6936376861400264</v>
      </c>
    </row>
    <row r="5422">
      <c r="E5422" s="3">
        <v>43691.833333333336</v>
      </c>
      <c r="F5422" s="1">
        <v>0</v>
      </c>
      <c r="G5422" s="2">
        <f>Table1[[#This Row],[CF % FV]]*$A$2</f>
        <v>0</v>
      </c>
      <c r="H5422" s="22">
        <v>0.75709930373818102</v>
      </c>
      <c r="I5422">
        <f>$A$6*Table1[[#This Row],[CF % EOL]]</f>
        <v>5.6782447780363574</v>
      </c>
      <c r="J5422" s="1">
        <v>0.22975082247283801</v>
      </c>
      <c r="K5422">
        <f>Table1[[#This Row],[CF % WEC]]*$A$10</f>
        <v>7.066326576369393E-2</v>
      </c>
      <c r="L5422" s="14">
        <v>3.523789637859851</v>
      </c>
      <c r="M5422" s="4">
        <f>Table1[[#This Row],[Cons h  '[MWh']]]-Table1[[#This Row],[Ewec_prod '[MWh']]]-Table1[[#This Row],[Eeol_prod '[MWh']]]-Table1[[#This Row],[Efv_prod '[MWh']]]</f>
        <v>-2.2251184059402003</v>
      </c>
    </row>
    <row r="5423">
      <c r="E5423" s="3">
        <v>43691.875</v>
      </c>
      <c r="F5423" s="1">
        <v>0</v>
      </c>
      <c r="G5423" s="2">
        <f>Table1[[#This Row],[CF % FV]]*$A$2</f>
        <v>0</v>
      </c>
      <c r="H5423" s="22">
        <v>0.80304379736492104</v>
      </c>
      <c r="I5423">
        <f>$A$6*Table1[[#This Row],[CF % EOL]]</f>
        <v>6.0228284802369076</v>
      </c>
      <c r="J5423" s="1">
        <v>0.22134656880040116</v>
      </c>
      <c r="K5423">
        <f>Table1[[#This Row],[CF % WEC]]*$A$10</f>
        <v>6.8078413163781631E-2</v>
      </c>
      <c r="L5423" s="14">
        <v>3.1840927016403064</v>
      </c>
      <c r="M5423" s="4">
        <f>Table1[[#This Row],[Cons h  '[MWh']]]-Table1[[#This Row],[Ewec_prod '[MWh']]]-Table1[[#This Row],[Eeol_prod '[MWh']]]-Table1[[#This Row],[Efv_prod '[MWh']]]</f>
        <v>-2.9068141917603829</v>
      </c>
    </row>
    <row r="5424">
      <c r="E5424" s="3">
        <v>43691.916666666664</v>
      </c>
      <c r="F5424" s="1">
        <v>0</v>
      </c>
      <c r="G5424" s="2">
        <f>Table1[[#This Row],[CF % FV]]*$A$2</f>
        <v>0</v>
      </c>
      <c r="H5424" s="22">
        <v>0.79967887504056301</v>
      </c>
      <c r="I5424">
        <f>$A$6*Table1[[#This Row],[CF % EOL]]</f>
        <v>5.9975915628042227</v>
      </c>
      <c r="J5424" s="1">
        <v>0.21675119667900941</v>
      </c>
      <c r="K5424">
        <f>Table1[[#This Row],[CF % WEC]]*$A$10</f>
        <v>6.6665038456340198E-2</v>
      </c>
      <c r="L5424" s="14">
        <v>2.6034250563099945</v>
      </c>
      <c r="M5424" s="4">
        <f>Table1[[#This Row],[Cons h  '[MWh']]]-Table1[[#This Row],[Ewec_prod '[MWh']]]-Table1[[#This Row],[Eeol_prod '[MWh']]]-Table1[[#This Row],[Efv_prod '[MWh']]]</f>
        <v>-3.4608315449505684</v>
      </c>
    </row>
    <row r="5425">
      <c r="E5425" s="3">
        <v>43691.958333333336</v>
      </c>
      <c r="F5425" s="1">
        <v>0</v>
      </c>
      <c r="G5425" s="2">
        <f>Table1[[#This Row],[CF % FV]]*$A$2</f>
        <v>0</v>
      </c>
      <c r="H5425" s="22">
        <v>0.79222610596353005</v>
      </c>
      <c r="I5425">
        <f>$A$6*Table1[[#This Row],[CF % EOL]]</f>
        <v>5.941695794726475</v>
      </c>
      <c r="J5425" s="1">
        <v>0.20849387654998444</v>
      </c>
      <c r="K5425">
        <f>Table1[[#This Row],[CF % WEC]]*$A$10</f>
        <v>6.4125377442320664E-2</v>
      </c>
      <c r="L5425" s="14">
        <v>2.1096844975095745</v>
      </c>
      <c r="M5425" s="4">
        <f>Table1[[#This Row],[Cons h  '[MWh']]]-Table1[[#This Row],[Ewec_prod '[MWh']]]-Table1[[#This Row],[Eeol_prod '[MWh']]]-Table1[[#This Row],[Efv_prod '[MWh']]]</f>
        <v>-3.8961366746592212</v>
      </c>
    </row>
    <row r="5426">
      <c r="E5426" s="3">
        <v>43692</v>
      </c>
      <c r="F5426" s="1">
        <v>0</v>
      </c>
      <c r="G5426" s="2">
        <f>Table1[[#This Row],[CF % FV]]*$A$2</f>
        <v>0</v>
      </c>
      <c r="H5426" s="22">
        <v>0.76126059749670105</v>
      </c>
      <c r="I5426">
        <f>$A$6*Table1[[#This Row],[CF % EOL]]</f>
        <v>5.7094544812252579</v>
      </c>
      <c r="J5426" s="1">
        <v>0.19647924944552517</v>
      </c>
      <c r="K5426">
        <f>Table1[[#This Row],[CF % WEC]]*$A$10</f>
        <v>6.0430101059863066E-2</v>
      </c>
      <c r="L5426" s="14">
        <v>1.8741446488873281</v>
      </c>
      <c r="M5426" s="4">
        <f>Table1[[#This Row],[Cons h  '[MWh']]]-Table1[[#This Row],[Ewec_prod '[MWh']]]-Table1[[#This Row],[Eeol_prod '[MWh']]]-Table1[[#This Row],[Efv_prod '[MWh']]]</f>
        <v>-3.8957399333977927</v>
      </c>
    </row>
    <row r="5427">
      <c r="E5427" s="3">
        <v>43692.041666666664</v>
      </c>
      <c r="F5427" s="1">
        <v>0</v>
      </c>
      <c r="G5427" s="2">
        <f>Table1[[#This Row],[CF % FV]]*$A$2</f>
        <v>0</v>
      </c>
      <c r="H5427" s="22">
        <v>0.69368354091101103</v>
      </c>
      <c r="I5427">
        <f>$A$6*Table1[[#This Row],[CF % EOL]]</f>
        <v>5.2026265568325831</v>
      </c>
      <c r="J5427" s="1">
        <v>0.18289439832428789</v>
      </c>
      <c r="K5427">
        <f>Table1[[#This Row],[CF % WEC]]*$A$10</f>
        <v>5.6251879041729944E-2</v>
      </c>
      <c r="L5427" s="14">
        <v>1.7193511171596674</v>
      </c>
      <c r="M5427" s="4">
        <f>Table1[[#This Row],[Cons h  '[MWh']]]-Table1[[#This Row],[Ewec_prod '[MWh']]]-Table1[[#This Row],[Eeol_prod '[MWh']]]-Table1[[#This Row],[Efv_prod '[MWh']]]</f>
        <v>-3.5395273187146454</v>
      </c>
    </row>
    <row r="5428">
      <c r="E5428" s="3">
        <v>43692.083333333336</v>
      </c>
      <c r="F5428" s="1">
        <v>0</v>
      </c>
      <c r="G5428" s="2">
        <f>Table1[[#This Row],[CF % FV]]*$A$2</f>
        <v>0</v>
      </c>
      <c r="H5428" s="22">
        <v>0.63251576385042796</v>
      </c>
      <c r="I5428">
        <f>$A$6*Table1[[#This Row],[CF % EOL]]</f>
        <v>4.7438682288782097</v>
      </c>
      <c r="J5428" s="1">
        <v>0.16791586683825763</v>
      </c>
      <c r="K5428">
        <f>Table1[[#This Row],[CF % WEC]]*$A$10</f>
        <v>5.1645010000935347E-2</v>
      </c>
      <c r="L5428" s="14">
        <v>1.3842543159554936</v>
      </c>
      <c r="M5428" s="4">
        <f>Table1[[#This Row],[Cons h  '[MWh']]]-Table1[[#This Row],[Ewec_prod '[MWh']]]-Table1[[#This Row],[Eeol_prod '[MWh']]]-Table1[[#This Row],[Efv_prod '[MWh']]]</f>
        <v>-3.4112589229236514</v>
      </c>
    </row>
    <row r="5429">
      <c r="E5429" s="3">
        <v>43692.125</v>
      </c>
      <c r="F5429" s="1">
        <v>0</v>
      </c>
      <c r="G5429" s="2">
        <f>Table1[[#This Row],[CF % FV]]*$A$2</f>
        <v>0</v>
      </c>
      <c r="H5429" s="22">
        <v>0.57077856906277902</v>
      </c>
      <c r="I5429">
        <f>$A$6*Table1[[#This Row],[CF % EOL]]</f>
        <v>4.2808392679708422</v>
      </c>
      <c r="J5429" s="1">
        <v>0.15211065039153923</v>
      </c>
      <c r="K5429">
        <f>Table1[[#This Row],[CF % WEC]]*$A$10</f>
        <v>4.678388176554369E-2</v>
      </c>
      <c r="L5429" s="14">
        <v>1.7769203999984475</v>
      </c>
      <c r="M5429" s="4">
        <f>Table1[[#This Row],[Cons h  '[MWh']]]-Table1[[#This Row],[Ewec_prod '[MWh']]]-Table1[[#This Row],[Eeol_prod '[MWh']]]-Table1[[#This Row],[Efv_prod '[MWh']]]</f>
        <v>-2.5507027497379386</v>
      </c>
    </row>
    <row r="5430">
      <c r="E5430" s="3">
        <v>43692.166666666664</v>
      </c>
      <c r="F5430" s="1">
        <v>0</v>
      </c>
      <c r="G5430" s="2">
        <f>Table1[[#This Row],[CF % FV]]*$A$2</f>
        <v>0</v>
      </c>
      <c r="H5430" s="22">
        <v>0.50790257148249995</v>
      </c>
      <c r="I5430">
        <f>$A$6*Table1[[#This Row],[CF % EOL]]</f>
        <v>3.8092692861187496</v>
      </c>
      <c r="J5430" s="1">
        <v>0.1360334205135888</v>
      </c>
      <c r="K5430">
        <f>Table1[[#This Row],[CF % WEC]]*$A$10</f>
        <v>4.1839091773577843E-2</v>
      </c>
      <c r="L5430" s="14">
        <v>2.445922926435383</v>
      </c>
      <c r="M5430" s="4">
        <f>Table1[[#This Row],[Cons h  '[MWh']]]-Table1[[#This Row],[Ewec_prod '[MWh']]]-Table1[[#This Row],[Eeol_prod '[MWh']]]-Table1[[#This Row],[Efv_prod '[MWh']]]</f>
        <v>-1.4051854514569446</v>
      </c>
    </row>
    <row r="5431">
      <c r="E5431" s="3">
        <v>43692.208333333336</v>
      </c>
      <c r="F5431" s="1">
        <v>1.069E-2</v>
      </c>
      <c r="G5431" s="2">
        <f>Table1[[#This Row],[CF % FV]]*$A$2</f>
        <v>3.2070000000000001E-2</v>
      </c>
      <c r="H5431" s="22">
        <v>0.45126281871936003</v>
      </c>
      <c r="I5431">
        <f>$A$6*Table1[[#This Row],[CF % EOL]]</f>
        <v>3.3844711403952004</v>
      </c>
      <c r="J5431" s="1">
        <v>0.11858623112049652</v>
      </c>
      <c r="K5431">
        <f>Table1[[#This Row],[CF % WEC]]*$A$10</f>
        <v>3.647295045732929E-2</v>
      </c>
      <c r="L5431" s="14">
        <v>2.7086737778343992</v>
      </c>
      <c r="M5431" s="4">
        <f>Table1[[#This Row],[Cons h  '[MWh']]]-Table1[[#This Row],[Ewec_prod '[MWh']]]-Table1[[#This Row],[Eeol_prod '[MWh']]]-Table1[[#This Row],[Efv_prod '[MWh']]]</f>
        <v>-0.74434031301813031</v>
      </c>
    </row>
    <row r="5432">
      <c r="E5432" s="3">
        <v>43692.25</v>
      </c>
      <c r="F5432" s="1">
        <v>9.6890000000000004E-2</v>
      </c>
      <c r="G5432" s="2">
        <f>Table1[[#This Row],[CF % FV]]*$A$2</f>
        <v>0.29066999999999998</v>
      </c>
      <c r="H5432" s="22">
        <v>0.34893412141326602</v>
      </c>
      <c r="I5432">
        <f>$A$6*Table1[[#This Row],[CF % EOL]]</f>
        <v>2.6170059105994952</v>
      </c>
      <c r="J5432" s="1">
        <v>0.10603245533660999</v>
      </c>
      <c r="K5432">
        <f>Table1[[#This Row],[CF % WEC]]*$A$10</f>
        <v>3.2611850919113387E-2</v>
      </c>
      <c r="L5432" s="14">
        <v>2.4718488906312048</v>
      </c>
      <c r="M5432" s="4">
        <f>Table1[[#This Row],[Cons h  '[MWh']]]-Table1[[#This Row],[Ewec_prod '[MWh']]]-Table1[[#This Row],[Eeol_prod '[MWh']]]-Table1[[#This Row],[Efv_prod '[MWh']]]</f>
        <v>-0.46843887088740388</v>
      </c>
    </row>
    <row r="5433">
      <c r="E5433" s="3">
        <v>43692.291666666664</v>
      </c>
      <c r="F5433" s="1">
        <v>0.30173</v>
      </c>
      <c r="G5433" s="2">
        <f>Table1[[#This Row],[CF % FV]]*$A$2</f>
        <v>0.90518999999999994</v>
      </c>
      <c r="H5433" s="22">
        <v>0.22790210713166201</v>
      </c>
      <c r="I5433">
        <f>$A$6*Table1[[#This Row],[CF % EOL]]</f>
        <v>1.709265803487465</v>
      </c>
      <c r="J5433" s="1">
        <v>9.7381280115555954E-2</v>
      </c>
      <c r="K5433">
        <f>Table1[[#This Row],[CF % WEC]]*$A$10</f>
        <v>2.9951053942484946E-2</v>
      </c>
      <c r="L5433" s="14">
        <v>2.3764494601710746</v>
      </c>
      <c r="M5433" s="4">
        <f>Table1[[#This Row],[Cons h  '[MWh']]]-Table1[[#This Row],[Ewec_prod '[MWh']]]-Table1[[#This Row],[Eeol_prod '[MWh']]]-Table1[[#This Row],[Efv_prod '[MWh']]]</f>
        <v>-0.26795739725887513</v>
      </c>
    </row>
    <row r="5434">
      <c r="E5434" s="3">
        <v>43692.333333333336</v>
      </c>
      <c r="F5434" s="1">
        <v>0.49095999999999995</v>
      </c>
      <c r="G5434" s="2">
        <f>Table1[[#This Row],[CF % FV]]*$A$2</f>
        <v>1.47288</v>
      </c>
      <c r="H5434" s="22">
        <v>0.16422548922473701</v>
      </c>
      <c r="I5434">
        <f>$A$6*Table1[[#This Row],[CF % EOL]]</f>
        <v>1.2316911691855275</v>
      </c>
      <c r="J5434" s="1">
        <v>8.9513493623840062E-2</v>
      </c>
      <c r="K5434">
        <f>Table1[[#This Row],[CF % WEC]]*$A$10</f>
        <v>2.7531199763717647E-2</v>
      </c>
      <c r="L5434" s="14">
        <v>3.0642026564126139</v>
      </c>
      <c r="M5434" s="4">
        <f>Table1[[#This Row],[Cons h  '[MWh']]]-Table1[[#This Row],[Ewec_prod '[MWh']]]-Table1[[#This Row],[Eeol_prod '[MWh']]]-Table1[[#This Row],[Efv_prod '[MWh']]]</f>
        <v>0.33210028746336873</v>
      </c>
    </row>
    <row r="5435">
      <c r="E5435" s="3">
        <v>43692.375</v>
      </c>
      <c r="F5435" s="1">
        <v>0.63885000000000003</v>
      </c>
      <c r="G5435" s="2">
        <f>Table1[[#This Row],[CF % FV]]*$A$2</f>
        <v>1.91655</v>
      </c>
      <c r="H5435" s="22">
        <v>0.193571351741294</v>
      </c>
      <c r="I5435">
        <f>$A$6*Table1[[#This Row],[CF % EOL]]</f>
        <v>1.4517851380597051</v>
      </c>
      <c r="J5435" s="1">
        <v>8.6629534957598023E-2</v>
      </c>
      <c r="K5435">
        <f>Table1[[#This Row],[CF % WEC]]*$A$10</f>
        <v>2.6644195593326647E-2</v>
      </c>
      <c r="L5435" s="14">
        <v>3.3828875234809068</v>
      </c>
      <c r="M5435" s="4">
        <f>Table1[[#This Row],[Cons h  '[MWh']]]-Table1[[#This Row],[Ewec_prod '[MWh']]]-Table1[[#This Row],[Eeol_prod '[MWh']]]-Table1[[#This Row],[Efv_prod '[MWh']]]</f>
        <v>-1.2091810172124795E-2</v>
      </c>
    </row>
    <row r="5436">
      <c r="E5436" s="3">
        <v>43692.416666666664</v>
      </c>
      <c r="F5436" s="1">
        <v>0.72748999999999997</v>
      </c>
      <c r="G5436" s="2">
        <f>Table1[[#This Row],[CF % FV]]*$A$2</f>
        <v>2.1824699999999999</v>
      </c>
      <c r="H5436" s="22">
        <v>0.41309463653746598</v>
      </c>
      <c r="I5436">
        <f>$A$6*Table1[[#This Row],[CF % EOL]]</f>
        <v>3.0982097740309946</v>
      </c>
      <c r="J5436" s="1">
        <v>8.6050457063398533E-2</v>
      </c>
      <c r="K5436">
        <f>Table1[[#This Row],[CF % WEC]]*$A$10</f>
        <v>2.6466091616612758E-2</v>
      </c>
      <c r="L5436" s="14">
        <v>3.1972749224920811</v>
      </c>
      <c r="M5436" s="4">
        <f>Table1[[#This Row],[Cons h  '[MWh']]]-Table1[[#This Row],[Ewec_prod '[MWh']]]-Table1[[#This Row],[Eeol_prod '[MWh']]]-Table1[[#This Row],[Efv_prod '[MWh']]]</f>
        <v>-2.109870943155526</v>
      </c>
    </row>
    <row r="5437">
      <c r="E5437" s="3">
        <v>43692.458333333336</v>
      </c>
      <c r="F5437" s="1">
        <v>0.78449000000000002</v>
      </c>
      <c r="G5437" s="2">
        <f>Table1[[#This Row],[CF % FV]]*$A$2</f>
        <v>2.3534700000000002</v>
      </c>
      <c r="H5437" s="22">
        <v>0.50915288161752503</v>
      </c>
      <c r="I5437">
        <f>$A$6*Table1[[#This Row],[CF % EOL]]</f>
        <v>3.8186466121314377</v>
      </c>
      <c r="J5437" s="1">
        <v>8.4830486637025138E-2</v>
      </c>
      <c r="K5437">
        <f>Table1[[#This Row],[CF % WEC]]*$A$10</f>
        <v>2.6090871656419313E-2</v>
      </c>
      <c r="L5437" s="14">
        <v>2.9229510494502531</v>
      </c>
      <c r="M5437" s="4">
        <f>Table1[[#This Row],[Cons h  '[MWh']]]-Table1[[#This Row],[Ewec_prod '[MWh']]]-Table1[[#This Row],[Eeol_prod '[MWh']]]-Table1[[#This Row],[Efv_prod '[MWh']]]</f>
        <v>-3.2752564343376043</v>
      </c>
    </row>
    <row r="5438">
      <c r="E5438" s="3">
        <v>43692.5</v>
      </c>
      <c r="F5438" s="1">
        <v>0.76561000000000001</v>
      </c>
      <c r="G5438" s="2">
        <f>Table1[[#This Row],[CF % FV]]*$A$2</f>
        <v>2.2968299999999999</v>
      </c>
      <c r="H5438" s="22">
        <v>0.54488100915445004</v>
      </c>
      <c r="I5438">
        <f>$A$6*Table1[[#This Row],[CF % EOL]]</f>
        <v>4.0866075686583754</v>
      </c>
      <c r="J5438" s="1">
        <v>8.3437417716657636E-2</v>
      </c>
      <c r="K5438">
        <f>Table1[[#This Row],[CF % WEC]]*$A$10</f>
        <v>2.5662412692540264E-2</v>
      </c>
      <c r="L5438" s="14">
        <v>4.1463023376638244</v>
      </c>
      <c r="M5438" s="4">
        <f>Table1[[#This Row],[Cons h  '[MWh']]]-Table1[[#This Row],[Ewec_prod '[MWh']]]-Table1[[#This Row],[Eeol_prod '[MWh']]]-Table1[[#This Row],[Efv_prod '[MWh']]]</f>
        <v>-2.2627976436870911</v>
      </c>
    </row>
    <row r="5439">
      <c r="E5439" s="3">
        <v>43692.541666666664</v>
      </c>
      <c r="F5439" s="1">
        <v>0.70504</v>
      </c>
      <c r="G5439" s="2">
        <f>Table1[[#This Row],[CF % FV]]*$A$2</f>
        <v>2.1151200000000001</v>
      </c>
      <c r="H5439" s="22">
        <v>0.51440782221815295</v>
      </c>
      <c r="I5439">
        <f>$A$6*Table1[[#This Row],[CF % EOL]]</f>
        <v>3.8580586666361469</v>
      </c>
      <c r="J5439" s="1">
        <v>8.1902869014795737E-2</v>
      </c>
      <c r="K5439">
        <f>Table1[[#This Row],[CF % WEC]]*$A$10</f>
        <v>2.519043952796185E-2</v>
      </c>
      <c r="L5439" s="14">
        <v>2.6675089361268483</v>
      </c>
      <c r="M5439" s="4">
        <f>Table1[[#This Row],[Cons h  '[MWh']]]-Table1[[#This Row],[Ewec_prod '[MWh']]]-Table1[[#This Row],[Eeol_prod '[MWh']]]-Table1[[#This Row],[Efv_prod '[MWh']]]</f>
        <v>-3.3308601700372606</v>
      </c>
    </row>
    <row r="5440">
      <c r="E5440" s="3">
        <v>43692.583333333336</v>
      </c>
      <c r="F5440" s="1">
        <v>0.60511999999999999</v>
      </c>
      <c r="G5440" s="2">
        <f>Table1[[#This Row],[CF % FV]]*$A$2</f>
        <v>1.8153600000000001</v>
      </c>
      <c r="H5440" s="22">
        <v>0.52810466271385104</v>
      </c>
      <c r="I5440">
        <f>$A$6*Table1[[#This Row],[CF % EOL]]</f>
        <v>3.9607849703538829</v>
      </c>
      <c r="J5440" s="1">
        <v>7.9319134197042077E-2</v>
      </c>
      <c r="K5440">
        <f>Table1[[#This Row],[CF % WEC]]*$A$10</f>
        <v>2.439577364548641E-2</v>
      </c>
      <c r="L5440" s="14">
        <v>2.5837637384188992</v>
      </c>
      <c r="M5440" s="4">
        <f>Table1[[#This Row],[Cons h  '[MWh']]]-Table1[[#This Row],[Ewec_prod '[MWh']]]-Table1[[#This Row],[Eeol_prod '[MWh']]]-Table1[[#This Row],[Efv_prod '[MWh']]]</f>
        <v>-3.2167770055804703</v>
      </c>
    </row>
    <row r="5441">
      <c r="E5441" s="3">
        <v>43692.625</v>
      </c>
      <c r="F5441" s="1">
        <v>0.44483999999999996</v>
      </c>
      <c r="G5441" s="2">
        <f>Table1[[#This Row],[CF % FV]]*$A$2</f>
        <v>1.3345199999999999</v>
      </c>
      <c r="H5441" s="22">
        <v>0.52557751102402595</v>
      </c>
      <c r="I5441">
        <f>$A$6*Table1[[#This Row],[CF % EOL]]</f>
        <v>3.9418313326801946</v>
      </c>
      <c r="J5441" s="1">
        <v>7.530972088699571E-2</v>
      </c>
      <c r="K5441">
        <f>Table1[[#This Row],[CF % WEC]]*$A$10</f>
        <v>2.3162619242664662E-2</v>
      </c>
      <c r="L5441" s="14">
        <v>2.8296857844161392</v>
      </c>
      <c r="M5441" s="4">
        <f>Table1[[#This Row],[Cons h  '[MWh']]]-Table1[[#This Row],[Ewec_prod '[MWh']]]-Table1[[#This Row],[Eeol_prod '[MWh']]]-Table1[[#This Row],[Efv_prod '[MWh']]]</f>
        <v>-2.4698281675067202</v>
      </c>
    </row>
    <row r="5442">
      <c r="E5442" s="3">
        <v>43692.666666666664</v>
      </c>
      <c r="F5442" s="1">
        <v>0.24575999999999998</v>
      </c>
      <c r="G5442" s="2">
        <f>Table1[[#This Row],[CF % FV]]*$A$2</f>
        <v>0.73727999999999994</v>
      </c>
      <c r="H5442" s="22">
        <v>0.52093607743139503</v>
      </c>
      <c r="I5442">
        <f>$A$6*Table1[[#This Row],[CF % EOL]]</f>
        <v>3.9070205807354625</v>
      </c>
      <c r="J5442" s="1">
        <v>7.1264427970021013E-2</v>
      </c>
      <c r="K5442">
        <f>Table1[[#This Row],[CF % WEC]]*$A$10</f>
        <v>2.1918429535713921E-2</v>
      </c>
      <c r="L5442" s="14">
        <v>2.8132370448059674</v>
      </c>
      <c r="M5442" s="4">
        <f>Table1[[#This Row],[Cons h  '[MWh']]]-Table1[[#This Row],[Ewec_prod '[MWh']]]-Table1[[#This Row],[Eeol_prod '[MWh']]]-Table1[[#This Row],[Efv_prod '[MWh']]]</f>
        <v>-1.8529819654652091</v>
      </c>
    </row>
    <row r="5443">
      <c r="E5443" s="3">
        <v>43692.708333333336</v>
      </c>
      <c r="F5443" s="1">
        <v>5.919E-2</v>
      </c>
      <c r="G5443" s="2">
        <f>Table1[[#This Row],[CF % FV]]*$A$2</f>
        <v>0.17757000000000001</v>
      </c>
      <c r="H5443" s="22">
        <v>0.50601634444188903</v>
      </c>
      <c r="I5443">
        <f>$A$6*Table1[[#This Row],[CF % EOL]]</f>
        <v>3.7951225833141677</v>
      </c>
      <c r="J5443" s="1">
        <v>9.8125258705639776E-2</v>
      </c>
      <c r="K5443">
        <f>Table1[[#This Row],[CF % WEC]]*$A$10</f>
        <v>3.0179875568748359E-2</v>
      </c>
      <c r="L5443" s="14">
        <v>4.3968953641418675</v>
      </c>
      <c r="M5443" s="4">
        <f>Table1[[#This Row],[Cons h  '[MWh']]]-Table1[[#This Row],[Ewec_prod '[MWh']]]-Table1[[#This Row],[Eeol_prod '[MWh']]]-Table1[[#This Row],[Efv_prod '[MWh']]]</f>
        <v>0.39402290525895123</v>
      </c>
    </row>
    <row r="5444">
      <c r="E5444" s="3">
        <v>43692.75</v>
      </c>
      <c r="F5444" s="1">
        <v>0</v>
      </c>
      <c r="G5444" s="2">
        <f>Table1[[#This Row],[CF % FV]]*$A$2</f>
        <v>0</v>
      </c>
      <c r="H5444" s="22">
        <v>0.52527942748807099</v>
      </c>
      <c r="I5444">
        <f>$A$6*Table1[[#This Row],[CF % EOL]]</f>
        <v>3.9395957061605325</v>
      </c>
      <c r="J5444" s="1">
        <v>9.3627690355453888E-2</v>
      </c>
      <c r="K5444">
        <f>Table1[[#This Row],[CF % WEC]]*$A$10</f>
        <v>2.8796581858637108E-2</v>
      </c>
      <c r="L5444" s="14">
        <v>3.1741765205825856</v>
      </c>
      <c r="M5444" s="4">
        <f>Table1[[#This Row],[Cons h  '[MWh']]]-Table1[[#This Row],[Ewec_prod '[MWh']]]-Table1[[#This Row],[Eeol_prod '[MWh']]]-Table1[[#This Row],[Efv_prod '[MWh']]]</f>
        <v>-0.79421576743658395</v>
      </c>
    </row>
    <row r="5445">
      <c r="E5445" s="3">
        <v>43692.791666666664</v>
      </c>
      <c r="F5445" s="1">
        <v>0</v>
      </c>
      <c r="G5445" s="2">
        <f>Table1[[#This Row],[CF % FV]]*$A$2</f>
        <v>0</v>
      </c>
      <c r="H5445" s="22">
        <v>0.55416951725336605</v>
      </c>
      <c r="I5445">
        <f>$A$6*Table1[[#This Row],[CF % EOL]]</f>
        <v>4.1562713794002457</v>
      </c>
      <c r="J5445" s="1">
        <v>8.8655091932120803E-2</v>
      </c>
      <c r="K5445">
        <f>Table1[[#This Row],[CF % WEC]]*$A$10</f>
        <v>2.7267185619084349E-2</v>
      </c>
      <c r="L5445" s="14">
        <v>4.1945077023338717</v>
      </c>
      <c r="M5445" s="4">
        <f>Table1[[#This Row],[Cons h  '[MWh']]]-Table1[[#This Row],[Ewec_prod '[MWh']]]-Table1[[#This Row],[Eeol_prod '[MWh']]]-Table1[[#This Row],[Efv_prod '[MWh']]]</f>
        <v>1.09691373145413E-2</v>
      </c>
    </row>
    <row r="5446">
      <c r="E5446" s="3">
        <v>43692.833333333336</v>
      </c>
      <c r="F5446" s="1">
        <v>0</v>
      </c>
      <c r="G5446" s="2">
        <f>Table1[[#This Row],[CF % FV]]*$A$2</f>
        <v>0</v>
      </c>
      <c r="H5446" s="22">
        <v>0.48224493055288697</v>
      </c>
      <c r="I5446">
        <f>$A$6*Table1[[#This Row],[CF % EOL]]</f>
        <v>3.6168369791466524</v>
      </c>
      <c r="J5446" s="1">
        <v>8.2389781271493059E-2</v>
      </c>
      <c r="K5446">
        <f>Table1[[#This Row],[CF % WEC]]*$A$10</f>
        <v>2.534019659881051E-2</v>
      </c>
      <c r="L5446" s="14">
        <v>2.5095930825364987</v>
      </c>
      <c r="M5446" s="4">
        <f>Table1[[#This Row],[Cons h  '[MWh']]]-Table1[[#This Row],[Ewec_prod '[MWh']]]-Table1[[#This Row],[Eeol_prod '[MWh']]]-Table1[[#This Row],[Efv_prod '[MWh']]]</f>
        <v>-1.1325840932089641</v>
      </c>
    </row>
    <row r="5447">
      <c r="E5447" s="3">
        <v>43692.875</v>
      </c>
      <c r="F5447" s="1">
        <v>0</v>
      </c>
      <c r="G5447" s="2">
        <f>Table1[[#This Row],[CF % FV]]*$A$2</f>
        <v>0</v>
      </c>
      <c r="H5447" s="22">
        <v>0.37072973574318302</v>
      </c>
      <c r="I5447">
        <f>$A$6*Table1[[#This Row],[CF % EOL]]</f>
        <v>2.7804730180738728</v>
      </c>
      <c r="J5447" s="1">
        <v>7.8319345101478061E-2</v>
      </c>
      <c r="K5447">
        <f>Table1[[#This Row],[CF % WEC]]*$A$10</f>
        <v>2.4088273712267082E-2</v>
      </c>
      <c r="L5447" s="14">
        <v>3.3126217006007543</v>
      </c>
      <c r="M5447" s="4">
        <f>Table1[[#This Row],[Cons h  '[MWh']]]-Table1[[#This Row],[Ewec_prod '[MWh']]]-Table1[[#This Row],[Eeol_prod '[MWh']]]-Table1[[#This Row],[Efv_prod '[MWh']]]</f>
        <v>0.50806040881461456</v>
      </c>
    </row>
    <row r="5448">
      <c r="E5448" s="3">
        <v>43692.916666666664</v>
      </c>
      <c r="F5448" s="1">
        <v>0</v>
      </c>
      <c r="G5448" s="2">
        <f>Table1[[#This Row],[CF % FV]]*$A$2</f>
        <v>0</v>
      </c>
      <c r="H5448" s="22">
        <v>0.404636984691219</v>
      </c>
      <c r="I5448">
        <f>$A$6*Table1[[#This Row],[CF % EOL]]</f>
        <v>3.0347773851841424</v>
      </c>
      <c r="J5448" s="1">
        <v>7.6983340687616197E-2</v>
      </c>
      <c r="K5448">
        <f>Table1[[#This Row],[CF % WEC]]*$A$10</f>
        <v>2.3677365781918539E-2</v>
      </c>
      <c r="L5448" s="14">
        <v>2.2345078572675869</v>
      </c>
      <c r="M5448" s="4">
        <f>Table1[[#This Row],[Cons h  '[MWh']]]-Table1[[#This Row],[Ewec_prod '[MWh']]]-Table1[[#This Row],[Eeol_prod '[MWh']]]-Table1[[#This Row],[Efv_prod '[MWh']]]</f>
        <v>-0.82394689369847418</v>
      </c>
    </row>
    <row r="5449">
      <c r="E5449" s="3">
        <v>43692.958333333336</v>
      </c>
      <c r="F5449" s="1">
        <v>0</v>
      </c>
      <c r="G5449" s="2">
        <f>Table1[[#This Row],[CF % FV]]*$A$2</f>
        <v>0</v>
      </c>
      <c r="H5449" s="22">
        <v>0.500112271963984</v>
      </c>
      <c r="I5449">
        <f>$A$6*Table1[[#This Row],[CF % EOL]]</f>
        <v>3.7508420397298798</v>
      </c>
      <c r="J5449" s="1">
        <v>7.5879215805800412E-2</v>
      </c>
      <c r="K5449">
        <f>Table1[[#This Row],[CF % WEC]]*$A$10</f>
        <v>2.3337775833467845E-2</v>
      </c>
      <c r="L5449" s="14">
        <v>2.1999136818183112</v>
      </c>
      <c r="M5449" s="4">
        <f>Table1[[#This Row],[Cons h  '[MWh']]]-Table1[[#This Row],[Ewec_prod '[MWh']]]-Table1[[#This Row],[Eeol_prod '[MWh']]]-Table1[[#This Row],[Efv_prod '[MWh']]]</f>
        <v>-1.5742661337450365</v>
      </c>
    </row>
    <row r="5450">
      <c r="E5450" s="3">
        <v>43693</v>
      </c>
      <c r="F5450" s="1">
        <v>0</v>
      </c>
      <c r="G5450" s="2">
        <f>Table1[[#This Row],[CF % FV]]*$A$2</f>
        <v>0</v>
      </c>
      <c r="H5450" s="22">
        <v>0.46338563675748801</v>
      </c>
      <c r="I5450">
        <f>$A$6*Table1[[#This Row],[CF % EOL]]</f>
        <v>3.4753922756811599</v>
      </c>
      <c r="J5450" s="1">
        <v>7.3855931536939173E-2</v>
      </c>
      <c r="K5450">
        <f>Table1[[#This Row],[CF % WEC]]*$A$10</f>
        <v>2.2715484811972393E-2</v>
      </c>
      <c r="L5450" s="14">
        <v>1.8407903341126262</v>
      </c>
      <c r="M5450" s="4">
        <f>Table1[[#This Row],[Cons h  '[MWh']]]-Table1[[#This Row],[Ewec_prod '[MWh']]]-Table1[[#This Row],[Eeol_prod '[MWh']]]-Table1[[#This Row],[Efv_prod '[MWh']]]</f>
        <v>-1.6573174263805062</v>
      </c>
    </row>
    <row r="5451">
      <c r="E5451" s="3">
        <v>43693.041666666664</v>
      </c>
      <c r="F5451" s="1">
        <v>0</v>
      </c>
      <c r="G5451" s="2">
        <f>Table1[[#This Row],[CF % FV]]*$A$2</f>
        <v>0</v>
      </c>
      <c r="H5451" s="22">
        <v>0.34302107634412998</v>
      </c>
      <c r="I5451">
        <f>$A$6*Table1[[#This Row],[CF % EOL]]</f>
        <v>2.5726580725809747</v>
      </c>
      <c r="J5451" s="1">
        <v>7.2192561394195207E-2</v>
      </c>
      <c r="K5451">
        <f>Table1[[#This Row],[CF % WEC]]*$A$10</f>
        <v>2.2203890706693371E-2</v>
      </c>
      <c r="L5451" s="14">
        <v>1.8675369297274029</v>
      </c>
      <c r="M5451" s="4">
        <f>Table1[[#This Row],[Cons h  '[MWh']]]-Table1[[#This Row],[Ewec_prod '[MWh']]]-Table1[[#This Row],[Eeol_prod '[MWh']]]-Table1[[#This Row],[Efv_prod '[MWh']]]</f>
        <v>-0.72732503356026501</v>
      </c>
    </row>
    <row r="5452">
      <c r="E5452" s="3">
        <v>43693.083333333336</v>
      </c>
      <c r="F5452" s="1">
        <v>0</v>
      </c>
      <c r="G5452" s="2">
        <f>Table1[[#This Row],[CF % FV]]*$A$2</f>
        <v>0</v>
      </c>
      <c r="H5452" s="22">
        <v>0.29268948273275402</v>
      </c>
      <c r="I5452">
        <f>$A$6*Table1[[#This Row],[CF % EOL]]</f>
        <v>2.195171120495655</v>
      </c>
      <c r="J5452" s="1">
        <v>7.263345669676971E-2</v>
      </c>
      <c r="K5452">
        <f>Table1[[#This Row],[CF % WEC]]*$A$10</f>
        <v>2.2339494582250638E-2</v>
      </c>
      <c r="L5452" s="14">
        <v>1.7048585356500088</v>
      </c>
      <c r="M5452" s="4">
        <f>Table1[[#This Row],[Cons h  '[MWh']]]-Table1[[#This Row],[Ewec_prod '[MWh']]]-Table1[[#This Row],[Eeol_prod '[MWh']]]-Table1[[#This Row],[Efv_prod '[MWh']]]</f>
        <v>-0.51265207942789681</v>
      </c>
    </row>
    <row r="5453">
      <c r="E5453" s="3">
        <v>43693.125</v>
      </c>
      <c r="F5453" s="1">
        <v>0</v>
      </c>
      <c r="G5453" s="2">
        <f>Table1[[#This Row],[CF % FV]]*$A$2</f>
        <v>0</v>
      </c>
      <c r="H5453" s="22">
        <v>0.32237091613472202</v>
      </c>
      <c r="I5453">
        <f>$A$6*Table1[[#This Row],[CF % EOL]]</f>
        <v>2.4177818710104151</v>
      </c>
      <c r="J5453" s="1">
        <v>7.5637656234664424E-2</v>
      </c>
      <c r="K5453">
        <f>Table1[[#This Row],[CF % WEC]]*$A$10</f>
        <v>2.3263480612283317E-2</v>
      </c>
      <c r="L5453" s="14">
        <v>1.3829778014869765</v>
      </c>
      <c r="M5453" s="4">
        <f>Table1[[#This Row],[Cons h  '[MWh']]]-Table1[[#This Row],[Ewec_prod '[MWh']]]-Table1[[#This Row],[Eeol_prod '[MWh']]]-Table1[[#This Row],[Efv_prod '[MWh']]]</f>
        <v>-1.058067550135722</v>
      </c>
    </row>
    <row r="5454">
      <c r="E5454" s="3">
        <v>43693.166666666664</v>
      </c>
      <c r="F5454" s="1">
        <v>0</v>
      </c>
      <c r="G5454" s="2">
        <f>Table1[[#This Row],[CF % FV]]*$A$2</f>
        <v>0</v>
      </c>
      <c r="H5454" s="22">
        <v>0.43279518009482998</v>
      </c>
      <c r="I5454">
        <f>$A$6*Table1[[#This Row],[CF % EOL]]</f>
        <v>3.2459638507112247</v>
      </c>
      <c r="J5454" s="1">
        <v>7.9812052099053107E-2</v>
      </c>
      <c r="K5454">
        <f>Table1[[#This Row],[CF % WEC]]*$A$10</f>
        <v>2.4547377841434851E-2</v>
      </c>
      <c r="L5454" s="14">
        <v>1.7580956987878704</v>
      </c>
      <c r="M5454" s="4">
        <f>Table1[[#This Row],[Cons h  '[MWh']]]-Table1[[#This Row],[Ewec_prod '[MWh']]]-Table1[[#This Row],[Eeol_prod '[MWh']]]-Table1[[#This Row],[Efv_prod '[MWh']]]</f>
        <v>-1.5124155297647892</v>
      </c>
    </row>
    <row r="5455">
      <c r="E5455" s="3">
        <v>43693.208333333336</v>
      </c>
      <c r="F5455" s="1">
        <v>1.0019999999999999E-2</v>
      </c>
      <c r="G5455" s="2">
        <f>Table1[[#This Row],[CF % FV]]*$A$2</f>
        <v>3.0059999999999996E-2</v>
      </c>
      <c r="H5455" s="22">
        <v>0.46586865189895299</v>
      </c>
      <c r="I5455">
        <f>$A$6*Table1[[#This Row],[CF % EOL]]</f>
        <v>3.4940148892421474</v>
      </c>
      <c r="J5455" s="1">
        <v>0.10345952991295564</v>
      </c>
      <c r="K5455">
        <f>Table1[[#This Row],[CF % WEC]]*$A$10</f>
        <v>3.1820509625772223E-2</v>
      </c>
      <c r="L5455" s="14">
        <v>2.5142463172705574</v>
      </c>
      <c r="M5455" s="4">
        <f>Table1[[#This Row],[Cons h  '[MWh']]]-Table1[[#This Row],[Ewec_prod '[MWh']]]-Table1[[#This Row],[Eeol_prod '[MWh']]]-Table1[[#This Row],[Efv_prod '[MWh']]]</f>
        <v>-1.0416490815973625</v>
      </c>
    </row>
    <row r="5456">
      <c r="E5456" s="3">
        <v>43693.25</v>
      </c>
      <c r="F5456" s="1">
        <v>9.5530000000000004E-2</v>
      </c>
      <c r="G5456" s="2">
        <f>Table1[[#This Row],[CF % FV]]*$A$2</f>
        <v>0.28659000000000001</v>
      </c>
      <c r="H5456" s="22">
        <v>0.36319809032815797</v>
      </c>
      <c r="I5456">
        <f>$A$6*Table1[[#This Row],[CF % EOL]]</f>
        <v>2.7239856774611848</v>
      </c>
      <c r="J5456" s="1">
        <v>0.105809967039715</v>
      </c>
      <c r="K5456">
        <f>Table1[[#This Row],[CF % WEC]]*$A$10</f>
        <v>3.2543421350576536E-2</v>
      </c>
      <c r="L5456" s="14">
        <v>2.5162854847897895</v>
      </c>
      <c r="M5456" s="4">
        <f>Table1[[#This Row],[Cons h  '[MWh']]]-Table1[[#This Row],[Ewec_prod '[MWh']]]-Table1[[#This Row],[Eeol_prod '[MWh']]]-Table1[[#This Row],[Efv_prod '[MWh']]]</f>
        <v>-0.52683361402197193</v>
      </c>
    </row>
    <row r="5457">
      <c r="E5457" s="3">
        <v>43693.291666666664</v>
      </c>
      <c r="F5457" s="1">
        <v>0.29514000000000001</v>
      </c>
      <c r="G5457" s="2">
        <f>Table1[[#This Row],[CF % FV]]*$A$2</f>
        <v>0.8854200000000001</v>
      </c>
      <c r="H5457" s="22">
        <v>0.35882517865728503</v>
      </c>
      <c r="I5457">
        <f>$A$6*Table1[[#This Row],[CF % EOL]]</f>
        <v>2.6911888399296378</v>
      </c>
      <c r="J5457" s="1">
        <v>0.10834193161379187</v>
      </c>
      <c r="K5457">
        <f>Table1[[#This Row],[CF % WEC]]*$A$10</f>
        <v>3.3322164528409574E-2</v>
      </c>
      <c r="L5457" s="14">
        <v>3.010427713073033</v>
      </c>
      <c r="M5457" s="4">
        <f>Table1[[#This Row],[Cons h  '[MWh']]]-Table1[[#This Row],[Ewec_prod '[MWh']]]-Table1[[#This Row],[Eeol_prod '[MWh']]]-Table1[[#This Row],[Efv_prod '[MWh']]]</f>
        <v>-0.59950329138501446</v>
      </c>
    </row>
    <row r="5458">
      <c r="E5458" s="3">
        <v>43693.333333333336</v>
      </c>
      <c r="F5458" s="1">
        <v>0.48624000000000001</v>
      </c>
      <c r="G5458" s="2">
        <f>Table1[[#This Row],[CF % FV]]*$A$2</f>
        <v>1.45872</v>
      </c>
      <c r="H5458" s="22">
        <v>0.36486049326209502</v>
      </c>
      <c r="I5458">
        <f>$A$6*Table1[[#This Row],[CF % EOL]]</f>
        <v>2.7364536994657125</v>
      </c>
      <c r="J5458" s="1">
        <v>0.11047819829857043</v>
      </c>
      <c r="K5458">
        <f>Table1[[#This Row],[CF % WEC]]*$A$10</f>
        <v>3.3979204964060157E-2</v>
      </c>
      <c r="L5458" s="14">
        <v>2.5688071379770441</v>
      </c>
      <c r="M5458" s="4">
        <f>Table1[[#This Row],[Cons h  '[MWh']]]-Table1[[#This Row],[Ewec_prod '[MWh']]]-Table1[[#This Row],[Eeol_prod '[MWh']]]-Table1[[#This Row],[Efv_prod '[MWh']]]</f>
        <v>-1.6603457664527288</v>
      </c>
    </row>
    <row r="5459">
      <c r="E5459" s="3">
        <v>43693.375</v>
      </c>
      <c r="F5459" s="1">
        <v>0.63861000000000001</v>
      </c>
      <c r="G5459" s="2">
        <f>Table1[[#This Row],[CF % FV]]*$A$2</f>
        <v>1.9158300000000001</v>
      </c>
      <c r="H5459" s="22">
        <v>0.346759132334237</v>
      </c>
      <c r="I5459">
        <f>$A$6*Table1[[#This Row],[CF % EOL]]</f>
        <v>2.6006934925067773</v>
      </c>
      <c r="J5459" s="1">
        <v>0.11940065777946306</v>
      </c>
      <c r="K5459">
        <f>Table1[[#This Row],[CF % WEC]]*$A$10</f>
        <v>3.6723439429809004E-2</v>
      </c>
      <c r="L5459" s="14">
        <v>2.3492966707658729</v>
      </c>
      <c r="M5459" s="4">
        <f>Table1[[#This Row],[Cons h  '[MWh']]]-Table1[[#This Row],[Ewec_prod '[MWh']]]-Table1[[#This Row],[Eeol_prod '[MWh']]]-Table1[[#This Row],[Efv_prod '[MWh']]]</f>
        <v>-2.2039502611707134</v>
      </c>
    </row>
    <row r="5460">
      <c r="E5460" s="3">
        <v>43693.416666666664</v>
      </c>
      <c r="F5460" s="1">
        <v>0.73011999999999999</v>
      </c>
      <c r="G5460" s="2">
        <f>Table1[[#This Row],[CF % FV]]*$A$2</f>
        <v>2.1903600000000001</v>
      </c>
      <c r="H5460" s="22">
        <v>0.51942813114514197</v>
      </c>
      <c r="I5460">
        <f>$A$6*Table1[[#This Row],[CF % EOL]]</f>
        <v>3.8957109835885646</v>
      </c>
      <c r="J5460" s="1">
        <v>0.13749037346890361</v>
      </c>
      <c r="K5460">
        <f>Table1[[#This Row],[CF % WEC]]*$A$10</f>
        <v>4.2287199217888649E-2</v>
      </c>
      <c r="L5460" s="14">
        <v>2.3046722035550689</v>
      </c>
      <c r="M5460" s="4">
        <f>Table1[[#This Row],[Cons h  '[MWh']]]-Table1[[#This Row],[Ewec_prod '[MWh']]]-Table1[[#This Row],[Eeol_prod '[MWh']]]-Table1[[#This Row],[Efv_prod '[MWh']]]</f>
        <v>-3.8236859792513846</v>
      </c>
    </row>
    <row r="5461">
      <c r="E5461" s="3">
        <v>43693.458333333336</v>
      </c>
      <c r="F5461" s="1">
        <v>0.80238999999999994</v>
      </c>
      <c r="G5461" s="2">
        <f>Table1[[#This Row],[CF % FV]]*$A$2</f>
        <v>2.4071699999999998</v>
      </c>
      <c r="H5461" s="22">
        <v>0.61399559185728403</v>
      </c>
      <c r="I5461">
        <f>$A$6*Table1[[#This Row],[CF % EOL]]</f>
        <v>4.6049669389296302</v>
      </c>
      <c r="J5461" s="1">
        <v>0.15450467716532987</v>
      </c>
      <c r="K5461">
        <f>Table1[[#This Row],[CF % WEC]]*$A$10</f>
        <v>4.7520200131419249E-2</v>
      </c>
      <c r="L5461" s="14">
        <v>2.8058128509647702</v>
      </c>
      <c r="M5461" s="4">
        <f>Table1[[#This Row],[Cons h  '[MWh']]]-Table1[[#This Row],[Ewec_prod '[MWh']]]-Table1[[#This Row],[Eeol_prod '[MWh']]]-Table1[[#This Row],[Efv_prod '[MWh']]]</f>
        <v>-4.2538442880962792</v>
      </c>
    </row>
    <row r="5462">
      <c r="E5462" s="3">
        <v>43693.5</v>
      </c>
      <c r="F5462" s="1">
        <v>0.78008</v>
      </c>
      <c r="G5462" s="2">
        <f>Table1[[#This Row],[CF % FV]]*$A$2</f>
        <v>2.3402400000000001</v>
      </c>
      <c r="H5462" s="22">
        <v>0.66319104546029495</v>
      </c>
      <c r="I5462">
        <f>$A$6*Table1[[#This Row],[CF % EOL]]</f>
        <v>4.9739328409522123</v>
      </c>
      <c r="J5462" s="1">
        <v>0.162106798064869</v>
      </c>
      <c r="K5462">
        <f>Table1[[#This Row],[CF % WEC]]*$A$10</f>
        <v>4.9858344925461824E-2</v>
      </c>
      <c r="L5462" s="14">
        <v>2.7416348507883823</v>
      </c>
      <c r="M5462" s="4">
        <f>Table1[[#This Row],[Cons h  '[MWh']]]-Table1[[#This Row],[Ewec_prod '[MWh']]]-Table1[[#This Row],[Eeol_prod '[MWh']]]-Table1[[#This Row],[Efv_prod '[MWh']]]</f>
        <v>-4.6223963350892916</v>
      </c>
    </row>
    <row r="5463">
      <c r="E5463" s="3">
        <v>43693.541666666664</v>
      </c>
      <c r="F5463" s="1">
        <v>0.70947000000000005</v>
      </c>
      <c r="G5463" s="2">
        <f>Table1[[#This Row],[CF % FV]]*$A$2</f>
        <v>2.1284100000000001</v>
      </c>
      <c r="H5463" s="22">
        <v>0.61227269175379695</v>
      </c>
      <c r="I5463">
        <f>$A$6*Table1[[#This Row],[CF % EOL]]</f>
        <v>4.5920451881534774</v>
      </c>
      <c r="J5463" s="1">
        <v>0.16023427769443246</v>
      </c>
      <c r="K5463">
        <f>Table1[[#This Row],[CF % WEC]]*$A$10</f>
        <v>4.9282423572232587E-2</v>
      </c>
      <c r="L5463" s="14">
        <v>2.5109672432032628</v>
      </c>
      <c r="M5463" s="4">
        <f>Table1[[#This Row],[Cons h  '[MWh']]]-Table1[[#This Row],[Ewec_prod '[MWh']]]-Table1[[#This Row],[Eeol_prod '[MWh']]]-Table1[[#This Row],[Efv_prod '[MWh']]]</f>
        <v>-4.2587703685224474</v>
      </c>
    </row>
    <row r="5464">
      <c r="E5464" s="3">
        <v>43693.583333333336</v>
      </c>
      <c r="F5464" s="1">
        <v>0.621</v>
      </c>
      <c r="G5464" s="2">
        <f>Table1[[#This Row],[CF % FV]]*$A$2</f>
        <v>1.863</v>
      </c>
      <c r="H5464" s="22">
        <v>0.53915712336798405</v>
      </c>
      <c r="I5464">
        <f>$A$6*Table1[[#This Row],[CF % EOL]]</f>
        <v>4.0436784252598805</v>
      </c>
      <c r="J5464" s="1">
        <v>0.15486309551847646</v>
      </c>
      <c r="K5464">
        <f>Table1[[#This Row],[CF % WEC]]*$A$10</f>
        <v>4.7630437000521116E-2</v>
      </c>
      <c r="L5464" s="14">
        <v>2.6538968991823908</v>
      </c>
      <c r="M5464" s="4">
        <f>Table1[[#This Row],[Cons h  '[MWh']]]-Table1[[#This Row],[Ewec_prod '[MWh']]]-Table1[[#This Row],[Eeol_prod '[MWh']]]-Table1[[#This Row],[Efv_prod '[MWh']]]</f>
        <v>-3.3004119630780107</v>
      </c>
    </row>
    <row r="5465">
      <c r="E5465" s="3">
        <v>43693.625</v>
      </c>
      <c r="F5465" s="1">
        <v>0.44993</v>
      </c>
      <c r="G5465" s="2">
        <f>Table1[[#This Row],[CF % FV]]*$A$2</f>
        <v>1.34979</v>
      </c>
      <c r="H5465" s="22">
        <v>0.53209790602164897</v>
      </c>
      <c r="I5465">
        <f>$A$6*Table1[[#This Row],[CF % EOL]]</f>
        <v>3.9907342951623672</v>
      </c>
      <c r="J5465" s="1">
        <v>0.14832402684977361</v>
      </c>
      <c r="K5465">
        <f>Table1[[#This Row],[CF % WEC]]*$A$10</f>
        <v>4.5619249653245257E-2</v>
      </c>
      <c r="L5465" s="14">
        <v>2.9043605728853672</v>
      </c>
      <c r="M5465" s="4">
        <f>Table1[[#This Row],[Cons h  '[MWh']]]-Table1[[#This Row],[Ewec_prod '[MWh']]]-Table1[[#This Row],[Eeol_prod '[MWh']]]-Table1[[#This Row],[Efv_prod '[MWh']]]</f>
        <v>-2.4817829719302451</v>
      </c>
    </row>
    <row r="5466">
      <c r="E5466" s="3">
        <v>43693.666666666664</v>
      </c>
      <c r="F5466" s="1">
        <v>0.24083000000000002</v>
      </c>
      <c r="G5466" s="2">
        <f>Table1[[#This Row],[CF % FV]]*$A$2</f>
        <v>0.72249000000000008</v>
      </c>
      <c r="H5466" s="22">
        <v>0.49669635376626697</v>
      </c>
      <c r="I5466">
        <f>$A$6*Table1[[#This Row],[CF % EOL]]</f>
        <v>3.7252226532470023</v>
      </c>
      <c r="J5466" s="1">
        <v>0.13882676611023237</v>
      </c>
      <c r="K5466">
        <f>Table1[[#This Row],[CF % WEC]]*$A$10</f>
        <v>4.26982265533404E-2</v>
      </c>
      <c r="L5466" s="14">
        <v>3.5162650172177456</v>
      </c>
      <c r="M5466" s="4">
        <f>Table1[[#This Row],[Cons h  '[MWh']]]-Table1[[#This Row],[Ewec_prod '[MWh']]]-Table1[[#This Row],[Eeol_prod '[MWh']]]-Table1[[#This Row],[Efv_prod '[MWh']]]</f>
        <v>-0.97414586258259694</v>
      </c>
    </row>
    <row r="5467">
      <c r="E5467" s="3">
        <v>43693.708333333336</v>
      </c>
      <c r="F5467" s="1">
        <v>5.8200000000000002E-2</v>
      </c>
      <c r="G5467" s="2">
        <f>Table1[[#This Row],[CF % FV]]*$A$2</f>
        <v>0.17460000000000001</v>
      </c>
      <c r="H5467" s="22">
        <v>0.46415075507488102</v>
      </c>
      <c r="I5467">
        <f>$A$6*Table1[[#This Row],[CF % EOL]]</f>
        <v>3.4811306630616077</v>
      </c>
      <c r="J5467" s="1">
        <v>0.12700417915319615</v>
      </c>
      <c r="K5467">
        <f>Table1[[#This Row],[CF % WEC]]*$A$10</f>
        <v>3.9062014960416946E-2</v>
      </c>
      <c r="L5467" s="14">
        <v>3.4435293341975148</v>
      </c>
      <c r="M5467" s="4">
        <f>Table1[[#This Row],[Cons h  '[MWh']]]-Table1[[#This Row],[Ewec_prod '[MWh']]]-Table1[[#This Row],[Eeol_prod '[MWh']]]-Table1[[#This Row],[Efv_prod '[MWh']]]</f>
        <v>-0.25126334382450966</v>
      </c>
    </row>
    <row r="5468">
      <c r="E5468" s="3">
        <v>43693.75</v>
      </c>
      <c r="F5468" s="1">
        <v>0</v>
      </c>
      <c r="G5468" s="2">
        <f>Table1[[#This Row],[CF % FV]]*$A$2</f>
        <v>0</v>
      </c>
      <c r="H5468" s="22">
        <v>0.45974035069661701</v>
      </c>
      <c r="I5468">
        <f>$A$6*Table1[[#This Row],[CF % EOL]]</f>
        <v>3.4480526302246277</v>
      </c>
      <c r="J5468" s="1">
        <v>0.11478139620375945</v>
      </c>
      <c r="K5468">
        <f>Table1[[#This Row],[CF % WEC]]*$A$10</f>
        <v>3.5302717167130036E-2</v>
      </c>
      <c r="L5468" s="14">
        <v>4.7220627275452642</v>
      </c>
      <c r="M5468" s="4">
        <f>Table1[[#This Row],[Cons h  '[MWh']]]-Table1[[#This Row],[Ewec_prod '[MWh']]]-Table1[[#This Row],[Eeol_prod '[MWh']]]-Table1[[#This Row],[Efv_prod '[MWh']]]</f>
        <v>1.2387073801535067</v>
      </c>
    </row>
    <row r="5469">
      <c r="E5469" s="3">
        <v>43693.791666666664</v>
      </c>
      <c r="F5469" s="1">
        <v>0</v>
      </c>
      <c r="G5469" s="2">
        <f>Table1[[#This Row],[CF % FV]]*$A$2</f>
        <v>0</v>
      </c>
      <c r="H5469" s="22">
        <v>0.375084304837836</v>
      </c>
      <c r="I5469">
        <f>$A$6*Table1[[#This Row],[CF % EOL]]</f>
        <v>2.81313228628377</v>
      </c>
      <c r="J5469" s="1">
        <v>0.10619347581479087</v>
      </c>
      <c r="K5469">
        <f>Table1[[#This Row],[CF % WEC]]*$A$10</f>
        <v>3.2661375150280995E-2</v>
      </c>
      <c r="L5469" s="14">
        <v>3.7636819910229988</v>
      </c>
      <c r="M5469" s="4">
        <f>Table1[[#This Row],[Cons h  '[MWh']]]-Table1[[#This Row],[Ewec_prod '[MWh']]]-Table1[[#This Row],[Eeol_prod '[MWh']]]-Table1[[#This Row],[Efv_prod '[MWh']]]</f>
        <v>0.91788832958894773</v>
      </c>
    </row>
    <row r="5470">
      <c r="E5470" s="3">
        <v>43693.833333333336</v>
      </c>
      <c r="F5470" s="1">
        <v>0</v>
      </c>
      <c r="G5470" s="2">
        <f>Table1[[#This Row],[CF % FV]]*$A$2</f>
        <v>0</v>
      </c>
      <c r="H5470" s="22">
        <v>0.27771196665953501</v>
      </c>
      <c r="I5470">
        <f>$A$6*Table1[[#This Row],[CF % EOL]]</f>
        <v>2.0828397499465128</v>
      </c>
      <c r="J5470" s="1">
        <v>0.10056725737436993</v>
      </c>
      <c r="K5470">
        <f>Table1[[#This Row],[CF % WEC]]*$A$10</f>
        <v>3.0930948400896614E-2</v>
      </c>
      <c r="L5470" s="14">
        <v>3.1502233832702595</v>
      </c>
      <c r="M5470" s="4">
        <f>Table1[[#This Row],[Cons h  '[MWh']]]-Table1[[#This Row],[Ewec_prod '[MWh']]]-Table1[[#This Row],[Eeol_prod '[MWh']]]-Table1[[#This Row],[Efv_prod '[MWh']]]</f>
        <v>1.0364526849228501</v>
      </c>
    </row>
    <row r="5471">
      <c r="E5471" s="3">
        <v>43693.875</v>
      </c>
      <c r="F5471" s="1">
        <v>0</v>
      </c>
      <c r="G5471" s="2">
        <f>Table1[[#This Row],[CF % FV]]*$A$2</f>
        <v>0</v>
      </c>
      <c r="H5471" s="22">
        <v>0.24218460993039001</v>
      </c>
      <c r="I5471">
        <f>$A$6*Table1[[#This Row],[CF % EOL]]</f>
        <v>1.816384574477925</v>
      </c>
      <c r="J5471" s="1">
        <v>9.2956142820243642E-2</v>
      </c>
      <c r="K5471">
        <f>Table1[[#This Row],[CF % WEC]]*$A$10</f>
        <v>2.8590037475279675E-2</v>
      </c>
      <c r="L5471" s="14">
        <v>3.4375548335004948</v>
      </c>
      <c r="M5471" s="4">
        <f>Table1[[#This Row],[Cons h  '[MWh']]]-Table1[[#This Row],[Ewec_prod '[MWh']]]-Table1[[#This Row],[Eeol_prod '[MWh']]]-Table1[[#This Row],[Efv_prod '[MWh']]]</f>
        <v>1.5925802215472902</v>
      </c>
    </row>
    <row r="5472">
      <c r="E5472" s="3">
        <v>43693.916666666664</v>
      </c>
      <c r="F5472" s="1">
        <v>0</v>
      </c>
      <c r="G5472" s="2">
        <f>Table1[[#This Row],[CF % FV]]*$A$2</f>
        <v>0</v>
      </c>
      <c r="H5472" s="22">
        <v>0.23003821566232399</v>
      </c>
      <c r="I5472">
        <f>$A$6*Table1[[#This Row],[CF % EOL]]</f>
        <v>1.72528661746743</v>
      </c>
      <c r="J5472" s="1">
        <v>8.734035778649063E-2</v>
      </c>
      <c r="K5472">
        <f>Table1[[#This Row],[CF % WEC]]*$A$10</f>
        <v>2.6862819674530435E-2</v>
      </c>
      <c r="L5472" s="14">
        <v>2.694545951105348</v>
      </c>
      <c r="M5472" s="4">
        <f>Table1[[#This Row],[Cons h  '[MWh']]]-Table1[[#This Row],[Ewec_prod '[MWh']]]-Table1[[#This Row],[Eeol_prod '[MWh']]]-Table1[[#This Row],[Efv_prod '[MWh']]]</f>
        <v>0.94239651396338764</v>
      </c>
    </row>
    <row r="5473">
      <c r="E5473" s="3">
        <v>43693.958333333336</v>
      </c>
      <c r="F5473" s="1">
        <v>0</v>
      </c>
      <c r="G5473" s="2">
        <f>Table1[[#This Row],[CF % FV]]*$A$2</f>
        <v>0</v>
      </c>
      <c r="H5473" s="22">
        <v>0.25223731516926001</v>
      </c>
      <c r="I5473">
        <f>$A$6*Table1[[#This Row],[CF % EOL]]</f>
        <v>1.8917798637694501</v>
      </c>
      <c r="J5473" s="1">
        <v>8.1865016087161971E-2</v>
      </c>
      <c r="K5473">
        <f>Table1[[#This Row],[CF % WEC]]*$A$10</f>
        <v>2.5178797299844756E-2</v>
      </c>
      <c r="L5473" s="14">
        <v>2.12734544770194</v>
      </c>
      <c r="M5473" s="4">
        <f>Table1[[#This Row],[Cons h  '[MWh']]]-Table1[[#This Row],[Ewec_prod '[MWh']]]-Table1[[#This Row],[Eeol_prod '[MWh']]]-Table1[[#This Row],[Efv_prod '[MWh']]]</f>
        <v>0.21038678663264521</v>
      </c>
    </row>
    <row r="5474">
      <c r="E5474" s="3">
        <v>43694</v>
      </c>
      <c r="F5474" s="1">
        <v>0</v>
      </c>
      <c r="G5474" s="2">
        <f>Table1[[#This Row],[CF % FV]]*$A$2</f>
        <v>0</v>
      </c>
      <c r="H5474" s="22">
        <v>0.24579458475537599</v>
      </c>
      <c r="I5474">
        <f>$A$6*Table1[[#This Row],[CF % EOL]]</f>
        <v>1.8434593856653199</v>
      </c>
      <c r="J5474" s="1">
        <v>7.6057601134747632E-2</v>
      </c>
      <c r="K5474">
        <f>Table1[[#This Row],[CF % WEC]]*$A$10</f>
        <v>2.339264088148843E-2</v>
      </c>
      <c r="L5474" s="14">
        <v>1.9767779870402853</v>
      </c>
      <c r="M5474" s="4">
        <f>Table1[[#This Row],[Cons h  '[MWh']]]-Table1[[#This Row],[Ewec_prod '[MWh']]]-Table1[[#This Row],[Eeol_prod '[MWh']]]-Table1[[#This Row],[Efv_prod '[MWh']]]</f>
        <v>0.10992596049347703</v>
      </c>
    </row>
    <row r="5475">
      <c r="E5475" s="3">
        <v>43694.041666666664</v>
      </c>
      <c r="F5475" s="1">
        <v>0</v>
      </c>
      <c r="G5475" s="2">
        <f>Table1[[#This Row],[CF % FV]]*$A$2</f>
        <v>0</v>
      </c>
      <c r="H5475" s="22">
        <v>0.195302371556936</v>
      </c>
      <c r="I5475">
        <f>$A$6*Table1[[#This Row],[CF % EOL]]</f>
        <v>1.4647677866770199</v>
      </c>
      <c r="J5475" s="1">
        <v>6.9744428598069383E-2</v>
      </c>
      <c r="K5475">
        <f>Table1[[#This Row],[CF % WEC]]*$A$10</f>
        <v>2.1450931232879493E-2</v>
      </c>
      <c r="L5475" s="14">
        <v>1.5408555230356991</v>
      </c>
      <c r="M5475" s="4">
        <f>Table1[[#This Row],[Cons h  '[MWh']]]-Table1[[#This Row],[Ewec_prod '[MWh']]]-Table1[[#This Row],[Eeol_prod '[MWh']]]-Table1[[#This Row],[Efv_prod '[MWh']]]</f>
        <v>5.4636805125799714E-2</v>
      </c>
    </row>
    <row r="5476">
      <c r="E5476" s="3">
        <v>43694.083333333336</v>
      </c>
      <c r="F5476" s="1">
        <v>0</v>
      </c>
      <c r="G5476" s="2">
        <f>Table1[[#This Row],[CF % FV]]*$A$2</f>
        <v>0</v>
      </c>
      <c r="H5476" s="22">
        <v>0.14403794356314101</v>
      </c>
      <c r="I5476">
        <f>$A$6*Table1[[#This Row],[CF % EOL]]</f>
        <v>1.0802845767235576</v>
      </c>
      <c r="J5476" s="1">
        <v>6.328513015943503E-2</v>
      </c>
      <c r="K5476">
        <f>Table1[[#This Row],[CF % WEC]]*$A$10</f>
        <v>1.9464278400460604E-2</v>
      </c>
      <c r="L5476" s="14">
        <v>1.5423707005272143</v>
      </c>
      <c r="M5476" s="4">
        <f>Table1[[#This Row],[Cons h  '[MWh']]]-Table1[[#This Row],[Ewec_prod '[MWh']]]-Table1[[#This Row],[Eeol_prod '[MWh']]]-Table1[[#This Row],[Efv_prod '[MWh']]]</f>
        <v>0.44262184540319605</v>
      </c>
    </row>
    <row r="5477">
      <c r="E5477" s="3">
        <v>43694.125</v>
      </c>
      <c r="F5477" s="1">
        <v>0</v>
      </c>
      <c r="G5477" s="2">
        <f>Table1[[#This Row],[CF % FV]]*$A$2</f>
        <v>0</v>
      </c>
      <c r="H5477" s="22">
        <v>7.2537282202193298E-2</v>
      </c>
      <c r="I5477">
        <f>$A$6*Table1[[#This Row],[CF % EOL]]</f>
        <v>0.54402961651644977</v>
      </c>
      <c r="J5477" s="1">
        <v>5.7285501177601471E-2</v>
      </c>
      <c r="K5477">
        <f>Table1[[#This Row],[CF % WEC]]*$A$10</f>
        <v>1.7619003712588763E-2</v>
      </c>
      <c r="L5477" s="14">
        <v>1.8775640411612013</v>
      </c>
      <c r="M5477" s="4">
        <f>Table1[[#This Row],[Cons h  '[MWh']]]-Table1[[#This Row],[Ewec_prod '[MWh']]]-Table1[[#This Row],[Eeol_prod '[MWh']]]-Table1[[#This Row],[Efv_prod '[MWh']]]</f>
        <v>1.3159154209321628</v>
      </c>
    </row>
    <row r="5478">
      <c r="E5478" s="3">
        <v>43694.166666666664</v>
      </c>
      <c r="F5478" s="1">
        <v>0</v>
      </c>
      <c r="G5478" s="2">
        <f>Table1[[#This Row],[CF % FV]]*$A$2</f>
        <v>0</v>
      </c>
      <c r="H5478" s="22">
        <v>6.4446520171099905E-2</v>
      </c>
      <c r="I5478">
        <f>$A$6*Table1[[#This Row],[CF % EOL]]</f>
        <v>0.48334890128324931</v>
      </c>
      <c r="J5478" s="1">
        <v>5.4481649498136525E-2</v>
      </c>
      <c r="K5478">
        <f>Table1[[#This Row],[CF % WEC]]*$A$10</f>
        <v>1.6756637631564462E-2</v>
      </c>
      <c r="L5478" s="14">
        <v>1.5805443119542288</v>
      </c>
      <c r="M5478" s="4">
        <f>Table1[[#This Row],[Cons h  '[MWh']]]-Table1[[#This Row],[Ewec_prod '[MWh']]]-Table1[[#This Row],[Eeol_prod '[MWh']]]-Table1[[#This Row],[Efv_prod '[MWh']]]</f>
        <v>1.0804387730394152</v>
      </c>
    </row>
    <row r="5479">
      <c r="E5479" s="3">
        <v>43694.208333333336</v>
      </c>
      <c r="F5479" s="1">
        <v>9.1000000000000004E-3</v>
      </c>
      <c r="G5479" s="2">
        <f>Table1[[#This Row],[CF % FV]]*$A$2</f>
        <v>2.7300000000000001E-2</v>
      </c>
      <c r="H5479" s="22">
        <v>7.4119353499870103E-2</v>
      </c>
      <c r="I5479">
        <f>$A$6*Table1[[#This Row],[CF % EOL]]</f>
        <v>0.55589515124902578</v>
      </c>
      <c r="J5479" s="1">
        <v>5.2179604462323753E-2</v>
      </c>
      <c r="K5479">
        <f>Table1[[#This Row],[CF % WEC]]*$A$10</f>
        <v>1.6048609610533716E-2</v>
      </c>
      <c r="L5479" s="14">
        <v>2.2534568004410436</v>
      </c>
      <c r="M5479" s="4">
        <f>Table1[[#This Row],[Cons h  '[MWh']]]-Table1[[#This Row],[Ewec_prod '[MWh']]]-Table1[[#This Row],[Eeol_prod '[MWh']]]-Table1[[#This Row],[Efv_prod '[MWh']]]</f>
        <v>1.654213039581484</v>
      </c>
    </row>
    <row r="5480">
      <c r="E5480" s="3">
        <v>43694.25</v>
      </c>
      <c r="F5480" s="1">
        <v>9.7230000000000011E-2</v>
      </c>
      <c r="G5480" s="2">
        <f>Table1[[#This Row],[CF % FV]]*$A$2</f>
        <v>0.29169</v>
      </c>
      <c r="H5480" s="22">
        <v>8.0813712383939001E-2</v>
      </c>
      <c r="I5480">
        <f>$A$6*Table1[[#This Row],[CF % EOL]]</f>
        <v>0.60610284287954252</v>
      </c>
      <c r="J5480" s="1">
        <v>4.7443297859197424E-2</v>
      </c>
      <c r="K5480">
        <f>Table1[[#This Row],[CF % WEC]]*$A$10</f>
        <v>1.4591888417404485E-2</v>
      </c>
      <c r="L5480" s="14">
        <v>3.3031112107248006</v>
      </c>
      <c r="M5480" s="4">
        <f>Table1[[#This Row],[Cons h  '[MWh']]]-Table1[[#This Row],[Ewec_prod '[MWh']]]-Table1[[#This Row],[Eeol_prod '[MWh']]]-Table1[[#This Row],[Efv_prod '[MWh']]]</f>
        <v>2.3907264794278538</v>
      </c>
    </row>
    <row r="5481">
      <c r="E5481" s="3">
        <v>43694.291666666664</v>
      </c>
      <c r="F5481" s="1">
        <v>0.30319000000000002</v>
      </c>
      <c r="G5481" s="2">
        <f>Table1[[#This Row],[CF % FV]]*$A$2</f>
        <v>0.90956999999999999</v>
      </c>
      <c r="H5481" s="22">
        <v>7.7426039533363897E-2</v>
      </c>
      <c r="I5481">
        <f>$A$6*Table1[[#This Row],[CF % EOL]]</f>
        <v>0.58069529650022922</v>
      </c>
      <c r="J5481" s="1">
        <v>4.2469408291313404E-2</v>
      </c>
      <c r="K5481">
        <f>Table1[[#This Row],[CF % WEC]]*$A$10</f>
        <v>1.306209506723615E-2</v>
      </c>
      <c r="L5481" s="14">
        <v>3.002771264851154</v>
      </c>
      <c r="M5481" s="4">
        <f>Table1[[#This Row],[Cons h  '[MWh']]]-Table1[[#This Row],[Ewec_prod '[MWh']]]-Table1[[#This Row],[Eeol_prod '[MWh']]]-Table1[[#This Row],[Efv_prod '[MWh']]]</f>
        <v>1.4994438732836888</v>
      </c>
    </row>
    <row r="5482">
      <c r="E5482" s="3">
        <v>43694.333333333336</v>
      </c>
      <c r="F5482" s="1">
        <v>0.49991000000000002</v>
      </c>
      <c r="G5482" s="2">
        <f>Table1[[#This Row],[CF % FV]]*$A$2</f>
        <v>1.49973</v>
      </c>
      <c r="H5482" s="22">
        <v>8.0225365352191699E-2</v>
      </c>
      <c r="I5482">
        <f>$A$6*Table1[[#This Row],[CF % EOL]]</f>
        <v>0.60169024014143779</v>
      </c>
      <c r="J5482" s="1">
        <v>3.7288000526493677E-2</v>
      </c>
      <c r="K5482">
        <f>Table1[[#This Row],[CF % WEC]]*$A$10</f>
        <v>1.1468476424330923E-2</v>
      </c>
      <c r="L5482" s="14">
        <v>2.4835235162045324</v>
      </c>
      <c r="M5482" s="4">
        <f>Table1[[#This Row],[Cons h  '[MWh']]]-Table1[[#This Row],[Ewec_prod '[MWh']]]-Table1[[#This Row],[Eeol_prod '[MWh']]]-Table1[[#This Row],[Efv_prod '[MWh']]]</f>
        <v>0.37063479963876356</v>
      </c>
    </row>
    <row r="5483">
      <c r="E5483" s="3">
        <v>43694.375</v>
      </c>
      <c r="F5483" s="1">
        <v>0.63221000000000005</v>
      </c>
      <c r="G5483" s="2">
        <f>Table1[[#This Row],[CF % FV]]*$A$2</f>
        <v>1.89663</v>
      </c>
      <c r="H5483" s="22">
        <v>5.0812231571918803E-2</v>
      </c>
      <c r="I5483">
        <f>$A$6*Table1[[#This Row],[CF % EOL]]</f>
        <v>0.38109173678939101</v>
      </c>
      <c r="J5483" s="1">
        <v>3.2365400346183085E-2</v>
      </c>
      <c r="K5483">
        <f>Table1[[#This Row],[CF % WEC]]*$A$10</f>
        <v>9.9544578843937317E-3</v>
      </c>
      <c r="L5483" s="14">
        <v>3.1887115533218657</v>
      </c>
      <c r="M5483" s="4">
        <f>Table1[[#This Row],[Cons h  '[MWh']]]-Table1[[#This Row],[Ewec_prod '[MWh']]]-Table1[[#This Row],[Eeol_prod '[MWh']]]-Table1[[#This Row],[Efv_prod '[MWh']]]</f>
        <v>0.90103535864808126</v>
      </c>
    </row>
    <row r="5484">
      <c r="E5484" s="3">
        <v>43694.416666666664</v>
      </c>
      <c r="F5484" s="1">
        <v>0.72282000000000002</v>
      </c>
      <c r="G5484" s="2">
        <f>Table1[[#This Row],[CF % FV]]*$A$2</f>
        <v>2.1684600000000001</v>
      </c>
      <c r="H5484" s="22">
        <v>0.101350310823713</v>
      </c>
      <c r="I5484">
        <f>$A$6*Table1[[#This Row],[CF % EOL]]</f>
        <v>0.76012733117784748</v>
      </c>
      <c r="J5484" s="1">
        <v>2.8370379054747569E-2</v>
      </c>
      <c r="K5484">
        <f>Table1[[#This Row],[CF % WEC]]*$A$10</f>
        <v>8.7257299598976264E-3</v>
      </c>
      <c r="L5484" s="14">
        <v>3.1654874443212337</v>
      </c>
      <c r="M5484" s="4">
        <f>Table1[[#This Row],[Cons h  '[MWh']]]-Table1[[#This Row],[Ewec_prod '[MWh']]]-Table1[[#This Row],[Eeol_prod '[MWh']]]-Table1[[#This Row],[Efv_prod '[MWh']]]</f>
        <v>0.22817438318348859</v>
      </c>
    </row>
    <row r="5485">
      <c r="E5485" s="3">
        <v>43694.458333333336</v>
      </c>
      <c r="F5485" s="1">
        <v>0.78307000000000004</v>
      </c>
      <c r="G5485" s="2">
        <f>Table1[[#This Row],[CF % FV]]*$A$2</f>
        <v>2.3492100000000002</v>
      </c>
      <c r="H5485" s="22">
        <v>8.6705515347739695E-2</v>
      </c>
      <c r="I5485">
        <f>$A$6*Table1[[#This Row],[CF % EOL]]</f>
        <v>0.65029136510804775</v>
      </c>
      <c r="J5485" s="1">
        <v>2.4845489909534436E-2</v>
      </c>
      <c r="K5485">
        <f>Table1[[#This Row],[CF % WEC]]*$A$10</f>
        <v>7.6415981349279771E-3</v>
      </c>
      <c r="L5485" s="14">
        <v>2.6923365382361011</v>
      </c>
      <c r="M5485" s="4">
        <f>Table1[[#This Row],[Cons h  '[MWh']]]-Table1[[#This Row],[Ewec_prod '[MWh']]]-Table1[[#This Row],[Eeol_prod '[MWh']]]-Table1[[#This Row],[Efv_prod '[MWh']]]</f>
        <v>-0.31480642500687495</v>
      </c>
    </row>
    <row r="5486">
      <c r="E5486" s="3">
        <v>43694.5</v>
      </c>
      <c r="F5486" s="1">
        <v>0.75997999999999999</v>
      </c>
      <c r="G5486" s="2">
        <f>Table1[[#This Row],[CF % FV]]*$A$2</f>
        <v>2.2799399999999999</v>
      </c>
      <c r="H5486" s="22">
        <v>0.11647208705379999</v>
      </c>
      <c r="I5486">
        <f>$A$6*Table1[[#This Row],[CF % EOL]]</f>
        <v>0.87354065290349991</v>
      </c>
      <c r="K5486">
        <f>Table1[[#This Row],[CF % WEC]]*$A$10</f>
        <v>0</v>
      </c>
      <c r="L5486" s="14">
        <v>3.4532852763040056</v>
      </c>
      <c r="M5486" s="4">
        <f>Table1[[#This Row],[Cons h  '[MWh']]]-Table1[[#This Row],[Ewec_prod '[MWh']]]-Table1[[#This Row],[Eeol_prod '[MWh']]]-Table1[[#This Row],[Efv_prod '[MWh']]]</f>
        <v>0.29980462340050584</v>
      </c>
    </row>
    <row r="5487">
      <c r="E5487" s="3">
        <v>43694.541666666664</v>
      </c>
      <c r="F5487" s="1">
        <v>0.70816999999999997</v>
      </c>
      <c r="G5487" s="2">
        <f>Table1[[#This Row],[CF % FV]]*$A$2</f>
        <v>2.1245099999999999</v>
      </c>
      <c r="H5487" s="22">
        <v>0.146060516017088</v>
      </c>
      <c r="I5487">
        <f>$A$6*Table1[[#This Row],[CF % EOL]]</f>
        <v>1.09545387012816</v>
      </c>
      <c r="K5487">
        <f>Table1[[#This Row],[CF % WEC]]*$A$10</f>
        <v>0</v>
      </c>
      <c r="L5487" s="14">
        <v>3.8018705410512292</v>
      </c>
      <c r="M5487" s="4">
        <f>Table1[[#This Row],[Cons h  '[MWh']]]-Table1[[#This Row],[Ewec_prod '[MWh']]]-Table1[[#This Row],[Eeol_prod '[MWh']]]-Table1[[#This Row],[Efv_prod '[MWh']]]</f>
        <v>0.58190667092306914</v>
      </c>
    </row>
    <row r="5488">
      <c r="E5488" s="3">
        <v>43694.583333333336</v>
      </c>
      <c r="F5488" s="1">
        <v>0.61008000000000007</v>
      </c>
      <c r="G5488" s="2">
        <f>Table1[[#This Row],[CF % FV]]*$A$2</f>
        <v>1.8302400000000003</v>
      </c>
      <c r="H5488" s="22">
        <v>0.17578301162191101</v>
      </c>
      <c r="I5488">
        <f>$A$6*Table1[[#This Row],[CF % EOL]]</f>
        <v>1.3183725871643326</v>
      </c>
      <c r="K5488">
        <f>Table1[[#This Row],[CF % WEC]]*$A$10</f>
        <v>0</v>
      </c>
      <c r="L5488" s="14">
        <v>3.0792683082768613</v>
      </c>
      <c r="M5488" s="4">
        <f>Table1[[#This Row],[Cons h  '[MWh']]]-Table1[[#This Row],[Ewec_prod '[MWh']]]-Table1[[#This Row],[Eeol_prod '[MWh']]]-Table1[[#This Row],[Efv_prod '[MWh']]]</f>
        <v>-6.9344278887471633E-2</v>
      </c>
    </row>
    <row r="5489">
      <c r="E5489" s="3">
        <v>43694.625</v>
      </c>
      <c r="F5489" s="1">
        <v>0.43751000000000001</v>
      </c>
      <c r="G5489" s="2">
        <f>Table1[[#This Row],[CF % FV]]*$A$2</f>
        <v>1.31253</v>
      </c>
      <c r="H5489" s="22">
        <v>0.21137585135315901</v>
      </c>
      <c r="I5489">
        <f>$A$6*Table1[[#This Row],[CF % EOL]]</f>
        <v>1.5853188851486926</v>
      </c>
      <c r="K5489">
        <f>Table1[[#This Row],[CF % WEC]]*$A$10</f>
        <v>0</v>
      </c>
      <c r="L5489" s="14">
        <v>2.7791250724586436</v>
      </c>
      <c r="M5489" s="4">
        <f>Table1[[#This Row],[Cons h  '[MWh']]]-Table1[[#This Row],[Ewec_prod '[MWh']]]-Table1[[#This Row],[Eeol_prod '[MWh']]]-Table1[[#This Row],[Efv_prod '[MWh']]]</f>
        <v>-0.11872381269004895</v>
      </c>
    </row>
    <row r="5490">
      <c r="E5490" s="3">
        <v>43694.666666666664</v>
      </c>
      <c r="F5490" s="1">
        <v>0.23962999999999998</v>
      </c>
      <c r="G5490" s="2">
        <f>Table1[[#This Row],[CF % FV]]*$A$2</f>
        <v>0.71888999999999992</v>
      </c>
      <c r="H5490" s="22">
        <v>0.21226744086701399</v>
      </c>
      <c r="I5490">
        <f>$A$6*Table1[[#This Row],[CF % EOL]]</f>
        <v>1.592005806502605</v>
      </c>
      <c r="K5490">
        <f>Table1[[#This Row],[CF % WEC]]*$A$10</f>
        <v>0</v>
      </c>
      <c r="L5490" s="14">
        <v>2.9324553618416949</v>
      </c>
      <c r="M5490" s="4">
        <f>Table1[[#This Row],[Cons h  '[MWh']]]-Table1[[#This Row],[Ewec_prod '[MWh']]]-Table1[[#This Row],[Eeol_prod '[MWh']]]-Table1[[#This Row],[Efv_prod '[MWh']]]</f>
        <v>0.62155955533908991</v>
      </c>
    </row>
    <row r="5491">
      <c r="E5491" s="3">
        <v>43694.708333333336</v>
      </c>
      <c r="F5491" s="1">
        <v>5.6430000000000001E-2</v>
      </c>
      <c r="G5491" s="2">
        <f>Table1[[#This Row],[CF % FV]]*$A$2</f>
        <v>0.16929</v>
      </c>
      <c r="H5491" s="22">
        <v>0.175594256185479</v>
      </c>
      <c r="I5491">
        <f>$A$6*Table1[[#This Row],[CF % EOL]]</f>
        <v>1.3169569213910925</v>
      </c>
      <c r="K5491">
        <f>Table1[[#This Row],[CF % WEC]]*$A$10</f>
        <v>0</v>
      </c>
      <c r="L5491" s="14">
        <v>2.8257443655990375</v>
      </c>
      <c r="M5491" s="4">
        <f>Table1[[#This Row],[Cons h  '[MWh']]]-Table1[[#This Row],[Ewec_prod '[MWh']]]-Table1[[#This Row],[Eeol_prod '[MWh']]]-Table1[[#This Row],[Efv_prod '[MWh']]]</f>
        <v>1.339497444207945</v>
      </c>
    </row>
    <row r="5492">
      <c r="E5492" s="3">
        <v>43694.75</v>
      </c>
      <c r="F5492" s="1">
        <v>0</v>
      </c>
      <c r="G5492" s="2">
        <f>Table1[[#This Row],[CF % FV]]*$A$2</f>
        <v>0</v>
      </c>
      <c r="H5492" s="22">
        <v>0.155103450816264</v>
      </c>
      <c r="I5492">
        <f>$A$6*Table1[[#This Row],[CF % EOL]]</f>
        <v>1.1632758811219801</v>
      </c>
      <c r="K5492">
        <f>Table1[[#This Row],[CF % WEC]]*$A$10</f>
        <v>0</v>
      </c>
      <c r="L5492" s="14">
        <v>5.4875201631315935</v>
      </c>
      <c r="M5492" s="4">
        <f>Table1[[#This Row],[Cons h  '[MWh']]]-Table1[[#This Row],[Ewec_prod '[MWh']]]-Table1[[#This Row],[Eeol_prod '[MWh']]]-Table1[[#This Row],[Efv_prod '[MWh']]]</f>
        <v>4.3242442820096132</v>
      </c>
    </row>
    <row r="5493">
      <c r="E5493" s="3">
        <v>43694.791666666664</v>
      </c>
      <c r="F5493" s="1">
        <v>0</v>
      </c>
      <c r="G5493" s="2">
        <f>Table1[[#This Row],[CF % FV]]*$A$2</f>
        <v>0</v>
      </c>
      <c r="H5493" s="22">
        <v>0.12985738599451699</v>
      </c>
      <c r="I5493">
        <f>$A$6*Table1[[#This Row],[CF % EOL]]</f>
        <v>0.97393039495887745</v>
      </c>
      <c r="K5493">
        <f>Table1[[#This Row],[CF % WEC]]*$A$10</f>
        <v>0</v>
      </c>
      <c r="L5493" s="14">
        <v>3.7282240708099201</v>
      </c>
      <c r="M5493" s="4">
        <f>Table1[[#This Row],[Cons h  '[MWh']]]-Table1[[#This Row],[Ewec_prod '[MWh']]]-Table1[[#This Row],[Eeol_prod '[MWh']]]-Table1[[#This Row],[Efv_prod '[MWh']]]</f>
        <v>2.7542936758510428</v>
      </c>
    </row>
    <row r="5494">
      <c r="E5494" s="3">
        <v>43694.833333333336</v>
      </c>
      <c r="F5494" s="1">
        <v>0</v>
      </c>
      <c r="G5494" s="2">
        <f>Table1[[#This Row],[CF % FV]]*$A$2</f>
        <v>0</v>
      </c>
      <c r="H5494" s="22">
        <v>8.4418559074357302E-2</v>
      </c>
      <c r="I5494">
        <f>$A$6*Table1[[#This Row],[CF % EOL]]</f>
        <v>0.63313919305767974</v>
      </c>
      <c r="K5494">
        <f>Table1[[#This Row],[CF % WEC]]*$A$10</f>
        <v>0</v>
      </c>
      <c r="L5494" s="14">
        <v>3.1560411202380179</v>
      </c>
      <c r="M5494" s="4">
        <f>Table1[[#This Row],[Cons h  '[MWh']]]-Table1[[#This Row],[Ewec_prod '[MWh']]]-Table1[[#This Row],[Eeol_prod '[MWh']]]-Table1[[#This Row],[Efv_prod '[MWh']]]</f>
        <v>2.5229019271803379</v>
      </c>
    </row>
    <row r="5495">
      <c r="E5495" s="3">
        <v>43694.875</v>
      </c>
      <c r="F5495" s="1">
        <v>0</v>
      </c>
      <c r="G5495" s="2">
        <f>Table1[[#This Row],[CF % FV]]*$A$2</f>
        <v>0</v>
      </c>
      <c r="H5495" s="22">
        <v>3.5405042246038097E-2</v>
      </c>
      <c r="I5495">
        <f>$A$6*Table1[[#This Row],[CF % EOL]]</f>
        <v>0.26553781684528571</v>
      </c>
      <c r="K5495">
        <f>Table1[[#This Row],[CF % WEC]]*$A$10</f>
        <v>0</v>
      </c>
      <c r="L5495" s="14">
        <v>3.101797576136514</v>
      </c>
      <c r="M5495" s="4">
        <f>Table1[[#This Row],[Cons h  '[MWh']]]-Table1[[#This Row],[Ewec_prod '[MWh']]]-Table1[[#This Row],[Eeol_prod '[MWh']]]-Table1[[#This Row],[Efv_prod '[MWh']]]</f>
        <v>2.8362597592912282</v>
      </c>
    </row>
    <row r="5496">
      <c r="E5496" s="3">
        <v>43694.916666666664</v>
      </c>
      <c r="F5496" s="1">
        <v>0</v>
      </c>
      <c r="G5496" s="2">
        <f>Table1[[#This Row],[CF % FV]]*$A$2</f>
        <v>0</v>
      </c>
      <c r="H5496" s="22">
        <v>1.8787307821984799E-2</v>
      </c>
      <c r="I5496">
        <f>$A$6*Table1[[#This Row],[CF % EOL]]</f>
        <v>0.140904808664886</v>
      </c>
      <c r="K5496">
        <f>Table1[[#This Row],[CF % WEC]]*$A$10</f>
        <v>0</v>
      </c>
      <c r="L5496" s="14">
        <v>2.8070916021432009</v>
      </c>
      <c r="M5496" s="4">
        <f>Table1[[#This Row],[Cons h  '[MWh']]]-Table1[[#This Row],[Ewec_prod '[MWh']]]-Table1[[#This Row],[Eeol_prod '[MWh']]]-Table1[[#This Row],[Efv_prod '[MWh']]]</f>
        <v>2.6661867934783148</v>
      </c>
    </row>
    <row r="5497">
      <c r="E5497" s="3">
        <v>43694.958333333336</v>
      </c>
      <c r="F5497" s="1">
        <v>0</v>
      </c>
      <c r="G5497" s="2">
        <f>Table1[[#This Row],[CF % FV]]*$A$2</f>
        <v>0</v>
      </c>
      <c r="H5497" s="22">
        <v>5.5766304111447597E-2</v>
      </c>
      <c r="I5497">
        <f>$A$6*Table1[[#This Row],[CF % EOL]]</f>
        <v>0.41824728083585699</v>
      </c>
      <c r="K5497">
        <f>Table1[[#This Row],[CF % WEC]]*$A$10</f>
        <v>0</v>
      </c>
      <c r="L5497" s="14">
        <v>2.089970045324598</v>
      </c>
      <c r="M5497" s="4">
        <f>Table1[[#This Row],[Cons h  '[MWh']]]-Table1[[#This Row],[Ewec_prod '[MWh']]]-Table1[[#This Row],[Eeol_prod '[MWh']]]-Table1[[#This Row],[Efv_prod '[MWh']]]</f>
        <v>1.6717227644887409</v>
      </c>
    </row>
    <row r="5498">
      <c r="E5498" s="3">
        <v>43695</v>
      </c>
      <c r="F5498" s="1">
        <v>0</v>
      </c>
      <c r="G5498" s="2">
        <f>Table1[[#This Row],[CF % FV]]*$A$2</f>
        <v>0</v>
      </c>
      <c r="H5498" s="22">
        <v>0.131665156360531</v>
      </c>
      <c r="I5498">
        <f>$A$6*Table1[[#This Row],[CF % EOL]]</f>
        <v>0.98748867270398244</v>
      </c>
      <c r="K5498">
        <f>Table1[[#This Row],[CF % WEC]]*$A$10</f>
        <v>0</v>
      </c>
      <c r="L5498" s="14">
        <v>2.1229719825085223</v>
      </c>
      <c r="M5498" s="4">
        <f>Table1[[#This Row],[Cons h  '[MWh']]]-Table1[[#This Row],[Ewec_prod '[MWh']]]-Table1[[#This Row],[Eeol_prod '[MWh']]]-Table1[[#This Row],[Efv_prod '[MWh']]]</f>
        <v>1.1354833098045398</v>
      </c>
    </row>
    <row r="5499">
      <c r="E5499" s="3">
        <v>43695.041666666664</v>
      </c>
      <c r="F5499" s="1">
        <v>0</v>
      </c>
      <c r="G5499" s="2">
        <f>Table1[[#This Row],[CF % FV]]*$A$2</f>
        <v>0</v>
      </c>
      <c r="H5499" s="22">
        <v>0.17192407746778801</v>
      </c>
      <c r="I5499">
        <f>$A$6*Table1[[#This Row],[CF % EOL]]</f>
        <v>1.2894305810084101</v>
      </c>
      <c r="K5499">
        <f>Table1[[#This Row],[CF % WEC]]*$A$10</f>
        <v>0</v>
      </c>
      <c r="L5499" s="14">
        <v>2.0237211225098579</v>
      </c>
      <c r="M5499" s="4">
        <f>Table1[[#This Row],[Cons h  '[MWh']]]-Table1[[#This Row],[Ewec_prod '[MWh']]]-Table1[[#This Row],[Eeol_prod '[MWh']]]-Table1[[#This Row],[Efv_prod '[MWh']]]</f>
        <v>0.73429054150144779</v>
      </c>
    </row>
    <row r="5500">
      <c r="E5500" s="3">
        <v>43695.083333333336</v>
      </c>
      <c r="F5500" s="1">
        <v>0</v>
      </c>
      <c r="G5500" s="2">
        <f>Table1[[#This Row],[CF % FV]]*$A$2</f>
        <v>0</v>
      </c>
      <c r="H5500" s="22">
        <v>0.187002312025809</v>
      </c>
      <c r="I5500">
        <f>$A$6*Table1[[#This Row],[CF % EOL]]</f>
        <v>1.4025173401935676</v>
      </c>
      <c r="K5500">
        <f>Table1[[#This Row],[CF % WEC]]*$A$10</f>
        <v>0</v>
      </c>
      <c r="L5500" s="14">
        <v>1.7426729304384168</v>
      </c>
      <c r="M5500" s="4">
        <f>Table1[[#This Row],[Cons h  '[MWh']]]-Table1[[#This Row],[Ewec_prod '[MWh']]]-Table1[[#This Row],[Eeol_prod '[MWh']]]-Table1[[#This Row],[Efv_prod '[MWh']]]</f>
        <v>0.3401555902448492</v>
      </c>
    </row>
    <row r="5501">
      <c r="E5501" s="3">
        <v>43695.125</v>
      </c>
      <c r="F5501" s="1">
        <v>0</v>
      </c>
      <c r="G5501" s="2">
        <f>Table1[[#This Row],[CF % FV]]*$A$2</f>
        <v>0</v>
      </c>
      <c r="H5501" s="22">
        <v>0.191656831044967</v>
      </c>
      <c r="I5501">
        <f>$A$6*Table1[[#This Row],[CF % EOL]]</f>
        <v>1.4374262328372525</v>
      </c>
      <c r="K5501">
        <f>Table1[[#This Row],[CF % WEC]]*$A$10</f>
        <v>0</v>
      </c>
      <c r="L5501" s="14">
        <v>1.785016034497535</v>
      </c>
      <c r="M5501" s="4">
        <f>Table1[[#This Row],[Cons h  '[MWh']]]-Table1[[#This Row],[Ewec_prod '[MWh']]]-Table1[[#This Row],[Eeol_prod '[MWh']]]-Table1[[#This Row],[Efv_prod '[MWh']]]</f>
        <v>0.34758980166028253</v>
      </c>
    </row>
    <row r="5502">
      <c r="E5502" s="3">
        <v>43695.166666666664</v>
      </c>
      <c r="F5502" s="1">
        <v>0</v>
      </c>
      <c r="G5502" s="2">
        <f>Table1[[#This Row],[CF % FV]]*$A$2</f>
        <v>0</v>
      </c>
      <c r="H5502" s="22">
        <v>0.22112473089773099</v>
      </c>
      <c r="I5502">
        <f>$A$6*Table1[[#This Row],[CF % EOL]]</f>
        <v>1.6584354817329825</v>
      </c>
      <c r="K5502">
        <f>Table1[[#This Row],[CF % WEC]]*$A$10</f>
        <v>0</v>
      </c>
      <c r="L5502" s="14">
        <v>2.6526667003899318</v>
      </c>
      <c r="M5502" s="4">
        <f>Table1[[#This Row],[Cons h  '[MWh']]]-Table1[[#This Row],[Ewec_prod '[MWh']]]-Table1[[#This Row],[Eeol_prod '[MWh']]]-Table1[[#This Row],[Efv_prod '[MWh']]]</f>
        <v>0.9942312186569493</v>
      </c>
    </row>
    <row r="5503">
      <c r="E5503" s="3">
        <v>43695.208333333336</v>
      </c>
      <c r="F5503" s="1">
        <v>9.0600000000000003E-3</v>
      </c>
      <c r="G5503" s="2">
        <f>Table1[[#This Row],[CF % FV]]*$A$2</f>
        <v>2.7180000000000003E-2</v>
      </c>
      <c r="H5503" s="22">
        <v>0.295855974990963</v>
      </c>
      <c r="I5503">
        <f>$A$6*Table1[[#This Row],[CF % EOL]]</f>
        <v>2.2189198124322225</v>
      </c>
      <c r="K5503">
        <f>Table1[[#This Row],[CF % WEC]]*$A$10</f>
        <v>0</v>
      </c>
      <c r="L5503" s="14">
        <v>2.3336898613004928</v>
      </c>
      <c r="M5503" s="4">
        <f>Table1[[#This Row],[Cons h  '[MWh']]]-Table1[[#This Row],[Ewec_prod '[MWh']]]-Table1[[#This Row],[Eeol_prod '[MWh']]]-Table1[[#This Row],[Efv_prod '[MWh']]]</f>
        <v>8.7590048868270348E-2</v>
      </c>
    </row>
    <row r="5504">
      <c r="E5504" s="3">
        <v>43695.25</v>
      </c>
      <c r="F5504" s="1">
        <v>9.869E-2</v>
      </c>
      <c r="G5504" s="2">
        <f>Table1[[#This Row],[CF % FV]]*$A$2</f>
        <v>0.29607</v>
      </c>
      <c r="H5504" s="22">
        <v>0.363326106782903</v>
      </c>
      <c r="I5504">
        <f>$A$6*Table1[[#This Row],[CF % EOL]]</f>
        <v>2.7249458008717724</v>
      </c>
      <c r="K5504">
        <f>Table1[[#This Row],[CF % WEC]]*$A$10</f>
        <v>0</v>
      </c>
      <c r="L5504" s="14">
        <v>3.1652482096281442</v>
      </c>
      <c r="M5504" s="4">
        <f>Table1[[#This Row],[Cons h  '[MWh']]]-Table1[[#This Row],[Ewec_prod '[MWh']]]-Table1[[#This Row],[Eeol_prod '[MWh']]]-Table1[[#This Row],[Efv_prod '[MWh']]]</f>
        <v>0.14423240875637183</v>
      </c>
    </row>
    <row r="5505">
      <c r="E5505" s="3">
        <v>43695.291666666664</v>
      </c>
      <c r="F5505" s="1">
        <v>0.30606</v>
      </c>
      <c r="G5505" s="2">
        <f>Table1[[#This Row],[CF % FV]]*$A$2</f>
        <v>0.91818</v>
      </c>
      <c r="H5505" s="22">
        <v>0.40326801947996899</v>
      </c>
      <c r="I5505">
        <f>$A$6*Table1[[#This Row],[CF % EOL]]</f>
        <v>3.0245101460997672</v>
      </c>
      <c r="K5505">
        <f>Table1[[#This Row],[CF % WEC]]*$A$10</f>
        <v>0</v>
      </c>
      <c r="L5505" s="14">
        <v>2.3283739339243246</v>
      </c>
      <c r="M5505" s="4">
        <f>Table1[[#This Row],[Cons h  '[MWh']]]-Table1[[#This Row],[Ewec_prod '[MWh']]]-Table1[[#This Row],[Eeol_prod '[MWh']]]-Table1[[#This Row],[Efv_prod '[MWh']]]</f>
        <v>-1.6143162121754426</v>
      </c>
    </row>
    <row r="5506">
      <c r="E5506" s="3">
        <v>43695.333333333336</v>
      </c>
      <c r="F5506" s="1">
        <v>0.49392000000000003</v>
      </c>
      <c r="G5506" s="2">
        <f>Table1[[#This Row],[CF % FV]]*$A$2</f>
        <v>1.48176</v>
      </c>
      <c r="H5506" s="22">
        <v>0.470985199002247</v>
      </c>
      <c r="I5506">
        <f>$A$6*Table1[[#This Row],[CF % EOL]]</f>
        <v>3.5323889925168523</v>
      </c>
      <c r="K5506">
        <f>Table1[[#This Row],[CF % WEC]]*$A$10</f>
        <v>0</v>
      </c>
      <c r="L5506" s="14">
        <v>2.8294305225657959</v>
      </c>
      <c r="M5506" s="4">
        <f>Table1[[#This Row],[Cons h  '[MWh']]]-Table1[[#This Row],[Ewec_prod '[MWh']]]-Table1[[#This Row],[Eeol_prod '[MWh']]]-Table1[[#This Row],[Efv_prod '[MWh']]]</f>
        <v>-2.1847184699510565</v>
      </c>
    </row>
    <row r="5507">
      <c r="E5507" s="3">
        <v>43695.375</v>
      </c>
      <c r="F5507" s="1">
        <v>0.63593</v>
      </c>
      <c r="G5507" s="2">
        <f>Table1[[#This Row],[CF % FV]]*$A$2</f>
        <v>1.9077899999999999</v>
      </c>
      <c r="H5507" s="22">
        <v>0.52453345182961997</v>
      </c>
      <c r="I5507">
        <f>$A$6*Table1[[#This Row],[CF % EOL]]</f>
        <v>3.9340008887221498</v>
      </c>
      <c r="J5507" s="1">
        <v>5.8150992925159271E-3</v>
      </c>
      <c r="K5507">
        <f>Table1[[#This Row],[CF % WEC]]*$A$10</f>
        <v>1.7885198508828027E-3</v>
      </c>
      <c r="L5507" s="14">
        <v>2.4926832534875629</v>
      </c>
      <c r="M5507" s="4">
        <f>Table1[[#This Row],[Cons h  '[MWh']]]-Table1[[#This Row],[Ewec_prod '[MWh']]]-Table1[[#This Row],[Eeol_prod '[MWh']]]-Table1[[#This Row],[Efv_prod '[MWh']]]</f>
        <v>-3.3508961550854695</v>
      </c>
    </row>
    <row r="5508">
      <c r="E5508" s="3">
        <v>43695.416666666664</v>
      </c>
      <c r="F5508" s="1">
        <v>0.72208000000000006</v>
      </c>
      <c r="G5508" s="2">
        <f>Table1[[#This Row],[CF % FV]]*$A$2</f>
        <v>2.1662400000000002</v>
      </c>
      <c r="H5508" s="22">
        <v>0.72830389410298901</v>
      </c>
      <c r="I5508">
        <f>$A$6*Table1[[#This Row],[CF % EOL]]</f>
        <v>5.4622792057724174</v>
      </c>
      <c r="J5508" s="1">
        <v>1.3390412758849165E-2</v>
      </c>
      <c r="K5508">
        <f>Table1[[#This Row],[CF % WEC]]*$A$10</f>
        <v>4.1184196220928919E-3</v>
      </c>
      <c r="L5508" s="14">
        <v>3.6711613061020296</v>
      </c>
      <c r="M5508" s="4">
        <f>Table1[[#This Row],[Cons h  '[MWh']]]-Table1[[#This Row],[Ewec_prod '[MWh']]]-Table1[[#This Row],[Eeol_prod '[MWh']]]-Table1[[#This Row],[Efv_prod '[MWh']]]</f>
        <v>-3.9614763192924807</v>
      </c>
    </row>
    <row r="5509">
      <c r="E5509" s="3">
        <v>43695.458333333336</v>
      </c>
      <c r="F5509" s="1">
        <v>0.78944000000000003</v>
      </c>
      <c r="G5509" s="2">
        <f>Table1[[#This Row],[CF % FV]]*$A$2</f>
        <v>2.3683200000000002</v>
      </c>
      <c r="H5509" s="22">
        <v>0.734015181716556</v>
      </c>
      <c r="I5509">
        <f>$A$6*Table1[[#This Row],[CF % EOL]]</f>
        <v>5.50511386287417</v>
      </c>
      <c r="J5509" s="1">
        <v>2.0874402596177875E-2</v>
      </c>
      <c r="K5509">
        <f>Table1[[#This Row],[CF % WEC]]*$A$10</f>
        <v>6.4202314596129295E-3</v>
      </c>
      <c r="L5509" s="14">
        <v>2.537119461441335</v>
      </c>
      <c r="M5509" s="4">
        <f>Table1[[#This Row],[Cons h  '[MWh']]]-Table1[[#This Row],[Ewec_prod '[MWh']]]-Table1[[#This Row],[Eeol_prod '[MWh']]]-Table1[[#This Row],[Efv_prod '[MWh']]]</f>
        <v>-5.3427346328924479</v>
      </c>
    </row>
    <row r="5510">
      <c r="E5510" s="3">
        <v>43695.5</v>
      </c>
      <c r="F5510" s="1">
        <v>0.75163000000000002</v>
      </c>
      <c r="G5510" s="2">
        <f>Table1[[#This Row],[CF % FV]]*$A$2</f>
        <v>2.2548900000000001</v>
      </c>
      <c r="H5510" s="22">
        <v>0.666901723729596</v>
      </c>
      <c r="I5510">
        <f>$A$6*Table1[[#This Row],[CF % EOL]]</f>
        <v>5.0017629279719698</v>
      </c>
      <c r="J5510" s="1">
        <v>2.8549676911585484E-2</v>
      </c>
      <c r="K5510">
        <f>Table1[[#This Row],[CF % WEC]]*$A$10</f>
        <v>8.7808756693764072E-3</v>
      </c>
      <c r="L5510" s="14">
        <v>2.9524153468341336</v>
      </c>
      <c r="M5510" s="4">
        <f>Table1[[#This Row],[Cons h  '[MWh']]]-Table1[[#This Row],[Ewec_prod '[MWh']]]-Table1[[#This Row],[Eeol_prod '[MWh']]]-Table1[[#This Row],[Efv_prod '[MWh']]]</f>
        <v>-4.3130184568072121</v>
      </c>
    </row>
    <row r="5511">
      <c r="E5511" s="3">
        <v>43695.541666666664</v>
      </c>
      <c r="F5511" s="1">
        <v>0.69640000000000002</v>
      </c>
      <c r="G5511" s="2">
        <f>Table1[[#This Row],[CF % FV]]*$A$2</f>
        <v>2.0891999999999999</v>
      </c>
      <c r="H5511" s="22">
        <v>0.62811603697486496</v>
      </c>
      <c r="I5511">
        <f>$A$6*Table1[[#This Row],[CF % EOL]]</f>
        <v>4.7108702773114874</v>
      </c>
      <c r="J5511" s="1">
        <v>3.45263966285968E-2</v>
      </c>
      <c r="K5511">
        <f>Table1[[#This Row],[CF % WEC]]*$A$10</f>
        <v>1.061910427379505E-2</v>
      </c>
      <c r="L5511" s="14">
        <v>2.6052143721285521</v>
      </c>
      <c r="M5511" s="4">
        <f>Table1[[#This Row],[Cons h  '[MWh']]]-Table1[[#This Row],[Ewec_prod '[MWh']]]-Table1[[#This Row],[Eeol_prod '[MWh']]]-Table1[[#This Row],[Efv_prod '[MWh']]]</f>
        <v>-4.2054750094567304</v>
      </c>
    </row>
    <row r="5512">
      <c r="E5512" s="3">
        <v>43695.583333333336</v>
      </c>
      <c r="F5512" s="1">
        <v>0.60499000000000003</v>
      </c>
      <c r="G5512" s="2">
        <f>Table1[[#This Row],[CF % FV]]*$A$2</f>
        <v>1.8149700000000002</v>
      </c>
      <c r="H5512" s="22">
        <v>0.63110130753594795</v>
      </c>
      <c r="I5512">
        <f>$A$6*Table1[[#This Row],[CF % EOL]]</f>
        <v>4.7332598065196096</v>
      </c>
      <c r="J5512" s="1">
        <v>3.8791894676061422E-2</v>
      </c>
      <c r="K5512">
        <f>Table1[[#This Row],[CF % WEC]]*$A$10</f>
        <v>1.1931021327663898E-2</v>
      </c>
      <c r="L5512" s="14">
        <v>3.1966182359319402</v>
      </c>
      <c r="M5512" s="4">
        <f>Table1[[#This Row],[Cons h  '[MWh']]]-Table1[[#This Row],[Ewec_prod '[MWh']]]-Table1[[#This Row],[Eeol_prod '[MWh']]]-Table1[[#This Row],[Efv_prod '[MWh']]]</f>
        <v>-3.3635425919153334</v>
      </c>
    </row>
    <row r="5513">
      <c r="E5513" s="3">
        <v>43695.625</v>
      </c>
      <c r="F5513" s="1">
        <v>0.44544</v>
      </c>
      <c r="G5513" s="2">
        <f>Table1[[#This Row],[CF % FV]]*$A$2</f>
        <v>1.33632</v>
      </c>
      <c r="H5513" s="22">
        <v>0.64478122981655495</v>
      </c>
      <c r="I5513">
        <f>$A$6*Table1[[#This Row],[CF % EOL]]</f>
        <v>4.835859223624162</v>
      </c>
      <c r="J5513" s="1">
        <v>4.115924973933615E-2</v>
      </c>
      <c r="K5513">
        <f>Table1[[#This Row],[CF % WEC]]*$A$10</f>
        <v>1.2659136414228975E-2</v>
      </c>
      <c r="L5513" s="14">
        <v>3.243579329362869</v>
      </c>
      <c r="M5513" s="4">
        <f>Table1[[#This Row],[Cons h  '[MWh']]]-Table1[[#This Row],[Ewec_prod '[MWh']]]-Table1[[#This Row],[Eeol_prod '[MWh']]]-Table1[[#This Row],[Efv_prod '[MWh']]]</f>
        <v>-2.9412590306755222</v>
      </c>
    </row>
    <row r="5514">
      <c r="E5514" s="3">
        <v>43695.666666666664</v>
      </c>
      <c r="F5514" s="1">
        <v>0.24093000000000001</v>
      </c>
      <c r="G5514" s="2">
        <f>Table1[[#This Row],[CF % FV]]*$A$2</f>
        <v>0.72279000000000004</v>
      </c>
      <c r="H5514" s="22">
        <v>0.66061968394353299</v>
      </c>
      <c r="I5514">
        <f>$A$6*Table1[[#This Row],[CF % EOL]]</f>
        <v>4.9546476295764972</v>
      </c>
      <c r="J5514" s="1">
        <v>4.1870126011395878E-2</v>
      </c>
      <c r="K5514">
        <f>Table1[[#This Row],[CF % WEC]]*$A$10</f>
        <v>1.2877776932669772E-2</v>
      </c>
      <c r="L5514" s="14">
        <v>2.6489211513724835</v>
      </c>
      <c r="M5514" s="4">
        <f>Table1[[#This Row],[Cons h  '[MWh']]]-Table1[[#This Row],[Ewec_prod '[MWh']]]-Table1[[#This Row],[Eeol_prod '[MWh']]]-Table1[[#This Row],[Efv_prod '[MWh']]]</f>
        <v>-3.0413942551366837</v>
      </c>
    </row>
    <row r="5515">
      <c r="E5515" s="3">
        <v>43695.708333333336</v>
      </c>
      <c r="F5515" s="1">
        <v>5.4359999999999999E-2</v>
      </c>
      <c r="G5515" s="2">
        <f>Table1[[#This Row],[CF % FV]]*$A$2</f>
        <v>0.16308</v>
      </c>
      <c r="H5515" s="22">
        <v>0.64257914221420998</v>
      </c>
      <c r="I5515">
        <f>$A$6*Table1[[#This Row],[CF % EOL]]</f>
        <v>4.8193435666065749</v>
      </c>
      <c r="J5515" s="1">
        <v>4.0585038849827212E-2</v>
      </c>
      <c r="K5515">
        <f>Table1[[#This Row],[CF % WEC]]*$A$10</f>
        <v>1.2482529356839338E-2</v>
      </c>
      <c r="L5515" s="14">
        <v>2.6846910160657265</v>
      </c>
      <c r="M5515" s="4">
        <f>Table1[[#This Row],[Cons h  '[MWh']]]-Table1[[#This Row],[Ewec_prod '[MWh']]]-Table1[[#This Row],[Eeol_prod '[MWh']]]-Table1[[#This Row],[Efv_prod '[MWh']]]</f>
        <v>-2.3102150798976875</v>
      </c>
    </row>
    <row r="5516">
      <c r="E5516" s="3">
        <v>43695.75</v>
      </c>
      <c r="F5516" s="1">
        <v>0</v>
      </c>
      <c r="G5516" s="2">
        <f>Table1[[#This Row],[CF % FV]]*$A$2</f>
        <v>0</v>
      </c>
      <c r="H5516" s="22">
        <v>0.61195951850027297</v>
      </c>
      <c r="I5516">
        <f>$A$6*Table1[[#This Row],[CF % EOL]]</f>
        <v>4.5896963887520474</v>
      </c>
      <c r="J5516" s="1">
        <v>4.8298765860462563E-2</v>
      </c>
      <c r="K5516">
        <f>Table1[[#This Row],[CF % WEC]]*$A$10</f>
        <v>1.4855000262119998E-2</v>
      </c>
      <c r="L5516" s="14">
        <v>4.09505209058789</v>
      </c>
      <c r="M5516" s="4">
        <f>Table1[[#This Row],[Cons h  '[MWh']]]-Table1[[#This Row],[Ewec_prod '[MWh']]]-Table1[[#This Row],[Eeol_prod '[MWh']]]-Table1[[#This Row],[Efv_prod '[MWh']]]</f>
        <v>-0.50949929842627739</v>
      </c>
    </row>
    <row r="5517">
      <c r="E5517" s="3">
        <v>43695.791666666664</v>
      </c>
      <c r="F5517" s="1">
        <v>0</v>
      </c>
      <c r="G5517" s="2">
        <f>Table1[[#This Row],[CF % FV]]*$A$2</f>
        <v>0</v>
      </c>
      <c r="H5517" s="22">
        <v>0.56496190760084097</v>
      </c>
      <c r="I5517">
        <f>$A$6*Table1[[#This Row],[CF % EOL]]</f>
        <v>4.2372143070063073</v>
      </c>
      <c r="J5517" s="1">
        <v>4.6376739076373776E-2</v>
      </c>
      <c r="K5517">
        <f>Table1[[#This Row],[CF % WEC]]*$A$10</f>
        <v>1.4263852478677086E-2</v>
      </c>
      <c r="L5517" s="14">
        <v>3.5488791318742217</v>
      </c>
      <c r="M5517" s="4">
        <f>Table1[[#This Row],[Cons h  '[MWh']]]-Table1[[#This Row],[Ewec_prod '[MWh']]]-Table1[[#This Row],[Eeol_prod '[MWh']]]-Table1[[#This Row],[Efv_prod '[MWh']]]</f>
        <v>-0.70259902761076276</v>
      </c>
    </row>
    <row r="5518">
      <c r="E5518" s="3">
        <v>43695.833333333336</v>
      </c>
      <c r="F5518" s="1">
        <v>0</v>
      </c>
      <c r="G5518" s="2">
        <f>Table1[[#This Row],[CF % FV]]*$A$2</f>
        <v>0</v>
      </c>
      <c r="H5518" s="22">
        <v>0.54532163068350703</v>
      </c>
      <c r="I5518">
        <f>$A$6*Table1[[#This Row],[CF % EOL]]</f>
        <v>4.0899122301263029</v>
      </c>
      <c r="J5518" s="1">
        <v>4.4715743637196971E-2</v>
      </c>
      <c r="K5518">
        <f>Table1[[#This Row],[CF % WEC]]*$A$10</f>
        <v>1.3752988748625759E-2</v>
      </c>
      <c r="L5518" s="14">
        <v>2.1824449694735653</v>
      </c>
      <c r="M5518" s="4">
        <f>Table1[[#This Row],[Cons h  '[MWh']]]-Table1[[#This Row],[Ewec_prod '[MWh']]]-Table1[[#This Row],[Eeol_prod '[MWh']]]-Table1[[#This Row],[Efv_prod '[MWh']]]</f>
        <v>-1.9212202494013635</v>
      </c>
    </row>
    <row r="5519">
      <c r="E5519" s="3">
        <v>43695.875</v>
      </c>
      <c r="F5519" s="1">
        <v>0</v>
      </c>
      <c r="G5519" s="2">
        <f>Table1[[#This Row],[CF % FV]]*$A$2</f>
        <v>0</v>
      </c>
      <c r="H5519" s="22">
        <v>0.49472136608718398</v>
      </c>
      <c r="I5519">
        <f>$A$6*Table1[[#This Row],[CF % EOL]]</f>
        <v>3.7104102456538799</v>
      </c>
      <c r="J5519" s="1">
        <v>4.2444117704913104E-2</v>
      </c>
      <c r="K5519">
        <f>Table1[[#This Row],[CF % WEC]]*$A$10</f>
        <v>1.3054316573088059E-2</v>
      </c>
      <c r="L5519" s="14">
        <v>2.7830226124714246</v>
      </c>
      <c r="M5519" s="4">
        <f>Table1[[#This Row],[Cons h  '[MWh']]]-Table1[[#This Row],[Ewec_prod '[MWh']]]-Table1[[#This Row],[Eeol_prod '[MWh']]]-Table1[[#This Row],[Efv_prod '[MWh']]]</f>
        <v>-0.9404419497555434</v>
      </c>
    </row>
    <row r="5520">
      <c r="E5520" s="3">
        <v>43695.916666666664</v>
      </c>
      <c r="F5520" s="1">
        <v>0</v>
      </c>
      <c r="G5520" s="2">
        <f>Table1[[#This Row],[CF % FV]]*$A$2</f>
        <v>0</v>
      </c>
      <c r="H5520" s="22">
        <v>0.54693818295837704</v>
      </c>
      <c r="I5520">
        <f>$A$6*Table1[[#This Row],[CF % EOL]]</f>
        <v>4.1020363721878281</v>
      </c>
      <c r="J5520" s="1">
        <v>3.9863138726487529E-2</v>
      </c>
      <c r="K5520">
        <f>Table1[[#This Row],[CF % WEC]]*$A$10</f>
        <v>1.2260498289784393E-2</v>
      </c>
      <c r="L5520" s="14">
        <v>2.4407830746720638</v>
      </c>
      <c r="M5520" s="4">
        <f>Table1[[#This Row],[Cons h  '[MWh']]]-Table1[[#This Row],[Ewec_prod '[MWh']]]-Table1[[#This Row],[Eeol_prod '[MWh']]]-Table1[[#This Row],[Efv_prod '[MWh']]]</f>
        <v>-1.6735137958055488</v>
      </c>
    </row>
    <row r="5521">
      <c r="E5521" s="3">
        <v>43695.958333333336</v>
      </c>
      <c r="F5521" s="1">
        <v>0</v>
      </c>
      <c r="G5521" s="2">
        <f>Table1[[#This Row],[CF % FV]]*$A$2</f>
        <v>0</v>
      </c>
      <c r="H5521" s="22">
        <v>0.47676912554661399</v>
      </c>
      <c r="I5521">
        <f>$A$6*Table1[[#This Row],[CF % EOL]]</f>
        <v>3.5757684415996049</v>
      </c>
      <c r="J5521" s="1">
        <v>3.6543019978341584E-2</v>
      </c>
      <c r="K5521">
        <f>Table1[[#This Row],[CF % WEC]]*$A$10</f>
        <v>1.1239346631034635E-2</v>
      </c>
      <c r="L5521" s="14">
        <v>2.1967916978687332</v>
      </c>
      <c r="M5521" s="4">
        <f>Table1[[#This Row],[Cons h  '[MWh']]]-Table1[[#This Row],[Ewec_prod '[MWh']]]-Table1[[#This Row],[Eeol_prod '[MWh']]]-Table1[[#This Row],[Efv_prod '[MWh']]]</f>
        <v>-1.3902160903619065</v>
      </c>
    </row>
    <row r="5522">
      <c r="E5522" s="3">
        <v>43696</v>
      </c>
      <c r="F5522" s="1">
        <v>0</v>
      </c>
      <c r="G5522" s="2">
        <f>Table1[[#This Row],[CF % FV]]*$A$2</f>
        <v>0</v>
      </c>
      <c r="H5522" s="22">
        <v>0.36703021310115203</v>
      </c>
      <c r="I5522">
        <f>$A$6*Table1[[#This Row],[CF % EOL]]</f>
        <v>2.75272659825864</v>
      </c>
      <c r="J5522" s="1">
        <v>3.2592753806697509E-2</v>
      </c>
      <c r="K5522">
        <f>Table1[[#This Row],[CF % WEC]]*$A$10</f>
        <v>1.0024383806006159E-2</v>
      </c>
      <c r="L5522" s="14">
        <v>2.0896527185861</v>
      </c>
      <c r="M5522" s="4">
        <f>Table1[[#This Row],[Cons h  '[MWh']]]-Table1[[#This Row],[Ewec_prod '[MWh']]]-Table1[[#This Row],[Eeol_prod '[MWh']]]-Table1[[#This Row],[Efv_prod '[MWh']]]</f>
        <v>-0.67309826347854607</v>
      </c>
    </row>
    <row r="5523">
      <c r="E5523" s="3">
        <v>43696.041666666664</v>
      </c>
      <c r="F5523" s="1">
        <v>0</v>
      </c>
      <c r="G5523" s="2">
        <f>Table1[[#This Row],[CF % FV]]*$A$2</f>
        <v>0</v>
      </c>
      <c r="H5523" s="22">
        <v>0.303612470864489</v>
      </c>
      <c r="I5523">
        <f>$A$6*Table1[[#This Row],[CF % EOL]]</f>
        <v>2.2770935314836676</v>
      </c>
      <c r="J5523" s="1">
        <v>2.8388354250256691E-2</v>
      </c>
      <c r="K5523">
        <f>Table1[[#This Row],[CF % WEC]]*$A$10</f>
        <v>8.7312584973093504E-3</v>
      </c>
      <c r="L5523" s="14">
        <v>1.8811986353564916</v>
      </c>
      <c r="M5523" s="4">
        <f>Table1[[#This Row],[Cons h  '[MWh']]]-Table1[[#This Row],[Ewec_prod '[MWh']]]-Table1[[#This Row],[Eeol_prod '[MWh']]]-Table1[[#This Row],[Efv_prod '[MWh']]]</f>
        <v>-0.40462615462448537</v>
      </c>
    </row>
    <row r="5524">
      <c r="E5524" s="3">
        <v>43696.083333333336</v>
      </c>
      <c r="F5524" s="1">
        <v>0</v>
      </c>
      <c r="G5524" s="2">
        <f>Table1[[#This Row],[CF % FV]]*$A$2</f>
        <v>0</v>
      </c>
      <c r="H5524" s="22">
        <v>0.32100948884853298</v>
      </c>
      <c r="I5524">
        <f>$A$6*Table1[[#This Row],[CF % EOL]]</f>
        <v>2.4075711663639972</v>
      </c>
      <c r="J5524" s="1">
        <v>2.435597041569941E-2</v>
      </c>
      <c r="K5524">
        <f>Table1[[#This Row],[CF % WEC]]*$A$10</f>
        <v>7.4910391697105066E-3</v>
      </c>
      <c r="L5524" s="14">
        <v>1.7003460400786656</v>
      </c>
      <c r="M5524" s="4">
        <f>Table1[[#This Row],[Cons h  '[MWh']]]-Table1[[#This Row],[Ewec_prod '[MWh']]]-Table1[[#This Row],[Eeol_prod '[MWh']]]-Table1[[#This Row],[Efv_prod '[MWh']]]</f>
        <v>-0.71471616545504202</v>
      </c>
    </row>
    <row r="5525">
      <c r="E5525" s="3">
        <v>43696.125</v>
      </c>
      <c r="F5525" s="1">
        <v>0</v>
      </c>
      <c r="G5525" s="2">
        <f>Table1[[#This Row],[CF % FV]]*$A$2</f>
        <v>0</v>
      </c>
      <c r="H5525" s="22">
        <v>0.34118899782462397</v>
      </c>
      <c r="I5525">
        <f>$A$6*Table1[[#This Row],[CF % EOL]]</f>
        <v>2.55891748368468</v>
      </c>
      <c r="J5525" s="1">
        <v>2.0604266808543197E-2</v>
      </c>
      <c r="K5525">
        <f>Table1[[#This Row],[CF % WEC]]*$A$10</f>
        <v>6.337147200116227E-3</v>
      </c>
      <c r="L5525" s="14">
        <v>1.9170370861378006</v>
      </c>
      <c r="M5525" s="4">
        <f>Table1[[#This Row],[Cons h  '[MWh']]]-Table1[[#This Row],[Ewec_prod '[MWh']]]-Table1[[#This Row],[Eeol_prod '[MWh']]]-Table1[[#This Row],[Efv_prod '[MWh']]]</f>
        <v>-0.64821754474699556</v>
      </c>
    </row>
    <row r="5526">
      <c r="E5526" s="3">
        <v>43696.166666666664</v>
      </c>
      <c r="F5526" s="1">
        <v>0</v>
      </c>
      <c r="G5526" s="2">
        <f>Table1[[#This Row],[CF % FV]]*$A$2</f>
        <v>0</v>
      </c>
      <c r="H5526" s="22">
        <v>0.35426258854201098</v>
      </c>
      <c r="I5526">
        <f>$A$6*Table1[[#This Row],[CF % EOL]]</f>
        <v>2.6569694140650824</v>
      </c>
      <c r="J5526" s="1">
        <v>1.7459866918882523E-2</v>
      </c>
      <c r="K5526">
        <f>Table1[[#This Row],[CF % WEC]]*$A$10</f>
        <v>5.3700404769327203E-3</v>
      </c>
      <c r="L5526" s="14">
        <v>2.2059654121843479</v>
      </c>
      <c r="M5526" s="4">
        <f>Table1[[#This Row],[Cons h  '[MWh']]]-Table1[[#This Row],[Ewec_prod '[MWh']]]-Table1[[#This Row],[Eeol_prod '[MWh']]]-Table1[[#This Row],[Efv_prod '[MWh']]]</f>
        <v>-0.45637404235766699</v>
      </c>
    </row>
    <row r="5527">
      <c r="E5527" s="3">
        <v>43696.208333333336</v>
      </c>
      <c r="F5527" s="1">
        <v>7.9000000000000008E-3</v>
      </c>
      <c r="G5527" s="2">
        <f>Table1[[#This Row],[CF % FV]]*$A$2</f>
        <v>2.3700000000000002E-2</v>
      </c>
      <c r="H5527" s="22">
        <v>0.33413278141360703</v>
      </c>
      <c r="I5527">
        <f>$A$6*Table1[[#This Row],[CF % EOL]]</f>
        <v>2.5059958606020527</v>
      </c>
      <c r="K5527">
        <f>Table1[[#This Row],[CF % WEC]]*$A$10</f>
        <v>0</v>
      </c>
      <c r="L5527" s="14">
        <v>2.794697246418778</v>
      </c>
      <c r="M5527" s="4">
        <f>Table1[[#This Row],[Cons h  '[MWh']]]-Table1[[#This Row],[Ewec_prod '[MWh']]]-Table1[[#This Row],[Eeol_prod '[MWh']]]-Table1[[#This Row],[Efv_prod '[MWh']]]</f>
        <v>0.26500138581672533</v>
      </c>
    </row>
    <row r="5528">
      <c r="E5528" s="3">
        <v>43696.25</v>
      </c>
      <c r="F5528" s="1">
        <v>9.6000000000000002E-2</v>
      </c>
      <c r="G5528" s="2">
        <f>Table1[[#This Row],[CF % FV]]*$A$2</f>
        <v>0.28800000000000003</v>
      </c>
      <c r="H5528" s="22">
        <v>0.31125870442025799</v>
      </c>
      <c r="I5528">
        <f>$A$6*Table1[[#This Row],[CF % EOL]]</f>
        <v>2.3344402831519351</v>
      </c>
      <c r="K5528">
        <f>Table1[[#This Row],[CF % WEC]]*$A$10</f>
        <v>0</v>
      </c>
      <c r="L5528" s="14">
        <v>2.6263950074133238</v>
      </c>
      <c r="M5528" s="4">
        <f>Table1[[#This Row],[Cons h  '[MWh']]]-Table1[[#This Row],[Ewec_prod '[MWh']]]-Table1[[#This Row],[Eeol_prod '[MWh']]]-Table1[[#This Row],[Efv_prod '[MWh']]]</f>
        <v>3.9547242613886535E-3</v>
      </c>
    </row>
    <row r="5529">
      <c r="E5529" s="3">
        <v>43696.291666666664</v>
      </c>
      <c r="F5529" s="1">
        <v>0.29249999999999998</v>
      </c>
      <c r="G5529" s="2">
        <f>Table1[[#This Row],[CF % FV]]*$A$2</f>
        <v>0.87749999999999995</v>
      </c>
      <c r="H5529" s="22">
        <v>0.31782127139607302</v>
      </c>
      <c r="I5529">
        <f>$A$6*Table1[[#This Row],[CF % EOL]]</f>
        <v>2.3836595354705477</v>
      </c>
      <c r="K5529">
        <f>Table1[[#This Row],[CF % WEC]]*$A$10</f>
        <v>0</v>
      </c>
      <c r="L5529" s="14">
        <v>3.1802831927777815</v>
      </c>
      <c r="M5529" s="4">
        <f>Table1[[#This Row],[Cons h  '[MWh']]]-Table1[[#This Row],[Ewec_prod '[MWh']]]-Table1[[#This Row],[Eeol_prod '[MWh']]]-Table1[[#This Row],[Efv_prod '[MWh']]]</f>
        <v>-8.0876342692766112E-2</v>
      </c>
    </row>
    <row r="5530">
      <c r="E5530" s="3">
        <v>43696.333333333336</v>
      </c>
      <c r="F5530" s="1">
        <v>0.48604000000000003</v>
      </c>
      <c r="G5530" s="2">
        <f>Table1[[#This Row],[CF % FV]]*$A$2</f>
        <v>1.4581200000000001</v>
      </c>
      <c r="H5530" s="22">
        <v>0.31523092820069198</v>
      </c>
      <c r="I5530">
        <f>$A$6*Table1[[#This Row],[CF % EOL]]</f>
        <v>2.3642319615051899</v>
      </c>
      <c r="J5530" s="1">
        <v>1.4775611159135732E-2</v>
      </c>
      <c r="K5530">
        <f>Table1[[#This Row],[CF % WEC]]*$A$10</f>
        <v>4.5444578910373498E-3</v>
      </c>
      <c r="L5530" s="14">
        <v>2.7644283046700089</v>
      </c>
      <c r="M5530" s="4">
        <f>Table1[[#This Row],[Cons h  '[MWh']]]-Table1[[#This Row],[Ewec_prod '[MWh']]]-Table1[[#This Row],[Eeol_prod '[MWh']]]-Table1[[#This Row],[Efv_prod '[MWh']]]</f>
        <v>-1.0624681147262183</v>
      </c>
    </row>
    <row r="5531">
      <c r="E5531" s="3">
        <v>43696.375</v>
      </c>
      <c r="F5531" s="1">
        <v>0.61457000000000006</v>
      </c>
      <c r="G5531" s="2">
        <f>Table1[[#This Row],[CF % FV]]*$A$2</f>
        <v>1.8437100000000002</v>
      </c>
      <c r="H5531" s="22">
        <v>0.21654542657601999</v>
      </c>
      <c r="I5531">
        <f>$A$6*Table1[[#This Row],[CF % EOL]]</f>
        <v>1.62409069932015</v>
      </c>
      <c r="J5531" s="1">
        <v>1.5711578441826069E-2</v>
      </c>
      <c r="K5531">
        <f>Table1[[#This Row],[CF % WEC]]*$A$10</f>
        <v>4.8323284811445473E-3</v>
      </c>
      <c r="L5531" s="14">
        <v>3.1753965280747822</v>
      </c>
      <c r="M5531" s="4">
        <f>Table1[[#This Row],[Cons h  '[MWh']]]-Table1[[#This Row],[Ewec_prod '[MWh']]]-Table1[[#This Row],[Eeol_prod '[MWh']]]-Table1[[#This Row],[Efv_prod '[MWh']]]</f>
        <v>-0.29723649972651245</v>
      </c>
    </row>
    <row r="5532">
      <c r="E5532" s="3">
        <v>43696.416666666664</v>
      </c>
      <c r="F5532" s="1">
        <v>0.69091999999999998</v>
      </c>
      <c r="G5532" s="2">
        <f>Table1[[#This Row],[CF % FV]]*$A$2</f>
        <v>2.0727599999999997</v>
      </c>
      <c r="H5532" s="22">
        <v>0.23363263728751499</v>
      </c>
      <c r="I5532">
        <f>$A$6*Table1[[#This Row],[CF % EOL]]</f>
        <v>1.7522447796563625</v>
      </c>
      <c r="J5532" s="1">
        <v>1.6498994354742062E-2</v>
      </c>
      <c r="K5532">
        <f>Table1[[#This Row],[CF % WEC]]*$A$10</f>
        <v>5.0745098989173716E-3</v>
      </c>
      <c r="L5532" s="14">
        <v>3.2221748821254117</v>
      </c>
      <c r="M5532" s="4">
        <f>Table1[[#This Row],[Cons h  '[MWh']]]-Table1[[#This Row],[Ewec_prod '[MWh']]]-Table1[[#This Row],[Eeol_prod '[MWh']]]-Table1[[#This Row],[Efv_prod '[MWh']]]</f>
        <v>-0.60790440742986784</v>
      </c>
    </row>
    <row r="5533">
      <c r="E5533" s="3">
        <v>43696.458333333336</v>
      </c>
      <c r="F5533" s="1">
        <v>0.76185999999999998</v>
      </c>
      <c r="G5533" s="2">
        <f>Table1[[#This Row],[CF % FV]]*$A$2</f>
        <v>2.2855799999999999</v>
      </c>
      <c r="H5533" s="22">
        <v>0.155007497566027</v>
      </c>
      <c r="I5533">
        <f>$A$6*Table1[[#This Row],[CF % EOL]]</f>
        <v>1.1625562317452025</v>
      </c>
      <c r="J5533" s="1">
        <v>1.6714555917838412E-2</v>
      </c>
      <c r="K5533">
        <f>Table1[[#This Row],[CF % WEC]]*$A$10</f>
        <v>5.1408090479587876E-3</v>
      </c>
      <c r="L5533" s="14">
        <v>3.2753293681121036</v>
      </c>
      <c r="M5533" s="4">
        <f>Table1[[#This Row],[Cons h  '[MWh']]]-Table1[[#This Row],[Ewec_prod '[MWh']]]-Table1[[#This Row],[Eeol_prod '[MWh']]]-Table1[[#This Row],[Efv_prod '[MWh']]]</f>
        <v>-0.1779476726810576</v>
      </c>
    </row>
    <row r="5534">
      <c r="E5534" s="3">
        <v>43696.5</v>
      </c>
      <c r="F5534" s="1">
        <v>0.72850999999999999</v>
      </c>
      <c r="G5534" s="2">
        <f>Table1[[#This Row],[CF % FV]]*$A$2</f>
        <v>2.18553</v>
      </c>
      <c r="H5534" s="22">
        <v>8.6174493339337896E-2</v>
      </c>
      <c r="I5534">
        <f>$A$6*Table1[[#This Row],[CF % EOL]]</f>
        <v>0.64630870004503427</v>
      </c>
      <c r="J5534" s="1">
        <v>1.6301211605216623E-2</v>
      </c>
      <c r="K5534">
        <f>Table1[[#This Row],[CF % WEC]]*$A$10</f>
        <v>5.0136788871161303E-3</v>
      </c>
      <c r="L5534" s="14">
        <v>3.4375547039960561</v>
      </c>
      <c r="M5534" s="4">
        <f>Table1[[#This Row],[Cons h  '[MWh']]]-Table1[[#This Row],[Ewec_prod '[MWh']]]-Table1[[#This Row],[Eeol_prod '[MWh']]]-Table1[[#This Row],[Efv_prod '[MWh']]]</f>
        <v>0.60070232506390564</v>
      </c>
    </row>
    <row r="5535">
      <c r="E5535" s="3">
        <v>43696.541666666664</v>
      </c>
      <c r="F5535" s="1">
        <v>0.66285000000000005</v>
      </c>
      <c r="G5535" s="2">
        <f>Table1[[#This Row],[CF % FV]]*$A$2</f>
        <v>1.98855</v>
      </c>
      <c r="H5535" s="22">
        <v>6.0074496032635601E-2</v>
      </c>
      <c r="I5535">
        <f>$A$6*Table1[[#This Row],[CF % EOL]]</f>
        <v>0.45055872024476701</v>
      </c>
      <c r="J5535" s="1">
        <v>1.5914214762047154E-2</v>
      </c>
      <c r="K5535">
        <f>Table1[[#This Row],[CF % WEC]]*$A$10</f>
        <v>4.8946522804460806E-3</v>
      </c>
      <c r="L5535" s="14">
        <v>2.9714982270705037</v>
      </c>
      <c r="M5535" s="4">
        <f>Table1[[#This Row],[Cons h  '[MWh']]]-Table1[[#This Row],[Ewec_prod '[MWh']]]-Table1[[#This Row],[Eeol_prod '[MWh']]]-Table1[[#This Row],[Efv_prod '[MWh']]]</f>
        <v>0.52749485454529044</v>
      </c>
    </row>
    <row r="5536">
      <c r="E5536" s="3">
        <v>43696.583333333336</v>
      </c>
      <c r="F5536" s="1">
        <v>0.57745000000000002</v>
      </c>
      <c r="G5536" s="2">
        <f>Table1[[#This Row],[CF % FV]]*$A$2</f>
        <v>1.7323500000000001</v>
      </c>
      <c r="H5536" s="22">
        <v>3.9577585824116003E-2</v>
      </c>
      <c r="I5536">
        <f>$A$6*Table1[[#This Row],[CF % EOL]]</f>
        <v>0.29683189368087004</v>
      </c>
      <c r="K5536">
        <f>Table1[[#This Row],[CF % WEC]]*$A$10</f>
        <v>0</v>
      </c>
      <c r="L5536" s="14">
        <v>2.6385836754086558</v>
      </c>
      <c r="M5536" s="4">
        <f>Table1[[#This Row],[Cons h  '[MWh']]]-Table1[[#This Row],[Ewec_prod '[MWh']]]-Table1[[#This Row],[Eeol_prod '[MWh']]]-Table1[[#This Row],[Efv_prod '[MWh']]]</f>
        <v>0.60940178172778592</v>
      </c>
    </row>
    <row r="5537">
      <c r="E5537" s="3">
        <v>43696.625</v>
      </c>
      <c r="F5537" s="1">
        <v>0.42599000000000004</v>
      </c>
      <c r="G5537" s="2">
        <f>Table1[[#This Row],[CF % FV]]*$A$2</f>
        <v>1.2779700000000001</v>
      </c>
      <c r="H5537" s="22">
        <v>3.0004200233819801E-3</v>
      </c>
      <c r="I5537">
        <f>$A$6*Table1[[#This Row],[CF % EOL]]</f>
        <v>2.2503150175364851E-2</v>
      </c>
      <c r="K5537">
        <f>Table1[[#This Row],[CF % WEC]]*$A$10</f>
        <v>0</v>
      </c>
      <c r="L5537" s="14">
        <v>4.1032684796765135</v>
      </c>
      <c r="M5537" s="4">
        <f>Table1[[#This Row],[Cons h  '[MWh']]]-Table1[[#This Row],[Ewec_prod '[MWh']]]-Table1[[#This Row],[Eeol_prod '[MWh']]]-Table1[[#This Row],[Efv_prod '[MWh']]]</f>
        <v>2.8027953295011487</v>
      </c>
    </row>
    <row r="5538">
      <c r="E5538" s="3">
        <v>43696.666666666664</v>
      </c>
      <c r="F5538" s="1">
        <v>0.23121</v>
      </c>
      <c r="G5538" s="2">
        <f>Table1[[#This Row],[CF % FV]]*$A$2</f>
        <v>0.69362999999999997</v>
      </c>
      <c r="H5538" s="22">
        <v>-3.80111576570987E-3</v>
      </c>
      <c r="I5538">
        <f>$A$6*Table1[[#This Row],[CF % EOL]]</f>
        <v>-2.8508368242824024E-2</v>
      </c>
      <c r="K5538">
        <f>Table1[[#This Row],[CF % WEC]]*$A$10</f>
        <v>0</v>
      </c>
      <c r="L5538" s="14">
        <v>4.0077979622781355</v>
      </c>
      <c r="M5538" s="4">
        <f>Table1[[#This Row],[Cons h  '[MWh']]]-Table1[[#This Row],[Ewec_prod '[MWh']]]-Table1[[#This Row],[Eeol_prod '[MWh']]]-Table1[[#This Row],[Efv_prod '[MWh']]]</f>
        <v>3.3426763305209599</v>
      </c>
    </row>
    <row r="5539">
      <c r="E5539" s="3">
        <v>43696.708333333336</v>
      </c>
      <c r="F5539" s="1">
        <v>5.3899999999999997E-2</v>
      </c>
      <c r="G5539" s="2">
        <f>Table1[[#This Row],[CF % FV]]*$A$2</f>
        <v>0.16169999999999998</v>
      </c>
      <c r="H5539" s="22">
        <v>-2.7123600383943498E-3</v>
      </c>
      <c r="I5539">
        <f>$A$6*Table1[[#This Row],[CF % EOL]]</f>
        <v>-2.0342700287957625E-2</v>
      </c>
      <c r="K5539">
        <f>Table1[[#This Row],[CF % WEC]]*$A$10</f>
        <v>0</v>
      </c>
      <c r="L5539" s="14">
        <v>3.2602769562456366</v>
      </c>
      <c r="M5539" s="4">
        <f>Table1[[#This Row],[Cons h  '[MWh']]]-Table1[[#This Row],[Ewec_prod '[MWh']]]-Table1[[#This Row],[Eeol_prod '[MWh']]]-Table1[[#This Row],[Efv_prod '[MWh']]]</f>
        <v>3.1189196565335942</v>
      </c>
    </row>
    <row r="5540">
      <c r="E5540" s="3">
        <v>43696.75</v>
      </c>
      <c r="F5540" s="1">
        <v>0</v>
      </c>
      <c r="G5540" s="2">
        <f>Table1[[#This Row],[CF % FV]]*$A$2</f>
        <v>0</v>
      </c>
      <c r="H5540" s="22">
        <v>-3.5137753731296802E-3</v>
      </c>
      <c r="I5540">
        <f>$A$6*Table1[[#This Row],[CF % EOL]]</f>
        <v>-2.6353315298472603E-2</v>
      </c>
      <c r="K5540">
        <f>Table1[[#This Row],[CF % WEC]]*$A$10</f>
        <v>0</v>
      </c>
      <c r="L5540" s="14">
        <v>4.8057830980107799</v>
      </c>
      <c r="M5540" s="4">
        <f>Table1[[#This Row],[Cons h  '[MWh']]]-Table1[[#This Row],[Ewec_prod '[MWh']]]-Table1[[#This Row],[Eeol_prod '[MWh']]]-Table1[[#This Row],[Efv_prod '[MWh']]]</f>
        <v>4.8321364133092528</v>
      </c>
    </row>
    <row r="5541">
      <c r="E5541" s="3">
        <v>43696.791666666664</v>
      </c>
      <c r="F5541" s="1">
        <v>0</v>
      </c>
      <c r="G5541" s="2">
        <f>Table1[[#This Row],[CF % FV]]*$A$2</f>
        <v>0</v>
      </c>
      <c r="H5541" s="22">
        <v>-3.71976470736905E-3</v>
      </c>
      <c r="I5541">
        <f>$A$6*Table1[[#This Row],[CF % EOL]]</f>
        <v>-2.7898235305267874E-2</v>
      </c>
      <c r="K5541">
        <f>Table1[[#This Row],[CF % WEC]]*$A$10</f>
        <v>0</v>
      </c>
      <c r="L5541" s="14">
        <v>2.8499667747583457</v>
      </c>
      <c r="M5541" s="4">
        <f>Table1[[#This Row],[Cons h  '[MWh']]]-Table1[[#This Row],[Ewec_prod '[MWh']]]-Table1[[#This Row],[Eeol_prod '[MWh']]]-Table1[[#This Row],[Efv_prod '[MWh']]]</f>
        <v>2.8778650100636134</v>
      </c>
    </row>
    <row r="5542">
      <c r="E5542" s="3">
        <v>43696.833333333336</v>
      </c>
      <c r="F5542" s="1">
        <v>0</v>
      </c>
      <c r="G5542" s="2">
        <f>Table1[[#This Row],[CF % FV]]*$A$2</f>
        <v>0</v>
      </c>
      <c r="H5542" s="22">
        <v>-3.8304746296520002E-3</v>
      </c>
      <c r="I5542">
        <f>$A$6*Table1[[#This Row],[CF % EOL]]</f>
        <v>-2.8728559722390003E-2</v>
      </c>
      <c r="K5542">
        <f>Table1[[#This Row],[CF % WEC]]*$A$10</f>
        <v>0</v>
      </c>
      <c r="L5542" s="14">
        <v>3.8613507461940189</v>
      </c>
      <c r="M5542" s="4">
        <f>Table1[[#This Row],[Cons h  '[MWh']]]-Table1[[#This Row],[Ewec_prod '[MWh']]]-Table1[[#This Row],[Eeol_prod '[MWh']]]-Table1[[#This Row],[Efv_prod '[MWh']]]</f>
        <v>3.8900793059164087</v>
      </c>
    </row>
    <row r="5543">
      <c r="E5543" s="3">
        <v>43696.875</v>
      </c>
      <c r="F5543" s="1">
        <v>0</v>
      </c>
      <c r="G5543" s="2">
        <f>Table1[[#This Row],[CF % FV]]*$A$2</f>
        <v>0</v>
      </c>
      <c r="H5543" s="22">
        <v>-3.7971280699139799E-3</v>
      </c>
      <c r="I5543">
        <f>$A$6*Table1[[#This Row],[CF % EOL]]</f>
        <v>-2.8478460524354848E-2</v>
      </c>
      <c r="K5543">
        <f>Table1[[#This Row],[CF % WEC]]*$A$10</f>
        <v>0</v>
      </c>
      <c r="L5543" s="14">
        <v>4.1410202349991874</v>
      </c>
      <c r="M5543" s="4">
        <f>Table1[[#This Row],[Cons h  '[MWh']]]-Table1[[#This Row],[Ewec_prod '[MWh']]]-Table1[[#This Row],[Eeol_prod '[MWh']]]-Table1[[#This Row],[Efv_prod '[MWh']]]</f>
        <v>4.1694986955235418</v>
      </c>
    </row>
    <row r="5544">
      <c r="E5544" s="3">
        <v>43696.916666666664</v>
      </c>
      <c r="F5544" s="1">
        <v>0</v>
      </c>
      <c r="G5544" s="2">
        <f>Table1[[#This Row],[CF % FV]]*$A$2</f>
        <v>0</v>
      </c>
      <c r="H5544" s="22">
        <v>-3.0297881243951598E-3</v>
      </c>
      <c r="I5544">
        <f>$A$6*Table1[[#This Row],[CF % EOL]]</f>
        <v>-2.2723410932963699E-2</v>
      </c>
      <c r="K5544">
        <f>Table1[[#This Row],[CF % WEC]]*$A$10</f>
        <v>0</v>
      </c>
      <c r="L5544" s="14">
        <v>2.7148267191459907</v>
      </c>
      <c r="M5544" s="4">
        <f>Table1[[#This Row],[Cons h  '[MWh']]]-Table1[[#This Row],[Ewec_prod '[MWh']]]-Table1[[#This Row],[Eeol_prod '[MWh']]]-Table1[[#This Row],[Efv_prod '[MWh']]]</f>
        <v>2.7375501300789544</v>
      </c>
    </row>
    <row r="5545">
      <c r="E5545" s="3">
        <v>43696.958333333336</v>
      </c>
      <c r="F5545" s="1">
        <v>0</v>
      </c>
      <c r="G5545" s="2">
        <f>Table1[[#This Row],[CF % FV]]*$A$2</f>
        <v>0</v>
      </c>
      <c r="H5545" s="22">
        <v>8.1800008077374305E-3</v>
      </c>
      <c r="I5545">
        <f>$A$6*Table1[[#This Row],[CF % EOL]]</f>
        <v>6.1350006058030732E-2</v>
      </c>
      <c r="K5545">
        <f>Table1[[#This Row],[CF % WEC]]*$A$10</f>
        <v>0</v>
      </c>
      <c r="L5545" s="14">
        <v>2.3551327367881409</v>
      </c>
      <c r="M5545" s="4">
        <f>Table1[[#This Row],[Cons h  '[MWh']]]-Table1[[#This Row],[Ewec_prod '[MWh']]]-Table1[[#This Row],[Eeol_prod '[MWh']]]-Table1[[#This Row],[Efv_prod '[MWh']]]</f>
        <v>2.2937827307301104</v>
      </c>
    </row>
    <row r="5546">
      <c r="E5546" s="3">
        <v>43697</v>
      </c>
      <c r="F5546" s="1">
        <v>0</v>
      </c>
      <c r="G5546" s="2">
        <f>Table1[[#This Row],[CF % FV]]*$A$2</f>
        <v>0</v>
      </c>
      <c r="H5546" s="22">
        <v>5.3376592969957698E-2</v>
      </c>
      <c r="I5546">
        <f>$A$6*Table1[[#This Row],[CF % EOL]]</f>
        <v>0.40032444727468275</v>
      </c>
      <c r="K5546">
        <f>Table1[[#This Row],[CF % WEC]]*$A$10</f>
        <v>0</v>
      </c>
      <c r="L5546" s="14">
        <v>2.142432621183112</v>
      </c>
      <c r="M5546" s="4">
        <f>Table1[[#This Row],[Cons h  '[MWh']]]-Table1[[#This Row],[Ewec_prod '[MWh']]]-Table1[[#This Row],[Eeol_prod '[MWh']]]-Table1[[#This Row],[Efv_prod '[MWh']]]</f>
        <v>1.7421081739084292</v>
      </c>
    </row>
    <row r="5547">
      <c r="E5547" s="3">
        <v>43697.041666666664</v>
      </c>
      <c r="F5547" s="1">
        <v>0</v>
      </c>
      <c r="G5547" s="2">
        <f>Table1[[#This Row],[CF % FV]]*$A$2</f>
        <v>0</v>
      </c>
      <c r="H5547" s="22">
        <v>0.12054151000607401</v>
      </c>
      <c r="I5547">
        <f>$A$6*Table1[[#This Row],[CF % EOL]]</f>
        <v>0.90406132504555503</v>
      </c>
      <c r="K5547">
        <f>Table1[[#This Row],[CF % WEC]]*$A$10</f>
        <v>0</v>
      </c>
      <c r="L5547" s="14">
        <v>1.7368650403210661</v>
      </c>
      <c r="M5547" s="4">
        <f>Table1[[#This Row],[Cons h  '[MWh']]]-Table1[[#This Row],[Ewec_prod '[MWh']]]-Table1[[#This Row],[Eeol_prod '[MWh']]]-Table1[[#This Row],[Efv_prod '[MWh']]]</f>
        <v>0.83280371527551111</v>
      </c>
    </row>
    <row r="5548">
      <c r="E5548" s="3">
        <v>43697.083333333336</v>
      </c>
      <c r="F5548" s="1">
        <v>0</v>
      </c>
      <c r="G5548" s="2">
        <f>Table1[[#This Row],[CF % FV]]*$A$2</f>
        <v>0</v>
      </c>
      <c r="H5548" s="22">
        <v>0.20349422732089101</v>
      </c>
      <c r="I5548">
        <f>$A$6*Table1[[#This Row],[CF % EOL]]</f>
        <v>1.5262067049066825</v>
      </c>
      <c r="K5548">
        <f>Table1[[#This Row],[CF % WEC]]*$A$10</f>
        <v>0</v>
      </c>
      <c r="L5548" s="14">
        <v>1.4727621069544794</v>
      </c>
      <c r="M5548" s="4">
        <f>Table1[[#This Row],[Cons h  '[MWh']]]-Table1[[#This Row],[Ewec_prod '[MWh']]]-Table1[[#This Row],[Eeol_prod '[MWh']]]-Table1[[#This Row],[Efv_prod '[MWh']]]</f>
        <v>-5.3444597952203132E-2</v>
      </c>
    </row>
    <row r="5549">
      <c r="E5549" s="3">
        <v>43697.125</v>
      </c>
      <c r="F5549" s="1">
        <v>0</v>
      </c>
      <c r="G5549" s="2">
        <f>Table1[[#This Row],[CF % FV]]*$A$2</f>
        <v>0</v>
      </c>
      <c r="H5549" s="22">
        <v>0.311105768011739</v>
      </c>
      <c r="I5549">
        <f>$A$6*Table1[[#This Row],[CF % EOL]]</f>
        <v>2.3332932600880425</v>
      </c>
      <c r="K5549">
        <f>Table1[[#This Row],[CF % WEC]]*$A$10</f>
        <v>0</v>
      </c>
      <c r="L5549" s="14">
        <v>2.0162852317905151</v>
      </c>
      <c r="M5549" s="4">
        <f>Table1[[#This Row],[Cons h  '[MWh']]]-Table1[[#This Row],[Ewec_prod '[MWh']]]-Table1[[#This Row],[Eeol_prod '[MWh']]]-Table1[[#This Row],[Efv_prod '[MWh']]]</f>
        <v>-0.31700802829752739</v>
      </c>
    </row>
    <row r="5550">
      <c r="E5550" s="3">
        <v>43697.166666666664</v>
      </c>
      <c r="F5550" s="1">
        <v>0</v>
      </c>
      <c r="G5550" s="2">
        <f>Table1[[#This Row],[CF % FV]]*$A$2</f>
        <v>0</v>
      </c>
      <c r="H5550" s="22">
        <v>0.41144288625414699</v>
      </c>
      <c r="I5550">
        <f>$A$6*Table1[[#This Row],[CF % EOL]]</f>
        <v>3.0858216469061026</v>
      </c>
      <c r="J5550" s="1">
        <v>1.6971469032716187E-2</v>
      </c>
      <c r="K5550">
        <f>Table1[[#This Row],[CF % WEC]]*$A$10</f>
        <v>5.2198264787535475E-3</v>
      </c>
      <c r="L5550" s="14">
        <v>2.244879622417054</v>
      </c>
      <c r="M5550" s="4">
        <f>Table1[[#This Row],[Cons h  '[MWh']]]-Table1[[#This Row],[Ewec_prod '[MWh']]]-Table1[[#This Row],[Eeol_prod '[MWh']]]-Table1[[#This Row],[Efv_prod '[MWh']]]</f>
        <v>-0.84616185096780239</v>
      </c>
    </row>
    <row r="5551">
      <c r="E5551" s="3">
        <v>43697.208333333336</v>
      </c>
      <c r="F5551" s="1">
        <v>7.3299999999999997E-3</v>
      </c>
      <c r="G5551" s="2">
        <f>Table1[[#This Row],[CF % FV]]*$A$2</f>
        <v>2.1989999999999999E-2</v>
      </c>
      <c r="H5551" s="22">
        <v>0.49016938435273399</v>
      </c>
      <c r="I5551">
        <f>$A$6*Table1[[#This Row],[CF % EOL]]</f>
        <v>3.6762703826455048</v>
      </c>
      <c r="J5551" s="1">
        <v>2.1469851443815639E-2</v>
      </c>
      <c r="K5551">
        <f>Table1[[#This Row],[CF % WEC]]*$A$10</f>
        <v>6.603370565346869E-3</v>
      </c>
      <c r="L5551" s="14">
        <v>2.1328356390602528</v>
      </c>
      <c r="M5551" s="4">
        <f>Table1[[#This Row],[Cons h  '[MWh']]]-Table1[[#This Row],[Ewec_prod '[MWh']]]-Table1[[#This Row],[Eeol_prod '[MWh']]]-Table1[[#This Row],[Efv_prod '[MWh']]]</f>
        <v>-1.572028114150599</v>
      </c>
    </row>
    <row r="5552">
      <c r="E5552" s="3">
        <v>43697.25</v>
      </c>
      <c r="F5552" s="1">
        <v>9.5920000000000005E-2</v>
      </c>
      <c r="G5552" s="2">
        <f>Table1[[#This Row],[CF % FV]]*$A$2</f>
        <v>0.28776000000000002</v>
      </c>
      <c r="H5552" s="22">
        <v>0.522888237576697</v>
      </c>
      <c r="I5552">
        <f>$A$6*Table1[[#This Row],[CF % EOL]]</f>
        <v>3.9216617818252275</v>
      </c>
      <c r="J5552" s="1">
        <v>2.7110163633540758E-2</v>
      </c>
      <c r="K5552">
        <f>Table1[[#This Row],[CF % WEC]]*$A$10</f>
        <v>8.3381320559172377E-3</v>
      </c>
      <c r="L5552" s="14">
        <v>2.3681868355444733</v>
      </c>
      <c r="M5552" s="4">
        <f>Table1[[#This Row],[Cons h  '[MWh']]]-Table1[[#This Row],[Ewec_prod '[MWh']]]-Table1[[#This Row],[Eeol_prod '[MWh']]]-Table1[[#This Row],[Efv_prod '[MWh']]]</f>
        <v>-1.8495730783366713</v>
      </c>
    </row>
    <row r="5553">
      <c r="E5553" s="3">
        <v>43697.291666666664</v>
      </c>
      <c r="F5553" s="1">
        <v>0.29531000000000002</v>
      </c>
      <c r="G5553" s="2">
        <f>Table1[[#This Row],[CF % FV]]*$A$2</f>
        <v>0.88593000000000011</v>
      </c>
      <c r="H5553" s="22">
        <v>0.55121041794242498</v>
      </c>
      <c r="I5553">
        <f>$A$6*Table1[[#This Row],[CF % EOL]]</f>
        <v>4.1340781345681874</v>
      </c>
      <c r="J5553" s="1">
        <v>3.3771492199751368E-2</v>
      </c>
      <c r="K5553">
        <f>Table1[[#This Row],[CF % WEC]]*$A$10</f>
        <v>1.038692224411809E-2</v>
      </c>
      <c r="L5553" s="14">
        <v>3.6532342159526188</v>
      </c>
      <c r="M5553" s="4">
        <f>Table1[[#This Row],[Cons h  '[MWh']]]-Table1[[#This Row],[Ewec_prod '[MWh']]]-Table1[[#This Row],[Eeol_prod '[MWh']]]-Table1[[#This Row],[Efv_prod '[MWh']]]</f>
        <v>-1.3771608408596867</v>
      </c>
    </row>
    <row r="5554">
      <c r="E5554" s="3">
        <v>43697.333333333336</v>
      </c>
      <c r="F5554" s="1">
        <v>0.48326999999999998</v>
      </c>
      <c r="G5554" s="2">
        <f>Table1[[#This Row],[CF % FV]]*$A$2</f>
        <v>1.4498099999999998</v>
      </c>
      <c r="H5554" s="22">
        <v>0.608359922417676</v>
      </c>
      <c r="I5554">
        <f>$A$6*Table1[[#This Row],[CF % EOL]]</f>
        <v>4.5626994181325697</v>
      </c>
      <c r="J5554" s="1">
        <v>4.0679156838778756E-2</v>
      </c>
      <c r="K5554">
        <f>Table1[[#This Row],[CF % WEC]]*$A$10</f>
        <v>1.2511476737287622E-2</v>
      </c>
      <c r="L5554" s="14">
        <v>2.7022866461865216</v>
      </c>
      <c r="M5554" s="4">
        <f>Table1[[#This Row],[Cons h  '[MWh']]]-Table1[[#This Row],[Ewec_prod '[MWh']]]-Table1[[#This Row],[Eeol_prod '[MWh']]]-Table1[[#This Row],[Efv_prod '[MWh']]]</f>
        <v>-3.3227342486833358</v>
      </c>
    </row>
    <row r="5555">
      <c r="E5555" s="3">
        <v>43697.375</v>
      </c>
      <c r="F5555" s="1">
        <v>0.62375000000000003</v>
      </c>
      <c r="G5555" s="2">
        <f>Table1[[#This Row],[CF % FV]]*$A$2</f>
        <v>1.8712500000000001</v>
      </c>
      <c r="H5555" s="22">
        <v>0.61556249852588796</v>
      </c>
      <c r="I5555">
        <f>$A$6*Table1[[#This Row],[CF % EOL]]</f>
        <v>4.6167187389441597</v>
      </c>
      <c r="J5555" s="1">
        <v>4.7531272402558215E-2</v>
      </c>
      <c r="K5555">
        <f>Table1[[#This Row],[CF % WEC]]*$A$10</f>
        <v>1.4618946290238338E-2</v>
      </c>
      <c r="L5555" s="14">
        <v>3.1474495028647524</v>
      </c>
      <c r="M5555" s="4">
        <f>Table1[[#This Row],[Cons h  '[MWh']]]-Table1[[#This Row],[Ewec_prod '[MWh']]]-Table1[[#This Row],[Eeol_prod '[MWh']]]-Table1[[#This Row],[Efv_prod '[MWh']]]</f>
        <v>-3.3551381823696458</v>
      </c>
    </row>
    <row r="5556">
      <c r="E5556" s="3">
        <v>43697.416666666664</v>
      </c>
      <c r="F5556" s="1">
        <v>0.71440999999999999</v>
      </c>
      <c r="G5556" s="2">
        <f>Table1[[#This Row],[CF % FV]]*$A$2</f>
        <v>2.14323</v>
      </c>
      <c r="H5556" s="22">
        <v>0.65534826411207903</v>
      </c>
      <c r="I5556">
        <f>$A$6*Table1[[#This Row],[CF % EOL]]</f>
        <v>4.9151119808405923</v>
      </c>
      <c r="J5556" s="1">
        <v>5.2723135958858379E-2</v>
      </c>
      <c r="K5556">
        <f>Table1[[#This Row],[CF % WEC]]*$A$10</f>
        <v>1.6215780766559086E-2</v>
      </c>
      <c r="L5556" s="14">
        <v>2.8524362904251954</v>
      </c>
      <c r="M5556" s="4">
        <f>Table1[[#This Row],[Cons h  '[MWh']]]-Table1[[#This Row],[Ewec_prod '[MWh']]]-Table1[[#This Row],[Eeol_prod '[MWh']]]-Table1[[#This Row],[Efv_prod '[MWh']]]</f>
        <v>-4.2221214711819561</v>
      </c>
    </row>
    <row r="5557">
      <c r="E5557" s="3">
        <v>43697.458333333336</v>
      </c>
      <c r="F5557" s="1">
        <v>0.75958999999999999</v>
      </c>
      <c r="G5557" s="2">
        <f>Table1[[#This Row],[CF % FV]]*$A$2</f>
        <v>2.2787699999999997</v>
      </c>
      <c r="H5557" s="22">
        <v>0.54355963771687499</v>
      </c>
      <c r="I5557">
        <f>$A$6*Table1[[#This Row],[CF % EOL]]</f>
        <v>4.0766972828765624</v>
      </c>
      <c r="J5557" s="1">
        <v>5.4224447790509687E-2</v>
      </c>
      <c r="K5557">
        <f>Table1[[#This Row],[CF % WEC]]*$A$10</f>
        <v>1.6677531439798554E-2</v>
      </c>
      <c r="L5557" s="14">
        <v>3.6692264000283781</v>
      </c>
      <c r="M5557" s="4">
        <f>Table1[[#This Row],[Cons h  '[MWh']]]-Table1[[#This Row],[Ewec_prod '[MWh']]]-Table1[[#This Row],[Eeol_prod '[MWh']]]-Table1[[#This Row],[Efv_prod '[MWh']]]</f>
        <v>-2.7029184142879825</v>
      </c>
    </row>
    <row r="5558">
      <c r="E5558" s="3">
        <v>43697.5</v>
      </c>
      <c r="F5558" s="1">
        <v>0.73878999999999995</v>
      </c>
      <c r="G5558" s="2">
        <f>Table1[[#This Row],[CF % FV]]*$A$2</f>
        <v>2.21637</v>
      </c>
      <c r="H5558" s="22">
        <v>0.34906915345772999</v>
      </c>
      <c r="I5558">
        <f>$A$6*Table1[[#This Row],[CF % EOL]]</f>
        <v>2.6180186509329748</v>
      </c>
      <c r="J5558" s="1">
        <v>5.3477385794433452E-2</v>
      </c>
      <c r="K5558">
        <f>Table1[[#This Row],[CF % WEC]]*$A$10</f>
        <v>1.6447761466387767E-2</v>
      </c>
      <c r="L5558" s="14">
        <v>3.4147989638082188</v>
      </c>
      <c r="M5558" s="4">
        <f>Table1[[#This Row],[Cons h  '[MWh']]]-Table1[[#This Row],[Ewec_prod '[MWh']]]-Table1[[#This Row],[Eeol_prod '[MWh']]]-Table1[[#This Row],[Efv_prod '[MWh']]]</f>
        <v>-1.4360374485911436</v>
      </c>
    </row>
    <row r="5559">
      <c r="E5559" s="3">
        <v>43697.541666666664</v>
      </c>
      <c r="F5559" s="1">
        <v>0.67352999999999996</v>
      </c>
      <c r="G5559" s="2">
        <f>Table1[[#This Row],[CF % FV]]*$A$2</f>
        <v>2.0205899999999999</v>
      </c>
      <c r="H5559" s="22">
        <v>0.25556766958480498</v>
      </c>
      <c r="I5559">
        <f>$A$6*Table1[[#This Row],[CF % EOL]]</f>
        <v>1.9167575218860373</v>
      </c>
      <c r="J5559" s="1">
        <v>5.1850382975325647E-2</v>
      </c>
      <c r="K5559">
        <f>Table1[[#This Row],[CF % WEC]]*$A$10</f>
        <v>1.594735266972944E-2</v>
      </c>
      <c r="L5559" s="14">
        <v>3.1031862094270717</v>
      </c>
      <c r="M5559" s="4">
        <f>Table1[[#This Row],[Cons h  '[MWh']]]-Table1[[#This Row],[Ewec_prod '[MWh']]]-Table1[[#This Row],[Eeol_prod '[MWh']]]-Table1[[#This Row],[Efv_prod '[MWh']]]</f>
        <v>-0.8501086651286951</v>
      </c>
    </row>
    <row r="5560">
      <c r="E5560" s="3">
        <v>43697.583333333336</v>
      </c>
      <c r="F5560" s="1">
        <v>0.56934000000000007</v>
      </c>
      <c r="G5560" s="2">
        <f>Table1[[#This Row],[CF % FV]]*$A$2</f>
        <v>1.7080200000000003</v>
      </c>
      <c r="H5560" s="22">
        <v>0.21802516393872401</v>
      </c>
      <c r="I5560">
        <f>$A$6*Table1[[#This Row],[CF % EOL]]</f>
        <v>1.6351887295404302</v>
      </c>
      <c r="J5560" s="1">
        <v>4.9907810148519381E-2</v>
      </c>
      <c r="K5560">
        <f>Table1[[#This Row],[CF % WEC]]*$A$10</f>
        <v>1.5349885646767335E-2</v>
      </c>
      <c r="L5560" s="14">
        <v>3.4472889781544076</v>
      </c>
      <c r="M5560" s="4">
        <f>Table1[[#This Row],[Cons h  '[MWh']]]-Table1[[#This Row],[Ewec_prod '[MWh']]]-Table1[[#This Row],[Eeol_prod '[MWh']]]-Table1[[#This Row],[Efv_prod '[MWh']]]</f>
        <v>8.8730362967209597E-2</v>
      </c>
    </row>
    <row r="5561">
      <c r="E5561" s="3">
        <v>43697.625</v>
      </c>
      <c r="F5561" s="1">
        <v>0.40993000000000002</v>
      </c>
      <c r="G5561" s="2">
        <f>Table1[[#This Row],[CF % FV]]*$A$2</f>
        <v>1.2297899999999999</v>
      </c>
      <c r="H5561" s="22">
        <v>0.14490469449141299</v>
      </c>
      <c r="I5561">
        <f>$A$6*Table1[[#This Row],[CF % EOL]]</f>
        <v>1.0867852086855974</v>
      </c>
      <c r="J5561" s="1">
        <v>4.7752492268868428E-2</v>
      </c>
      <c r="K5561">
        <f>Table1[[#This Row],[CF % WEC]]*$A$10</f>
        <v>1.4686985734176065E-2</v>
      </c>
      <c r="L5561" s="14">
        <v>2.7890297921060134</v>
      </c>
      <c r="M5561" s="4">
        <f>Table1[[#This Row],[Cons h  '[MWh']]]-Table1[[#This Row],[Ewec_prod '[MWh']]]-Table1[[#This Row],[Eeol_prod '[MWh']]]-Table1[[#This Row],[Efv_prod '[MWh']]]</f>
        <v>0.45776759768623987</v>
      </c>
    </row>
    <row r="5562">
      <c r="E5562" s="3">
        <v>43697.666666666664</v>
      </c>
      <c r="F5562" s="1">
        <v>0.22665000000000002</v>
      </c>
      <c r="G5562" s="2">
        <f>Table1[[#This Row],[CF % FV]]*$A$2</f>
        <v>0.67995000000000005</v>
      </c>
      <c r="H5562" s="22">
        <v>3.90899364222465E-2</v>
      </c>
      <c r="I5562">
        <f>$A$6*Table1[[#This Row],[CF % EOL]]</f>
        <v>0.29317452316684878</v>
      </c>
      <c r="J5562" s="1">
        <v>4.5534832406215711E-2</v>
      </c>
      <c r="K5562">
        <f>Table1[[#This Row],[CF % WEC]]*$A$10</f>
        <v>1.4004911622051254E-2</v>
      </c>
      <c r="L5562" s="14">
        <v>2.0359386298104867</v>
      </c>
      <c r="M5562" s="4">
        <f>Table1[[#This Row],[Cons h  '[MWh']]]-Table1[[#This Row],[Ewec_prod '[MWh']]]-Table1[[#This Row],[Eeol_prod '[MWh']]]-Table1[[#This Row],[Efv_prod '[MWh']]]</f>
        <v>1.0488091950215868</v>
      </c>
    </row>
    <row r="5563">
      <c r="E5563" s="3">
        <v>43697.708333333336</v>
      </c>
      <c r="F5563" s="1">
        <v>5.3030000000000001E-2</v>
      </c>
      <c r="G5563" s="2">
        <f>Table1[[#This Row],[CF % FV]]*$A$2</f>
        <v>0.15909000000000001</v>
      </c>
      <c r="H5563" s="22">
        <v>1.12863904831592E-2</v>
      </c>
      <c r="I5563">
        <f>$A$6*Table1[[#This Row],[CF % EOL]]</f>
        <v>8.4647928623693997E-2</v>
      </c>
      <c r="J5563" s="1">
        <v>4.3369202941080799E-2</v>
      </c>
      <c r="K5563">
        <f>Table1[[#This Row],[CF % WEC]]*$A$10</f>
        <v>1.333884022873293E-2</v>
      </c>
      <c r="L5563" s="14">
        <v>3.5414749657927844</v>
      </c>
      <c r="M5563" s="4">
        <f>Table1[[#This Row],[Cons h  '[MWh']]]-Table1[[#This Row],[Ewec_prod '[MWh']]]-Table1[[#This Row],[Eeol_prod '[MWh']]]-Table1[[#This Row],[Efv_prod '[MWh']]]</f>
        <v>3.2843981969403577</v>
      </c>
    </row>
    <row r="5564">
      <c r="E5564" s="3">
        <v>43697.75</v>
      </c>
      <c r="F5564" s="1">
        <v>0</v>
      </c>
      <c r="G5564" s="2">
        <f>Table1[[#This Row],[CF % FV]]*$A$2</f>
        <v>0</v>
      </c>
      <c r="H5564" s="22">
        <v>4.1626968016529202E-2</v>
      </c>
      <c r="I5564">
        <f>$A$6*Table1[[#This Row],[CF % EOL]]</f>
        <v>0.31220226012396901</v>
      </c>
      <c r="J5564" s="1">
        <v>4.1483767964060871E-2</v>
      </c>
      <c r="K5564">
        <f>Table1[[#This Row],[CF % WEC]]*$A$10</f>
        <v>1.2758946797112789E-2</v>
      </c>
      <c r="L5564" s="14">
        <v>4.5752461856188047</v>
      </c>
      <c r="M5564" s="4">
        <f>Table1[[#This Row],[Cons h  '[MWh']]]-Table1[[#This Row],[Ewec_prod '[MWh']]]-Table1[[#This Row],[Eeol_prod '[MWh']]]-Table1[[#This Row],[Efv_prod '[MWh']]]</f>
        <v>4.2502849786977235</v>
      </c>
    </row>
    <row r="5565">
      <c r="E5565" s="3">
        <v>43697.791666666664</v>
      </c>
      <c r="F5565" s="1">
        <v>0</v>
      </c>
      <c r="G5565" s="2">
        <f>Table1[[#This Row],[CF % FV]]*$A$2</f>
        <v>0</v>
      </c>
      <c r="H5565" s="22">
        <v>6.6393182193446795E-2</v>
      </c>
      <c r="I5565">
        <f>$A$6*Table1[[#This Row],[CF % EOL]]</f>
        <v>0.49794886645085096</v>
      </c>
      <c r="J5565" s="1">
        <v>4.0231965619933599E-2</v>
      </c>
      <c r="K5565">
        <f>Table1[[#This Row],[CF % WEC]]*$A$10</f>
        <v>1.2373936459501755E-2</v>
      </c>
      <c r="L5565" s="14">
        <v>4.572691673226009</v>
      </c>
      <c r="M5565" s="4">
        <f>Table1[[#This Row],[Cons h  '[MWh']]]-Table1[[#This Row],[Ewec_prod '[MWh']]]-Table1[[#This Row],[Eeol_prod '[MWh']]]-Table1[[#This Row],[Efv_prod '[MWh']]]</f>
        <v>4.0623688703156562</v>
      </c>
    </row>
    <row r="5566">
      <c r="E5566" s="3">
        <v>43697.833333333336</v>
      </c>
      <c r="F5566" s="1">
        <v>0</v>
      </c>
      <c r="G5566" s="2">
        <f>Table1[[#This Row],[CF % FV]]*$A$2</f>
        <v>0</v>
      </c>
      <c r="H5566" s="22">
        <v>5.9546523559801202E-2</v>
      </c>
      <c r="I5566">
        <f>$A$6*Table1[[#This Row],[CF % EOL]]</f>
        <v>0.44659892669850904</v>
      </c>
      <c r="J5566" s="1">
        <v>3.9800905325392134E-2</v>
      </c>
      <c r="K5566">
        <f>Table1[[#This Row],[CF % WEC]]*$A$10</f>
        <v>1.2241357486223167E-2</v>
      </c>
      <c r="L5566" s="14">
        <v>3.8004486702102755</v>
      </c>
      <c r="M5566" s="4">
        <f>Table1[[#This Row],[Cons h  '[MWh']]]-Table1[[#This Row],[Ewec_prod '[MWh']]]-Table1[[#This Row],[Eeol_prod '[MWh']]]-Table1[[#This Row],[Efv_prod '[MWh']]]</f>
        <v>3.3416083860255434</v>
      </c>
    </row>
    <row r="5567">
      <c r="E5567" s="3">
        <v>43697.875</v>
      </c>
      <c r="F5567" s="1">
        <v>0</v>
      </c>
      <c r="G5567" s="2">
        <f>Table1[[#This Row],[CF % FV]]*$A$2</f>
        <v>0</v>
      </c>
      <c r="H5567" s="22">
        <v>3.8648188946858002E-2</v>
      </c>
      <c r="I5567">
        <f>$A$6*Table1[[#This Row],[CF % EOL]]</f>
        <v>0.28986141710143504</v>
      </c>
      <c r="J5567" s="1">
        <v>3.9736653727306344E-2</v>
      </c>
      <c r="K5567">
        <f>Table1[[#This Row],[CF % WEC]]*$A$10</f>
        <v>1.2221595956308231E-2</v>
      </c>
      <c r="L5567" s="14">
        <v>3.4532556659592548</v>
      </c>
      <c r="M5567" s="4">
        <f>Table1[[#This Row],[Cons h  '[MWh']]]-Table1[[#This Row],[Ewec_prod '[MWh']]]-Table1[[#This Row],[Eeol_prod '[MWh']]]-Table1[[#This Row],[Efv_prod '[MWh']]]</f>
        <v>3.1511726529015118</v>
      </c>
    </row>
    <row r="5568">
      <c r="E5568" s="3">
        <v>43697.916666666664</v>
      </c>
      <c r="F5568" s="1">
        <v>0</v>
      </c>
      <c r="G5568" s="2">
        <f>Table1[[#This Row],[CF % FV]]*$A$2</f>
        <v>0</v>
      </c>
      <c r="H5568" s="22">
        <v>1.11921073447736E-2</v>
      </c>
      <c r="I5568">
        <f>$A$6*Table1[[#This Row],[CF % EOL]]</f>
        <v>8.3940805085801998E-2</v>
      </c>
      <c r="J5568" s="1">
        <v>4.0797246268709488E-2</v>
      </c>
      <c r="K5568">
        <f>Table1[[#This Row],[CF % WEC]]*$A$10</f>
        <v>1.2547796889186381E-2</v>
      </c>
      <c r="L5568" s="14">
        <v>2.4477855929810701</v>
      </c>
      <c r="M5568" s="4">
        <f>Table1[[#This Row],[Cons h  '[MWh']]]-Table1[[#This Row],[Ewec_prod '[MWh']]]-Table1[[#This Row],[Eeol_prod '[MWh']]]-Table1[[#This Row],[Efv_prod '[MWh']]]</f>
        <v>2.3512969910060817</v>
      </c>
    </row>
    <row r="5569">
      <c r="E5569" s="3">
        <v>43697.958333333336</v>
      </c>
      <c r="F5569" s="1">
        <v>0</v>
      </c>
      <c r="G5569" s="2">
        <f>Table1[[#This Row],[CF % FV]]*$A$2</f>
        <v>0</v>
      </c>
      <c r="H5569" s="22">
        <v>3.11120642911503E-2</v>
      </c>
      <c r="I5569">
        <f>$A$6*Table1[[#This Row],[CF % EOL]]</f>
        <v>0.23334048218362724</v>
      </c>
      <c r="J5569" s="1">
        <v>4.257540434631743E-2</v>
      </c>
      <c r="K5569">
        <f>Table1[[#This Row],[CF % WEC]]*$A$10</f>
        <v>1.3094695722694252E-2</v>
      </c>
      <c r="L5569" s="14">
        <v>2.0246776246670981</v>
      </c>
      <c r="M5569" s="4">
        <f>Table1[[#This Row],[Cons h  '[MWh']]]-Table1[[#This Row],[Ewec_prod '[MWh']]]-Table1[[#This Row],[Eeol_prod '[MWh']]]-Table1[[#This Row],[Efv_prod '[MWh']]]</f>
        <v>1.7782424467607765</v>
      </c>
    </row>
    <row r="5570">
      <c r="E5570" s="3">
        <v>43698</v>
      </c>
      <c r="F5570" s="1">
        <v>0</v>
      </c>
      <c r="G5570" s="2">
        <f>Table1[[#This Row],[CF % FV]]*$A$2</f>
        <v>0</v>
      </c>
      <c r="H5570" s="22">
        <v>1.4354654661113899E-2</v>
      </c>
      <c r="I5570">
        <f>$A$6*Table1[[#This Row],[CF % EOL]]</f>
        <v>0.10765990995835424</v>
      </c>
      <c r="J5570" s="1">
        <v>4.5088530450130837E-2</v>
      </c>
      <c r="K5570">
        <f>Table1[[#This Row],[CF % WEC]]*$A$10</f>
        <v>1.3867644850188402E-2</v>
      </c>
      <c r="L5570" s="14">
        <v>1.8472991424402025</v>
      </c>
      <c r="M5570" s="4">
        <f>Table1[[#This Row],[Cons h  '[MWh']]]-Table1[[#This Row],[Ewec_prod '[MWh']]]-Table1[[#This Row],[Eeol_prod '[MWh']]]-Table1[[#This Row],[Efv_prod '[MWh']]]</f>
        <v>1.7257715876316599</v>
      </c>
    </row>
    <row r="5571">
      <c r="E5571" s="3">
        <v>43698.041666666664</v>
      </c>
      <c r="F5571" s="1">
        <v>0</v>
      </c>
      <c r="G5571" s="2">
        <f>Table1[[#This Row],[CF % FV]]*$A$2</f>
        <v>0</v>
      </c>
      <c r="H5571" s="22">
        <v>3.4783142449275203E-2</v>
      </c>
      <c r="I5571">
        <f>$A$6*Table1[[#This Row],[CF % EOL]]</f>
        <v>0.26087356836956405</v>
      </c>
      <c r="J5571" s="1">
        <v>4.8203096476413881E-2</v>
      </c>
      <c r="K5571">
        <f>Table1[[#This Row],[CF % WEC]]*$A$10</f>
        <v>1.4825575727148942E-2</v>
      </c>
      <c r="L5571" s="14">
        <v>1.6771186414642136</v>
      </c>
      <c r="M5571" s="4">
        <f>Table1[[#This Row],[Cons h  '[MWh']]]-Table1[[#This Row],[Ewec_prod '[MWh']]]-Table1[[#This Row],[Eeol_prod '[MWh']]]-Table1[[#This Row],[Efv_prod '[MWh']]]</f>
        <v>1.4014194973675007</v>
      </c>
    </row>
    <row r="5572">
      <c r="E5572" s="3">
        <v>43698.083333333336</v>
      </c>
      <c r="F5572" s="1">
        <v>0</v>
      </c>
      <c r="G5572" s="2">
        <f>Table1[[#This Row],[CF % FV]]*$A$2</f>
        <v>0</v>
      </c>
      <c r="H5572" s="22">
        <v>5.73443808047319E-2</v>
      </c>
      <c r="I5572">
        <f>$A$6*Table1[[#This Row],[CF % EOL]]</f>
        <v>0.43008285603548924</v>
      </c>
      <c r="J5572" s="1">
        <v>5.1887473703764023E-2</v>
      </c>
      <c r="K5572">
        <f>Table1[[#This Row],[CF % WEC]]*$A$10</f>
        <v>1.5958760472203442E-2</v>
      </c>
      <c r="L5572" s="14">
        <v>1.7093399748399321</v>
      </c>
      <c r="M5572" s="4">
        <f>Table1[[#This Row],[Cons h  '[MWh']]]-Table1[[#This Row],[Ewec_prod '[MWh']]]-Table1[[#This Row],[Eeol_prod '[MWh']]]-Table1[[#This Row],[Efv_prod '[MWh']]]</f>
        <v>1.2632983583322395</v>
      </c>
    </row>
    <row r="5573">
      <c r="E5573" s="3">
        <v>43698.125</v>
      </c>
      <c r="F5573" s="1">
        <v>0</v>
      </c>
      <c r="G5573" s="2">
        <f>Table1[[#This Row],[CF % FV]]*$A$2</f>
        <v>0</v>
      </c>
      <c r="H5573" s="22">
        <v>6.8054874351024905E-2</v>
      </c>
      <c r="I5573">
        <f>$A$6*Table1[[#This Row],[CF % EOL]]</f>
        <v>0.51041155763268675</v>
      </c>
      <c r="J5573" s="1">
        <v>5.5869016186607758E-2</v>
      </c>
      <c r="K5573">
        <f>Table1[[#This Row],[CF % WEC]]*$A$10</f>
        <v>1.7183342789630778E-2</v>
      </c>
      <c r="L5573" s="14">
        <v>1.7767770575610109</v>
      </c>
      <c r="M5573" s="4">
        <f>Table1[[#This Row],[Cons h  '[MWh']]]-Table1[[#This Row],[Ewec_prod '[MWh']]]-Table1[[#This Row],[Eeol_prod '[MWh']]]-Table1[[#This Row],[Efv_prod '[MWh']]]</f>
        <v>1.2491821571386934</v>
      </c>
    </row>
    <row r="5574">
      <c r="E5574" s="3">
        <v>43698.166666666664</v>
      </c>
      <c r="F5574" s="1">
        <v>0</v>
      </c>
      <c r="G5574" s="2">
        <f>Table1[[#This Row],[CF % FV]]*$A$2</f>
        <v>0</v>
      </c>
      <c r="H5574" s="22">
        <v>7.6224559045586796E-2</v>
      </c>
      <c r="I5574">
        <f>$A$6*Table1[[#This Row],[CF % EOL]]</f>
        <v>0.57168419284190097</v>
      </c>
      <c r="J5574" s="1">
        <v>7.1636360482709688E-2</v>
      </c>
      <c r="K5574">
        <f>Table1[[#This Row],[CF % WEC]]*$A$10</f>
        <v>2.2032822884592511E-2</v>
      </c>
      <c r="L5574" s="14">
        <v>2.1359015595517081</v>
      </c>
      <c r="M5574" s="4">
        <f>Table1[[#This Row],[Cons h  '[MWh']]]-Table1[[#This Row],[Ewec_prod '[MWh']]]-Table1[[#This Row],[Eeol_prod '[MWh']]]-Table1[[#This Row],[Efv_prod '[MWh']]]</f>
        <v>1.5421845438252149</v>
      </c>
    </row>
    <row r="5575">
      <c r="E5575" s="3">
        <v>43698.208333333336</v>
      </c>
      <c r="F5575" s="1">
        <v>6.2300000000000003E-3</v>
      </c>
      <c r="G5575" s="2">
        <f>Table1[[#This Row],[CF % FV]]*$A$2</f>
        <v>1.8690000000000002E-2</v>
      </c>
      <c r="H5575" s="22">
        <v>6.3163428153458101E-2</v>
      </c>
      <c r="I5575">
        <f>$A$6*Table1[[#This Row],[CF % EOL]]</f>
        <v>0.47372571115093576</v>
      </c>
      <c r="J5575" s="1">
        <v>8.0320204850383298E-2</v>
      </c>
      <c r="K5575">
        <f>Table1[[#This Row],[CF % WEC]]*$A$10</f>
        <v>2.4703667740767172E-2</v>
      </c>
      <c r="L5575" s="14">
        <v>2.3815256366760078</v>
      </c>
      <c r="M5575" s="4">
        <f>Table1[[#This Row],[Cons h  '[MWh']]]-Table1[[#This Row],[Ewec_prod '[MWh']]]-Table1[[#This Row],[Eeol_prod '[MWh']]]-Table1[[#This Row],[Efv_prod '[MWh']]]</f>
        <v>1.8644062577843046</v>
      </c>
    </row>
    <row r="5576">
      <c r="E5576" s="3">
        <v>43698.25</v>
      </c>
      <c r="F5576" s="1">
        <v>9.265000000000001E-2</v>
      </c>
      <c r="G5576" s="2">
        <f>Table1[[#This Row],[CF % FV]]*$A$2</f>
        <v>0.27795000000000003</v>
      </c>
      <c r="H5576" s="22">
        <v>5.0210315917165203E-2</v>
      </c>
      <c r="I5576">
        <f>$A$6*Table1[[#This Row],[CF % EOL]]</f>
        <v>0.37657736937873904</v>
      </c>
      <c r="J5576" s="1">
        <v>8.2786916622630768E-2</v>
      </c>
      <c r="K5576">
        <f>Table1[[#This Row],[CF % WEC]]*$A$10</f>
        <v>2.5462341453656109E-2</v>
      </c>
      <c r="L5576" s="14">
        <v>1.9860208424743286</v>
      </c>
      <c r="M5576" s="4">
        <f>Table1[[#This Row],[Cons h  '[MWh']]]-Table1[[#This Row],[Ewec_prod '[MWh']]]-Table1[[#This Row],[Eeol_prod '[MWh']]]-Table1[[#This Row],[Efv_prod '[MWh']]]</f>
        <v>1.3060311316419333</v>
      </c>
    </row>
    <row r="5577">
      <c r="E5577" s="3">
        <v>43698.291666666664</v>
      </c>
      <c r="F5577" s="1">
        <v>0.27926000000000001</v>
      </c>
      <c r="G5577" s="2">
        <f>Table1[[#This Row],[CF % FV]]*$A$2</f>
        <v>0.83777999999999997</v>
      </c>
      <c r="H5577" s="22">
        <v>3.6562013727623702E-2</v>
      </c>
      <c r="I5577">
        <f>$A$6*Table1[[#This Row],[CF % EOL]]</f>
        <v>0.27421510295717777</v>
      </c>
      <c r="J5577" s="1">
        <v>8.5039975377363144E-2</v>
      </c>
      <c r="K5577">
        <f>Table1[[#This Row],[CF % WEC]]*$A$10</f>
        <v>2.6155303018943622E-2</v>
      </c>
      <c r="L5577" s="14">
        <v>2.8640315369548719</v>
      </c>
      <c r="M5577" s="4">
        <f>Table1[[#This Row],[Cons h  '[MWh']]]-Table1[[#This Row],[Ewec_prod '[MWh']]]-Table1[[#This Row],[Eeol_prod '[MWh']]]-Table1[[#This Row],[Efv_prod '[MWh']]]</f>
        <v>1.7258811309787507</v>
      </c>
    </row>
    <row r="5578">
      <c r="E5578" s="3">
        <v>43698.333333333336</v>
      </c>
      <c r="F5578" s="1">
        <v>0.46339999999999998</v>
      </c>
      <c r="G5578" s="2">
        <f>Table1[[#This Row],[CF % FV]]*$A$2</f>
        <v>1.3901999999999999</v>
      </c>
      <c r="H5578" s="22">
        <v>3.2289896431279601E-2</v>
      </c>
      <c r="I5578">
        <f>$A$6*Table1[[#This Row],[CF % EOL]]</f>
        <v>0.242174223234597</v>
      </c>
      <c r="J5578" s="1">
        <v>8.6770049067089766E-2</v>
      </c>
      <c r="K5578">
        <f>Table1[[#This Row],[CF % WEC]]*$A$10</f>
        <v>2.6687412787309652E-2</v>
      </c>
      <c r="L5578" s="14">
        <v>2.7433700985243323</v>
      </c>
      <c r="M5578" s="4">
        <f>Table1[[#This Row],[Cons h  '[MWh']]]-Table1[[#This Row],[Ewec_prod '[MWh']]]-Table1[[#This Row],[Eeol_prod '[MWh']]]-Table1[[#This Row],[Efv_prod '[MWh']]]</f>
        <v>1.084308462502426</v>
      </c>
    </row>
    <row r="5579">
      <c r="E5579" s="3">
        <v>43698.375</v>
      </c>
      <c r="F5579" s="1">
        <v>0.58674999999999999</v>
      </c>
      <c r="G5579" s="2">
        <f>Table1[[#This Row],[CF % FV]]*$A$2</f>
        <v>1.7602500000000001</v>
      </c>
      <c r="H5579" s="22">
        <v>5.9182305227668099E-3</v>
      </c>
      <c r="I5579">
        <f>$A$6*Table1[[#This Row],[CF % EOL]]</f>
        <v>4.4386728920751073E-2</v>
      </c>
      <c r="J5579" s="1">
        <v>8.8712452894164823E-2</v>
      </c>
      <c r="K5579">
        <f>Table1[[#This Row],[CF % WEC]]*$A$10</f>
        <v>2.7284827831903228E-2</v>
      </c>
      <c r="L5579" s="14">
        <v>1.9656707419756256</v>
      </c>
      <c r="M5579" s="4">
        <f>Table1[[#This Row],[Cons h  '[MWh']]]-Table1[[#This Row],[Ewec_prod '[MWh']]]-Table1[[#This Row],[Eeol_prod '[MWh']]]-Table1[[#This Row],[Efv_prod '[MWh']]]</f>
        <v>0.13374918522297108</v>
      </c>
    </row>
    <row r="5580">
      <c r="E5580" s="3">
        <v>43698.416666666664</v>
      </c>
      <c r="F5580" s="1">
        <v>0.67715999999999998</v>
      </c>
      <c r="G5580" s="2">
        <f>Table1[[#This Row],[CF % FV]]*$A$2</f>
        <v>2.0314800000000002</v>
      </c>
      <c r="H5580" s="22">
        <v>3.2808756785501998E-2</v>
      </c>
      <c r="I5580">
        <f>$A$6*Table1[[#This Row],[CF % EOL]]</f>
        <v>0.24606567589126499</v>
      </c>
      <c r="J5580" s="1">
        <v>9.0981463165745E-2</v>
      </c>
      <c r="K5580">
        <f>Table1[[#This Row],[CF % WEC]]*$A$10</f>
        <v>2.7982695522279732E-2</v>
      </c>
      <c r="L5580" s="14">
        <v>3.2381161182738549</v>
      </c>
      <c r="M5580" s="4">
        <f>Table1[[#This Row],[Cons h  '[MWh']]]-Table1[[#This Row],[Ewec_prod '[MWh']]]-Table1[[#This Row],[Eeol_prod '[MWh']]]-Table1[[#This Row],[Efv_prod '[MWh']]]</f>
        <v>0.93258774686030987</v>
      </c>
    </row>
    <row r="5581">
      <c r="E5581" s="3">
        <v>43698.458333333336</v>
      </c>
      <c r="F5581" s="1">
        <v>0.74080999999999997</v>
      </c>
      <c r="G5581" s="2">
        <f>Table1[[#This Row],[CF % FV]]*$A$2</f>
        <v>2.2224300000000001</v>
      </c>
      <c r="H5581" s="22">
        <v>5.1833113473661804E-3</v>
      </c>
      <c r="I5581">
        <f>$A$6*Table1[[#This Row],[CF % EOL]]</f>
        <v>3.887483510524635E-2</v>
      </c>
      <c r="J5581" s="1">
        <v>9.2271167501649223E-2</v>
      </c>
      <c r="K5581">
        <f>Table1[[#This Row],[CF % WEC]]*$A$10</f>
        <v>2.8379363178411245E-2</v>
      </c>
      <c r="L5581" s="14">
        <v>2.5625930879514791</v>
      </c>
      <c r="M5581" s="4">
        <f>Table1[[#This Row],[Cons h  '[MWh']]]-Table1[[#This Row],[Ewec_prod '[MWh']]]-Table1[[#This Row],[Eeol_prod '[MWh']]]-Table1[[#This Row],[Efv_prod '[MWh']]]</f>
        <v>0.27290888966782179</v>
      </c>
    </row>
    <row r="5582">
      <c r="E5582" s="3">
        <v>43698.5</v>
      </c>
      <c r="F5582" s="1">
        <v>0.72054999999999991</v>
      </c>
      <c r="G5582" s="2">
        <f>Table1[[#This Row],[CF % FV]]*$A$2</f>
        <v>2.1616499999999998</v>
      </c>
      <c r="H5582" s="22">
        <v>-3.8363568536002E-3</v>
      </c>
      <c r="I5582">
        <f>$A$6*Table1[[#This Row],[CF % EOL]]</f>
        <v>-2.8772676402001499E-2</v>
      </c>
      <c r="J5582" s="1">
        <v>9.4486823438289777E-2</v>
      </c>
      <c r="K5582">
        <f>Table1[[#This Row],[CF % WEC]]*$A$10</f>
        <v>2.906082095343291E-2</v>
      </c>
      <c r="L5582" s="14">
        <v>3.5025677094694565</v>
      </c>
      <c r="M5582" s="4">
        <f>Table1[[#This Row],[Cons h  '[MWh']]]-Table1[[#This Row],[Ewec_prod '[MWh']]]-Table1[[#This Row],[Eeol_prod '[MWh']]]-Table1[[#This Row],[Efv_prod '[MWh']]]</f>
        <v>1.3406295649180251</v>
      </c>
    </row>
    <row r="5583">
      <c r="E5583" s="3">
        <v>43698.541666666664</v>
      </c>
      <c r="F5583" s="1">
        <v>0.67935999999999996</v>
      </c>
      <c r="G5583" s="2">
        <f>Table1[[#This Row],[CF % FV]]*$A$2</f>
        <v>2.0380799999999999</v>
      </c>
      <c r="H5583" s="22">
        <v>-3.60547305929672E-3</v>
      </c>
      <c r="I5583">
        <f>$A$6*Table1[[#This Row],[CF % EOL]]</f>
        <v>-2.7041047944725401E-2</v>
      </c>
      <c r="J5583" s="1">
        <v>9.5761255328044886E-2</v>
      </c>
      <c r="K5583">
        <f>Table1[[#This Row],[CF % WEC]]*$A$10</f>
        <v>2.9452791342719064E-2</v>
      </c>
      <c r="L5583" s="14">
        <v>2.7734959491777267</v>
      </c>
      <c r="M5583" s="4">
        <f>Table1[[#This Row],[Cons h  '[MWh']]]-Table1[[#This Row],[Ewec_prod '[MWh']]]-Table1[[#This Row],[Eeol_prod '[MWh']]]-Table1[[#This Row],[Efv_prod '[MWh']]]</f>
        <v>0.73300420577973346</v>
      </c>
    </row>
    <row r="5584">
      <c r="E5584" s="3">
        <v>43698.583333333336</v>
      </c>
      <c r="F5584" s="1">
        <v>0.57480999999999993</v>
      </c>
      <c r="G5584" s="2">
        <f>Table1[[#This Row],[CF % FV]]*$A$2</f>
        <v>1.7244299999999999</v>
      </c>
      <c r="H5584" s="22">
        <v>-3.3636766077699502E-3</v>
      </c>
      <c r="I5584">
        <f>$A$6*Table1[[#This Row],[CF % EOL]]</f>
        <v>-2.5227574558274627E-2</v>
      </c>
      <c r="J5584" s="1">
        <v>9.5521856742805639E-2</v>
      </c>
      <c r="K5584">
        <f>Table1[[#This Row],[CF % WEC]]*$A$10</f>
        <v>2.937916076472967E-2</v>
      </c>
      <c r="L5584" s="14">
        <v>3.1184379600080945</v>
      </c>
      <c r="M5584" s="4">
        <f>Table1[[#This Row],[Cons h  '[MWh']]]-Table1[[#This Row],[Ewec_prod '[MWh']]]-Table1[[#This Row],[Eeol_prod '[MWh']]]-Table1[[#This Row],[Efv_prod '[MWh']]]</f>
        <v>1.3898563738016398</v>
      </c>
    </row>
    <row r="5585">
      <c r="E5585" s="3">
        <v>43698.625</v>
      </c>
      <c r="F5585" s="1">
        <v>0.37010999999999999</v>
      </c>
      <c r="G5585" s="2">
        <f>Table1[[#This Row],[CF % FV]]*$A$2</f>
        <v>1.11033</v>
      </c>
      <c r="H5585" s="22">
        <v>-3.5465895229272598E-3</v>
      </c>
      <c r="I5585">
        <f>$A$6*Table1[[#This Row],[CF % EOL]]</f>
        <v>-2.6599421421954449E-2</v>
      </c>
      <c r="J5585" s="1">
        <v>9.3806610340379529E-2</v>
      </c>
      <c r="K5585">
        <f>Table1[[#This Row],[CF % WEC]]*$A$10</f>
        <v>2.8851611348016764E-2</v>
      </c>
      <c r="L5585" s="14">
        <v>3.1543236541646196</v>
      </c>
      <c r="M5585" s="4">
        <f>Table1[[#This Row],[Cons h  '[MWh']]]-Table1[[#This Row],[Ewec_prod '[MWh']]]-Table1[[#This Row],[Eeol_prod '[MWh']]]-Table1[[#This Row],[Efv_prod '[MWh']]]</f>
        <v>2.041741464238557</v>
      </c>
    </row>
    <row r="5586">
      <c r="E5586" s="3">
        <v>43698.666666666664</v>
      </c>
      <c r="F5586" s="1">
        <v>0.19659000000000001</v>
      </c>
      <c r="G5586" s="2">
        <f>Table1[[#This Row],[CF % FV]]*$A$2</f>
        <v>0.58977000000000002</v>
      </c>
      <c r="H5586" s="22">
        <v>-3.8311427286875899E-3</v>
      </c>
      <c r="I5586">
        <f>$A$6*Table1[[#This Row],[CF % EOL]]</f>
        <v>-2.8733570465156923E-2</v>
      </c>
      <c r="J5586" s="1">
        <v>9.0842832011630695E-2</v>
      </c>
      <c r="K5586">
        <f>Table1[[#This Row],[CF % WEC]]*$A$10</f>
        <v>2.7940057459090794E-2</v>
      </c>
      <c r="L5586" s="14">
        <v>2.4343490162092913</v>
      </c>
      <c r="M5586" s="4">
        <f>Table1[[#This Row],[Cons h  '[MWh']]]-Table1[[#This Row],[Ewec_prod '[MWh']]]-Table1[[#This Row],[Eeol_prod '[MWh']]]-Table1[[#This Row],[Efv_prod '[MWh']]]</f>
        <v>1.8453725292153571</v>
      </c>
    </row>
    <row r="5587">
      <c r="E5587" s="3">
        <v>43698.708333333336</v>
      </c>
      <c r="F5587" s="1">
        <v>5.2749999999999998E-2</v>
      </c>
      <c r="G5587" s="2">
        <f>Table1[[#This Row],[CF % FV]]*$A$2</f>
        <v>0.15825</v>
      </c>
      <c r="H5587" s="22">
        <v>-2.9443026353432999E-3</v>
      </c>
      <c r="I5587">
        <f>$A$6*Table1[[#This Row],[CF % EOL]]</f>
        <v>-2.2082269765074748E-2</v>
      </c>
      <c r="J5587" s="1">
        <v>8.8338562002712798E-2</v>
      </c>
      <c r="K5587">
        <f>Table1[[#This Row],[CF % WEC]]*$A$10</f>
        <v>2.7169832154651963E-2</v>
      </c>
      <c r="L5587" s="14">
        <v>4.0910642338310472</v>
      </c>
      <c r="M5587" s="4">
        <f>Table1[[#This Row],[Cons h  '[MWh']]]-Table1[[#This Row],[Ewec_prod '[MWh']]]-Table1[[#This Row],[Eeol_prod '[MWh']]]-Table1[[#This Row],[Efv_prod '[MWh']]]</f>
        <v>3.9277266714414703</v>
      </c>
    </row>
    <row r="5588">
      <c r="E5588" s="3">
        <v>43698.75</v>
      </c>
      <c r="F5588" s="1">
        <v>0</v>
      </c>
      <c r="G5588" s="2">
        <f>Table1[[#This Row],[CF % FV]]*$A$2</f>
        <v>0</v>
      </c>
      <c r="H5588" s="22">
        <v>1.17013374499536E-3</v>
      </c>
      <c r="I5588">
        <f>$A$6*Table1[[#This Row],[CF % EOL]]</f>
        <v>8.7760030874651992E-3</v>
      </c>
      <c r="J5588" s="1">
        <v>9.124006862106461E-2</v>
      </c>
      <c r="K5588">
        <f>Table1[[#This Row],[CF % WEC]]*$A$10</f>
        <v>2.8062233457424014E-2</v>
      </c>
      <c r="L5588" s="14">
        <v>5.8049643923815877</v>
      </c>
      <c r="M5588" s="4">
        <f>Table1[[#This Row],[Cons h  '[MWh']]]-Table1[[#This Row],[Ewec_prod '[MWh']]]-Table1[[#This Row],[Eeol_prod '[MWh']]]-Table1[[#This Row],[Efv_prod '[MWh']]]</f>
        <v>5.7681261558366979</v>
      </c>
    </row>
    <row r="5589">
      <c r="E5589" s="3">
        <v>43698.791666666664</v>
      </c>
      <c r="F5589" s="1">
        <v>0</v>
      </c>
      <c r="G5589" s="2">
        <f>Table1[[#This Row],[CF % FV]]*$A$2</f>
        <v>0</v>
      </c>
      <c r="H5589" s="22">
        <v>6.5636728824926003E-3</v>
      </c>
      <c r="I5589">
        <f>$A$6*Table1[[#This Row],[CF % EOL]]</f>
        <v>4.9227546618694502E-2</v>
      </c>
      <c r="J5589" s="1">
        <v>9.6513604948560969E-2</v>
      </c>
      <c r="K5589">
        <f>Table1[[#This Row],[CF % WEC]]*$A$10</f>
        <v>2.9684187603283167E-2</v>
      </c>
      <c r="L5589" s="14">
        <v>4.6903962995202519</v>
      </c>
      <c r="M5589" s="4">
        <f>Table1[[#This Row],[Cons h  '[MWh']]]-Table1[[#This Row],[Ewec_prod '[MWh']]]-Table1[[#This Row],[Eeol_prod '[MWh']]]-Table1[[#This Row],[Efv_prod '[MWh']]]</f>
        <v>4.6114845652982748</v>
      </c>
    </row>
    <row r="5590">
      <c r="E5590" s="3">
        <v>43698.833333333336</v>
      </c>
      <c r="F5590" s="1">
        <v>0</v>
      </c>
      <c r="G5590" s="2">
        <f>Table1[[#This Row],[CF % FV]]*$A$2</f>
        <v>0</v>
      </c>
      <c r="H5590" s="22">
        <v>3.0245780438015602E-4</v>
      </c>
      <c r="I5590">
        <f>$A$6*Table1[[#This Row],[CF % EOL]]</f>
        <v>2.2684335328511701E-3</v>
      </c>
      <c r="J5590" s="1">
        <v>9.0556897661110858E-2</v>
      </c>
      <c r="K5590">
        <f>Table1[[#This Row],[CF % WEC]]*$A$10</f>
        <v>2.7852114117760032E-2</v>
      </c>
      <c r="L5590" s="14">
        <v>3.3107133304004068</v>
      </c>
      <c r="M5590" s="4">
        <f>Table1[[#This Row],[Cons h  '[MWh']]]-Table1[[#This Row],[Ewec_prod '[MWh']]]-Table1[[#This Row],[Eeol_prod '[MWh']]]-Table1[[#This Row],[Efv_prod '[MWh']]]</f>
        <v>3.2805927827497956</v>
      </c>
    </row>
    <row r="5591">
      <c r="E5591" s="3">
        <v>43698.875</v>
      </c>
      <c r="F5591" s="1">
        <v>0</v>
      </c>
      <c r="G5591" s="2">
        <f>Table1[[#This Row],[CF % FV]]*$A$2</f>
        <v>0</v>
      </c>
      <c r="H5591" s="22">
        <v>-2.6169765528334002E-3</v>
      </c>
      <c r="I5591">
        <f>$A$6*Table1[[#This Row],[CF % EOL]]</f>
        <v>-1.9627324146250503E-2</v>
      </c>
      <c r="J5591" s="1">
        <v>8.3589327075128339E-2</v>
      </c>
      <c r="K5591">
        <f>Table1[[#This Row],[CF % WEC]]*$A$10</f>
        <v>2.5709134663996436E-2</v>
      </c>
      <c r="L5591" s="14">
        <v>2.3122618394903753</v>
      </c>
      <c r="M5591" s="4">
        <f>Table1[[#This Row],[Cons h  '[MWh']]]-Table1[[#This Row],[Ewec_prod '[MWh']]]-Table1[[#This Row],[Eeol_prod '[MWh']]]-Table1[[#This Row],[Efv_prod '[MWh']]]</f>
        <v>2.3061800289726295</v>
      </c>
    </row>
    <row r="5592">
      <c r="E5592" s="3">
        <v>43698.916666666664</v>
      </c>
      <c r="F5592" s="1">
        <v>0</v>
      </c>
      <c r="G5592" s="2">
        <f>Table1[[#This Row],[CF % FV]]*$A$2</f>
        <v>0</v>
      </c>
      <c r="H5592" s="22">
        <v>3.4449914537970799E-3</v>
      </c>
      <c r="I5592">
        <f>$A$6*Table1[[#This Row],[CF % EOL]]</f>
        <v>2.58374359034781E-2</v>
      </c>
      <c r="J5592" s="1">
        <v>8.1475062265007323E-2</v>
      </c>
      <c r="K5592">
        <f>Table1[[#This Row],[CF % WEC]]*$A$10</f>
        <v>2.5058861230524525E-2</v>
      </c>
      <c r="L5592" s="14">
        <v>2.4657512562983417</v>
      </c>
      <c r="M5592" s="4">
        <f>Table1[[#This Row],[Cons h  '[MWh']]]-Table1[[#This Row],[Ewec_prod '[MWh']]]-Table1[[#This Row],[Eeol_prod '[MWh']]]-Table1[[#This Row],[Efv_prod '[MWh']]]</f>
        <v>2.4148549591643387</v>
      </c>
    </row>
    <row r="5593">
      <c r="E5593" s="3">
        <v>43698.958333333336</v>
      </c>
      <c r="F5593" s="1">
        <v>0</v>
      </c>
      <c r="G5593" s="2">
        <f>Table1[[#This Row],[CF % FV]]*$A$2</f>
        <v>0</v>
      </c>
      <c r="H5593" s="22">
        <v>3.5281332187561999E-2</v>
      </c>
      <c r="I5593">
        <f>$A$6*Table1[[#This Row],[CF % EOL]]</f>
        <v>0.26460999140671498</v>
      </c>
      <c r="J5593" s="1">
        <v>7.9945062057880628E-2</v>
      </c>
      <c r="K5593">
        <f>Table1[[#This Row],[CF % WEC]]*$A$10</f>
        <v>2.4588287022819646E-2</v>
      </c>
      <c r="L5593" s="14">
        <v>2.0287084040027463</v>
      </c>
      <c r="M5593" s="4">
        <f>Table1[[#This Row],[Cons h  '[MWh']]]-Table1[[#This Row],[Ewec_prod '[MWh']]]-Table1[[#This Row],[Eeol_prod '[MWh']]]-Table1[[#This Row],[Efv_prod '[MWh']]]</f>
        <v>1.7395101255732115</v>
      </c>
    </row>
    <row r="5594">
      <c r="E5594" s="3">
        <v>43699</v>
      </c>
      <c r="F5594" s="1">
        <v>0</v>
      </c>
      <c r="G5594" s="2">
        <f>Table1[[#This Row],[CF % FV]]*$A$2</f>
        <v>0</v>
      </c>
      <c r="H5594" s="22">
        <v>6.4565318888803999E-2</v>
      </c>
      <c r="I5594">
        <f>$A$6*Table1[[#This Row],[CF % EOL]]</f>
        <v>0.48423989166602999</v>
      </c>
      <c r="J5594" s="1">
        <v>7.8816185691431603E-2</v>
      </c>
      <c r="K5594">
        <f>Table1[[#This Row],[CF % WEC]]*$A$10</f>
        <v>2.4241084388948026E-2</v>
      </c>
      <c r="L5594" s="14">
        <v>1.9114984023750117</v>
      </c>
      <c r="M5594" s="4">
        <f>Table1[[#This Row],[Cons h  '[MWh']]]-Table1[[#This Row],[Ewec_prod '[MWh']]]-Table1[[#This Row],[Eeol_prod '[MWh']]]-Table1[[#This Row],[Efv_prod '[MWh']]]</f>
        <v>1.4030174263200337</v>
      </c>
    </row>
    <row r="5595">
      <c r="E5595" s="3">
        <v>43699.041666666664</v>
      </c>
      <c r="F5595" s="1">
        <v>0</v>
      </c>
      <c r="G5595" s="2">
        <f>Table1[[#This Row],[CF % FV]]*$A$2</f>
        <v>0</v>
      </c>
      <c r="H5595" s="22">
        <v>0.122687834201234</v>
      </c>
      <c r="I5595">
        <f>$A$6*Table1[[#This Row],[CF % EOL]]</f>
        <v>0.92015875650925494</v>
      </c>
      <c r="J5595" s="1">
        <v>7.8313133191365208E-2</v>
      </c>
      <c r="K5595">
        <f>Table1[[#This Row],[CF % WEC]]*$A$10</f>
        <v>2.4086363147375604E-2</v>
      </c>
      <c r="L5595" s="14">
        <v>1.8454464568359594</v>
      </c>
      <c r="M5595" s="4">
        <f>Table1[[#This Row],[Cons h  '[MWh']]]-Table1[[#This Row],[Ewec_prod '[MWh']]]-Table1[[#This Row],[Eeol_prod '[MWh']]]-Table1[[#This Row],[Efv_prod '[MWh']]]</f>
        <v>0.90120133717932893</v>
      </c>
    </row>
    <row r="5596">
      <c r="E5596" s="3">
        <v>43699.083333333336</v>
      </c>
      <c r="F5596" s="1">
        <v>0</v>
      </c>
      <c r="G5596" s="2">
        <f>Table1[[#This Row],[CF % FV]]*$A$2</f>
        <v>0</v>
      </c>
      <c r="H5596" s="22">
        <v>0.17568862575472199</v>
      </c>
      <c r="I5596">
        <f>$A$6*Table1[[#This Row],[CF % EOL]]</f>
        <v>1.317664693160415</v>
      </c>
      <c r="J5596" s="1">
        <v>7.7611864514866818E-2</v>
      </c>
      <c r="K5596">
        <f>Table1[[#This Row],[CF % WEC]]*$A$10</f>
        <v>2.3870677587142113E-2</v>
      </c>
      <c r="L5596" s="14">
        <v>1.7614555406616748</v>
      </c>
      <c r="M5596" s="4">
        <f>Table1[[#This Row],[Cons h  '[MWh']]]-Table1[[#This Row],[Ewec_prod '[MWh']]]-Table1[[#This Row],[Eeol_prod '[MWh']]]-Table1[[#This Row],[Efv_prod '[MWh']]]</f>
        <v>0.41992016991411774</v>
      </c>
    </row>
    <row r="5597">
      <c r="E5597" s="3">
        <v>43699.125</v>
      </c>
      <c r="F5597" s="1">
        <v>0</v>
      </c>
      <c r="G5597" s="2">
        <f>Table1[[#This Row],[CF % FV]]*$A$2</f>
        <v>0</v>
      </c>
      <c r="H5597" s="22">
        <v>0.22425958476820301</v>
      </c>
      <c r="I5597">
        <f>$A$6*Table1[[#This Row],[CF % EOL]]</f>
        <v>1.6819468857615225</v>
      </c>
      <c r="J5597" s="1">
        <v>7.7708631625757668E-2</v>
      </c>
      <c r="K5597">
        <f>Table1[[#This Row],[CF % WEC]]*$A$10</f>
        <v>2.3900439744249834E-2</v>
      </c>
      <c r="L5597" s="14">
        <v>1.5886573112133806</v>
      </c>
      <c r="M5597" s="4">
        <f>Table1[[#This Row],[Cons h  '[MWh']]]-Table1[[#This Row],[Ewec_prod '[MWh']]]-Table1[[#This Row],[Eeol_prod '[MWh']]]-Table1[[#This Row],[Efv_prod '[MWh']]]</f>
        <v>-0.11719001429239184</v>
      </c>
    </row>
    <row r="5598">
      <c r="E5598" s="3">
        <v>43699.166666666664</v>
      </c>
      <c r="F5598" s="1">
        <v>0</v>
      </c>
      <c r="G5598" s="2">
        <f>Table1[[#This Row],[CF % FV]]*$A$2</f>
        <v>0</v>
      </c>
      <c r="H5598" s="22">
        <v>0.333547402517477</v>
      </c>
      <c r="I5598">
        <f>$A$6*Table1[[#This Row],[CF % EOL]]</f>
        <v>2.5016055188810773</v>
      </c>
      <c r="J5598" s="1">
        <v>7.7238975475690225E-2</v>
      </c>
      <c r="K5598">
        <f>Table1[[#This Row],[CF % WEC]]*$A$10</f>
        <v>2.3755990044385569E-2</v>
      </c>
      <c r="L5598" s="14">
        <v>2.7611027476185481</v>
      </c>
      <c r="M5598" s="4">
        <f>Table1[[#This Row],[Cons h  '[MWh']]]-Table1[[#This Row],[Ewec_prod '[MWh']]]-Table1[[#This Row],[Eeol_prod '[MWh']]]-Table1[[#This Row],[Efv_prod '[MWh']]]</f>
        <v>0.23574123869308528</v>
      </c>
    </row>
    <row r="5599">
      <c r="E5599" s="3">
        <v>43699.208333333336</v>
      </c>
      <c r="F5599" s="1">
        <v>5.7300000000000007E-3</v>
      </c>
      <c r="G5599" s="2">
        <f>Table1[[#This Row],[CF % FV]]*$A$2</f>
        <v>1.7190000000000004E-2</v>
      </c>
      <c r="H5599" s="22">
        <v>0.40206358809574599</v>
      </c>
      <c r="I5599">
        <f>$A$6*Table1[[#This Row],[CF % EOL]]</f>
        <v>3.0154769107180948</v>
      </c>
      <c r="J5599" s="1">
        <v>7.7405256651340806E-2</v>
      </c>
      <c r="K5599">
        <f>Table1[[#This Row],[CF % WEC]]*$A$10</f>
        <v>2.3807132280918308E-2</v>
      </c>
      <c r="L5599" s="14">
        <v>2.6488748271725973</v>
      </c>
      <c r="M5599" s="4">
        <f>Table1[[#This Row],[Cons h  '[MWh']]]-Table1[[#This Row],[Ewec_prod '[MWh']]]-Table1[[#This Row],[Eeol_prod '[MWh']]]-Table1[[#This Row],[Efv_prod '[MWh']]]</f>
        <v>-0.40759921582641584</v>
      </c>
    </row>
    <row r="5600">
      <c r="E5600" s="3">
        <v>43699.25</v>
      </c>
      <c r="F5600" s="1">
        <v>9.1749999999999998E-2</v>
      </c>
      <c r="G5600" s="2">
        <f>Table1[[#This Row],[CF % FV]]*$A$2</f>
        <v>0.27524999999999999</v>
      </c>
      <c r="H5600" s="22">
        <v>0.37624334908755602</v>
      </c>
      <c r="I5600">
        <f>$A$6*Table1[[#This Row],[CF % EOL]]</f>
        <v>2.8218251181566703</v>
      </c>
      <c r="J5600" s="1">
        <v>7.7537341145248226E-2</v>
      </c>
      <c r="K5600">
        <f>Table1[[#This Row],[CF % WEC]]*$A$10</f>
        <v>2.3847756821870042E-2</v>
      </c>
      <c r="L5600" s="14">
        <v>2.9958463055148918</v>
      </c>
      <c r="M5600" s="4">
        <f>Table1[[#This Row],[Cons h  '[MWh']]]-Table1[[#This Row],[Ewec_prod '[MWh']]]-Table1[[#This Row],[Eeol_prod '[MWh']]]-Table1[[#This Row],[Efv_prod '[MWh']]]</f>
        <v>-0.12507656946364842</v>
      </c>
    </row>
    <row r="5601">
      <c r="E5601" s="3">
        <v>43699.291666666664</v>
      </c>
      <c r="F5601" s="1">
        <v>0.21113999999999999</v>
      </c>
      <c r="G5601" s="2">
        <f>Table1[[#This Row],[CF % FV]]*$A$2</f>
        <v>0.63341999999999998</v>
      </c>
      <c r="H5601" s="22">
        <v>0.37213535269630899</v>
      </c>
      <c r="I5601">
        <f>$A$6*Table1[[#This Row],[CF % EOL]]</f>
        <v>2.7910151452223175</v>
      </c>
      <c r="J5601" s="1">
        <v>7.4906214727391812E-2</v>
      </c>
      <c r="K5601">
        <f>Table1[[#This Row],[CF % WEC]]*$A$10</f>
        <v>2.3038514951387319E-2</v>
      </c>
      <c r="L5601" s="14">
        <v>2.9708804184742639</v>
      </c>
      <c r="M5601" s="4">
        <f>Table1[[#This Row],[Cons h  '[MWh']]]-Table1[[#This Row],[Ewec_prod '[MWh']]]-Table1[[#This Row],[Eeol_prod '[MWh']]]-Table1[[#This Row],[Efv_prod '[MWh']]]</f>
        <v>-0.47659324169944106</v>
      </c>
    </row>
    <row r="5602">
      <c r="E5602" s="3">
        <v>43699.333333333336</v>
      </c>
      <c r="F5602" s="1">
        <v>0.47761000000000003</v>
      </c>
      <c r="G5602" s="2">
        <f>Table1[[#This Row],[CF % FV]]*$A$2</f>
        <v>1.43283</v>
      </c>
      <c r="H5602" s="22">
        <v>0.60507658347647297</v>
      </c>
      <c r="I5602">
        <f>$A$6*Table1[[#This Row],[CF % EOL]]</f>
        <v>4.5380743760735474</v>
      </c>
      <c r="J5602" s="1">
        <v>7.3589011068142293E-2</v>
      </c>
      <c r="K5602">
        <f>Table1[[#This Row],[CF % WEC]]*$A$10</f>
        <v>2.2633389471370974E-2</v>
      </c>
      <c r="L5602" s="14">
        <v>2.523178683192306</v>
      </c>
      <c r="M5602" s="4">
        <f>Table1[[#This Row],[Cons h  '[MWh']]]-Table1[[#This Row],[Ewec_prod '[MWh']]]-Table1[[#This Row],[Eeol_prod '[MWh']]]-Table1[[#This Row],[Efv_prod '[MWh']]]</f>
        <v>-3.4703590823526125</v>
      </c>
    </row>
    <row r="5603">
      <c r="E5603" s="3">
        <v>43699.375</v>
      </c>
      <c r="F5603" s="1">
        <v>0.59383000000000008</v>
      </c>
      <c r="G5603" s="2">
        <f>Table1[[#This Row],[CF % FV]]*$A$2</f>
        <v>1.7814900000000002</v>
      </c>
      <c r="H5603" s="22">
        <v>9.0649223918582794E-2</v>
      </c>
      <c r="I5603">
        <f>$A$6*Table1[[#This Row],[CF % EOL]]</f>
        <v>0.67986917938937097</v>
      </c>
      <c r="J5603" s="1">
        <v>7.0390399157582231E-2</v>
      </c>
      <c r="K5603">
        <f>Table1[[#This Row],[CF % WEC]]*$A$10</f>
        <v>2.1649609038821949E-2</v>
      </c>
      <c r="L5603" s="14">
        <v>2.3683920347244154</v>
      </c>
      <c r="M5603" s="4">
        <f>Table1[[#This Row],[Cons h  '[MWh']]]-Table1[[#This Row],[Ewec_prod '[MWh']]]-Table1[[#This Row],[Eeol_prod '[MWh']]]-Table1[[#This Row],[Efv_prod '[MWh']]]</f>
        <v>-0.11461675370377788</v>
      </c>
    </row>
    <row r="5604">
      <c r="E5604" s="3">
        <v>43699.416666666664</v>
      </c>
      <c r="F5604" s="1">
        <v>4.1790000000000001E-2</v>
      </c>
      <c r="G5604" s="2">
        <f>Table1[[#This Row],[CF % FV]]*$A$2</f>
        <v>0.12537000000000001</v>
      </c>
      <c r="H5604" s="22">
        <v>0.20817033725804099</v>
      </c>
      <c r="I5604">
        <f>$A$6*Table1[[#This Row],[CF % EOL]]</f>
        <v>1.5612775294353074</v>
      </c>
      <c r="J5604" s="1">
        <v>6.8138695160870053E-2</v>
      </c>
      <c r="K5604">
        <f>Table1[[#This Row],[CF % WEC]]*$A$10</f>
        <v>2.0957064149413968E-2</v>
      </c>
      <c r="L5604" s="14">
        <v>3.3949392226610597</v>
      </c>
      <c r="M5604" s="4">
        <f>Table1[[#This Row],[Cons h  '[MWh']]]-Table1[[#This Row],[Ewec_prod '[MWh']]]-Table1[[#This Row],[Eeol_prod '[MWh']]]-Table1[[#This Row],[Efv_prod '[MWh']]]</f>
        <v>1.6873346290763385</v>
      </c>
    </row>
    <row r="5605">
      <c r="E5605" s="3">
        <v>43699.458333333336</v>
      </c>
      <c r="F5605" s="1">
        <v>4.9590000000000002E-2</v>
      </c>
      <c r="G5605" s="2">
        <f>Table1[[#This Row],[CF % FV]]*$A$2</f>
        <v>0.14877000000000001</v>
      </c>
      <c r="H5605" s="22">
        <v>0.23123161043846099</v>
      </c>
      <c r="I5605">
        <f>$A$6*Table1[[#This Row],[CF % EOL]]</f>
        <v>1.7342370782884575</v>
      </c>
      <c r="J5605" s="1">
        <v>6.5691176923393713E-2</v>
      </c>
      <c r="K5605">
        <f>Table1[[#This Row],[CF % WEC]]*$A$10</f>
        <v>2.0204293692208206E-2</v>
      </c>
      <c r="L5605" s="14">
        <v>3.0566655718090816</v>
      </c>
      <c r="M5605" s="4">
        <f>Table1[[#This Row],[Cons h  '[MWh']]]-Table1[[#This Row],[Ewec_prod '[MWh']]]-Table1[[#This Row],[Eeol_prod '[MWh']]]-Table1[[#This Row],[Efv_prod '[MWh']]]</f>
        <v>1.153454199828416</v>
      </c>
    </row>
    <row r="5606">
      <c r="E5606" s="3">
        <v>43699.5</v>
      </c>
      <c r="F5606" s="1">
        <v>4.4520000000000004E-2</v>
      </c>
      <c r="G5606" s="2">
        <f>Table1[[#This Row],[CF % FV]]*$A$2</f>
        <v>0.13356000000000001</v>
      </c>
      <c r="H5606" s="22">
        <v>0.122594264345533</v>
      </c>
      <c r="I5606">
        <f>$A$6*Table1[[#This Row],[CF % EOL]]</f>
        <v>0.91945698259149755</v>
      </c>
      <c r="J5606" s="1">
        <v>6.2978320088815209E-2</v>
      </c>
      <c r="K5606">
        <f>Table1[[#This Row],[CF % WEC]]*$A$10</f>
        <v>1.9369914422452433E-2</v>
      </c>
      <c r="L5606" s="14">
        <v>3.6409946603857413</v>
      </c>
      <c r="M5606" s="4">
        <f>Table1[[#This Row],[Cons h  '[MWh']]]-Table1[[#This Row],[Ewec_prod '[MWh']]]-Table1[[#This Row],[Eeol_prod '[MWh']]]-Table1[[#This Row],[Efv_prod '[MWh']]]</f>
        <v>2.5686077633717908</v>
      </c>
    </row>
    <row r="5607">
      <c r="E5607" s="3">
        <v>43699.541666666664</v>
      </c>
      <c r="F5607" s="1">
        <v>4.3159999999999997E-2</v>
      </c>
      <c r="G5607" s="2">
        <f>Table1[[#This Row],[CF % FV]]*$A$2</f>
        <v>0.12947999999999998</v>
      </c>
      <c r="H5607" s="22">
        <v>8.8398574810648306E-2</v>
      </c>
      <c r="I5607">
        <f>$A$6*Table1[[#This Row],[CF % EOL]]</f>
        <v>0.66298931107986225</v>
      </c>
      <c r="J5607" s="1">
        <v>5.9826543272474268E-2</v>
      </c>
      <c r="K5607">
        <f>Table1[[#This Row],[CF % WEC]]*$A$10</f>
        <v>1.8400538816289894E-2</v>
      </c>
      <c r="L5607" s="14">
        <v>2.711393543800285</v>
      </c>
      <c r="M5607" s="4">
        <f>Table1[[#This Row],[Cons h  '[MWh']]]-Table1[[#This Row],[Ewec_prod '[MWh']]]-Table1[[#This Row],[Eeol_prod '[MWh']]]-Table1[[#This Row],[Efv_prod '[MWh']]]</f>
        <v>1.9005236939041326</v>
      </c>
    </row>
    <row r="5608">
      <c r="E5608" s="3">
        <v>43699.583333333336</v>
      </c>
      <c r="F5608" s="1">
        <v>3.6909999999999998E-2</v>
      </c>
      <c r="G5608" s="2">
        <f>Table1[[#This Row],[CF % FV]]*$A$2</f>
        <v>0.11073</v>
      </c>
      <c r="H5608" s="22">
        <v>-2.5460187014789298E-3</v>
      </c>
      <c r="I5608">
        <f>$A$6*Table1[[#This Row],[CF % EOL]]</f>
        <v>-1.9095140261091974E-2</v>
      </c>
      <c r="J5608" s="1">
        <v>5.5018126822600273E-2</v>
      </c>
      <c r="K5608">
        <f>Table1[[#This Row],[CF % WEC]]*$A$10</f>
        <v>1.6921639172567692E-2</v>
      </c>
      <c r="L5608" s="14">
        <v>3.1458454723368727</v>
      </c>
      <c r="M5608" s="4">
        <f>Table1[[#This Row],[Cons h  '[MWh']]]-Table1[[#This Row],[Ewec_prod '[MWh']]]-Table1[[#This Row],[Eeol_prod '[MWh']]]-Table1[[#This Row],[Efv_prod '[MWh']]]</f>
        <v>3.0372889734253974</v>
      </c>
    </row>
    <row r="5609">
      <c r="E5609" s="3">
        <v>43699.625</v>
      </c>
      <c r="F5609" s="1">
        <v>2.8840000000000001E-2</v>
      </c>
      <c r="G5609" s="2">
        <f>Table1[[#This Row],[CF % FV]]*$A$2</f>
        <v>8.652E-2</v>
      </c>
      <c r="H5609" s="22">
        <v>-2.8826590318725399E-3</v>
      </c>
      <c r="I5609">
        <f>$A$6*Table1[[#This Row],[CF % EOL]]</f>
        <v>-2.1619942739044048E-2</v>
      </c>
      <c r="J5609" s="1">
        <v>4.9761795844661082E-2</v>
      </c>
      <c r="K5609">
        <f>Table1[[#This Row],[CF % WEC]]*$A$10</f>
        <v>1.5304976786604018E-2</v>
      </c>
      <c r="L5609" s="14">
        <v>2.6700701959528725</v>
      </c>
      <c r="M5609" s="4">
        <f>Table1[[#This Row],[Cons h  '[MWh']]]-Table1[[#This Row],[Ewec_prod '[MWh']]]-Table1[[#This Row],[Eeol_prod '[MWh']]]-Table1[[#This Row],[Efv_prod '[MWh']]]</f>
        <v>2.5898651619053124</v>
      </c>
    </row>
    <row r="5610">
      <c r="E5610" s="3">
        <v>43699.666666666664</v>
      </c>
      <c r="F5610" s="1">
        <v>0.16100999999999999</v>
      </c>
      <c r="G5610" s="2">
        <f>Table1[[#This Row],[CF % FV]]*$A$2</f>
        <v>0.48302999999999996</v>
      </c>
      <c r="H5610" s="22">
        <v>-3.8126715344602301E-3</v>
      </c>
      <c r="I5610">
        <f>$A$6*Table1[[#This Row],[CF % EOL]]</f>
        <v>-2.8595036508451726E-2</v>
      </c>
      <c r="J5610" s="1">
        <v>4.4811827207809136E-2</v>
      </c>
      <c r="K5610">
        <f>Table1[[#This Row],[CF % WEC]]*$A$10</f>
        <v>1.3782540672804378E-2</v>
      </c>
      <c r="L5610" s="14">
        <v>2.3357447872848098</v>
      </c>
      <c r="M5610" s="4">
        <f>Table1[[#This Row],[Cons h  '[MWh']]]-Table1[[#This Row],[Ewec_prod '[MWh']]]-Table1[[#This Row],[Eeol_prod '[MWh']]]-Table1[[#This Row],[Efv_prod '[MWh']]]</f>
        <v>1.8675272831204572</v>
      </c>
    </row>
    <row r="5611">
      <c r="E5611" s="3">
        <v>43699.708333333336</v>
      </c>
      <c r="F5611" s="1">
        <v>5.0939999999999999E-2</v>
      </c>
      <c r="G5611" s="2">
        <f>Table1[[#This Row],[CF % FV]]*$A$2</f>
        <v>0.15282000000000001</v>
      </c>
      <c r="H5611" s="22">
        <v>-3.1562476537790301E-3</v>
      </c>
      <c r="I5611">
        <f>$A$6*Table1[[#This Row],[CF % EOL]]</f>
        <v>-2.3671857403342725E-2</v>
      </c>
      <c r="J5611" s="1">
        <v>4.0748931006462645E-2</v>
      </c>
      <c r="K5611">
        <f>Table1[[#This Row],[CF % WEC]]*$A$10</f>
        <v>1.2532936815216483E-2</v>
      </c>
      <c r="L5611" s="14">
        <v>4.1048692154552988</v>
      </c>
      <c r="M5611" s="4">
        <f>Table1[[#This Row],[Cons h  '[MWh']]]-Table1[[#This Row],[Ewec_prod '[MWh']]]-Table1[[#This Row],[Eeol_prod '[MWh']]]-Table1[[#This Row],[Efv_prod '[MWh']]]</f>
        <v>3.9631881360434242</v>
      </c>
    </row>
    <row r="5612">
      <c r="E5612" s="3">
        <v>43699.75</v>
      </c>
      <c r="F5612" s="1">
        <v>0</v>
      </c>
      <c r="G5612" s="2">
        <f>Table1[[#This Row],[CF % FV]]*$A$2</f>
        <v>0</v>
      </c>
      <c r="H5612" s="22">
        <v>-3.8330363627419699E-3</v>
      </c>
      <c r="I5612">
        <f>$A$6*Table1[[#This Row],[CF % EOL]]</f>
        <v>-2.8747772720564772E-2</v>
      </c>
      <c r="J5612" s="1">
        <v>3.6041943506851026E-2</v>
      </c>
      <c r="K5612">
        <f>Table1[[#This Row],[CF % WEC]]*$A$10</f>
        <v>1.1085233146295935E-2</v>
      </c>
      <c r="L5612" s="14">
        <v>4.7977380453287619</v>
      </c>
      <c r="M5612" s="4">
        <f>Table1[[#This Row],[Cons h  '[MWh']]]-Table1[[#This Row],[Ewec_prod '[MWh']]]-Table1[[#This Row],[Eeol_prod '[MWh']]]-Table1[[#This Row],[Efv_prod '[MWh']]]</f>
        <v>4.8154005849030312</v>
      </c>
    </row>
    <row r="5613">
      <c r="E5613" s="3">
        <v>43699.791666666664</v>
      </c>
      <c r="F5613" s="1">
        <v>0</v>
      </c>
      <c r="G5613" s="2">
        <f>Table1[[#This Row],[CF % FV]]*$A$2</f>
        <v>0</v>
      </c>
      <c r="H5613" s="22">
        <v>-4.3763760032094502E-4</v>
      </c>
      <c r="I5613">
        <f>$A$6*Table1[[#This Row],[CF % EOL]]</f>
        <v>-3.2822820024070876E-3</v>
      </c>
      <c r="J5613" s="1">
        <v>3.2523825339099241E-2</v>
      </c>
      <c r="K5613">
        <f>Table1[[#This Row],[CF % WEC]]*$A$10</f>
        <v>1.0003183835654992E-2</v>
      </c>
      <c r="L5613" s="14">
        <v>4.9366588324538103</v>
      </c>
      <c r="M5613" s="4">
        <f>Table1[[#This Row],[Cons h  '[MWh']]]-Table1[[#This Row],[Ewec_prod '[MWh']]]-Table1[[#This Row],[Eeol_prod '[MWh']]]-Table1[[#This Row],[Efv_prod '[MWh']]]</f>
        <v>4.9299379306205617</v>
      </c>
    </row>
    <row r="5614">
      <c r="E5614" s="3">
        <v>43699.833333333336</v>
      </c>
      <c r="F5614" s="1">
        <v>0</v>
      </c>
      <c r="G5614" s="2">
        <f>Table1[[#This Row],[CF % FV]]*$A$2</f>
        <v>0</v>
      </c>
      <c r="H5614" s="22">
        <v>2.51598121271767E-2</v>
      </c>
      <c r="I5614">
        <f>$A$6*Table1[[#This Row],[CF % EOL]]</f>
        <v>0.18869859095382524</v>
      </c>
      <c r="J5614" s="1">
        <v>2.8378134753798294E-2</v>
      </c>
      <c r="K5614">
        <f>Table1[[#This Row],[CF % WEC]]*$A$10</f>
        <v>8.728115339925022E-3</v>
      </c>
      <c r="L5614" s="14">
        <v>2.8832351353035404</v>
      </c>
      <c r="M5614" s="4">
        <f>Table1[[#This Row],[Cons h  '[MWh']]]-Table1[[#This Row],[Ewec_prod '[MWh']]]-Table1[[#This Row],[Eeol_prod '[MWh']]]-Table1[[#This Row],[Efv_prod '[MWh']]]</f>
        <v>2.6858084290097901</v>
      </c>
    </row>
    <row r="5615">
      <c r="E5615" s="3">
        <v>43699.875</v>
      </c>
      <c r="F5615" s="1">
        <v>0</v>
      </c>
      <c r="G5615" s="2">
        <f>Table1[[#This Row],[CF % FV]]*$A$2</f>
        <v>0</v>
      </c>
      <c r="H5615" s="22">
        <v>6.4744211983450997E-2</v>
      </c>
      <c r="I5615">
        <f>$A$6*Table1[[#This Row],[CF % EOL]]</f>
        <v>0.48558158987588246</v>
      </c>
      <c r="J5615" s="1">
        <v>2.624739815527892E-2</v>
      </c>
      <c r="K5615">
        <f>Table1[[#This Row],[CF % WEC]]*$A$10</f>
        <v>8.0727757641487312E-3</v>
      </c>
      <c r="L5615" s="14">
        <v>3.0910797813802438</v>
      </c>
      <c r="M5615" s="4">
        <f>Table1[[#This Row],[Cons h  '[MWh']]]-Table1[[#This Row],[Ewec_prod '[MWh']]]-Table1[[#This Row],[Eeol_prod '[MWh']]]-Table1[[#This Row],[Efv_prod '[MWh']]]</f>
        <v>2.5974254157402124</v>
      </c>
    </row>
    <row r="5616">
      <c r="E5616" s="3">
        <v>43699.916666666664</v>
      </c>
      <c r="F5616" s="1">
        <v>0</v>
      </c>
      <c r="G5616" s="2">
        <f>Table1[[#This Row],[CF % FV]]*$A$2</f>
        <v>0</v>
      </c>
      <c r="H5616" s="22">
        <v>0.32176624595026199</v>
      </c>
      <c r="I5616">
        <f>$A$6*Table1[[#This Row],[CF % EOL]]</f>
        <v>2.4132468446269648</v>
      </c>
      <c r="J5616" s="1">
        <v>2.3857065318393884E-2</v>
      </c>
      <c r="K5616">
        <f>Table1[[#This Row],[CF % WEC]]*$A$10</f>
        <v>7.3375935232387517E-3</v>
      </c>
      <c r="L5616" s="14">
        <v>3.5299245266765968</v>
      </c>
      <c r="M5616" s="4">
        <f>Table1[[#This Row],[Cons h  '[MWh']]]-Table1[[#This Row],[Ewec_prod '[MWh']]]-Table1[[#This Row],[Eeol_prod '[MWh']]]-Table1[[#This Row],[Efv_prod '[MWh']]]</f>
        <v>1.1093400885263933</v>
      </c>
    </row>
    <row r="5617">
      <c r="E5617" s="3">
        <v>43699.958333333336</v>
      </c>
      <c r="F5617" s="1">
        <v>0</v>
      </c>
      <c r="G5617" s="2">
        <f>Table1[[#This Row],[CF % FV]]*$A$2</f>
        <v>0</v>
      </c>
      <c r="H5617" s="22">
        <v>0.39998285965228703</v>
      </c>
      <c r="I5617">
        <f>$A$6*Table1[[#This Row],[CF % EOL]]</f>
        <v>2.9998714473921528</v>
      </c>
      <c r="J5617" s="1">
        <v>2.2228758022465232E-2</v>
      </c>
      <c r="K5617">
        <f>Table1[[#This Row],[CF % WEC]]*$A$10</f>
        <v>6.8367835154279155E-3</v>
      </c>
      <c r="L5617" s="14">
        <v>2.3912238800266747</v>
      </c>
      <c r="M5617" s="4">
        <f>Table1[[#This Row],[Cons h  '[MWh']]]-Table1[[#This Row],[Ewec_prod '[MWh']]]-Table1[[#This Row],[Eeol_prod '[MWh']]]-Table1[[#This Row],[Efv_prod '[MWh']]]</f>
        <v>-0.61548435088090603</v>
      </c>
    </row>
    <row r="5618">
      <c r="E5618" s="3">
        <v>43700</v>
      </c>
      <c r="F5618" s="1">
        <v>0</v>
      </c>
      <c r="G5618" s="2">
        <f>Table1[[#This Row],[CF % FV]]*$A$2</f>
        <v>0</v>
      </c>
      <c r="H5618" s="22">
        <v>0.52854950063783701</v>
      </c>
      <c r="I5618">
        <f>$A$6*Table1[[#This Row],[CF % EOL]]</f>
        <v>3.9641212547837776</v>
      </c>
      <c r="J5618" s="1">
        <v>2.032044547222675E-2</v>
      </c>
      <c r="K5618">
        <f>Table1[[#This Row],[CF % WEC]]*$A$10</f>
        <v>6.2498537475763269E-3</v>
      </c>
      <c r="L5618" s="14">
        <v>2.0365919284238734</v>
      </c>
      <c r="M5618" s="4">
        <f>Table1[[#This Row],[Cons h  '[MWh']]]-Table1[[#This Row],[Ewec_prod '[MWh']]]-Table1[[#This Row],[Eeol_prod '[MWh']]]-Table1[[#This Row],[Efv_prod '[MWh']]]</f>
        <v>-1.9337791801074804</v>
      </c>
    </row>
    <row r="5619">
      <c r="E5619" s="3">
        <v>43700.041666666664</v>
      </c>
      <c r="F5619" s="1">
        <v>0</v>
      </c>
      <c r="G5619" s="2">
        <f>Table1[[#This Row],[CF % FV]]*$A$2</f>
        <v>0</v>
      </c>
      <c r="H5619" s="22">
        <v>0.47787482008871102</v>
      </c>
      <c r="I5619">
        <f>$A$6*Table1[[#This Row],[CF % EOL]]</f>
        <v>3.5840611506653328</v>
      </c>
      <c r="J5619" s="1">
        <v>1.7594449798490269E-2</v>
      </c>
      <c r="K5619">
        <f>Table1[[#This Row],[CF % WEC]]*$A$10</f>
        <v>5.4114334333827006E-3</v>
      </c>
      <c r="L5619" s="14">
        <v>1.8608187692860272</v>
      </c>
      <c r="M5619" s="4">
        <f>Table1[[#This Row],[Cons h  '[MWh']]]-Table1[[#This Row],[Ewec_prod '[MWh']]]-Table1[[#This Row],[Eeol_prod '[MWh']]]-Table1[[#This Row],[Efv_prod '[MWh']]]</f>
        <v>-1.7286538148126884</v>
      </c>
    </row>
    <row r="5620">
      <c r="E5620" s="3">
        <v>43700.083333333336</v>
      </c>
      <c r="F5620" s="1">
        <v>0</v>
      </c>
      <c r="G5620" s="2">
        <f>Table1[[#This Row],[CF % FV]]*$A$2</f>
        <v>0</v>
      </c>
      <c r="H5620" s="22">
        <v>0.29283979197923099</v>
      </c>
      <c r="I5620">
        <f>$A$6*Table1[[#This Row],[CF % EOL]]</f>
        <v>2.1962984398442322</v>
      </c>
      <c r="K5620">
        <f>Table1[[#This Row],[CF % WEC]]*$A$10</f>
        <v>0</v>
      </c>
      <c r="L5620" s="14">
        <v>2.0542830767608304</v>
      </c>
      <c r="M5620" s="4">
        <f>Table1[[#This Row],[Cons h  '[MWh']]]-Table1[[#This Row],[Ewec_prod '[MWh']]]-Table1[[#This Row],[Eeol_prod '[MWh']]]-Table1[[#This Row],[Efv_prod '[MWh']]]</f>
        <v>-0.14201536308340179</v>
      </c>
    </row>
    <row r="5621">
      <c r="E5621" s="3">
        <v>43700.125</v>
      </c>
      <c r="F5621" s="1">
        <v>0</v>
      </c>
      <c r="G5621" s="2">
        <f>Table1[[#This Row],[CF % FV]]*$A$2</f>
        <v>0</v>
      </c>
      <c r="H5621" s="22">
        <v>0.100709220028543</v>
      </c>
      <c r="I5621">
        <f>$A$6*Table1[[#This Row],[CF % EOL]]</f>
        <v>0.75531915021407248</v>
      </c>
      <c r="K5621">
        <f>Table1[[#This Row],[CF % WEC]]*$A$10</f>
        <v>0</v>
      </c>
      <c r="L5621" s="14">
        <v>1.8707407817953823</v>
      </c>
      <c r="M5621" s="4">
        <f>Table1[[#This Row],[Cons h  '[MWh']]]-Table1[[#This Row],[Ewec_prod '[MWh']]]-Table1[[#This Row],[Eeol_prod '[MWh']]]-Table1[[#This Row],[Efv_prod '[MWh']]]</f>
        <v>1.1154216315813099</v>
      </c>
    </row>
    <row r="5622">
      <c r="E5622" s="3">
        <v>43700.166666666664</v>
      </c>
      <c r="F5622" s="1">
        <v>0</v>
      </c>
      <c r="G5622" s="2">
        <f>Table1[[#This Row],[CF % FV]]*$A$2</f>
        <v>0</v>
      </c>
      <c r="H5622" s="22">
        <v>3.5528404341510098E-2</v>
      </c>
      <c r="I5622">
        <f>$A$6*Table1[[#This Row],[CF % EOL]]</f>
        <v>0.26646303256132575</v>
      </c>
      <c r="J5622" s="1">
        <v>2.7907606165666118E-2</v>
      </c>
      <c r="K5622">
        <f>Table1[[#This Row],[CF % WEC]]*$A$10</f>
        <v>8.5833973088218669E-3</v>
      </c>
      <c r="L5622" s="14">
        <v>2.5850060301550672</v>
      </c>
      <c r="M5622" s="4">
        <f>Table1[[#This Row],[Cons h  '[MWh']]]-Table1[[#This Row],[Ewec_prod '[MWh']]]-Table1[[#This Row],[Eeol_prod '[MWh']]]-Table1[[#This Row],[Efv_prod '[MWh']]]</f>
        <v>2.3099596002849196</v>
      </c>
    </row>
    <row r="5623">
      <c r="E5623" s="3">
        <v>43700.208333333336</v>
      </c>
      <c r="F5623" s="1">
        <v>4.7199999999999994E-3</v>
      </c>
      <c r="G5623" s="2">
        <f>Table1[[#This Row],[CF % FV]]*$A$2</f>
        <v>1.4159999999999999E-2</v>
      </c>
      <c r="H5623" s="22">
        <v>3.8907143690953901E-3</v>
      </c>
      <c r="I5623">
        <f>$A$6*Table1[[#This Row],[CF % EOL]]</f>
        <v>2.9180357768215426E-2</v>
      </c>
      <c r="J5623" s="1">
        <v>2.4952265807328126E-2</v>
      </c>
      <c r="K5623">
        <f>Table1[[#This Row],[CF % WEC]]*$A$10</f>
        <v>7.6744386425777146E-3</v>
      </c>
      <c r="L5623" s="14">
        <v>2.5010173751696296</v>
      </c>
      <c r="M5623" s="4">
        <f>Table1[[#This Row],[Cons h  '[MWh']]]-Table1[[#This Row],[Ewec_prod '[MWh']]]-Table1[[#This Row],[Eeol_prod '[MWh']]]-Table1[[#This Row],[Efv_prod '[MWh']]]</f>
        <v>2.4500025787588369</v>
      </c>
    </row>
    <row r="5624">
      <c r="E5624" s="3">
        <v>43700.25</v>
      </c>
      <c r="F5624" s="1">
        <v>9.196E-2</v>
      </c>
      <c r="G5624" s="2">
        <f>Table1[[#This Row],[CF % FV]]*$A$2</f>
        <v>0.27588000000000001</v>
      </c>
      <c r="H5624" s="22">
        <v>-3.4591801968601199E-3</v>
      </c>
      <c r="I5624">
        <f>$A$6*Table1[[#This Row],[CF % EOL]]</f>
        <v>-2.59438514764509E-2</v>
      </c>
      <c r="J5624" s="1">
        <v>2.259004289029861E-2</v>
      </c>
      <c r="K5624">
        <f>Table1[[#This Row],[CF % WEC]]*$A$10</f>
        <v>6.9479020235461144E-3</v>
      </c>
      <c r="L5624" s="14">
        <v>3.3764113295493416</v>
      </c>
      <c r="M5624" s="4">
        <f>Table1[[#This Row],[Cons h  '[MWh']]]-Table1[[#This Row],[Ewec_prod '[MWh']]]-Table1[[#This Row],[Eeol_prod '[MWh']]]-Table1[[#This Row],[Efv_prod '[MWh']]]</f>
        <v>3.1195272790022468</v>
      </c>
    </row>
    <row r="5625">
      <c r="E5625" s="3">
        <v>43700.291666666664</v>
      </c>
      <c r="F5625" s="1">
        <v>0.27172000000000002</v>
      </c>
      <c r="G5625" s="2">
        <f>Table1[[#This Row],[CF % FV]]*$A$2</f>
        <v>0.81516000000000011</v>
      </c>
      <c r="H5625" s="22">
        <v>-3.7387198678055702E-3</v>
      </c>
      <c r="I5625">
        <f>$A$6*Table1[[#This Row],[CF % EOL]]</f>
        <v>-2.8040399008541775E-2</v>
      </c>
      <c r="K5625">
        <f>Table1[[#This Row],[CF % WEC]]*$A$10</f>
        <v>0</v>
      </c>
      <c r="L5625" s="14">
        <v>2.6484032857843025</v>
      </c>
      <c r="M5625" s="4">
        <f>Table1[[#This Row],[Cons h  '[MWh']]]-Table1[[#This Row],[Ewec_prod '[MWh']]]-Table1[[#This Row],[Eeol_prod '[MWh']]]-Table1[[#This Row],[Efv_prod '[MWh']]]</f>
        <v>1.861283684792844</v>
      </c>
    </row>
    <row r="5626">
      <c r="E5626" s="3">
        <v>43700.333333333336</v>
      </c>
      <c r="F5626" s="1">
        <v>0.35898000000000002</v>
      </c>
      <c r="G5626" s="2">
        <f>Table1[[#This Row],[CF % FV]]*$A$2</f>
        <v>1.07694</v>
      </c>
      <c r="H5626" s="22">
        <v>-3.1212998919324698E-3</v>
      </c>
      <c r="I5626">
        <f>$A$6*Table1[[#This Row],[CF % EOL]]</f>
        <v>-2.3409749189493526E-2</v>
      </c>
      <c r="K5626">
        <f>Table1[[#This Row],[CF % WEC]]*$A$10</f>
        <v>0</v>
      </c>
      <c r="L5626" s="14">
        <v>3.0928176435010437</v>
      </c>
      <c r="M5626" s="4">
        <f>Table1[[#This Row],[Cons h  '[MWh']]]-Table1[[#This Row],[Ewec_prod '[MWh']]]-Table1[[#This Row],[Eeol_prod '[MWh']]]-Table1[[#This Row],[Efv_prod '[MWh']]]</f>
        <v>2.0392873926905373</v>
      </c>
    </row>
    <row r="5627">
      <c r="E5627" s="3">
        <v>43700.375</v>
      </c>
      <c r="F5627" s="1">
        <v>0.53</v>
      </c>
      <c r="G5627" s="2">
        <f>Table1[[#This Row],[CF % FV]]*$A$2</f>
        <v>1.59</v>
      </c>
      <c r="H5627" s="22">
        <v>-2.94969074857781E-3</v>
      </c>
      <c r="I5627">
        <f>$A$6*Table1[[#This Row],[CF % EOL]]</f>
        <v>-2.2122680614333576E-2</v>
      </c>
      <c r="K5627">
        <f>Table1[[#This Row],[CF % WEC]]*$A$10</f>
        <v>0</v>
      </c>
      <c r="L5627" s="14">
        <v>2.4636706263204804</v>
      </c>
      <c r="M5627" s="4">
        <f>Table1[[#This Row],[Cons h  '[MWh']]]-Table1[[#This Row],[Ewec_prod '[MWh']]]-Table1[[#This Row],[Eeol_prod '[MWh']]]-Table1[[#This Row],[Efv_prod '[MWh']]]</f>
        <v>0.89579330693481407</v>
      </c>
    </row>
    <row r="5628">
      <c r="E5628" s="3">
        <v>43700.416666666664</v>
      </c>
      <c r="F5628" s="1">
        <v>0.5502999999999999</v>
      </c>
      <c r="G5628" s="2">
        <f>Table1[[#This Row],[CF % FV]]*$A$2</f>
        <v>1.6508999999999996</v>
      </c>
      <c r="H5628" s="22">
        <v>-2.7883321772475701E-6</v>
      </c>
      <c r="I5628">
        <f>$A$6*Table1[[#This Row],[CF % EOL]]</f>
        <v>-2.0912491329356777E-5</v>
      </c>
      <c r="K5628">
        <f>Table1[[#This Row],[CF % WEC]]*$A$10</f>
        <v>0</v>
      </c>
      <c r="L5628" s="14">
        <v>2.5253158958196495</v>
      </c>
      <c r="M5628" s="4">
        <f>Table1[[#This Row],[Cons h  '[MWh']]]-Table1[[#This Row],[Ewec_prod '[MWh']]]-Table1[[#This Row],[Eeol_prod '[MWh']]]-Table1[[#This Row],[Efv_prod '[MWh']]]</f>
        <v>0.87443680831097925</v>
      </c>
    </row>
    <row r="5629">
      <c r="E5629" s="3">
        <v>43700.458333333336</v>
      </c>
      <c r="F5629" s="1">
        <v>0.73009999999999997</v>
      </c>
      <c r="G5629" s="2">
        <f>Table1[[#This Row],[CF % FV]]*$A$2</f>
        <v>2.1902999999999997</v>
      </c>
      <c r="H5629" s="22">
        <v>7.9724187687089706E-2</v>
      </c>
      <c r="I5629">
        <f>$A$6*Table1[[#This Row],[CF % EOL]]</f>
        <v>0.59793140765317276</v>
      </c>
      <c r="K5629">
        <f>Table1[[#This Row],[CF % WEC]]*$A$10</f>
        <v>0</v>
      </c>
      <c r="L5629" s="14">
        <v>2.98282697950639</v>
      </c>
      <c r="M5629" s="4">
        <f>Table1[[#This Row],[Cons h  '[MWh']]]-Table1[[#This Row],[Ewec_prod '[MWh']]]-Table1[[#This Row],[Eeol_prod '[MWh']]]-Table1[[#This Row],[Efv_prod '[MWh']]]</f>
        <v>0.19459557185321774</v>
      </c>
    </row>
    <row r="5630">
      <c r="E5630" s="3">
        <v>43700.5</v>
      </c>
      <c r="F5630" s="1">
        <v>0.67935999999999996</v>
      </c>
      <c r="G5630" s="2">
        <f>Table1[[#This Row],[CF % FV]]*$A$2</f>
        <v>2.0380799999999999</v>
      </c>
      <c r="H5630" s="22">
        <v>0.1647899958299</v>
      </c>
      <c r="I5630">
        <f>$A$6*Table1[[#This Row],[CF % EOL]]</f>
        <v>1.23592496872425</v>
      </c>
      <c r="K5630">
        <f>Table1[[#This Row],[CF % WEC]]*$A$10</f>
        <v>0</v>
      </c>
      <c r="L5630" s="14">
        <v>4.2586253041634485</v>
      </c>
      <c r="M5630" s="4">
        <f>Table1[[#This Row],[Cons h  '[MWh']]]-Table1[[#This Row],[Ewec_prod '[MWh']]]-Table1[[#This Row],[Eeol_prod '[MWh']]]-Table1[[#This Row],[Efv_prod '[MWh']]]</f>
        <v>0.98462033543919869</v>
      </c>
    </row>
    <row r="5631">
      <c r="E5631" s="3">
        <v>43700.541666666664</v>
      </c>
      <c r="F5631" s="1">
        <v>0.51464999999999994</v>
      </c>
      <c r="G5631" s="2">
        <f>Table1[[#This Row],[CF % FV]]*$A$2</f>
        <v>1.5439499999999997</v>
      </c>
      <c r="H5631" s="22">
        <v>0.160543369088682</v>
      </c>
      <c r="I5631">
        <f>$A$6*Table1[[#This Row],[CF % EOL]]</f>
        <v>1.204075268165115</v>
      </c>
      <c r="K5631">
        <f>Table1[[#This Row],[CF % WEC]]*$A$10</f>
        <v>0</v>
      </c>
      <c r="L5631" s="14">
        <v>2.2367496722295974</v>
      </c>
      <c r="M5631" s="4">
        <f>Table1[[#This Row],[Cons h  '[MWh']]]-Table1[[#This Row],[Ewec_prod '[MWh']]]-Table1[[#This Row],[Eeol_prod '[MWh']]]-Table1[[#This Row],[Efv_prod '[MWh']]]</f>
        <v>-0.5112755959355173</v>
      </c>
    </row>
    <row r="5632">
      <c r="E5632" s="3">
        <v>43700.583333333336</v>
      </c>
      <c r="F5632" s="1">
        <v>0.55685000000000007</v>
      </c>
      <c r="G5632" s="2">
        <f>Table1[[#This Row],[CF % FV]]*$A$2</f>
        <v>1.6705500000000002</v>
      </c>
      <c r="H5632" s="22">
        <v>0.15347120760181701</v>
      </c>
      <c r="I5632">
        <f>$A$6*Table1[[#This Row],[CF % EOL]]</f>
        <v>1.1510340570136275</v>
      </c>
      <c r="K5632">
        <f>Table1[[#This Row],[CF % WEC]]*$A$10</f>
        <v>0</v>
      </c>
      <c r="L5632" s="14">
        <v>2.3004633845881908</v>
      </c>
      <c r="M5632" s="4">
        <f>Table1[[#This Row],[Cons h  '[MWh']]]-Table1[[#This Row],[Ewec_prod '[MWh']]]-Table1[[#This Row],[Eeol_prod '[MWh']]]-Table1[[#This Row],[Efv_prod '[MWh']]]</f>
        <v>-0.52112067242543691</v>
      </c>
    </row>
    <row r="5633">
      <c r="E5633" s="3">
        <v>43700.625</v>
      </c>
      <c r="F5633" s="1">
        <v>0.40466000000000002</v>
      </c>
      <c r="G5633" s="2">
        <f>Table1[[#This Row],[CF % FV]]*$A$2</f>
        <v>1.2139800000000001</v>
      </c>
      <c r="H5633" s="22">
        <v>0.156733333333333</v>
      </c>
      <c r="I5633">
        <f>$A$6*Table1[[#This Row],[CF % EOL]]</f>
        <v>1.1754999999999975</v>
      </c>
      <c r="K5633">
        <f>Table1[[#This Row],[CF % WEC]]*$A$10</f>
        <v>0</v>
      </c>
      <c r="L5633" s="14">
        <v>1.3320741823565803</v>
      </c>
      <c r="M5633" s="4">
        <f>Table1[[#This Row],[Cons h  '[MWh']]]-Table1[[#This Row],[Ewec_prod '[MWh']]]-Table1[[#This Row],[Eeol_prod '[MWh']]]-Table1[[#This Row],[Efv_prod '[MWh']]]</f>
        <v>-1.0574058176434173</v>
      </c>
    </row>
    <row r="5634">
      <c r="E5634" s="3">
        <v>43700.666666666664</v>
      </c>
      <c r="F5634" s="1">
        <v>0.21977000000000002</v>
      </c>
      <c r="G5634" s="2">
        <f>Table1[[#This Row],[CF % FV]]*$A$2</f>
        <v>0.65931000000000006</v>
      </c>
      <c r="H5634" s="22">
        <v>0.218139331021585</v>
      </c>
      <c r="I5634">
        <f>$A$6*Table1[[#This Row],[CF % EOL]]</f>
        <v>1.6360449826618875</v>
      </c>
      <c r="K5634">
        <f>Table1[[#This Row],[CF % WEC]]*$A$10</f>
        <v>0</v>
      </c>
      <c r="L5634" s="14">
        <v>2.7605196582313307</v>
      </c>
      <c r="M5634" s="4">
        <f>Table1[[#This Row],[Cons h  '[MWh']]]-Table1[[#This Row],[Ewec_prod '[MWh']]]-Table1[[#This Row],[Eeol_prod '[MWh']]]-Table1[[#This Row],[Efv_prod '[MWh']]]</f>
        <v>0.46516467556944319</v>
      </c>
    </row>
    <row r="5635">
      <c r="E5635" s="3">
        <v>43700.708333333336</v>
      </c>
      <c r="F5635" s="1">
        <v>4.931E-2</v>
      </c>
      <c r="G5635" s="2">
        <f>Table1[[#This Row],[CF % FV]]*$A$2</f>
        <v>0.14793000000000001</v>
      </c>
      <c r="H5635" s="22">
        <v>0.259058606810042</v>
      </c>
      <c r="I5635">
        <f>$A$6*Table1[[#This Row],[CF % EOL]]</f>
        <v>1.9429395510753151</v>
      </c>
      <c r="K5635">
        <f>Table1[[#This Row],[CF % WEC]]*$A$10</f>
        <v>0</v>
      </c>
      <c r="L5635" s="14">
        <v>3.0841535581263702</v>
      </c>
      <c r="M5635" s="4">
        <f>Table1[[#This Row],[Cons h  '[MWh']]]-Table1[[#This Row],[Ewec_prod '[MWh']]]-Table1[[#This Row],[Eeol_prod '[MWh']]]-Table1[[#This Row],[Efv_prod '[MWh']]]</f>
        <v>0.99328400705105502</v>
      </c>
    </row>
    <row r="5636">
      <c r="E5636" s="3">
        <v>43700.75</v>
      </c>
      <c r="F5636" s="1">
        <v>0</v>
      </c>
      <c r="G5636" s="2">
        <f>Table1[[#This Row],[CF % FV]]*$A$2</f>
        <v>0</v>
      </c>
      <c r="H5636" s="22">
        <v>0.182829133829395</v>
      </c>
      <c r="I5636">
        <f>$A$6*Table1[[#This Row],[CF % EOL]]</f>
        <v>1.3712185037204625</v>
      </c>
      <c r="K5636">
        <f>Table1[[#This Row],[CF % WEC]]*$A$10</f>
        <v>0</v>
      </c>
      <c r="L5636" s="14">
        <v>6.2218771049236059</v>
      </c>
      <c r="M5636" s="4">
        <f>Table1[[#This Row],[Cons h  '[MWh']]]-Table1[[#This Row],[Ewec_prod '[MWh']]]-Table1[[#This Row],[Eeol_prod '[MWh']]]-Table1[[#This Row],[Efv_prod '[MWh']]]</f>
        <v>4.8506586012031434</v>
      </c>
    </row>
    <row r="5637">
      <c r="E5637" s="3">
        <v>43700.791666666664</v>
      </c>
      <c r="F5637" s="1">
        <v>0</v>
      </c>
      <c r="G5637" s="2">
        <f>Table1[[#This Row],[CF % FV]]*$A$2</f>
        <v>0</v>
      </c>
      <c r="H5637" s="22">
        <v>9.0377950163415099E-2</v>
      </c>
      <c r="I5637">
        <f>$A$6*Table1[[#This Row],[CF % EOL]]</f>
        <v>0.67783462622561319</v>
      </c>
      <c r="K5637">
        <f>Table1[[#This Row],[CF % WEC]]*$A$10</f>
        <v>0</v>
      </c>
      <c r="L5637" s="14">
        <v>4.7985466080000752</v>
      </c>
      <c r="M5637" s="4">
        <f>Table1[[#This Row],[Cons h  '[MWh']]]-Table1[[#This Row],[Ewec_prod '[MWh']]]-Table1[[#This Row],[Eeol_prod '[MWh']]]-Table1[[#This Row],[Efv_prod '[MWh']]]</f>
        <v>4.1207119817744617</v>
      </c>
    </row>
    <row r="5638">
      <c r="E5638" s="3">
        <v>43700.833333333336</v>
      </c>
      <c r="F5638" s="1">
        <v>0</v>
      </c>
      <c r="G5638" s="2">
        <f>Table1[[#This Row],[CF % FV]]*$A$2</f>
        <v>0</v>
      </c>
      <c r="H5638" s="22">
        <v>3.2808756785501998E-2</v>
      </c>
      <c r="I5638">
        <f>$A$6*Table1[[#This Row],[CF % EOL]]</f>
        <v>0.24606567589126499</v>
      </c>
      <c r="K5638">
        <f>Table1[[#This Row],[CF % WEC]]*$A$10</f>
        <v>0</v>
      </c>
      <c r="L5638" s="14">
        <v>4.0274448925383926</v>
      </c>
      <c r="M5638" s="4">
        <f>Table1[[#This Row],[Cons h  '[MWh']]]-Table1[[#This Row],[Ewec_prod '[MWh']]]-Table1[[#This Row],[Eeol_prod '[MWh']]]-Table1[[#This Row],[Efv_prod '[MWh']]]</f>
        <v>3.7813792166471276</v>
      </c>
    </row>
    <row r="5639">
      <c r="E5639" s="3">
        <v>43700.875</v>
      </c>
      <c r="F5639" s="1">
        <v>0</v>
      </c>
      <c r="G5639" s="2">
        <f>Table1[[#This Row],[CF % FV]]*$A$2</f>
        <v>0</v>
      </c>
      <c r="H5639" s="22">
        <v>-1.7690268437850201E-3</v>
      </c>
      <c r="I5639">
        <f>$A$6*Table1[[#This Row],[CF % EOL]]</f>
        <v>-1.326770132838765E-2</v>
      </c>
      <c r="K5639">
        <f>Table1[[#This Row],[CF % WEC]]*$A$10</f>
        <v>0</v>
      </c>
      <c r="L5639" s="14">
        <v>3.5861410588403908</v>
      </c>
      <c r="M5639" s="4">
        <f>Table1[[#This Row],[Cons h  '[MWh']]]-Table1[[#This Row],[Ewec_prod '[MWh']]]-Table1[[#This Row],[Eeol_prod '[MWh']]]-Table1[[#This Row],[Efv_prod '[MWh']]]</f>
        <v>3.5994087601687785</v>
      </c>
    </row>
    <row r="5640">
      <c r="E5640" s="3">
        <v>43700.916666666664</v>
      </c>
      <c r="F5640" s="1">
        <v>0</v>
      </c>
      <c r="G5640" s="2">
        <f>Table1[[#This Row],[CF % FV]]*$A$2</f>
        <v>0</v>
      </c>
      <c r="H5640" s="22">
        <v>2.4574525906167198E-4</v>
      </c>
      <c r="I5640">
        <f>$A$6*Table1[[#This Row],[CF % EOL]]</f>
        <v>1.8430894429625399E-3</v>
      </c>
      <c r="K5640">
        <f>Table1[[#This Row],[CF % WEC]]*$A$10</f>
        <v>0</v>
      </c>
      <c r="L5640" s="14">
        <v>2.7589788183456392</v>
      </c>
      <c r="M5640" s="4">
        <f>Table1[[#This Row],[Cons h  '[MWh']]]-Table1[[#This Row],[Ewec_prod '[MWh']]]-Table1[[#This Row],[Eeol_prod '[MWh']]]-Table1[[#This Row],[Efv_prod '[MWh']]]</f>
        <v>2.7571357289026768</v>
      </c>
    </row>
    <row r="5641">
      <c r="E5641" s="3">
        <v>43700.958333333336</v>
      </c>
      <c r="F5641" s="1">
        <v>0</v>
      </c>
      <c r="G5641" s="2">
        <f>Table1[[#This Row],[CF % FV]]*$A$2</f>
        <v>0</v>
      </c>
      <c r="H5641" s="22">
        <v>-3.8109001198628001E-3</v>
      </c>
      <c r="I5641">
        <f>$A$6*Table1[[#This Row],[CF % EOL]]</f>
        <v>-2.8581750898971001E-2</v>
      </c>
      <c r="K5641">
        <f>Table1[[#This Row],[CF % WEC]]*$A$10</f>
        <v>0</v>
      </c>
      <c r="L5641" s="14">
        <v>1.4739691467396072</v>
      </c>
      <c r="M5641" s="4">
        <f>Table1[[#This Row],[Cons h  '[MWh']]]-Table1[[#This Row],[Ewec_prod '[MWh']]]-Table1[[#This Row],[Eeol_prod '[MWh']]]-Table1[[#This Row],[Efv_prod '[MWh']]]</f>
        <v>1.5025508976385782</v>
      </c>
    </row>
    <row r="5642">
      <c r="E5642" s="3">
        <v>43701</v>
      </c>
      <c r="F5642" s="1">
        <v>0</v>
      </c>
      <c r="G5642" s="2">
        <f>Table1[[#This Row],[CF % FV]]*$A$2</f>
        <v>0</v>
      </c>
      <c r="H5642" s="22">
        <v>-3.58786661081979E-3</v>
      </c>
      <c r="I5642">
        <f>$A$6*Table1[[#This Row],[CF % EOL]]</f>
        <v>-2.6908999581148424E-2</v>
      </c>
      <c r="K5642">
        <f>Table1[[#This Row],[CF % WEC]]*$A$10</f>
        <v>0</v>
      </c>
      <c r="L5642" s="14">
        <v>1.4342790035824919</v>
      </c>
      <c r="M5642" s="4">
        <f>Table1[[#This Row],[Cons h  '[MWh']]]-Table1[[#This Row],[Ewec_prod '[MWh']]]-Table1[[#This Row],[Eeol_prod '[MWh']]]-Table1[[#This Row],[Efv_prod '[MWh']]]</f>
        <v>1.4611880031636404</v>
      </c>
    </row>
    <row r="5643">
      <c r="E5643" s="3">
        <v>43701.041666666664</v>
      </c>
      <c r="F5643" s="1">
        <v>0</v>
      </c>
      <c r="G5643" s="2">
        <f>Table1[[#This Row],[CF % FV]]*$A$2</f>
        <v>0</v>
      </c>
      <c r="H5643" s="22">
        <v>-3.83580212208919E-3</v>
      </c>
      <c r="I5643">
        <f>$A$6*Table1[[#This Row],[CF % EOL]]</f>
        <v>-2.8768515915668924E-2</v>
      </c>
      <c r="K5643">
        <f>Table1[[#This Row],[CF % WEC]]*$A$10</f>
        <v>0</v>
      </c>
      <c r="L5643" s="14">
        <v>1.7338307975682161</v>
      </c>
      <c r="M5643" s="4">
        <f>Table1[[#This Row],[Cons h  '[MWh']]]-Table1[[#This Row],[Ewec_prod '[MWh']]]-Table1[[#This Row],[Eeol_prod '[MWh']]]-Table1[[#This Row],[Efv_prod '[MWh']]]</f>
        <v>1.7625993134838851</v>
      </c>
    </row>
    <row r="5644">
      <c r="E5644" s="3">
        <v>43701.083333333336</v>
      </c>
      <c r="F5644" s="1">
        <v>0</v>
      </c>
      <c r="G5644" s="2">
        <f>Table1[[#This Row],[CF % FV]]*$A$2</f>
        <v>0</v>
      </c>
      <c r="H5644" s="22">
        <v>-7.5428894633530503E-4</v>
      </c>
      <c r="I5644">
        <f>$A$6*Table1[[#This Row],[CF % EOL]]</f>
        <v>-5.6571670975147873E-3</v>
      </c>
      <c r="K5644">
        <f>Table1[[#This Row],[CF % WEC]]*$A$10</f>
        <v>0</v>
      </c>
      <c r="L5644" s="14">
        <v>1.9627562066871007</v>
      </c>
      <c r="M5644" s="4">
        <f>Table1[[#This Row],[Cons h  '[MWh']]]-Table1[[#This Row],[Ewec_prod '[MWh']]]-Table1[[#This Row],[Eeol_prod '[MWh']]]-Table1[[#This Row],[Efv_prod '[MWh']]]</f>
        <v>1.9684133737846154</v>
      </c>
    </row>
    <row r="5645">
      <c r="E5645" s="3">
        <v>43701.125</v>
      </c>
      <c r="F5645" s="1">
        <v>0</v>
      </c>
      <c r="G5645" s="2">
        <f>Table1[[#This Row],[CF % FV]]*$A$2</f>
        <v>0</v>
      </c>
      <c r="H5645" s="22">
        <v>-3.8206832954649499E-3</v>
      </c>
      <c r="I5645">
        <f>$A$6*Table1[[#This Row],[CF % EOL]]</f>
        <v>-2.8655124715987124E-2</v>
      </c>
      <c r="K5645">
        <f>Table1[[#This Row],[CF % WEC]]*$A$10</f>
        <v>0</v>
      </c>
      <c r="L5645" s="14">
        <v>1.8167311901470429</v>
      </c>
      <c r="M5645" s="4">
        <f>Table1[[#This Row],[Cons h  '[MWh']]]-Table1[[#This Row],[Ewec_prod '[MWh']]]-Table1[[#This Row],[Eeol_prod '[MWh']]]-Table1[[#This Row],[Efv_prod '[MWh']]]</f>
        <v>1.8453863148630301</v>
      </c>
    </row>
    <row r="5646">
      <c r="E5646" s="3">
        <v>43701.166666666664</v>
      </c>
      <c r="F5646" s="1">
        <v>0</v>
      </c>
      <c r="G5646" s="2">
        <f>Table1[[#This Row],[CF % FV]]*$A$2</f>
        <v>0</v>
      </c>
      <c r="H5646" s="22">
        <v>-3.7425898891907299E-3</v>
      </c>
      <c r="I5646">
        <f>$A$6*Table1[[#This Row],[CF % EOL]]</f>
        <v>-2.8069424168930473E-2</v>
      </c>
      <c r="K5646">
        <f>Table1[[#This Row],[CF % WEC]]*$A$10</f>
        <v>0</v>
      </c>
      <c r="L5646" s="14">
        <v>2.387940728463736</v>
      </c>
      <c r="M5646" s="4">
        <f>Table1[[#This Row],[Cons h  '[MWh']]]-Table1[[#This Row],[Ewec_prod '[MWh']]]-Table1[[#This Row],[Eeol_prod '[MWh']]]-Table1[[#This Row],[Efv_prod '[MWh']]]</f>
        <v>2.4160101526326665</v>
      </c>
    </row>
    <row r="5647">
      <c r="E5647" s="3">
        <v>43701.208333333336</v>
      </c>
      <c r="F5647" s="1">
        <v>4.2399999999999998E-3</v>
      </c>
      <c r="G5647" s="2">
        <f>Table1[[#This Row],[CF % FV]]*$A$2</f>
        <v>1.2719999999999999E-2</v>
      </c>
      <c r="H5647" s="22">
        <v>-3.6187157351102901E-3</v>
      </c>
      <c r="I5647">
        <f>$A$6*Table1[[#This Row],[CF % EOL]]</f>
        <v>-2.7140368013327178E-2</v>
      </c>
      <c r="K5647">
        <f>Table1[[#This Row],[CF % WEC]]*$A$10</f>
        <v>0</v>
      </c>
      <c r="L5647" s="14">
        <v>2.4114542344587679</v>
      </c>
      <c r="M5647" s="4">
        <f>Table1[[#This Row],[Cons h  '[MWh']]]-Table1[[#This Row],[Ewec_prod '[MWh']]]-Table1[[#This Row],[Eeol_prod '[MWh']]]-Table1[[#This Row],[Efv_prod '[MWh']]]</f>
        <v>2.4258746024720952</v>
      </c>
    </row>
    <row r="5648">
      <c r="E5648" s="3">
        <v>43701.25</v>
      </c>
      <c r="F5648" s="1">
        <v>9.3359999999999999E-2</v>
      </c>
      <c r="G5648" s="2">
        <f>Table1[[#This Row],[CF % FV]]*$A$2</f>
        <v>0.28008</v>
      </c>
      <c r="H5648" s="22">
        <v>-3.6491188509731E-3</v>
      </c>
      <c r="I5648">
        <f>$A$6*Table1[[#This Row],[CF % EOL]]</f>
        <v>-2.7368391382298251E-2</v>
      </c>
      <c r="K5648">
        <f>Table1[[#This Row],[CF % WEC]]*$A$10</f>
        <v>0</v>
      </c>
      <c r="L5648" s="14">
        <v>3.4161507079398925</v>
      </c>
      <c r="M5648" s="4">
        <f>Table1[[#This Row],[Cons h  '[MWh']]]-Table1[[#This Row],[Ewec_prod '[MWh']]]-Table1[[#This Row],[Eeol_prod '[MWh']]]-Table1[[#This Row],[Efv_prod '[MWh']]]</f>
        <v>3.1634390993221908</v>
      </c>
    </row>
    <row r="5649">
      <c r="E5649" s="3">
        <v>43701.291666666664</v>
      </c>
      <c r="F5649" s="1">
        <v>0.28002999999999995</v>
      </c>
      <c r="G5649" s="2">
        <f>Table1[[#This Row],[CF % FV]]*$A$2</f>
        <v>0.84008999999999978</v>
      </c>
      <c r="H5649" s="22">
        <v>-3.74515694837107E-3</v>
      </c>
      <c r="I5649">
        <f>$A$6*Table1[[#This Row],[CF % EOL]]</f>
        <v>-2.8088677112783025E-2</v>
      </c>
      <c r="K5649">
        <f>Table1[[#This Row],[CF % WEC]]*$A$10</f>
        <v>0</v>
      </c>
      <c r="L5649" s="14">
        <v>2.3923356637775233</v>
      </c>
      <c r="M5649" s="4">
        <f>Table1[[#This Row],[Cons h  '[MWh']]]-Table1[[#This Row],[Ewec_prod '[MWh']]]-Table1[[#This Row],[Eeol_prod '[MWh']]]-Table1[[#This Row],[Efv_prod '[MWh']]]</f>
        <v>1.5803343408903066</v>
      </c>
    </row>
    <row r="5650">
      <c r="E5650" s="3">
        <v>43701.333333333336</v>
      </c>
      <c r="F5650" s="1">
        <v>0.46156000000000003</v>
      </c>
      <c r="G5650" s="2">
        <f>Table1[[#This Row],[CF % FV]]*$A$2</f>
        <v>1.3846800000000001</v>
      </c>
      <c r="H5650" s="22">
        <v>-3.68023985750289E-3</v>
      </c>
      <c r="I5650">
        <f>$A$6*Table1[[#This Row],[CF % EOL]]</f>
        <v>-2.7601798931271675E-2</v>
      </c>
      <c r="K5650">
        <f>Table1[[#This Row],[CF % WEC]]*$A$10</f>
        <v>0</v>
      </c>
      <c r="L5650" s="14">
        <v>2.4014399276606495</v>
      </c>
      <c r="M5650" s="4">
        <f>Table1[[#This Row],[Cons h  '[MWh']]]-Table1[[#This Row],[Ewec_prod '[MWh']]]-Table1[[#This Row],[Eeol_prod '[MWh']]]-Table1[[#This Row],[Efv_prod '[MWh']]]</f>
        <v>1.0443617265919209</v>
      </c>
    </row>
    <row r="5651">
      <c r="E5651" s="3">
        <v>43701.375</v>
      </c>
      <c r="F5651" s="1">
        <v>0.56247999999999998</v>
      </c>
      <c r="G5651" s="2">
        <f>Table1[[#This Row],[CF % FV]]*$A$2</f>
        <v>1.6874400000000001</v>
      </c>
      <c r="H5651" s="22">
        <v>-3.5650315102639298E-3</v>
      </c>
      <c r="I5651">
        <f>$A$6*Table1[[#This Row],[CF % EOL]]</f>
        <v>-2.6737736326979473E-2</v>
      </c>
      <c r="K5651">
        <f>Table1[[#This Row],[CF % WEC]]*$A$10</f>
        <v>0</v>
      </c>
      <c r="L5651" s="14">
        <v>2.5585887423609113</v>
      </c>
      <c r="M5651" s="4">
        <f>Table1[[#This Row],[Cons h  '[MWh']]]-Table1[[#This Row],[Ewec_prod '[MWh']]]-Table1[[#This Row],[Eeol_prod '[MWh']]]-Table1[[#This Row],[Efv_prod '[MWh']]]</f>
        <v>0.89788647868789084</v>
      </c>
    </row>
    <row r="5652">
      <c r="E5652" s="3">
        <v>43701.416666666664</v>
      </c>
      <c r="F5652" s="1">
        <v>0.65542</v>
      </c>
      <c r="G5652" s="2">
        <f>Table1[[#This Row],[CF % FV]]*$A$2</f>
        <v>1.9662600000000001</v>
      </c>
      <c r="H5652" s="22">
        <v>-3.8470419570294E-3</v>
      </c>
      <c r="I5652">
        <f>$A$6*Table1[[#This Row],[CF % EOL]]</f>
        <v>-2.8852814677720499E-2</v>
      </c>
      <c r="K5652">
        <f>Table1[[#This Row],[CF % WEC]]*$A$10</f>
        <v>0</v>
      </c>
      <c r="L5652" s="14">
        <v>2.834707980831106</v>
      </c>
      <c r="M5652" s="4">
        <f>Table1[[#This Row],[Cons h  '[MWh']]]-Table1[[#This Row],[Ewec_prod '[MWh']]]-Table1[[#This Row],[Eeol_prod '[MWh']]]-Table1[[#This Row],[Efv_prod '[MWh']]]</f>
        <v>0.89730079550882635</v>
      </c>
    </row>
    <row r="5653">
      <c r="E5653" s="3">
        <v>43701.458333333336</v>
      </c>
      <c r="F5653" s="1">
        <v>0.74904999999999999</v>
      </c>
      <c r="G5653" s="2">
        <f>Table1[[#This Row],[CF % FV]]*$A$2</f>
        <v>2.24715</v>
      </c>
      <c r="H5653" s="22">
        <v>-3.7838730445348798E-3</v>
      </c>
      <c r="I5653">
        <f>$A$6*Table1[[#This Row],[CF % EOL]]</f>
        <v>-2.8379047834011597E-2</v>
      </c>
      <c r="K5653">
        <f>Table1[[#This Row],[CF % WEC]]*$A$10</f>
        <v>0</v>
      </c>
      <c r="L5653" s="14">
        <v>2.1549734973066177</v>
      </c>
      <c r="M5653" s="4">
        <f>Table1[[#This Row],[Cons h  '[MWh']]]-Table1[[#This Row],[Ewec_prod '[MWh']]]-Table1[[#This Row],[Eeol_prod '[MWh']]]-Table1[[#This Row],[Efv_prod '[MWh']]]</f>
        <v>-6.3797454859370717E-2</v>
      </c>
    </row>
    <row r="5654">
      <c r="E5654" s="3">
        <v>43701.5</v>
      </c>
      <c r="F5654" s="1">
        <v>0.73387999999999998</v>
      </c>
      <c r="G5654" s="2">
        <f>Table1[[#This Row],[CF % FV]]*$A$2</f>
        <v>2.2016399999999998</v>
      </c>
      <c r="H5654" s="22">
        <v>5.0912559157359196E-3</v>
      </c>
      <c r="I5654">
        <f>$A$6*Table1[[#This Row],[CF % EOL]]</f>
        <v>3.8184419368019397E-2</v>
      </c>
      <c r="K5654">
        <f>Table1[[#This Row],[CF % WEC]]*$A$10</f>
        <v>0</v>
      </c>
      <c r="L5654" s="14">
        <v>2.6287882392306203</v>
      </c>
      <c r="M5654" s="4">
        <f>Table1[[#This Row],[Cons h  '[MWh']]]-Table1[[#This Row],[Ewec_prod '[MWh']]]-Table1[[#This Row],[Eeol_prod '[MWh']]]-Table1[[#This Row],[Efv_prod '[MWh']]]</f>
        <v>0.38896381986260131</v>
      </c>
    </row>
    <row r="5655">
      <c r="E5655" s="3">
        <v>43701.541666666664</v>
      </c>
      <c r="F5655" s="1">
        <v>0.68120000000000003</v>
      </c>
      <c r="G5655" s="2">
        <f>Table1[[#This Row],[CF % FV]]*$A$2</f>
        <v>2.0436000000000001</v>
      </c>
      <c r="H5655" s="22">
        <v>2.8928777984441701E-2</v>
      </c>
      <c r="I5655">
        <f>$A$6*Table1[[#This Row],[CF % EOL]]</f>
        <v>0.21696583488331275</v>
      </c>
      <c r="K5655">
        <f>Table1[[#This Row],[CF % WEC]]*$A$10</f>
        <v>0</v>
      </c>
      <c r="L5655" s="14">
        <v>2.7202124309196982</v>
      </c>
      <c r="M5655" s="4">
        <f>Table1[[#This Row],[Cons h  '[MWh']]]-Table1[[#This Row],[Ewec_prod '[MWh']]]-Table1[[#This Row],[Eeol_prod '[MWh']]]-Table1[[#This Row],[Efv_prod '[MWh']]]</f>
        <v>0.45964659603638536</v>
      </c>
    </row>
    <row r="5656">
      <c r="E5656" s="3">
        <v>43701.583333333336</v>
      </c>
      <c r="F5656" s="1">
        <v>0.58577999999999997</v>
      </c>
      <c r="G5656" s="2">
        <f>Table1[[#This Row],[CF % FV]]*$A$2</f>
        <v>1.7573399999999999</v>
      </c>
      <c r="H5656" s="22">
        <v>5.8253605174460397E-2</v>
      </c>
      <c r="I5656">
        <f>$A$6*Table1[[#This Row],[CF % EOL]]</f>
        <v>0.43690203880845296</v>
      </c>
      <c r="K5656">
        <f>Table1[[#This Row],[CF % WEC]]*$A$10</f>
        <v>0</v>
      </c>
      <c r="L5656" s="14">
        <v>2.5878469258598771</v>
      </c>
      <c r="M5656" s="4">
        <f>Table1[[#This Row],[Cons h  '[MWh']]]-Table1[[#This Row],[Ewec_prod '[MWh']]]-Table1[[#This Row],[Eeol_prod '[MWh']]]-Table1[[#This Row],[Efv_prod '[MWh']]]</f>
        <v>0.39360488705142438</v>
      </c>
    </row>
    <row r="5657">
      <c r="E5657" s="3">
        <v>43701.625</v>
      </c>
      <c r="F5657" s="1">
        <v>0.41276999999999997</v>
      </c>
      <c r="G5657" s="2">
        <f>Table1[[#This Row],[CF % FV]]*$A$2</f>
        <v>1.2383099999999998</v>
      </c>
      <c r="H5657" s="22">
        <v>0.12833932476076301</v>
      </c>
      <c r="I5657">
        <f>$A$6*Table1[[#This Row],[CF % EOL]]</f>
        <v>0.96254493570572264</v>
      </c>
      <c r="K5657">
        <f>Table1[[#This Row],[CF % WEC]]*$A$10</f>
        <v>0</v>
      </c>
      <c r="L5657" s="14">
        <v>3.4784523012024282</v>
      </c>
      <c r="M5657" s="4">
        <f>Table1[[#This Row],[Cons h  '[MWh']]]-Table1[[#This Row],[Ewec_prod '[MWh']]]-Table1[[#This Row],[Eeol_prod '[MWh']]]-Table1[[#This Row],[Efv_prod '[MWh']]]</f>
        <v>1.2775973654967059</v>
      </c>
    </row>
    <row r="5658">
      <c r="E5658" s="3">
        <v>43701.666666666664</v>
      </c>
      <c r="F5658" s="1">
        <v>0.22147</v>
      </c>
      <c r="G5658" s="2">
        <f>Table1[[#This Row],[CF % FV]]*$A$2</f>
        <v>0.66440999999999995</v>
      </c>
      <c r="H5658" s="22">
        <v>0.165636051456438</v>
      </c>
      <c r="I5658">
        <f>$A$6*Table1[[#This Row],[CF % EOL]]</f>
        <v>1.2422703859232851</v>
      </c>
      <c r="K5658">
        <f>Table1[[#This Row],[CF % WEC]]*$A$10</f>
        <v>0</v>
      </c>
      <c r="L5658" s="14">
        <v>2.8252518869316994</v>
      </c>
      <c r="M5658" s="4">
        <f>Table1[[#This Row],[Cons h  '[MWh']]]-Table1[[#This Row],[Ewec_prod '[MWh']]]-Table1[[#This Row],[Eeol_prod '[MWh']]]-Table1[[#This Row],[Efv_prod '[MWh']]]</f>
        <v>0.91857150100841434</v>
      </c>
    </row>
    <row r="5659">
      <c r="E5659" s="3">
        <v>43701.708333333336</v>
      </c>
      <c r="F5659" s="1">
        <v>4.827E-2</v>
      </c>
      <c r="G5659" s="2">
        <f>Table1[[#This Row],[CF % FV]]*$A$2</f>
        <v>0.14480999999999999</v>
      </c>
      <c r="H5659" s="22">
        <v>0.17107912722938301</v>
      </c>
      <c r="I5659">
        <f>$A$6*Table1[[#This Row],[CF % EOL]]</f>
        <v>1.2830934542203725</v>
      </c>
      <c r="K5659">
        <f>Table1[[#This Row],[CF % WEC]]*$A$10</f>
        <v>0</v>
      </c>
      <c r="L5659" s="14">
        <v>3.1140499405947706</v>
      </c>
      <c r="M5659" s="4">
        <f>Table1[[#This Row],[Cons h  '[MWh']]]-Table1[[#This Row],[Ewec_prod '[MWh']]]-Table1[[#This Row],[Eeol_prod '[MWh']]]-Table1[[#This Row],[Efv_prod '[MWh']]]</f>
        <v>1.686146486374398</v>
      </c>
    </row>
    <row r="5660">
      <c r="E5660" s="3">
        <v>43701.75</v>
      </c>
      <c r="F5660" s="1">
        <v>0</v>
      </c>
      <c r="G5660" s="2">
        <f>Table1[[#This Row],[CF % FV]]*$A$2</f>
        <v>0</v>
      </c>
      <c r="H5660" s="22">
        <v>0.16328365521252</v>
      </c>
      <c r="I5660">
        <f>$A$6*Table1[[#This Row],[CF % EOL]]</f>
        <v>1.2246274140939</v>
      </c>
      <c r="K5660">
        <f>Table1[[#This Row],[CF % WEC]]*$A$10</f>
        <v>0</v>
      </c>
      <c r="L5660" s="14">
        <v>5.3286588291747163</v>
      </c>
      <c r="M5660" s="4">
        <f>Table1[[#This Row],[Cons h  '[MWh']]]-Table1[[#This Row],[Ewec_prod '[MWh']]]-Table1[[#This Row],[Eeol_prod '[MWh']]]-Table1[[#This Row],[Efv_prod '[MWh']]]</f>
        <v>4.1040314150808168</v>
      </c>
    </row>
    <row r="5661">
      <c r="E5661" s="3">
        <v>43701.791666666664</v>
      </c>
      <c r="F5661" s="1">
        <v>0</v>
      </c>
      <c r="G5661" s="2">
        <f>Table1[[#This Row],[CF % FV]]*$A$2</f>
        <v>0</v>
      </c>
      <c r="H5661" s="22">
        <v>0.14586787256640901</v>
      </c>
      <c r="I5661">
        <f>$A$6*Table1[[#This Row],[CF % EOL]]</f>
        <v>1.0940090442480677</v>
      </c>
      <c r="K5661">
        <f>Table1[[#This Row],[CF % WEC]]*$A$10</f>
        <v>0</v>
      </c>
      <c r="L5661" s="14">
        <v>3.6354327980274985</v>
      </c>
      <c r="M5661" s="4">
        <f>Table1[[#This Row],[Cons h  '[MWh']]]-Table1[[#This Row],[Ewec_prod '[MWh']]]-Table1[[#This Row],[Eeol_prod '[MWh']]]-Table1[[#This Row],[Efv_prod '[MWh']]]</f>
        <v>2.5414237537794309</v>
      </c>
    </row>
    <row r="5662">
      <c r="E5662" s="3">
        <v>43701.833333333336</v>
      </c>
      <c r="F5662" s="1">
        <v>0</v>
      </c>
      <c r="G5662" s="2">
        <f>Table1[[#This Row],[CF % FV]]*$A$2</f>
        <v>0</v>
      </c>
      <c r="H5662" s="22">
        <v>0.10290405183793901</v>
      </c>
      <c r="I5662">
        <f>$A$6*Table1[[#This Row],[CF % EOL]]</f>
        <v>0.77178038878454258</v>
      </c>
      <c r="K5662">
        <f>Table1[[#This Row],[CF % WEC]]*$A$10</f>
        <v>0</v>
      </c>
      <c r="L5662" s="14">
        <v>3.2802841788084987</v>
      </c>
      <c r="M5662" s="4">
        <f>Table1[[#This Row],[Cons h  '[MWh']]]-Table1[[#This Row],[Ewec_prod '[MWh']]]-Table1[[#This Row],[Eeol_prod '[MWh']]]-Table1[[#This Row],[Efv_prod '[MWh']]]</f>
        <v>2.5085037900239562</v>
      </c>
    </row>
    <row r="5663">
      <c r="E5663" s="3">
        <v>43701.875</v>
      </c>
      <c r="F5663" s="1">
        <v>0</v>
      </c>
      <c r="G5663" s="2">
        <f>Table1[[#This Row],[CF % FV]]*$A$2</f>
        <v>0</v>
      </c>
      <c r="H5663" s="22">
        <v>6.5774097674128701E-2</v>
      </c>
      <c r="I5663">
        <f>$A$6*Table1[[#This Row],[CF % EOL]]</f>
        <v>0.49330573255596527</v>
      </c>
      <c r="K5663">
        <f>Table1[[#This Row],[CF % WEC]]*$A$10</f>
        <v>0</v>
      </c>
      <c r="L5663" s="14">
        <v>3.2829561052070546</v>
      </c>
      <c r="M5663" s="4">
        <f>Table1[[#This Row],[Cons h  '[MWh']]]-Table1[[#This Row],[Ewec_prod '[MWh']]]-Table1[[#This Row],[Eeol_prod '[MWh']]]-Table1[[#This Row],[Efv_prod '[MWh']]]</f>
        <v>2.7896503726510895</v>
      </c>
    </row>
    <row r="5664">
      <c r="E5664" s="3">
        <v>43701.916666666664</v>
      </c>
      <c r="F5664" s="1">
        <v>0</v>
      </c>
      <c r="G5664" s="2">
        <f>Table1[[#This Row],[CF % FV]]*$A$2</f>
        <v>0</v>
      </c>
      <c r="H5664" s="22">
        <v>1.6671014727047601E-2</v>
      </c>
      <c r="I5664">
        <f>$A$6*Table1[[#This Row],[CF % EOL]]</f>
        <v>0.12503261045285702</v>
      </c>
      <c r="K5664">
        <f>Table1[[#This Row],[CF % WEC]]*$A$10</f>
        <v>0</v>
      </c>
      <c r="L5664" s="14">
        <v>2.0696478198454069</v>
      </c>
      <c r="M5664" s="4">
        <f>Table1[[#This Row],[Cons h  '[MWh']]]-Table1[[#This Row],[Ewec_prod '[MWh']]]-Table1[[#This Row],[Eeol_prod '[MWh']]]-Table1[[#This Row],[Efv_prod '[MWh']]]</f>
        <v>1.9446152093925499</v>
      </c>
    </row>
    <row r="5665">
      <c r="E5665" s="3">
        <v>43701.958333333336</v>
      </c>
      <c r="F5665" s="1">
        <v>0</v>
      </c>
      <c r="G5665" s="2">
        <f>Table1[[#This Row],[CF % FV]]*$A$2</f>
        <v>0</v>
      </c>
      <c r="H5665" s="22">
        <v>-3.7182365429234E-3</v>
      </c>
      <c r="I5665">
        <f>$A$6*Table1[[#This Row],[CF % EOL]]</f>
        <v>-2.78867740719255E-2</v>
      </c>
      <c r="K5665">
        <f>Table1[[#This Row],[CF % WEC]]*$A$10</f>
        <v>0</v>
      </c>
      <c r="L5665" s="14">
        <v>2.1532921053049026</v>
      </c>
      <c r="M5665" s="4">
        <f>Table1[[#This Row],[Cons h  '[MWh']]]-Table1[[#This Row],[Ewec_prod '[MWh']]]-Table1[[#This Row],[Eeol_prod '[MWh']]]-Table1[[#This Row],[Efv_prod '[MWh']]]</f>
        <v>2.1811788793768279</v>
      </c>
    </row>
    <row r="5666">
      <c r="E5666" s="3">
        <v>43702</v>
      </c>
      <c r="F5666" s="1">
        <v>0</v>
      </c>
      <c r="G5666" s="2">
        <f>Table1[[#This Row],[CF % FV]]*$A$2</f>
        <v>0</v>
      </c>
      <c r="H5666" s="22">
        <v>-3.8500659749236398E-3</v>
      </c>
      <c r="I5666">
        <f>$A$6*Table1[[#This Row],[CF % EOL]]</f>
        <v>-2.8875494811927298E-2</v>
      </c>
      <c r="K5666">
        <f>Table1[[#This Row],[CF % WEC]]*$A$10</f>
        <v>0</v>
      </c>
      <c r="L5666" s="14">
        <v>2.1879774800905079</v>
      </c>
      <c r="M5666" s="4">
        <f>Table1[[#This Row],[Cons h  '[MWh']]]-Table1[[#This Row],[Ewec_prod '[MWh']]]-Table1[[#This Row],[Eeol_prod '[MWh']]]-Table1[[#This Row],[Efv_prod '[MWh']]]</f>
        <v>2.216852974902435</v>
      </c>
    </row>
    <row r="5667">
      <c r="E5667" s="3">
        <v>43702.041666666664</v>
      </c>
      <c r="F5667" s="1">
        <v>0</v>
      </c>
      <c r="G5667" s="2">
        <f>Table1[[#This Row],[CF % FV]]*$A$2</f>
        <v>0</v>
      </c>
      <c r="H5667" s="22">
        <v>-3.6913760186517001E-3</v>
      </c>
      <c r="I5667">
        <f>$A$6*Table1[[#This Row],[CF % EOL]]</f>
        <v>-2.768532013988775E-2</v>
      </c>
      <c r="K5667">
        <f>Table1[[#This Row],[CF % WEC]]*$A$10</f>
        <v>0</v>
      </c>
      <c r="L5667" s="14">
        <v>1.6499930503576286</v>
      </c>
      <c r="M5667" s="4">
        <f>Table1[[#This Row],[Cons h  '[MWh']]]-Table1[[#This Row],[Ewec_prod '[MWh']]]-Table1[[#This Row],[Eeol_prod '[MWh']]]-Table1[[#This Row],[Efv_prod '[MWh']]]</f>
        <v>1.6776783704975162</v>
      </c>
    </row>
    <row r="5668">
      <c r="E5668" s="3">
        <v>43702.083333333336</v>
      </c>
      <c r="F5668" s="1">
        <v>0</v>
      </c>
      <c r="G5668" s="2">
        <f>Table1[[#This Row],[CF % FV]]*$A$2</f>
        <v>0</v>
      </c>
      <c r="H5668" s="22">
        <v>-3.7639359509541999E-3</v>
      </c>
      <c r="I5668">
        <f>$A$6*Table1[[#This Row],[CF % EOL]]</f>
        <v>-2.8229519632156499E-2</v>
      </c>
      <c r="K5668">
        <f>Table1[[#This Row],[CF % WEC]]*$A$10</f>
        <v>0</v>
      </c>
      <c r="L5668" s="14">
        <v>1.9398720904270443</v>
      </c>
      <c r="M5668" s="4">
        <f>Table1[[#This Row],[Cons h  '[MWh']]]-Table1[[#This Row],[Ewec_prod '[MWh']]]-Table1[[#This Row],[Eeol_prod '[MWh']]]-Table1[[#This Row],[Efv_prod '[MWh']]]</f>
        <v>1.9681016100592008</v>
      </c>
    </row>
    <row r="5669">
      <c r="E5669" s="3">
        <v>43702.125</v>
      </c>
      <c r="F5669" s="1">
        <v>0</v>
      </c>
      <c r="G5669" s="2">
        <f>Table1[[#This Row],[CF % FV]]*$A$2</f>
        <v>0</v>
      </c>
      <c r="H5669" s="22">
        <v>3.9333333333333299E-4</v>
      </c>
      <c r="I5669">
        <f>$A$6*Table1[[#This Row],[CF % EOL]]</f>
        <v>2.9499999999999973E-3</v>
      </c>
      <c r="K5669">
        <f>Table1[[#This Row],[CF % WEC]]*$A$10</f>
        <v>0</v>
      </c>
      <c r="L5669" s="14">
        <v>1.7637737063350274</v>
      </c>
      <c r="M5669" s="4">
        <f>Table1[[#This Row],[Cons h  '[MWh']]]-Table1[[#This Row],[Ewec_prod '[MWh']]]-Table1[[#This Row],[Eeol_prod '[MWh']]]-Table1[[#This Row],[Efv_prod '[MWh']]]</f>
        <v>1.7608237063350274</v>
      </c>
    </row>
    <row r="5670">
      <c r="E5670" s="3">
        <v>43702.166666666664</v>
      </c>
      <c r="F5670" s="1">
        <v>0</v>
      </c>
      <c r="G5670" s="2">
        <f>Table1[[#This Row],[CF % FV]]*$A$2</f>
        <v>0</v>
      </c>
      <c r="H5670" s="22">
        <v>3.0571581512146102E-3</v>
      </c>
      <c r="I5670">
        <f>$A$6*Table1[[#This Row],[CF % EOL]]</f>
        <v>2.2928686134109578E-2</v>
      </c>
      <c r="K5670">
        <f>Table1[[#This Row],[CF % WEC]]*$A$10</f>
        <v>0</v>
      </c>
      <c r="L5670" s="14">
        <v>2.1287806082305387</v>
      </c>
      <c r="M5670" s="4">
        <f>Table1[[#This Row],[Cons h  '[MWh']]]-Table1[[#This Row],[Ewec_prod '[MWh']]]-Table1[[#This Row],[Eeol_prod '[MWh']]]-Table1[[#This Row],[Efv_prod '[MWh']]]</f>
        <v>2.1058519220964294</v>
      </c>
    </row>
    <row r="5671">
      <c r="E5671" s="3">
        <v>43702.208333333336</v>
      </c>
      <c r="F5671" s="1">
        <v>3.7599999999999999E-3</v>
      </c>
      <c r="G5671" s="2">
        <f>Table1[[#This Row],[CF % FV]]*$A$2</f>
        <v>1.128E-2</v>
      </c>
      <c r="H5671" s="22">
        <v>4.5523619654860804E-3</v>
      </c>
      <c r="I5671">
        <f>$A$6*Table1[[#This Row],[CF % EOL]]</f>
        <v>3.4142714741145601E-2</v>
      </c>
      <c r="K5671">
        <f>Table1[[#This Row],[CF % WEC]]*$A$10</f>
        <v>0</v>
      </c>
      <c r="L5671" s="14">
        <v>2.4452650908511182</v>
      </c>
      <c r="M5671" s="4">
        <f>Table1[[#This Row],[Cons h  '[MWh']]]-Table1[[#This Row],[Ewec_prod '[MWh']]]-Table1[[#This Row],[Eeol_prod '[MWh']]]-Table1[[#This Row],[Efv_prod '[MWh']]]</f>
        <v>2.3998423761099725</v>
      </c>
    </row>
    <row r="5672">
      <c r="E5672" s="3">
        <v>43702.25</v>
      </c>
      <c r="F5672" s="1">
        <v>9.3810000000000004E-2</v>
      </c>
      <c r="G5672" s="2">
        <f>Table1[[#This Row],[CF % FV]]*$A$2</f>
        <v>0.28143000000000001</v>
      </c>
      <c r="H5672" s="22">
        <v>-3.1290397221747702E-3</v>
      </c>
      <c r="I5672">
        <f>$A$6*Table1[[#This Row],[CF % EOL]]</f>
        <v>-2.3467797916310776E-2</v>
      </c>
      <c r="K5672">
        <f>Table1[[#This Row],[CF % WEC]]*$A$10</f>
        <v>0</v>
      </c>
      <c r="L5672" s="14">
        <v>2.163279966313175</v>
      </c>
      <c r="M5672" s="4">
        <f>Table1[[#This Row],[Cons h  '[MWh']]]-Table1[[#This Row],[Ewec_prod '[MWh']]]-Table1[[#This Row],[Eeol_prod '[MWh']]]-Table1[[#This Row],[Efv_prod '[MWh']]]</f>
        <v>1.9053177642294858</v>
      </c>
    </row>
    <row r="5673">
      <c r="E5673" s="3">
        <v>43702.291666666664</v>
      </c>
      <c r="F5673" s="1">
        <v>0.27745999999999998</v>
      </c>
      <c r="G5673" s="2">
        <f>Table1[[#This Row],[CF % FV]]*$A$2</f>
        <v>0.8323799999999999</v>
      </c>
      <c r="H5673" s="22">
        <v>-3.8447598573641498E-3</v>
      </c>
      <c r="I5673">
        <f>$A$6*Table1[[#This Row],[CF % EOL]]</f>
        <v>-2.8835698930231125E-2</v>
      </c>
      <c r="K5673">
        <f>Table1[[#This Row],[CF % WEC]]*$A$10</f>
        <v>0</v>
      </c>
      <c r="L5673" s="14">
        <v>2.7594131165298048</v>
      </c>
      <c r="M5673" s="4">
        <f>Table1[[#This Row],[Cons h  '[MWh']]]-Table1[[#This Row],[Ewec_prod '[MWh']]]-Table1[[#This Row],[Eeol_prod '[MWh']]]-Table1[[#This Row],[Efv_prod '[MWh']]]</f>
        <v>1.9558688154600359</v>
      </c>
    </row>
    <row r="5674">
      <c r="E5674" s="3">
        <v>43702.333333333336</v>
      </c>
      <c r="F5674" s="1">
        <v>0.45136999999999999</v>
      </c>
      <c r="G5674" s="2">
        <f>Table1[[#This Row],[CF % FV]]*$A$2</f>
        <v>1.3541099999999999</v>
      </c>
      <c r="H5674" s="22">
        <v>-3.7578081623360501E-3</v>
      </c>
      <c r="I5674">
        <f>$A$6*Table1[[#This Row],[CF % EOL]]</f>
        <v>-2.8183561217520376E-2</v>
      </c>
      <c r="K5674">
        <f>Table1[[#This Row],[CF % WEC]]*$A$10</f>
        <v>0</v>
      </c>
      <c r="L5674" s="14">
        <v>3.0106198933584079</v>
      </c>
      <c r="M5674" s="4">
        <f>Table1[[#This Row],[Cons h  '[MWh']]]-Table1[[#This Row],[Ewec_prod '[MWh']]]-Table1[[#This Row],[Eeol_prod '[MWh']]]-Table1[[#This Row],[Efv_prod '[MWh']]]</f>
        <v>1.6846934545759282</v>
      </c>
    </row>
    <row r="5675">
      <c r="E5675" s="3">
        <v>43702.375</v>
      </c>
      <c r="F5675" s="1">
        <v>0.46593000000000001</v>
      </c>
      <c r="G5675" s="2">
        <f>Table1[[#This Row],[CF % FV]]*$A$2</f>
        <v>1.3977900000000001</v>
      </c>
      <c r="H5675" s="22">
        <v>-3.4112456413903699E-3</v>
      </c>
      <c r="I5675">
        <f>$A$6*Table1[[#This Row],[CF % EOL]]</f>
        <v>-2.5584342310427773E-2</v>
      </c>
      <c r="K5675">
        <f>Table1[[#This Row],[CF % WEC]]*$A$10</f>
        <v>0</v>
      </c>
      <c r="L5675" s="14">
        <v>3.0265067663781013</v>
      </c>
      <c r="M5675" s="4">
        <f>Table1[[#This Row],[Cons h  '[MWh']]]-Table1[[#This Row],[Ewec_prod '[MWh']]]-Table1[[#This Row],[Eeol_prod '[MWh']]]-Table1[[#This Row],[Efv_prod '[MWh']]]</f>
        <v>1.6543011086885291</v>
      </c>
    </row>
    <row r="5676">
      <c r="E5676" s="3">
        <v>43702.416666666664</v>
      </c>
      <c r="F5676" s="1">
        <v>0.60859000000000008</v>
      </c>
      <c r="G5676" s="2">
        <f>Table1[[#This Row],[CF % FV]]*$A$2</f>
        <v>1.8257700000000003</v>
      </c>
      <c r="H5676" s="22">
        <v>-3.4545167374207199E-3</v>
      </c>
      <c r="I5676">
        <f>$A$6*Table1[[#This Row],[CF % EOL]]</f>
        <v>-2.5908875530655399E-2</v>
      </c>
      <c r="K5676">
        <f>Table1[[#This Row],[CF % WEC]]*$A$10</f>
        <v>0</v>
      </c>
      <c r="L5676" s="14">
        <v>2.8913441898172834</v>
      </c>
      <c r="M5676" s="4">
        <f>Table1[[#This Row],[Cons h  '[MWh']]]-Table1[[#This Row],[Ewec_prod '[MWh']]]-Table1[[#This Row],[Eeol_prod '[MWh']]]-Table1[[#This Row],[Efv_prod '[MWh']]]</f>
        <v>1.0914830653479384</v>
      </c>
    </row>
    <row r="5677">
      <c r="E5677" s="3">
        <v>43702.458333333336</v>
      </c>
      <c r="F5677" s="1">
        <v>0.58577999999999997</v>
      </c>
      <c r="G5677" s="2">
        <f>Table1[[#This Row],[CF % FV]]*$A$2</f>
        <v>1.7573399999999999</v>
      </c>
      <c r="H5677" s="22">
        <v>-2.9076390875249799E-3</v>
      </c>
      <c r="I5677">
        <f>$A$6*Table1[[#This Row],[CF % EOL]]</f>
        <v>-2.1807293156437351E-2</v>
      </c>
      <c r="K5677">
        <f>Table1[[#This Row],[CF % WEC]]*$A$10</f>
        <v>0</v>
      </c>
      <c r="L5677" s="14">
        <v>3.4555220038160095</v>
      </c>
      <c r="M5677" s="4">
        <f>Table1[[#This Row],[Cons h  '[MWh']]]-Table1[[#This Row],[Ewec_prod '[MWh']]]-Table1[[#This Row],[Eeol_prod '[MWh']]]-Table1[[#This Row],[Efv_prod '[MWh']]]</f>
        <v>1.7199892969724468</v>
      </c>
    </row>
    <row r="5678">
      <c r="E5678" s="3">
        <v>43702.5</v>
      </c>
      <c r="F5678" s="1">
        <v>0.61620000000000008</v>
      </c>
      <c r="G5678" s="2">
        <f>Table1[[#This Row],[CF % FV]]*$A$2</f>
        <v>1.8486000000000002</v>
      </c>
      <c r="H5678" s="22">
        <v>-3.75524094864985E-3</v>
      </c>
      <c r="I5678">
        <f>$A$6*Table1[[#This Row],[CF % EOL]]</f>
        <v>-2.8164307114873874E-2</v>
      </c>
      <c r="K5678">
        <f>Table1[[#This Row],[CF % WEC]]*$A$10</f>
        <v>0</v>
      </c>
      <c r="L5678" s="14">
        <v>2.7906883573392403</v>
      </c>
      <c r="M5678" s="4">
        <f>Table1[[#This Row],[Cons h  '[MWh']]]-Table1[[#This Row],[Ewec_prod '[MWh']]]-Table1[[#This Row],[Eeol_prod '[MWh']]]-Table1[[#This Row],[Efv_prod '[MWh']]]</f>
        <v>0.97025266445411384</v>
      </c>
    </row>
    <row r="5679">
      <c r="E5679" s="3">
        <v>43702.541666666664</v>
      </c>
      <c r="F5679" s="1">
        <v>0.63197000000000003</v>
      </c>
      <c r="G5679" s="2">
        <f>Table1[[#This Row],[CF % FV]]*$A$2</f>
        <v>1.8959100000000002</v>
      </c>
      <c r="H5679" s="22">
        <v>1.3132101017095999E-3</v>
      </c>
      <c r="I5679">
        <f>$A$6*Table1[[#This Row],[CF % EOL]]</f>
        <v>9.8490757628219988E-3</v>
      </c>
      <c r="K5679">
        <f>Table1[[#This Row],[CF % WEC]]*$A$10</f>
        <v>0</v>
      </c>
      <c r="L5679" s="14">
        <v>2.7096456573840246</v>
      </c>
      <c r="M5679" s="4">
        <f>Table1[[#This Row],[Cons h  '[MWh']]]-Table1[[#This Row],[Ewec_prod '[MWh']]]-Table1[[#This Row],[Eeol_prod '[MWh']]]-Table1[[#This Row],[Efv_prod '[MWh']]]</f>
        <v>0.80388658162120263</v>
      </c>
    </row>
    <row r="5680">
      <c r="E5680" s="3">
        <v>43702.583333333336</v>
      </c>
      <c r="F5680" s="1">
        <v>0.54885000000000006</v>
      </c>
      <c r="G5680" s="2">
        <f>Table1[[#This Row],[CF % FV]]*$A$2</f>
        <v>1.6465500000000002</v>
      </c>
      <c r="H5680" s="22">
        <v>2.5708203198573503E-4</v>
      </c>
      <c r="I5680">
        <f>$A$6*Table1[[#This Row],[CF % EOL]]</f>
        <v>1.9281152398930128E-3</v>
      </c>
      <c r="K5680">
        <f>Table1[[#This Row],[CF % WEC]]*$A$10</f>
        <v>0</v>
      </c>
      <c r="L5680" s="14">
        <v>2.6445365390057525</v>
      </c>
      <c r="M5680" s="4">
        <f>Table1[[#This Row],[Cons h  '[MWh']]]-Table1[[#This Row],[Ewec_prod '[MWh']]]-Table1[[#This Row],[Eeol_prod '[MWh']]]-Table1[[#This Row],[Efv_prod '[MWh']]]</f>
        <v>0.99605842376585918</v>
      </c>
    </row>
    <row r="5681">
      <c r="E5681" s="3">
        <v>43702.625</v>
      </c>
      <c r="F5681" s="1">
        <v>0.37666000000000005</v>
      </c>
      <c r="G5681" s="2">
        <f>Table1[[#This Row],[CF % FV]]*$A$2</f>
        <v>1.1299800000000002</v>
      </c>
      <c r="H5681" s="22">
        <v>-3.1586677009191001E-3</v>
      </c>
      <c r="I5681">
        <f>$A$6*Table1[[#This Row],[CF % EOL]]</f>
        <v>-2.3690007756893252E-2</v>
      </c>
      <c r="K5681">
        <f>Table1[[#This Row],[CF % WEC]]*$A$10</f>
        <v>0</v>
      </c>
      <c r="L5681" s="14">
        <v>2.8427783753081268</v>
      </c>
      <c r="M5681" s="4">
        <f>Table1[[#This Row],[Cons h  '[MWh']]]-Table1[[#This Row],[Ewec_prod '[MWh']]]-Table1[[#This Row],[Eeol_prod '[MWh']]]-Table1[[#This Row],[Efv_prod '[MWh']]]</f>
        <v>1.7364883830650197</v>
      </c>
    </row>
    <row r="5682">
      <c r="E5682" s="3">
        <v>43702.666666666664</v>
      </c>
      <c r="F5682" s="1">
        <v>0.20025000000000001</v>
      </c>
      <c r="G5682" s="2">
        <f>Table1[[#This Row],[CF % FV]]*$A$2</f>
        <v>0.60075000000000001</v>
      </c>
      <c r="H5682" s="22">
        <v>-3.7451096727089601E-3</v>
      </c>
      <c r="I5682">
        <f>$A$6*Table1[[#This Row],[CF % EOL]]</f>
        <v>-2.80883225453172E-2</v>
      </c>
      <c r="K5682">
        <f>Table1[[#This Row],[CF % WEC]]*$A$10</f>
        <v>0</v>
      </c>
      <c r="L5682" s="14">
        <v>2.8041034294824345</v>
      </c>
      <c r="M5682" s="4">
        <f>Table1[[#This Row],[Cons h  '[MWh']]]-Table1[[#This Row],[Ewec_prod '[MWh']]]-Table1[[#This Row],[Eeol_prod '[MWh']]]-Table1[[#This Row],[Efv_prod '[MWh']]]</f>
        <v>2.2314417520277514</v>
      </c>
    </row>
    <row r="5683">
      <c r="E5683" s="3">
        <v>43702.708333333336</v>
      </c>
      <c r="F5683" s="1">
        <v>4.761E-2</v>
      </c>
      <c r="G5683" s="2">
        <f>Table1[[#This Row],[CF % FV]]*$A$2</f>
        <v>0.14283000000000001</v>
      </c>
      <c r="H5683" s="22">
        <v>-3.78207106772199E-3</v>
      </c>
      <c r="I5683">
        <f>$A$6*Table1[[#This Row],[CF % EOL]]</f>
        <v>-2.8365533007914924E-2</v>
      </c>
      <c r="K5683">
        <f>Table1[[#This Row],[CF % WEC]]*$A$10</f>
        <v>0</v>
      </c>
      <c r="L5683" s="14">
        <v>3.3451949496954425</v>
      </c>
      <c r="M5683" s="4">
        <f>Table1[[#This Row],[Cons h  '[MWh']]]-Table1[[#This Row],[Ewec_prod '[MWh']]]-Table1[[#This Row],[Eeol_prod '[MWh']]]-Table1[[#This Row],[Efv_prod '[MWh']]]</f>
        <v>3.2307304827033576</v>
      </c>
    </row>
    <row r="5684">
      <c r="E5684" s="3">
        <v>43702.75</v>
      </c>
      <c r="F5684" s="1">
        <v>0</v>
      </c>
      <c r="G5684" s="2">
        <f>Table1[[#This Row],[CF % FV]]*$A$2</f>
        <v>0</v>
      </c>
      <c r="H5684" s="22">
        <v>-3.8068805606185402E-3</v>
      </c>
      <c r="I5684">
        <f>$A$6*Table1[[#This Row],[CF % EOL]]</f>
        <v>-2.855160420463905E-2</v>
      </c>
      <c r="K5684">
        <f>Table1[[#This Row],[CF % WEC]]*$A$10</f>
        <v>0</v>
      </c>
      <c r="L5684" s="14">
        <v>3.6093047414943946</v>
      </c>
      <c r="M5684" s="4">
        <f>Table1[[#This Row],[Cons h  '[MWh']]]-Table1[[#This Row],[Ewec_prod '[MWh']]]-Table1[[#This Row],[Eeol_prod '[MWh']]]-Table1[[#This Row],[Efv_prod '[MWh']]]</f>
        <v>3.6378563456990336</v>
      </c>
    </row>
    <row r="5685">
      <c r="E5685" s="3">
        <v>43702.791666666664</v>
      </c>
      <c r="F5685" s="1">
        <v>0</v>
      </c>
      <c r="G5685" s="2">
        <f>Table1[[#This Row],[CF % FV]]*$A$2</f>
        <v>0</v>
      </c>
      <c r="H5685" s="22">
        <v>-3.6482436271541899E-3</v>
      </c>
      <c r="I5685">
        <f>$A$6*Table1[[#This Row],[CF % EOL]]</f>
        <v>-2.7361827203656423E-2</v>
      </c>
      <c r="K5685">
        <f>Table1[[#This Row],[CF % WEC]]*$A$10</f>
        <v>0</v>
      </c>
      <c r="L5685" s="14">
        <v>3.6454836580504439</v>
      </c>
      <c r="M5685" s="4">
        <f>Table1[[#This Row],[Cons h  '[MWh']]]-Table1[[#This Row],[Ewec_prod '[MWh']]]-Table1[[#This Row],[Eeol_prod '[MWh']]]-Table1[[#This Row],[Efv_prod '[MWh']]]</f>
        <v>3.6728454852541002</v>
      </c>
    </row>
    <row r="5686">
      <c r="E5686" s="3">
        <v>43702.833333333336</v>
      </c>
      <c r="F5686" s="1">
        <v>0</v>
      </c>
      <c r="G5686" s="2">
        <f>Table1[[#This Row],[CF % FV]]*$A$2</f>
        <v>0</v>
      </c>
      <c r="H5686" s="22">
        <v>-3.7288270995574401E-3</v>
      </c>
      <c r="I5686">
        <f>$A$6*Table1[[#This Row],[CF % EOL]]</f>
        <v>-2.7966203246680799E-2</v>
      </c>
      <c r="K5686">
        <f>Table1[[#This Row],[CF % WEC]]*$A$10</f>
        <v>0</v>
      </c>
      <c r="L5686" s="14">
        <v>3.4352738684849102</v>
      </c>
      <c r="M5686" s="4">
        <f>Table1[[#This Row],[Cons h  '[MWh']]]-Table1[[#This Row],[Ewec_prod '[MWh']]]-Table1[[#This Row],[Eeol_prod '[MWh']]]-Table1[[#This Row],[Efv_prod '[MWh']]]</f>
        <v>3.4632400717315912</v>
      </c>
    </row>
    <row r="5687">
      <c r="E5687" s="3">
        <v>43702.875</v>
      </c>
      <c r="F5687" s="1">
        <v>0</v>
      </c>
      <c r="G5687" s="2">
        <f>Table1[[#This Row],[CF % FV]]*$A$2</f>
        <v>0</v>
      </c>
      <c r="H5687" s="22">
        <v>-3.85317395789892E-3</v>
      </c>
      <c r="I5687">
        <f>$A$6*Table1[[#This Row],[CF % EOL]]</f>
        <v>-2.8898804684241899E-2</v>
      </c>
      <c r="K5687">
        <f>Table1[[#This Row],[CF % WEC]]*$A$10</f>
        <v>0</v>
      </c>
      <c r="L5687" s="14">
        <v>3.4903630973156261</v>
      </c>
      <c r="M5687" s="4">
        <f>Table1[[#This Row],[Cons h  '[MWh']]]-Table1[[#This Row],[Ewec_prod '[MWh']]]-Table1[[#This Row],[Eeol_prod '[MWh']]]-Table1[[#This Row],[Efv_prod '[MWh']]]</f>
        <v>3.5192619019998679</v>
      </c>
    </row>
    <row r="5688">
      <c r="E5688" s="3">
        <v>43702.916666666664</v>
      </c>
      <c r="F5688" s="1">
        <v>0</v>
      </c>
      <c r="G5688" s="2">
        <f>Table1[[#This Row],[CF % FV]]*$A$2</f>
        <v>0</v>
      </c>
      <c r="H5688" s="22">
        <v>-4.2660419110253898E-4</v>
      </c>
      <c r="I5688">
        <f>$A$6*Table1[[#This Row],[CF % EOL]]</f>
        <v>-3.1995314332690424E-3</v>
      </c>
      <c r="K5688">
        <f>Table1[[#This Row],[CF % WEC]]*$A$10</f>
        <v>0</v>
      </c>
      <c r="L5688" s="14">
        <v>3.0414118655239992</v>
      </c>
      <c r="M5688" s="4">
        <f>Table1[[#This Row],[Cons h  '[MWh']]]-Table1[[#This Row],[Ewec_prod '[MWh']]]-Table1[[#This Row],[Eeol_prod '[MWh']]]-Table1[[#This Row],[Efv_prod '[MWh']]]</f>
        <v>3.0446113969572681</v>
      </c>
    </row>
    <row r="5689">
      <c r="E5689" s="3">
        <v>43702.958333333336</v>
      </c>
      <c r="F5689" s="1">
        <v>0</v>
      </c>
      <c r="G5689" s="2">
        <f>Table1[[#This Row],[CF % FV]]*$A$2</f>
        <v>0</v>
      </c>
      <c r="H5689" s="22">
        <v>-3.8351271858747E-3</v>
      </c>
      <c r="I5689">
        <f>$A$6*Table1[[#This Row],[CF % EOL]]</f>
        <v>-2.8763453894060251E-2</v>
      </c>
      <c r="K5689">
        <f>Table1[[#This Row],[CF % WEC]]*$A$10</f>
        <v>0</v>
      </c>
      <c r="L5689" s="14">
        <v>2.2203550871218996</v>
      </c>
      <c r="M5689" s="4">
        <f>Table1[[#This Row],[Cons h  '[MWh']]]-Table1[[#This Row],[Ewec_prod '[MWh']]]-Table1[[#This Row],[Eeol_prod '[MWh']]]-Table1[[#This Row],[Efv_prod '[MWh']]]</f>
        <v>2.2491185410159598</v>
      </c>
    </row>
    <row r="5690">
      <c r="E5690" s="3">
        <v>43703</v>
      </c>
      <c r="F5690" s="1">
        <v>0</v>
      </c>
      <c r="G5690" s="2">
        <f>Table1[[#This Row],[CF % FV]]*$A$2</f>
        <v>0</v>
      </c>
      <c r="H5690" s="22">
        <v>-3.6209959484792202E-3</v>
      </c>
      <c r="I5690">
        <f>$A$6*Table1[[#This Row],[CF % EOL]]</f>
        <v>-2.7157469613594151E-2</v>
      </c>
      <c r="K5690">
        <f>Table1[[#This Row],[CF % WEC]]*$A$10</f>
        <v>0</v>
      </c>
      <c r="L5690" s="14">
        <v>1.3677524339120088</v>
      </c>
      <c r="M5690" s="4">
        <f>Table1[[#This Row],[Cons h  '[MWh']]]-Table1[[#This Row],[Ewec_prod '[MWh']]]-Table1[[#This Row],[Eeol_prod '[MWh']]]-Table1[[#This Row],[Efv_prod '[MWh']]]</f>
        <v>1.394909903525603</v>
      </c>
    </row>
    <row r="5691">
      <c r="E5691" s="3">
        <v>43703.041666666664</v>
      </c>
      <c r="F5691" s="1">
        <v>0</v>
      </c>
      <c r="G5691" s="2">
        <f>Table1[[#This Row],[CF % FV]]*$A$2</f>
        <v>0</v>
      </c>
      <c r="H5691" s="22">
        <v>-3.7125066482343598E-3</v>
      </c>
      <c r="I5691">
        <f>$A$6*Table1[[#This Row],[CF % EOL]]</f>
        <v>-2.7843799861757699E-2</v>
      </c>
      <c r="K5691">
        <f>Table1[[#This Row],[CF % WEC]]*$A$10</f>
        <v>0</v>
      </c>
      <c r="L5691" s="14">
        <v>1.5303761359638071</v>
      </c>
      <c r="M5691" s="4">
        <f>Table1[[#This Row],[Cons h  '[MWh']]]-Table1[[#This Row],[Ewec_prod '[MWh']]]-Table1[[#This Row],[Eeol_prod '[MWh']]]-Table1[[#This Row],[Efv_prod '[MWh']]]</f>
        <v>1.5582199358255648</v>
      </c>
    </row>
    <row r="5692">
      <c r="E5692" s="3">
        <v>43703.083333333336</v>
      </c>
      <c r="F5692" s="1">
        <v>0</v>
      </c>
      <c r="G5692" s="2">
        <f>Table1[[#This Row],[CF % FV]]*$A$2</f>
        <v>0</v>
      </c>
      <c r="H5692" s="22">
        <v>-3.8363568536002E-3</v>
      </c>
      <c r="I5692">
        <f>$A$6*Table1[[#This Row],[CF % EOL]]</f>
        <v>-2.8772676402001499E-2</v>
      </c>
      <c r="K5692">
        <f>Table1[[#This Row],[CF % WEC]]*$A$10</f>
        <v>0</v>
      </c>
      <c r="L5692" s="14">
        <v>1.5112433643543566</v>
      </c>
      <c r="M5692" s="4">
        <f>Table1[[#This Row],[Cons h  '[MWh']]]-Table1[[#This Row],[Ewec_prod '[MWh']]]-Table1[[#This Row],[Eeol_prod '[MWh']]]-Table1[[#This Row],[Efv_prod '[MWh']]]</f>
        <v>1.5400160407563581</v>
      </c>
    </row>
    <row r="5693">
      <c r="E5693" s="3">
        <v>43703.125</v>
      </c>
      <c r="F5693" s="1">
        <v>0</v>
      </c>
      <c r="G5693" s="2">
        <f>Table1[[#This Row],[CF % FV]]*$A$2</f>
        <v>0</v>
      </c>
      <c r="H5693" s="22">
        <v>-3.7270874064318001E-3</v>
      </c>
      <c r="I5693">
        <f>$A$6*Table1[[#This Row],[CF % EOL]]</f>
        <v>-2.79531555482385E-2</v>
      </c>
      <c r="K5693">
        <f>Table1[[#This Row],[CF % WEC]]*$A$10</f>
        <v>0</v>
      </c>
      <c r="L5693" s="14">
        <v>1.7320931216571112</v>
      </c>
      <c r="M5693" s="4">
        <f>Table1[[#This Row],[Cons h  '[MWh']]]-Table1[[#This Row],[Ewec_prod '[MWh']]]-Table1[[#This Row],[Eeol_prod '[MWh']]]-Table1[[#This Row],[Efv_prod '[MWh']]]</f>
        <v>1.7600462772053496</v>
      </c>
    </row>
    <row r="5694">
      <c r="E5694" s="3">
        <v>43703.166666666664</v>
      </c>
      <c r="F5694" s="1">
        <v>0</v>
      </c>
      <c r="G5694" s="2">
        <f>Table1[[#This Row],[CF % FV]]*$A$2</f>
        <v>0</v>
      </c>
      <c r="H5694" s="22">
        <v>-8.6182086108435401E-4</v>
      </c>
      <c r="I5694">
        <f>$A$6*Table1[[#This Row],[CF % EOL]]</f>
        <v>-6.463656458132655E-3</v>
      </c>
      <c r="K5694">
        <f>Table1[[#This Row],[CF % WEC]]*$A$10</f>
        <v>0</v>
      </c>
      <c r="L5694" s="14">
        <v>1.957187031439158</v>
      </c>
      <c r="M5694" s="4">
        <f>Table1[[#This Row],[Cons h  '[MWh']]]-Table1[[#This Row],[Ewec_prod '[MWh']]]-Table1[[#This Row],[Eeol_prod '[MWh']]]-Table1[[#This Row],[Efv_prod '[MWh']]]</f>
        <v>1.9636506878972906</v>
      </c>
    </row>
    <row r="5695">
      <c r="E5695" s="3">
        <v>43703.208333333336</v>
      </c>
      <c r="F5695" s="1">
        <v>3.29E-3</v>
      </c>
      <c r="G5695" s="2">
        <f>Table1[[#This Row],[CF % FV]]*$A$2</f>
        <v>9.8700000000000003E-3</v>
      </c>
      <c r="H5695" s="22">
        <v>-9.2667394996551498E-5</v>
      </c>
      <c r="I5695">
        <f>$A$6*Table1[[#This Row],[CF % EOL]]</f>
        <v>-6.9500546247413619E-4</v>
      </c>
      <c r="K5695">
        <f>Table1[[#This Row],[CF % WEC]]*$A$10</f>
        <v>0</v>
      </c>
      <c r="L5695" s="14">
        <v>2.0160121162090103</v>
      </c>
      <c r="M5695" s="4">
        <f>Table1[[#This Row],[Cons h  '[MWh']]]-Table1[[#This Row],[Ewec_prod '[MWh']]]-Table1[[#This Row],[Eeol_prod '[MWh']]]-Table1[[#This Row],[Efv_prod '[MWh']]]</f>
        <v>2.0068371216714844</v>
      </c>
    </row>
    <row r="5696">
      <c r="E5696" s="3">
        <v>43703.25</v>
      </c>
      <c r="F5696" s="1">
        <v>9.3870000000000009E-2</v>
      </c>
      <c r="G5696" s="2">
        <f>Table1[[#This Row],[CF % FV]]*$A$2</f>
        <v>0.28161000000000003</v>
      </c>
      <c r="H5696" s="22">
        <v>-1.7881827048533399E-3</v>
      </c>
      <c r="I5696">
        <f>$A$6*Table1[[#This Row],[CF % EOL]]</f>
        <v>-1.3411370286400048E-2</v>
      </c>
      <c r="K5696">
        <f>Table1[[#This Row],[CF % WEC]]*$A$10</f>
        <v>0</v>
      </c>
      <c r="L5696" s="14">
        <v>2.5348383541702022</v>
      </c>
      <c r="M5696" s="4">
        <f>Table1[[#This Row],[Cons h  '[MWh']]]-Table1[[#This Row],[Ewec_prod '[MWh']]]-Table1[[#This Row],[Eeol_prod '[MWh']]]-Table1[[#This Row],[Efv_prod '[MWh']]]</f>
        <v>2.2666397244566023</v>
      </c>
    </row>
    <row r="5697">
      <c r="E5697" s="3">
        <v>43703.291666666664</v>
      </c>
      <c r="F5697" s="1">
        <v>0.28614000000000001</v>
      </c>
      <c r="G5697" s="2">
        <f>Table1[[#This Row],[CF % FV]]*$A$2</f>
        <v>0.85841999999999996</v>
      </c>
      <c r="H5697" s="22">
        <v>-2.9368025132135603E-4</v>
      </c>
      <c r="I5697">
        <f>$A$6*Table1[[#This Row],[CF % EOL]]</f>
        <v>-2.2026018849101701E-3</v>
      </c>
      <c r="K5697">
        <f>Table1[[#This Row],[CF % WEC]]*$A$10</f>
        <v>0</v>
      </c>
      <c r="L5697" s="14">
        <v>1.8083143667598771</v>
      </c>
      <c r="M5697" s="4">
        <f>Table1[[#This Row],[Cons h  '[MWh']]]-Table1[[#This Row],[Ewec_prod '[MWh']]]-Table1[[#This Row],[Eeol_prod '[MWh']]]-Table1[[#This Row],[Efv_prod '[MWh']]]</f>
        <v>0.95209696864478732</v>
      </c>
    </row>
    <row r="5698">
      <c r="E5698" s="3">
        <v>43703.333333333336</v>
      </c>
      <c r="F5698" s="1">
        <v>0.47797000000000001</v>
      </c>
      <c r="G5698" s="2">
        <f>Table1[[#This Row],[CF % FV]]*$A$2</f>
        <v>1.43391</v>
      </c>
      <c r="H5698" s="22">
        <v>7.1826788434286503E-3</v>
      </c>
      <c r="I5698">
        <f>$A$6*Table1[[#This Row],[CF % EOL]]</f>
        <v>5.3870091325714881E-2</v>
      </c>
      <c r="K5698">
        <f>Table1[[#This Row],[CF % WEC]]*$A$10</f>
        <v>0</v>
      </c>
      <c r="L5698" s="14">
        <v>1.9731754829668418</v>
      </c>
      <c r="M5698" s="4">
        <f>Table1[[#This Row],[Cons h  '[MWh']]]-Table1[[#This Row],[Ewec_prod '[MWh']]]-Table1[[#This Row],[Eeol_prod '[MWh']]]-Table1[[#This Row],[Efv_prod '[MWh']]]</f>
        <v>0.48539539164112688</v>
      </c>
    </row>
    <row r="5699">
      <c r="E5699" s="3">
        <v>43703.375</v>
      </c>
      <c r="F5699" s="1">
        <v>0.60585</v>
      </c>
      <c r="G5699" s="2">
        <f>Table1[[#This Row],[CF % FV]]*$A$2</f>
        <v>1.81755</v>
      </c>
      <c r="H5699" s="22">
        <v>3.7467342268010999E-3</v>
      </c>
      <c r="I5699">
        <f>$A$6*Table1[[#This Row],[CF % EOL]]</f>
        <v>2.8100506701008249E-2</v>
      </c>
      <c r="K5699">
        <f>Table1[[#This Row],[CF % WEC]]*$A$10</f>
        <v>0</v>
      </c>
      <c r="L5699" s="14">
        <v>2.2246376099206389</v>
      </c>
      <c r="M5699" s="4">
        <f>Table1[[#This Row],[Cons h  '[MWh']]]-Table1[[#This Row],[Ewec_prod '[MWh']]]-Table1[[#This Row],[Eeol_prod '[MWh']]]-Table1[[#This Row],[Efv_prod '[MWh']]]</f>
        <v>0.37898710321963081</v>
      </c>
    </row>
    <row r="5700">
      <c r="E5700" s="3">
        <v>43703.416666666664</v>
      </c>
      <c r="F5700" s="1">
        <v>0.69071000000000005</v>
      </c>
      <c r="G5700" s="2">
        <f>Table1[[#This Row],[CF % FV]]*$A$2</f>
        <v>2.07213</v>
      </c>
      <c r="H5700" s="22">
        <v>2.2964966463818699E-2</v>
      </c>
      <c r="I5700">
        <f>$A$6*Table1[[#This Row],[CF % EOL]]</f>
        <v>0.17223724847864025</v>
      </c>
      <c r="K5700">
        <f>Table1[[#This Row],[CF % WEC]]*$A$10</f>
        <v>0</v>
      </c>
      <c r="L5700" s="14">
        <v>2.7399541871273465</v>
      </c>
      <c r="M5700" s="4">
        <f>Table1[[#This Row],[Cons h  '[MWh']]]-Table1[[#This Row],[Ewec_prod '[MWh']]]-Table1[[#This Row],[Eeol_prod '[MWh']]]-Table1[[#This Row],[Efv_prod '[MWh']]]</f>
        <v>0.49558693864870618</v>
      </c>
    </row>
    <row r="5701">
      <c r="E5701" s="3">
        <v>43703.458333333336</v>
      </c>
      <c r="F5701" s="1">
        <v>0.75551000000000001</v>
      </c>
      <c r="G5701" s="2">
        <f>Table1[[#This Row],[CF % FV]]*$A$2</f>
        <v>2.2665299999999999</v>
      </c>
      <c r="H5701" s="22">
        <v>3.2224818218549299E-2</v>
      </c>
      <c r="I5701">
        <f>$A$6*Table1[[#This Row],[CF % EOL]]</f>
        <v>0.24168613663911975</v>
      </c>
      <c r="K5701">
        <f>Table1[[#This Row],[CF % WEC]]*$A$10</f>
        <v>0</v>
      </c>
      <c r="L5701" s="14">
        <v>3.3272807983822386</v>
      </c>
      <c r="M5701" s="4">
        <f>Table1[[#This Row],[Cons h  '[MWh']]]-Table1[[#This Row],[Ewec_prod '[MWh']]]-Table1[[#This Row],[Eeol_prod '[MWh']]]-Table1[[#This Row],[Efv_prod '[MWh']]]</f>
        <v>0.81906466174311898</v>
      </c>
    </row>
    <row r="5702">
      <c r="E5702" s="3">
        <v>43703.5</v>
      </c>
      <c r="F5702" s="1">
        <v>0.72889999999999999</v>
      </c>
      <c r="G5702" s="2">
        <f>Table1[[#This Row],[CF % FV]]*$A$2</f>
        <v>2.1867000000000001</v>
      </c>
      <c r="H5702" s="22">
        <v>1.2573766634727999E-2</v>
      </c>
      <c r="I5702">
        <f>$A$6*Table1[[#This Row],[CF % EOL]]</f>
        <v>9.4303249760459992E-2</v>
      </c>
      <c r="K5702">
        <f>Table1[[#This Row],[CF % WEC]]*$A$10</f>
        <v>0</v>
      </c>
      <c r="L5702" s="14">
        <v>2.3619340670217701</v>
      </c>
      <c r="M5702" s="4">
        <f>Table1[[#This Row],[Cons h  '[MWh']]]-Table1[[#This Row],[Ewec_prod '[MWh']]]-Table1[[#This Row],[Eeol_prod '[MWh']]]-Table1[[#This Row],[Efv_prod '[MWh']]]</f>
        <v>8.0930817261310128E-2</v>
      </c>
    </row>
    <row r="5703">
      <c r="E5703" s="3">
        <v>43703.541666666664</v>
      </c>
      <c r="F5703" s="1">
        <v>0.68262</v>
      </c>
      <c r="G5703" s="2">
        <f>Table1[[#This Row],[CF % FV]]*$A$2</f>
        <v>2.04786</v>
      </c>
      <c r="H5703" s="22">
        <v>9.9358098518159202E-3</v>
      </c>
      <c r="I5703">
        <f>$A$6*Table1[[#This Row],[CF % EOL]]</f>
        <v>7.4518573888619405E-2</v>
      </c>
      <c r="K5703">
        <f>Table1[[#This Row],[CF % WEC]]*$A$10</f>
        <v>0</v>
      </c>
      <c r="L5703" s="14">
        <v>2.0620627774520055</v>
      </c>
      <c r="M5703" s="4">
        <f>Table1[[#This Row],[Cons h  '[MWh']]]-Table1[[#This Row],[Ewec_prod '[MWh']]]-Table1[[#This Row],[Eeol_prod '[MWh']]]-Table1[[#This Row],[Efv_prod '[MWh']]]</f>
        <v>-6.0315796436613889E-2</v>
      </c>
    </row>
    <row r="5704">
      <c r="E5704" s="3">
        <v>43703.583333333336</v>
      </c>
      <c r="F5704" s="1">
        <v>0.58202999999999994</v>
      </c>
      <c r="G5704" s="2">
        <f>Table1[[#This Row],[CF % FV]]*$A$2</f>
        <v>1.7460899999999997</v>
      </c>
      <c r="H5704" s="22">
        <v>1.07254939060518E-2</v>
      </c>
      <c r="I5704">
        <f>$A$6*Table1[[#This Row],[CF % EOL]]</f>
        <v>8.0441204295388508E-2</v>
      </c>
      <c r="K5704">
        <f>Table1[[#This Row],[CF % WEC]]*$A$10</f>
        <v>0</v>
      </c>
      <c r="L5704" s="14">
        <v>2.1233343420072339</v>
      </c>
      <c r="M5704" s="4">
        <f>Table1[[#This Row],[Cons h  '[MWh']]]-Table1[[#This Row],[Ewec_prod '[MWh']]]-Table1[[#This Row],[Eeol_prod '[MWh']]]-Table1[[#This Row],[Efv_prod '[MWh']]]</f>
        <v>0.29680313771184563</v>
      </c>
    </row>
    <row r="5705">
      <c r="E5705" s="3">
        <v>43703.625</v>
      </c>
      <c r="F5705" s="1">
        <v>0.41782999999999998</v>
      </c>
      <c r="G5705" s="2">
        <f>Table1[[#This Row],[CF % FV]]*$A$2</f>
        <v>1.25349</v>
      </c>
      <c r="H5705" s="22">
        <v>7.92981619156632E-4</v>
      </c>
      <c r="I5705">
        <f>$A$6*Table1[[#This Row],[CF % EOL]]</f>
        <v>5.9473621436747399E-3</v>
      </c>
      <c r="K5705">
        <f>Table1[[#This Row],[CF % WEC]]*$A$10</f>
        <v>0</v>
      </c>
      <c r="L5705" s="14">
        <v>2.3495940912642341</v>
      </c>
      <c r="M5705" s="4">
        <f>Table1[[#This Row],[Cons h  '[MWh']]]-Table1[[#This Row],[Ewec_prod '[MWh']]]-Table1[[#This Row],[Eeol_prod '[MWh']]]-Table1[[#This Row],[Efv_prod '[MWh']]]</f>
        <v>1.0901567291205596</v>
      </c>
    </row>
    <row r="5706">
      <c r="E5706" s="3">
        <v>43703.666666666664</v>
      </c>
      <c r="F5706" s="1">
        <v>0.21836000000000003</v>
      </c>
      <c r="G5706" s="2">
        <f>Table1[[#This Row],[CF % FV]]*$A$2</f>
        <v>0.65508000000000011</v>
      </c>
      <c r="H5706" s="22">
        <v>-3.67763745673644E-3</v>
      </c>
      <c r="I5706">
        <f>$A$6*Table1[[#This Row],[CF % EOL]]</f>
        <v>-2.7582280925523301E-2</v>
      </c>
      <c r="K5706">
        <f>Table1[[#This Row],[CF % WEC]]*$A$10</f>
        <v>0</v>
      </c>
      <c r="L5706" s="14">
        <v>2.8965798846131836</v>
      </c>
      <c r="M5706" s="4">
        <f>Table1[[#This Row],[Cons h  '[MWh']]]-Table1[[#This Row],[Ewec_prod '[MWh']]]-Table1[[#This Row],[Eeol_prod '[MWh']]]-Table1[[#This Row],[Efv_prod '[MWh']]]</f>
        <v>2.2690821655387072</v>
      </c>
    </row>
    <row r="5707">
      <c r="E5707" s="3">
        <v>43703.708333333336</v>
      </c>
      <c r="F5707" s="1">
        <v>4.4429999999999997E-2</v>
      </c>
      <c r="G5707" s="2">
        <f>Table1[[#This Row],[CF % FV]]*$A$2</f>
        <v>0.13328999999999999</v>
      </c>
      <c r="H5707" s="22">
        <v>-2.4587266876022799E-3</v>
      </c>
      <c r="I5707">
        <f>$A$6*Table1[[#This Row],[CF % EOL]]</f>
        <v>-1.8440450157017098E-2</v>
      </c>
      <c r="K5707">
        <f>Table1[[#This Row],[CF % WEC]]*$A$10</f>
        <v>0</v>
      </c>
      <c r="L5707" s="14">
        <v>2.4866577344910734</v>
      </c>
      <c r="M5707" s="4">
        <f>Table1[[#This Row],[Cons h  '[MWh']]]-Table1[[#This Row],[Ewec_prod '[MWh']]]-Table1[[#This Row],[Eeol_prod '[MWh']]]-Table1[[#This Row],[Efv_prod '[MWh']]]</f>
        <v>2.3718081846480903</v>
      </c>
    </row>
    <row r="5708">
      <c r="E5708" s="3">
        <v>43703.75</v>
      </c>
      <c r="F5708" s="1">
        <v>0</v>
      </c>
      <c r="G5708" s="2">
        <f>Table1[[#This Row],[CF % FV]]*$A$2</f>
        <v>0</v>
      </c>
      <c r="H5708" s="22">
        <v>-3.58786661081979E-3</v>
      </c>
      <c r="I5708">
        <f>$A$6*Table1[[#This Row],[CF % EOL]]</f>
        <v>-2.6908999581148424E-2</v>
      </c>
      <c r="K5708">
        <f>Table1[[#This Row],[CF % WEC]]*$A$10</f>
        <v>0</v>
      </c>
      <c r="L5708" s="14">
        <v>4.7800957487960147</v>
      </c>
      <c r="M5708" s="4">
        <f>Table1[[#This Row],[Cons h  '[MWh']]]-Table1[[#This Row],[Ewec_prod '[MWh']]]-Table1[[#This Row],[Eeol_prod '[MWh']]]-Table1[[#This Row],[Efv_prod '[MWh']]]</f>
        <v>4.807004748377163</v>
      </c>
    </row>
    <row r="5709">
      <c r="E5709" s="3">
        <v>43703.791666666664</v>
      </c>
      <c r="F5709" s="1">
        <v>0</v>
      </c>
      <c r="G5709" s="2">
        <f>Table1[[#This Row],[CF % FV]]*$A$2</f>
        <v>0</v>
      </c>
      <c r="H5709" s="22">
        <v>4.2273338845229104E-3</v>
      </c>
      <c r="I5709">
        <f>$A$6*Table1[[#This Row],[CF % EOL]]</f>
        <v>3.1705004133921827E-2</v>
      </c>
      <c r="K5709">
        <f>Table1[[#This Row],[CF % WEC]]*$A$10</f>
        <v>0</v>
      </c>
      <c r="L5709" s="14">
        <v>3.0224850316042464</v>
      </c>
      <c r="M5709" s="4">
        <f>Table1[[#This Row],[Cons h  '[MWh']]]-Table1[[#This Row],[Ewec_prod '[MWh']]]-Table1[[#This Row],[Eeol_prod '[MWh']]]-Table1[[#This Row],[Efv_prod '[MWh']]]</f>
        <v>2.9907800274703247</v>
      </c>
    </row>
    <row r="5710">
      <c r="E5710" s="3">
        <v>43703.833333333336</v>
      </c>
      <c r="F5710" s="1">
        <v>0</v>
      </c>
      <c r="G5710" s="2">
        <f>Table1[[#This Row],[CF % FV]]*$A$2</f>
        <v>0</v>
      </c>
      <c r="H5710" s="22">
        <v>6.0879045385438799E-2</v>
      </c>
      <c r="I5710">
        <f>$A$6*Table1[[#This Row],[CF % EOL]]</f>
        <v>0.45659284039079101</v>
      </c>
      <c r="K5710">
        <f>Table1[[#This Row],[CF % WEC]]*$A$10</f>
        <v>0</v>
      </c>
      <c r="L5710" s="14">
        <v>2.6398116814428052</v>
      </c>
      <c r="M5710" s="4">
        <f>Table1[[#This Row],[Cons h  '[MWh']]]-Table1[[#This Row],[Ewec_prod '[MWh']]]-Table1[[#This Row],[Eeol_prod '[MWh']]]-Table1[[#This Row],[Efv_prod '[MWh']]]</f>
        <v>2.1832188410520144</v>
      </c>
    </row>
    <row r="5711">
      <c r="E5711" s="3">
        <v>43703.875</v>
      </c>
      <c r="F5711" s="1">
        <v>0</v>
      </c>
      <c r="G5711" s="2">
        <f>Table1[[#This Row],[CF % FV]]*$A$2</f>
        <v>0</v>
      </c>
      <c r="H5711" s="22">
        <v>6.4387258842684703E-2</v>
      </c>
      <c r="I5711">
        <f>$A$6*Table1[[#This Row],[CF % EOL]]</f>
        <v>0.48290444132013527</v>
      </c>
      <c r="K5711">
        <f>Table1[[#This Row],[CF % WEC]]*$A$10</f>
        <v>0</v>
      </c>
      <c r="L5711" s="14">
        <v>2.4442948202057879</v>
      </c>
      <c r="M5711" s="4">
        <f>Table1[[#This Row],[Cons h  '[MWh']]]-Table1[[#This Row],[Ewec_prod '[MWh']]]-Table1[[#This Row],[Eeol_prod '[MWh']]]-Table1[[#This Row],[Efv_prod '[MWh']]]</f>
        <v>1.9613903788856526</v>
      </c>
    </row>
    <row r="5712">
      <c r="E5712" s="3">
        <v>43703.916666666664</v>
      </c>
      <c r="F5712" s="1">
        <v>0</v>
      </c>
      <c r="G5712" s="2">
        <f>Table1[[#This Row],[CF % FV]]*$A$2</f>
        <v>0</v>
      </c>
      <c r="H5712" s="22">
        <v>3.8907143690953901E-3</v>
      </c>
      <c r="I5712">
        <f>$A$6*Table1[[#This Row],[CF % EOL]]</f>
        <v>2.9180357768215426E-2</v>
      </c>
      <c r="K5712">
        <f>Table1[[#This Row],[CF % WEC]]*$A$10</f>
        <v>0</v>
      </c>
      <c r="L5712" s="14">
        <v>2.6968681359914446</v>
      </c>
      <c r="M5712" s="4">
        <f>Table1[[#This Row],[Cons h  '[MWh']]]-Table1[[#This Row],[Ewec_prod '[MWh']]]-Table1[[#This Row],[Eeol_prod '[MWh']]]-Table1[[#This Row],[Efv_prod '[MWh']]]</f>
        <v>2.6676877782232293</v>
      </c>
    </row>
    <row r="5713">
      <c r="E5713" s="3">
        <v>43703.958333333336</v>
      </c>
      <c r="F5713" s="1">
        <v>0</v>
      </c>
      <c r="G5713" s="2">
        <f>Table1[[#This Row],[CF % FV]]*$A$2</f>
        <v>0</v>
      </c>
      <c r="H5713" s="22">
        <v>6.4804029650732703E-2</v>
      </c>
      <c r="I5713">
        <f>$A$6*Table1[[#This Row],[CF % EOL]]</f>
        <v>0.48603022238049526</v>
      </c>
      <c r="K5713">
        <f>Table1[[#This Row],[CF % WEC]]*$A$10</f>
        <v>0</v>
      </c>
      <c r="L5713" s="14">
        <v>1.9718498772667674</v>
      </c>
      <c r="M5713" s="4">
        <f>Table1[[#This Row],[Cons h  '[MWh']]]-Table1[[#This Row],[Ewec_prod '[MWh']]]-Table1[[#This Row],[Eeol_prod '[MWh']]]-Table1[[#This Row],[Efv_prod '[MWh']]]</f>
        <v>1.4858196548862721</v>
      </c>
    </row>
    <row r="5714">
      <c r="E5714" s="3">
        <v>43704</v>
      </c>
      <c r="F5714" s="1">
        <v>0</v>
      </c>
      <c r="G5714" s="2">
        <f>Table1[[#This Row],[CF % FV]]*$A$2</f>
        <v>0</v>
      </c>
      <c r="H5714" s="22">
        <v>0.15491153623669399</v>
      </c>
      <c r="I5714">
        <f>$A$6*Table1[[#This Row],[CF % EOL]]</f>
        <v>1.1618365217752049</v>
      </c>
      <c r="K5714">
        <f>Table1[[#This Row],[CF % WEC]]*$A$10</f>
        <v>0</v>
      </c>
      <c r="L5714" s="14">
        <v>1.6988393153713885</v>
      </c>
      <c r="M5714" s="4">
        <f>Table1[[#This Row],[Cons h  '[MWh']]]-Table1[[#This Row],[Ewec_prod '[MWh']]]-Table1[[#This Row],[Eeol_prod '[MWh']]]-Table1[[#This Row],[Efv_prod '[MWh']]]</f>
        <v>0.53700279359618364</v>
      </c>
    </row>
    <row r="5715">
      <c r="E5715" s="3">
        <v>43704.041666666664</v>
      </c>
      <c r="F5715" s="1">
        <v>0</v>
      </c>
      <c r="G5715" s="2">
        <f>Table1[[#This Row],[CF % FV]]*$A$2</f>
        <v>0</v>
      </c>
      <c r="H5715" s="22">
        <v>0.219513130034517</v>
      </c>
      <c r="I5715">
        <f>$A$6*Table1[[#This Row],[CF % EOL]]</f>
        <v>1.6463484752588775</v>
      </c>
      <c r="K5715">
        <f>Table1[[#This Row],[CF % WEC]]*$A$10</f>
        <v>0</v>
      </c>
      <c r="L5715" s="14">
        <v>1.6505311928441024</v>
      </c>
      <c r="M5715" s="4">
        <f>Table1[[#This Row],[Cons h  '[MWh']]]-Table1[[#This Row],[Ewec_prod '[MWh']]]-Table1[[#This Row],[Eeol_prod '[MWh']]]-Table1[[#This Row],[Efv_prod '[MWh']]]</f>
        <v>4.1827175852249265E-3</v>
      </c>
    </row>
    <row r="5716">
      <c r="E5716" s="3">
        <v>43704.083333333336</v>
      </c>
      <c r="F5716" s="1">
        <v>0</v>
      </c>
      <c r="G5716" s="2">
        <f>Table1[[#This Row],[CF % FV]]*$A$2</f>
        <v>0</v>
      </c>
      <c r="H5716" s="22">
        <v>0.239594908383469</v>
      </c>
      <c r="I5716">
        <f>$A$6*Table1[[#This Row],[CF % EOL]]</f>
        <v>1.7969618128760174</v>
      </c>
      <c r="K5716">
        <f>Table1[[#This Row],[CF % WEC]]*$A$10</f>
        <v>0</v>
      </c>
      <c r="L5716" s="14">
        <v>1.716075524979181</v>
      </c>
      <c r="M5716" s="4">
        <f>Table1[[#This Row],[Cons h  '[MWh']]]-Table1[[#This Row],[Ewec_prod '[MWh']]]-Table1[[#This Row],[Eeol_prod '[MWh']]]-Table1[[#This Row],[Efv_prod '[MWh']]]</f>
        <v>-8.0886287896836384E-2</v>
      </c>
    </row>
    <row r="5717">
      <c r="E5717" s="3">
        <v>43704.125</v>
      </c>
      <c r="F5717" s="1">
        <v>0</v>
      </c>
      <c r="G5717" s="2">
        <f>Table1[[#This Row],[CF % FV]]*$A$2</f>
        <v>0</v>
      </c>
      <c r="H5717" s="22">
        <v>0.178908409772638</v>
      </c>
      <c r="I5717">
        <f>$A$6*Table1[[#This Row],[CF % EOL]]</f>
        <v>1.3418130732947851</v>
      </c>
      <c r="K5717">
        <f>Table1[[#This Row],[CF % WEC]]*$A$10</f>
        <v>0</v>
      </c>
      <c r="L5717" s="14">
        <v>1.9995982852138163</v>
      </c>
      <c r="M5717" s="4">
        <f>Table1[[#This Row],[Cons h  '[MWh']]]-Table1[[#This Row],[Ewec_prod '[MWh']]]-Table1[[#This Row],[Eeol_prod '[MWh']]]-Table1[[#This Row],[Efv_prod '[MWh']]]</f>
        <v>0.65778521191903128</v>
      </c>
    </row>
    <row r="5718">
      <c r="E5718" s="3">
        <v>43704.166666666664</v>
      </c>
      <c r="F5718" s="1">
        <v>0</v>
      </c>
      <c r="G5718" s="2">
        <f>Table1[[#This Row],[CF % FV]]*$A$2</f>
        <v>0</v>
      </c>
      <c r="H5718" s="22">
        <v>0.258020815814271</v>
      </c>
      <c r="I5718">
        <f>$A$6*Table1[[#This Row],[CF % EOL]]</f>
        <v>1.9351561186070325</v>
      </c>
      <c r="K5718">
        <f>Table1[[#This Row],[CF % WEC]]*$A$10</f>
        <v>0</v>
      </c>
      <c r="L5718" s="14">
        <v>2.3520716616216291</v>
      </c>
      <c r="M5718" s="4">
        <f>Table1[[#This Row],[Cons h  '[MWh']]]-Table1[[#This Row],[Ewec_prod '[MWh']]]-Table1[[#This Row],[Eeol_prod '[MWh']]]-Table1[[#This Row],[Efv_prod '[MWh']]]</f>
        <v>0.41691554301459655</v>
      </c>
    </row>
    <row r="5719">
      <c r="E5719" s="3">
        <v>43704.208333333336</v>
      </c>
      <c r="F5719" s="1">
        <v>2.82E-3</v>
      </c>
      <c r="G5719" s="2">
        <f>Table1[[#This Row],[CF % FV]]*$A$2</f>
        <v>8.4600000000000005E-3</v>
      </c>
      <c r="H5719" s="22">
        <v>0.36945349001230199</v>
      </c>
      <c r="I5719">
        <f>$A$6*Table1[[#This Row],[CF % EOL]]</f>
        <v>2.770901175092265</v>
      </c>
      <c r="K5719">
        <f>Table1[[#This Row],[CF % WEC]]*$A$10</f>
        <v>0</v>
      </c>
      <c r="L5719" s="14">
        <v>2.1949092707066731</v>
      </c>
      <c r="M5719" s="4">
        <f>Table1[[#This Row],[Cons h  '[MWh']]]-Table1[[#This Row],[Ewec_prod '[MWh']]]-Table1[[#This Row],[Eeol_prod '[MWh']]]-Table1[[#This Row],[Efv_prod '[MWh']]]</f>
        <v>-0.58445190438559191</v>
      </c>
    </row>
    <row r="5720">
      <c r="E5720" s="3">
        <v>43704.25</v>
      </c>
      <c r="F5720" s="1">
        <v>9.1219999999999996E-2</v>
      </c>
      <c r="G5720" s="2">
        <f>Table1[[#This Row],[CF % FV]]*$A$2</f>
        <v>0.27366000000000001</v>
      </c>
      <c r="H5720" s="22">
        <v>0.30178120317464702</v>
      </c>
      <c r="I5720">
        <f>$A$6*Table1[[#This Row],[CF % EOL]]</f>
        <v>2.2633590238098527</v>
      </c>
      <c r="K5720">
        <f>Table1[[#This Row],[CF % WEC]]*$A$10</f>
        <v>0</v>
      </c>
      <c r="L5720" s="14">
        <v>2.8514251609217753</v>
      </c>
      <c r="M5720" s="4">
        <f>Table1[[#This Row],[Cons h  '[MWh']]]-Table1[[#This Row],[Ewec_prod '[MWh']]]-Table1[[#This Row],[Eeol_prod '[MWh']]]-Table1[[#This Row],[Efv_prod '[MWh']]]</f>
        <v>0.31440613711192267</v>
      </c>
    </row>
    <row r="5721">
      <c r="E5721" s="3">
        <v>43704.291666666664</v>
      </c>
      <c r="F5721" s="1">
        <v>0.28326000000000001</v>
      </c>
      <c r="G5721" s="2">
        <f>Table1[[#This Row],[CF % FV]]*$A$2</f>
        <v>0.84977999999999998</v>
      </c>
      <c r="H5721" s="22">
        <v>0.26827548724286399</v>
      </c>
      <c r="I5721">
        <f>$A$6*Table1[[#This Row],[CF % EOL]]</f>
        <v>2.0120661543214799</v>
      </c>
      <c r="K5721">
        <f>Table1[[#This Row],[CF % WEC]]*$A$10</f>
        <v>0</v>
      </c>
      <c r="L5721" s="14">
        <v>2.6716328192449703</v>
      </c>
      <c r="M5721" s="4">
        <f>Table1[[#This Row],[Cons h  '[MWh']]]-Table1[[#This Row],[Ewec_prod '[MWh']]]-Table1[[#This Row],[Eeol_prod '[MWh']]]-Table1[[#This Row],[Efv_prod '[MWh']]]</f>
        <v>-0.19021333507650962</v>
      </c>
    </row>
    <row r="5722">
      <c r="E5722" s="3">
        <v>43704.333333333336</v>
      </c>
      <c r="F5722" s="1">
        <v>0.43361</v>
      </c>
      <c r="G5722" s="2">
        <f>Table1[[#This Row],[CF % FV]]*$A$2</f>
        <v>1.3008299999999999</v>
      </c>
      <c r="H5722" s="22">
        <v>0.26350137527579898</v>
      </c>
      <c r="I5722">
        <f>$A$6*Table1[[#This Row],[CF % EOL]]</f>
        <v>1.9762603145684923</v>
      </c>
      <c r="K5722">
        <f>Table1[[#This Row],[CF % WEC]]*$A$10</f>
        <v>0</v>
      </c>
      <c r="L5722" s="14">
        <v>2.1464827733372855</v>
      </c>
      <c r="M5722" s="4">
        <f>Table1[[#This Row],[Cons h  '[MWh']]]-Table1[[#This Row],[Ewec_prod '[MWh']]]-Table1[[#This Row],[Eeol_prod '[MWh']]]-Table1[[#This Row],[Efv_prod '[MWh']]]</f>
        <v>-1.1306075412312067</v>
      </c>
    </row>
    <row r="5723">
      <c r="E5723" s="3">
        <v>43704.375</v>
      </c>
      <c r="F5723" s="1">
        <v>0.57501999999999998</v>
      </c>
      <c r="G5723" s="2">
        <f>Table1[[#This Row],[CF % FV]]*$A$2</f>
        <v>1.72506</v>
      </c>
      <c r="H5723" s="22">
        <v>0.210155070411436</v>
      </c>
      <c r="I5723">
        <f>$A$6*Table1[[#This Row],[CF % EOL]]</f>
        <v>1.5761630280857699</v>
      </c>
      <c r="K5723">
        <f>Table1[[#This Row],[CF % WEC]]*$A$10</f>
        <v>0</v>
      </c>
      <c r="L5723" s="14">
        <v>2.4579111697756462</v>
      </c>
      <c r="M5723" s="4">
        <f>Table1[[#This Row],[Cons h  '[MWh']]]-Table1[[#This Row],[Ewec_prod '[MWh']]]-Table1[[#This Row],[Eeol_prod '[MWh']]]-Table1[[#This Row],[Efv_prod '[MWh']]]</f>
        <v>-0.84331185831012379</v>
      </c>
    </row>
    <row r="5724">
      <c r="E5724" s="3">
        <v>43704.416666666664</v>
      </c>
      <c r="F5724" s="1">
        <v>0.48848000000000003</v>
      </c>
      <c r="G5724" s="2">
        <f>Table1[[#This Row],[CF % FV]]*$A$2</f>
        <v>1.4654400000000001</v>
      </c>
      <c r="H5724" s="22">
        <v>0.37805374749579101</v>
      </c>
      <c r="I5724">
        <f>$A$6*Table1[[#This Row],[CF % EOL]]</f>
        <v>2.8354031062184326</v>
      </c>
      <c r="K5724">
        <f>Table1[[#This Row],[CF % WEC]]*$A$10</f>
        <v>0</v>
      </c>
      <c r="L5724" s="14">
        <v>2.3666209630232835</v>
      </c>
      <c r="M5724" s="4">
        <f>Table1[[#This Row],[Cons h  '[MWh']]]-Table1[[#This Row],[Ewec_prod '[MWh']]]-Table1[[#This Row],[Eeol_prod '[MWh']]]-Table1[[#This Row],[Efv_prod '[MWh']]]</f>
        <v>-1.9342221431951492</v>
      </c>
    </row>
    <row r="5725">
      <c r="E5725" s="3">
        <v>43704.458333333336</v>
      </c>
      <c r="F5725" s="1">
        <v>0.71750000000000003</v>
      </c>
      <c r="G5725" s="2">
        <f>Table1[[#This Row],[CF % FV]]*$A$2</f>
        <v>2.1524999999999999</v>
      </c>
      <c r="H5725" s="22">
        <v>0.33398655709560199</v>
      </c>
      <c r="I5725">
        <f>$A$6*Table1[[#This Row],[CF % EOL]]</f>
        <v>2.5048991782170149</v>
      </c>
      <c r="K5725">
        <f>Table1[[#This Row],[CF % WEC]]*$A$10</f>
        <v>0</v>
      </c>
      <c r="L5725" s="14">
        <v>2.6200723429557948</v>
      </c>
      <c r="M5725" s="4">
        <f>Table1[[#This Row],[Cons h  '[MWh']]]-Table1[[#This Row],[Ewec_prod '[MWh']]]-Table1[[#This Row],[Eeol_prod '[MWh']]]-Table1[[#This Row],[Efv_prod '[MWh']]]</f>
        <v>-2.0373268352612199</v>
      </c>
    </row>
    <row r="5726">
      <c r="E5726" s="3">
        <v>43704.5</v>
      </c>
      <c r="F5726" s="1">
        <v>0.41231000000000001</v>
      </c>
      <c r="G5726" s="2">
        <f>Table1[[#This Row],[CF % FV]]*$A$2</f>
        <v>1.2369300000000001</v>
      </c>
      <c r="H5726" s="22">
        <v>0.219283677508368</v>
      </c>
      <c r="I5726">
        <f>$A$6*Table1[[#This Row],[CF % EOL]]</f>
        <v>1.64462758131276</v>
      </c>
      <c r="K5726">
        <f>Table1[[#This Row],[CF % WEC]]*$A$10</f>
        <v>0</v>
      </c>
      <c r="L5726" s="14">
        <v>2.6243327613084562</v>
      </c>
      <c r="M5726" s="4">
        <f>Table1[[#This Row],[Cons h  '[MWh']]]-Table1[[#This Row],[Ewec_prod '[MWh']]]-Table1[[#This Row],[Eeol_prod '[MWh']]]-Table1[[#This Row],[Efv_prod '[MWh']]]</f>
        <v>-0.25722482000430391</v>
      </c>
    </row>
    <row r="5727">
      <c r="E5727" s="3">
        <v>43704.541666666664</v>
      </c>
      <c r="F5727" s="1">
        <v>0.32979000000000003</v>
      </c>
      <c r="G5727" s="2">
        <f>Table1[[#This Row],[CF % FV]]*$A$2</f>
        <v>0.98937000000000008</v>
      </c>
      <c r="H5727" s="22">
        <v>0.133955620613468</v>
      </c>
      <c r="I5727">
        <f>$A$6*Table1[[#This Row],[CF % EOL]]</f>
        <v>1.00466715460101</v>
      </c>
      <c r="K5727">
        <f>Table1[[#This Row],[CF % WEC]]*$A$10</f>
        <v>0</v>
      </c>
      <c r="L5727" s="14">
        <v>3.2150390577791947</v>
      </c>
      <c r="M5727" s="4">
        <f>Table1[[#This Row],[Cons h  '[MWh']]]-Table1[[#This Row],[Ewec_prod '[MWh']]]-Table1[[#This Row],[Eeol_prod '[MWh']]]-Table1[[#This Row],[Efv_prod '[MWh']]]</f>
        <v>1.2210019031781849</v>
      </c>
    </row>
    <row r="5728">
      <c r="E5728" s="3">
        <v>43704.583333333336</v>
      </c>
      <c r="F5728" s="1">
        <v>0.53339999999999999</v>
      </c>
      <c r="G5728" s="2">
        <f>Table1[[#This Row],[CF % FV]]*$A$2</f>
        <v>1.6002000000000001</v>
      </c>
      <c r="H5728" s="22">
        <v>0.10778950508067001</v>
      </c>
      <c r="I5728">
        <f>$A$6*Table1[[#This Row],[CF % EOL]]</f>
        <v>0.808421288105025</v>
      </c>
      <c r="K5728">
        <f>Table1[[#This Row],[CF % WEC]]*$A$10</f>
        <v>0</v>
      </c>
      <c r="L5728" s="14">
        <v>3.4642660316263538</v>
      </c>
      <c r="M5728" s="4">
        <f>Table1[[#This Row],[Cons h  '[MWh']]]-Table1[[#This Row],[Ewec_prod '[MWh']]]-Table1[[#This Row],[Eeol_prod '[MWh']]]-Table1[[#This Row],[Efv_prod '[MWh']]]</f>
        <v>1.055644743521329</v>
      </c>
    </row>
    <row r="5729">
      <c r="E5729" s="3">
        <v>43704.625</v>
      </c>
      <c r="F5729" s="1">
        <v>0.24734999999999999</v>
      </c>
      <c r="G5729" s="2">
        <f>Table1[[#This Row],[CF % FV]]*$A$2</f>
        <v>0.74204999999999999</v>
      </c>
      <c r="H5729" s="22">
        <v>0.111733578289041</v>
      </c>
      <c r="I5729">
        <f>$A$6*Table1[[#This Row],[CF % EOL]]</f>
        <v>0.83800183716780752</v>
      </c>
      <c r="K5729">
        <f>Table1[[#This Row],[CF % WEC]]*$A$10</f>
        <v>0</v>
      </c>
      <c r="L5729" s="14">
        <v>2.7427122279528664</v>
      </c>
      <c r="M5729" s="4">
        <f>Table1[[#This Row],[Cons h  '[MWh']]]-Table1[[#This Row],[Ewec_prod '[MWh']]]-Table1[[#This Row],[Eeol_prod '[MWh']]]-Table1[[#This Row],[Efv_prod '[MWh']]]</f>
        <v>1.1626603907850588</v>
      </c>
    </row>
    <row r="5730">
      <c r="E5730" s="3">
        <v>43704.666666666664</v>
      </c>
      <c r="F5730" s="1">
        <v>2.3329999999999997E-2</v>
      </c>
      <c r="G5730" s="2">
        <f>Table1[[#This Row],[CF % FV]]*$A$2</f>
        <v>6.9989999999999997E-2</v>
      </c>
      <c r="H5730" s="22">
        <v>7.4967748057750694E-2</v>
      </c>
      <c r="I5730">
        <f>$A$6*Table1[[#This Row],[CF % EOL]]</f>
        <v>0.56225811043313023</v>
      </c>
      <c r="K5730">
        <f>Table1[[#This Row],[CF % WEC]]*$A$10</f>
        <v>0</v>
      </c>
      <c r="L5730" s="14">
        <v>2.2465910943266301</v>
      </c>
      <c r="M5730" s="4">
        <f>Table1[[#This Row],[Cons h  '[MWh']]]-Table1[[#This Row],[Ewec_prod '[MWh']]]-Table1[[#This Row],[Eeol_prod '[MWh']]]-Table1[[#This Row],[Efv_prod '[MWh']]]</f>
        <v>1.6143429838934999</v>
      </c>
    </row>
    <row r="5731">
      <c r="E5731" s="3">
        <v>43704.708333333336</v>
      </c>
      <c r="F5731" s="1">
        <v>4.267E-2</v>
      </c>
      <c r="G5731" s="2">
        <f>Table1[[#This Row],[CF % FV]]*$A$2</f>
        <v>0.12801000000000001</v>
      </c>
      <c r="H5731" s="22">
        <v>5.5233609288662201E-2</v>
      </c>
      <c r="I5731">
        <f>$A$6*Table1[[#This Row],[CF % EOL]]</f>
        <v>0.41425206966496653</v>
      </c>
      <c r="K5731">
        <f>Table1[[#This Row],[CF % WEC]]*$A$10</f>
        <v>0</v>
      </c>
      <c r="L5731" s="14">
        <v>2.1642009293020736</v>
      </c>
      <c r="M5731" s="4">
        <f>Table1[[#This Row],[Cons h  '[MWh']]]-Table1[[#This Row],[Ewec_prod '[MWh']]]-Table1[[#This Row],[Eeol_prod '[MWh']]]-Table1[[#This Row],[Efv_prod '[MWh']]]</f>
        <v>1.6219388596371072</v>
      </c>
    </row>
    <row r="5732">
      <c r="E5732" s="3">
        <v>43704.75</v>
      </c>
      <c r="F5732" s="1">
        <v>0</v>
      </c>
      <c r="G5732" s="2">
        <f>Table1[[#This Row],[CF % FV]]*$A$2</f>
        <v>0</v>
      </c>
      <c r="H5732" s="22">
        <v>3.4216667103332203E-2</v>
      </c>
      <c r="I5732">
        <f>$A$6*Table1[[#This Row],[CF % EOL]]</f>
        <v>0.25662500327499155</v>
      </c>
      <c r="K5732">
        <f>Table1[[#This Row],[CF % WEC]]*$A$10</f>
        <v>0</v>
      </c>
      <c r="L5732" s="14">
        <v>4.6025944279662374</v>
      </c>
      <c r="M5732" s="4">
        <f>Table1[[#This Row],[Cons h  '[MWh']]]-Table1[[#This Row],[Ewec_prod '[MWh']]]-Table1[[#This Row],[Eeol_prod '[MWh']]]-Table1[[#This Row],[Efv_prod '[MWh']]]</f>
        <v>4.3459694246912459</v>
      </c>
    </row>
    <row r="5733">
      <c r="E5733" s="3">
        <v>43704.791666666664</v>
      </c>
      <c r="F5733" s="1">
        <v>0</v>
      </c>
      <c r="G5733" s="2">
        <f>Table1[[#This Row],[CF % FV]]*$A$2</f>
        <v>0</v>
      </c>
      <c r="H5733" s="22">
        <v>4.34903731763756E-2</v>
      </c>
      <c r="I5733">
        <f>$A$6*Table1[[#This Row],[CF % EOL]]</f>
        <v>0.326177798822817</v>
      </c>
      <c r="K5733">
        <f>Table1[[#This Row],[CF % WEC]]*$A$10</f>
        <v>0</v>
      </c>
      <c r="L5733" s="14">
        <v>4.2588480856367532</v>
      </c>
      <c r="M5733" s="4">
        <f>Table1[[#This Row],[Cons h  '[MWh']]]-Table1[[#This Row],[Ewec_prod '[MWh']]]-Table1[[#This Row],[Eeol_prod '[MWh']]]-Table1[[#This Row],[Efv_prod '[MWh']]]</f>
        <v>3.932670286813936</v>
      </c>
    </row>
    <row r="5734">
      <c r="E5734" s="3">
        <v>43704.833333333336</v>
      </c>
      <c r="F5734" s="1">
        <v>0</v>
      </c>
      <c r="G5734" s="2">
        <f>Table1[[#This Row],[CF % FV]]*$A$2</f>
        <v>0</v>
      </c>
      <c r="H5734" s="22">
        <v>0.137499294673254</v>
      </c>
      <c r="I5734">
        <f>$A$6*Table1[[#This Row],[CF % EOL]]</f>
        <v>1.0312447100494051</v>
      </c>
      <c r="K5734">
        <f>Table1[[#This Row],[CF % WEC]]*$A$10</f>
        <v>0</v>
      </c>
      <c r="L5734" s="14">
        <v>3.165861766414682</v>
      </c>
      <c r="M5734" s="4">
        <f>Table1[[#This Row],[Cons h  '[MWh']]]-Table1[[#This Row],[Ewec_prod '[MWh']]]-Table1[[#This Row],[Eeol_prod '[MWh']]]-Table1[[#This Row],[Efv_prod '[MWh']]]</f>
        <v>2.1346170563652769</v>
      </c>
    </row>
    <row r="5735">
      <c r="E5735" s="3">
        <v>43704.875</v>
      </c>
      <c r="F5735" s="1">
        <v>0</v>
      </c>
      <c r="G5735" s="2">
        <f>Table1[[#This Row],[CF % FV]]*$A$2</f>
        <v>0</v>
      </c>
      <c r="H5735" s="22">
        <v>0.25518182755213598</v>
      </c>
      <c r="I5735">
        <f>$A$6*Table1[[#This Row],[CF % EOL]]</f>
        <v>1.9138637066410198</v>
      </c>
      <c r="K5735">
        <f>Table1[[#This Row],[CF % WEC]]*$A$10</f>
        <v>0</v>
      </c>
      <c r="L5735" s="14">
        <v>3.5294566061475035</v>
      </c>
      <c r="M5735" s="4">
        <f>Table1[[#This Row],[Cons h  '[MWh']]]-Table1[[#This Row],[Ewec_prod '[MWh']]]-Table1[[#This Row],[Eeol_prod '[MWh']]]-Table1[[#This Row],[Efv_prod '[MWh']]]</f>
        <v>1.6155928995064837</v>
      </c>
    </row>
    <row r="5736">
      <c r="E5736" s="3">
        <v>43704.916666666664</v>
      </c>
      <c r="F5736" s="1">
        <v>0</v>
      </c>
      <c r="G5736" s="2">
        <f>Table1[[#This Row],[CF % FV]]*$A$2</f>
        <v>0</v>
      </c>
      <c r="H5736" s="22">
        <v>0.60523285855355702</v>
      </c>
      <c r="I5736">
        <f>$A$6*Table1[[#This Row],[CF % EOL]]</f>
        <v>4.539246439151678</v>
      </c>
      <c r="K5736">
        <f>Table1[[#This Row],[CF % WEC]]*$A$10</f>
        <v>0</v>
      </c>
      <c r="L5736" s="14">
        <v>2.9219131746057352</v>
      </c>
      <c r="M5736" s="4">
        <f>Table1[[#This Row],[Cons h  '[MWh']]]-Table1[[#This Row],[Ewec_prod '[MWh']]]-Table1[[#This Row],[Eeol_prod '[MWh']]]-Table1[[#This Row],[Efv_prod '[MWh']]]</f>
        <v>-1.6173332645459428</v>
      </c>
    </row>
    <row r="5737">
      <c r="E5737" s="3">
        <v>43704.958333333336</v>
      </c>
      <c r="F5737" s="1">
        <v>0</v>
      </c>
      <c r="G5737" s="2">
        <f>Table1[[#This Row],[CF % FV]]*$A$2</f>
        <v>0</v>
      </c>
      <c r="H5737" s="22">
        <v>0.52438412203419205</v>
      </c>
      <c r="I5737">
        <f>$A$6*Table1[[#This Row],[CF % EOL]]</f>
        <v>3.9328809152564403</v>
      </c>
      <c r="K5737">
        <f>Table1[[#This Row],[CF % WEC]]*$A$10</f>
        <v>0</v>
      </c>
      <c r="L5737" s="14">
        <v>2.4683027763457992</v>
      </c>
      <c r="M5737" s="4">
        <f>Table1[[#This Row],[Cons h  '[MWh']]]-Table1[[#This Row],[Ewec_prod '[MWh']]]-Table1[[#This Row],[Eeol_prod '[MWh']]]-Table1[[#This Row],[Efv_prod '[MWh']]]</f>
        <v>-1.4645781389106411</v>
      </c>
    </row>
    <row r="5738">
      <c r="E5738" s="3">
        <v>43705</v>
      </c>
      <c r="F5738" s="1">
        <v>0</v>
      </c>
      <c r="G5738" s="2">
        <f>Table1[[#This Row],[CF % FV]]*$A$2</f>
        <v>0</v>
      </c>
      <c r="H5738" s="22">
        <v>0.34189583808298202</v>
      </c>
      <c r="I5738">
        <f>$A$6*Table1[[#This Row],[CF % EOL]]</f>
        <v>2.5642187856223653</v>
      </c>
      <c r="K5738">
        <f>Table1[[#This Row],[CF % WEC]]*$A$10</f>
        <v>0</v>
      </c>
      <c r="L5738" s="14">
        <v>1.7407528764615738</v>
      </c>
      <c r="M5738" s="4">
        <f>Table1[[#This Row],[Cons h  '[MWh']]]-Table1[[#This Row],[Ewec_prod '[MWh']]]-Table1[[#This Row],[Eeol_prod '[MWh']]]-Table1[[#This Row],[Efv_prod '[MWh']]]</f>
        <v>-0.82346590916079143</v>
      </c>
    </row>
    <row r="5739">
      <c r="E5739" s="3">
        <v>43705.041666666664</v>
      </c>
      <c r="F5739" s="1">
        <v>0</v>
      </c>
      <c r="G5739" s="2">
        <f>Table1[[#This Row],[CF % FV]]*$A$2</f>
        <v>0</v>
      </c>
      <c r="H5739" s="22">
        <v>0.40933331364742498</v>
      </c>
      <c r="I5739">
        <f>$A$6*Table1[[#This Row],[CF % EOL]]</f>
        <v>3.0699998523556875</v>
      </c>
      <c r="K5739">
        <f>Table1[[#This Row],[CF % WEC]]*$A$10</f>
        <v>0</v>
      </c>
      <c r="L5739" s="14">
        <v>1.6963914761204177</v>
      </c>
      <c r="M5739" s="4">
        <f>Table1[[#This Row],[Cons h  '[MWh']]]-Table1[[#This Row],[Ewec_prod '[MWh']]]-Table1[[#This Row],[Eeol_prod '[MWh']]]-Table1[[#This Row],[Efv_prod '[MWh']]]</f>
        <v>-1.3736083762352698</v>
      </c>
    </row>
    <row r="5740">
      <c r="E5740" s="3">
        <v>43705.083333333336</v>
      </c>
      <c r="F5740" s="1">
        <v>0</v>
      </c>
      <c r="G5740" s="2">
        <f>Table1[[#This Row],[CF % FV]]*$A$2</f>
        <v>0</v>
      </c>
      <c r="H5740" s="22">
        <v>0.396491019262593</v>
      </c>
      <c r="I5740">
        <f>$A$6*Table1[[#This Row],[CF % EOL]]</f>
        <v>2.9736826444694477</v>
      </c>
      <c r="K5740">
        <f>Table1[[#This Row],[CF % WEC]]*$A$10</f>
        <v>0</v>
      </c>
      <c r="L5740" s="14">
        <v>1.5907566920105114</v>
      </c>
      <c r="M5740" s="4">
        <f>Table1[[#This Row],[Cons h  '[MWh']]]-Table1[[#This Row],[Ewec_prod '[MWh']]]-Table1[[#This Row],[Eeol_prod '[MWh']]]-Table1[[#This Row],[Efv_prod '[MWh']]]</f>
        <v>-1.3829259524589363</v>
      </c>
    </row>
    <row r="5741">
      <c r="E5741" s="3">
        <v>43705.125</v>
      </c>
      <c r="F5741" s="1">
        <v>0</v>
      </c>
      <c r="G5741" s="2">
        <f>Table1[[#This Row],[CF % FV]]*$A$2</f>
        <v>0</v>
      </c>
      <c r="H5741" s="22">
        <v>0.10769997181079</v>
      </c>
      <c r="I5741">
        <f>$A$6*Table1[[#This Row],[CF % EOL]]</f>
        <v>0.80774978858092494</v>
      </c>
      <c r="K5741">
        <f>Table1[[#This Row],[CF % WEC]]*$A$10</f>
        <v>0</v>
      </c>
      <c r="L5741" s="14">
        <v>1.9318951374368827</v>
      </c>
      <c r="M5741" s="4">
        <f>Table1[[#This Row],[Cons h  '[MWh']]]-Table1[[#This Row],[Ewec_prod '[MWh']]]-Table1[[#This Row],[Eeol_prod '[MWh']]]-Table1[[#This Row],[Efv_prod '[MWh']]]</f>
        <v>1.1241453488559578</v>
      </c>
    </row>
    <row r="5742">
      <c r="E5742" s="3">
        <v>43705.166666666664</v>
      </c>
      <c r="F5742" s="1">
        <v>0</v>
      </c>
      <c r="G5742" s="2">
        <f>Table1[[#This Row],[CF % FV]]*$A$2</f>
        <v>0</v>
      </c>
      <c r="H5742" s="22">
        <v>0.28776085973615201</v>
      </c>
      <c r="I5742">
        <f>$A$6*Table1[[#This Row],[CF % EOL]]</f>
        <v>2.15820644802114</v>
      </c>
      <c r="K5742">
        <f>Table1[[#This Row],[CF % WEC]]*$A$10</f>
        <v>0</v>
      </c>
      <c r="L5742" s="14">
        <v>2.5233134661951739</v>
      </c>
      <c r="M5742" s="4">
        <f>Table1[[#This Row],[Cons h  '[MWh']]]-Table1[[#This Row],[Ewec_prod '[MWh']]]-Table1[[#This Row],[Eeol_prod '[MWh']]]-Table1[[#This Row],[Efv_prod '[MWh']]]</f>
        <v>0.3651070181740339</v>
      </c>
    </row>
    <row r="5743">
      <c r="E5743" s="3">
        <v>43705.208333333336</v>
      </c>
      <c r="F5743" s="1">
        <v>0</v>
      </c>
      <c r="G5743" s="2">
        <f>Table1[[#This Row],[CF % FV]]*$A$2</f>
        <v>0</v>
      </c>
      <c r="H5743" s="22">
        <v>0.69899766866588497</v>
      </c>
      <c r="I5743">
        <f>$A$6*Table1[[#This Row],[CF % EOL]]</f>
        <v>5.242482514994137</v>
      </c>
      <c r="K5743">
        <f>Table1[[#This Row],[CF % WEC]]*$A$10</f>
        <v>0</v>
      </c>
      <c r="L5743" s="14">
        <v>2.9267947353551325</v>
      </c>
      <c r="M5743" s="4">
        <f>Table1[[#This Row],[Cons h  '[MWh']]]-Table1[[#This Row],[Ewec_prod '[MWh']]]-Table1[[#This Row],[Eeol_prod '[MWh']]]-Table1[[#This Row],[Efv_prod '[MWh']]]</f>
        <v>-2.3156877796390045</v>
      </c>
    </row>
    <row r="5744">
      <c r="E5744" s="3">
        <v>43705.25</v>
      </c>
      <c r="F5744" s="1">
        <v>4.6699999999999997E-3</v>
      </c>
      <c r="G5744" s="2">
        <f>Table1[[#This Row],[CF % FV]]*$A$2</f>
        <v>1.4009999999999998E-2</v>
      </c>
      <c r="H5744" s="22">
        <v>0.48242504873046099</v>
      </c>
      <c r="I5744">
        <f>$A$6*Table1[[#This Row],[CF % EOL]]</f>
        <v>3.6181878654784576</v>
      </c>
      <c r="K5744">
        <f>Table1[[#This Row],[CF % WEC]]*$A$10</f>
        <v>0</v>
      </c>
      <c r="L5744" s="14">
        <v>2.7730939598124658</v>
      </c>
      <c r="M5744" s="4">
        <f>Table1[[#This Row],[Cons h  '[MWh']]]-Table1[[#This Row],[Ewec_prod '[MWh']]]-Table1[[#This Row],[Eeol_prod '[MWh']]]-Table1[[#This Row],[Efv_prod '[MWh']]]</f>
        <v>-0.85910390566599182</v>
      </c>
    </row>
    <row r="5745">
      <c r="E5745" s="3">
        <v>43705.291666666664</v>
      </c>
      <c r="F5745" s="1">
        <v>2.0199999999999999E-2</v>
      </c>
      <c r="G5745" s="2">
        <f>Table1[[#This Row],[CF % FV]]*$A$2</f>
        <v>6.0600000000000001E-2</v>
      </c>
      <c r="H5745" s="22">
        <v>-5.9133908526063099E-4</v>
      </c>
      <c r="I5745">
        <f>$A$6*Table1[[#This Row],[CF % EOL]]</f>
        <v>-4.4350431394547321E-3</v>
      </c>
      <c r="K5745">
        <f>Table1[[#This Row],[CF % WEC]]*$A$10</f>
        <v>0</v>
      </c>
      <c r="L5745" s="14">
        <v>3.6772219196184861</v>
      </c>
      <c r="M5745" s="4">
        <f>Table1[[#This Row],[Cons h  '[MWh']]]-Table1[[#This Row],[Ewec_prod '[MWh']]]-Table1[[#This Row],[Eeol_prod '[MWh']]]-Table1[[#This Row],[Efv_prod '[MWh']]]</f>
        <v>3.6210569627579408</v>
      </c>
    </row>
    <row r="5746">
      <c r="E5746" s="3">
        <v>43705.333333333336</v>
      </c>
      <c r="F5746" s="1">
        <v>2.5489999999999999E-2</v>
      </c>
      <c r="G5746" s="2">
        <f>Table1[[#This Row],[CF % FV]]*$A$2</f>
        <v>7.6469999999999996E-2</v>
      </c>
      <c r="H5746" s="22">
        <v>5.2906793200315598E-2</v>
      </c>
      <c r="I5746">
        <f>$A$6*Table1[[#This Row],[CF % EOL]]</f>
        <v>0.39680094900236701</v>
      </c>
      <c r="K5746">
        <f>Table1[[#This Row],[CF % WEC]]*$A$10</f>
        <v>0</v>
      </c>
      <c r="L5746" s="14">
        <v>2.6814400242700676</v>
      </c>
      <c r="M5746" s="4">
        <f>Table1[[#This Row],[Cons h  '[MWh']]]-Table1[[#This Row],[Ewec_prod '[MWh']]]-Table1[[#This Row],[Eeol_prod '[MWh']]]-Table1[[#This Row],[Efv_prod '[MWh']]]</f>
        <v>2.2081690752677003</v>
      </c>
    </row>
    <row r="5747">
      <c r="E5747" s="3">
        <v>43705.375</v>
      </c>
      <c r="F5747" s="1">
        <v>3.5580000000000001E-2</v>
      </c>
      <c r="G5747" s="2">
        <f>Table1[[#This Row],[CF % FV]]*$A$2</f>
        <v>0.10674</v>
      </c>
      <c r="H5747" s="22">
        <v>0.28716806913013698</v>
      </c>
      <c r="I5747">
        <f>$A$6*Table1[[#This Row],[CF % EOL]]</f>
        <v>2.1537605184760276</v>
      </c>
      <c r="K5747">
        <f>Table1[[#This Row],[CF % WEC]]*$A$10</f>
        <v>0</v>
      </c>
      <c r="L5747" s="14">
        <v>2.5762976481529964</v>
      </c>
      <c r="M5747" s="4">
        <f>Table1[[#This Row],[Cons h  '[MWh']]]-Table1[[#This Row],[Ewec_prod '[MWh']]]-Table1[[#This Row],[Eeol_prod '[MWh']]]-Table1[[#This Row],[Efv_prod '[MWh']]]</f>
        <v>0.31579712967696888</v>
      </c>
    </row>
    <row r="5748">
      <c r="E5748" s="3">
        <v>43705.416666666664</v>
      </c>
      <c r="F5748" s="1">
        <v>4.2020000000000002E-2</v>
      </c>
      <c r="G5748" s="2">
        <f>Table1[[#This Row],[CF % FV]]*$A$2</f>
        <v>0.12606000000000001</v>
      </c>
      <c r="H5748" s="22">
        <v>0.83901756383028803</v>
      </c>
      <c r="I5748">
        <f>$A$6*Table1[[#This Row],[CF % EOL]]</f>
        <v>6.2926317287271605</v>
      </c>
      <c r="J5748" s="1">
        <v>9.9818717371581624E-3</v>
      </c>
      <c r="K5748">
        <f>Table1[[#This Row],[CF % WEC]]*$A$10</f>
        <v>3.0700723844647032E-3</v>
      </c>
      <c r="L5748" s="14">
        <v>2.2899005979856804</v>
      </c>
      <c r="M5748" s="4">
        <f>Table1[[#This Row],[Cons h  '[MWh']]]-Table1[[#This Row],[Ewec_prod '[MWh']]]-Table1[[#This Row],[Eeol_prod '[MWh']]]-Table1[[#This Row],[Efv_prod '[MWh']]]</f>
        <v>-4.1318612031259443</v>
      </c>
    </row>
    <row r="5749">
      <c r="E5749" s="3">
        <v>43705.458333333336</v>
      </c>
      <c r="F5749" s="1">
        <v>4.5280000000000001E-2</v>
      </c>
      <c r="G5749" s="2">
        <f>Table1[[#This Row],[CF % FV]]*$A$2</f>
        <v>0.13584000000000002</v>
      </c>
      <c r="H5749" s="22">
        <v>0.82797269421346198</v>
      </c>
      <c r="I5749">
        <f>$A$6*Table1[[#This Row],[CF % EOL]]</f>
        <v>6.2097952066009645</v>
      </c>
      <c r="J5749" s="1">
        <v>1.2392446290891057E-2</v>
      </c>
      <c r="K5749">
        <f>Table1[[#This Row],[CF % WEC]]*$A$10</f>
        <v>3.8114802649686502E-3</v>
      </c>
      <c r="L5749" s="14">
        <v>3.5770005820471047</v>
      </c>
      <c r="M5749" s="4">
        <f>Table1[[#This Row],[Cons h  '[MWh']]]-Table1[[#This Row],[Ewec_prod '[MWh']]]-Table1[[#This Row],[Eeol_prod '[MWh']]]-Table1[[#This Row],[Efv_prod '[MWh']]]</f>
        <v>-2.7724461048188282</v>
      </c>
    </row>
    <row r="5750">
      <c r="E5750" s="3">
        <v>43705.5</v>
      </c>
      <c r="F5750" s="1">
        <v>8.6319999999999994E-2</v>
      </c>
      <c r="G5750" s="2">
        <f>Table1[[#This Row],[CF % FV]]*$A$2</f>
        <v>0.25895999999999997</v>
      </c>
      <c r="H5750" s="22">
        <v>0.52063494141185196</v>
      </c>
      <c r="I5750">
        <f>$A$6*Table1[[#This Row],[CF % EOL]]</f>
        <v>3.9047620605888897</v>
      </c>
      <c r="J5750" s="1">
        <v>9.656825793588104E-3</v>
      </c>
      <c r="K5750">
        <f>Table1[[#This Row],[CF % WEC]]*$A$10</f>
        <v>2.9700996938397668E-3</v>
      </c>
      <c r="L5750" s="14">
        <v>2.6322077894530564</v>
      </c>
      <c r="M5750" s="4">
        <f>Table1[[#This Row],[Cons h  '[MWh']]]-Table1[[#This Row],[Ewec_prod '[MWh']]]-Table1[[#This Row],[Eeol_prod '[MWh']]]-Table1[[#This Row],[Efv_prod '[MWh']]]</f>
        <v>-1.5344843708296731</v>
      </c>
    </row>
    <row r="5751">
      <c r="E5751" s="3">
        <v>43705.541666666664</v>
      </c>
      <c r="F5751" s="1">
        <v>0.46045999999999998</v>
      </c>
      <c r="G5751" s="2">
        <f>Table1[[#This Row],[CF % FV]]*$A$2</f>
        <v>1.3813800000000001</v>
      </c>
      <c r="H5751" s="22">
        <v>0.265742192874034</v>
      </c>
      <c r="I5751">
        <f>$A$6*Table1[[#This Row],[CF % EOL]]</f>
        <v>1.993066446555255</v>
      </c>
      <c r="J5751" s="1">
        <v>6.4633366165733324E-3</v>
      </c>
      <c r="K5751">
        <f>Table1[[#This Row],[CF % WEC]]*$A$10</f>
        <v>1.987894833809054E-3</v>
      </c>
      <c r="L5751" s="14">
        <v>3.6096845910335902</v>
      </c>
      <c r="M5751" s="4">
        <f>Table1[[#This Row],[Cons h  '[MWh']]]-Table1[[#This Row],[Ewec_prod '[MWh']]]-Table1[[#This Row],[Eeol_prod '[MWh']]]-Table1[[#This Row],[Efv_prod '[MWh']]]</f>
        <v>0.23325024964452612</v>
      </c>
    </row>
    <row r="5752">
      <c r="E5752" s="3">
        <v>43705.583333333336</v>
      </c>
      <c r="F5752" s="1">
        <v>0.50981999999999994</v>
      </c>
      <c r="G5752" s="2">
        <f>Table1[[#This Row],[CF % FV]]*$A$2</f>
        <v>1.5294599999999998</v>
      </c>
      <c r="H5752" s="22">
        <v>0.22355991177286</v>
      </c>
      <c r="I5752">
        <f>$A$6*Table1[[#This Row],[CF % EOL]]</f>
        <v>1.6766993382964499</v>
      </c>
      <c r="K5752">
        <f>Table1[[#This Row],[CF % WEC]]*$A$10</f>
        <v>0</v>
      </c>
      <c r="L5752" s="14">
        <v>2.6090046878136244</v>
      </c>
      <c r="M5752" s="4">
        <f>Table1[[#This Row],[Cons h  '[MWh']]]-Table1[[#This Row],[Ewec_prod '[MWh']]]-Table1[[#This Row],[Eeol_prod '[MWh']]]-Table1[[#This Row],[Efv_prod '[MWh']]]</f>
        <v>-0.59715465048282534</v>
      </c>
    </row>
    <row r="5753">
      <c r="E5753" s="3">
        <v>43705.625</v>
      </c>
      <c r="F5753" s="1">
        <v>0.39279000000000003</v>
      </c>
      <c r="G5753" s="2">
        <f>Table1[[#This Row],[CF % FV]]*$A$2</f>
        <v>1.1783700000000001</v>
      </c>
      <c r="H5753" s="22">
        <v>0.396922567661398</v>
      </c>
      <c r="I5753">
        <f>$A$6*Table1[[#This Row],[CF % EOL]]</f>
        <v>2.976919257460485</v>
      </c>
      <c r="J5753" s="1">
        <v>5.6040352875695622E-3</v>
      </c>
      <c r="K5753">
        <f>Table1[[#This Row],[CF % WEC]]*$A$10</f>
        <v>1.7236039924142751E-3</v>
      </c>
      <c r="L5753" s="14">
        <v>2.6972571411881434</v>
      </c>
      <c r="M5753" s="4">
        <f>Table1[[#This Row],[Cons h  '[MWh']]]-Table1[[#This Row],[Ewec_prod '[MWh']]]-Table1[[#This Row],[Eeol_prod '[MWh']]]-Table1[[#This Row],[Efv_prod '[MWh']]]</f>
        <v>-1.4597557202647562</v>
      </c>
    </row>
    <row r="5754">
      <c r="E5754" s="3">
        <v>43705.666666666664</v>
      </c>
      <c r="F5754" s="1">
        <v>0.20313000000000001</v>
      </c>
      <c r="G5754" s="2">
        <f>Table1[[#This Row],[CF % FV]]*$A$2</f>
        <v>0.60938999999999999</v>
      </c>
      <c r="H5754" s="22">
        <v>0.36204466599690799</v>
      </c>
      <c r="I5754">
        <f>$A$6*Table1[[#This Row],[CF % EOL]]</f>
        <v>2.7153349949768097</v>
      </c>
      <c r="K5754">
        <f>Table1[[#This Row],[CF % WEC]]*$A$10</f>
        <v>0</v>
      </c>
      <c r="L5754" s="14">
        <v>2.8959939021771843</v>
      </c>
      <c r="M5754" s="4">
        <f>Table1[[#This Row],[Cons h  '[MWh']]]-Table1[[#This Row],[Ewec_prod '[MWh']]]-Table1[[#This Row],[Eeol_prod '[MWh']]]-Table1[[#This Row],[Efv_prod '[MWh']]]</f>
        <v>-0.4287310927996254</v>
      </c>
    </row>
    <row r="5755">
      <c r="E5755" s="3">
        <v>43705.708333333336</v>
      </c>
      <c r="F5755" s="1">
        <v>4.2900000000000001E-2</v>
      </c>
      <c r="G5755" s="2">
        <f>Table1[[#This Row],[CF % FV]]*$A$2</f>
        <v>0.12870000000000001</v>
      </c>
      <c r="H5755" s="22">
        <v>0.15711628200505201</v>
      </c>
      <c r="I5755">
        <f>$A$6*Table1[[#This Row],[CF % EOL]]</f>
        <v>1.1783721150378901</v>
      </c>
      <c r="J5755" s="1">
        <v>1.9710883365541901E-2</v>
      </c>
      <c r="K5755">
        <f>Table1[[#This Row],[CF % WEC]]*$A$10</f>
        <v>6.0623739001462226E-3</v>
      </c>
      <c r="L5755" s="14">
        <v>3.0433444043233724</v>
      </c>
      <c r="M5755" s="4">
        <f>Table1[[#This Row],[Cons h  '[MWh']]]-Table1[[#This Row],[Ewec_prod '[MWh']]]-Table1[[#This Row],[Eeol_prod '[MWh']]]-Table1[[#This Row],[Efv_prod '[MWh']]]</f>
        <v>1.7302099153853359</v>
      </c>
    </row>
    <row r="5756">
      <c r="E5756" s="3">
        <v>43705.75</v>
      </c>
      <c r="F5756" s="1">
        <v>0</v>
      </c>
      <c r="G5756" s="2">
        <f>Table1[[#This Row],[CF % FV]]*$A$2</f>
        <v>0</v>
      </c>
      <c r="H5756" s="22">
        <v>7.1302507392761103E-3</v>
      </c>
      <c r="I5756">
        <f>$A$6*Table1[[#This Row],[CF % EOL]]</f>
        <v>5.3476880544570823E-2</v>
      </c>
      <c r="J5756" s="1">
        <v>1.7607884209303717E-2</v>
      </c>
      <c r="K5756">
        <f>Table1[[#This Row],[CF % WEC]]*$A$10</f>
        <v>5.4155653852576563E-3</v>
      </c>
      <c r="L5756" s="14">
        <v>5.8959042161396287</v>
      </c>
      <c r="M5756" s="4">
        <f>Table1[[#This Row],[Cons h  '[MWh']]]-Table1[[#This Row],[Ewec_prod '[MWh']]]-Table1[[#This Row],[Eeol_prod '[MWh']]]-Table1[[#This Row],[Efv_prod '[MWh']]]</f>
        <v>5.8370117702098003</v>
      </c>
    </row>
    <row r="5757">
      <c r="E5757" s="3">
        <v>43705.791666666664</v>
      </c>
      <c r="F5757" s="1">
        <v>0</v>
      </c>
      <c r="G5757" s="2">
        <f>Table1[[#This Row],[CF % FV]]*$A$2</f>
        <v>0</v>
      </c>
      <c r="H5757" s="22">
        <v>-3.6596985530929198E-3</v>
      </c>
      <c r="I5757">
        <f>$A$6*Table1[[#This Row],[CF % EOL]]</f>
        <v>-2.7447739148196898E-2</v>
      </c>
      <c r="J5757" s="1">
        <v>1.573622910052197E-2</v>
      </c>
      <c r="K5757">
        <f>Table1[[#This Row],[CF % WEC]]*$A$10</f>
        <v>4.8399101560562202E-3</v>
      </c>
      <c r="L5757" s="14">
        <v>4.2964188694624479</v>
      </c>
      <c r="M5757" s="4">
        <f>Table1[[#This Row],[Cons h  '[MWh']]]-Table1[[#This Row],[Ewec_prod '[MWh']]]-Table1[[#This Row],[Eeol_prod '[MWh']]]-Table1[[#This Row],[Efv_prod '[MWh']]]</f>
        <v>4.3190266984545893</v>
      </c>
    </row>
    <row r="5758">
      <c r="E5758" s="3">
        <v>43705.833333333336</v>
      </c>
      <c r="F5758" s="1">
        <v>0</v>
      </c>
      <c r="G5758" s="2">
        <f>Table1[[#This Row],[CF % FV]]*$A$2</f>
        <v>0</v>
      </c>
      <c r="H5758" s="22">
        <v>-3.3093545805602999E-3</v>
      </c>
      <c r="I5758">
        <f>$A$6*Table1[[#This Row],[CF % EOL]]</f>
        <v>-2.4820159354202249E-2</v>
      </c>
      <c r="K5758">
        <f>Table1[[#This Row],[CF % WEC]]*$A$10</f>
        <v>0</v>
      </c>
      <c r="L5758" s="14">
        <v>4.4592769964864329</v>
      </c>
      <c r="M5758" s="4">
        <f>Table1[[#This Row],[Cons h  '[MWh']]]-Table1[[#This Row],[Ewec_prod '[MWh']]]-Table1[[#This Row],[Eeol_prod '[MWh']]]-Table1[[#This Row],[Efv_prod '[MWh']]]</f>
        <v>4.4840971558406348</v>
      </c>
    </row>
    <row r="5759">
      <c r="E5759" s="3">
        <v>43705.875</v>
      </c>
      <c r="F5759" s="1">
        <v>0</v>
      </c>
      <c r="G5759" s="2">
        <f>Table1[[#This Row],[CF % FV]]*$A$2</f>
        <v>0</v>
      </c>
      <c r="H5759" s="22">
        <v>-2.99463790866435E-3</v>
      </c>
      <c r="I5759">
        <f>$A$6*Table1[[#This Row],[CF % EOL]]</f>
        <v>-2.2459784314982627E-2</v>
      </c>
      <c r="K5759">
        <f>Table1[[#This Row],[CF % WEC]]*$A$10</f>
        <v>0</v>
      </c>
      <c r="L5759" s="14">
        <v>3.2149905862443564</v>
      </c>
      <c r="M5759" s="4">
        <f>Table1[[#This Row],[Cons h  '[MWh']]]-Table1[[#This Row],[Ewec_prod '[MWh']]]-Table1[[#This Row],[Eeol_prod '[MWh']]]-Table1[[#This Row],[Efv_prod '[MWh']]]</f>
        <v>3.2374503705593392</v>
      </c>
    </row>
    <row r="5760">
      <c r="E5760" s="3">
        <v>43705.916666666664</v>
      </c>
      <c r="F5760" s="1">
        <v>0</v>
      </c>
      <c r="G5760" s="2">
        <f>Table1[[#This Row],[CF % FV]]*$A$2</f>
        <v>0</v>
      </c>
      <c r="H5760" s="22">
        <v>6.4123916344757297E-3</v>
      </c>
      <c r="I5760">
        <f>$A$6*Table1[[#This Row],[CF % EOL]]</f>
        <v>4.8092937258567975E-2</v>
      </c>
      <c r="K5760">
        <f>Table1[[#This Row],[CF % WEC]]*$A$10</f>
        <v>0</v>
      </c>
      <c r="L5760" s="14">
        <v>3.3042703526828747</v>
      </c>
      <c r="M5760" s="4">
        <f>Table1[[#This Row],[Cons h  '[MWh']]]-Table1[[#This Row],[Ewec_prod '[MWh']]]-Table1[[#This Row],[Eeol_prod '[MWh']]]-Table1[[#This Row],[Efv_prod '[MWh']]]</f>
        <v>3.2561774154243066</v>
      </c>
    </row>
    <row r="5761">
      <c r="E5761" s="3">
        <v>43705.958333333336</v>
      </c>
      <c r="F5761" s="1">
        <v>0</v>
      </c>
      <c r="G5761" s="2">
        <f>Table1[[#This Row],[CF % FV]]*$A$2</f>
        <v>0</v>
      </c>
      <c r="H5761" s="22">
        <v>-3.8472505732153901E-3</v>
      </c>
      <c r="I5761">
        <f>$A$6*Table1[[#This Row],[CF % EOL]]</f>
        <v>-2.8854379299115426E-2</v>
      </c>
      <c r="K5761">
        <f>Table1[[#This Row],[CF % WEC]]*$A$10</f>
        <v>0</v>
      </c>
      <c r="L5761" s="14">
        <v>2.4106064107842458</v>
      </c>
      <c r="M5761" s="4">
        <f>Table1[[#This Row],[Cons h  '[MWh']]]-Table1[[#This Row],[Ewec_prod '[MWh']]]-Table1[[#This Row],[Eeol_prod '[MWh']]]-Table1[[#This Row],[Efv_prod '[MWh']]]</f>
        <v>2.4394607900833614</v>
      </c>
    </row>
    <row r="5762">
      <c r="E5762" s="3">
        <v>43706</v>
      </c>
      <c r="F5762" s="1">
        <v>0</v>
      </c>
      <c r="G5762" s="2">
        <f>Table1[[#This Row],[CF % FV]]*$A$2</f>
        <v>0</v>
      </c>
      <c r="H5762" s="22">
        <v>-3.8220380187782002E-3</v>
      </c>
      <c r="I5762">
        <f>$A$6*Table1[[#This Row],[CF % EOL]]</f>
        <v>-2.8665285140836501E-2</v>
      </c>
      <c r="K5762">
        <f>Table1[[#This Row],[CF % WEC]]*$A$10</f>
        <v>0</v>
      </c>
      <c r="L5762" s="14">
        <v>1.804936446471427</v>
      </c>
      <c r="M5762" s="4">
        <f>Table1[[#This Row],[Cons h  '[MWh']]]-Table1[[#This Row],[Ewec_prod '[MWh']]]-Table1[[#This Row],[Eeol_prod '[MWh']]]-Table1[[#This Row],[Efv_prod '[MWh']]]</f>
        <v>1.8336017316122635</v>
      </c>
    </row>
    <row r="5763">
      <c r="E5763" s="3">
        <v>43706.041666666664</v>
      </c>
      <c r="F5763" s="1">
        <v>0</v>
      </c>
      <c r="G5763" s="2">
        <f>Table1[[#This Row],[CF % FV]]*$A$2</f>
        <v>0</v>
      </c>
      <c r="H5763" s="22">
        <v>-3.8252716347854398E-3</v>
      </c>
      <c r="I5763">
        <f>$A$6*Table1[[#This Row],[CF % EOL]]</f>
        <v>-2.86895372608908E-2</v>
      </c>
      <c r="K5763">
        <f>Table1[[#This Row],[CF % WEC]]*$A$10</f>
        <v>0</v>
      </c>
      <c r="L5763" s="14">
        <v>1.5359732986848296</v>
      </c>
      <c r="M5763" s="4">
        <f>Table1[[#This Row],[Cons h  '[MWh']]]-Table1[[#This Row],[Ewec_prod '[MWh']]]-Table1[[#This Row],[Eeol_prod '[MWh']]]-Table1[[#This Row],[Efv_prod '[MWh']]]</f>
        <v>1.5646628359457204</v>
      </c>
    </row>
    <row r="5764">
      <c r="E5764" s="3">
        <v>43706.083333333336</v>
      </c>
      <c r="F5764" s="1">
        <v>0</v>
      </c>
      <c r="G5764" s="2">
        <f>Table1[[#This Row],[CF % FV]]*$A$2</f>
        <v>0</v>
      </c>
      <c r="H5764" s="22">
        <v>-2.06775495161403E-3</v>
      </c>
      <c r="I5764">
        <f>$A$6*Table1[[#This Row],[CF % EOL]]</f>
        <v>-1.5508162137105225E-2</v>
      </c>
      <c r="K5764">
        <f>Table1[[#This Row],[CF % WEC]]*$A$10</f>
        <v>0</v>
      </c>
      <c r="L5764" s="14">
        <v>1.2636814639870495</v>
      </c>
      <c r="M5764" s="4">
        <f>Table1[[#This Row],[Cons h  '[MWh']]]-Table1[[#This Row],[Ewec_prod '[MWh']]]-Table1[[#This Row],[Eeol_prod '[MWh']]]-Table1[[#This Row],[Efv_prod '[MWh']]]</f>
        <v>1.2791896261241547</v>
      </c>
    </row>
    <row r="5765">
      <c r="E5765" s="3">
        <v>43706.125</v>
      </c>
      <c r="F5765" s="1">
        <v>0</v>
      </c>
      <c r="G5765" s="2">
        <f>Table1[[#This Row],[CF % FV]]*$A$2</f>
        <v>0</v>
      </c>
      <c r="H5765" s="22">
        <v>2.00428821600198E-4</v>
      </c>
      <c r="I5765">
        <f>$A$6*Table1[[#This Row],[CF % EOL]]</f>
        <v>1.5032161620014851E-3</v>
      </c>
      <c r="K5765">
        <f>Table1[[#This Row],[CF % WEC]]*$A$10</f>
        <v>0</v>
      </c>
      <c r="L5765" s="14">
        <v>1.4428322088111833</v>
      </c>
      <c r="M5765" s="4">
        <f>Table1[[#This Row],[Cons h  '[MWh']]]-Table1[[#This Row],[Ewec_prod '[MWh']]]-Table1[[#This Row],[Eeol_prod '[MWh']]]-Table1[[#This Row],[Efv_prod '[MWh']]]</f>
        <v>1.4413289926491819</v>
      </c>
    </row>
    <row r="5766">
      <c r="E5766" s="3">
        <v>43706.166666666664</v>
      </c>
      <c r="F5766" s="1">
        <v>0</v>
      </c>
      <c r="G5766" s="2">
        <f>Table1[[#This Row],[CF % FV]]*$A$2</f>
        <v>0</v>
      </c>
      <c r="H5766" s="22">
        <v>-2.13078261471029E-3</v>
      </c>
      <c r="I5766">
        <f>$A$6*Table1[[#This Row],[CF % EOL]]</f>
        <v>-1.5980869610327176E-2</v>
      </c>
      <c r="K5766">
        <f>Table1[[#This Row],[CF % WEC]]*$A$10</f>
        <v>0</v>
      </c>
      <c r="L5766" s="14">
        <v>2.0644714823752079</v>
      </c>
      <c r="M5766" s="4">
        <f>Table1[[#This Row],[Cons h  '[MWh']]]-Table1[[#This Row],[Ewec_prod '[MWh']]]-Table1[[#This Row],[Eeol_prod '[MWh']]]-Table1[[#This Row],[Efv_prod '[MWh']]]</f>
        <v>2.0804523519855351</v>
      </c>
    </row>
    <row r="5767">
      <c r="E5767" s="3">
        <v>43706.208333333336</v>
      </c>
      <c r="F5767" s="1">
        <v>1.17E-3</v>
      </c>
      <c r="G5767" s="2">
        <f>Table1[[#This Row],[CF % FV]]*$A$2</f>
        <v>3.5100000000000001E-3</v>
      </c>
      <c r="H5767" s="22">
        <v>-3.8533016927603798E-3</v>
      </c>
      <c r="I5767">
        <f>$A$6*Table1[[#This Row],[CF % EOL]]</f>
        <v>-2.8899762695702848E-2</v>
      </c>
      <c r="K5767">
        <f>Table1[[#This Row],[CF % WEC]]*$A$10</f>
        <v>0</v>
      </c>
      <c r="L5767" s="14">
        <v>2.4309628421769669</v>
      </c>
      <c r="M5767" s="4">
        <f>Table1[[#This Row],[Cons h  '[MWh']]]-Table1[[#This Row],[Ewec_prod '[MWh']]]-Table1[[#This Row],[Eeol_prod '[MWh']]]-Table1[[#This Row],[Efv_prod '[MWh']]]</f>
        <v>2.45635260487267</v>
      </c>
    </row>
    <row r="5768">
      <c r="E5768" s="3">
        <v>43706.25</v>
      </c>
      <c r="F5768" s="1">
        <v>9.2269999999999991E-2</v>
      </c>
      <c r="G5768" s="2">
        <f>Table1[[#This Row],[CF % FV]]*$A$2</f>
        <v>0.27681</v>
      </c>
      <c r="H5768" s="22">
        <v>-3.71580832707534E-3</v>
      </c>
      <c r="I5768">
        <f>$A$6*Table1[[#This Row],[CF % EOL]]</f>
        <v>-2.786856245306505E-2</v>
      </c>
      <c r="K5768">
        <f>Table1[[#This Row],[CF % WEC]]*$A$10</f>
        <v>0</v>
      </c>
      <c r="L5768" s="14">
        <v>2.0653282120066976</v>
      </c>
      <c r="M5768" s="4">
        <f>Table1[[#This Row],[Cons h  '[MWh']]]-Table1[[#This Row],[Ewec_prod '[MWh']]]-Table1[[#This Row],[Eeol_prod '[MWh']]]-Table1[[#This Row],[Efv_prod '[MWh']]]</f>
        <v>1.8163867744597628</v>
      </c>
    </row>
    <row r="5769">
      <c r="E5769" s="3">
        <v>43706.291666666664</v>
      </c>
      <c r="F5769" s="1">
        <v>0.28033999999999998</v>
      </c>
      <c r="G5769" s="2">
        <f>Table1[[#This Row],[CF % FV]]*$A$2</f>
        <v>0.84101999999999988</v>
      </c>
      <c r="H5769" s="22">
        <v>-3.7571837567829001E-3</v>
      </c>
      <c r="I5769">
        <f>$A$6*Table1[[#This Row],[CF % EOL]]</f>
        <v>-2.8178878175871752E-2</v>
      </c>
      <c r="K5769">
        <f>Table1[[#This Row],[CF % WEC]]*$A$10</f>
        <v>0</v>
      </c>
      <c r="L5769" s="14">
        <v>2.3965859705973953</v>
      </c>
      <c r="M5769" s="4">
        <f>Table1[[#This Row],[Cons h  '[MWh']]]-Table1[[#This Row],[Ewec_prod '[MWh']]]-Table1[[#This Row],[Eeol_prod '[MWh']]]-Table1[[#This Row],[Efv_prod '[MWh']]]</f>
        <v>1.583744848773267</v>
      </c>
    </row>
    <row r="5770">
      <c r="E5770" s="3">
        <v>43706.333333333336</v>
      </c>
      <c r="F5770" s="1">
        <v>0.45594000000000001</v>
      </c>
      <c r="G5770" s="2">
        <f>Table1[[#This Row],[CF % FV]]*$A$2</f>
        <v>1.36782</v>
      </c>
      <c r="H5770" s="22">
        <v>-3.8321869616239298E-3</v>
      </c>
      <c r="I5770">
        <f>$A$6*Table1[[#This Row],[CF % EOL]]</f>
        <v>-2.8741402212179475E-2</v>
      </c>
      <c r="K5770">
        <f>Table1[[#This Row],[CF % WEC]]*$A$10</f>
        <v>0</v>
      </c>
      <c r="L5770" s="14">
        <v>2.3087517327480098</v>
      </c>
      <c r="M5770" s="4">
        <f>Table1[[#This Row],[Cons h  '[MWh']]]-Table1[[#This Row],[Ewec_prod '[MWh']]]-Table1[[#This Row],[Eeol_prod '[MWh']]]-Table1[[#This Row],[Efv_prod '[MWh']]]</f>
        <v>0.96967313496018948</v>
      </c>
    </row>
    <row r="5771">
      <c r="E5771" s="3">
        <v>43706.375</v>
      </c>
      <c r="F5771" s="1">
        <v>0.58671000000000006</v>
      </c>
      <c r="G5771" s="2">
        <f>Table1[[#This Row],[CF % FV]]*$A$2</f>
        <v>1.7601300000000002</v>
      </c>
      <c r="H5771" s="22">
        <v>-3.7788679909209499E-3</v>
      </c>
      <c r="I5771">
        <f>$A$6*Table1[[#This Row],[CF % EOL]]</f>
        <v>-2.8341509931907125E-2</v>
      </c>
      <c r="K5771">
        <f>Table1[[#This Row],[CF % WEC]]*$A$10</f>
        <v>0</v>
      </c>
      <c r="L5771" s="14">
        <v>2.4040531090867807</v>
      </c>
      <c r="M5771" s="4">
        <f>Table1[[#This Row],[Cons h  '[MWh']]]-Table1[[#This Row],[Ewec_prod '[MWh']]]-Table1[[#This Row],[Eeol_prod '[MWh']]]-Table1[[#This Row],[Efv_prod '[MWh']]]</f>
        <v>0.67226461901868761</v>
      </c>
    </row>
    <row r="5772">
      <c r="E5772" s="3">
        <v>43706.416666666664</v>
      </c>
      <c r="F5772" s="1">
        <v>0.47817000000000004</v>
      </c>
      <c r="G5772" s="2">
        <f>Table1[[#This Row],[CF % FV]]*$A$2</f>
        <v>1.4345100000000002</v>
      </c>
      <c r="H5772" s="22">
        <v>-3.8484327372590001E-3</v>
      </c>
      <c r="I5772">
        <f>$A$6*Table1[[#This Row],[CF % EOL]]</f>
        <v>-2.8863245529442499E-2</v>
      </c>
      <c r="K5772">
        <f>Table1[[#This Row],[CF % WEC]]*$A$10</f>
        <v>0</v>
      </c>
      <c r="L5772" s="14">
        <v>2.1040880370027968</v>
      </c>
      <c r="M5772" s="4">
        <f>Table1[[#This Row],[Cons h  '[MWh']]]-Table1[[#This Row],[Ewec_prod '[MWh']]]-Table1[[#This Row],[Eeol_prod '[MWh']]]-Table1[[#This Row],[Efv_prod '[MWh']]]</f>
        <v>0.69844128253223903</v>
      </c>
    </row>
    <row r="5773">
      <c r="E5773" s="3">
        <v>43706.458333333336</v>
      </c>
      <c r="F5773" s="1">
        <v>0.27374999999999999</v>
      </c>
      <c r="G5773" s="2">
        <f>Table1[[#This Row],[CF % FV]]*$A$2</f>
        <v>0.82125000000000004</v>
      </c>
      <c r="H5773" s="22">
        <v>-3.1376192585693199E-3</v>
      </c>
      <c r="I5773">
        <f>$A$6*Table1[[#This Row],[CF % EOL]]</f>
        <v>-2.35321444392699E-2</v>
      </c>
      <c r="K5773">
        <f>Table1[[#This Row],[CF % WEC]]*$A$10</f>
        <v>0</v>
      </c>
      <c r="L5773" s="14">
        <v>2.3978723044499746</v>
      </c>
      <c r="M5773" s="4">
        <f>Table1[[#This Row],[Cons h  '[MWh']]]-Table1[[#This Row],[Ewec_prod '[MWh']]]-Table1[[#This Row],[Eeol_prod '[MWh']]]-Table1[[#This Row],[Efv_prod '[MWh']]]</f>
        <v>1.6001544488892443</v>
      </c>
    </row>
    <row r="5774">
      <c r="E5774" s="3">
        <v>43706.5</v>
      </c>
      <c r="F5774" s="1">
        <v>0.45247999999999999</v>
      </c>
      <c r="G5774" s="2">
        <f>Table1[[#This Row],[CF % FV]]*$A$2</f>
        <v>1.35744</v>
      </c>
      <c r="H5774" s="22">
        <v>-3.6295100385946599E-3</v>
      </c>
      <c r="I5774">
        <f>$A$6*Table1[[#This Row],[CF % EOL]]</f>
        <v>-2.722132528945995E-2</v>
      </c>
      <c r="K5774">
        <f>Table1[[#This Row],[CF % WEC]]*$A$10</f>
        <v>0</v>
      </c>
      <c r="L5774" s="14">
        <v>2.7258406069567709</v>
      </c>
      <c r="M5774" s="4">
        <f>Table1[[#This Row],[Cons h  '[MWh']]]-Table1[[#This Row],[Ewec_prod '[MWh']]]-Table1[[#This Row],[Eeol_prod '[MWh']]]-Table1[[#This Row],[Efv_prod '[MWh']]]</f>
        <v>1.3956219322462307</v>
      </c>
    </row>
    <row r="5775">
      <c r="E5775" s="3">
        <v>43706.541666666664</v>
      </c>
      <c r="F5775" s="1">
        <v>0.24138999999999999</v>
      </c>
      <c r="G5775" s="2">
        <f>Table1[[#This Row],[CF % FV]]*$A$2</f>
        <v>0.72416999999999998</v>
      </c>
      <c r="H5775" s="22">
        <v>-2.5380275088455E-3</v>
      </c>
      <c r="I5775">
        <f>$A$6*Table1[[#This Row],[CF % EOL]]</f>
        <v>-1.9035206316341251E-2</v>
      </c>
      <c r="K5775">
        <f>Table1[[#This Row],[CF % WEC]]*$A$10</f>
        <v>0</v>
      </c>
      <c r="L5775" s="14">
        <v>2.3010886165413287</v>
      </c>
      <c r="M5775" s="4">
        <f>Table1[[#This Row],[Cons h  '[MWh']]]-Table1[[#This Row],[Ewec_prod '[MWh']]]-Table1[[#This Row],[Eeol_prod '[MWh']]]-Table1[[#This Row],[Efv_prod '[MWh']]]</f>
        <v>1.5959538228576697</v>
      </c>
    </row>
    <row r="5776">
      <c r="E5776" s="3">
        <v>43706.583333333336</v>
      </c>
      <c r="F5776" s="1">
        <v>0.57155999999999996</v>
      </c>
      <c r="G5776" s="2">
        <f>Table1[[#This Row],[CF % FV]]*$A$2</f>
        <v>1.71468</v>
      </c>
      <c r="H5776" s="22">
        <v>3.11778194472755E-2</v>
      </c>
      <c r="I5776">
        <f>$A$6*Table1[[#This Row],[CF % EOL]]</f>
        <v>0.23383364585456626</v>
      </c>
      <c r="K5776">
        <f>Table1[[#This Row],[CF % WEC]]*$A$10</f>
        <v>0</v>
      </c>
      <c r="L5776" s="14">
        <v>2.4921243464225067</v>
      </c>
      <c r="M5776" s="4">
        <f>Table1[[#This Row],[Cons h  '[MWh']]]-Table1[[#This Row],[Ewec_prod '[MWh']]]-Table1[[#This Row],[Eeol_prod '[MWh']]]-Table1[[#This Row],[Efv_prod '[MWh']]]</f>
        <v>0.54361070056794025</v>
      </c>
    </row>
    <row r="5777">
      <c r="E5777" s="3">
        <v>43706.625</v>
      </c>
      <c r="F5777" s="1">
        <v>0.39576</v>
      </c>
      <c r="G5777" s="2">
        <f>Table1[[#This Row],[CF % FV]]*$A$2</f>
        <v>1.1872799999999999</v>
      </c>
      <c r="H5777" s="22">
        <v>9.4289914953148604E-2</v>
      </c>
      <c r="I5777">
        <f>$A$6*Table1[[#This Row],[CF % EOL]]</f>
        <v>0.70717436214861451</v>
      </c>
      <c r="K5777">
        <f>Table1[[#This Row],[CF % WEC]]*$A$10</f>
        <v>0</v>
      </c>
      <c r="L5777" s="14">
        <v>2.2408198796794951</v>
      </c>
      <c r="M5777" s="4">
        <f>Table1[[#This Row],[Cons h  '[MWh']]]-Table1[[#This Row],[Ewec_prod '[MWh']]]-Table1[[#This Row],[Eeol_prod '[MWh']]]-Table1[[#This Row],[Efv_prod '[MWh']]]</f>
        <v>0.34636551753088085</v>
      </c>
    </row>
    <row r="5778">
      <c r="E5778" s="3">
        <v>43706.666666666664</v>
      </c>
      <c r="F5778" s="1">
        <v>0.20780999999999999</v>
      </c>
      <c r="G5778" s="2">
        <f>Table1[[#This Row],[CF % FV]]*$A$2</f>
        <v>0.62342999999999993</v>
      </c>
      <c r="H5778" s="22">
        <v>0.13788314703861301</v>
      </c>
      <c r="I5778">
        <f>$A$6*Table1[[#This Row],[CF % EOL]]</f>
        <v>1.0341236027895977</v>
      </c>
      <c r="K5778">
        <f>Table1[[#This Row],[CF % WEC]]*$A$10</f>
        <v>0</v>
      </c>
      <c r="L5778" s="14">
        <v>2.247680842250074</v>
      </c>
      <c r="M5778" s="4">
        <f>Table1[[#This Row],[Cons h  '[MWh']]]-Table1[[#This Row],[Ewec_prod '[MWh']]]-Table1[[#This Row],[Eeol_prod '[MWh']]]-Table1[[#This Row],[Efv_prod '[MWh']]]</f>
        <v>0.5901272394604764</v>
      </c>
    </row>
    <row r="5779">
      <c r="E5779" s="3">
        <v>43706.708333333336</v>
      </c>
      <c r="F5779" s="1">
        <v>4.0340000000000001E-2</v>
      </c>
      <c r="G5779" s="2">
        <f>Table1[[#This Row],[CF % FV]]*$A$2</f>
        <v>0.12102</v>
      </c>
      <c r="H5779" s="22">
        <v>0.195917609323945</v>
      </c>
      <c r="I5779">
        <f>$A$6*Table1[[#This Row],[CF % EOL]]</f>
        <v>1.4693820699295874</v>
      </c>
      <c r="K5779">
        <f>Table1[[#This Row],[CF % WEC]]*$A$10</f>
        <v>0</v>
      </c>
      <c r="L5779" s="14">
        <v>2.2878174824190967</v>
      </c>
      <c r="M5779" s="4">
        <f>Table1[[#This Row],[Cons h  '[MWh']]]-Table1[[#This Row],[Ewec_prod '[MWh']]]-Table1[[#This Row],[Eeol_prod '[MWh']]]-Table1[[#This Row],[Efv_prod '[MWh']]]</f>
        <v>0.69741541248950922</v>
      </c>
    </row>
    <row r="5780">
      <c r="E5780" s="3">
        <v>43706.75</v>
      </c>
      <c r="F5780" s="1">
        <v>0</v>
      </c>
      <c r="G5780" s="2">
        <f>Table1[[#This Row],[CF % FV]]*$A$2</f>
        <v>0</v>
      </c>
      <c r="H5780" s="22">
        <v>0.22193409088102001</v>
      </c>
      <c r="I5780">
        <f>$A$6*Table1[[#This Row],[CF % EOL]]</f>
        <v>1.66450568160765</v>
      </c>
      <c r="K5780">
        <f>Table1[[#This Row],[CF % WEC]]*$A$10</f>
        <v>0</v>
      </c>
      <c r="L5780" s="14">
        <v>2.3698867160645944</v>
      </c>
      <c r="M5780" s="4">
        <f>Table1[[#This Row],[Cons h  '[MWh']]]-Table1[[#This Row],[Ewec_prod '[MWh']]]-Table1[[#This Row],[Eeol_prod '[MWh']]]-Table1[[#This Row],[Efv_prod '[MWh']]]</f>
        <v>0.70538103445694444</v>
      </c>
    </row>
    <row r="5781">
      <c r="E5781" s="3">
        <v>43706.791666666664</v>
      </c>
      <c r="F5781" s="1">
        <v>0</v>
      </c>
      <c r="G5781" s="2">
        <f>Table1[[#This Row],[CF % FV]]*$A$2</f>
        <v>0</v>
      </c>
      <c r="H5781" s="22">
        <v>0.204898208102757</v>
      </c>
      <c r="I5781">
        <f>$A$6*Table1[[#This Row],[CF % EOL]]</f>
        <v>1.5367365607706776</v>
      </c>
      <c r="K5781">
        <f>Table1[[#This Row],[CF % WEC]]*$A$10</f>
        <v>0</v>
      </c>
      <c r="L5781" s="14">
        <v>4.0167220167254101</v>
      </c>
      <c r="M5781" s="4">
        <f>Table1[[#This Row],[Cons h  '[MWh']]]-Table1[[#This Row],[Ewec_prod '[MWh']]]-Table1[[#This Row],[Eeol_prod '[MWh']]]-Table1[[#This Row],[Efv_prod '[MWh']]]</f>
        <v>2.4799854559547327</v>
      </c>
    </row>
    <row r="5782">
      <c r="E5782" s="3">
        <v>43706.833333333336</v>
      </c>
      <c r="F5782" s="1">
        <v>0</v>
      </c>
      <c r="G5782" s="2">
        <f>Table1[[#This Row],[CF % FV]]*$A$2</f>
        <v>0</v>
      </c>
      <c r="H5782" s="22">
        <v>0.18177233133064799</v>
      </c>
      <c r="I5782">
        <f>$A$6*Table1[[#This Row],[CF % EOL]]</f>
        <v>1.36329248497986</v>
      </c>
      <c r="K5782">
        <f>Table1[[#This Row],[CF % WEC]]*$A$10</f>
        <v>0</v>
      </c>
      <c r="L5782" s="14">
        <v>3.2834099662121896</v>
      </c>
      <c r="M5782" s="4">
        <f>Table1[[#This Row],[Cons h  '[MWh']]]-Table1[[#This Row],[Ewec_prod '[MWh']]]-Table1[[#This Row],[Eeol_prod '[MWh']]]-Table1[[#This Row],[Efv_prod '[MWh']]]</f>
        <v>1.9201174812323296</v>
      </c>
    </row>
    <row r="5783">
      <c r="E5783" s="3">
        <v>43706.875</v>
      </c>
      <c r="F5783" s="1">
        <v>0</v>
      </c>
      <c r="G5783" s="2">
        <f>Table1[[#This Row],[CF % FV]]*$A$2</f>
        <v>0</v>
      </c>
      <c r="H5783" s="22">
        <v>0.13596525330444001</v>
      </c>
      <c r="I5783">
        <f>$A$6*Table1[[#This Row],[CF % EOL]]</f>
        <v>1.0197393997833</v>
      </c>
      <c r="K5783">
        <f>Table1[[#This Row],[CF % WEC]]*$A$10</f>
        <v>0</v>
      </c>
      <c r="L5783" s="14">
        <v>2.5824830579730906</v>
      </c>
      <c r="M5783" s="4">
        <f>Table1[[#This Row],[Cons h  '[MWh']]]-Table1[[#This Row],[Ewec_prod '[MWh']]]-Table1[[#This Row],[Eeol_prod '[MWh']]]-Table1[[#This Row],[Efv_prod '[MWh']]]</f>
        <v>1.5627436581897907</v>
      </c>
    </row>
    <row r="5784">
      <c r="E5784" s="3">
        <v>43706.916666666664</v>
      </c>
      <c r="F5784" s="1">
        <v>0</v>
      </c>
      <c r="G5784" s="2">
        <f>Table1[[#This Row],[CF % FV]]*$A$2</f>
        <v>0</v>
      </c>
      <c r="H5784" s="22">
        <v>0.141727621640972</v>
      </c>
      <c r="I5784">
        <f>$A$6*Table1[[#This Row],[CF % EOL]]</f>
        <v>1.06295716230729</v>
      </c>
      <c r="K5784">
        <f>Table1[[#This Row],[CF % WEC]]*$A$10</f>
        <v>0</v>
      </c>
      <c r="L5784" s="14">
        <v>2.4916482482159688</v>
      </c>
      <c r="M5784" s="4">
        <f>Table1[[#This Row],[Cons h  '[MWh']]]-Table1[[#This Row],[Ewec_prod '[MWh']]]-Table1[[#This Row],[Eeol_prod '[MWh']]]-Table1[[#This Row],[Efv_prod '[MWh']]]</f>
        <v>1.4286910859086788</v>
      </c>
    </row>
    <row r="5785">
      <c r="E5785" s="3">
        <v>43706.958333333336</v>
      </c>
      <c r="F5785" s="1">
        <v>0</v>
      </c>
      <c r="G5785" s="2">
        <f>Table1[[#This Row],[CF % FV]]*$A$2</f>
        <v>0</v>
      </c>
      <c r="H5785" s="22">
        <v>0.14115037619521301</v>
      </c>
      <c r="I5785">
        <f>$A$6*Table1[[#This Row],[CF % EOL]]</f>
        <v>1.0586278214640976</v>
      </c>
      <c r="K5785">
        <f>Table1[[#This Row],[CF % WEC]]*$A$10</f>
        <v>0</v>
      </c>
      <c r="L5785" s="14">
        <v>1.9883289939105147</v>
      </c>
      <c r="M5785" s="4">
        <f>Table1[[#This Row],[Cons h  '[MWh']]]-Table1[[#This Row],[Ewec_prod '[MWh']]]-Table1[[#This Row],[Eeol_prod '[MWh']]]-Table1[[#This Row],[Efv_prod '[MWh']]]</f>
        <v>0.92970117244641703</v>
      </c>
    </row>
    <row r="5786">
      <c r="E5786" s="3">
        <v>43707</v>
      </c>
      <c r="F5786" s="1">
        <v>0</v>
      </c>
      <c r="G5786" s="2">
        <f>Table1[[#This Row],[CF % FV]]*$A$2</f>
        <v>0</v>
      </c>
      <c r="H5786" s="22">
        <v>0.116839898581277</v>
      </c>
      <c r="I5786">
        <f>$A$6*Table1[[#This Row],[CF % EOL]]</f>
        <v>0.87629923935957743</v>
      </c>
      <c r="K5786">
        <f>Table1[[#This Row],[CF % WEC]]*$A$10</f>
        <v>0</v>
      </c>
      <c r="L5786" s="14">
        <v>1.8360190958129157</v>
      </c>
      <c r="M5786" s="4">
        <f>Table1[[#This Row],[Cons h  '[MWh']]]-Table1[[#This Row],[Ewec_prod '[MWh']]]-Table1[[#This Row],[Eeol_prod '[MWh']]]-Table1[[#This Row],[Efv_prod '[MWh']]]</f>
        <v>0.95971985645333824</v>
      </c>
    </row>
    <row r="5787">
      <c r="E5787" s="3">
        <v>43707.041666666664</v>
      </c>
      <c r="F5787" s="1">
        <v>0</v>
      </c>
      <c r="G5787" s="2">
        <f>Table1[[#This Row],[CF % FV]]*$A$2</f>
        <v>0</v>
      </c>
      <c r="H5787" s="22">
        <v>6.9672022513353193E-2</v>
      </c>
      <c r="I5787">
        <f>$A$6*Table1[[#This Row],[CF % EOL]]</f>
        <v>0.52254016885014898</v>
      </c>
      <c r="K5787">
        <f>Table1[[#This Row],[CF % WEC]]*$A$10</f>
        <v>0</v>
      </c>
      <c r="L5787" s="14">
        <v>1.7094670162023675</v>
      </c>
      <c r="M5787" s="4">
        <f>Table1[[#This Row],[Cons h  '[MWh']]]-Table1[[#This Row],[Ewec_prod '[MWh']]]-Table1[[#This Row],[Eeol_prod '[MWh']]]-Table1[[#This Row],[Efv_prod '[MWh']]]</f>
        <v>1.1869268473522185</v>
      </c>
    </row>
    <row r="5788">
      <c r="E5788" s="3">
        <v>43707.083333333336</v>
      </c>
      <c r="F5788" s="1">
        <v>0</v>
      </c>
      <c r="G5788" s="2">
        <f>Table1[[#This Row],[CF % FV]]*$A$2</f>
        <v>0</v>
      </c>
      <c r="H5788" s="22">
        <v>6.0987509816414397E-2</v>
      </c>
      <c r="I5788">
        <f>$A$6*Table1[[#This Row],[CF % EOL]]</f>
        <v>0.45740632362310796</v>
      </c>
      <c r="K5788">
        <f>Table1[[#This Row],[CF % WEC]]*$A$10</f>
        <v>0</v>
      </c>
      <c r="L5788" s="14">
        <v>1.7629159530464857</v>
      </c>
      <c r="M5788" s="4">
        <f>Table1[[#This Row],[Cons h  '[MWh']]]-Table1[[#This Row],[Ewec_prod '[MWh']]]-Table1[[#This Row],[Eeol_prod '[MWh']]]-Table1[[#This Row],[Efv_prod '[MWh']]]</f>
        <v>1.3055096294233777</v>
      </c>
    </row>
    <row r="5789">
      <c r="E5789" s="3">
        <v>43707.125</v>
      </c>
      <c r="F5789" s="1">
        <v>0</v>
      </c>
      <c r="G5789" s="2">
        <f>Table1[[#This Row],[CF % FV]]*$A$2</f>
        <v>0</v>
      </c>
      <c r="H5789" s="22">
        <v>5.9180732377765201E-2</v>
      </c>
      <c r="I5789">
        <f>$A$6*Table1[[#This Row],[CF % EOL]]</f>
        <v>0.443855492833239</v>
      </c>
      <c r="K5789">
        <f>Table1[[#This Row],[CF % WEC]]*$A$10</f>
        <v>0</v>
      </c>
      <c r="L5789" s="14">
        <v>1.5864469968384434</v>
      </c>
      <c r="M5789" s="4">
        <f>Table1[[#This Row],[Cons h  '[MWh']]]-Table1[[#This Row],[Ewec_prod '[MWh']]]-Table1[[#This Row],[Eeol_prod '[MWh']]]-Table1[[#This Row],[Efv_prod '[MWh']]]</f>
        <v>1.1425915040052044</v>
      </c>
    </row>
    <row r="5790">
      <c r="E5790" s="3">
        <v>43707.166666666664</v>
      </c>
      <c r="F5790" s="1">
        <v>0</v>
      </c>
      <c r="G5790" s="2">
        <f>Table1[[#This Row],[CF % FV]]*$A$2</f>
        <v>0</v>
      </c>
      <c r="H5790" s="22">
        <v>4.4178383140364298E-2</v>
      </c>
      <c r="I5790">
        <f>$A$6*Table1[[#This Row],[CF % EOL]]</f>
        <v>0.33133787355273225</v>
      </c>
      <c r="K5790">
        <f>Table1[[#This Row],[CF % WEC]]*$A$10</f>
        <v>0</v>
      </c>
      <c r="L5790" s="14">
        <v>2.4940173951095703</v>
      </c>
      <c r="M5790" s="4">
        <f>Table1[[#This Row],[Cons h  '[MWh']]]-Table1[[#This Row],[Ewec_prod '[MWh']]]-Table1[[#This Row],[Eeol_prod '[MWh']]]-Table1[[#This Row],[Efv_prod '[MWh']]]</f>
        <v>2.162679521556838</v>
      </c>
    </row>
    <row r="5791">
      <c r="E5791" s="3">
        <v>43707.208333333336</v>
      </c>
      <c r="F5791" s="1">
        <v>4.2999999999999999E-4</v>
      </c>
      <c r="G5791" s="2">
        <f>Table1[[#This Row],[CF % FV]]*$A$2</f>
        <v>1.2899999999999999E-3</v>
      </c>
      <c r="H5791" s="22">
        <v>1.6114974046796501E-2</v>
      </c>
      <c r="I5791">
        <f>$A$6*Table1[[#This Row],[CF % EOL]]</f>
        <v>0.12086230535097375</v>
      </c>
      <c r="K5791">
        <f>Table1[[#This Row],[CF % WEC]]*$A$10</f>
        <v>0</v>
      </c>
      <c r="L5791" s="14">
        <v>2.2386660970654844</v>
      </c>
      <c r="M5791" s="4">
        <f>Table1[[#This Row],[Cons h  '[MWh']]]-Table1[[#This Row],[Ewec_prod '[MWh']]]-Table1[[#This Row],[Eeol_prod '[MWh']]]-Table1[[#This Row],[Efv_prod '[MWh']]]</f>
        <v>2.1165137917145107</v>
      </c>
    </row>
    <row r="5792">
      <c r="E5792" s="3">
        <v>43707.25</v>
      </c>
      <c r="F5792" s="1">
        <v>8.4959999999999994E-2</v>
      </c>
      <c r="G5792" s="2">
        <f>Table1[[#This Row],[CF % FV]]*$A$2</f>
        <v>0.25488</v>
      </c>
      <c r="H5792" s="22">
        <v>1.70565299403513E-3</v>
      </c>
      <c r="I5792">
        <f>$A$6*Table1[[#This Row],[CF % EOL]]</f>
        <v>1.2792397455263475E-2</v>
      </c>
      <c r="K5792">
        <f>Table1[[#This Row],[CF % WEC]]*$A$10</f>
        <v>0</v>
      </c>
      <c r="L5792" s="14">
        <v>2.118844866815679</v>
      </c>
      <c r="M5792" s="4">
        <f>Table1[[#This Row],[Cons h  '[MWh']]]-Table1[[#This Row],[Ewec_prod '[MWh']]]-Table1[[#This Row],[Eeol_prod '[MWh']]]-Table1[[#This Row],[Efv_prod '[MWh']]]</f>
        <v>1.8511724693604155</v>
      </c>
    </row>
    <row r="5793">
      <c r="E5793" s="3">
        <v>43707.291666666664</v>
      </c>
      <c r="F5793" s="1">
        <v>0.17058999999999999</v>
      </c>
      <c r="G5793" s="2">
        <f>Table1[[#This Row],[CF % FV]]*$A$2</f>
        <v>0.51176999999999995</v>
      </c>
      <c r="H5793" s="22">
        <v>-3.6604732072333598E-3</v>
      </c>
      <c r="I5793">
        <f>$A$6*Table1[[#This Row],[CF % EOL]]</f>
        <v>-2.7453549054250199E-2</v>
      </c>
      <c r="K5793">
        <f>Table1[[#This Row],[CF % WEC]]*$A$10</f>
        <v>0</v>
      </c>
      <c r="L5793" s="14">
        <v>2.4606921263431256</v>
      </c>
      <c r="M5793" s="4">
        <f>Table1[[#This Row],[Cons h  '[MWh']]]-Table1[[#This Row],[Ewec_prod '[MWh']]]-Table1[[#This Row],[Eeol_prod '[MWh']]]-Table1[[#This Row],[Efv_prod '[MWh']]]</f>
        <v>1.9763756753973758</v>
      </c>
    </row>
    <row r="5794">
      <c r="E5794" s="3">
        <v>43707.333333333336</v>
      </c>
      <c r="F5794" s="1">
        <v>0.16888</v>
      </c>
      <c r="G5794" s="2">
        <f>Table1[[#This Row],[CF % FV]]*$A$2</f>
        <v>0.50663999999999998</v>
      </c>
      <c r="H5794" s="22">
        <v>-3.8419218645436002E-3</v>
      </c>
      <c r="I5794">
        <f>$A$6*Table1[[#This Row],[CF % EOL]]</f>
        <v>-2.8814413984077001E-2</v>
      </c>
      <c r="K5794">
        <f>Table1[[#This Row],[CF % WEC]]*$A$10</f>
        <v>0</v>
      </c>
      <c r="L5794" s="14">
        <v>2.8124516556245189</v>
      </c>
      <c r="M5794" s="4">
        <f>Table1[[#This Row],[Cons h  '[MWh']]]-Table1[[#This Row],[Ewec_prod '[MWh']]]-Table1[[#This Row],[Eeol_prod '[MWh']]]-Table1[[#This Row],[Efv_prod '[MWh']]]</f>
        <v>2.3346260696085959</v>
      </c>
    </row>
    <row r="5795">
      <c r="E5795" s="3">
        <v>43707.375</v>
      </c>
      <c r="F5795" s="1">
        <v>0.48396</v>
      </c>
      <c r="G5795" s="2">
        <f>Table1[[#This Row],[CF % FV]]*$A$2</f>
        <v>1.4518800000000001</v>
      </c>
      <c r="H5795" s="22">
        <v>-3.5723064124791701E-3</v>
      </c>
      <c r="I5795">
        <f>$A$6*Table1[[#This Row],[CF % EOL]]</f>
        <v>-2.6792298093593774E-2</v>
      </c>
      <c r="K5795">
        <f>Table1[[#This Row],[CF % WEC]]*$A$10</f>
        <v>0</v>
      </c>
      <c r="L5795" s="14">
        <v>3.4729944952872089</v>
      </c>
      <c r="M5795" s="4">
        <f>Table1[[#This Row],[Cons h  '[MWh']]]-Table1[[#This Row],[Ewec_prod '[MWh']]]-Table1[[#This Row],[Eeol_prod '[MWh']]]-Table1[[#This Row],[Efv_prod '[MWh']]]</f>
        <v>2.0479067933808026</v>
      </c>
    </row>
    <row r="5796">
      <c r="E5796" s="3">
        <v>43707.416666666664</v>
      </c>
      <c r="F5796" s="1">
        <v>0.46664999999999995</v>
      </c>
      <c r="G5796" s="2">
        <f>Table1[[#This Row],[CF % FV]]*$A$2</f>
        <v>1.3999499999999998</v>
      </c>
      <c r="H5796" s="22">
        <v>-2.8498765414854401E-3</v>
      </c>
      <c r="I5796">
        <f>$A$6*Table1[[#This Row],[CF % EOL]]</f>
        <v>-2.1374074061140801E-2</v>
      </c>
      <c r="K5796">
        <f>Table1[[#This Row],[CF % WEC]]*$A$10</f>
        <v>0</v>
      </c>
      <c r="L5796" s="14">
        <v>2.9567761714579976</v>
      </c>
      <c r="M5796" s="4">
        <f>Table1[[#This Row],[Cons h  '[MWh']]]-Table1[[#This Row],[Ewec_prod '[MWh']]]-Table1[[#This Row],[Eeol_prod '[MWh']]]-Table1[[#This Row],[Efv_prod '[MWh']]]</f>
        <v>1.5782002455191388</v>
      </c>
    </row>
    <row r="5797">
      <c r="E5797" s="3">
        <v>43707.458333333336</v>
      </c>
      <c r="F5797" s="1">
        <v>0.56790999999999991</v>
      </c>
      <c r="G5797" s="2">
        <f>Table1[[#This Row],[CF % FV]]*$A$2</f>
        <v>1.7037299999999997</v>
      </c>
      <c r="H5797" s="22">
        <v>-3.8457349932221798E-3</v>
      </c>
      <c r="I5797">
        <f>$A$6*Table1[[#This Row],[CF % EOL]]</f>
        <v>-2.8843012449166348E-2</v>
      </c>
      <c r="K5797">
        <f>Table1[[#This Row],[CF % WEC]]*$A$10</f>
        <v>0</v>
      </c>
      <c r="L5797" s="14">
        <v>2.6262117882395155</v>
      </c>
      <c r="M5797" s="4">
        <f>Table1[[#This Row],[Cons h  '[MWh']]]-Table1[[#This Row],[Ewec_prod '[MWh']]]-Table1[[#This Row],[Eeol_prod '[MWh']]]-Table1[[#This Row],[Efv_prod '[MWh']]]</f>
        <v>0.95132480068868208</v>
      </c>
    </row>
    <row r="5798">
      <c r="E5798" s="3">
        <v>43707.5</v>
      </c>
      <c r="F5798" s="1">
        <v>0.43254000000000004</v>
      </c>
      <c r="G5798" s="2">
        <f>Table1[[#This Row],[CF % FV]]*$A$2</f>
        <v>1.2976200000000002</v>
      </c>
      <c r="H5798" s="22">
        <v>-3.3219669906349898E-3</v>
      </c>
      <c r="I5798">
        <f>$A$6*Table1[[#This Row],[CF % EOL]]</f>
        <v>-2.4914752429762425E-2</v>
      </c>
      <c r="K5798">
        <f>Table1[[#This Row],[CF % WEC]]*$A$10</f>
        <v>0</v>
      </c>
      <c r="L5798" s="14">
        <v>2.8017131252452141</v>
      </c>
      <c r="M5798" s="4">
        <f>Table1[[#This Row],[Cons h  '[MWh']]]-Table1[[#This Row],[Ewec_prod '[MWh']]]-Table1[[#This Row],[Eeol_prod '[MWh']]]-Table1[[#This Row],[Efv_prod '[MWh']]]</f>
        <v>1.5290078776749763</v>
      </c>
    </row>
    <row r="5799">
      <c r="E5799" s="3">
        <v>43707.541666666664</v>
      </c>
      <c r="F5799" s="1">
        <v>0.45841999999999999</v>
      </c>
      <c r="G5799" s="2">
        <f>Table1[[#This Row],[CF % FV]]*$A$2</f>
        <v>1.3752599999999999</v>
      </c>
      <c r="H5799" s="22">
        <v>-2.5935178936601299E-3</v>
      </c>
      <c r="I5799">
        <f>$A$6*Table1[[#This Row],[CF % EOL]]</f>
        <v>-1.9451384202450975E-2</v>
      </c>
      <c r="K5799">
        <f>Table1[[#This Row],[CF % WEC]]*$A$10</f>
        <v>0</v>
      </c>
      <c r="L5799" s="14">
        <v>2.8617260563513889</v>
      </c>
      <c r="M5799" s="4">
        <f>Table1[[#This Row],[Cons h  '[MWh']]]-Table1[[#This Row],[Ewec_prod '[MWh']]]-Table1[[#This Row],[Eeol_prod '[MWh']]]-Table1[[#This Row],[Efv_prod '[MWh']]]</f>
        <v>1.5059174405538398</v>
      </c>
    </row>
    <row r="5800">
      <c r="E5800" s="3">
        <v>43707.583333333336</v>
      </c>
      <c r="F5800" s="1">
        <v>0.30452999999999997</v>
      </c>
      <c r="G5800" s="2">
        <f>Table1[[#This Row],[CF % FV]]*$A$2</f>
        <v>0.9135899999999999</v>
      </c>
      <c r="H5800" s="22">
        <v>-1.6037627292522199E-3</v>
      </c>
      <c r="I5800">
        <f>$A$6*Table1[[#This Row],[CF % EOL]]</f>
        <v>-1.202822046939165E-2</v>
      </c>
      <c r="K5800">
        <f>Table1[[#This Row],[CF % WEC]]*$A$10</f>
        <v>0</v>
      </c>
      <c r="L5800" s="14">
        <v>2.272372159444656</v>
      </c>
      <c r="M5800" s="4">
        <f>Table1[[#This Row],[Cons h  '[MWh']]]-Table1[[#This Row],[Ewec_prod '[MWh']]]-Table1[[#This Row],[Eeol_prod '[MWh']]]-Table1[[#This Row],[Efv_prod '[MWh']]]</f>
        <v>1.3708103799140476</v>
      </c>
    </row>
    <row r="5801">
      <c r="E5801" s="3">
        <v>43707.625</v>
      </c>
      <c r="F5801" s="1">
        <v>0.37407999999999997</v>
      </c>
      <c r="G5801" s="2">
        <f>Table1[[#This Row],[CF % FV]]*$A$2</f>
        <v>1.1222399999999999</v>
      </c>
      <c r="H5801" s="22">
        <v>-3.0740339154315798E-3</v>
      </c>
      <c r="I5801">
        <f>$A$6*Table1[[#This Row],[CF % EOL]]</f>
        <v>-2.3055254365736848E-2</v>
      </c>
      <c r="K5801">
        <f>Table1[[#This Row],[CF % WEC]]*$A$10</f>
        <v>0</v>
      </c>
      <c r="L5801" s="14">
        <v>2.5302389745506049</v>
      </c>
      <c r="M5801" s="4">
        <f>Table1[[#This Row],[Cons h  '[MWh']]]-Table1[[#This Row],[Ewec_prod '[MWh']]]-Table1[[#This Row],[Eeol_prod '[MWh']]]-Table1[[#This Row],[Efv_prod '[MWh']]]</f>
        <v>1.4310542289163417</v>
      </c>
    </row>
    <row r="5802">
      <c r="E5802" s="3">
        <v>43707.666666666664</v>
      </c>
      <c r="F5802" s="1">
        <v>0.18886</v>
      </c>
      <c r="G5802" s="2">
        <f>Table1[[#This Row],[CF % FV]]*$A$2</f>
        <v>0.56657999999999997</v>
      </c>
      <c r="H5802" s="22">
        <v>-3.7200269033232599E-3</v>
      </c>
      <c r="I5802">
        <f>$A$6*Table1[[#This Row],[CF % EOL]]</f>
        <v>-2.790020177492445E-2</v>
      </c>
      <c r="K5802">
        <f>Table1[[#This Row],[CF % WEC]]*$A$10</f>
        <v>0</v>
      </c>
      <c r="L5802" s="14">
        <v>2.43501021734899</v>
      </c>
      <c r="M5802" s="4">
        <f>Table1[[#This Row],[Cons h  '[MWh']]]-Table1[[#This Row],[Ewec_prod '[MWh']]]-Table1[[#This Row],[Eeol_prod '[MWh']]]-Table1[[#This Row],[Efv_prod '[MWh']]]</f>
        <v>1.8963304191239145</v>
      </c>
    </row>
    <row r="5803">
      <c r="E5803" s="3">
        <v>43707.708333333336</v>
      </c>
      <c r="F5803" s="1">
        <v>3.8729999999999994E-2</v>
      </c>
      <c r="G5803" s="2">
        <f>Table1[[#This Row],[CF % FV]]*$A$2</f>
        <v>0.11618999999999999</v>
      </c>
      <c r="H5803" s="22">
        <v>-3.8460473266325001E-3</v>
      </c>
      <c r="I5803">
        <f>$A$6*Table1[[#This Row],[CF % EOL]]</f>
        <v>-2.8845354949743753E-2</v>
      </c>
      <c r="K5803">
        <f>Table1[[#This Row],[CF % WEC]]*$A$10</f>
        <v>0</v>
      </c>
      <c r="L5803" s="14">
        <v>2.840489964272598</v>
      </c>
      <c r="M5803" s="4">
        <f>Table1[[#This Row],[Cons h  '[MWh']]]-Table1[[#This Row],[Ewec_prod '[MWh']]]-Table1[[#This Row],[Eeol_prod '[MWh']]]-Table1[[#This Row],[Efv_prod '[MWh']]]</f>
        <v>2.7531453192223418</v>
      </c>
    </row>
    <row r="5804">
      <c r="E5804" s="3">
        <v>43707.75</v>
      </c>
      <c r="F5804" s="1">
        <v>0</v>
      </c>
      <c r="G5804" s="2">
        <f>Table1[[#This Row],[CF % FV]]*$A$2</f>
        <v>0</v>
      </c>
      <c r="H5804" s="22">
        <v>-3.839880166959E-3</v>
      </c>
      <c r="I5804">
        <f>$A$6*Table1[[#This Row],[CF % EOL]]</f>
        <v>-2.87991012521925E-2</v>
      </c>
      <c r="K5804">
        <f>Table1[[#This Row],[CF % WEC]]*$A$10</f>
        <v>0</v>
      </c>
      <c r="L5804" s="14">
        <v>4.6329630909741564</v>
      </c>
      <c r="M5804" s="4">
        <f>Table1[[#This Row],[Cons h  '[MWh']]]-Table1[[#This Row],[Ewec_prod '[MWh']]]-Table1[[#This Row],[Eeol_prod '[MWh']]]-Table1[[#This Row],[Efv_prod '[MWh']]]</f>
        <v>4.661762192226349</v>
      </c>
    </row>
    <row r="5805">
      <c r="E5805" s="3">
        <v>43707.791666666664</v>
      </c>
      <c r="F5805" s="1">
        <v>0</v>
      </c>
      <c r="G5805" s="2">
        <f>Table1[[#This Row],[CF % FV]]*$A$2</f>
        <v>0</v>
      </c>
      <c r="H5805" s="22">
        <v>-3.83580212208919E-3</v>
      </c>
      <c r="I5805">
        <f>$A$6*Table1[[#This Row],[CF % EOL]]</f>
        <v>-2.8768515915668924E-2</v>
      </c>
      <c r="K5805">
        <f>Table1[[#This Row],[CF % WEC]]*$A$10</f>
        <v>0</v>
      </c>
      <c r="L5805" s="14">
        <v>3.4224337410721795</v>
      </c>
      <c r="M5805" s="4">
        <f>Table1[[#This Row],[Cons h  '[MWh']]]-Table1[[#This Row],[Ewec_prod '[MWh']]]-Table1[[#This Row],[Eeol_prod '[MWh']]]-Table1[[#This Row],[Efv_prod '[MWh']]]</f>
        <v>3.4512022569878482</v>
      </c>
    </row>
    <row r="5806">
      <c r="E5806" s="3">
        <v>43707.833333333336</v>
      </c>
      <c r="F5806" s="1">
        <v>0</v>
      </c>
      <c r="G5806" s="2">
        <f>Table1[[#This Row],[CF % FV]]*$A$2</f>
        <v>0</v>
      </c>
      <c r="H5806" s="22">
        <v>-3.6571847115445702E-3</v>
      </c>
      <c r="I5806">
        <f>$A$6*Table1[[#This Row],[CF % EOL]]</f>
        <v>-2.7428885336584278E-2</v>
      </c>
      <c r="K5806">
        <f>Table1[[#This Row],[CF % WEC]]*$A$10</f>
        <v>0</v>
      </c>
      <c r="L5806" s="14">
        <v>3.3189453013933208</v>
      </c>
      <c r="M5806" s="4">
        <f>Table1[[#This Row],[Cons h  '[MWh']]]-Table1[[#This Row],[Ewec_prod '[MWh']]]-Table1[[#This Row],[Eeol_prod '[MWh']]]-Table1[[#This Row],[Efv_prod '[MWh']]]</f>
        <v>3.3463741867299053</v>
      </c>
    </row>
    <row r="5807">
      <c r="E5807" s="3">
        <v>43707.875</v>
      </c>
      <c r="F5807" s="1">
        <v>0</v>
      </c>
      <c r="G5807" s="2">
        <f>Table1[[#This Row],[CF % FV]]*$A$2</f>
        <v>0</v>
      </c>
      <c r="H5807" s="22">
        <v>-3.3242162071092799E-3</v>
      </c>
      <c r="I5807">
        <f>$A$6*Table1[[#This Row],[CF % EOL]]</f>
        <v>-2.49316215533196E-2</v>
      </c>
      <c r="K5807">
        <f>Table1[[#This Row],[CF % WEC]]*$A$10</f>
        <v>0</v>
      </c>
      <c r="L5807" s="14">
        <v>3.1938153914768312</v>
      </c>
      <c r="M5807" s="4">
        <f>Table1[[#This Row],[Cons h  '[MWh']]]-Table1[[#This Row],[Ewec_prod '[MWh']]]-Table1[[#This Row],[Eeol_prod '[MWh']]]-Table1[[#This Row],[Efv_prod '[MWh']]]</f>
        <v>3.2187470130301508</v>
      </c>
    </row>
    <row r="5808">
      <c r="E5808" s="3">
        <v>43707.916666666664</v>
      </c>
      <c r="F5808" s="1">
        <v>0</v>
      </c>
      <c r="G5808" s="2">
        <f>Table1[[#This Row],[CF % FV]]*$A$2</f>
        <v>0</v>
      </c>
      <c r="H5808" s="22">
        <v>-3.09495960576045E-3</v>
      </c>
      <c r="I5808">
        <f>$A$6*Table1[[#This Row],[CF % EOL]]</f>
        <v>-2.3212197043203375E-2</v>
      </c>
      <c r="K5808">
        <f>Table1[[#This Row],[CF % WEC]]*$A$10</f>
        <v>0</v>
      </c>
      <c r="L5808" s="14">
        <v>2.6664272964554763</v>
      </c>
      <c r="M5808" s="4">
        <f>Table1[[#This Row],[Cons h  '[MWh']]]-Table1[[#This Row],[Ewec_prod '[MWh']]]-Table1[[#This Row],[Eeol_prod '[MWh']]]-Table1[[#This Row],[Efv_prod '[MWh']]]</f>
        <v>2.6896394934986798</v>
      </c>
    </row>
    <row r="5809">
      <c r="E5809" s="3">
        <v>43707.958333333336</v>
      </c>
      <c r="F5809" s="1">
        <v>0</v>
      </c>
      <c r="G5809" s="2">
        <f>Table1[[#This Row],[CF % FV]]*$A$2</f>
        <v>0</v>
      </c>
      <c r="H5809" s="22">
        <v>-3.4208609566429098E-3</v>
      </c>
      <c r="I5809">
        <f>$A$6*Table1[[#This Row],[CF % EOL]]</f>
        <v>-2.5656457174821824E-2</v>
      </c>
      <c r="K5809">
        <f>Table1[[#This Row],[CF % WEC]]*$A$10</f>
        <v>0</v>
      </c>
      <c r="L5809" s="14">
        <v>2.492964890026216</v>
      </c>
      <c r="M5809" s="4">
        <f>Table1[[#This Row],[Cons h  '[MWh']]]-Table1[[#This Row],[Ewec_prod '[MWh']]]-Table1[[#This Row],[Eeol_prod '[MWh']]]-Table1[[#This Row],[Efv_prod '[MWh']]]</f>
        <v>2.5186213472010377</v>
      </c>
    </row>
    <row r="5810">
      <c r="E5810" s="3">
        <v>43708</v>
      </c>
      <c r="F5810" s="1">
        <v>0</v>
      </c>
      <c r="G5810" s="2">
        <f>Table1[[#This Row],[CF % FV]]*$A$2</f>
        <v>0</v>
      </c>
      <c r="H5810" s="22">
        <v>3.5281332187561999E-2</v>
      </c>
      <c r="I5810">
        <f>$A$6*Table1[[#This Row],[CF % EOL]]</f>
        <v>0.26460999140671498</v>
      </c>
      <c r="K5810">
        <f>Table1[[#This Row],[CF % WEC]]*$A$10</f>
        <v>0</v>
      </c>
      <c r="L5810" s="14">
        <v>1.6075950862391861</v>
      </c>
      <c r="M5810" s="4">
        <f>Table1[[#This Row],[Cons h  '[MWh']]]-Table1[[#This Row],[Ewec_prod '[MWh']]]-Table1[[#This Row],[Eeol_prod '[MWh']]]-Table1[[#This Row],[Efv_prod '[MWh']]]</f>
        <v>1.3429850948324711</v>
      </c>
    </row>
    <row r="5811">
      <c r="E5811" s="3">
        <v>43708.041666666664</v>
      </c>
      <c r="F5811" s="1">
        <v>0</v>
      </c>
      <c r="G5811" s="2">
        <f>Table1[[#This Row],[CF % FV]]*$A$2</f>
        <v>0</v>
      </c>
      <c r="H5811" s="22">
        <v>2.8530297969205799E-2</v>
      </c>
      <c r="I5811">
        <f>$A$6*Table1[[#This Row],[CF % EOL]]</f>
        <v>0.21397723476904348</v>
      </c>
      <c r="K5811">
        <f>Table1[[#This Row],[CF % WEC]]*$A$10</f>
        <v>0</v>
      </c>
      <c r="L5811" s="14">
        <v>2.1253463188664052</v>
      </c>
      <c r="M5811" s="4">
        <f>Table1[[#This Row],[Cons h  '[MWh']]]-Table1[[#This Row],[Ewec_prod '[MWh']]]-Table1[[#This Row],[Eeol_prod '[MWh']]]-Table1[[#This Row],[Efv_prod '[MWh']]]</f>
        <v>1.9113690840973618</v>
      </c>
    </row>
    <row r="5812">
      <c r="E5812" s="3">
        <v>43708.083333333336</v>
      </c>
      <c r="F5812" s="1">
        <v>0</v>
      </c>
      <c r="G5812" s="2">
        <f>Table1[[#This Row],[CF % FV]]*$A$2</f>
        <v>0</v>
      </c>
      <c r="H5812" s="22">
        <v>3.0386791454881101E-2</v>
      </c>
      <c r="I5812">
        <f>$A$6*Table1[[#This Row],[CF % EOL]]</f>
        <v>0.22790093591160826</v>
      </c>
      <c r="K5812">
        <f>Table1[[#This Row],[CF % WEC]]*$A$10</f>
        <v>0</v>
      </c>
      <c r="L5812" s="14">
        <v>1.9833455190687568</v>
      </c>
      <c r="M5812" s="4">
        <f>Table1[[#This Row],[Cons h  '[MWh']]]-Table1[[#This Row],[Ewec_prod '[MWh']]]-Table1[[#This Row],[Eeol_prod '[MWh']]]-Table1[[#This Row],[Efv_prod '[MWh']]]</f>
        <v>1.7554445831571486</v>
      </c>
    </row>
    <row r="5813">
      <c r="E5813" s="3">
        <v>43708.125</v>
      </c>
      <c r="F5813" s="1">
        <v>0</v>
      </c>
      <c r="G5813" s="2">
        <f>Table1[[#This Row],[CF % FV]]*$A$2</f>
        <v>0</v>
      </c>
      <c r="H5813" s="22">
        <v>8.9719568519776196E-4</v>
      </c>
      <c r="I5813">
        <f>$A$6*Table1[[#This Row],[CF % EOL]]</f>
        <v>6.7289676389832151E-3</v>
      </c>
      <c r="K5813">
        <f>Table1[[#This Row],[CF % WEC]]*$A$10</f>
        <v>0</v>
      </c>
      <c r="L5813" s="14">
        <v>1.8215477427136373</v>
      </c>
      <c r="M5813" s="4">
        <f>Table1[[#This Row],[Cons h  '[MWh']]]-Table1[[#This Row],[Ewec_prod '[MWh']]]-Table1[[#This Row],[Eeol_prod '[MWh']]]-Table1[[#This Row],[Efv_prod '[MWh']]]</f>
        <v>1.8148187750746541</v>
      </c>
    </row>
    <row r="5814">
      <c r="E5814" s="3">
        <v>43708.166666666664</v>
      </c>
      <c r="F5814" s="1">
        <v>0</v>
      </c>
      <c r="G5814" s="2">
        <f>Table1[[#This Row],[CF % FV]]*$A$2</f>
        <v>0</v>
      </c>
      <c r="H5814" s="22">
        <v>-3.8306116679983002E-3</v>
      </c>
      <c r="I5814">
        <f>$A$6*Table1[[#This Row],[CF % EOL]]</f>
        <v>-2.8729587509987251E-2</v>
      </c>
      <c r="K5814">
        <f>Table1[[#This Row],[CF % WEC]]*$A$10</f>
        <v>0</v>
      </c>
      <c r="L5814" s="14">
        <v>2.5451750976966419</v>
      </c>
      <c r="M5814" s="4">
        <f>Table1[[#This Row],[Cons h  '[MWh']]]-Table1[[#This Row],[Ewec_prod '[MWh']]]-Table1[[#This Row],[Eeol_prod '[MWh']]]-Table1[[#This Row],[Efv_prod '[MWh']]]</f>
        <v>2.573904685206629</v>
      </c>
    </row>
    <row r="5815">
      <c r="E5815" s="3">
        <v>43708.208333333336</v>
      </c>
      <c r="F5815" s="1">
        <v>0</v>
      </c>
      <c r="G5815" s="2">
        <f>Table1[[#This Row],[CF % FV]]*$A$2</f>
        <v>0</v>
      </c>
      <c r="H5815" s="22">
        <v>-3.83444118364307E-3</v>
      </c>
      <c r="I5815">
        <f>$A$6*Table1[[#This Row],[CF % EOL]]</f>
        <v>-2.8758308877323027E-2</v>
      </c>
      <c r="K5815">
        <f>Table1[[#This Row],[CF % WEC]]*$A$10</f>
        <v>0</v>
      </c>
      <c r="L5815" s="14">
        <v>2.9132229506407294</v>
      </c>
      <c r="M5815" s="4">
        <f>Table1[[#This Row],[Cons h  '[MWh']]]-Table1[[#This Row],[Ewec_prod '[MWh']]]-Table1[[#This Row],[Eeol_prod '[MWh']]]-Table1[[#This Row],[Efv_prod '[MWh']]]</f>
        <v>2.9419812595180526</v>
      </c>
    </row>
    <row r="5816">
      <c r="E5816" s="3">
        <v>43708.25</v>
      </c>
      <c r="F5816" s="1">
        <v>8.5629999999999998E-2</v>
      </c>
      <c r="G5816" s="2">
        <f>Table1[[#This Row],[CF % FV]]*$A$2</f>
        <v>0.25689000000000001</v>
      </c>
      <c r="H5816" s="22">
        <v>-3.8457218120547601E-3</v>
      </c>
      <c r="I5816">
        <f>$A$6*Table1[[#This Row],[CF % EOL]]</f>
        <v>-2.8842913590410701E-2</v>
      </c>
      <c r="K5816">
        <f>Table1[[#This Row],[CF % WEC]]*$A$10</f>
        <v>0</v>
      </c>
      <c r="L5816" s="14">
        <v>2.7320554145797593</v>
      </c>
      <c r="M5816" s="4">
        <f>Table1[[#This Row],[Cons h  '[MWh']]]-Table1[[#This Row],[Ewec_prod '[MWh']]]-Table1[[#This Row],[Eeol_prod '[MWh']]]-Table1[[#This Row],[Efv_prod '[MWh']]]</f>
        <v>2.5040083281701704</v>
      </c>
    </row>
    <row r="5817">
      <c r="E5817" s="3">
        <v>43708.291666666664</v>
      </c>
      <c r="F5817" s="1">
        <v>0.26100000000000001</v>
      </c>
      <c r="G5817" s="2">
        <f>Table1[[#This Row],[CF % FV]]*$A$2</f>
        <v>0.78300000000000003</v>
      </c>
      <c r="H5817" s="22">
        <v>-8.9389665586957895E-4</v>
      </c>
      <c r="I5817">
        <f>$A$6*Table1[[#This Row],[CF % EOL]]</f>
        <v>-6.7042249190218421E-3</v>
      </c>
      <c r="K5817">
        <f>Table1[[#This Row],[CF % WEC]]*$A$10</f>
        <v>0</v>
      </c>
      <c r="L5817" s="14">
        <v>2.9397332175663649</v>
      </c>
      <c r="M5817" s="4">
        <f>Table1[[#This Row],[Cons h  '[MWh']]]-Table1[[#This Row],[Ewec_prod '[MWh']]]-Table1[[#This Row],[Eeol_prod '[MWh']]]-Table1[[#This Row],[Efv_prod '[MWh']]]</f>
        <v>2.1634374424853866</v>
      </c>
    </row>
    <row r="5818">
      <c r="E5818" s="3">
        <v>43708.333333333336</v>
      </c>
      <c r="F5818" s="1">
        <v>0.45083000000000001</v>
      </c>
      <c r="G5818" s="2">
        <f>Table1[[#This Row],[CF % FV]]*$A$2</f>
        <v>1.35249</v>
      </c>
      <c r="H5818" s="22">
        <v>-3.7022749970591099E-3</v>
      </c>
      <c r="I5818">
        <f>$A$6*Table1[[#This Row],[CF % EOL]]</f>
        <v>-2.7767062477943326E-2</v>
      </c>
      <c r="K5818">
        <f>Table1[[#This Row],[CF % WEC]]*$A$10</f>
        <v>0</v>
      </c>
      <c r="L5818" s="14">
        <v>3.4327391682566351</v>
      </c>
      <c r="M5818" s="4">
        <f>Table1[[#This Row],[Cons h  '[MWh']]]-Table1[[#This Row],[Ewec_prod '[MWh']]]-Table1[[#This Row],[Eeol_prod '[MWh']]]-Table1[[#This Row],[Efv_prod '[MWh']]]</f>
        <v>2.1080162307345782</v>
      </c>
    </row>
    <row r="5819">
      <c r="E5819" s="3">
        <v>43708.375</v>
      </c>
      <c r="F5819" s="1">
        <v>0.26539999999999997</v>
      </c>
      <c r="G5819" s="2">
        <f>Table1[[#This Row],[CF % FV]]*$A$2</f>
        <v>0.79619999999999991</v>
      </c>
      <c r="H5819" s="22">
        <v>-3.6565371782554699E-3</v>
      </c>
      <c r="I5819">
        <f>$A$6*Table1[[#This Row],[CF % EOL]]</f>
        <v>-2.7424028836916026E-2</v>
      </c>
      <c r="K5819">
        <f>Table1[[#This Row],[CF % WEC]]*$A$10</f>
        <v>0</v>
      </c>
      <c r="L5819" s="14">
        <v>3.0539085465010198</v>
      </c>
      <c r="M5819" s="4">
        <f>Table1[[#This Row],[Cons h  '[MWh']]]-Table1[[#This Row],[Ewec_prod '[MWh']]]-Table1[[#This Row],[Eeol_prod '[MWh']]]-Table1[[#This Row],[Efv_prod '[MWh']]]</f>
        <v>2.2851325753379359</v>
      </c>
    </row>
    <row r="5820">
      <c r="E5820" s="3">
        <v>43708.416666666664</v>
      </c>
      <c r="F5820" s="1">
        <v>0.61051</v>
      </c>
      <c r="G5820" s="2">
        <f>Table1[[#This Row],[CF % FV]]*$A$2</f>
        <v>1.8315299999999999</v>
      </c>
      <c r="H5820" s="22">
        <v>2.7932580024224999E-2</v>
      </c>
      <c r="I5820">
        <f>$A$6*Table1[[#This Row],[CF % EOL]]</f>
        <v>0.20949435018168749</v>
      </c>
      <c r="K5820">
        <f>Table1[[#This Row],[CF % WEC]]*$A$10</f>
        <v>0</v>
      </c>
      <c r="L5820" s="14">
        <v>3.8328332505426799</v>
      </c>
      <c r="M5820" s="4">
        <f>Table1[[#This Row],[Cons h  '[MWh']]]-Table1[[#This Row],[Ewec_prod '[MWh']]]-Table1[[#This Row],[Eeol_prod '[MWh']]]-Table1[[#This Row],[Efv_prod '[MWh']]]</f>
        <v>1.7918089003609925</v>
      </c>
    </row>
    <row r="5821">
      <c r="E5821" s="3">
        <v>43708.458333333336</v>
      </c>
      <c r="F5821" s="1">
        <v>0.26367000000000002</v>
      </c>
      <c r="G5821" s="2">
        <f>Table1[[#This Row],[CF % FV]]*$A$2</f>
        <v>0.79100999999999999</v>
      </c>
      <c r="H5821" s="22">
        <v>5.6107723742889602E-2</v>
      </c>
      <c r="I5821">
        <f>$A$6*Table1[[#This Row],[CF % EOL]]</f>
        <v>0.420807928071672</v>
      </c>
      <c r="K5821">
        <f>Table1[[#This Row],[CF % WEC]]*$A$10</f>
        <v>0</v>
      </c>
      <c r="L5821" s="14">
        <v>2.8302385439156978</v>
      </c>
      <c r="M5821" s="4">
        <f>Table1[[#This Row],[Cons h  '[MWh']]]-Table1[[#This Row],[Ewec_prod '[MWh']]]-Table1[[#This Row],[Eeol_prod '[MWh']]]-Table1[[#This Row],[Efv_prod '[MWh']]]</f>
        <v>1.618420615844026</v>
      </c>
    </row>
    <row r="5822">
      <c r="E5822" s="3">
        <v>43708.5</v>
      </c>
      <c r="F5822" s="1">
        <v>4.301E-2</v>
      </c>
      <c r="G5822" s="2">
        <f>Table1[[#This Row],[CF % FV]]*$A$2</f>
        <v>0.12903000000000001</v>
      </c>
      <c r="H5822" s="22">
        <v>-9.3652721898547704E-4</v>
      </c>
      <c r="I5822">
        <f>$A$6*Table1[[#This Row],[CF % EOL]]</f>
        <v>-7.0239541423910779E-3</v>
      </c>
      <c r="K5822">
        <f>Table1[[#This Row],[CF % WEC]]*$A$10</f>
        <v>0</v>
      </c>
      <c r="L5822" s="14">
        <v>3.2816169842949163</v>
      </c>
      <c r="M5822" s="4">
        <f>Table1[[#This Row],[Cons h  '[MWh']]]-Table1[[#This Row],[Ewec_prod '[MWh']]]-Table1[[#This Row],[Eeol_prod '[MWh']]]-Table1[[#This Row],[Efv_prod '[MWh']]]</f>
        <v>3.1596109384373072</v>
      </c>
    </row>
    <row r="5823">
      <c r="E5823" s="3">
        <v>43708.541666666664</v>
      </c>
      <c r="F5823" s="1">
        <v>0.10465000000000001</v>
      </c>
      <c r="G5823" s="2">
        <f>Table1[[#This Row],[CF % FV]]*$A$2</f>
        <v>0.31395000000000001</v>
      </c>
      <c r="H5823" s="22">
        <v>-3.69994853060938E-3</v>
      </c>
      <c r="I5823">
        <f>$A$6*Table1[[#This Row],[CF % EOL]]</f>
        <v>-2.7749613979570351E-2</v>
      </c>
      <c r="K5823">
        <f>Table1[[#This Row],[CF % WEC]]*$A$10</f>
        <v>0</v>
      </c>
      <c r="L5823" s="14">
        <v>3.104344572604496</v>
      </c>
      <c r="M5823" s="4">
        <f>Table1[[#This Row],[Cons h  '[MWh']]]-Table1[[#This Row],[Ewec_prod '[MWh']]]-Table1[[#This Row],[Eeol_prod '[MWh']]]-Table1[[#This Row],[Efv_prod '[MWh']]]</f>
        <v>2.8181441865840662</v>
      </c>
    </row>
    <row r="5824">
      <c r="E5824" s="3">
        <v>43708.583333333336</v>
      </c>
      <c r="F5824" s="1">
        <v>3.5610000000000003E-2</v>
      </c>
      <c r="G5824" s="2">
        <f>Table1[[#This Row],[CF % FV]]*$A$2</f>
        <v>0.10683000000000001</v>
      </c>
      <c r="H5824" s="22">
        <v>-3.4818927291037599E-3</v>
      </c>
      <c r="I5824">
        <f>$A$6*Table1[[#This Row],[CF % EOL]]</f>
        <v>-2.6114195468278201E-2</v>
      </c>
      <c r="K5824">
        <f>Table1[[#This Row],[CF % WEC]]*$A$10</f>
        <v>0</v>
      </c>
      <c r="L5824" s="14">
        <v>2.8297340713337529</v>
      </c>
      <c r="M5824" s="4">
        <f>Table1[[#This Row],[Cons h  '[MWh']]]-Table1[[#This Row],[Ewec_prod '[MWh']]]-Table1[[#This Row],[Eeol_prod '[MWh']]]-Table1[[#This Row],[Efv_prod '[MWh']]]</f>
        <v>2.7490182668020311</v>
      </c>
    </row>
    <row r="5825">
      <c r="E5825" s="3">
        <v>43708.625</v>
      </c>
      <c r="F5825" s="1">
        <v>2.8629999999999999E-2</v>
      </c>
      <c r="G5825" s="2">
        <f>Table1[[#This Row],[CF % FV]]*$A$2</f>
        <v>8.5889999999999994E-2</v>
      </c>
      <c r="H5825" s="22">
        <v>-3.2593929940479701E-3</v>
      </c>
      <c r="I5825">
        <f>$A$6*Table1[[#This Row],[CF % EOL]]</f>
        <v>-2.4445447455359776E-2</v>
      </c>
      <c r="K5825">
        <f>Table1[[#This Row],[CF % WEC]]*$A$10</f>
        <v>0</v>
      </c>
      <c r="L5825" s="14">
        <v>2.4909627313559959</v>
      </c>
      <c r="M5825" s="4">
        <f>Table1[[#This Row],[Cons h  '[MWh']]]-Table1[[#This Row],[Ewec_prod '[MWh']]]-Table1[[#This Row],[Eeol_prod '[MWh']]]-Table1[[#This Row],[Efv_prod '[MWh']]]</f>
        <v>2.4295181788113558</v>
      </c>
    </row>
    <row r="5826">
      <c r="E5826" s="3">
        <v>43708.666666666664</v>
      </c>
      <c r="F5826" s="1">
        <v>4.1250000000000002E-2</v>
      </c>
      <c r="G5826" s="2">
        <f>Table1[[#This Row],[CF % FV]]*$A$2</f>
        <v>0.12375</v>
      </c>
      <c r="H5826" s="22">
        <v>-3.43065495393894E-3</v>
      </c>
      <c r="I5826">
        <f>$A$6*Table1[[#This Row],[CF % EOL]]</f>
        <v>-2.572991215454205E-2</v>
      </c>
      <c r="K5826">
        <f>Table1[[#This Row],[CF % WEC]]*$A$10</f>
        <v>0</v>
      </c>
      <c r="L5826" s="14">
        <v>2.0951566838600413</v>
      </c>
      <c r="M5826" s="4">
        <f>Table1[[#This Row],[Cons h  '[MWh']]]-Table1[[#This Row],[Ewec_prod '[MWh']]]-Table1[[#This Row],[Eeol_prod '[MWh']]]-Table1[[#This Row],[Efv_prod '[MWh']]]</f>
        <v>1.9971365960145835</v>
      </c>
    </row>
    <row r="5827">
      <c r="E5827" s="3">
        <v>43708.708333333336</v>
      </c>
      <c r="F5827" s="1">
        <v>2.1360000000000001E-2</v>
      </c>
      <c r="G5827" s="2">
        <f>Table1[[#This Row],[CF % FV]]*$A$2</f>
        <v>6.4079999999999998E-2</v>
      </c>
      <c r="H5827" s="22">
        <v>-3.75886398874768E-3</v>
      </c>
      <c r="I5827">
        <f>$A$6*Table1[[#This Row],[CF % EOL]]</f>
        <v>-2.8191479915607599E-2</v>
      </c>
      <c r="K5827">
        <f>Table1[[#This Row],[CF % WEC]]*$A$10</f>
        <v>0</v>
      </c>
      <c r="L5827" s="14">
        <v>3.2722640938817746</v>
      </c>
      <c r="M5827" s="4">
        <f>Table1[[#This Row],[Cons h  '[MWh']]]-Table1[[#This Row],[Ewec_prod '[MWh']]]-Table1[[#This Row],[Eeol_prod '[MWh']]]-Table1[[#This Row],[Efv_prod '[MWh']]]</f>
        <v>3.2363755737973823</v>
      </c>
    </row>
    <row r="5828">
      <c r="E5828" s="3">
        <v>43708.75</v>
      </c>
      <c r="F5828" s="1">
        <v>0</v>
      </c>
      <c r="G5828" s="2">
        <f>Table1[[#This Row],[CF % FV]]*$A$2</f>
        <v>0</v>
      </c>
      <c r="H5828" s="22">
        <v>-3.78757915229179E-3</v>
      </c>
      <c r="I5828">
        <f>$A$6*Table1[[#This Row],[CF % EOL]]</f>
        <v>-2.8406843642188425E-2</v>
      </c>
      <c r="K5828">
        <f>Table1[[#This Row],[CF % WEC]]*$A$10</f>
        <v>0</v>
      </c>
      <c r="L5828" s="14">
        <v>4.9443826282947336</v>
      </c>
      <c r="M5828" s="4">
        <f>Table1[[#This Row],[Cons h  '[MWh']]]-Table1[[#This Row],[Ewec_prod '[MWh']]]-Table1[[#This Row],[Eeol_prod '[MWh']]]-Table1[[#This Row],[Efv_prod '[MWh']]]</f>
        <v>4.9727894719369221</v>
      </c>
    </row>
    <row r="5829">
      <c r="E5829" s="3">
        <v>43708.791666666664</v>
      </c>
      <c r="F5829" s="1">
        <v>0</v>
      </c>
      <c r="G5829" s="2">
        <f>Table1[[#This Row],[CF % FV]]*$A$2</f>
        <v>0</v>
      </c>
      <c r="H5829" s="22">
        <v>-3.5735131924233702E-3</v>
      </c>
      <c r="I5829">
        <f>$A$6*Table1[[#This Row],[CF % EOL]]</f>
        <v>-2.6801348943175277E-2</v>
      </c>
      <c r="K5829">
        <f>Table1[[#This Row],[CF % WEC]]*$A$10</f>
        <v>0</v>
      </c>
      <c r="L5829" s="14">
        <v>4.9807737624387372</v>
      </c>
      <c r="M5829" s="4">
        <f>Table1[[#This Row],[Cons h  '[MWh']]]-Table1[[#This Row],[Ewec_prod '[MWh']]]-Table1[[#This Row],[Eeol_prod '[MWh']]]-Table1[[#This Row],[Efv_prod '[MWh']]]</f>
        <v>5.0075751113819127</v>
      </c>
    </row>
    <row r="5830">
      <c r="E5830" s="3">
        <v>43708.833333333336</v>
      </c>
      <c r="F5830" s="1">
        <v>0</v>
      </c>
      <c r="G5830" s="2">
        <f>Table1[[#This Row],[CF % FV]]*$A$2</f>
        <v>0</v>
      </c>
      <c r="H5830" s="22">
        <v>-3.5214421590861202E-3</v>
      </c>
      <c r="I5830">
        <f>$A$6*Table1[[#This Row],[CF % EOL]]</f>
        <v>-2.6410816193145902E-2</v>
      </c>
      <c r="K5830">
        <f>Table1[[#This Row],[CF % WEC]]*$A$10</f>
        <v>0</v>
      </c>
      <c r="L5830" s="14">
        <v>3.417982069897707</v>
      </c>
      <c r="M5830" s="4">
        <f>Table1[[#This Row],[Cons h  '[MWh']]]-Table1[[#This Row],[Ewec_prod '[MWh']]]-Table1[[#This Row],[Eeol_prod '[MWh']]]-Table1[[#This Row],[Efv_prod '[MWh']]]</f>
        <v>3.4443928860908528</v>
      </c>
    </row>
    <row r="5831">
      <c r="E5831" s="3">
        <v>43708.875</v>
      </c>
      <c r="F5831" s="1">
        <v>0</v>
      </c>
      <c r="G5831" s="2">
        <f>Table1[[#This Row],[CF % FV]]*$A$2</f>
        <v>0</v>
      </c>
      <c r="H5831" s="22">
        <v>-3.63530442397821E-3</v>
      </c>
      <c r="I5831">
        <f>$A$6*Table1[[#This Row],[CF % EOL]]</f>
        <v>-2.7264783179836573E-2</v>
      </c>
      <c r="K5831">
        <f>Table1[[#This Row],[CF % WEC]]*$A$10</f>
        <v>0</v>
      </c>
      <c r="L5831" s="14">
        <v>2.8451412267027476</v>
      </c>
      <c r="M5831" s="4">
        <f>Table1[[#This Row],[Cons h  '[MWh']]]-Table1[[#This Row],[Ewec_prod '[MWh']]]-Table1[[#This Row],[Eeol_prod '[MWh']]]-Table1[[#This Row],[Efv_prod '[MWh']]]</f>
        <v>2.8724060098825843</v>
      </c>
    </row>
    <row r="5832">
      <c r="E5832" s="3">
        <v>43708.916666666664</v>
      </c>
      <c r="F5832" s="1">
        <v>0</v>
      </c>
      <c r="G5832" s="2">
        <f>Table1[[#This Row],[CF % FV]]*$A$2</f>
        <v>0</v>
      </c>
      <c r="H5832" s="22">
        <v>2.7041857861481501E-3</v>
      </c>
      <c r="I5832">
        <f>$A$6*Table1[[#This Row],[CF % EOL]]</f>
        <v>2.0281393396111125E-2</v>
      </c>
      <c r="K5832">
        <f>Table1[[#This Row],[CF % WEC]]*$A$10</f>
        <v>0</v>
      </c>
      <c r="L5832" s="14">
        <v>2.3012744123168796</v>
      </c>
      <c r="M5832" s="4">
        <f>Table1[[#This Row],[Cons h  '[MWh']]]-Table1[[#This Row],[Ewec_prod '[MWh']]]-Table1[[#This Row],[Eeol_prod '[MWh']]]-Table1[[#This Row],[Efv_prod '[MWh']]]</f>
        <v>2.2809930189207686</v>
      </c>
    </row>
    <row r="5833">
      <c r="E5833" s="3">
        <v>43708.958333333336</v>
      </c>
      <c r="F5833" s="1">
        <v>0</v>
      </c>
      <c r="G5833" s="2">
        <f>Table1[[#This Row],[CF % FV]]*$A$2</f>
        <v>0</v>
      </c>
      <c r="H5833" s="22">
        <v>-3.8439037218796E-3</v>
      </c>
      <c r="I5833">
        <f>$A$6*Table1[[#This Row],[CF % EOL]]</f>
        <v>-2.8829277914097E-2</v>
      </c>
      <c r="K5833">
        <f>Table1[[#This Row],[CF % WEC]]*$A$10</f>
        <v>0</v>
      </c>
      <c r="L5833" s="14">
        <v>2.4032482195934288</v>
      </c>
      <c r="M5833" s="4">
        <f>Table1[[#This Row],[Cons h  '[MWh']]]-Table1[[#This Row],[Ewec_prod '[MWh']]]-Table1[[#This Row],[Eeol_prod '[MWh']]]-Table1[[#This Row],[Efv_prod '[MWh']]]</f>
        <v>2.4320774975075259</v>
      </c>
    </row>
    <row r="5834">
      <c r="E5834" s="3">
        <v>43709</v>
      </c>
      <c r="F5834" s="1">
        <v>0</v>
      </c>
      <c r="G5834" s="2">
        <f>Table1[[#This Row],[CF % FV]]*$A$2</f>
        <v>0</v>
      </c>
      <c r="H5834" s="22">
        <v>-2.82621883254862E-3</v>
      </c>
      <c r="I5834">
        <f>$A$6*Table1[[#This Row],[CF % EOL]]</f>
        <v>-2.1196641244114651E-2</v>
      </c>
      <c r="K5834">
        <f>Table1[[#This Row],[CF % WEC]]*$A$10</f>
        <v>0</v>
      </c>
      <c r="L5834" s="14">
        <v>1.570275994118651</v>
      </c>
      <c r="M5834" s="4">
        <f>Table1[[#This Row],[Cons h  '[MWh']]]-Table1[[#This Row],[Ewec_prod '[MWh']]]-Table1[[#This Row],[Eeol_prod '[MWh']]]-Table1[[#This Row],[Efv_prod '[MWh']]]</f>
        <v>1.5914726353627657</v>
      </c>
    </row>
    <row r="5835">
      <c r="E5835" s="3">
        <v>43709.041666666664</v>
      </c>
      <c r="F5835" s="1">
        <v>0</v>
      </c>
      <c r="G5835" s="2">
        <f>Table1[[#This Row],[CF % FV]]*$A$2</f>
        <v>0</v>
      </c>
      <c r="H5835" s="22">
        <v>1.2639700605883099E-2</v>
      </c>
      <c r="I5835">
        <f>$A$6*Table1[[#This Row],[CF % EOL]]</f>
        <v>9.4797754544123244E-2</v>
      </c>
      <c r="K5835">
        <f>Table1[[#This Row],[CF % WEC]]*$A$10</f>
        <v>0</v>
      </c>
      <c r="L5835" s="14">
        <v>1.2992279742245239</v>
      </c>
      <c r="M5835" s="4">
        <f>Table1[[#This Row],[Cons h  '[MWh']]]-Table1[[#This Row],[Ewec_prod '[MWh']]]-Table1[[#This Row],[Eeol_prod '[MWh']]]-Table1[[#This Row],[Efv_prod '[MWh']]]</f>
        <v>1.2044302196804006</v>
      </c>
    </row>
    <row r="5836">
      <c r="E5836" s="3">
        <v>43709.083333333336</v>
      </c>
      <c r="F5836" s="1">
        <v>0</v>
      </c>
      <c r="G5836" s="2">
        <f>Table1[[#This Row],[CF % FV]]*$A$2</f>
        <v>0</v>
      </c>
      <c r="H5836" s="22">
        <v>4.3192845280904002E-2</v>
      </c>
      <c r="I5836">
        <f>$A$6*Table1[[#This Row],[CF % EOL]]</f>
        <v>0.32394633960677999</v>
      </c>
      <c r="K5836">
        <f>Table1[[#This Row],[CF % WEC]]*$A$10</f>
        <v>0</v>
      </c>
      <c r="L5836" s="14">
        <v>2.0218426332877777</v>
      </c>
      <c r="M5836" s="4">
        <f>Table1[[#This Row],[Cons h  '[MWh']]]-Table1[[#This Row],[Ewec_prod '[MWh']]]-Table1[[#This Row],[Eeol_prod '[MWh']]]-Table1[[#This Row],[Efv_prod '[MWh']]]</f>
        <v>1.6978962936809978</v>
      </c>
    </row>
    <row r="5837">
      <c r="E5837" s="3">
        <v>43709.125</v>
      </c>
      <c r="F5837" s="1">
        <v>0</v>
      </c>
      <c r="G5837" s="2">
        <f>Table1[[#This Row],[CF % FV]]*$A$2</f>
        <v>0</v>
      </c>
      <c r="H5837" s="22">
        <v>4.2542272308919001E-2</v>
      </c>
      <c r="I5837">
        <f>$A$6*Table1[[#This Row],[CF % EOL]]</f>
        <v>0.31906704231689248</v>
      </c>
      <c r="K5837">
        <f>Table1[[#This Row],[CF % WEC]]*$A$10</f>
        <v>0</v>
      </c>
      <c r="L5837" s="14">
        <v>1.4297337190028832</v>
      </c>
      <c r="M5837" s="4">
        <f>Table1[[#This Row],[Cons h  '[MWh']]]-Table1[[#This Row],[Ewec_prod '[MWh']]]-Table1[[#This Row],[Eeol_prod '[MWh']]]-Table1[[#This Row],[Efv_prod '[MWh']]]</f>
        <v>1.1106666766859907</v>
      </c>
    </row>
    <row r="5838">
      <c r="E5838" s="3">
        <v>43709.166666666664</v>
      </c>
      <c r="F5838" s="1">
        <v>0</v>
      </c>
      <c r="G5838" s="2">
        <f>Table1[[#This Row],[CF % FV]]*$A$2</f>
        <v>0</v>
      </c>
      <c r="H5838" s="22">
        <v>2.98574683501238E-2</v>
      </c>
      <c r="I5838">
        <f>$A$6*Table1[[#This Row],[CF % EOL]]</f>
        <v>0.22393101262592849</v>
      </c>
      <c r="K5838">
        <f>Table1[[#This Row],[CF % WEC]]*$A$10</f>
        <v>0</v>
      </c>
      <c r="L5838" s="14">
        <v>1.9605612623830382</v>
      </c>
      <c r="M5838" s="4">
        <f>Table1[[#This Row],[Cons h  '[MWh']]]-Table1[[#This Row],[Ewec_prod '[MWh']]]-Table1[[#This Row],[Eeol_prod '[MWh']]]-Table1[[#This Row],[Efv_prod '[MWh']]]</f>
        <v>1.7366302497571098</v>
      </c>
    </row>
    <row r="5839">
      <c r="E5839" s="3">
        <v>43709.208333333336</v>
      </c>
      <c r="F5839" s="1">
        <v>0</v>
      </c>
      <c r="G5839" s="2">
        <f>Table1[[#This Row],[CF % FV]]*$A$2</f>
        <v>0</v>
      </c>
      <c r="H5839" s="22">
        <v>1.43975478483025E-2</v>
      </c>
      <c r="I5839">
        <f>$A$6*Table1[[#This Row],[CF % EOL]]</f>
        <v>0.10798160886226875</v>
      </c>
      <c r="K5839">
        <f>Table1[[#This Row],[CF % WEC]]*$A$10</f>
        <v>0</v>
      </c>
      <c r="L5839" s="14">
        <v>2.2472993179506102</v>
      </c>
      <c r="M5839" s="4">
        <f>Table1[[#This Row],[Cons h  '[MWh']]]-Table1[[#This Row],[Ewec_prod '[MWh']]]-Table1[[#This Row],[Eeol_prod '[MWh']]]-Table1[[#This Row],[Efv_prod '[MWh']]]</f>
        <v>2.1393177090883415</v>
      </c>
    </row>
    <row r="5840">
      <c r="E5840" s="3">
        <v>43709.25</v>
      </c>
      <c r="F5840" s="1">
        <v>9.3399999999999993E-3</v>
      </c>
      <c r="G5840" s="2">
        <f>Table1[[#This Row],[CF % FV]]*$A$2</f>
        <v>2.8019999999999996E-2</v>
      </c>
      <c r="H5840" s="22">
        <v>4.3933628732653898E-2</v>
      </c>
      <c r="I5840">
        <f>$A$6*Table1[[#This Row],[CF % EOL]]</f>
        <v>0.32950221549490422</v>
      </c>
      <c r="K5840">
        <f>Table1[[#This Row],[CF % WEC]]*$A$10</f>
        <v>0</v>
      </c>
      <c r="L5840" s="14">
        <v>1.8403248076341596</v>
      </c>
      <c r="M5840" s="4">
        <f>Table1[[#This Row],[Cons h  '[MWh']]]-Table1[[#This Row],[Ewec_prod '[MWh']]]-Table1[[#This Row],[Eeol_prod '[MWh']]]-Table1[[#This Row],[Efv_prod '[MWh']]]</f>
        <v>1.4828025921392556</v>
      </c>
    </row>
    <row r="5841">
      <c r="E5841" s="3">
        <v>43709.291666666664</v>
      </c>
      <c r="F5841" s="1">
        <v>0.15346000000000001</v>
      </c>
      <c r="G5841" s="2">
        <f>Table1[[#This Row],[CF % FV]]*$A$2</f>
        <v>0.46038000000000001</v>
      </c>
      <c r="H5841" s="22">
        <v>0.115646165478937</v>
      </c>
      <c r="I5841">
        <f>$A$6*Table1[[#This Row],[CF % EOL]]</f>
        <v>0.86734624109202751</v>
      </c>
      <c r="K5841">
        <f>Table1[[#This Row],[CF % WEC]]*$A$10</f>
        <v>0</v>
      </c>
      <c r="L5841" s="14">
        <v>2.694453356634237</v>
      </c>
      <c r="M5841" s="4">
        <f>Table1[[#This Row],[Cons h  '[MWh']]]-Table1[[#This Row],[Ewec_prod '[MWh']]]-Table1[[#This Row],[Eeol_prod '[MWh']]]-Table1[[#This Row],[Efv_prod '[MWh']]]</f>
        <v>1.3667271155422094</v>
      </c>
    </row>
    <row r="5842">
      <c r="E5842" s="3">
        <v>43709.333333333336</v>
      </c>
      <c r="F5842" s="1">
        <v>5.5729999999999995E-2</v>
      </c>
      <c r="G5842" s="2">
        <f>Table1[[#This Row],[CF % FV]]*$A$2</f>
        <v>0.16718999999999998</v>
      </c>
      <c r="H5842" s="22">
        <v>0.17644418856056701</v>
      </c>
      <c r="I5842">
        <f>$A$6*Table1[[#This Row],[CF % EOL]]</f>
        <v>1.3233314142042525</v>
      </c>
      <c r="K5842">
        <f>Table1[[#This Row],[CF % WEC]]*$A$10</f>
        <v>0</v>
      </c>
      <c r="L5842" s="14">
        <v>2.6584644006969436</v>
      </c>
      <c r="M5842" s="4">
        <f>Table1[[#This Row],[Cons h  '[MWh']]]-Table1[[#This Row],[Ewec_prod '[MWh']]]-Table1[[#This Row],[Eeol_prod '[MWh']]]-Table1[[#This Row],[Efv_prod '[MWh']]]</f>
        <v>1.1679429864926911</v>
      </c>
    </row>
    <row r="5843">
      <c r="E5843" s="3">
        <v>43709.375</v>
      </c>
      <c r="F5843" s="1">
        <v>7.8049999999999994E-2</v>
      </c>
      <c r="G5843" s="2">
        <f>Table1[[#This Row],[CF % FV]]*$A$2</f>
        <v>0.23414999999999997</v>
      </c>
      <c r="H5843" s="22">
        <v>0.22251365527717101</v>
      </c>
      <c r="I5843">
        <f>$A$6*Table1[[#This Row],[CF % EOL]]</f>
        <v>1.6688524145787826</v>
      </c>
      <c r="K5843">
        <f>Table1[[#This Row],[CF % WEC]]*$A$10</f>
        <v>0</v>
      </c>
      <c r="L5843" s="14">
        <v>2.6582743331484382</v>
      </c>
      <c r="M5843" s="4">
        <f>Table1[[#This Row],[Cons h  '[MWh']]]-Table1[[#This Row],[Ewec_prod '[MWh']]]-Table1[[#This Row],[Eeol_prod '[MWh']]]-Table1[[#This Row],[Efv_prod '[MWh']]]</f>
        <v>0.75527191856965559</v>
      </c>
    </row>
    <row r="5844">
      <c r="E5844" s="3">
        <v>43709.416666666664</v>
      </c>
      <c r="F5844" s="1">
        <v>0.40233999999999998</v>
      </c>
      <c r="G5844" s="2">
        <f>Table1[[#This Row],[CF % FV]]*$A$2</f>
        <v>1.20702</v>
      </c>
      <c r="H5844" s="22">
        <v>7.8320605665527704E-2</v>
      </c>
      <c r="I5844">
        <f>$A$6*Table1[[#This Row],[CF % EOL]]</f>
        <v>0.58740454249145779</v>
      </c>
      <c r="K5844">
        <f>Table1[[#This Row],[CF % WEC]]*$A$10</f>
        <v>0</v>
      </c>
      <c r="L5844" s="14">
        <v>2.29130361534629</v>
      </c>
      <c r="M5844" s="4">
        <f>Table1[[#This Row],[Cons h  '[MWh']]]-Table1[[#This Row],[Ewec_prod '[MWh']]]-Table1[[#This Row],[Eeol_prod '[MWh']]]-Table1[[#This Row],[Efv_prod '[MWh']]]</f>
        <v>0.49687907285483224</v>
      </c>
    </row>
    <row r="5845">
      <c r="E5845" s="3">
        <v>43709.458333333336</v>
      </c>
      <c r="F5845" s="1">
        <v>0.11547</v>
      </c>
      <c r="G5845" s="2">
        <f>Table1[[#This Row],[CF % FV]]*$A$2</f>
        <v>0.34641</v>
      </c>
      <c r="H5845" s="22">
        <v>6.4269010624758496E-2</v>
      </c>
      <c r="I5845">
        <f>$A$6*Table1[[#This Row],[CF % EOL]]</f>
        <v>0.4820175796856887</v>
      </c>
      <c r="K5845">
        <f>Table1[[#This Row],[CF % WEC]]*$A$10</f>
        <v>0</v>
      </c>
      <c r="L5845" s="14">
        <v>2.1216795863735616</v>
      </c>
      <c r="M5845" s="4">
        <f>Table1[[#This Row],[Cons h  '[MWh']]]-Table1[[#This Row],[Ewec_prod '[MWh']]]-Table1[[#This Row],[Eeol_prod '[MWh']]]-Table1[[#This Row],[Efv_prod '[MWh']]]</f>
        <v>1.2932520066878728</v>
      </c>
    </row>
    <row r="5846">
      <c r="E5846" s="3">
        <v>43709.5</v>
      </c>
      <c r="F5846" s="1">
        <v>0.47443000000000002</v>
      </c>
      <c r="G5846" s="2">
        <f>Table1[[#This Row],[CF % FV]]*$A$2</f>
        <v>1.4232900000000002</v>
      </c>
      <c r="H5846" s="22">
        <v>0.15587077524187401</v>
      </c>
      <c r="I5846">
        <f>$A$6*Table1[[#This Row],[CF % EOL]]</f>
        <v>1.1690308143140551</v>
      </c>
      <c r="K5846">
        <f>Table1[[#This Row],[CF % WEC]]*$A$10</f>
        <v>0</v>
      </c>
      <c r="L5846" s="14">
        <v>2.6816923380790985</v>
      </c>
      <c r="M5846" s="4">
        <f>Table1[[#This Row],[Cons h  '[MWh']]]-Table1[[#This Row],[Ewec_prod '[MWh']]]-Table1[[#This Row],[Eeol_prod '[MWh']]]-Table1[[#This Row],[Efv_prod '[MWh']]]</f>
        <v>8.9371523765043204E-2</v>
      </c>
    </row>
    <row r="5847">
      <c r="E5847" s="3">
        <v>43709.541666666664</v>
      </c>
      <c r="F5847" s="1">
        <v>0.64312999999999998</v>
      </c>
      <c r="G5847" s="2">
        <f>Table1[[#This Row],[CF % FV]]*$A$2</f>
        <v>1.9293899999999999</v>
      </c>
      <c r="H5847" s="22">
        <v>0.18263669340084099</v>
      </c>
      <c r="I5847">
        <f>$A$6*Table1[[#This Row],[CF % EOL]]</f>
        <v>1.3697752005063073</v>
      </c>
      <c r="K5847">
        <f>Table1[[#This Row],[CF % WEC]]*$A$10</f>
        <v>0</v>
      </c>
      <c r="L5847" s="14">
        <v>2.197300956421262</v>
      </c>
      <c r="M5847" s="4">
        <f>Table1[[#This Row],[Cons h  '[MWh']]]-Table1[[#This Row],[Ewec_prod '[MWh']]]-Table1[[#This Row],[Eeol_prod '[MWh']]]-Table1[[#This Row],[Efv_prod '[MWh']]]</f>
        <v>-1.1018642440850452</v>
      </c>
    </row>
    <row r="5848">
      <c r="E5848" s="3">
        <v>43709.583333333336</v>
      </c>
      <c r="F5848" s="1">
        <v>0.35387000000000002</v>
      </c>
      <c r="G5848" s="2">
        <f>Table1[[#This Row],[CF % FV]]*$A$2</f>
        <v>1.0616099999999999</v>
      </c>
      <c r="H5848" s="22">
        <v>0.16526012254832401</v>
      </c>
      <c r="I5848">
        <f>$A$6*Table1[[#This Row],[CF % EOL]]</f>
        <v>1.2394509191124301</v>
      </c>
      <c r="K5848">
        <f>Table1[[#This Row],[CF % WEC]]*$A$10</f>
        <v>0</v>
      </c>
      <c r="L5848" s="14">
        <v>2.1554236509212243</v>
      </c>
      <c r="M5848" s="4">
        <f>Table1[[#This Row],[Cons h  '[MWh']]]-Table1[[#This Row],[Ewec_prod '[MWh']]]-Table1[[#This Row],[Eeol_prod '[MWh']]]-Table1[[#This Row],[Efv_prod '[MWh']]]</f>
        <v>-0.1456372681912057</v>
      </c>
    </row>
    <row r="5849">
      <c r="E5849" s="3">
        <v>43709.625</v>
      </c>
      <c r="F5849" s="1">
        <v>5.6939999999999998E-2</v>
      </c>
      <c r="G5849" s="2">
        <f>Table1[[#This Row],[CF % FV]]*$A$2</f>
        <v>0.17082</v>
      </c>
      <c r="H5849" s="22">
        <v>0.209602146443089</v>
      </c>
      <c r="I5849">
        <f>$A$6*Table1[[#This Row],[CF % EOL]]</f>
        <v>1.5720160983231675</v>
      </c>
      <c r="K5849">
        <f>Table1[[#This Row],[CF % WEC]]*$A$10</f>
        <v>0</v>
      </c>
      <c r="L5849" s="14">
        <v>2.0177856115703192</v>
      </c>
      <c r="M5849" s="4">
        <f>Table1[[#This Row],[Cons h  '[MWh']]]-Table1[[#This Row],[Ewec_prod '[MWh']]]-Table1[[#This Row],[Eeol_prod '[MWh']]]-Table1[[#This Row],[Efv_prod '[MWh']]]</f>
        <v>0.27494951324715178</v>
      </c>
    </row>
    <row r="5850">
      <c r="E5850" s="3">
        <v>43709.666666666664</v>
      </c>
      <c r="F5850" s="1">
        <v>4.0629999999999999E-2</v>
      </c>
      <c r="G5850" s="2">
        <f>Table1[[#This Row],[CF % FV]]*$A$2</f>
        <v>0.12189</v>
      </c>
      <c r="H5850" s="22">
        <v>0.23087309284697499</v>
      </c>
      <c r="I5850">
        <f>$A$6*Table1[[#This Row],[CF % EOL]]</f>
        <v>1.7315481963523125</v>
      </c>
      <c r="K5850">
        <f>Table1[[#This Row],[CF % WEC]]*$A$10</f>
        <v>0</v>
      </c>
      <c r="L5850" s="14">
        <v>2.126140094709398</v>
      </c>
      <c r="M5850" s="4">
        <f>Table1[[#This Row],[Cons h  '[MWh']]]-Table1[[#This Row],[Ewec_prod '[MWh']]]-Table1[[#This Row],[Eeol_prod '[MWh']]]-Table1[[#This Row],[Efv_prod '[MWh']]]</f>
        <v>0.27270189835708553</v>
      </c>
    </row>
    <row r="5851">
      <c r="E5851" s="3">
        <v>43709.708333333336</v>
      </c>
      <c r="F5851" s="1">
        <v>3.5459999999999998E-2</v>
      </c>
      <c r="G5851" s="2">
        <f>Table1[[#This Row],[CF % FV]]*$A$2</f>
        <v>0.10638</v>
      </c>
      <c r="H5851" s="22">
        <v>0.21597849283266499</v>
      </c>
      <c r="I5851">
        <f>$A$6*Table1[[#This Row],[CF % EOL]]</f>
        <v>1.6198386962449873</v>
      </c>
      <c r="K5851">
        <f>Table1[[#This Row],[CF % WEC]]*$A$10</f>
        <v>0</v>
      </c>
      <c r="L5851" s="14">
        <v>3.2202074631824886</v>
      </c>
      <c r="M5851" s="4">
        <f>Table1[[#This Row],[Cons h  '[MWh']]]-Table1[[#This Row],[Ewec_prod '[MWh']]]-Table1[[#This Row],[Eeol_prod '[MWh']]]-Table1[[#This Row],[Efv_prod '[MWh']]]</f>
        <v>1.4939887669375014</v>
      </c>
    </row>
    <row r="5852">
      <c r="E5852" s="3">
        <v>43709.75</v>
      </c>
      <c r="F5852" s="1">
        <v>0</v>
      </c>
      <c r="G5852" s="2">
        <f>Table1[[#This Row],[CF % FV]]*$A$2</f>
        <v>0</v>
      </c>
      <c r="H5852" s="22">
        <v>6.9603050981805595E-2</v>
      </c>
      <c r="I5852">
        <f>$A$6*Table1[[#This Row],[CF % EOL]]</f>
        <v>0.522022882363542</v>
      </c>
      <c r="K5852">
        <f>Table1[[#This Row],[CF % WEC]]*$A$10</f>
        <v>0</v>
      </c>
      <c r="L5852" s="14">
        <v>3.4016049983251402</v>
      </c>
      <c r="M5852" s="4">
        <f>Table1[[#This Row],[Cons h  '[MWh']]]-Table1[[#This Row],[Ewec_prod '[MWh']]]-Table1[[#This Row],[Eeol_prod '[MWh']]]-Table1[[#This Row],[Efv_prod '[MWh']]]</f>
        <v>2.8795821159615982</v>
      </c>
    </row>
    <row r="5853">
      <c r="E5853" s="3">
        <v>43709.791666666664</v>
      </c>
      <c r="F5853" s="1">
        <v>0</v>
      </c>
      <c r="G5853" s="2">
        <f>Table1[[#This Row],[CF % FV]]*$A$2</f>
        <v>0</v>
      </c>
      <c r="H5853" s="22">
        <v>3.93075532896206E-2</v>
      </c>
      <c r="I5853">
        <f>$A$6*Table1[[#This Row],[CF % EOL]]</f>
        <v>0.29480664967215453</v>
      </c>
      <c r="K5853">
        <f>Table1[[#This Row],[CF % WEC]]*$A$10</f>
        <v>0</v>
      </c>
      <c r="L5853" s="14">
        <v>3.568383607801894</v>
      </c>
      <c r="M5853" s="4">
        <f>Table1[[#This Row],[Cons h  '[MWh']]]-Table1[[#This Row],[Ewec_prod '[MWh']]]-Table1[[#This Row],[Eeol_prod '[MWh']]]-Table1[[#This Row],[Efv_prod '[MWh']]]</f>
        <v>3.2735769581297394</v>
      </c>
    </row>
    <row r="5854">
      <c r="E5854" s="3">
        <v>43709.833333333336</v>
      </c>
      <c r="F5854" s="1">
        <v>0</v>
      </c>
      <c r="G5854" s="2">
        <f>Table1[[#This Row],[CF % FV]]*$A$2</f>
        <v>0</v>
      </c>
      <c r="H5854" s="22">
        <v>0.102447614899407</v>
      </c>
      <c r="I5854">
        <f>$A$6*Table1[[#This Row],[CF % EOL]]</f>
        <v>0.76835711174555255</v>
      </c>
      <c r="K5854">
        <f>Table1[[#This Row],[CF % WEC]]*$A$10</f>
        <v>0</v>
      </c>
      <c r="L5854" s="14">
        <v>2.668616716163875</v>
      </c>
      <c r="M5854" s="4">
        <f>Table1[[#This Row],[Cons h  '[MWh']]]-Table1[[#This Row],[Ewec_prod '[MWh']]]-Table1[[#This Row],[Eeol_prod '[MWh']]]-Table1[[#This Row],[Efv_prod '[MWh']]]</f>
        <v>1.9002596044183224</v>
      </c>
    </row>
    <row r="5855">
      <c r="E5855" s="3">
        <v>43709.875</v>
      </c>
      <c r="F5855" s="1">
        <v>0</v>
      </c>
      <c r="G5855" s="2">
        <f>Table1[[#This Row],[CF % FV]]*$A$2</f>
        <v>0</v>
      </c>
      <c r="H5855" s="22">
        <v>0.149720105352905</v>
      </c>
      <c r="I5855">
        <f>$A$6*Table1[[#This Row],[CF % EOL]]</f>
        <v>1.1229007901467876</v>
      </c>
      <c r="K5855">
        <f>Table1[[#This Row],[CF % WEC]]*$A$10</f>
        <v>0</v>
      </c>
      <c r="L5855" s="14">
        <v>2.4271369522192772</v>
      </c>
      <c r="M5855" s="4">
        <f>Table1[[#This Row],[Cons h  '[MWh']]]-Table1[[#This Row],[Ewec_prod '[MWh']]]-Table1[[#This Row],[Eeol_prod '[MWh']]]-Table1[[#This Row],[Efv_prod '[MWh']]]</f>
        <v>1.3042361620724896</v>
      </c>
    </row>
    <row r="5856">
      <c r="E5856" s="3">
        <v>43709.916666666664</v>
      </c>
      <c r="F5856" s="1">
        <v>0</v>
      </c>
      <c r="G5856" s="2">
        <f>Table1[[#This Row],[CF % FV]]*$A$2</f>
        <v>0</v>
      </c>
      <c r="H5856" s="22">
        <v>0.23984065969917401</v>
      </c>
      <c r="I5856">
        <f>$A$6*Table1[[#This Row],[CF % EOL]]</f>
        <v>1.7988049477438051</v>
      </c>
      <c r="K5856">
        <f>Table1[[#This Row],[CF % WEC]]*$A$10</f>
        <v>0</v>
      </c>
      <c r="L5856" s="14">
        <v>2.3598584034338255</v>
      </c>
      <c r="M5856" s="4">
        <f>Table1[[#This Row],[Cons h  '[MWh']]]-Table1[[#This Row],[Ewec_prod '[MWh']]]-Table1[[#This Row],[Eeol_prod '[MWh']]]-Table1[[#This Row],[Efv_prod '[MWh']]]</f>
        <v>0.56105345569002041</v>
      </c>
    </row>
    <row r="5857">
      <c r="E5857" s="3">
        <v>43709.958333333336</v>
      </c>
      <c r="F5857" s="1">
        <v>0</v>
      </c>
      <c r="G5857" s="2">
        <f>Table1[[#This Row],[CF % FV]]*$A$2</f>
        <v>0</v>
      </c>
      <c r="H5857" s="22">
        <v>0.218367811217094</v>
      </c>
      <c r="I5857">
        <f>$A$6*Table1[[#This Row],[CF % EOL]]</f>
        <v>1.637758584128205</v>
      </c>
      <c r="K5857">
        <f>Table1[[#This Row],[CF % WEC]]*$A$10</f>
        <v>0</v>
      </c>
      <c r="L5857" s="14">
        <v>1.6062299210315902</v>
      </c>
      <c r="M5857" s="4">
        <f>Table1[[#This Row],[Cons h  '[MWh']]]-Table1[[#This Row],[Ewec_prod '[MWh']]]-Table1[[#This Row],[Eeol_prod '[MWh']]]-Table1[[#This Row],[Efv_prod '[MWh']]]</f>
        <v>-3.1528663096614729E-2</v>
      </c>
    </row>
    <row r="5858">
      <c r="E5858" s="3">
        <v>43710</v>
      </c>
      <c r="F5858" s="1">
        <v>0</v>
      </c>
      <c r="G5858" s="2">
        <f>Table1[[#This Row],[CF % FV]]*$A$2</f>
        <v>0</v>
      </c>
      <c r="H5858" s="22">
        <v>0.103451074626855</v>
      </c>
      <c r="I5858">
        <f>$A$6*Table1[[#This Row],[CF % EOL]]</f>
        <v>0.77588305970141247</v>
      </c>
      <c r="K5858">
        <f>Table1[[#This Row],[CF % WEC]]*$A$10</f>
        <v>0</v>
      </c>
      <c r="L5858" s="14">
        <v>1.4077056320799191</v>
      </c>
      <c r="M5858" s="4">
        <f>Table1[[#This Row],[Cons h  '[MWh']]]-Table1[[#This Row],[Ewec_prod '[MWh']]]-Table1[[#This Row],[Eeol_prod '[MWh']]]-Table1[[#This Row],[Efv_prod '[MWh']]]</f>
        <v>0.63182257237850659</v>
      </c>
    </row>
    <row r="5859">
      <c r="E5859" s="3">
        <v>43710.041666666664</v>
      </c>
      <c r="F5859" s="1">
        <v>0</v>
      </c>
      <c r="G5859" s="2">
        <f>Table1[[#This Row],[CF % FV]]*$A$2</f>
        <v>0</v>
      </c>
      <c r="H5859" s="22">
        <v>5.1693663967373397E-2</v>
      </c>
      <c r="I5859">
        <f>$A$6*Table1[[#This Row],[CF % EOL]]</f>
        <v>0.38770247975530048</v>
      </c>
      <c r="K5859">
        <f>Table1[[#This Row],[CF % WEC]]*$A$10</f>
        <v>0</v>
      </c>
      <c r="L5859" s="14">
        <v>1.2080894591454037</v>
      </c>
      <c r="M5859" s="4">
        <f>Table1[[#This Row],[Cons h  '[MWh']]]-Table1[[#This Row],[Ewec_prod '[MWh']]]-Table1[[#This Row],[Eeol_prod '[MWh']]]-Table1[[#This Row],[Efv_prod '[MWh']]]</f>
        <v>0.82038697939010319</v>
      </c>
    </row>
    <row r="5860">
      <c r="E5860" s="3">
        <v>43710.083333333336</v>
      </c>
      <c r="F5860" s="1">
        <v>0</v>
      </c>
      <c r="G5860" s="2">
        <f>Table1[[#This Row],[CF % FV]]*$A$2</f>
        <v>0</v>
      </c>
      <c r="H5860" s="22">
        <v>0.13730741729065599</v>
      </c>
      <c r="I5860">
        <f>$A$6*Table1[[#This Row],[CF % EOL]]</f>
        <v>1.0298056296799198</v>
      </c>
      <c r="K5860">
        <f>Table1[[#This Row],[CF % WEC]]*$A$10</f>
        <v>0</v>
      </c>
      <c r="L5860" s="14">
        <v>1.5542593779336595</v>
      </c>
      <c r="M5860" s="4">
        <f>Table1[[#This Row],[Cons h  '[MWh']]]-Table1[[#This Row],[Ewec_prod '[MWh']]]-Table1[[#This Row],[Eeol_prod '[MWh']]]-Table1[[#This Row],[Efv_prod '[MWh']]]</f>
        <v>0.52445374825373969</v>
      </c>
    </row>
    <row r="5861">
      <c r="E5861" s="3">
        <v>43710.125</v>
      </c>
      <c r="F5861" s="1">
        <v>0</v>
      </c>
      <c r="G5861" s="2">
        <f>Table1[[#This Row],[CF % FV]]*$A$2</f>
        <v>0</v>
      </c>
      <c r="H5861" s="22">
        <v>0.21215581975693201</v>
      </c>
      <c r="I5861">
        <f>$A$6*Table1[[#This Row],[CF % EOL]]</f>
        <v>1.59116864817699</v>
      </c>
      <c r="K5861">
        <f>Table1[[#This Row],[CF % WEC]]*$A$10</f>
        <v>0</v>
      </c>
      <c r="L5861" s="14">
        <v>1.3296368150502109</v>
      </c>
      <c r="M5861" s="4">
        <f>Table1[[#This Row],[Cons h  '[MWh']]]-Table1[[#This Row],[Ewec_prod '[MWh']]]-Table1[[#This Row],[Eeol_prod '[MWh']]]-Table1[[#This Row],[Efv_prod '[MWh']]]</f>
        <v>-0.26153183312677908</v>
      </c>
    </row>
    <row r="5862">
      <c r="E5862" s="3">
        <v>43710.166666666664</v>
      </c>
      <c r="F5862" s="1">
        <v>0</v>
      </c>
      <c r="G5862" s="2">
        <f>Table1[[#This Row],[CF % FV]]*$A$2</f>
        <v>0</v>
      </c>
      <c r="H5862" s="22">
        <v>0.18360026340733401</v>
      </c>
      <c r="I5862">
        <f>$A$6*Table1[[#This Row],[CF % EOL]]</f>
        <v>1.3770019755550051</v>
      </c>
      <c r="K5862">
        <f>Table1[[#This Row],[CF % WEC]]*$A$10</f>
        <v>0</v>
      </c>
      <c r="L5862" s="14">
        <v>2.0411932436582902</v>
      </c>
      <c r="M5862" s="4">
        <f>Table1[[#This Row],[Cons h  '[MWh']]]-Table1[[#This Row],[Ewec_prod '[MWh']]]-Table1[[#This Row],[Eeol_prod '[MWh']]]-Table1[[#This Row],[Efv_prod '[MWh']]]</f>
        <v>0.6641912681032851</v>
      </c>
    </row>
    <row r="5863">
      <c r="E5863" s="3">
        <v>43710.208333333336</v>
      </c>
      <c r="F5863" s="1">
        <v>0</v>
      </c>
      <c r="G5863" s="2">
        <f>Table1[[#This Row],[CF % FV]]*$A$2</f>
        <v>0</v>
      </c>
      <c r="H5863" s="22">
        <v>0.16025897384131699</v>
      </c>
      <c r="I5863">
        <f>$A$6*Table1[[#This Row],[CF % EOL]]</f>
        <v>1.2019423038098773</v>
      </c>
      <c r="K5863">
        <f>Table1[[#This Row],[CF % WEC]]*$A$10</f>
        <v>0</v>
      </c>
      <c r="L5863" s="14">
        <v>1.988092904425528</v>
      </c>
      <c r="M5863" s="4">
        <f>Table1[[#This Row],[Cons h  '[MWh']]]-Table1[[#This Row],[Ewec_prod '[MWh']]]-Table1[[#This Row],[Eeol_prod '[MWh']]]-Table1[[#This Row],[Efv_prod '[MWh']]]</f>
        <v>0.78615060061565067</v>
      </c>
    </row>
    <row r="5864">
      <c r="E5864" s="3">
        <v>43710.25</v>
      </c>
      <c r="F5864" s="1">
        <v>8.7489999999999998E-2</v>
      </c>
      <c r="G5864" s="2">
        <f>Table1[[#This Row],[CF % FV]]*$A$2</f>
        <v>0.26246999999999998</v>
      </c>
      <c r="H5864" s="22">
        <v>0.134720641861514</v>
      </c>
      <c r="I5864">
        <f>$A$6*Table1[[#This Row],[CF % EOL]]</f>
        <v>1.0104048139613551</v>
      </c>
      <c r="K5864">
        <f>Table1[[#This Row],[CF % WEC]]*$A$10</f>
        <v>0</v>
      </c>
      <c r="L5864" s="14">
        <v>1.8797041670915082</v>
      </c>
      <c r="M5864" s="4">
        <f>Table1[[#This Row],[Cons h  '[MWh']]]-Table1[[#This Row],[Ewec_prod '[MWh']]]-Table1[[#This Row],[Eeol_prod '[MWh']]]-Table1[[#This Row],[Efv_prod '[MWh']]]</f>
        <v>0.60682935313015318</v>
      </c>
    </row>
    <row r="5865">
      <c r="E5865" s="3">
        <v>43710.291666666664</v>
      </c>
      <c r="F5865" s="1">
        <v>0.27835000000000004</v>
      </c>
      <c r="G5865" s="2">
        <f>Table1[[#This Row],[CF % FV]]*$A$2</f>
        <v>0.83505000000000007</v>
      </c>
      <c r="H5865" s="22">
        <v>0.126070399835499</v>
      </c>
      <c r="I5865">
        <f>$A$6*Table1[[#This Row],[CF % EOL]]</f>
        <v>0.94552799876624249</v>
      </c>
      <c r="K5865">
        <f>Table1[[#This Row],[CF % WEC]]*$A$10</f>
        <v>0</v>
      </c>
      <c r="L5865" s="14">
        <v>2.5854479353884692</v>
      </c>
      <c r="M5865" s="4">
        <f>Table1[[#This Row],[Cons h  '[MWh']]]-Table1[[#This Row],[Ewec_prod '[MWh']]]-Table1[[#This Row],[Eeol_prod '[MWh']]]-Table1[[#This Row],[Efv_prod '[MWh']]]</f>
        <v>0.80486993662222672</v>
      </c>
    </row>
    <row r="5866">
      <c r="E5866" s="3">
        <v>43710.333333333336</v>
      </c>
      <c r="F5866" s="1">
        <v>0.45848</v>
      </c>
      <c r="G5866" s="2">
        <f>Table1[[#This Row],[CF % FV]]*$A$2</f>
        <v>1.37544</v>
      </c>
      <c r="H5866" s="22">
        <v>0.14374906140753901</v>
      </c>
      <c r="I5866">
        <f>$A$6*Table1[[#This Row],[CF % EOL]]</f>
        <v>1.0781179605565425</v>
      </c>
      <c r="K5866">
        <f>Table1[[#This Row],[CF % WEC]]*$A$10</f>
        <v>0</v>
      </c>
      <c r="L5866" s="14">
        <v>2.5509277399243535</v>
      </c>
      <c r="M5866" s="4">
        <f>Table1[[#This Row],[Cons h  '[MWh']]]-Table1[[#This Row],[Ewec_prod '[MWh']]]-Table1[[#This Row],[Eeol_prod '[MWh']]]-Table1[[#This Row],[Efv_prod '[MWh']]]</f>
        <v>9.7369779367810994E-2</v>
      </c>
    </row>
    <row r="5867">
      <c r="E5867" s="3">
        <v>43710.375</v>
      </c>
      <c r="F5867" s="1">
        <v>0.5911900000000001</v>
      </c>
      <c r="G5867" s="2">
        <f>Table1[[#This Row],[CF % FV]]*$A$2</f>
        <v>1.7735700000000003</v>
      </c>
      <c r="H5867" s="22">
        <v>0.20177837862262599</v>
      </c>
      <c r="I5867">
        <f>$A$6*Table1[[#This Row],[CF % EOL]]</f>
        <v>1.5133378396696948</v>
      </c>
      <c r="J5867" s="1">
        <v>2.8327489983336885E-2</v>
      </c>
      <c r="K5867">
        <f>Table1[[#This Row],[CF % WEC]]*$A$10</f>
        <v>8.7125387912270133E-3</v>
      </c>
      <c r="L5867" s="14">
        <v>2.2822218831490089</v>
      </c>
      <c r="M5867" s="4">
        <f>Table1[[#This Row],[Cons h  '[MWh']]]-Table1[[#This Row],[Ewec_prod '[MWh']]]-Table1[[#This Row],[Eeol_prod '[MWh']]]-Table1[[#This Row],[Efv_prod '[MWh']]]</f>
        <v>-1.0133984953119131</v>
      </c>
    </row>
    <row r="5868">
      <c r="E5868" s="3">
        <v>43710.416666666664</v>
      </c>
      <c r="F5868" s="1">
        <v>0.65421000000000007</v>
      </c>
      <c r="G5868" s="2">
        <f>Table1[[#This Row],[CF % FV]]*$A$2</f>
        <v>1.9626300000000003</v>
      </c>
      <c r="H5868" s="22">
        <v>0.81347150960750303</v>
      </c>
      <c r="I5868">
        <f>$A$6*Table1[[#This Row],[CF % EOL]]</f>
        <v>6.1010363220562729</v>
      </c>
      <c r="J5868" s="1">
        <v>5.5864800482373279E-2</v>
      </c>
      <c r="K5868">
        <f>Table1[[#This Row],[CF % WEC]]*$A$10</f>
        <v>1.7182046187401042E-2</v>
      </c>
      <c r="L5868" s="14">
        <v>1.6978460132161139</v>
      </c>
      <c r="M5868" s="4">
        <f>Table1[[#This Row],[Cons h  '[MWh']]]-Table1[[#This Row],[Ewec_prod '[MWh']]]-Table1[[#This Row],[Eeol_prod '[MWh']]]-Table1[[#This Row],[Efv_prod '[MWh']]]</f>
        <v>-6.3830023550275605</v>
      </c>
    </row>
    <row r="5869">
      <c r="E5869" s="3">
        <v>43710.458333333336</v>
      </c>
      <c r="F5869" s="1">
        <v>0.63828999999999991</v>
      </c>
      <c r="G5869" s="2">
        <f>Table1[[#This Row],[CF % FV]]*$A$2</f>
        <v>1.9148699999999996</v>
      </c>
      <c r="H5869" s="22">
        <v>0.81037659570375697</v>
      </c>
      <c r="I5869">
        <f>$A$6*Table1[[#This Row],[CF % EOL]]</f>
        <v>6.0778244677781776</v>
      </c>
      <c r="J5869" s="1">
        <v>8.4134362057432702E-2</v>
      </c>
      <c r="K5869">
        <f>Table1[[#This Row],[CF % WEC]]*$A$10</f>
        <v>2.587676823932188E-2</v>
      </c>
      <c r="L5869" s="14">
        <v>2.1749667078414352</v>
      </c>
      <c r="M5869" s="4">
        <f>Table1[[#This Row],[Cons h  '[MWh']]]-Table1[[#This Row],[Ewec_prod '[MWh']]]-Table1[[#This Row],[Eeol_prod '[MWh']]]-Table1[[#This Row],[Efv_prod '[MWh']]]</f>
        <v>-5.8436045281760638</v>
      </c>
    </row>
    <row r="5870">
      <c r="E5870" s="3">
        <v>43710.5</v>
      </c>
      <c r="F5870" s="1">
        <v>0.52482000000000006</v>
      </c>
      <c r="G5870" s="2">
        <f>Table1[[#This Row],[CF % FV]]*$A$2</f>
        <v>1.5744600000000002</v>
      </c>
      <c r="H5870" s="22">
        <v>0.75406156912858202</v>
      </c>
      <c r="I5870">
        <f>$A$6*Table1[[#This Row],[CF % EOL]]</f>
        <v>5.6554617684643649</v>
      </c>
      <c r="J5870" s="1">
        <v>0.11236070623459654</v>
      </c>
      <c r="K5870">
        <f>Table1[[#This Row],[CF % WEC]]*$A$10</f>
        <v>3.4558198140902441E-2</v>
      </c>
      <c r="L5870" s="14">
        <v>2.2397969728264435</v>
      </c>
      <c r="M5870" s="4">
        <f>Table1[[#This Row],[Cons h  '[MWh']]]-Table1[[#This Row],[Ewec_prod '[MWh']]]-Table1[[#This Row],[Eeol_prod '[MWh']]]-Table1[[#This Row],[Efv_prod '[MWh']]]</f>
        <v>-5.024682993778824</v>
      </c>
    </row>
    <row r="5871">
      <c r="E5871" s="3">
        <v>43710.541666666664</v>
      </c>
      <c r="F5871" s="1">
        <v>0.67669000000000001</v>
      </c>
      <c r="G5871" s="2">
        <f>Table1[[#This Row],[CF % FV]]*$A$2</f>
        <v>2.0300700000000003</v>
      </c>
      <c r="H5871" s="22">
        <v>0.76565548814321505</v>
      </c>
      <c r="I5871">
        <f>$A$6*Table1[[#This Row],[CF % EOL]]</f>
        <v>5.7424161610741127</v>
      </c>
      <c r="J5871" s="1">
        <v>0.15650183132077575</v>
      </c>
      <c r="K5871">
        <f>Table1[[#This Row],[CF % WEC]]*$A$10</f>
        <v>4.8134454449808135E-2</v>
      </c>
      <c r="L5871" s="14">
        <v>2.7413389946557505</v>
      </c>
      <c r="M5871" s="4">
        <f>Table1[[#This Row],[Cons h  '[MWh']]]-Table1[[#This Row],[Ewec_prod '[MWh']]]-Table1[[#This Row],[Eeol_prod '[MWh']]]-Table1[[#This Row],[Efv_prod '[MWh']]]</f>
        <v>-5.079281620868171</v>
      </c>
    </row>
    <row r="5872">
      <c r="E5872" s="3">
        <v>43710.583333333336</v>
      </c>
      <c r="F5872" s="1">
        <v>0.54734000000000005</v>
      </c>
      <c r="G5872" s="2">
        <f>Table1[[#This Row],[CF % FV]]*$A$2</f>
        <v>1.64202</v>
      </c>
      <c r="H5872" s="22">
        <v>0.83909934833494204</v>
      </c>
      <c r="I5872">
        <f>$A$6*Table1[[#This Row],[CF % EOL]]</f>
        <v>6.2932451125120652</v>
      </c>
      <c r="J5872" s="1">
        <v>0.20501867412979569</v>
      </c>
      <c r="K5872">
        <f>Table1[[#This Row],[CF % WEC]]*$A$10</f>
        <v>6.3056527504995796E-2</v>
      </c>
      <c r="L5872" s="14">
        <v>2.0863792393385716</v>
      </c>
      <c r="M5872" s="4">
        <f>Table1[[#This Row],[Cons h  '[MWh']]]-Table1[[#This Row],[Ewec_prod '[MWh']]]-Table1[[#This Row],[Eeol_prod '[MWh']]]-Table1[[#This Row],[Efv_prod '[MWh']]]</f>
        <v>-5.9119424006784893</v>
      </c>
    </row>
    <row r="5873">
      <c r="E5873" s="3">
        <v>43710.625</v>
      </c>
      <c r="F5873" s="1">
        <v>0.40201999999999999</v>
      </c>
      <c r="G5873" s="2">
        <f>Table1[[#This Row],[CF % FV]]*$A$2</f>
        <v>1.2060599999999999</v>
      </c>
      <c r="H5873" s="22">
        <v>0.89523100326113003</v>
      </c>
      <c r="I5873">
        <f>$A$6*Table1[[#This Row],[CF % EOL]]</f>
        <v>6.7142325244584748</v>
      </c>
      <c r="J5873" s="1">
        <v>0.23294959427055967</v>
      </c>
      <c r="K5873">
        <f>Table1[[#This Row],[CF % WEC]]*$A$10</f>
        <v>7.1647095371905833E-2</v>
      </c>
      <c r="L5873" s="14">
        <v>2.2243541411487766</v>
      </c>
      <c r="M5873" s="4">
        <f>Table1[[#This Row],[Cons h  '[MWh']]]-Table1[[#This Row],[Ewec_prod '[MWh']]]-Table1[[#This Row],[Eeol_prod '[MWh']]]-Table1[[#This Row],[Efv_prod '[MWh']]]</f>
        <v>-5.7675854786816041</v>
      </c>
    </row>
    <row r="5874">
      <c r="E5874" s="3">
        <v>43710.666666666664</v>
      </c>
      <c r="F5874" s="1">
        <v>0.19994000000000001</v>
      </c>
      <c r="G5874" s="2">
        <f>Table1[[#This Row],[CF % FV]]*$A$2</f>
        <v>0.59982000000000002</v>
      </c>
      <c r="H5874" s="22">
        <v>0.87790763766169699</v>
      </c>
      <c r="I5874">
        <f>$A$6*Table1[[#This Row],[CF % EOL]]</f>
        <v>6.5843072824627278</v>
      </c>
      <c r="J5874" s="1">
        <v>0.2452588714206459</v>
      </c>
      <c r="K5874">
        <f>Table1[[#This Row],[CF % WEC]]*$A$10</f>
        <v>7.5432995736716676E-2</v>
      </c>
      <c r="L5874" s="14">
        <v>2.0731244653890486</v>
      </c>
      <c r="M5874" s="4">
        <f>Table1[[#This Row],[Cons h  '[MWh']]]-Table1[[#This Row],[Ewec_prod '[MWh']]]-Table1[[#This Row],[Eeol_prod '[MWh']]]-Table1[[#This Row],[Efv_prod '[MWh']]]</f>
        <v>-5.1864358128103962</v>
      </c>
    </row>
    <row r="5875">
      <c r="E5875" s="3">
        <v>43710.708333333336</v>
      </c>
      <c r="F5875" s="1">
        <v>3.2979999999999995E-2</v>
      </c>
      <c r="G5875" s="2">
        <f>Table1[[#This Row],[CF % FV]]*$A$2</f>
        <v>9.8939999999999986E-2</v>
      </c>
      <c r="H5875" s="22">
        <v>0.85396104476742296</v>
      </c>
      <c r="I5875">
        <f>$A$6*Table1[[#This Row],[CF % EOL]]</f>
        <v>6.4047078357556719</v>
      </c>
      <c r="J5875" s="1">
        <v>0.24788023659843764</v>
      </c>
      <c r="K5875">
        <f>Table1[[#This Row],[CF % WEC]]*$A$10</f>
        <v>7.623923539335116E-2</v>
      </c>
      <c r="L5875" s="14">
        <v>3.0520565820808563</v>
      </c>
      <c r="M5875" s="4">
        <f>Table1[[#This Row],[Cons h  '[MWh']]]-Table1[[#This Row],[Ewec_prod '[MWh']]]-Table1[[#This Row],[Eeol_prod '[MWh']]]-Table1[[#This Row],[Efv_prod '[MWh']]]</f>
        <v>-3.5278304890681667</v>
      </c>
    </row>
    <row r="5876">
      <c r="E5876" s="3">
        <v>43710.75</v>
      </c>
      <c r="F5876" s="1">
        <v>0</v>
      </c>
      <c r="G5876" s="2">
        <f>Table1[[#This Row],[CF % FV]]*$A$2</f>
        <v>0</v>
      </c>
      <c r="H5876" s="22">
        <v>0.84677821786299801</v>
      </c>
      <c r="I5876">
        <f>$A$6*Table1[[#This Row],[CF % EOL]]</f>
        <v>6.3508366339724853</v>
      </c>
      <c r="J5876" s="1">
        <v>0.24428593804952464</v>
      </c>
      <c r="K5876">
        <f>Table1[[#This Row],[CF % WEC]]*$A$10</f>
        <v>7.5133755679014438E-2</v>
      </c>
      <c r="L5876" s="14">
        <v>2.9862251853652833</v>
      </c>
      <c r="M5876" s="4">
        <f>Table1[[#This Row],[Cons h  '[MWh']]]-Table1[[#This Row],[Ewec_prod '[MWh']]]-Table1[[#This Row],[Eeol_prod '[MWh']]]-Table1[[#This Row],[Efv_prod '[MWh']]]</f>
        <v>-3.4397452042862167</v>
      </c>
    </row>
    <row r="5877">
      <c r="E5877" s="3">
        <v>43710.791666666664</v>
      </c>
      <c r="F5877" s="1">
        <v>0</v>
      </c>
      <c r="G5877" s="2">
        <f>Table1[[#This Row],[CF % FV]]*$A$2</f>
        <v>0</v>
      </c>
      <c r="H5877" s="22">
        <v>0.79604262513653901</v>
      </c>
      <c r="I5877">
        <f>$A$6*Table1[[#This Row],[CF % EOL]]</f>
        <v>5.9703196885240422</v>
      </c>
      <c r="J5877" s="1">
        <v>0.23481362229055963</v>
      </c>
      <c r="K5877">
        <f>Table1[[#This Row],[CF % WEC]]*$A$10</f>
        <v>7.222040477707152E-2</v>
      </c>
      <c r="L5877" s="14">
        <v>3.2673147809319882</v>
      </c>
      <c r="M5877" s="4">
        <f>Table1[[#This Row],[Cons h  '[MWh']]]-Table1[[#This Row],[Ewec_prod '[MWh']]]-Table1[[#This Row],[Eeol_prod '[MWh']]]-Table1[[#This Row],[Efv_prod '[MWh']]]</f>
        <v>-2.7752253123691255</v>
      </c>
    </row>
    <row r="5878">
      <c r="E5878" s="3">
        <v>43710.833333333336</v>
      </c>
      <c r="F5878" s="1">
        <v>0</v>
      </c>
      <c r="G5878" s="2">
        <f>Table1[[#This Row],[CF % FV]]*$A$2</f>
        <v>0</v>
      </c>
      <c r="H5878" s="22">
        <v>0.72488043109280798</v>
      </c>
      <c r="I5878">
        <f>$A$6*Table1[[#This Row],[CF % EOL]]</f>
        <v>5.4366032331960596</v>
      </c>
      <c r="J5878" s="1">
        <v>0.22399044259855763</v>
      </c>
      <c r="K5878">
        <f>Table1[[#This Row],[CF % WEC]]*$A$10</f>
        <v>6.8891575679736861E-2</v>
      </c>
      <c r="L5878" s="14">
        <v>2.8223716182325127</v>
      </c>
      <c r="M5878" s="4">
        <f>Table1[[#This Row],[Cons h  '[MWh']]]-Table1[[#This Row],[Ewec_prod '[MWh']]]-Table1[[#This Row],[Eeol_prod '[MWh']]]-Table1[[#This Row],[Efv_prod '[MWh']]]</f>
        <v>-2.683123190643284</v>
      </c>
    </row>
    <row r="5879">
      <c r="E5879" s="3">
        <v>43710.875</v>
      </c>
      <c r="F5879" s="1">
        <v>0</v>
      </c>
      <c r="G5879" s="2">
        <f>Table1[[#This Row],[CF % FV]]*$A$2</f>
        <v>0</v>
      </c>
      <c r="H5879" s="22">
        <v>0.71850882168650099</v>
      </c>
      <c r="I5879">
        <f>$A$6*Table1[[#This Row],[CF % EOL]]</f>
        <v>5.388816162648757</v>
      </c>
      <c r="J5879" s="1">
        <v>0.22536701107482723</v>
      </c>
      <c r="K5879">
        <f>Table1[[#This Row],[CF % WEC]]*$A$10</f>
        <v>6.9314959687827027E-2</v>
      </c>
      <c r="L5879" s="14">
        <v>2.7391202169752704</v>
      </c>
      <c r="M5879" s="4">
        <f>Table1[[#This Row],[Cons h  '[MWh']]]-Table1[[#This Row],[Ewec_prod '[MWh']]]-Table1[[#This Row],[Eeol_prod '[MWh']]]-Table1[[#This Row],[Efv_prod '[MWh']]]</f>
        <v>-2.7190109053613134</v>
      </c>
    </row>
    <row r="5880">
      <c r="E5880" s="3">
        <v>43710.916666666664</v>
      </c>
      <c r="F5880" s="1">
        <v>0</v>
      </c>
      <c r="G5880" s="2">
        <f>Table1[[#This Row],[CF % FV]]*$A$2</f>
        <v>0</v>
      </c>
      <c r="H5880" s="22">
        <v>0.88938157216356095</v>
      </c>
      <c r="I5880">
        <f>$A$6*Table1[[#This Row],[CF % EOL]]</f>
        <v>6.670361791226707</v>
      </c>
      <c r="J5880" s="1">
        <v>0.21975051888253752</v>
      </c>
      <c r="K5880">
        <f>Table1[[#This Row],[CF % WEC]]*$A$10</f>
        <v>6.7587524390003886E-2</v>
      </c>
      <c r="L5880" s="14">
        <v>1.1517932543760068</v>
      </c>
      <c r="M5880" s="4">
        <f>Table1[[#This Row],[Cons h  '[MWh']]]-Table1[[#This Row],[Ewec_prod '[MWh']]]-Table1[[#This Row],[Eeol_prod '[MWh']]]-Table1[[#This Row],[Efv_prod '[MWh']]]</f>
        <v>-5.586156061240704</v>
      </c>
    </row>
    <row r="5881">
      <c r="E5881" s="3">
        <v>43710.958333333336</v>
      </c>
      <c r="F5881" s="1">
        <v>0</v>
      </c>
      <c r="G5881" s="2">
        <f>Table1[[#This Row],[CF % FV]]*$A$2</f>
        <v>0</v>
      </c>
      <c r="H5881" s="22">
        <v>0.80335283595886298</v>
      </c>
      <c r="I5881">
        <f>$A$6*Table1[[#This Row],[CF % EOL]]</f>
        <v>6.0251462696914722</v>
      </c>
      <c r="J5881" s="1">
        <v>0.20988742546997718</v>
      </c>
      <c r="K5881">
        <f>Table1[[#This Row],[CF % WEC]]*$A$10</f>
        <v>6.4553984037188442E-2</v>
      </c>
      <c r="L5881" s="14">
        <v>1.9084891443453607</v>
      </c>
      <c r="M5881" s="4">
        <f>Table1[[#This Row],[Cons h  '[MWh']]]-Table1[[#This Row],[Ewec_prod '[MWh']]]-Table1[[#This Row],[Eeol_prod '[MWh']]]-Table1[[#This Row],[Efv_prod '[MWh']]]</f>
        <v>-4.1812111093833</v>
      </c>
    </row>
    <row r="5882">
      <c r="E5882" s="3">
        <v>43711</v>
      </c>
      <c r="F5882" s="1">
        <v>0</v>
      </c>
      <c r="G5882" s="2">
        <f>Table1[[#This Row],[CF % FV]]*$A$2</f>
        <v>0</v>
      </c>
      <c r="H5882" s="22">
        <v>0.67712320600640097</v>
      </c>
      <c r="I5882">
        <f>$A$6*Table1[[#This Row],[CF % EOL]]</f>
        <v>5.0784240450480072</v>
      </c>
      <c r="J5882" s="1">
        <v>0.20216305941207616</v>
      </c>
      <c r="K5882">
        <f>Table1[[#This Row],[CF % WEC]]*$A$10</f>
        <v>6.2178240935463328E-2</v>
      </c>
      <c r="L5882" s="14">
        <v>1.4611926356879925</v>
      </c>
      <c r="M5882" s="4">
        <f>Table1[[#This Row],[Cons h  '[MWh']]]-Table1[[#This Row],[Ewec_prod '[MWh']]]-Table1[[#This Row],[Eeol_prod '[MWh']]]-Table1[[#This Row],[Efv_prod '[MWh']]]</f>
        <v>-3.6794096502954781</v>
      </c>
    </row>
    <row r="5883">
      <c r="E5883" s="3">
        <v>43711.041666666664</v>
      </c>
      <c r="F5883" s="1">
        <v>0</v>
      </c>
      <c r="G5883" s="2">
        <f>Table1[[#This Row],[CF % FV]]*$A$2</f>
        <v>0</v>
      </c>
      <c r="H5883" s="22">
        <v>0.63503087385441204</v>
      </c>
      <c r="I5883">
        <f>$A$6*Table1[[#This Row],[CF % EOL]]</f>
        <v>4.7627315539080906</v>
      </c>
      <c r="J5883" s="1">
        <v>0.20018842757414479</v>
      </c>
      <c r="K5883">
        <f>Table1[[#This Row],[CF % WEC]]*$A$10</f>
        <v>6.1570913689156334E-2</v>
      </c>
      <c r="L5883" s="14">
        <v>1.6411640444632989</v>
      </c>
      <c r="M5883" s="4">
        <f>Table1[[#This Row],[Cons h  '[MWh']]]-Table1[[#This Row],[Ewec_prod '[MWh']]]-Table1[[#This Row],[Eeol_prod '[MWh']]]-Table1[[#This Row],[Efv_prod '[MWh']]]</f>
        <v>-3.1831384231339479</v>
      </c>
    </row>
    <row r="5884">
      <c r="E5884" s="3">
        <v>43711.083333333336</v>
      </c>
      <c r="F5884" s="1">
        <v>0</v>
      </c>
      <c r="G5884" s="2">
        <f>Table1[[#This Row],[CF % FV]]*$A$2</f>
        <v>0</v>
      </c>
      <c r="H5884" s="22">
        <v>0.71542575490553895</v>
      </c>
      <c r="I5884">
        <f>$A$6*Table1[[#This Row],[CF % EOL]]</f>
        <v>5.3656931617915422</v>
      </c>
      <c r="J5884" s="1">
        <v>0.20678635326431377</v>
      </c>
      <c r="K5884">
        <f>Table1[[#This Row],[CF % WEC]]*$A$10</f>
        <v>6.3600203384468021E-2</v>
      </c>
      <c r="L5884" s="14">
        <v>1.4990145930465657</v>
      </c>
      <c r="M5884" s="4">
        <f>Table1[[#This Row],[Cons h  '[MWh']]]-Table1[[#This Row],[Ewec_prod '[MWh']]]-Table1[[#This Row],[Eeol_prod '[MWh']]]-Table1[[#This Row],[Efv_prod '[MWh']]]</f>
        <v>-3.9302787721294443</v>
      </c>
    </row>
    <row r="5885">
      <c r="E5885" s="3">
        <v>43711.125</v>
      </c>
      <c r="F5885" s="1">
        <v>0</v>
      </c>
      <c r="G5885" s="2">
        <f>Table1[[#This Row],[CF % FV]]*$A$2</f>
        <v>0</v>
      </c>
      <c r="H5885" s="22">
        <v>0.66254736891556798</v>
      </c>
      <c r="I5885">
        <f>$A$6*Table1[[#This Row],[CF % EOL]]</f>
        <v>4.9691052668667597</v>
      </c>
      <c r="J5885" s="1">
        <v>0.2070923575004488</v>
      </c>
      <c r="K5885">
        <f>Table1[[#This Row],[CF % WEC]]*$A$10</f>
        <v>6.3694319516154035E-2</v>
      </c>
      <c r="L5885" s="14">
        <v>1.5360719510355261</v>
      </c>
      <c r="M5885" s="4">
        <f>Table1[[#This Row],[Cons h  '[MWh']]]-Table1[[#This Row],[Ewec_prod '[MWh']]]-Table1[[#This Row],[Eeol_prod '[MWh']]]-Table1[[#This Row],[Efv_prod '[MWh']]]</f>
        <v>-3.496727635347388</v>
      </c>
    </row>
    <row r="5886">
      <c r="E5886" s="3">
        <v>43711.166666666664</v>
      </c>
      <c r="F5886" s="1">
        <v>0</v>
      </c>
      <c r="G5886" s="2">
        <f>Table1[[#This Row],[CF % FV]]*$A$2</f>
        <v>0</v>
      </c>
      <c r="H5886" s="22">
        <v>0.63408763485625697</v>
      </c>
      <c r="I5886">
        <f>$A$6*Table1[[#This Row],[CF % EOL]]</f>
        <v>4.755657261421927</v>
      </c>
      <c r="J5886" s="1">
        <v>0.20731713334606891</v>
      </c>
      <c r="K5886">
        <f>Table1[[#This Row],[CF % WEC]]*$A$10</f>
        <v>6.3763452654157018E-2</v>
      </c>
      <c r="L5886" s="14">
        <v>1.9463517019077547</v>
      </c>
      <c r="M5886" s="4">
        <f>Table1[[#This Row],[Cons h  '[MWh']]]-Table1[[#This Row],[Ewec_prod '[MWh']]]-Table1[[#This Row],[Eeol_prod '[MWh']]]-Table1[[#This Row],[Efv_prod '[MWh']]]</f>
        <v>-2.8730690121683296</v>
      </c>
    </row>
    <row r="5887">
      <c r="E5887" s="3">
        <v>43711.208333333336</v>
      </c>
      <c r="F5887" s="1">
        <v>0</v>
      </c>
      <c r="G5887" s="2">
        <f>Table1[[#This Row],[CF % FV]]*$A$2</f>
        <v>0</v>
      </c>
      <c r="H5887" s="22">
        <v>0.62497500299179598</v>
      </c>
      <c r="I5887">
        <f>$A$6*Table1[[#This Row],[CF % EOL]]</f>
        <v>4.6873125224384697</v>
      </c>
      <c r="J5887" s="1">
        <v>0.20921309555898202</v>
      </c>
      <c r="K5887">
        <f>Table1[[#This Row],[CF % WEC]]*$A$10</f>
        <v>6.4346583892979203E-2</v>
      </c>
      <c r="L5887" s="14">
        <v>1.9684715000591606</v>
      </c>
      <c r="M5887" s="4">
        <f>Table1[[#This Row],[Cons h  '[MWh']]]-Table1[[#This Row],[Ewec_prod '[MWh']]]-Table1[[#This Row],[Eeol_prod '[MWh']]]-Table1[[#This Row],[Efv_prod '[MWh']]]</f>
        <v>-2.7831876062722882</v>
      </c>
    </row>
    <row r="5888">
      <c r="E5888" s="3">
        <v>43711.25</v>
      </c>
      <c r="F5888" s="1">
        <v>9.595999999999999E-2</v>
      </c>
      <c r="G5888" s="2">
        <f>Table1[[#This Row],[CF % FV]]*$A$2</f>
        <v>0.28787999999999997</v>
      </c>
      <c r="H5888" s="22">
        <v>0.65138914110968305</v>
      </c>
      <c r="I5888">
        <f>$A$6*Table1[[#This Row],[CF % EOL]]</f>
        <v>4.8854185583226233</v>
      </c>
      <c r="J5888" s="1">
        <v>0.21417034828767076</v>
      </c>
      <c r="K5888">
        <f>Table1[[#This Row],[CF % WEC]]*$A$10</f>
        <v>6.5871260337027809E-2</v>
      </c>
      <c r="L5888" s="14">
        <v>2.4619215248160837</v>
      </c>
      <c r="M5888" s="4">
        <f>Table1[[#This Row],[Cons h  '[MWh']]]-Table1[[#This Row],[Ewec_prod '[MWh']]]-Table1[[#This Row],[Eeol_prod '[MWh']]]-Table1[[#This Row],[Efv_prod '[MWh']]]</f>
        <v>-2.7772482938435674</v>
      </c>
    </row>
    <row r="5889">
      <c r="E5889" s="3">
        <v>43711.291666666664</v>
      </c>
      <c r="F5889" s="1">
        <v>0.30978</v>
      </c>
      <c r="G5889" s="2">
        <f>Table1[[#This Row],[CF % FV]]*$A$2</f>
        <v>0.92934000000000005</v>
      </c>
      <c r="H5889" s="22">
        <v>0.66981531314003995</v>
      </c>
      <c r="I5889">
        <f>$A$6*Table1[[#This Row],[CF % EOL]]</f>
        <v>5.0236148485502996</v>
      </c>
      <c r="J5889" s="1">
        <v>0.22311763068542187</v>
      </c>
      <c r="K5889">
        <f>Table1[[#This Row],[CF % WEC]]*$A$10</f>
        <v>6.8623129458235649E-2</v>
      </c>
      <c r="L5889" s="14">
        <v>2.0198462110435242</v>
      </c>
      <c r="M5889" s="4">
        <f>Table1[[#This Row],[Cons h  '[MWh']]]-Table1[[#This Row],[Ewec_prod '[MWh']]]-Table1[[#This Row],[Eeol_prod '[MWh']]]-Table1[[#This Row],[Efv_prod '[MWh']]]</f>
        <v>-4.001731766965011</v>
      </c>
    </row>
    <row r="5890">
      <c r="E5890" s="3">
        <v>43711.333333333336</v>
      </c>
      <c r="F5890" s="1">
        <v>0.49795999999999996</v>
      </c>
      <c r="G5890" s="2">
        <f>Table1[[#This Row],[CF % FV]]*$A$2</f>
        <v>1.4938799999999999</v>
      </c>
      <c r="H5890" s="22">
        <v>0.61650292000014995</v>
      </c>
      <c r="I5890">
        <f>$A$6*Table1[[#This Row],[CF % EOL]]</f>
        <v>4.6237719000011248</v>
      </c>
      <c r="J5890" s="1">
        <v>0.2291484288824209</v>
      </c>
      <c r="K5890">
        <f>Table1[[#This Row],[CF % WEC]]*$A$10</f>
        <v>7.0477990699536017E-2</v>
      </c>
      <c r="L5890" s="14">
        <v>2.4572924421547722</v>
      </c>
      <c r="M5890" s="4">
        <f>Table1[[#This Row],[Cons h  '[MWh']]]-Table1[[#This Row],[Ewec_prod '[MWh']]]-Table1[[#This Row],[Eeol_prod '[MWh']]]-Table1[[#This Row],[Efv_prod '[MWh']]]</f>
        <v>-3.7308374485458886</v>
      </c>
    </row>
    <row r="5891">
      <c r="E5891" s="3">
        <v>43711.375</v>
      </c>
      <c r="F5891" s="1">
        <v>0.64272000000000007</v>
      </c>
      <c r="G5891" s="2">
        <f>Table1[[#This Row],[CF % FV]]*$A$2</f>
        <v>1.9281600000000001</v>
      </c>
      <c r="H5891" s="22">
        <v>0.59462500112184902</v>
      </c>
      <c r="I5891">
        <f>$A$6*Table1[[#This Row],[CF % EOL]]</f>
        <v>4.4596875084138681</v>
      </c>
      <c r="J5891" s="1">
        <v>0.228505888435627</v>
      </c>
      <c r="K5891">
        <f>Table1[[#This Row],[CF % WEC]]*$A$10</f>
        <v>7.028036787552594E-2</v>
      </c>
      <c r="L5891" s="14">
        <v>2.4389568635435128</v>
      </c>
      <c r="M5891" s="4">
        <f>Table1[[#This Row],[Cons h  '[MWh']]]-Table1[[#This Row],[Ewec_prod '[MWh']]]-Table1[[#This Row],[Eeol_prod '[MWh']]]-Table1[[#This Row],[Efv_prod '[MWh']]]</f>
        <v>-4.0191710127458808</v>
      </c>
    </row>
    <row r="5892">
      <c r="E5892" s="3">
        <v>43711.416666666664</v>
      </c>
      <c r="F5892" s="1">
        <v>0.70850999999999997</v>
      </c>
      <c r="G5892" s="2">
        <f>Table1[[#This Row],[CF % FV]]*$A$2</f>
        <v>2.1255299999999999</v>
      </c>
      <c r="H5892" s="22">
        <v>0.64478122981655495</v>
      </c>
      <c r="I5892">
        <f>$A$6*Table1[[#This Row],[CF % EOL]]</f>
        <v>4.835859223624162</v>
      </c>
      <c r="J5892" s="1">
        <v>0.22918997617767703</v>
      </c>
      <c r="K5892">
        <f>Table1[[#This Row],[CF % WEC]]*$A$10</f>
        <v>7.0490769185092006E-2</v>
      </c>
      <c r="L5892" s="14">
        <v>2.0771284469363436</v>
      </c>
      <c r="M5892" s="4">
        <f>Table1[[#This Row],[Cons h  '[MWh']]]-Table1[[#This Row],[Ewec_prod '[MWh']]]-Table1[[#This Row],[Eeol_prod '[MWh']]]-Table1[[#This Row],[Efv_prod '[MWh']]]</f>
        <v>-4.9547515458729103</v>
      </c>
    </row>
    <row r="5893">
      <c r="E5893" s="3">
        <v>43711.458333333336</v>
      </c>
      <c r="F5893" s="1">
        <v>0.71008000000000004</v>
      </c>
      <c r="G5893" s="2">
        <f>Table1[[#This Row],[CF % FV]]*$A$2</f>
        <v>2.1302400000000001</v>
      </c>
      <c r="H5893" s="22">
        <v>0.666901723729596</v>
      </c>
      <c r="I5893">
        <f>$A$6*Table1[[#This Row],[CF % EOL]]</f>
        <v>5.0017629279719698</v>
      </c>
      <c r="J5893" s="1">
        <v>0.22896230089131964</v>
      </c>
      <c r="K5893">
        <f>Table1[[#This Row],[CF % WEC]]*$A$10</f>
        <v>7.0420744281178546E-2</v>
      </c>
      <c r="L5893" s="14">
        <v>2.1236573992968117</v>
      </c>
      <c r="M5893" s="4">
        <f>Table1[[#This Row],[Cons h  '[MWh']]]-Table1[[#This Row],[Ewec_prod '[MWh']]]-Table1[[#This Row],[Eeol_prod '[MWh']]]-Table1[[#This Row],[Efv_prod '[MWh']]]</f>
        <v>-5.0787662729563365</v>
      </c>
    </row>
    <row r="5894">
      <c r="E5894" s="3">
        <v>43711.5</v>
      </c>
      <c r="F5894" s="1">
        <v>0.59792999999999996</v>
      </c>
      <c r="G5894" s="2">
        <f>Table1[[#This Row],[CF % FV]]*$A$2</f>
        <v>1.79379</v>
      </c>
      <c r="H5894" s="22">
        <v>0.67273529433318702</v>
      </c>
      <c r="I5894">
        <f>$A$6*Table1[[#This Row],[CF % EOL]]</f>
        <v>5.0455147074989029</v>
      </c>
      <c r="J5894" s="1">
        <v>0.22690045214544013</v>
      </c>
      <c r="K5894">
        <f>Table1[[#This Row],[CF % WEC]]*$A$10</f>
        <v>6.9786592184021876E-2</v>
      </c>
      <c r="L5894" s="14">
        <v>2.6852292459003362</v>
      </c>
      <c r="M5894" s="4">
        <f>Table1[[#This Row],[Cons h  '[MWh']]]-Table1[[#This Row],[Ewec_prod '[MWh']]]-Table1[[#This Row],[Eeol_prod '[MWh']]]-Table1[[#This Row],[Efv_prod '[MWh']]]</f>
        <v>-4.2238620537825886</v>
      </c>
    </row>
    <row r="5895">
      <c r="E5895" s="3">
        <v>43711.541666666664</v>
      </c>
      <c r="F5895" s="1">
        <v>0.57272000000000001</v>
      </c>
      <c r="G5895" s="2">
        <f>Table1[[#This Row],[CF % FV]]*$A$2</f>
        <v>1.7181600000000001</v>
      </c>
      <c r="H5895" s="22">
        <v>0.63801829445993496</v>
      </c>
      <c r="I5895">
        <f>$A$6*Table1[[#This Row],[CF % EOL]]</f>
        <v>4.7851372084495125</v>
      </c>
      <c r="J5895" s="1">
        <v>0.22019274678575754</v>
      </c>
      <c r="K5895">
        <f>Table1[[#This Row],[CF % WEC]]*$A$10</f>
        <v>6.7723538126612165E-2</v>
      </c>
      <c r="L5895" s="14">
        <v>2.3267048887614092</v>
      </c>
      <c r="M5895" s="4">
        <f>Table1[[#This Row],[Cons h  '[MWh']]]-Table1[[#This Row],[Ewec_prod '[MWh']]]-Table1[[#This Row],[Eeol_prod '[MWh']]]-Table1[[#This Row],[Efv_prod '[MWh']]]</f>
        <v>-4.2443158578147155</v>
      </c>
    </row>
    <row r="5896">
      <c r="E5896" s="3">
        <v>43711.583333333336</v>
      </c>
      <c r="F5896" s="1">
        <v>0.37631999999999999</v>
      </c>
      <c r="G5896" s="2">
        <f>Table1[[#This Row],[CF % FV]]*$A$2</f>
        <v>1.12896</v>
      </c>
      <c r="H5896" s="22">
        <v>0.58127357527717805</v>
      </c>
      <c r="I5896">
        <f>$A$6*Table1[[#This Row],[CF % EOL]]</f>
        <v>4.3595518145788352</v>
      </c>
      <c r="J5896" s="1">
        <v>0.21084330852033059</v>
      </c>
      <c r="K5896">
        <f>Table1[[#This Row],[CF % WEC]]*$A$10</f>
        <v>6.4847980016393775E-2</v>
      </c>
      <c r="L5896" s="14">
        <v>2.5884675881985837</v>
      </c>
      <c r="M5896" s="4">
        <f>Table1[[#This Row],[Cons h  '[MWh']]]-Table1[[#This Row],[Ewec_prod '[MWh']]]-Table1[[#This Row],[Eeol_prod '[MWh']]]-Table1[[#This Row],[Efv_prod '[MWh']]]</f>
        <v>-2.9648922063966454</v>
      </c>
    </row>
    <row r="5897">
      <c r="E5897" s="3">
        <v>43711.625</v>
      </c>
      <c r="F5897" s="1">
        <v>0.31042999999999998</v>
      </c>
      <c r="G5897" s="2">
        <f>Table1[[#This Row],[CF % FV]]*$A$2</f>
        <v>0.93128999999999995</v>
      </c>
      <c r="H5897" s="22">
        <v>0.54517474623723805</v>
      </c>
      <c r="I5897">
        <f>$A$6*Table1[[#This Row],[CF % EOL]]</f>
        <v>4.0888105967792852</v>
      </c>
      <c r="J5897" s="1">
        <v>0.19875839434752393</v>
      </c>
      <c r="K5897">
        <f>Table1[[#This Row],[CF % WEC]]*$A$10</f>
        <v>6.1131085805817331E-2</v>
      </c>
      <c r="L5897" s="14">
        <v>2.2782329787637043</v>
      </c>
      <c r="M5897" s="4">
        <f>Table1[[#This Row],[Cons h  '[MWh']]]-Table1[[#This Row],[Ewec_prod '[MWh']]]-Table1[[#This Row],[Eeol_prod '[MWh']]]-Table1[[#This Row],[Efv_prod '[MWh']]]</f>
        <v>-2.8029987038213982</v>
      </c>
    </row>
    <row r="5898">
      <c r="E5898" s="3">
        <v>43711.666666666664</v>
      </c>
      <c r="F5898" s="1">
        <v>0.19722999999999999</v>
      </c>
      <c r="G5898" s="2">
        <f>Table1[[#This Row],[CF % FV]]*$A$2</f>
        <v>0.59168999999999994</v>
      </c>
      <c r="H5898" s="22">
        <v>0.465296609206234</v>
      </c>
      <c r="I5898">
        <f>$A$6*Table1[[#This Row],[CF % EOL]]</f>
        <v>3.4897245690467549</v>
      </c>
      <c r="J5898" s="1">
        <v>0.22291134285440828</v>
      </c>
      <c r="K5898">
        <f>Table1[[#This Row],[CF % WEC]]*$A$10</f>
        <v>6.8559682582747514E-2</v>
      </c>
      <c r="L5898" s="14">
        <v>2.3445479914708236</v>
      </c>
      <c r="M5898" s="4">
        <f>Table1[[#This Row],[Cons h  '[MWh']]]-Table1[[#This Row],[Ewec_prod '[MWh']]]-Table1[[#This Row],[Eeol_prod '[MWh']]]-Table1[[#This Row],[Efv_prod '[MWh']]]</f>
        <v>-1.8054262601586788</v>
      </c>
    </row>
    <row r="5899">
      <c r="E5899" s="3">
        <v>43711.708333333336</v>
      </c>
      <c r="F5899" s="1">
        <v>3.2210000000000003E-2</v>
      </c>
      <c r="G5899" s="2">
        <f>Table1[[#This Row],[CF % FV]]*$A$2</f>
        <v>9.6630000000000008E-2</v>
      </c>
      <c r="H5899" s="22">
        <v>0.33251996095748299</v>
      </c>
      <c r="I5899">
        <f>$A$6*Table1[[#This Row],[CF % EOL]]</f>
        <v>2.4938997071811224</v>
      </c>
      <c r="J5899" s="1">
        <v>0.19820718307679222</v>
      </c>
      <c r="K5899">
        <f>Table1[[#This Row],[CF % WEC]]*$A$10</f>
        <v>6.0961552621576987E-2</v>
      </c>
      <c r="L5899" s="14">
        <v>2.7252921605387903</v>
      </c>
      <c r="M5899" s="4">
        <f>Table1[[#This Row],[Cons h  '[MWh']]]-Table1[[#This Row],[Ewec_prod '[MWh']]]-Table1[[#This Row],[Eeol_prod '[MWh']]]-Table1[[#This Row],[Efv_prod '[MWh']]]</f>
        <v>7.3800900736090677E-2</v>
      </c>
    </row>
    <row r="5900">
      <c r="E5900" s="3">
        <v>43711.75</v>
      </c>
      <c r="F5900" s="1">
        <v>0</v>
      </c>
      <c r="G5900" s="2">
        <f>Table1[[#This Row],[CF % FV]]*$A$2</f>
        <v>0</v>
      </c>
      <c r="H5900" s="22">
        <v>0.223443468181977</v>
      </c>
      <c r="I5900">
        <f>$A$6*Table1[[#This Row],[CF % EOL]]</f>
        <v>1.6758260113648276</v>
      </c>
      <c r="J5900" s="1">
        <v>0.1876401006336087</v>
      </c>
      <c r="K5900">
        <f>Table1[[#This Row],[CF % WEC]]*$A$10</f>
        <v>5.7711490023355738E-2</v>
      </c>
      <c r="L5900" s="14">
        <v>3.0551226110659417</v>
      </c>
      <c r="M5900" s="4">
        <f>Table1[[#This Row],[Cons h  '[MWh']]]-Table1[[#This Row],[Ewec_prod '[MWh']]]-Table1[[#This Row],[Eeol_prod '[MWh']]]-Table1[[#This Row],[Efv_prod '[MWh']]]</f>
        <v>1.3215851096777587</v>
      </c>
    </row>
    <row r="5901">
      <c r="E5901" s="3">
        <v>43711.791666666664</v>
      </c>
      <c r="F5901" s="1">
        <v>0</v>
      </c>
      <c r="G5901" s="2">
        <f>Table1[[#This Row],[CF % FV]]*$A$2</f>
        <v>0</v>
      </c>
      <c r="H5901" s="22">
        <v>0.15778531558428699</v>
      </c>
      <c r="I5901">
        <f>$A$6*Table1[[#This Row],[CF % EOL]]</f>
        <v>1.1833898668821523</v>
      </c>
      <c r="J5901" s="1">
        <v>0.16707439535950752</v>
      </c>
      <c r="K5901">
        <f>Table1[[#This Row],[CF % WEC]]*$A$10</f>
        <v>5.1386202993867862E-2</v>
      </c>
      <c r="L5901" s="14">
        <v>2.5148351216377498</v>
      </c>
      <c r="M5901" s="4">
        <f>Table1[[#This Row],[Cons h  '[MWh']]]-Table1[[#This Row],[Ewec_prod '[MWh']]]-Table1[[#This Row],[Eeol_prod '[MWh']]]-Table1[[#This Row],[Efv_prod '[MWh']]]</f>
        <v>1.2800590517617296</v>
      </c>
    </row>
    <row r="5902">
      <c r="E5902" s="3">
        <v>43711.833333333336</v>
      </c>
      <c r="F5902" s="1">
        <v>0</v>
      </c>
      <c r="G5902" s="2">
        <f>Table1[[#This Row],[CF % FV]]*$A$2</f>
        <v>0</v>
      </c>
      <c r="H5902" s="22">
        <v>0.113819270519895</v>
      </c>
      <c r="I5902">
        <f>$A$6*Table1[[#This Row],[CF % EOL]]</f>
        <v>0.8536445288992125</v>
      </c>
      <c r="J5902" s="1">
        <v>0.14834572234678733</v>
      </c>
      <c r="K5902">
        <f>Table1[[#This Row],[CF % WEC]]*$A$10</f>
        <v>4.562592242444518E-2</v>
      </c>
      <c r="L5902" s="14">
        <v>3.2154798292627889</v>
      </c>
      <c r="M5902" s="4">
        <f>Table1[[#This Row],[Cons h  '[MWh']]]-Table1[[#This Row],[Ewec_prod '[MWh']]]-Table1[[#This Row],[Eeol_prod '[MWh']]]-Table1[[#This Row],[Efv_prod '[MWh']]]</f>
        <v>2.3162093779391313</v>
      </c>
    </row>
    <row r="5903">
      <c r="E5903" s="3">
        <v>43711.875</v>
      </c>
      <c r="F5903" s="1">
        <v>0</v>
      </c>
      <c r="G5903" s="2">
        <f>Table1[[#This Row],[CF % FV]]*$A$2</f>
        <v>0</v>
      </c>
      <c r="H5903" s="22">
        <v>7.9807513309249595E-2</v>
      </c>
      <c r="I5903">
        <f>$A$6*Table1[[#This Row],[CF % EOL]]</f>
        <v>0.598556349819372</v>
      </c>
      <c r="J5903" s="1">
        <v>0.13775354943851872</v>
      </c>
      <c r="K5903">
        <f>Table1[[#This Row],[CF % WEC]]*$A$10</f>
        <v>4.236814288234813E-2</v>
      </c>
      <c r="L5903" s="14">
        <v>2.6058729804389307</v>
      </c>
      <c r="M5903" s="4">
        <f>Table1[[#This Row],[Cons h  '[MWh']]]-Table1[[#This Row],[Ewec_prod '[MWh']]]-Table1[[#This Row],[Eeol_prod '[MWh']]]-Table1[[#This Row],[Efv_prod '[MWh']]]</f>
        <v>1.9649484877372108</v>
      </c>
    </row>
    <row r="5904">
      <c r="E5904" s="3">
        <v>43711.916666666664</v>
      </c>
      <c r="F5904" s="1">
        <v>0</v>
      </c>
      <c r="G5904" s="2">
        <f>Table1[[#This Row],[CF % FV]]*$A$2</f>
        <v>0</v>
      </c>
      <c r="H5904" s="22">
        <v>0.16526012254832401</v>
      </c>
      <c r="I5904">
        <f>$A$6*Table1[[#This Row],[CF % EOL]]</f>
        <v>1.2394509191124301</v>
      </c>
      <c r="J5904" s="1">
        <v>0.12976863504701427</v>
      </c>
      <c r="K5904">
        <f>Table1[[#This Row],[CF % WEC]]*$A$10</f>
        <v>3.9912264284507941E-2</v>
      </c>
      <c r="L5904" s="14">
        <v>1.6617992309222118</v>
      </c>
      <c r="M5904" s="4">
        <f>Table1[[#This Row],[Cons h  '[MWh']]]-Table1[[#This Row],[Ewec_prod '[MWh']]]-Table1[[#This Row],[Eeol_prod '[MWh']]]-Table1[[#This Row],[Efv_prod '[MWh']]]</f>
        <v>0.38243604752527371</v>
      </c>
    </row>
    <row r="5905">
      <c r="E5905" s="3">
        <v>43711.958333333336</v>
      </c>
      <c r="F5905" s="1">
        <v>0</v>
      </c>
      <c r="G5905" s="2">
        <f>Table1[[#This Row],[CF % FV]]*$A$2</f>
        <v>0</v>
      </c>
      <c r="H5905" s="22">
        <v>0.14259377126051101</v>
      </c>
      <c r="I5905">
        <f>$A$6*Table1[[#This Row],[CF % EOL]]</f>
        <v>1.0694532844538325</v>
      </c>
      <c r="J5905" s="1">
        <v>0.12249591594935273</v>
      </c>
      <c r="K5905">
        <f>Table1[[#This Row],[CF % WEC]]*$A$10</f>
        <v>3.7675431889779488E-2</v>
      </c>
      <c r="L5905" s="14">
        <v>1.7297128063851577</v>
      </c>
      <c r="M5905" s="4">
        <f>Table1[[#This Row],[Cons h  '[MWh']]]-Table1[[#This Row],[Ewec_prod '[MWh']]]-Table1[[#This Row],[Eeol_prod '[MWh']]]-Table1[[#This Row],[Efv_prod '[MWh']]]</f>
        <v>0.6225840900415458</v>
      </c>
    </row>
    <row r="5906">
      <c r="E5906" s="3">
        <v>43712</v>
      </c>
      <c r="F5906" s="1">
        <v>0</v>
      </c>
      <c r="G5906" s="2">
        <f>Table1[[#This Row],[CF % FV]]*$A$2</f>
        <v>0</v>
      </c>
      <c r="H5906" s="22">
        <v>0.16130084389562899</v>
      </c>
      <c r="I5906">
        <f>$A$6*Table1[[#This Row],[CF % EOL]]</f>
        <v>1.2097563292172173</v>
      </c>
      <c r="J5906" s="1">
        <v>0.11555294147925567</v>
      </c>
      <c r="K5906">
        <f>Table1[[#This Row],[CF % WEC]]*$A$10</f>
        <v>3.5540017335478978E-2</v>
      </c>
      <c r="L5906" s="14">
        <v>1.9177956225076096</v>
      </c>
      <c r="M5906" s="4">
        <f>Table1[[#This Row],[Cons h  '[MWh']]]-Table1[[#This Row],[Ewec_prod '[MWh']]]-Table1[[#This Row],[Eeol_prod '[MWh']]]-Table1[[#This Row],[Efv_prod '[MWh']]]</f>
        <v>0.67249927595491332</v>
      </c>
    </row>
    <row r="5907">
      <c r="E5907" s="3">
        <v>43712.041666666664</v>
      </c>
      <c r="F5907" s="1">
        <v>0</v>
      </c>
      <c r="G5907" s="2">
        <f>Table1[[#This Row],[CF % FV]]*$A$2</f>
        <v>0</v>
      </c>
      <c r="H5907" s="22">
        <v>0.184664310158107</v>
      </c>
      <c r="I5907">
        <f>$A$6*Table1[[#This Row],[CF % EOL]]</f>
        <v>1.3849823261858025</v>
      </c>
      <c r="J5907" s="1">
        <v>0.10844518161103479</v>
      </c>
      <c r="K5907">
        <f>Table1[[#This Row],[CF % WEC]]*$A$10</f>
        <v>3.3353920593161598E-2</v>
      </c>
      <c r="L5907" s="14">
        <v>1.8149479024901678</v>
      </c>
      <c r="M5907" s="4">
        <f>Table1[[#This Row],[Cons h  '[MWh']]]-Table1[[#This Row],[Ewec_prod '[MWh']]]-Table1[[#This Row],[Eeol_prod '[MWh']]]-Table1[[#This Row],[Efv_prod '[MWh']]]</f>
        <v>0.3966116557112036</v>
      </c>
    </row>
    <row r="5908">
      <c r="E5908" s="3">
        <v>43712.083333333336</v>
      </c>
      <c r="F5908" s="1">
        <v>0</v>
      </c>
      <c r="G5908" s="2">
        <f>Table1[[#This Row],[CF % FV]]*$A$2</f>
        <v>0</v>
      </c>
      <c r="H5908" s="22">
        <v>0.188377571735836</v>
      </c>
      <c r="I5908">
        <f>$A$6*Table1[[#This Row],[CF % EOL]]</f>
        <v>1.41283178801877</v>
      </c>
      <c r="J5908" s="1">
        <v>0.10146395162771882</v>
      </c>
      <c r="K5908">
        <f>Table1[[#This Row],[CF % WEC]]*$A$10</f>
        <v>3.1206739989589016E-2</v>
      </c>
      <c r="L5908" s="14">
        <v>1.5965115584899872</v>
      </c>
      <c r="M5908" s="4">
        <f>Table1[[#This Row],[Cons h  '[MWh']]]-Table1[[#This Row],[Ewec_prod '[MWh']]]-Table1[[#This Row],[Eeol_prod '[MWh']]]-Table1[[#This Row],[Efv_prod '[MWh']]]</f>
        <v>0.15247303048162819</v>
      </c>
    </row>
    <row r="5909">
      <c r="E5909" s="3">
        <v>43712.125</v>
      </c>
      <c r="F5909" s="1">
        <v>0</v>
      </c>
      <c r="G5909" s="2">
        <f>Table1[[#This Row],[CF % FV]]*$A$2</f>
        <v>0</v>
      </c>
      <c r="H5909" s="22">
        <v>0.174180510334599</v>
      </c>
      <c r="I5909">
        <f>$A$6*Table1[[#This Row],[CF % EOL]]</f>
        <v>1.3063538275094926</v>
      </c>
      <c r="J5909" s="1">
        <v>9.4033987779958833E-2</v>
      </c>
      <c r="K5909">
        <f>Table1[[#This Row],[CF % WEC]]*$A$10</f>
        <v>2.8921544644745487E-2</v>
      </c>
      <c r="L5909" s="14">
        <v>1.552242785583305</v>
      </c>
      <c r="M5909" s="4">
        <f>Table1[[#This Row],[Cons h  '[MWh']]]-Table1[[#This Row],[Ewec_prod '[MWh']]]-Table1[[#This Row],[Eeol_prod '[MWh']]]-Table1[[#This Row],[Efv_prod '[MWh']]]</f>
        <v>0.21696741342906689</v>
      </c>
    </row>
    <row r="5910">
      <c r="E5910" s="3">
        <v>43712.166666666664</v>
      </c>
      <c r="F5910" s="1">
        <v>0</v>
      </c>
      <c r="G5910" s="2">
        <f>Table1[[#This Row],[CF % FV]]*$A$2</f>
        <v>0</v>
      </c>
      <c r="H5910" s="22">
        <v>0.17833844003231</v>
      </c>
      <c r="I5910">
        <f>$A$6*Table1[[#This Row],[CF % EOL]]</f>
        <v>1.3375383002423251</v>
      </c>
      <c r="J5910" s="1">
        <v>8.5998814359233414E-2</v>
      </c>
      <c r="K5910">
        <f>Table1[[#This Row],[CF % WEC]]*$A$10</f>
        <v>2.6450208138634756E-2</v>
      </c>
      <c r="L5910" s="14">
        <v>2.0452096851735488</v>
      </c>
      <c r="M5910" s="4">
        <f>Table1[[#This Row],[Cons h  '[MWh']]]-Table1[[#This Row],[Ewec_prod '[MWh']]]-Table1[[#This Row],[Eeol_prod '[MWh']]]-Table1[[#This Row],[Efv_prod '[MWh']]]</f>
        <v>0.68122117679258887</v>
      </c>
    </row>
    <row r="5911">
      <c r="E5911" s="3">
        <v>43712.208333333336</v>
      </c>
      <c r="F5911" s="1">
        <v>0</v>
      </c>
      <c r="G5911" s="2">
        <f>Table1[[#This Row],[CF % FV]]*$A$2</f>
        <v>0</v>
      </c>
      <c r="H5911" s="22">
        <v>0.177106255219032</v>
      </c>
      <c r="I5911">
        <f>$A$6*Table1[[#This Row],[CF % EOL]]</f>
        <v>1.3282969141427401</v>
      </c>
      <c r="J5911" s="1">
        <v>7.9627265907820696E-2</v>
      </c>
      <c r="K5911">
        <f>Table1[[#This Row],[CF % WEC]]*$A$10</f>
        <v>2.4490544113485693E-2</v>
      </c>
      <c r="L5911" s="14">
        <v>2.3024701559536873</v>
      </c>
      <c r="M5911" s="4">
        <f>Table1[[#This Row],[Cons h  '[MWh']]]-Table1[[#This Row],[Ewec_prod '[MWh']]]-Table1[[#This Row],[Eeol_prod '[MWh']]]-Table1[[#This Row],[Efv_prod '[MWh']]]</f>
        <v>0.94968269769746172</v>
      </c>
    </row>
    <row r="5912">
      <c r="E5912" s="3">
        <v>43712.25</v>
      </c>
      <c r="F5912" s="1">
        <v>9.2219999999999996E-2</v>
      </c>
      <c r="G5912" s="2">
        <f>Table1[[#This Row],[CF % FV]]*$A$2</f>
        <v>0.27666000000000002</v>
      </c>
      <c r="H5912" s="22">
        <v>0.15202938303497801</v>
      </c>
      <c r="I5912">
        <f>$A$6*Table1[[#This Row],[CF % EOL]]</f>
        <v>1.140220372762335</v>
      </c>
      <c r="J5912" s="1">
        <v>7.6336229421085075E-2</v>
      </c>
      <c r="K5912">
        <f>Table1[[#This Row],[CF % WEC]]*$A$10</f>
        <v>2.3478337134650151E-2</v>
      </c>
      <c r="L5912" s="14">
        <v>1.6894235784505023</v>
      </c>
      <c r="M5912" s="4">
        <f>Table1[[#This Row],[Cons h  '[MWh']]]-Table1[[#This Row],[Ewec_prod '[MWh']]]-Table1[[#This Row],[Eeol_prod '[MWh']]]-Table1[[#This Row],[Efv_prod '[MWh']]]</f>
        <v>0.24906486855351717</v>
      </c>
    </row>
    <row r="5913">
      <c r="E5913" s="3">
        <v>43712.291666666664</v>
      </c>
      <c r="F5913" s="1">
        <v>0.29744999999999999</v>
      </c>
      <c r="G5913" s="2">
        <f>Table1[[#This Row],[CF % FV]]*$A$2</f>
        <v>0.89234999999999998</v>
      </c>
      <c r="H5913" s="22">
        <v>9.0558766296964605E-2</v>
      </c>
      <c r="I5913">
        <f>$A$6*Table1[[#This Row],[CF % EOL]]</f>
        <v>0.67919074722723449</v>
      </c>
      <c r="J5913" s="1">
        <v>7.2309891108317342E-2</v>
      </c>
      <c r="K5913">
        <f>Table1[[#This Row],[CF % WEC]]*$A$10</f>
        <v>2.2239977196751404E-2</v>
      </c>
      <c r="L5913" s="14">
        <v>2.1163690426607529</v>
      </c>
      <c r="M5913" s="4">
        <f>Table1[[#This Row],[Cons h  '[MWh']]]-Table1[[#This Row],[Ewec_prod '[MWh']]]-Table1[[#This Row],[Eeol_prod '[MWh']]]-Table1[[#This Row],[Efv_prod '[MWh']]]</f>
        <v>0.52258831823676699</v>
      </c>
    </row>
    <row r="5914">
      <c r="E5914" s="3">
        <v>43712.333333333336</v>
      </c>
      <c r="F5914" s="1">
        <v>0.48024</v>
      </c>
      <c r="G5914" s="2">
        <f>Table1[[#This Row],[CF % FV]]*$A$2</f>
        <v>1.44072</v>
      </c>
      <c r="H5914" s="22">
        <v>5.8304625105007397E-2</v>
      </c>
      <c r="I5914">
        <f>$A$6*Table1[[#This Row],[CF % EOL]]</f>
        <v>0.43728468828755546</v>
      </c>
      <c r="J5914" s="1">
        <v>6.83483520826621E-2</v>
      </c>
      <c r="K5914">
        <f>Table1[[#This Row],[CF % WEC]]*$A$10</f>
        <v>2.1021547238633555E-2</v>
      </c>
      <c r="L5914" s="14">
        <v>2.4960997369992239</v>
      </c>
      <c r="M5914" s="4">
        <f>Table1[[#This Row],[Cons h  '[MWh']]]-Table1[[#This Row],[Ewec_prod '[MWh']]]-Table1[[#This Row],[Eeol_prod '[MWh']]]-Table1[[#This Row],[Efv_prod '[MWh']]]</f>
        <v>0.59707350147303484</v>
      </c>
    </row>
    <row r="5915">
      <c r="E5915" s="3">
        <v>43712.375</v>
      </c>
      <c r="F5915" s="1">
        <v>0.62417</v>
      </c>
      <c r="G5915" s="2">
        <f>Table1[[#This Row],[CF % FV]]*$A$2</f>
        <v>1.8725100000000001</v>
      </c>
      <c r="H5915" s="22">
        <v>3.9952702120649497E-2</v>
      </c>
      <c r="I5915">
        <f>$A$6*Table1[[#This Row],[CF % EOL]]</f>
        <v>0.29964526590487123</v>
      </c>
      <c r="J5915" s="1">
        <v>6.4437105824777241E-2</v>
      </c>
      <c r="K5915">
        <f>Table1[[#This Row],[CF % WEC]]*$A$10</f>
        <v>1.981858556557645E-2</v>
      </c>
      <c r="L5915" s="14">
        <v>2.0750003626754774</v>
      </c>
      <c r="M5915" s="4">
        <f>Table1[[#This Row],[Cons h  '[MWh']]]-Table1[[#This Row],[Ewec_prod '[MWh']]]-Table1[[#This Row],[Eeol_prod '[MWh']]]-Table1[[#This Row],[Efv_prod '[MWh']]]</f>
        <v>-0.11697348879497027</v>
      </c>
    </row>
    <row r="5916">
      <c r="E5916" s="3">
        <v>43712.416666666664</v>
      </c>
      <c r="F5916" s="1">
        <v>0.72345000000000004</v>
      </c>
      <c r="G5916" s="2">
        <f>Table1[[#This Row],[CF % FV]]*$A$2</f>
        <v>2.17035</v>
      </c>
      <c r="H5916" s="22">
        <v>5.9968379043129898E-2</v>
      </c>
      <c r="I5916">
        <f>$A$6*Table1[[#This Row],[CF % EOL]]</f>
        <v>0.44976284282347423</v>
      </c>
      <c r="J5916" s="1">
        <v>6.2905649063546551E-2</v>
      </c>
      <c r="K5916">
        <f>Table1[[#This Row],[CF % WEC]]*$A$10</f>
        <v>1.9347563373099882E-2</v>
      </c>
      <c r="L5916" s="14">
        <v>2.0412996028121513</v>
      </c>
      <c r="M5916" s="4">
        <f>Table1[[#This Row],[Cons h  '[MWh']]]-Table1[[#This Row],[Ewec_prod '[MWh']]]-Table1[[#This Row],[Eeol_prod '[MWh']]]-Table1[[#This Row],[Efv_prod '[MWh']]]</f>
        <v>-0.59816080338442301</v>
      </c>
    </row>
    <row r="5917">
      <c r="E5917" s="3">
        <v>43712.458333333336</v>
      </c>
      <c r="F5917" s="1">
        <v>0.75300999999999996</v>
      </c>
      <c r="G5917" s="2">
        <f>Table1[[#This Row],[CF % FV]]*$A$2</f>
        <v>2.2590300000000001</v>
      </c>
      <c r="H5917" s="22">
        <v>0.11822310275424899</v>
      </c>
      <c r="I5917">
        <f>$A$6*Table1[[#This Row],[CF % EOL]]</f>
        <v>0.88667327065686741</v>
      </c>
      <c r="J5917" s="1">
        <v>6.2226012993641597E-2</v>
      </c>
      <c r="K5917">
        <f>Table1[[#This Row],[CF % WEC]]*$A$10</f>
        <v>1.9138531241186779E-2</v>
      </c>
      <c r="L5917" s="14">
        <v>2.4763588489727715</v>
      </c>
      <c r="M5917" s="4">
        <f>Table1[[#This Row],[Cons h  '[MWh']]]-Table1[[#This Row],[Ewec_prod '[MWh']]]-Table1[[#This Row],[Eeol_prod '[MWh']]]-Table1[[#This Row],[Efv_prod '[MWh']]]</f>
        <v>-0.68848295292528294</v>
      </c>
    </row>
    <row r="5918">
      <c r="E5918" s="3">
        <v>43712.5</v>
      </c>
      <c r="F5918" s="1">
        <v>0.72684000000000004</v>
      </c>
      <c r="G5918" s="2">
        <f>Table1[[#This Row],[CF % FV]]*$A$2</f>
        <v>2.18052</v>
      </c>
      <c r="H5918" s="22">
        <v>0.180528222008282</v>
      </c>
      <c r="I5918">
        <f>$A$6*Table1[[#This Row],[CF % EOL]]</f>
        <v>1.3539616650621151</v>
      </c>
      <c r="J5918" s="1">
        <v>6.2508716453319069E-2</v>
      </c>
      <c r="K5918">
        <f>Table1[[#This Row],[CF % WEC]]*$A$10</f>
        <v>1.9225480874221792E-2</v>
      </c>
      <c r="L5918" s="14">
        <v>2.1026188232423184</v>
      </c>
      <c r="M5918" s="4">
        <f>Table1[[#This Row],[Cons h  '[MWh']]]-Table1[[#This Row],[Ewec_prod '[MWh']]]-Table1[[#This Row],[Eeol_prod '[MWh']]]-Table1[[#This Row],[Efv_prod '[MWh']]]</f>
        <v>-1.4510883226940186</v>
      </c>
    </row>
    <row r="5919">
      <c r="E5919" s="3">
        <v>43712.541666666664</v>
      </c>
      <c r="F5919" s="1">
        <v>0.60350000000000004</v>
      </c>
      <c r="G5919" s="2">
        <f>Table1[[#This Row],[CF % FV]]*$A$2</f>
        <v>1.8105000000000002</v>
      </c>
      <c r="H5919" s="22">
        <v>0.20872004190073601</v>
      </c>
      <c r="I5919">
        <f>$A$6*Table1[[#This Row],[CF % EOL]]</f>
        <v>1.5654003142555202</v>
      </c>
      <c r="J5919" s="1">
        <v>5.9778000994777633E-2</v>
      </c>
      <c r="K5919">
        <f>Table1[[#This Row],[CF % WEC]]*$A$10</f>
        <v>1.8385608920358586E-2</v>
      </c>
      <c r="L5919" s="14">
        <v>2.009391057299359</v>
      </c>
      <c r="M5919" s="4">
        <f>Table1[[#This Row],[Cons h  '[MWh']]]-Table1[[#This Row],[Ewec_prod '[MWh']]]-Table1[[#This Row],[Eeol_prod '[MWh']]]-Table1[[#This Row],[Efv_prod '[MWh']]]</f>
        <v>-1.3848948658765201</v>
      </c>
    </row>
    <row r="5920">
      <c r="E5920" s="3">
        <v>43712.583333333336</v>
      </c>
      <c r="F5920" s="1">
        <v>0.51554999999999995</v>
      </c>
      <c r="G5920" s="2">
        <f>Table1[[#This Row],[CF % FV]]*$A$2</f>
        <v>1.5466499999999999</v>
      </c>
      <c r="H5920" s="22">
        <v>0.20751232937831501</v>
      </c>
      <c r="I5920">
        <f>$A$6*Table1[[#This Row],[CF % EOL]]</f>
        <v>1.5563424703373625</v>
      </c>
      <c r="J5920" s="1">
        <v>5.7693930585932099E-2</v>
      </c>
      <c r="K5920">
        <f>Table1[[#This Row],[CF % WEC]]*$A$10</f>
        <v>1.7744622221876092E-2</v>
      </c>
      <c r="L5920" s="14">
        <v>2.0480914460376587</v>
      </c>
      <c r="M5920" s="4">
        <f>Table1[[#This Row],[Cons h  '[MWh']]]-Table1[[#This Row],[Ewec_prod '[MWh']]]-Table1[[#This Row],[Eeol_prod '[MWh']]]-Table1[[#This Row],[Efv_prod '[MWh']]]</f>
        <v>-1.0726456465215799</v>
      </c>
    </row>
    <row r="5921">
      <c r="E5921" s="3">
        <v>43712.625</v>
      </c>
      <c r="F5921" s="1">
        <v>0.36619000000000002</v>
      </c>
      <c r="G5921" s="2">
        <f>Table1[[#This Row],[CF % FV]]*$A$2</f>
        <v>1.09857</v>
      </c>
      <c r="H5921" s="22">
        <v>0.24868532744084501</v>
      </c>
      <c r="I5921">
        <f>$A$6*Table1[[#This Row],[CF % EOL]]</f>
        <v>1.8651399558063375</v>
      </c>
      <c r="J5921" s="1">
        <v>5.5387745589478309E-2</v>
      </c>
      <c r="K5921">
        <f>Table1[[#This Row],[CF % WEC]]*$A$10</f>
        <v>1.7035320894678779E-2</v>
      </c>
      <c r="L5921" s="14">
        <v>2.3992430472474902</v>
      </c>
      <c r="M5921" s="4">
        <f>Table1[[#This Row],[Cons h  '[MWh']]]-Table1[[#This Row],[Ewec_prod '[MWh']]]-Table1[[#This Row],[Eeol_prod '[MWh']]]-Table1[[#This Row],[Efv_prod '[MWh']]]</f>
        <v>-0.58150222945352614</v>
      </c>
    </row>
    <row r="5922">
      <c r="E5922" s="3">
        <v>43712.666666666664</v>
      </c>
      <c r="F5922" s="1">
        <v>0.18972999999999998</v>
      </c>
      <c r="G5922" s="2">
        <f>Table1[[#This Row],[CF % FV]]*$A$2</f>
        <v>0.56918999999999997</v>
      </c>
      <c r="H5922" s="22">
        <v>0.30422345952954499</v>
      </c>
      <c r="I5922">
        <f>$A$6*Table1[[#This Row],[CF % EOL]]</f>
        <v>2.2816759464715872</v>
      </c>
      <c r="J5922" s="1">
        <v>5.3676824208172574E-2</v>
      </c>
      <c r="K5922">
        <f>Table1[[#This Row],[CF % WEC]]*$A$10</f>
        <v>1.6509101702221758E-2</v>
      </c>
      <c r="L5922" s="14">
        <v>2.3827738163711234</v>
      </c>
      <c r="M5922" s="4">
        <f>Table1[[#This Row],[Cons h  '[MWh']]]-Table1[[#This Row],[Ewec_prod '[MWh']]]-Table1[[#This Row],[Eeol_prod '[MWh']]]-Table1[[#This Row],[Efv_prod '[MWh']]]</f>
        <v>-0.48460123180268566</v>
      </c>
    </row>
    <row r="5923">
      <c r="E5923" s="3">
        <v>43712.708333333336</v>
      </c>
      <c r="F5923" s="1">
        <v>3.057E-2</v>
      </c>
      <c r="G5923" s="2">
        <f>Table1[[#This Row],[CF % FV]]*$A$2</f>
        <v>9.171E-2</v>
      </c>
      <c r="H5923" s="22">
        <v>0.33573579179892699</v>
      </c>
      <c r="I5923">
        <f>$A$6*Table1[[#This Row],[CF % EOL]]</f>
        <v>2.5180184384919526</v>
      </c>
      <c r="J5923" s="1">
        <v>5.9211590518637502E-2</v>
      </c>
      <c r="K5923">
        <f>Table1[[#This Row],[CF % WEC]]*$A$10</f>
        <v>1.8211400995546641E-2</v>
      </c>
      <c r="L5923" s="14">
        <v>2.6462222447304731</v>
      </c>
      <c r="M5923" s="4">
        <f>Table1[[#This Row],[Cons h  '[MWh']]]-Table1[[#This Row],[Ewec_prod '[MWh']]]-Table1[[#This Row],[Eeol_prod '[MWh']]]-Table1[[#This Row],[Efv_prod '[MWh']]]</f>
        <v>1.8282405242973934E-2</v>
      </c>
    </row>
    <row r="5924">
      <c r="E5924" s="3">
        <v>43712.75</v>
      </c>
      <c r="F5924" s="1">
        <v>0</v>
      </c>
      <c r="G5924" s="2">
        <f>Table1[[#This Row],[CF % FV]]*$A$2</f>
        <v>0</v>
      </c>
      <c r="H5924" s="22">
        <v>0.37251913817288701</v>
      </c>
      <c r="I5924">
        <f>$A$6*Table1[[#This Row],[CF % EOL]]</f>
        <v>2.7938935362966526</v>
      </c>
      <c r="J5924" s="1">
        <v>5.7873440018301553E-2</v>
      </c>
      <c r="K5924">
        <f>Table1[[#This Row],[CF % WEC]]*$A$10</f>
        <v>1.7799833004540914E-2</v>
      </c>
      <c r="L5924" s="14">
        <v>2.8608386823852561</v>
      </c>
      <c r="M5924" s="4">
        <f>Table1[[#This Row],[Cons h  '[MWh']]]-Table1[[#This Row],[Ewec_prod '[MWh']]]-Table1[[#This Row],[Eeol_prod '[MWh']]]-Table1[[#This Row],[Efv_prod '[MWh']]]</f>
        <v>4.9145313084062447E-2</v>
      </c>
    </row>
    <row r="5925">
      <c r="E5925" s="3">
        <v>43712.791666666664</v>
      </c>
      <c r="F5925" s="1">
        <v>0</v>
      </c>
      <c r="G5925" s="2">
        <f>Table1[[#This Row],[CF % FV]]*$A$2</f>
        <v>0</v>
      </c>
      <c r="H5925" s="22">
        <v>0.395346783021921</v>
      </c>
      <c r="I5925">
        <f>$A$6*Table1[[#This Row],[CF % EOL]]</f>
        <v>2.9651008726644075</v>
      </c>
      <c r="J5925" s="1">
        <v>5.4869591011514347E-2</v>
      </c>
      <c r="K5925">
        <f>Table1[[#This Row],[CF % WEC]]*$A$10</f>
        <v>1.6875954785538209E-2</v>
      </c>
      <c r="L5925" s="14">
        <v>3.1931484339987986</v>
      </c>
      <c r="M5925" s="4">
        <f>Table1[[#This Row],[Cons h  '[MWh']]]-Table1[[#This Row],[Ewec_prod '[MWh']]]-Table1[[#This Row],[Eeol_prod '[MWh']]]-Table1[[#This Row],[Efv_prod '[MWh']]]</f>
        <v>0.2111716065488527</v>
      </c>
    </row>
    <row r="5926">
      <c r="E5926" s="3">
        <v>43712.833333333336</v>
      </c>
      <c r="F5926" s="1">
        <v>0</v>
      </c>
      <c r="G5926" s="2">
        <f>Table1[[#This Row],[CF % FV]]*$A$2</f>
        <v>0</v>
      </c>
      <c r="H5926" s="22">
        <v>0.39003194426567001</v>
      </c>
      <c r="I5926">
        <f>$A$6*Table1[[#This Row],[CF % EOL]]</f>
        <v>2.9252395819925252</v>
      </c>
      <c r="J5926" s="1">
        <v>5.1081624091671711E-2</v>
      </c>
      <c r="K5926">
        <f>Table1[[#This Row],[CF % WEC]]*$A$10</f>
        <v>1.5710909497430193E-2</v>
      </c>
      <c r="L5926" s="14">
        <v>3.6849264084280811</v>
      </c>
      <c r="M5926" s="4">
        <f>Table1[[#This Row],[Cons h  '[MWh']]]-Table1[[#This Row],[Ewec_prod '[MWh']]]-Table1[[#This Row],[Eeol_prod '[MWh']]]-Table1[[#This Row],[Efv_prod '[MWh']]]</f>
        <v>0.7439759169381257</v>
      </c>
    </row>
    <row r="5927">
      <c r="E5927" s="3">
        <v>43712.875</v>
      </c>
      <c r="F5927" s="1">
        <v>0</v>
      </c>
      <c r="G5927" s="2">
        <f>Table1[[#This Row],[CF % FV]]*$A$2</f>
        <v>0</v>
      </c>
      <c r="H5927" s="22">
        <v>0.32703145242686699</v>
      </c>
      <c r="I5927">
        <f>$A$6*Table1[[#This Row],[CF % EOL]]</f>
        <v>2.4527358932015022</v>
      </c>
      <c r="J5927" s="1">
        <v>4.9212093221052064E-2</v>
      </c>
      <c r="K5927">
        <f>Table1[[#This Row],[CF % WEC]]*$A$10</f>
        <v>1.5135907609114235E-2</v>
      </c>
      <c r="L5927" s="14">
        <v>1.9916166868368848</v>
      </c>
      <c r="M5927" s="4">
        <f>Table1[[#This Row],[Cons h  '[MWh']]]-Table1[[#This Row],[Ewec_prod '[MWh']]]-Table1[[#This Row],[Eeol_prod '[MWh']]]-Table1[[#This Row],[Efv_prod '[MWh']]]</f>
        <v>-0.47625511397373166</v>
      </c>
    </row>
    <row r="5928">
      <c r="E5928" s="3">
        <v>43712.916666666664</v>
      </c>
      <c r="F5928" s="1">
        <v>0</v>
      </c>
      <c r="G5928" s="2">
        <f>Table1[[#This Row],[CF % FV]]*$A$2</f>
        <v>0</v>
      </c>
      <c r="H5928" s="22">
        <v>0.51776255317625297</v>
      </c>
      <c r="I5928">
        <f>$A$6*Table1[[#This Row],[CF % EOL]]</f>
        <v>3.8832191488218974</v>
      </c>
      <c r="J5928" s="1">
        <v>4.6514435653653423E-2</v>
      </c>
      <c r="K5928">
        <f>Table1[[#This Row],[CF % WEC]]*$A$10</f>
        <v>1.4306203098928785E-2</v>
      </c>
      <c r="L5928" s="14">
        <v>1.9184656611294379</v>
      </c>
      <c r="M5928" s="4">
        <f>Table1[[#This Row],[Cons h  '[MWh']]]-Table1[[#This Row],[Ewec_prod '[MWh']]]-Table1[[#This Row],[Eeol_prod '[MWh']]]-Table1[[#This Row],[Efv_prod '[MWh']]]</f>
        <v>-1.9790596907913882</v>
      </c>
    </row>
    <row r="5929">
      <c r="E5929" s="3">
        <v>43712.958333333336</v>
      </c>
      <c r="F5929" s="1">
        <v>0</v>
      </c>
      <c r="G5929" s="2">
        <f>Table1[[#This Row],[CF % FV]]*$A$2</f>
        <v>0</v>
      </c>
      <c r="H5929" s="22">
        <v>0.43428952434398799</v>
      </c>
      <c r="I5929">
        <f>$A$6*Table1[[#This Row],[CF % EOL]]</f>
        <v>3.2571714325799097</v>
      </c>
      <c r="J5929" s="1">
        <v>4.289492549198623E-2</v>
      </c>
      <c r="K5929">
        <f>Table1[[#This Row],[CF % WEC]]*$A$10</f>
        <v>1.3192969179957648E-2</v>
      </c>
      <c r="L5929" s="14">
        <v>1.7136649576900271</v>
      </c>
      <c r="M5929" s="4">
        <f>Table1[[#This Row],[Cons h  '[MWh']]]-Table1[[#This Row],[Ewec_prod '[MWh']]]-Table1[[#This Row],[Eeol_prod '[MWh']]]-Table1[[#This Row],[Efv_prod '[MWh']]]</f>
        <v>-1.5566994440698403</v>
      </c>
    </row>
    <row r="5930">
      <c r="E5930" s="3">
        <v>43713</v>
      </c>
      <c r="F5930" s="1">
        <v>0</v>
      </c>
      <c r="G5930" s="2">
        <f>Table1[[#This Row],[CF % FV]]*$A$2</f>
        <v>0</v>
      </c>
      <c r="H5930" s="22">
        <v>0.37935336084397497</v>
      </c>
      <c r="I5930">
        <f>$A$6*Table1[[#This Row],[CF % EOL]]</f>
        <v>2.8451502063298122</v>
      </c>
      <c r="J5930" s="1">
        <v>3.8888137324868566E-2</v>
      </c>
      <c r="K5930">
        <f>Table1[[#This Row],[CF % WEC]]*$A$10</f>
        <v>1.1960622178695736E-2</v>
      </c>
      <c r="L5930" s="14">
        <v>1.9525139414202266</v>
      </c>
      <c r="M5930" s="4">
        <f>Table1[[#This Row],[Cons h  '[MWh']]]-Table1[[#This Row],[Ewec_prod '[MWh']]]-Table1[[#This Row],[Eeol_prod '[MWh']]]-Table1[[#This Row],[Efv_prod '[MWh']]]</f>
        <v>-0.90459688708828123</v>
      </c>
    </row>
    <row r="5931">
      <c r="E5931" s="3">
        <v>43713.041666666664</v>
      </c>
      <c r="F5931" s="1">
        <v>0</v>
      </c>
      <c r="G5931" s="2">
        <f>Table1[[#This Row],[CF % FV]]*$A$2</f>
        <v>0</v>
      </c>
      <c r="H5931" s="22">
        <v>0.332813901761005</v>
      </c>
      <c r="I5931">
        <f>$A$6*Table1[[#This Row],[CF % EOL]]</f>
        <v>2.4961042632075374</v>
      </c>
      <c r="J5931" s="1">
        <v>3.5162512708984933E-2</v>
      </c>
      <c r="K5931">
        <f>Table1[[#This Row],[CF % WEC]]*$A$10</f>
        <v>1.0814751188836411E-2</v>
      </c>
      <c r="L5931" s="14">
        <v>1.6497150788563515</v>
      </c>
      <c r="M5931" s="4">
        <f>Table1[[#This Row],[Cons h  '[MWh']]]-Table1[[#This Row],[Ewec_prod '[MWh']]]-Table1[[#This Row],[Eeol_prod '[MWh']]]-Table1[[#This Row],[Efv_prod '[MWh']]]</f>
        <v>-0.85720393554002228</v>
      </c>
    </row>
    <row r="5932">
      <c r="E5932" s="3">
        <v>43713.083333333336</v>
      </c>
      <c r="F5932" s="1">
        <v>0</v>
      </c>
      <c r="G5932" s="2">
        <f>Table1[[#This Row],[CF % FV]]*$A$2</f>
        <v>0</v>
      </c>
      <c r="H5932" s="22">
        <v>0.31888562651746299</v>
      </c>
      <c r="I5932">
        <f>$A$6*Table1[[#This Row],[CF % EOL]]</f>
        <v>2.3916421988809726</v>
      </c>
      <c r="J5932" s="1">
        <v>3.2651523555691536E-2</v>
      </c>
      <c r="K5932">
        <f>Table1[[#This Row],[CF % WEC]]*$A$10</f>
        <v>1.0042459312101557E-2</v>
      </c>
      <c r="L5932" s="14">
        <v>1.772207405353732</v>
      </c>
      <c r="M5932" s="4">
        <f>Table1[[#This Row],[Cons h  '[MWh']]]-Table1[[#This Row],[Ewec_prod '[MWh']]]-Table1[[#This Row],[Eeol_prod '[MWh']]]-Table1[[#This Row],[Efv_prod '[MWh']]]</f>
        <v>-0.62947725283934219</v>
      </c>
    </row>
    <row r="5933">
      <c r="E5933" s="3">
        <v>43713.125</v>
      </c>
      <c r="F5933" s="1">
        <v>0</v>
      </c>
      <c r="G5933" s="2">
        <f>Table1[[#This Row],[CF % FV]]*$A$2</f>
        <v>0</v>
      </c>
      <c r="H5933" s="22">
        <v>0.34399896221918902</v>
      </c>
      <c r="I5933">
        <f>$A$6*Table1[[#This Row],[CF % EOL]]</f>
        <v>2.5799922166439178</v>
      </c>
      <c r="J5933" s="1">
        <v>3.1337925240888534E-2</v>
      </c>
      <c r="K5933">
        <f>Table1[[#This Row],[CF % WEC]]*$A$10</f>
        <v>9.6384427091288343E-3</v>
      </c>
      <c r="L5933" s="14">
        <v>1.6248648191707382</v>
      </c>
      <c r="M5933" s="4">
        <f>Table1[[#This Row],[Cons h  '[MWh']]]-Table1[[#This Row],[Ewec_prod '[MWh']]]-Table1[[#This Row],[Eeol_prod '[MWh']]]-Table1[[#This Row],[Efv_prod '[MWh']]]</f>
        <v>-0.96476584018230827</v>
      </c>
    </row>
    <row r="5934">
      <c r="E5934" s="3">
        <v>43713.166666666664</v>
      </c>
      <c r="F5934" s="1">
        <v>0</v>
      </c>
      <c r="G5934" s="2">
        <f>Table1[[#This Row],[CF % FV]]*$A$2</f>
        <v>0</v>
      </c>
      <c r="H5934" s="22">
        <v>0.38649597437406702</v>
      </c>
      <c r="I5934">
        <f>$A$6*Table1[[#This Row],[CF % EOL]]</f>
        <v>2.8987198078055028</v>
      </c>
      <c r="J5934" s="1">
        <v>4.6496100815613943E-2</v>
      </c>
      <c r="K5934">
        <f>Table1[[#This Row],[CF % WEC]]*$A$10</f>
        <v>1.4300563948134141E-2</v>
      </c>
      <c r="L5934" s="14">
        <v>2.1872283965300365</v>
      </c>
      <c r="M5934" s="4">
        <f>Table1[[#This Row],[Cons h  '[MWh']]]-Table1[[#This Row],[Ewec_prod '[MWh']]]-Table1[[#This Row],[Eeol_prod '[MWh']]]-Table1[[#This Row],[Efv_prod '[MWh']]]</f>
        <v>-0.72579197522360017</v>
      </c>
    </row>
    <row r="5935">
      <c r="E5935" s="3">
        <v>43713.208333333336</v>
      </c>
      <c r="F5935" s="1">
        <v>0</v>
      </c>
      <c r="G5935" s="2">
        <f>Table1[[#This Row],[CF % FV]]*$A$2</f>
        <v>0</v>
      </c>
      <c r="H5935" s="22">
        <v>0.358048233510114</v>
      </c>
      <c r="I5935">
        <f>$A$6*Table1[[#This Row],[CF % EOL]]</f>
        <v>2.6853617513258552</v>
      </c>
      <c r="J5935" s="1">
        <v>4.3017550765558438E-2</v>
      </c>
      <c r="K5935">
        <f>Table1[[#This Row],[CF % WEC]]*$A$10</f>
        <v>1.3230684397698828E-2</v>
      </c>
      <c r="L5935" s="14">
        <v>2.5673971931805983</v>
      </c>
      <c r="M5935" s="4">
        <f>Table1[[#This Row],[Cons h  '[MWh']]]-Table1[[#This Row],[Ewec_prod '[MWh']]]-Table1[[#This Row],[Eeol_prod '[MWh']]]-Table1[[#This Row],[Efv_prod '[MWh']]]</f>
        <v>-0.13119524254295589</v>
      </c>
    </row>
    <row r="5936">
      <c r="E5936" s="3">
        <v>43713.25</v>
      </c>
      <c r="F5936" s="1">
        <v>9.2709999999999987E-2</v>
      </c>
      <c r="G5936" s="2">
        <f>Table1[[#This Row],[CF % FV]]*$A$2</f>
        <v>0.27812999999999999</v>
      </c>
      <c r="H5936" s="22">
        <v>0.30865812870782</v>
      </c>
      <c r="I5936">
        <f>$A$6*Table1[[#This Row],[CF % EOL]]</f>
        <v>2.3149359653086501</v>
      </c>
      <c r="J5936" s="1">
        <v>3.946978042849892E-2</v>
      </c>
      <c r="K5936">
        <f>Table1[[#This Row],[CF % WEC]]*$A$10</f>
        <v>1.2139515123535186E-2</v>
      </c>
      <c r="L5936" s="14">
        <v>2.6873058852081706</v>
      </c>
      <c r="M5936" s="4">
        <f>Table1[[#This Row],[Cons h  '[MWh']]]-Table1[[#This Row],[Ewec_prod '[MWh']]]-Table1[[#This Row],[Eeol_prod '[MWh']]]-Table1[[#This Row],[Efv_prod '[MWh']]]</f>
        <v>8.2100404775985236E-2</v>
      </c>
    </row>
    <row r="5937">
      <c r="E5937" s="3">
        <v>43713.291666666664</v>
      </c>
      <c r="F5937" s="1">
        <v>0.25047000000000003</v>
      </c>
      <c r="G5937" s="2">
        <f>Table1[[#This Row],[CF % FV]]*$A$2</f>
        <v>0.75141000000000013</v>
      </c>
      <c r="H5937" s="22">
        <v>0.24305240945225501</v>
      </c>
      <c r="I5937">
        <f>$A$6*Table1[[#This Row],[CF % EOL]]</f>
        <v>1.8228930708919127</v>
      </c>
      <c r="J5937" s="1">
        <v>3.6627821770622342E-2</v>
      </c>
      <c r="K5937">
        <f>Table1[[#This Row],[CF % WEC]]*$A$10</f>
        <v>1.1265428677317108E-2</v>
      </c>
      <c r="L5937" s="14">
        <v>1.8749578887363054</v>
      </c>
      <c r="M5937" s="4">
        <f>Table1[[#This Row],[Cons h  '[MWh']]]-Table1[[#This Row],[Ewec_prod '[MWh']]]-Table1[[#This Row],[Eeol_prod '[MWh']]]-Table1[[#This Row],[Efv_prod '[MWh']]]</f>
        <v>-0.71061061083292443</v>
      </c>
    </row>
    <row r="5938">
      <c r="E5938" s="3">
        <v>43713.333333333336</v>
      </c>
      <c r="F5938" s="1">
        <v>0.47611999999999999</v>
      </c>
      <c r="G5938" s="2">
        <f>Table1[[#This Row],[CF % FV]]*$A$2</f>
        <v>1.4283600000000001</v>
      </c>
      <c r="H5938" s="22">
        <v>0.20018641093102901</v>
      </c>
      <c r="I5938">
        <f>$A$6*Table1[[#This Row],[CF % EOL]]</f>
        <v>1.5013980819827175</v>
      </c>
      <c r="J5938" s="1">
        <v>3.5006622923858567E-2</v>
      </c>
      <c r="K5938">
        <f>Table1[[#This Row],[CF % WEC]]*$A$10</f>
        <v>1.0766804978251976E-2</v>
      </c>
      <c r="L5938" s="14">
        <v>2.4652883050476047</v>
      </c>
      <c r="M5938" s="4">
        <f>Table1[[#This Row],[Cons h  '[MWh']]]-Table1[[#This Row],[Ewec_prod '[MWh']]]-Table1[[#This Row],[Eeol_prod '[MWh']]]-Table1[[#This Row],[Efv_prod '[MWh']]]</f>
        <v>-0.47523658191336482</v>
      </c>
    </row>
    <row r="5939">
      <c r="E5939" s="3">
        <v>43713.375</v>
      </c>
      <c r="F5939" s="1">
        <v>0.63711000000000007</v>
      </c>
      <c r="G5939" s="2">
        <f>Table1[[#This Row],[CF % FV]]*$A$2</f>
        <v>1.9113300000000002</v>
      </c>
      <c r="H5939" s="22">
        <v>0.160353793771015</v>
      </c>
      <c r="I5939">
        <f>$A$6*Table1[[#This Row],[CF % EOL]]</f>
        <v>1.2026534532826125</v>
      </c>
      <c r="J5939" s="1">
        <v>3.7910635623296475E-2</v>
      </c>
      <c r="K5939">
        <f>Table1[[#This Row],[CF % WEC]]*$A$10</f>
        <v>1.1659977063352056E-2</v>
      </c>
      <c r="L5939" s="14">
        <v>2.4508890370875944</v>
      </c>
      <c r="M5939" s="4">
        <f>Table1[[#This Row],[Cons h  '[MWh']]]-Table1[[#This Row],[Ewec_prod '[MWh']]]-Table1[[#This Row],[Eeol_prod '[MWh']]]-Table1[[#This Row],[Efv_prod '[MWh']]]</f>
        <v>-0.67475439325837017</v>
      </c>
    </row>
    <row r="5940">
      <c r="E5940" s="3">
        <v>43713.416666666664</v>
      </c>
      <c r="F5940" s="1">
        <v>0.75226999999999999</v>
      </c>
      <c r="G5940" s="2">
        <f>Table1[[#This Row],[CF % FV]]*$A$2</f>
        <v>2.2568099999999998</v>
      </c>
      <c r="H5940" s="22">
        <v>0.32342741672397302</v>
      </c>
      <c r="I5940">
        <f>$A$6*Table1[[#This Row],[CF % EOL]]</f>
        <v>2.4257056254297975</v>
      </c>
      <c r="J5940" s="1">
        <v>4.668587473807264E-2</v>
      </c>
      <c r="K5940">
        <f>Table1[[#This Row],[CF % WEC]]*$A$10</f>
        <v>1.4358931726640364E-2</v>
      </c>
      <c r="L5940" s="14">
        <v>3.2715263032096109</v>
      </c>
      <c r="M5940" s="4">
        <f>Table1[[#This Row],[Cons h  '[MWh']]]-Table1[[#This Row],[Ewec_prod '[MWh']]]-Table1[[#This Row],[Eeol_prod '[MWh']]]-Table1[[#This Row],[Efv_prod '[MWh']]]</f>
        <v>-1.4253482539468267</v>
      </c>
    </row>
    <row r="5941">
      <c r="E5941" s="3">
        <v>43713.458333333336</v>
      </c>
      <c r="F5941" s="1">
        <v>0.76661999999999997</v>
      </c>
      <c r="G5941" s="2">
        <f>Table1[[#This Row],[CF % FV]]*$A$2</f>
        <v>2.2998599999999998</v>
      </c>
      <c r="H5941" s="22">
        <v>0.40602129163837702</v>
      </c>
      <c r="I5941">
        <f>$A$6*Table1[[#This Row],[CF % EOL]]</f>
        <v>3.0451596872878275</v>
      </c>
      <c r="J5941" s="1">
        <v>6.3061180343079004E-2</v>
      </c>
      <c r="K5941">
        <f>Table1[[#This Row],[CF % WEC]]*$A$10</f>
        <v>1.9395399319983027E-2</v>
      </c>
      <c r="L5941" s="14">
        <v>2.0701497361848267</v>
      </c>
      <c r="M5941" s="4">
        <f>Table1[[#This Row],[Cons h  '[MWh']]]-Table1[[#This Row],[Ewec_prod '[MWh']]]-Table1[[#This Row],[Eeol_prod '[MWh']]]-Table1[[#This Row],[Efv_prod '[MWh']]]</f>
        <v>-3.2942653504229837</v>
      </c>
    </row>
    <row r="5942">
      <c r="E5942" s="3">
        <v>43713.5</v>
      </c>
      <c r="F5942" s="1">
        <v>0.74770000000000003</v>
      </c>
      <c r="G5942" s="2">
        <f>Table1[[#This Row],[CF % FV]]*$A$2</f>
        <v>2.2431000000000001</v>
      </c>
      <c r="H5942" s="22">
        <v>0.50899689784563296</v>
      </c>
      <c r="I5942">
        <f>$A$6*Table1[[#This Row],[CF % EOL]]</f>
        <v>3.8174767338422471</v>
      </c>
      <c r="J5942" s="1">
        <v>8.8277860812996573E-2</v>
      </c>
      <c r="K5942">
        <f>Table1[[#This Row],[CF % WEC]]*$A$10</f>
        <v>2.715116260537713E-2</v>
      </c>
      <c r="L5942" s="14">
        <v>2.7671479112638293</v>
      </c>
      <c r="M5942" s="4">
        <f>Table1[[#This Row],[Cons h  '[MWh']]]-Table1[[#This Row],[Ewec_prod '[MWh']]]-Table1[[#This Row],[Eeol_prod '[MWh']]]-Table1[[#This Row],[Efv_prod '[MWh']]]</f>
        <v>-3.3205799851837949</v>
      </c>
    </row>
    <row r="5943">
      <c r="E5943" s="3">
        <v>43713.541666666664</v>
      </c>
      <c r="F5943" s="1">
        <v>0.70116999999999996</v>
      </c>
      <c r="G5943" s="2">
        <f>Table1[[#This Row],[CF % FV]]*$A$2</f>
        <v>2.10351</v>
      </c>
      <c r="H5943" s="22">
        <v>0.53901034449184304</v>
      </c>
      <c r="I5943">
        <f>$A$6*Table1[[#This Row],[CF % EOL]]</f>
        <v>4.0425775836888231</v>
      </c>
      <c r="J5943" s="1">
        <v>0.11437130360421405</v>
      </c>
      <c r="K5943">
        <f>Table1[[#This Row],[CF % WEC]]*$A$10</f>
        <v>3.5176587118769378E-2</v>
      </c>
      <c r="L5943" s="14">
        <v>2.1442515273038825</v>
      </c>
      <c r="M5943" s="4">
        <f>Table1[[#This Row],[Cons h  '[MWh']]]-Table1[[#This Row],[Ewec_prod '[MWh']]]-Table1[[#This Row],[Eeol_prod '[MWh']]]-Table1[[#This Row],[Efv_prod '[MWh']]]</f>
        <v>-4.0370126435037097</v>
      </c>
    </row>
    <row r="5944">
      <c r="E5944" s="3">
        <v>43713.583333333336</v>
      </c>
      <c r="F5944" s="1">
        <v>0.54774999999999996</v>
      </c>
      <c r="G5944" s="2">
        <f>Table1[[#This Row],[CF % FV]]*$A$2</f>
        <v>1.6432499999999999</v>
      </c>
      <c r="H5944" s="22">
        <v>0.60304571381085803</v>
      </c>
      <c r="I5944">
        <f>$A$6*Table1[[#This Row],[CF % EOL]]</f>
        <v>4.5228428535814356</v>
      </c>
      <c r="J5944" s="1">
        <v>0.18020591014355761</v>
      </c>
      <c r="K5944">
        <f>Table1[[#This Row],[CF % WEC]]*$A$10</f>
        <v>5.542499471212127E-2</v>
      </c>
      <c r="L5944" s="14">
        <v>2.5479654157286751</v>
      </c>
      <c r="M5944" s="4">
        <f>Table1[[#This Row],[Cons h  '[MWh']]]-Table1[[#This Row],[Ewec_prod '[MWh']]]-Table1[[#This Row],[Eeol_prod '[MWh']]]-Table1[[#This Row],[Efv_prod '[MWh']]]</f>
        <v>-3.6735524325648816</v>
      </c>
    </row>
    <row r="5945">
      <c r="E5945" s="3">
        <v>43713.625</v>
      </c>
      <c r="F5945" s="1">
        <v>0.36238999999999999</v>
      </c>
      <c r="G5945" s="2">
        <f>Table1[[#This Row],[CF % FV]]*$A$2</f>
        <v>1.08717</v>
      </c>
      <c r="H5945" s="22">
        <v>0.79246227329209895</v>
      </c>
      <c r="I5945">
        <f>$A$6*Table1[[#This Row],[CF % EOL]]</f>
        <v>5.9434670496907422</v>
      </c>
      <c r="J5945" s="1">
        <v>0.24276668928288078</v>
      </c>
      <c r="K5945">
        <f>Table1[[#This Row],[CF % WEC]]*$A$10</f>
        <v>7.4666488235951373E-2</v>
      </c>
      <c r="L5945" s="14">
        <v>2.1436173861907126</v>
      </c>
      <c r="M5945" s="4">
        <f>Table1[[#This Row],[Cons h  '[MWh']]]-Table1[[#This Row],[Ewec_prod '[MWh']]]-Table1[[#This Row],[Eeol_prod '[MWh']]]-Table1[[#This Row],[Efv_prod '[MWh']]]</f>
        <v>-4.9616861517359805</v>
      </c>
    </row>
    <row r="5946">
      <c r="E5946" s="3">
        <v>43713.666666666664</v>
      </c>
      <c r="F5946" s="1">
        <v>0.20147000000000001</v>
      </c>
      <c r="G5946" s="2">
        <f>Table1[[#This Row],[CF % FV]]*$A$2</f>
        <v>0.60441</v>
      </c>
      <c r="H5946" s="22">
        <v>0.88670628883954195</v>
      </c>
      <c r="I5946">
        <f>$A$6*Table1[[#This Row],[CF % EOL]]</f>
        <v>6.6502971662965642</v>
      </c>
      <c r="J5946" s="1">
        <v>0.28953454423207448</v>
      </c>
      <c r="K5946">
        <f>Table1[[#This Row],[CF % WEC]]*$A$10</f>
        <v>8.9050634189829142E-2</v>
      </c>
      <c r="L5946" s="14">
        <v>2.6174495301764962</v>
      </c>
      <c r="M5946" s="4">
        <f>Table1[[#This Row],[Cons h  '[MWh']]]-Table1[[#This Row],[Ewec_prod '[MWh']]]-Table1[[#This Row],[Eeol_prod '[MWh']]]-Table1[[#This Row],[Efv_prod '[MWh']]]</f>
        <v>-4.7263082703098966</v>
      </c>
    </row>
    <row r="5947">
      <c r="E5947" s="3">
        <v>43713.708333333336</v>
      </c>
      <c r="F5947" s="1">
        <v>2.9850000000000002E-2</v>
      </c>
      <c r="G5947" s="2">
        <f>Table1[[#This Row],[CF % FV]]*$A$2</f>
        <v>8.9550000000000005E-2</v>
      </c>
      <c r="H5947" s="22">
        <v>0.92333755751035196</v>
      </c>
      <c r="I5947">
        <f>$A$6*Table1[[#This Row],[CF % EOL]]</f>
        <v>6.9250316813276394</v>
      </c>
      <c r="J5947" s="1">
        <v>0.30523762515481218</v>
      </c>
      <c r="K5947">
        <f>Table1[[#This Row],[CF % WEC]]*$A$10</f>
        <v>9.3880349133214788E-2</v>
      </c>
      <c r="L5947" s="14">
        <v>3.05958039708822</v>
      </c>
      <c r="M5947" s="4">
        <f>Table1[[#This Row],[Cons h  '[MWh']]]-Table1[[#This Row],[Ewec_prod '[MWh']]]-Table1[[#This Row],[Eeol_prod '[MWh']]]-Table1[[#This Row],[Efv_prod '[MWh']]]</f>
        <v>-4.0488816333726341</v>
      </c>
    </row>
    <row r="5948">
      <c r="E5948" s="3">
        <v>43713.75</v>
      </c>
      <c r="F5948" s="1">
        <v>0</v>
      </c>
      <c r="G5948" s="2">
        <f>Table1[[#This Row],[CF % FV]]*$A$2</f>
        <v>0</v>
      </c>
      <c r="H5948" s="22">
        <v>0.916062678895601</v>
      </c>
      <c r="I5948">
        <f>$A$6*Table1[[#This Row],[CF % EOL]]</f>
        <v>6.8704700917170074</v>
      </c>
      <c r="J5948" s="1">
        <v>0.3124751288098831</v>
      </c>
      <c r="K5948">
        <f>Table1[[#This Row],[CF % WEC]]*$A$10</f>
        <v>9.6106350497385945E-2</v>
      </c>
      <c r="L5948" s="14">
        <v>3.9056485545281028</v>
      </c>
      <c r="M5948" s="4">
        <f>Table1[[#This Row],[Cons h  '[MWh']]]-Table1[[#This Row],[Ewec_prod '[MWh']]]-Table1[[#This Row],[Eeol_prod '[MWh']]]-Table1[[#This Row],[Efv_prod '[MWh']]]</f>
        <v>-3.0609278876862906</v>
      </c>
    </row>
    <row r="5949">
      <c r="E5949" s="3">
        <v>43713.791666666664</v>
      </c>
      <c r="F5949" s="1">
        <v>0</v>
      </c>
      <c r="G5949" s="2">
        <f>Table1[[#This Row],[CF % FV]]*$A$2</f>
        <v>0</v>
      </c>
      <c r="H5949" s="22">
        <v>0.93040355866886704</v>
      </c>
      <c r="I5949">
        <f>$A$6*Table1[[#This Row],[CF % EOL]]</f>
        <v>6.9780266900165024</v>
      </c>
      <c r="J5949" s="1">
        <v>0.31814731543911628</v>
      </c>
      <c r="K5949">
        <f>Table1[[#This Row],[CF % WEC]]*$A$10</f>
        <v>9.785091544356872E-2</v>
      </c>
      <c r="L5949" s="14">
        <v>2.9722149127882376</v>
      </c>
      <c r="M5949" s="4">
        <f>Table1[[#This Row],[Cons h  '[MWh']]]-Table1[[#This Row],[Ewec_prod '[MWh']]]-Table1[[#This Row],[Eeol_prod '[MWh']]]-Table1[[#This Row],[Efv_prod '[MWh']]]</f>
        <v>-4.1036626926718336</v>
      </c>
    </row>
    <row r="5950">
      <c r="E5950" s="3">
        <v>43713.833333333336</v>
      </c>
      <c r="F5950" s="1">
        <v>0</v>
      </c>
      <c r="G5950" s="2">
        <f>Table1[[#This Row],[CF % FV]]*$A$2</f>
        <v>0</v>
      </c>
      <c r="H5950" s="22">
        <v>0.94741245472154501</v>
      </c>
      <c r="I5950">
        <f>$A$6*Table1[[#This Row],[CF % EOL]]</f>
        <v>7.1055934104115872</v>
      </c>
      <c r="J5950" s="1">
        <v>0.32005296584992593</v>
      </c>
      <c r="K5950">
        <f>Table1[[#This Row],[CF % WEC]]*$A$10</f>
        <v>9.8437026431039312E-2</v>
      </c>
      <c r="L5950" s="14">
        <v>2.7555968268865141</v>
      </c>
      <c r="M5950" s="4">
        <f>Table1[[#This Row],[Cons h  '[MWh']]]-Table1[[#This Row],[Ewec_prod '[MWh']]]-Table1[[#This Row],[Eeol_prod '[MWh']]]-Table1[[#This Row],[Efv_prod '[MWh']]]</f>
        <v>-4.4484336099561119</v>
      </c>
    </row>
    <row r="5951">
      <c r="E5951" s="3">
        <v>43713.875</v>
      </c>
      <c r="F5951" s="1">
        <v>0</v>
      </c>
      <c r="G5951" s="2">
        <f>Table1[[#This Row],[CF % FV]]*$A$2</f>
        <v>0</v>
      </c>
      <c r="H5951" s="22">
        <v>0.93015301295374098</v>
      </c>
      <c r="I5951">
        <f>$A$6*Table1[[#This Row],[CF % EOL]]</f>
        <v>6.9761475971530569</v>
      </c>
      <c r="J5951" s="1">
        <v>0.33857193716792133</v>
      </c>
      <c r="K5951">
        <f>Table1[[#This Row],[CF % WEC]]*$A$10</f>
        <v>0.10413281014066431</v>
      </c>
      <c r="L5951" s="14">
        <v>2.5729151013387046</v>
      </c>
      <c r="M5951" s="4">
        <f>Table1[[#This Row],[Cons h  '[MWh']]]-Table1[[#This Row],[Ewec_prod '[MWh']]]-Table1[[#This Row],[Eeol_prod '[MWh']]]-Table1[[#This Row],[Efv_prod '[MWh']]]</f>
        <v>-4.5073653059550161</v>
      </c>
    </row>
    <row r="5952">
      <c r="E5952" s="3">
        <v>43713.916666666664</v>
      </c>
      <c r="F5952" s="1">
        <v>0</v>
      </c>
      <c r="G5952" s="2">
        <f>Table1[[#This Row],[CF % FV]]*$A$2</f>
        <v>0</v>
      </c>
      <c r="H5952" s="22">
        <v>0.96800047893187002</v>
      </c>
      <c r="I5952">
        <f>$A$6*Table1[[#This Row],[CF % EOL]]</f>
        <v>7.2600035919890251</v>
      </c>
      <c r="J5952" s="1">
        <v>0.35882790812904736</v>
      </c>
      <c r="K5952">
        <f>Table1[[#This Row],[CF % WEC]]*$A$10</f>
        <v>0.11036283379812883</v>
      </c>
      <c r="L5952" s="14">
        <v>2.4862786233119274</v>
      </c>
      <c r="M5952" s="4">
        <f>Table1[[#This Row],[Cons h  '[MWh']]]-Table1[[#This Row],[Ewec_prod '[MWh']]]-Table1[[#This Row],[Eeol_prod '[MWh']]]-Table1[[#This Row],[Efv_prod '[MWh']]]</f>
        <v>-4.8840878024752268</v>
      </c>
    </row>
    <row r="5953">
      <c r="E5953" s="3">
        <v>43713.958333333336</v>
      </c>
      <c r="F5953" s="1">
        <v>0</v>
      </c>
      <c r="G5953" s="2">
        <f>Table1[[#This Row],[CF % FV]]*$A$2</f>
        <v>0</v>
      </c>
      <c r="H5953" s="22">
        <v>0.96800047893187002</v>
      </c>
      <c r="I5953">
        <f>$A$6*Table1[[#This Row],[CF % EOL]]</f>
        <v>7.2600035919890251</v>
      </c>
      <c r="J5953" s="1">
        <v>0.35821732459978911</v>
      </c>
      <c r="K5953">
        <f>Table1[[#This Row],[CF % WEC]]*$A$10</f>
        <v>0.11017503979706923</v>
      </c>
      <c r="L5953" s="14">
        <v>1.9936410037939483</v>
      </c>
      <c r="M5953" s="4">
        <f>Table1[[#This Row],[Cons h  '[MWh']]]-Table1[[#This Row],[Ewec_prod '[MWh']]]-Table1[[#This Row],[Eeol_prod '[MWh']]]-Table1[[#This Row],[Efv_prod '[MWh']]]</f>
        <v>-5.3765376279921462</v>
      </c>
    </row>
    <row r="5954">
      <c r="E5954" s="3">
        <v>43714</v>
      </c>
      <c r="F5954" s="1">
        <v>0</v>
      </c>
      <c r="G5954" s="2">
        <f>Table1[[#This Row],[CF % FV]]*$A$2</f>
        <v>0</v>
      </c>
      <c r="H5954" s="22">
        <v>0.94358441421681605</v>
      </c>
      <c r="I5954">
        <f>$A$6*Table1[[#This Row],[CF % EOL]]</f>
        <v>7.07688310662612</v>
      </c>
      <c r="J5954" s="1">
        <v>0.34645442218916267</v>
      </c>
      <c r="K5954">
        <f>Table1[[#This Row],[CF % WEC]]*$A$10</f>
        <v>0.10655718506972539</v>
      </c>
      <c r="L5954" s="14">
        <v>1.9602936744022879</v>
      </c>
      <c r="M5954" s="4">
        <f>Table1[[#This Row],[Cons h  '[MWh']]]-Table1[[#This Row],[Ewec_prod '[MWh']]]-Table1[[#This Row],[Eeol_prod '[MWh']]]-Table1[[#This Row],[Efv_prod '[MWh']]]</f>
        <v>-5.2231466172935574</v>
      </c>
    </row>
    <row r="5955">
      <c r="E5955" s="3">
        <v>43714.041666666664</v>
      </c>
      <c r="F5955" s="1">
        <v>0</v>
      </c>
      <c r="G5955" s="2">
        <f>Table1[[#This Row],[CF % FV]]*$A$2</f>
        <v>0</v>
      </c>
      <c r="H5955" s="22">
        <v>0.92474126199961904</v>
      </c>
      <c r="I5955">
        <f>$A$6*Table1[[#This Row],[CF % EOL]]</f>
        <v>6.9355594649971426</v>
      </c>
      <c r="J5955" s="1">
        <v>0.33005594064879085</v>
      </c>
      <c r="K5955">
        <f>Table1[[#This Row],[CF % WEC]]*$A$10</f>
        <v>0.10151358937445723</v>
      </c>
      <c r="L5955" s="14">
        <v>1.6023322844578038</v>
      </c>
      <c r="M5955" s="4">
        <f>Table1[[#This Row],[Cons h  '[MWh']]]-Table1[[#This Row],[Ewec_prod '[MWh']]]-Table1[[#This Row],[Eeol_prod '[MWh']]]-Table1[[#This Row],[Efv_prod '[MWh']]]</f>
        <v>-5.4347407699137964</v>
      </c>
    </row>
    <row r="5956">
      <c r="E5956" s="3">
        <v>43714.083333333336</v>
      </c>
      <c r="F5956" s="1">
        <v>0</v>
      </c>
      <c r="G5956" s="2">
        <f>Table1[[#This Row],[CF % FV]]*$A$2</f>
        <v>0</v>
      </c>
      <c r="H5956" s="22">
        <v>0.84911316445554796</v>
      </c>
      <c r="I5956">
        <f>$A$6*Table1[[#This Row],[CF % EOL]]</f>
        <v>6.3683487334166093</v>
      </c>
      <c r="J5956" s="1">
        <v>0.30476233796909824</v>
      </c>
      <c r="K5956">
        <f>Table1[[#This Row],[CF % WEC]]*$A$10</f>
        <v>9.3734167524998122E-2</v>
      </c>
      <c r="L5956" s="14">
        <v>1.8069182651969904</v>
      </c>
      <c r="M5956" s="4">
        <f>Table1[[#This Row],[Cons h  '[MWh']]]-Table1[[#This Row],[Ewec_prod '[MWh']]]-Table1[[#This Row],[Eeol_prod '[MWh']]]-Table1[[#This Row],[Efv_prod '[MWh']]]</f>
        <v>-4.655164635744617</v>
      </c>
    </row>
    <row r="5957">
      <c r="E5957" s="3">
        <v>43714.125</v>
      </c>
      <c r="F5957" s="1">
        <v>0</v>
      </c>
      <c r="G5957" s="2">
        <f>Table1[[#This Row],[CF % FV]]*$A$2</f>
        <v>0</v>
      </c>
      <c r="H5957" s="22">
        <v>0.73065531862321598</v>
      </c>
      <c r="I5957">
        <f>$A$6*Table1[[#This Row],[CF % EOL]]</f>
        <v>5.4799148896741201</v>
      </c>
      <c r="J5957" s="1">
        <v>0.28374789444880311</v>
      </c>
      <c r="K5957">
        <f>Table1[[#This Row],[CF % WEC]]*$A$10</f>
        <v>8.7270864406567242E-2</v>
      </c>
      <c r="L5957" s="14">
        <v>1.6557977764540903</v>
      </c>
      <c r="M5957" s="4">
        <f>Table1[[#This Row],[Cons h  '[MWh']]]-Table1[[#This Row],[Ewec_prod '[MWh']]]-Table1[[#This Row],[Eeol_prod '[MWh']]]-Table1[[#This Row],[Efv_prod '[MWh']]]</f>
        <v>-3.911387977626597</v>
      </c>
    </row>
    <row r="5958">
      <c r="E5958" s="3">
        <v>43714.166666666664</v>
      </c>
      <c r="F5958" s="1">
        <v>0</v>
      </c>
      <c r="G5958" s="2">
        <f>Table1[[#This Row],[CF % FV]]*$A$2</f>
        <v>0</v>
      </c>
      <c r="H5958" s="22">
        <v>0.634402038611111</v>
      </c>
      <c r="I5958">
        <f>$A$6*Table1[[#This Row],[CF % EOL]]</f>
        <v>4.7580152895833328</v>
      </c>
      <c r="J5958" s="1">
        <v>0.27399846778620746</v>
      </c>
      <c r="K5958">
        <f>Table1[[#This Row],[CF % WEC]]*$A$10</f>
        <v>8.4272283944971341E-2</v>
      </c>
      <c r="L5958" s="14">
        <v>1.9691627417417925</v>
      </c>
      <c r="M5958" s="4">
        <f>Table1[[#This Row],[Cons h  '[MWh']]]-Table1[[#This Row],[Ewec_prod '[MWh']]]-Table1[[#This Row],[Eeol_prod '[MWh']]]-Table1[[#This Row],[Efv_prod '[MWh']]]</f>
        <v>-2.8731248317865115</v>
      </c>
    </row>
    <row r="5959">
      <c r="E5959" s="3">
        <v>43714.208333333336</v>
      </c>
      <c r="F5959" s="1">
        <v>0</v>
      </c>
      <c r="G5959" s="2">
        <f>Table1[[#This Row],[CF % FV]]*$A$2</f>
        <v>0</v>
      </c>
      <c r="H5959" s="22">
        <v>0.72019160105500202</v>
      </c>
      <c r="I5959">
        <f>$A$6*Table1[[#This Row],[CF % EOL]]</f>
        <v>5.4014370079125147</v>
      </c>
      <c r="J5959" s="1">
        <v>0.2763750155338045</v>
      </c>
      <c r="K5959">
        <f>Table1[[#This Row],[CF % WEC]]*$A$10</f>
        <v>8.5003226377651481E-2</v>
      </c>
      <c r="L5959" s="14">
        <v>1.9956896100411368</v>
      </c>
      <c r="M5959" s="4">
        <f>Table1[[#This Row],[Cons h  '[MWh']]]-Table1[[#This Row],[Ewec_prod '[MWh']]]-Table1[[#This Row],[Eeol_prod '[MWh']]]-Table1[[#This Row],[Efv_prod '[MWh']]]</f>
        <v>-3.4907506242490296</v>
      </c>
    </row>
    <row r="5960">
      <c r="E5960" s="3">
        <v>43714.25</v>
      </c>
      <c r="F5960" s="1">
        <v>9.459999999999999E-2</v>
      </c>
      <c r="G5960" s="2">
        <f>Table1[[#This Row],[CF % FV]]*$A$2</f>
        <v>0.28379999999999994</v>
      </c>
      <c r="H5960" s="22">
        <v>0.82446326340887299</v>
      </c>
      <c r="I5960">
        <f>$A$6*Table1[[#This Row],[CF % EOL]]</f>
        <v>6.1834744755665474</v>
      </c>
      <c r="J5960" s="1">
        <v>0.2889608296242297</v>
      </c>
      <c r="K5960">
        <f>Table1[[#This Row],[CF % WEC]]*$A$10</f>
        <v>8.8874179771210288E-2</v>
      </c>
      <c r="L5960" s="14">
        <v>2.4105052223339363</v>
      </c>
      <c r="M5960" s="4">
        <f>Table1[[#This Row],[Cons h  '[MWh']]]-Table1[[#This Row],[Ewec_prod '[MWh']]]-Table1[[#This Row],[Eeol_prod '[MWh']]]-Table1[[#This Row],[Efv_prod '[MWh']]]</f>
        <v>-4.1456434330038219</v>
      </c>
    </row>
    <row r="5961">
      <c r="E5961" s="3">
        <v>43714.291666666664</v>
      </c>
      <c r="F5961" s="1">
        <v>0.31068000000000001</v>
      </c>
      <c r="G5961" s="2">
        <f>Table1[[#This Row],[CF % FV]]*$A$2</f>
        <v>0.93203999999999998</v>
      </c>
      <c r="H5961" s="22">
        <v>0.863646775376538</v>
      </c>
      <c r="I5961">
        <f>$A$6*Table1[[#This Row],[CF % EOL]]</f>
        <v>6.4773508153240353</v>
      </c>
      <c r="J5961" s="1">
        <v>0.30333358910506963</v>
      </c>
      <c r="K5961">
        <f>Table1[[#This Row],[CF % WEC]]*$A$10</f>
        <v>9.3294734666382925E-2</v>
      </c>
      <c r="L5961" s="14">
        <v>2.2269257424316691</v>
      </c>
      <c r="M5961" s="4">
        <f>Table1[[#This Row],[Cons h  '[MWh']]]-Table1[[#This Row],[Ewec_prod '[MWh']]]-Table1[[#This Row],[Eeol_prod '[MWh']]]-Table1[[#This Row],[Efv_prod '[MWh']]]</f>
        <v>-5.2757598075587486</v>
      </c>
    </row>
    <row r="5962">
      <c r="E5962" s="3">
        <v>43714.333333333336</v>
      </c>
      <c r="F5962" s="1">
        <v>0.50775999999999999</v>
      </c>
      <c r="G5962" s="2">
        <f>Table1[[#This Row],[CF % FV]]*$A$2</f>
        <v>1.52328</v>
      </c>
      <c r="H5962" s="22">
        <v>0.84948566503093903</v>
      </c>
      <c r="I5962">
        <f>$A$6*Table1[[#This Row],[CF % EOL]]</f>
        <v>6.3711424877320431</v>
      </c>
      <c r="J5962" s="1">
        <v>0.31305572933589254</v>
      </c>
      <c r="K5962">
        <f>Table1[[#This Row],[CF % WEC]]*$A$10</f>
        <v>9.6284922782047935E-2</v>
      </c>
      <c r="L5962" s="14">
        <v>2.5885105261864876</v>
      </c>
      <c r="M5962" s="4">
        <f>Table1[[#This Row],[Cons h  '[MWh']]]-Table1[[#This Row],[Ewec_prod '[MWh']]]-Table1[[#This Row],[Eeol_prod '[MWh']]]-Table1[[#This Row],[Efv_prod '[MWh']]]</f>
        <v>-5.4021968843276031</v>
      </c>
    </row>
    <row r="5963">
      <c r="E5963" s="3">
        <v>43714.375</v>
      </c>
      <c r="F5963" s="1">
        <v>0.64563999999999999</v>
      </c>
      <c r="G5963" s="2">
        <f>Table1[[#This Row],[CF % FV]]*$A$2</f>
        <v>1.93692</v>
      </c>
      <c r="H5963" s="22">
        <v>0.83290101309049103</v>
      </c>
      <c r="I5963">
        <f>$A$6*Table1[[#This Row],[CF % EOL]]</f>
        <v>6.2467575981786823</v>
      </c>
      <c r="J5963" s="1">
        <v>0.31162316293469206</v>
      </c>
      <c r="K5963">
        <f>Table1[[#This Row],[CF % WEC]]*$A$10</f>
        <v>9.5844315783375988E-2</v>
      </c>
      <c r="L5963" s="14">
        <v>2.7804681603369485</v>
      </c>
      <c r="M5963" s="4">
        <f>Table1[[#This Row],[Cons h  '[MWh']]]-Table1[[#This Row],[Ewec_prod '[MWh']]]-Table1[[#This Row],[Eeol_prod '[MWh']]]-Table1[[#This Row],[Efv_prod '[MWh']]]</f>
        <v>-5.4990537536251098</v>
      </c>
    </row>
    <row r="5964">
      <c r="E5964" s="3">
        <v>43714.416666666664</v>
      </c>
      <c r="F5964" s="1">
        <v>0.76370000000000005</v>
      </c>
      <c r="G5964" s="2">
        <f>Table1[[#This Row],[CF % FV]]*$A$2</f>
        <v>2.2911000000000001</v>
      </c>
      <c r="H5964" s="22">
        <v>0.80941890743990996</v>
      </c>
      <c r="I5964">
        <f>$A$6*Table1[[#This Row],[CF % EOL]]</f>
        <v>6.0706418057993243</v>
      </c>
      <c r="J5964" s="1">
        <v>0.31203507694524585</v>
      </c>
      <c r="K5964">
        <f>Table1[[#This Row],[CF % WEC]]*$A$10</f>
        <v>9.5971006033649164E-2</v>
      </c>
      <c r="L5964" s="14">
        <v>2.7200157500584452</v>
      </c>
      <c r="M5964" s="4">
        <f>Table1[[#This Row],[Cons h  '[MWh']]]-Table1[[#This Row],[Ewec_prod '[MWh']]]-Table1[[#This Row],[Eeol_prod '[MWh']]]-Table1[[#This Row],[Efv_prod '[MWh']]]</f>
        <v>-5.7376970617745284</v>
      </c>
    </row>
    <row r="5965">
      <c r="E5965" s="3">
        <v>43714.458333333336</v>
      </c>
      <c r="F5965" s="1">
        <v>0.78925000000000001</v>
      </c>
      <c r="G5965" s="2">
        <f>Table1[[#This Row],[CF % FV]]*$A$2</f>
        <v>2.36775</v>
      </c>
      <c r="H5965" s="22">
        <v>0.83363535247260301</v>
      </c>
      <c r="I5965">
        <f>$A$6*Table1[[#This Row],[CF % EOL]]</f>
        <v>6.2522651435445225</v>
      </c>
      <c r="J5965" s="1">
        <v>0.31877222274267342</v>
      </c>
      <c r="K5965">
        <f>Table1[[#This Row],[CF % WEC]]*$A$10</f>
        <v>9.8043114933405812E-2</v>
      </c>
      <c r="L5965" s="14">
        <v>2.859228235733692</v>
      </c>
      <c r="M5965" s="4">
        <f>Table1[[#This Row],[Cons h  '[MWh']]]-Table1[[#This Row],[Ewec_prod '[MWh']]]-Table1[[#This Row],[Eeol_prod '[MWh']]]-Table1[[#This Row],[Efv_prod '[MWh']]]</f>
        <v>-5.858830022744236</v>
      </c>
    </row>
    <row r="5966">
      <c r="E5966" s="3">
        <v>43714.5</v>
      </c>
      <c r="F5966" s="1">
        <v>0.74788999999999994</v>
      </c>
      <c r="G5966" s="2">
        <f>Table1[[#This Row],[CF % FV]]*$A$2</f>
        <v>2.2436699999999998</v>
      </c>
      <c r="H5966" s="22">
        <v>0.86146582312241404</v>
      </c>
      <c r="I5966">
        <f>$A$6*Table1[[#This Row],[CF % EOL]]</f>
        <v>6.4609936734181055</v>
      </c>
      <c r="J5966" s="1">
        <v>0.32968430664750648</v>
      </c>
      <c r="K5966">
        <f>Table1[[#This Row],[CF % WEC]]*$A$10</f>
        <v>0.10139928783717901</v>
      </c>
      <c r="L5966" s="14">
        <v>2.2312942611855293</v>
      </c>
      <c r="M5966" s="4">
        <f>Table1[[#This Row],[Cons h  '[MWh']]]-Table1[[#This Row],[Ewec_prod '[MWh']]]-Table1[[#This Row],[Eeol_prod '[MWh']]]-Table1[[#This Row],[Efv_prod '[MWh']]]</f>
        <v>-6.5747687000697557</v>
      </c>
    </row>
    <row r="5967">
      <c r="E5967" s="3">
        <v>43714.541666666664</v>
      </c>
      <c r="F5967" s="1">
        <v>0.7466799999999999</v>
      </c>
      <c r="G5967" s="2">
        <f>Table1[[#This Row],[CF % FV]]*$A$2</f>
        <v>2.2400399999999996</v>
      </c>
      <c r="H5967" s="22">
        <v>0.88214260831452096</v>
      </c>
      <c r="I5967">
        <f>$A$6*Table1[[#This Row],[CF % EOL]]</f>
        <v>6.6160695623589074</v>
      </c>
      <c r="J5967" s="1">
        <v>0.33497297963356465</v>
      </c>
      <c r="K5967">
        <f>Table1[[#This Row],[CF % WEC]]*$A$10</f>
        <v>0.1030258974864014</v>
      </c>
      <c r="L5967" s="14">
        <v>2.1470056485714295</v>
      </c>
      <c r="M5967" s="4">
        <f>Table1[[#This Row],[Cons h  '[MWh']]]-Table1[[#This Row],[Ewec_prod '[MWh']]]-Table1[[#This Row],[Eeol_prod '[MWh']]]-Table1[[#This Row],[Efv_prod '[MWh']]]</f>
        <v>-6.8121298112738788</v>
      </c>
    </row>
    <row r="5968">
      <c r="E5968" s="3">
        <v>43714.583333333336</v>
      </c>
      <c r="F5968" s="1">
        <v>0.62142999999999993</v>
      </c>
      <c r="G5968" s="2">
        <f>Table1[[#This Row],[CF % FV]]*$A$2</f>
        <v>1.8642899999999998</v>
      </c>
      <c r="H5968" s="22">
        <v>0.88847778681353295</v>
      </c>
      <c r="I5968">
        <f>$A$6*Table1[[#This Row],[CF % EOL]]</f>
        <v>6.6635834011014969</v>
      </c>
      <c r="J5968" s="1">
        <v>0.33519356522022692</v>
      </c>
      <c r="K5968">
        <f>Table1[[#This Row],[CF % WEC]]*$A$10</f>
        <v>0.10309374184824606</v>
      </c>
      <c r="L5968" s="14">
        <v>2.213676443788295</v>
      </c>
      <c r="M5968" s="4">
        <f>Table1[[#This Row],[Cons h  '[MWh']]]-Table1[[#This Row],[Ewec_prod '[MWh']]]-Table1[[#This Row],[Eeol_prod '[MWh']]]-Table1[[#This Row],[Efv_prod '[MWh']]]</f>
        <v>-6.4172906991614473</v>
      </c>
    </row>
    <row r="5969">
      <c r="E5969" s="3">
        <v>43714.625</v>
      </c>
      <c r="F5969" s="1">
        <v>0.42427999999999999</v>
      </c>
      <c r="G5969" s="2">
        <f>Table1[[#This Row],[CF % FV]]*$A$2</f>
        <v>1.27284</v>
      </c>
      <c r="H5969" s="22">
        <v>0.89606888787387295</v>
      </c>
      <c r="I5969">
        <f>$A$6*Table1[[#This Row],[CF % EOL]]</f>
        <v>6.7205166590540468</v>
      </c>
      <c r="J5969" s="1">
        <v>0.33334056099565995</v>
      </c>
      <c r="K5969">
        <f>Table1[[#This Row],[CF % WEC]]*$A$10</f>
        <v>0.10252382297451797</v>
      </c>
      <c r="L5969" s="14">
        <v>2.1467174203233825</v>
      </c>
      <c r="M5969" s="4">
        <f>Table1[[#This Row],[Cons h  '[MWh']]]-Table1[[#This Row],[Ewec_prod '[MWh']]]-Table1[[#This Row],[Eeol_prod '[MWh']]]-Table1[[#This Row],[Efv_prod '[MWh']]]</f>
        <v>-5.9491630617051818</v>
      </c>
    </row>
    <row r="5970">
      <c r="E5970" s="3">
        <v>43714.666666666664</v>
      </c>
      <c r="F5970" s="1">
        <v>0.21095</v>
      </c>
      <c r="G5970" s="2">
        <f>Table1[[#This Row],[CF % FV]]*$A$2</f>
        <v>0.63285000000000002</v>
      </c>
      <c r="H5970" s="22">
        <v>0.92173548675057504</v>
      </c>
      <c r="I5970">
        <f>$A$6*Table1[[#This Row],[CF % EOL]]</f>
        <v>6.9130161506293124</v>
      </c>
      <c r="J5970" s="1">
        <v>0.3303656523868867</v>
      </c>
      <c r="K5970">
        <f>Table1[[#This Row],[CF % WEC]]*$A$10</f>
        <v>0.10160884580324234</v>
      </c>
      <c r="L5970" s="14">
        <v>2.1265226924483422</v>
      </c>
      <c r="M5970" s="4">
        <f>Table1[[#This Row],[Cons h  '[MWh']]]-Table1[[#This Row],[Ewec_prod '[MWh']]]-Table1[[#This Row],[Eeol_prod '[MWh']]]-Table1[[#This Row],[Efv_prod '[MWh']]]</f>
        <v>-5.5209523039842123</v>
      </c>
    </row>
    <row r="5971">
      <c r="E5971" s="3">
        <v>43714.708333333336</v>
      </c>
      <c r="F5971" s="1">
        <v>2.8820000000000002E-2</v>
      </c>
      <c r="G5971" s="2">
        <f>Table1[[#This Row],[CF % FV]]*$A$2</f>
        <v>8.6460000000000009E-2</v>
      </c>
      <c r="H5971" s="22">
        <v>0.927879239242836</v>
      </c>
      <c r="I5971">
        <f>$A$6*Table1[[#This Row],[CF % EOL]]</f>
        <v>6.9590942943212699</v>
      </c>
      <c r="J5971" s="1">
        <v>0.31970800704107566</v>
      </c>
      <c r="K5971">
        <f>Table1[[#This Row],[CF % WEC]]*$A$10</f>
        <v>9.8330929243987036E-2</v>
      </c>
      <c r="L5971" s="14">
        <v>3.3159129835449419</v>
      </c>
      <c r="M5971" s="4">
        <f>Table1[[#This Row],[Cons h  '[MWh']]]-Table1[[#This Row],[Ewec_prod '[MWh']]]-Table1[[#This Row],[Eeol_prod '[MWh']]]-Table1[[#This Row],[Efv_prod '[MWh']]]</f>
        <v>-3.8279722400203151</v>
      </c>
    </row>
    <row r="5972">
      <c r="E5972" s="3">
        <v>43714.75</v>
      </c>
      <c r="F5972" s="1">
        <v>0</v>
      </c>
      <c r="G5972" s="2">
        <f>Table1[[#This Row],[CF % FV]]*$A$2</f>
        <v>0</v>
      </c>
      <c r="H5972" s="22">
        <v>0.88915458669882297</v>
      </c>
      <c r="I5972">
        <f>$A$6*Table1[[#This Row],[CF % EOL]]</f>
        <v>6.6686594002411725</v>
      </c>
      <c r="J5972" s="1">
        <v>0.30742891360445379</v>
      </c>
      <c r="K5972">
        <f>Table1[[#This Row],[CF % WEC]]*$A$10</f>
        <v>9.4554312326971118E-2</v>
      </c>
      <c r="L5972" s="14">
        <v>3.5054201433764027</v>
      </c>
      <c r="M5972" s="4">
        <f>Table1[[#This Row],[Cons h  '[MWh']]]-Table1[[#This Row],[Ewec_prod '[MWh']]]-Table1[[#This Row],[Eeol_prod '[MWh']]]-Table1[[#This Row],[Efv_prod '[MWh']]]</f>
        <v>-3.2577935691917408</v>
      </c>
    </row>
    <row r="5973">
      <c r="E5973" s="3">
        <v>43714.791666666664</v>
      </c>
      <c r="F5973" s="1">
        <v>0</v>
      </c>
      <c r="G5973" s="2">
        <f>Table1[[#This Row],[CF % FV]]*$A$2</f>
        <v>0</v>
      </c>
      <c r="H5973" s="22">
        <v>0.86190051733617601</v>
      </c>
      <c r="I5973">
        <f>$A$6*Table1[[#This Row],[CF % EOL]]</f>
        <v>6.4642538800213201</v>
      </c>
      <c r="J5973" s="1">
        <v>0.29098508026001108</v>
      </c>
      <c r="K5973">
        <f>Table1[[#This Row],[CF % WEC]]*$A$10</f>
        <v>8.949676801315426E-2</v>
      </c>
      <c r="L5973" s="14">
        <v>3.6075647025414925</v>
      </c>
      <c r="M5973" s="4">
        <f>Table1[[#This Row],[Cons h  '[MWh']]]-Table1[[#This Row],[Ewec_prod '[MWh']]]-Table1[[#This Row],[Eeol_prod '[MWh']]]-Table1[[#This Row],[Efv_prod '[MWh']]]</f>
        <v>-2.946185945492982</v>
      </c>
    </row>
    <row r="5974">
      <c r="E5974" s="3">
        <v>43714.833333333336</v>
      </c>
      <c r="F5974" s="1">
        <v>0</v>
      </c>
      <c r="G5974" s="2">
        <f>Table1[[#This Row],[CF % FV]]*$A$2</f>
        <v>0</v>
      </c>
      <c r="H5974" s="22">
        <v>0.85206701873472102</v>
      </c>
      <c r="I5974">
        <f>$A$6*Table1[[#This Row],[CF % EOL]]</f>
        <v>6.390502640510408</v>
      </c>
      <c r="J5974" s="1">
        <v>0.27612914625292517</v>
      </c>
      <c r="K5974">
        <f>Table1[[#This Row],[CF % WEC]]*$A$10</f>
        <v>8.4927605641451687E-2</v>
      </c>
      <c r="L5974" s="14">
        <v>3.0615219173238191</v>
      </c>
      <c r="M5974" s="4">
        <f>Table1[[#This Row],[Cons h  '[MWh']]]-Table1[[#This Row],[Ewec_prod '[MWh']]]-Table1[[#This Row],[Eeol_prod '[MWh']]]-Table1[[#This Row],[Efv_prod '[MWh']]]</f>
        <v>-3.4139083288280405</v>
      </c>
    </row>
    <row r="5975">
      <c r="E5975" s="3">
        <v>43714.875</v>
      </c>
      <c r="F5975" s="1">
        <v>0</v>
      </c>
      <c r="G5975" s="2">
        <f>Table1[[#This Row],[CF % FV]]*$A$2</f>
        <v>0</v>
      </c>
      <c r="H5975" s="22">
        <v>0.81319411051249801</v>
      </c>
      <c r="I5975">
        <f>$A$6*Table1[[#This Row],[CF % EOL]]</f>
        <v>6.0989558288437351</v>
      </c>
      <c r="J5975" s="1">
        <v>0.28615607753922179</v>
      </c>
      <c r="K5975">
        <f>Table1[[#This Row],[CF % WEC]]*$A$10</f>
        <v>8.8011536757135245E-2</v>
      </c>
      <c r="L5975" s="14">
        <v>2.6197063954091657</v>
      </c>
      <c r="M5975" s="4">
        <f>Table1[[#This Row],[Cons h  '[MWh']]]-Table1[[#This Row],[Ewec_prod '[MWh']]]-Table1[[#This Row],[Eeol_prod '[MWh']]]-Table1[[#This Row],[Efv_prod '[MWh']]]</f>
        <v>-3.5672609701917048</v>
      </c>
    </row>
    <row r="5976">
      <c r="E5976" s="3">
        <v>43714.916666666664</v>
      </c>
      <c r="F5976" s="1">
        <v>0</v>
      </c>
      <c r="G5976" s="2">
        <f>Table1[[#This Row],[CF % FV]]*$A$2</f>
        <v>0</v>
      </c>
      <c r="H5976" s="22">
        <v>0.94668352108529097</v>
      </c>
      <c r="I5976">
        <f>$A$6*Table1[[#This Row],[CF % EOL]]</f>
        <v>7.1001264081396824</v>
      </c>
      <c r="J5976" s="1">
        <v>0.2911278872099522</v>
      </c>
      <c r="K5976">
        <f>Table1[[#This Row],[CF % WEC]]*$A$10</f>
        <v>8.954069040415151E-2</v>
      </c>
      <c r="L5976" s="14">
        <v>2.1047680648735376</v>
      </c>
      <c r="M5976" s="4">
        <f>Table1[[#This Row],[Cons h  '[MWh']]]-Table1[[#This Row],[Ewec_prod '[MWh']]]-Table1[[#This Row],[Eeol_prod '[MWh']]]-Table1[[#This Row],[Efv_prod '[MWh']]]</f>
        <v>-5.0848990336702968</v>
      </c>
    </row>
    <row r="5977">
      <c r="E5977" s="3">
        <v>43714.958333333336</v>
      </c>
      <c r="F5977" s="1">
        <v>0</v>
      </c>
      <c r="G5977" s="2">
        <f>Table1[[#This Row],[CF % FV]]*$A$2</f>
        <v>0</v>
      </c>
      <c r="H5977" s="22">
        <v>0.902686825374869</v>
      </c>
      <c r="I5977">
        <f>$A$6*Table1[[#This Row],[CF % EOL]]</f>
        <v>6.7701511903115179</v>
      </c>
      <c r="J5977" s="1">
        <v>0.28709943733062898</v>
      </c>
      <c r="K5977">
        <f>Table1[[#This Row],[CF % WEC]]*$A$10</f>
        <v>8.830168102270744E-2</v>
      </c>
      <c r="L5977" s="14">
        <v>2.1271364896902458</v>
      </c>
      <c r="M5977" s="4">
        <f>Table1[[#This Row],[Cons h  '[MWh']]]-Table1[[#This Row],[Ewec_prod '[MWh']]]-Table1[[#This Row],[Eeol_prod '[MWh']]]-Table1[[#This Row],[Efv_prod '[MWh']]]</f>
        <v>-4.7313163816439801</v>
      </c>
    </row>
    <row r="5978">
      <c r="E5978" s="3">
        <v>43715</v>
      </c>
      <c r="F5978" s="1">
        <v>0</v>
      </c>
      <c r="G5978" s="2">
        <f>Table1[[#This Row],[CF % FV]]*$A$2</f>
        <v>0</v>
      </c>
      <c r="H5978" s="22">
        <v>0.85287034718511501</v>
      </c>
      <c r="I5978">
        <f>$A$6*Table1[[#This Row],[CF % EOL]]</f>
        <v>6.3965276038883623</v>
      </c>
      <c r="J5978" s="1">
        <v>0.28857704297254333</v>
      </c>
      <c r="K5978">
        <f>Table1[[#This Row],[CF % WEC]]*$A$10</f>
        <v>8.8756140506441705E-2</v>
      </c>
      <c r="L5978" s="14">
        <v>1.402949960769984</v>
      </c>
      <c r="M5978" s="4">
        <f>Table1[[#This Row],[Cons h  '[MWh']]]-Table1[[#This Row],[Ewec_prod '[MWh']]]-Table1[[#This Row],[Eeol_prod '[MWh']]]-Table1[[#This Row],[Efv_prod '[MWh']]]</f>
        <v>-5.0823337836248204</v>
      </c>
    </row>
    <row r="5979">
      <c r="E5979" s="3">
        <v>43715.041666666664</v>
      </c>
      <c r="F5979" s="1">
        <v>0</v>
      </c>
      <c r="G5979" s="2">
        <f>Table1[[#This Row],[CF % FV]]*$A$2</f>
        <v>0</v>
      </c>
      <c r="H5979" s="22">
        <v>0.86968354431890005</v>
      </c>
      <c r="I5979">
        <f>$A$6*Table1[[#This Row],[CF % EOL]]</f>
        <v>6.5226265823917506</v>
      </c>
      <c r="J5979" s="1">
        <v>0.30550208749476276</v>
      </c>
      <c r="K5979">
        <f>Table1[[#This Row],[CF % WEC]]*$A$10</f>
        <v>9.3961688439909222E-2</v>
      </c>
      <c r="L5979" s="14">
        <v>1.2744104589173191</v>
      </c>
      <c r="M5979" s="4">
        <f>Table1[[#This Row],[Cons h  '[MWh']]]-Table1[[#This Row],[Ewec_prod '[MWh']]]-Table1[[#This Row],[Eeol_prod '[MWh']]]-Table1[[#This Row],[Efv_prod '[MWh']]]</f>
        <v>-5.3421778119143406</v>
      </c>
    </row>
    <row r="5980">
      <c r="E5980" s="3">
        <v>43715.083333333336</v>
      </c>
      <c r="F5980" s="1">
        <v>0</v>
      </c>
      <c r="G5980" s="2">
        <f>Table1[[#This Row],[CF % FV]]*$A$2</f>
        <v>0</v>
      </c>
      <c r="H5980" s="22">
        <v>0.88616357603643503</v>
      </c>
      <c r="I5980">
        <f>$A$6*Table1[[#This Row],[CF % EOL]]</f>
        <v>6.6462268202732631</v>
      </c>
      <c r="J5980" s="1">
        <v>0.31846137982460448</v>
      </c>
      <c r="K5980">
        <f>Table1[[#This Row],[CF % WEC]]*$A$10</f>
        <v>9.7947510593478518E-2</v>
      </c>
      <c r="L5980" s="14">
        <v>1.6732221729437065</v>
      </c>
      <c r="M5980" s="4">
        <f>Table1[[#This Row],[Cons h  '[MWh']]]-Table1[[#This Row],[Ewec_prod '[MWh']]]-Table1[[#This Row],[Eeol_prod '[MWh']]]-Table1[[#This Row],[Efv_prod '[MWh']]]</f>
        <v>-5.0709521579230348</v>
      </c>
    </row>
    <row r="5981">
      <c r="E5981" s="3">
        <v>43715.125</v>
      </c>
      <c r="F5981" s="1">
        <v>0</v>
      </c>
      <c r="G5981" s="2">
        <f>Table1[[#This Row],[CF % FV]]*$A$2</f>
        <v>0</v>
      </c>
      <c r="H5981" s="22">
        <v>0.92576421761691896</v>
      </c>
      <c r="I5981">
        <f>$A$6*Table1[[#This Row],[CF % EOL]]</f>
        <v>6.9432316321268921</v>
      </c>
      <c r="J5981" s="1">
        <v>0.33102914527329003</v>
      </c>
      <c r="K5981">
        <f>Table1[[#This Row],[CF % WEC]]*$A$10</f>
        <v>0.1018129128601504</v>
      </c>
      <c r="L5981" s="14">
        <v>1.4964060414262415</v>
      </c>
      <c r="M5981" s="4">
        <f>Table1[[#This Row],[Cons h  '[MWh']]]-Table1[[#This Row],[Ewec_prod '[MWh']]]-Table1[[#This Row],[Eeol_prod '[MWh']]]-Table1[[#This Row],[Efv_prod '[MWh']]]</f>
        <v>-5.5486385035608006</v>
      </c>
    </row>
    <row r="5982">
      <c r="E5982" s="3">
        <v>43715.166666666664</v>
      </c>
      <c r="F5982" s="1">
        <v>0</v>
      </c>
      <c r="G5982" s="2">
        <f>Table1[[#This Row],[CF % FV]]*$A$2</f>
        <v>0</v>
      </c>
      <c r="H5982" s="22">
        <v>0.93162828250297103</v>
      </c>
      <c r="I5982">
        <f>$A$6*Table1[[#This Row],[CF % EOL]]</f>
        <v>6.9872121187722831</v>
      </c>
      <c r="J5982" s="1">
        <v>0.33877621935149149</v>
      </c>
      <c r="K5982">
        <f>Table1[[#This Row],[CF % WEC]]*$A$10</f>
        <v>0.10419564014959762</v>
      </c>
      <c r="L5982" s="14">
        <v>1.5035969958905482</v>
      </c>
      <c r="M5982" s="4">
        <f>Table1[[#This Row],[Cons h  '[MWh']]]-Table1[[#This Row],[Ewec_prod '[MWh']]]-Table1[[#This Row],[Eeol_prod '[MWh']]]-Table1[[#This Row],[Efv_prod '[MWh']]]</f>
        <v>-5.5878107630313325</v>
      </c>
    </row>
    <row r="5983">
      <c r="E5983" s="3">
        <v>43715.208333333336</v>
      </c>
      <c r="F5983" s="1">
        <v>0</v>
      </c>
      <c r="G5983" s="2">
        <f>Table1[[#This Row],[CF % FV]]*$A$2</f>
        <v>0</v>
      </c>
      <c r="H5983" s="22">
        <v>0.92015727750720899</v>
      </c>
      <c r="I5983">
        <f>$A$6*Table1[[#This Row],[CF % EOL]]</f>
        <v>6.9011795813040671</v>
      </c>
      <c r="J5983" s="1">
        <v>0.34008842830916347</v>
      </c>
      <c r="K5983">
        <f>Table1[[#This Row],[CF % WEC]]*$A$10</f>
        <v>0.10459922943522221</v>
      </c>
      <c r="L5983" s="14">
        <v>2.0868873644047738</v>
      </c>
      <c r="M5983" s="4">
        <f>Table1[[#This Row],[Cons h  '[MWh']]]-Table1[[#This Row],[Ewec_prod '[MWh']]]-Table1[[#This Row],[Eeol_prod '[MWh']]]-Table1[[#This Row],[Efv_prod '[MWh']]]</f>
        <v>-4.9188914463345155</v>
      </c>
    </row>
    <row r="5984">
      <c r="E5984" s="3">
        <v>43715.25</v>
      </c>
      <c r="F5984" s="1">
        <v>8.7569999999999995E-2</v>
      </c>
      <c r="G5984" s="2">
        <f>Table1[[#This Row],[CF % FV]]*$A$2</f>
        <v>0.26271</v>
      </c>
      <c r="H5984" s="22">
        <v>0.88353924755656399</v>
      </c>
      <c r="I5984">
        <f>$A$6*Table1[[#This Row],[CF % EOL]]</f>
        <v>6.6265443566742297</v>
      </c>
      <c r="J5984" s="1">
        <v>0.33655145937552783</v>
      </c>
      <c r="K5984">
        <f>Table1[[#This Row],[CF % WEC]]*$A$10</f>
        <v>0.10351138229254235</v>
      </c>
      <c r="L5984" s="14">
        <v>2.1873175884195328</v>
      </c>
      <c r="M5984" s="4">
        <f>Table1[[#This Row],[Cons h  '[MWh']]]-Table1[[#This Row],[Ewec_prod '[MWh']]]-Table1[[#This Row],[Eeol_prod '[MWh']]]-Table1[[#This Row],[Efv_prod '[MWh']]]</f>
        <v>-4.8054481505472388</v>
      </c>
    </row>
    <row r="5985">
      <c r="E5985" s="3">
        <v>43715.291666666664</v>
      </c>
      <c r="F5985" s="1">
        <v>0.29514000000000001</v>
      </c>
      <c r="G5985" s="2">
        <f>Table1[[#This Row],[CF % FV]]*$A$2</f>
        <v>0.8854200000000001</v>
      </c>
      <c r="H5985" s="22">
        <v>0.84926228998768105</v>
      </c>
      <c r="I5985">
        <f>$A$6*Table1[[#This Row],[CF % EOL]]</f>
        <v>6.3694671749076077</v>
      </c>
      <c r="J5985" s="1">
        <v>0.33019674404706711</v>
      </c>
      <c r="K5985">
        <f>Table1[[#This Row],[CF % WEC]]*$A$10</f>
        <v>0.1015568955434874</v>
      </c>
      <c r="L5985" s="14">
        <v>2.1157765204452756</v>
      </c>
      <c r="M5985" s="4">
        <f>Table1[[#This Row],[Cons h  '[MWh']]]-Table1[[#This Row],[Ewec_prod '[MWh']]]-Table1[[#This Row],[Eeol_prod '[MWh']]]-Table1[[#This Row],[Efv_prod '[MWh']]]</f>
        <v>-5.2406675500058189</v>
      </c>
    </row>
    <row r="5986">
      <c r="E5986" s="3">
        <v>43715.333333333336</v>
      </c>
      <c r="F5986" s="1">
        <v>0.47139999999999999</v>
      </c>
      <c r="G5986" s="2">
        <f>Table1[[#This Row],[CF % FV]]*$A$2</f>
        <v>1.4141999999999999</v>
      </c>
      <c r="H5986" s="22">
        <v>0.82242502847471599</v>
      </c>
      <c r="I5986">
        <f>$A$6*Table1[[#This Row],[CF % EOL]]</f>
        <v>6.1681877135603695</v>
      </c>
      <c r="J5986" s="1">
        <v>0.32149633840391884</v>
      </c>
      <c r="K5986">
        <f>Table1[[#This Row],[CF % WEC]]*$A$10</f>
        <v>9.8880957021933627E-2</v>
      </c>
      <c r="L5986" s="14">
        <v>1.9636701381064339</v>
      </c>
      <c r="M5986" s="4">
        <f>Table1[[#This Row],[Cons h  '[MWh']]]-Table1[[#This Row],[Ewec_prod '[MWh']]]-Table1[[#This Row],[Eeol_prod '[MWh']]]-Table1[[#This Row],[Efv_prod '[MWh']]]</f>
        <v>-5.7175985324758694</v>
      </c>
    </row>
    <row r="5987">
      <c r="E5987" s="3">
        <v>43715.375</v>
      </c>
      <c r="F5987" s="1">
        <v>0.62558000000000002</v>
      </c>
      <c r="G5987" s="2">
        <f>Table1[[#This Row],[CF % FV]]*$A$2</f>
        <v>1.8767400000000001</v>
      </c>
      <c r="H5987" s="22">
        <v>0.80314692858504899</v>
      </c>
      <c r="I5987">
        <f>$A$6*Table1[[#This Row],[CF % EOL]]</f>
        <v>6.0236019643878675</v>
      </c>
      <c r="J5987" s="1">
        <v>0.30638695207323713</v>
      </c>
      <c r="K5987">
        <f>Table1[[#This Row],[CF % WEC]]*$A$10</f>
        <v>9.4233841637014773E-2</v>
      </c>
      <c r="L5987" s="14">
        <v>2.3395074721909404</v>
      </c>
      <c r="M5987" s="4">
        <f>Table1[[#This Row],[Cons h  '[MWh']]]-Table1[[#This Row],[Ewec_prod '[MWh']]]-Table1[[#This Row],[Eeol_prod '[MWh']]]-Table1[[#This Row],[Efv_prod '[MWh']]]</f>
        <v>-5.6550683338339418</v>
      </c>
    </row>
    <row r="5988">
      <c r="E5988" s="3">
        <v>43715.416666666664</v>
      </c>
      <c r="F5988" s="1">
        <v>0.75860000000000005</v>
      </c>
      <c r="G5988" s="2">
        <f>Table1[[#This Row],[CF % FV]]*$A$2</f>
        <v>2.2758000000000003</v>
      </c>
      <c r="H5988" s="22">
        <v>0.72337689716885001</v>
      </c>
      <c r="I5988">
        <f>$A$6*Table1[[#This Row],[CF % EOL]]</f>
        <v>5.4253267287663753</v>
      </c>
      <c r="J5988" s="1">
        <v>0.29278224066191327</v>
      </c>
      <c r="K5988">
        <f>Table1[[#This Row],[CF % WEC]]*$A$10</f>
        <v>9.0049511292733225E-2</v>
      </c>
      <c r="L5988" s="14">
        <v>2.2199122582399613</v>
      </c>
      <c r="M5988" s="4">
        <f>Table1[[#This Row],[Cons h  '[MWh']]]-Table1[[#This Row],[Ewec_prod '[MWh']]]-Table1[[#This Row],[Eeol_prod '[MWh']]]-Table1[[#This Row],[Efv_prod '[MWh']]]</f>
        <v>-5.5712639818191469</v>
      </c>
    </row>
    <row r="5989">
      <c r="E5989" s="3">
        <v>43715.458333333336</v>
      </c>
      <c r="F5989" s="1">
        <v>0.77064999999999995</v>
      </c>
      <c r="G5989" s="2">
        <f>Table1[[#This Row],[CF % FV]]*$A$2</f>
        <v>2.3119499999999999</v>
      </c>
      <c r="H5989" s="22">
        <v>0.69674749589110596</v>
      </c>
      <c r="I5989">
        <f>$A$6*Table1[[#This Row],[CF % EOL]]</f>
        <v>5.2256062191832946</v>
      </c>
      <c r="J5989" s="1">
        <v>0.28493557705492112</v>
      </c>
      <c r="K5989">
        <f>Table1[[#This Row],[CF % WEC]]*$A$10</f>
        <v>8.7636153769781414E-2</v>
      </c>
      <c r="L5989" s="14">
        <v>2.0677220521271673</v>
      </c>
      <c r="M5989" s="4">
        <f>Table1[[#This Row],[Cons h  '[MWh']]]-Table1[[#This Row],[Ewec_prod '[MWh']]]-Table1[[#This Row],[Eeol_prod '[MWh']]]-Table1[[#This Row],[Efv_prod '[MWh']]]</f>
        <v>-5.5574703208259084</v>
      </c>
    </row>
    <row r="5990">
      <c r="E5990" s="3">
        <v>43715.5</v>
      </c>
      <c r="F5990" s="1">
        <v>0.77422999999999997</v>
      </c>
      <c r="G5990" s="2">
        <f>Table1[[#This Row],[CF % FV]]*$A$2</f>
        <v>2.3226899999999997</v>
      </c>
      <c r="H5990" s="22">
        <v>0.71231456283567696</v>
      </c>
      <c r="I5990">
        <f>$A$6*Table1[[#This Row],[CF % EOL]]</f>
        <v>5.3423592212675768</v>
      </c>
      <c r="J5990" s="1">
        <v>0.28173519983210954</v>
      </c>
      <c r="K5990">
        <f>Table1[[#This Row],[CF % WEC]]*$A$10</f>
        <v>8.6651830389322809E-2</v>
      </c>
      <c r="L5990" s="14">
        <v>2.0410163504973609</v>
      </c>
      <c r="M5990" s="4">
        <f>Table1[[#This Row],[Cons h  '[MWh']]]-Table1[[#This Row],[Ewec_prod '[MWh']]]-Table1[[#This Row],[Eeol_prod '[MWh']]]-Table1[[#This Row],[Efv_prod '[MWh']]]</f>
        <v>-5.7106847011595381</v>
      </c>
    </row>
    <row r="5991">
      <c r="E5991" s="3">
        <v>43715.541666666664</v>
      </c>
      <c r="F5991" s="1">
        <v>0.68700000000000006</v>
      </c>
      <c r="G5991" s="2">
        <f>Table1[[#This Row],[CF % FV]]*$A$2</f>
        <v>2.0609999999999999</v>
      </c>
      <c r="H5991" s="22">
        <v>0.74530563835758001</v>
      </c>
      <c r="I5991">
        <f>$A$6*Table1[[#This Row],[CF % EOL]]</f>
        <v>5.58979228768185</v>
      </c>
      <c r="J5991" s="1">
        <v>0.2785894241589546</v>
      </c>
      <c r="K5991">
        <f>Table1[[#This Row],[CF % WEC]]*$A$10</f>
        <v>8.5684300523564044E-2</v>
      </c>
      <c r="L5991" s="14">
        <v>2.4453079988572357</v>
      </c>
      <c r="M5991" s="4">
        <f>Table1[[#This Row],[Cons h  '[MWh']]]-Table1[[#This Row],[Ewec_prod '[MWh']]]-Table1[[#This Row],[Eeol_prod '[MWh']]]-Table1[[#This Row],[Efv_prod '[MWh']]]</f>
        <v>-5.2911685893481781</v>
      </c>
    </row>
    <row r="5992">
      <c r="E5992" s="3">
        <v>43715.583333333336</v>
      </c>
      <c r="F5992" s="1">
        <v>0.55428999999999995</v>
      </c>
      <c r="G5992" s="2">
        <f>Table1[[#This Row],[CF % FV]]*$A$2</f>
        <v>1.6628699999999998</v>
      </c>
      <c r="H5992" s="22">
        <v>0.74369292237289597</v>
      </c>
      <c r="I5992">
        <f>$A$6*Table1[[#This Row],[CF % EOL]]</f>
        <v>5.5776969177967199</v>
      </c>
      <c r="J5992" s="1">
        <v>0.27136747507567299</v>
      </c>
      <c r="K5992">
        <f>Table1[[#This Row],[CF % WEC]]*$A$10</f>
        <v>8.3463083198154361E-2</v>
      </c>
      <c r="L5992" s="14">
        <v>1.8982099253885927</v>
      </c>
      <c r="M5992" s="4">
        <f>Table1[[#This Row],[Cons h  '[MWh']]]-Table1[[#This Row],[Ewec_prod '[MWh']]]-Table1[[#This Row],[Eeol_prod '[MWh']]]-Table1[[#This Row],[Efv_prod '[MWh']]]</f>
        <v>-5.425820075606282</v>
      </c>
    </row>
    <row r="5993">
      <c r="E5993" s="3">
        <v>43715.625</v>
      </c>
      <c r="F5993" s="1">
        <v>0.40973999999999999</v>
      </c>
      <c r="G5993" s="2">
        <f>Table1[[#This Row],[CF % FV]]*$A$2</f>
        <v>1.22922</v>
      </c>
      <c r="H5993" s="22">
        <v>0.69883717444826099</v>
      </c>
      <c r="I5993">
        <f>$A$6*Table1[[#This Row],[CF % EOL]]</f>
        <v>5.2412788083619573</v>
      </c>
      <c r="J5993" s="1">
        <v>0.25376538634400259</v>
      </c>
      <c r="K5993">
        <f>Table1[[#This Row],[CF % WEC]]*$A$10</f>
        <v>7.8049300297815899E-2</v>
      </c>
      <c r="L5993" s="14">
        <v>1.6316786045010612</v>
      </c>
      <c r="M5993" s="4">
        <f>Table1[[#This Row],[Cons h  '[MWh']]]-Table1[[#This Row],[Ewec_prod '[MWh']]]-Table1[[#This Row],[Eeol_prod '[MWh']]]-Table1[[#This Row],[Efv_prod '[MWh']]]</f>
        <v>-4.9168695041587123</v>
      </c>
    </row>
    <row r="5994">
      <c r="E5994" s="3">
        <v>43715.666666666664</v>
      </c>
      <c r="F5994" s="1">
        <v>0.21062</v>
      </c>
      <c r="G5994" s="2">
        <f>Table1[[#This Row],[CF % FV]]*$A$2</f>
        <v>0.63185999999999998</v>
      </c>
      <c r="H5994" s="22">
        <v>0.61587594968290704</v>
      </c>
      <c r="I5994">
        <f>$A$6*Table1[[#This Row],[CF % EOL]]</f>
        <v>4.6190696226218027</v>
      </c>
      <c r="J5994" s="1">
        <v>0.23493336393465675</v>
      </c>
      <c r="K5994">
        <f>Table1[[#This Row],[CF % WEC]]*$A$10</f>
        <v>7.2257233091889916E-2</v>
      </c>
      <c r="L5994" s="14">
        <v>1.8715026284732339</v>
      </c>
      <c r="M5994" s="4">
        <f>Table1[[#This Row],[Cons h  '[MWh']]]-Table1[[#This Row],[Ewec_prod '[MWh']]]-Table1[[#This Row],[Eeol_prod '[MWh']]]-Table1[[#This Row],[Efv_prod '[MWh']]]</f>
        <v>-3.4516842272404586</v>
      </c>
    </row>
    <row r="5995">
      <c r="E5995" s="3">
        <v>43715.708333333336</v>
      </c>
      <c r="F5995" s="1">
        <v>2.5920000000000002E-2</v>
      </c>
      <c r="G5995" s="2">
        <f>Table1[[#This Row],[CF % FV]]*$A$2</f>
        <v>7.776000000000001E-2</v>
      </c>
      <c r="H5995" s="22">
        <v>0.50059625672223396</v>
      </c>
      <c r="I5995">
        <f>$A$6*Table1[[#This Row],[CF % EOL]]</f>
        <v>3.7544719254167545</v>
      </c>
      <c r="J5995" s="1">
        <v>0.22098062996150966</v>
      </c>
      <c r="K5995">
        <f>Table1[[#This Row],[CF % WEC]]*$A$10</f>
        <v>6.7965863257985731E-2</v>
      </c>
      <c r="L5995" s="14">
        <v>2.8034511924529135</v>
      </c>
      <c r="M5995" s="4">
        <f>Table1[[#This Row],[Cons h  '[MWh']]]-Table1[[#This Row],[Ewec_prod '[MWh']]]-Table1[[#This Row],[Eeol_prod '[MWh']]]-Table1[[#This Row],[Efv_prod '[MWh']]]</f>
        <v>-1.0967465962218266</v>
      </c>
    </row>
    <row r="5996">
      <c r="E5996" s="3">
        <v>43715.75</v>
      </c>
      <c r="F5996" s="1">
        <v>0</v>
      </c>
      <c r="G5996" s="2">
        <f>Table1[[#This Row],[CF % FV]]*$A$2</f>
        <v>0</v>
      </c>
      <c r="H5996" s="22">
        <v>0.39750010173087702</v>
      </c>
      <c r="I5996">
        <f>$A$6*Table1[[#This Row],[CF % EOL]]</f>
        <v>2.9812507629815777</v>
      </c>
      <c r="J5996" s="1">
        <v>0.19955846811421432</v>
      </c>
      <c r="K5996">
        <f>Table1[[#This Row],[CF % WEC]]*$A$10</f>
        <v>6.1377160333854708E-2</v>
      </c>
      <c r="L5996" s="14">
        <v>4.2474354472039968</v>
      </c>
      <c r="M5996" s="4">
        <f>Table1[[#This Row],[Cons h  '[MWh']]]-Table1[[#This Row],[Ewec_prod '[MWh']]]-Table1[[#This Row],[Eeol_prod '[MWh']]]-Table1[[#This Row],[Efv_prod '[MWh']]]</f>
        <v>1.2048075238885643</v>
      </c>
    </row>
    <row r="5997">
      <c r="E5997" s="3">
        <v>43715.791666666664</v>
      </c>
      <c r="F5997" s="1">
        <v>0</v>
      </c>
      <c r="G5997" s="2">
        <f>Table1[[#This Row],[CF % FV]]*$A$2</f>
        <v>0</v>
      </c>
      <c r="H5997" s="22">
        <v>0.396204072740032</v>
      </c>
      <c r="I5997">
        <f>$A$6*Table1[[#This Row],[CF % EOL]]</f>
        <v>2.9715305455502401</v>
      </c>
      <c r="J5997" s="1">
        <v>0.18667203264629864</v>
      </c>
      <c r="K5997">
        <f>Table1[[#This Row],[CF % WEC]]*$A$10</f>
        <v>5.7413746386452316E-2</v>
      </c>
      <c r="L5997" s="14">
        <v>3.0116327764174469</v>
      </c>
      <c r="M5997" s="4">
        <f>Table1[[#This Row],[Cons h  '[MWh']]]-Table1[[#This Row],[Ewec_prod '[MWh']]]-Table1[[#This Row],[Eeol_prod '[MWh']]]-Table1[[#This Row],[Efv_prod '[MWh']]]</f>
        <v>-1.7311515519245368E-2</v>
      </c>
    </row>
    <row r="5998">
      <c r="E5998" s="3">
        <v>43715.833333333336</v>
      </c>
      <c r="F5998" s="1">
        <v>0</v>
      </c>
      <c r="G5998" s="2">
        <f>Table1[[#This Row],[CF % FV]]*$A$2</f>
        <v>0</v>
      </c>
      <c r="H5998" s="22">
        <v>0.42329255868555399</v>
      </c>
      <c r="I5998">
        <f>$A$6*Table1[[#This Row],[CF % EOL]]</f>
        <v>3.174694190141655</v>
      </c>
      <c r="J5998" s="1">
        <v>0.17731868024981462</v>
      </c>
      <c r="K5998">
        <f>Table1[[#This Row],[CF % WEC]]*$A$10</f>
        <v>5.4536984427298187E-2</v>
      </c>
      <c r="L5998" s="14">
        <v>3.058857933349366</v>
      </c>
      <c r="M5998" s="4">
        <f>Table1[[#This Row],[Cons h  '[MWh']]]-Table1[[#This Row],[Ewec_prod '[MWh']]]-Table1[[#This Row],[Eeol_prod '[MWh']]]-Table1[[#This Row],[Efv_prod '[MWh']]]</f>
        <v>-0.17037324121958708</v>
      </c>
    </row>
    <row r="5999">
      <c r="E5999" s="3">
        <v>43715.875</v>
      </c>
      <c r="F5999" s="1">
        <v>0</v>
      </c>
      <c r="G5999" s="2">
        <f>Table1[[#This Row],[CF % FV]]*$A$2</f>
        <v>0</v>
      </c>
      <c r="H5999" s="22">
        <v>0.4211615516819</v>
      </c>
      <c r="I5999">
        <f>$A$6*Table1[[#This Row],[CF % EOL]]</f>
        <v>3.1587116376142501</v>
      </c>
      <c r="J5999" s="1">
        <v>0.17388603486563481</v>
      </c>
      <c r="K5999">
        <f>Table1[[#This Row],[CF % WEC]]*$A$10</f>
        <v>5.3481223536242004E-2</v>
      </c>
      <c r="L5999" s="14">
        <v>3.1134540154197983</v>
      </c>
      <c r="M5999" s="4">
        <f>Table1[[#This Row],[Cons h  '[MWh']]]-Table1[[#This Row],[Ewec_prod '[MWh']]]-Table1[[#This Row],[Eeol_prod '[MWh']]]-Table1[[#This Row],[Efv_prod '[MWh']]]</f>
        <v>-9.8738845730693914E-2</v>
      </c>
    </row>
    <row r="6000">
      <c r="E6000" s="3">
        <v>43715.916666666664</v>
      </c>
      <c r="F6000" s="1">
        <v>0</v>
      </c>
      <c r="G6000" s="2">
        <f>Table1[[#This Row],[CF % FV]]*$A$2</f>
        <v>0</v>
      </c>
      <c r="H6000" s="22">
        <v>0.53592595870509596</v>
      </c>
      <c r="I6000">
        <f>$A$6*Table1[[#This Row],[CF % EOL]]</f>
        <v>4.0194446902882195</v>
      </c>
      <c r="J6000" s="1">
        <v>0.16648614201205583</v>
      </c>
      <c r="K6000">
        <f>Table1[[#This Row],[CF % WEC]]*$A$10</f>
        <v>5.1205276970709555E-2</v>
      </c>
      <c r="L6000" s="14">
        <v>2.2986983107835437</v>
      </c>
      <c r="M6000" s="4">
        <f>Table1[[#This Row],[Cons h  '[MWh']]]-Table1[[#This Row],[Ewec_prod '[MWh']]]-Table1[[#This Row],[Eeol_prod '[MWh']]]-Table1[[#This Row],[Efv_prod '[MWh']]]</f>
        <v>-1.7719516564753852</v>
      </c>
    </row>
    <row r="6001">
      <c r="E6001" s="3">
        <v>43715.958333333336</v>
      </c>
      <c r="F6001" s="1">
        <v>0</v>
      </c>
      <c r="G6001" s="2">
        <f>Table1[[#This Row],[CF % FV]]*$A$2</f>
        <v>0</v>
      </c>
      <c r="H6001" s="22">
        <v>0.407425755290378</v>
      </c>
      <c r="I6001">
        <f>$A$6*Table1[[#This Row],[CF % EOL]]</f>
        <v>3.0556931646778351</v>
      </c>
      <c r="J6001" s="1">
        <v>0.15649659459663237</v>
      </c>
      <c r="K6001">
        <f>Table1[[#This Row],[CF % WEC]]*$A$10</f>
        <v>4.813284381779432E-2</v>
      </c>
      <c r="L6001" s="14">
        <v>1.7354094912228395</v>
      </c>
      <c r="M6001" s="4">
        <f>Table1[[#This Row],[Cons h  '[MWh']]]-Table1[[#This Row],[Ewec_prod '[MWh']]]-Table1[[#This Row],[Eeol_prod '[MWh']]]-Table1[[#This Row],[Efv_prod '[MWh']]]</f>
        <v>-1.36841651727279</v>
      </c>
    </row>
    <row r="6002">
      <c r="E6002" s="3">
        <v>43716</v>
      </c>
      <c r="F6002" s="1">
        <v>0</v>
      </c>
      <c r="G6002" s="2">
        <f>Table1[[#This Row],[CF % FV]]*$A$2</f>
        <v>0</v>
      </c>
      <c r="H6002" s="22">
        <v>0.359083750201456</v>
      </c>
      <c r="I6002">
        <f>$A$6*Table1[[#This Row],[CF % EOL]]</f>
        <v>2.6931281265109202</v>
      </c>
      <c r="J6002" s="1">
        <v>0.14633478473673783</v>
      </c>
      <c r="K6002">
        <f>Table1[[#This Row],[CF % WEC]]*$A$10</f>
        <v>4.5007428800597826E-2</v>
      </c>
      <c r="L6002" s="14">
        <v>1.9114176905947307</v>
      </c>
      <c r="M6002" s="4">
        <f>Table1[[#This Row],[Cons h  '[MWh']]]-Table1[[#This Row],[Ewec_prod '[MWh']]]-Table1[[#This Row],[Eeol_prod '[MWh']]]-Table1[[#This Row],[Efv_prod '[MWh']]]</f>
        <v>-0.82671786471678743</v>
      </c>
    </row>
    <row r="6003">
      <c r="E6003" s="3">
        <v>43716.041666666664</v>
      </c>
      <c r="F6003" s="1">
        <v>0</v>
      </c>
      <c r="G6003" s="2">
        <f>Table1[[#This Row],[CF % FV]]*$A$2</f>
        <v>0</v>
      </c>
      <c r="H6003" s="22">
        <v>0.27799727927710999</v>
      </c>
      <c r="I6003">
        <f>$A$6*Table1[[#This Row],[CF % EOL]]</f>
        <v>2.0849795945783249</v>
      </c>
      <c r="J6003" s="1">
        <v>0.13749034286530212</v>
      </c>
      <c r="K6003">
        <f>Table1[[#This Row],[CF % WEC]]*$A$10</f>
        <v>4.2287189805298081E-2</v>
      </c>
      <c r="L6003" s="14">
        <v>1.5685410850095201</v>
      </c>
      <c r="M6003" s="4">
        <f>Table1[[#This Row],[Cons h  '[MWh']]]-Table1[[#This Row],[Ewec_prod '[MWh']]]-Table1[[#This Row],[Eeol_prod '[MWh']]]-Table1[[#This Row],[Efv_prod '[MWh']]]</f>
        <v>-0.55872569937410299</v>
      </c>
    </row>
    <row r="6004">
      <c r="E6004" s="3">
        <v>43716.083333333336</v>
      </c>
      <c r="F6004" s="1">
        <v>0</v>
      </c>
      <c r="G6004" s="2">
        <f>Table1[[#This Row],[CF % FV]]*$A$2</f>
        <v>0</v>
      </c>
      <c r="H6004" s="22">
        <v>0.198402251914609</v>
      </c>
      <c r="I6004">
        <f>$A$6*Table1[[#This Row],[CF % EOL]]</f>
        <v>1.4880168893595676</v>
      </c>
      <c r="J6004" s="1">
        <v>0.12753400757815692</v>
      </c>
      <c r="K6004">
        <f>Table1[[#This Row],[CF % WEC]]*$A$10</f>
        <v>3.922497153397432E-2</v>
      </c>
      <c r="L6004" s="14">
        <v>1.6775882856436817</v>
      </c>
      <c r="M6004" s="4">
        <f>Table1[[#This Row],[Cons h  '[MWh']]]-Table1[[#This Row],[Ewec_prod '[MWh']]]-Table1[[#This Row],[Eeol_prod '[MWh']]]-Table1[[#This Row],[Efv_prod '[MWh']]]</f>
        <v>0.15034642475013982</v>
      </c>
    </row>
    <row r="6005">
      <c r="E6005" s="3">
        <v>43716.125</v>
      </c>
      <c r="F6005" s="1">
        <v>0</v>
      </c>
      <c r="G6005" s="2">
        <f>Table1[[#This Row],[CF % FV]]*$A$2</f>
        <v>0</v>
      </c>
      <c r="H6005" s="22">
        <v>0.16215153506357199</v>
      </c>
      <c r="I6005">
        <f>$A$6*Table1[[#This Row],[CF % EOL]]</f>
        <v>1.21613651297679</v>
      </c>
      <c r="J6005" s="1">
        <v>0.11898311188041921</v>
      </c>
      <c r="K6005">
        <f>Table1[[#This Row],[CF % WEC]]*$A$10</f>
        <v>3.6595017008878759E-2</v>
      </c>
      <c r="L6005" s="14">
        <v>1.5579759037969472</v>
      </c>
      <c r="M6005" s="4">
        <f>Table1[[#This Row],[Cons h  '[MWh']]]-Table1[[#This Row],[Ewec_prod '[MWh']]]-Table1[[#This Row],[Eeol_prod '[MWh']]]-Table1[[#This Row],[Efv_prod '[MWh']]]</f>
        <v>0.30524437381127845</v>
      </c>
    </row>
    <row r="6006">
      <c r="E6006" s="3">
        <v>43716.166666666664</v>
      </c>
      <c r="F6006" s="1">
        <v>0</v>
      </c>
      <c r="G6006" s="2">
        <f>Table1[[#This Row],[CF % FV]]*$A$2</f>
        <v>0</v>
      </c>
      <c r="H6006" s="22">
        <v>8.92060744698015E-2</v>
      </c>
      <c r="I6006">
        <f>$A$6*Table1[[#This Row],[CF % EOL]]</f>
        <v>0.66904555852351122</v>
      </c>
      <c r="J6006" s="1">
        <v>0.13116365247938369</v>
      </c>
      <c r="K6006">
        <f>Table1[[#This Row],[CF % WEC]]*$A$10</f>
        <v>4.0341322542091156E-2</v>
      </c>
      <c r="L6006" s="14">
        <v>1.8918071893598496</v>
      </c>
      <c r="M6006" s="4">
        <f>Table1[[#This Row],[Cons h  '[MWh']]]-Table1[[#This Row],[Ewec_prod '[MWh']]]-Table1[[#This Row],[Eeol_prod '[MWh']]]-Table1[[#This Row],[Efv_prod '[MWh']]]</f>
        <v>1.182420308294247</v>
      </c>
    </row>
    <row r="6007">
      <c r="E6007" s="3">
        <v>43716.208333333336</v>
      </c>
      <c r="F6007" s="1">
        <v>0</v>
      </c>
      <c r="G6007" s="2">
        <f>Table1[[#This Row],[CF % FV]]*$A$2</f>
        <v>0</v>
      </c>
      <c r="H6007" s="22">
        <v>2.2711325583391302E-2</v>
      </c>
      <c r="I6007">
        <f>$A$6*Table1[[#This Row],[CF % EOL]]</f>
        <v>0.17033494187543477</v>
      </c>
      <c r="J6007" s="1">
        <v>0.12814990935057766</v>
      </c>
      <c r="K6007">
        <f>Table1[[#This Row],[CF % WEC]]*$A$10</f>
        <v>3.9414401239428548E-2</v>
      </c>
      <c r="L6007" s="14">
        <v>2.6587753983867723</v>
      </c>
      <c r="M6007" s="4">
        <f>Table1[[#This Row],[Cons h  '[MWh']]]-Table1[[#This Row],[Ewec_prod '[MWh']]]-Table1[[#This Row],[Eeol_prod '[MWh']]]-Table1[[#This Row],[Efv_prod '[MWh']]]</f>
        <v>2.4490260552719088</v>
      </c>
    </row>
    <row r="6008">
      <c r="E6008" s="3">
        <v>43716.25</v>
      </c>
      <c r="F6008" s="1">
        <v>9.4329999999999997E-2</v>
      </c>
      <c r="G6008" s="2">
        <f>Table1[[#This Row],[CF % FV]]*$A$2</f>
        <v>0.28298999999999996</v>
      </c>
      <c r="H6008" s="22">
        <v>4.3346641564141596E-3</v>
      </c>
      <c r="I6008">
        <f>$A$6*Table1[[#This Row],[CF % EOL]]</f>
        <v>3.2509981173106196E-2</v>
      </c>
      <c r="J6008" s="1">
        <v>0.1231476518713266</v>
      </c>
      <c r="K6008">
        <f>Table1[[#This Row],[CF % WEC]]*$A$10</f>
        <v>3.7875882918274199E-2</v>
      </c>
      <c r="L6008" s="14">
        <v>2.4057163113469051</v>
      </c>
      <c r="M6008" s="4">
        <f>Table1[[#This Row],[Cons h  '[MWh']]]-Table1[[#This Row],[Ewec_prod '[MWh']]]-Table1[[#This Row],[Eeol_prod '[MWh']]]-Table1[[#This Row],[Efv_prod '[MWh']]]</f>
        <v>2.0523404472555251</v>
      </c>
    </row>
    <row r="6009">
      <c r="E6009" s="3">
        <v>43716.291666666664</v>
      </c>
      <c r="F6009" s="1">
        <v>0.2626</v>
      </c>
      <c r="G6009" s="2">
        <f>Table1[[#This Row],[CF % FV]]*$A$2</f>
        <v>0.78780000000000006</v>
      </c>
      <c r="H6009" s="22">
        <v>2.29726468152393E-3</v>
      </c>
      <c r="I6009">
        <f>$A$6*Table1[[#This Row],[CF % EOL]]</f>
        <v>1.7229485111429476E-2</v>
      </c>
      <c r="J6009" s="1">
        <v>0.11796789579585837</v>
      </c>
      <c r="K6009">
        <f>Table1[[#This Row],[CF % WEC]]*$A$10</f>
        <v>3.6282772276874022E-2</v>
      </c>
      <c r="L6009" s="14">
        <v>2.6759570648043427</v>
      </c>
      <c r="M6009" s="4">
        <f>Table1[[#This Row],[Cons h  '[MWh']]]-Table1[[#This Row],[Ewec_prod '[MWh']]]-Table1[[#This Row],[Eeol_prod '[MWh']]]-Table1[[#This Row],[Efv_prod '[MWh']]]</f>
        <v>1.8346448074160391</v>
      </c>
    </row>
    <row r="6010">
      <c r="E6010" s="3">
        <v>43716.333333333336</v>
      </c>
      <c r="F6010" s="1">
        <v>0.36113000000000001</v>
      </c>
      <c r="G6010" s="2">
        <f>Table1[[#This Row],[CF % FV]]*$A$2</f>
        <v>1.0833900000000001</v>
      </c>
      <c r="H6010" s="22">
        <v>8.4473303471122398E-4</v>
      </c>
      <c r="I6010">
        <f>$A$6*Table1[[#This Row],[CF % EOL]]</f>
        <v>6.33549776033418E-3</v>
      </c>
      <c r="J6010" s="1">
        <v>0.11255804351130461</v>
      </c>
      <c r="K6010">
        <f>Table1[[#This Row],[CF % WEC]]*$A$10</f>
        <v>3.4618892140945705E-2</v>
      </c>
      <c r="L6010" s="14">
        <v>2.4782343508877576</v>
      </c>
      <c r="M6010" s="4">
        <f>Table1[[#This Row],[Cons h  '[MWh']]]-Table1[[#This Row],[Ewec_prod '[MWh']]]-Table1[[#This Row],[Eeol_prod '[MWh']]]-Table1[[#This Row],[Efv_prod '[MWh']]]</f>
        <v>1.3538899609864776</v>
      </c>
    </row>
    <row r="6011">
      <c r="E6011" s="3">
        <v>43716.375</v>
      </c>
      <c r="F6011" s="1">
        <v>0.60684000000000005</v>
      </c>
      <c r="G6011" s="2">
        <f>Table1[[#This Row],[CF % FV]]*$A$2</f>
        <v>1.8205200000000001</v>
      </c>
      <c r="H6011" s="22">
        <v>-3.3847330297950701E-3</v>
      </c>
      <c r="I6011">
        <f>$A$6*Table1[[#This Row],[CF % EOL]]</f>
        <v>-2.5385497723463026E-2</v>
      </c>
      <c r="J6011" s="1">
        <v>0.1065353804848454</v>
      </c>
      <c r="K6011">
        <f>Table1[[#This Row],[CF % WEC]]*$A$10</f>
        <v>3.2766532991745381E-2</v>
      </c>
      <c r="L6011" s="14">
        <v>1.9133969947055827</v>
      </c>
      <c r="M6011" s="4">
        <f>Table1[[#This Row],[Cons h  '[MWh']]]-Table1[[#This Row],[Ewec_prod '[MWh']]]-Table1[[#This Row],[Eeol_prod '[MWh']]]-Table1[[#This Row],[Efv_prod '[MWh']]]</f>
        <v>8.5495959437300151E-2</v>
      </c>
    </row>
    <row r="6012">
      <c r="E6012" s="3">
        <v>43716.416666666664</v>
      </c>
      <c r="F6012" s="1">
        <v>0.67407000000000006</v>
      </c>
      <c r="G6012" s="2">
        <f>Table1[[#This Row],[CF % FV]]*$A$2</f>
        <v>2.0222100000000003</v>
      </c>
      <c r="H6012" s="22">
        <v>-3.1468970819314001E-3</v>
      </c>
      <c r="I6012">
        <f>$A$6*Table1[[#This Row],[CF % EOL]]</f>
        <v>-2.36017281144855E-2</v>
      </c>
      <c r="J6012" s="1">
        <v>0.10138462067656842</v>
      </c>
      <c r="K6012">
        <f>Table1[[#This Row],[CF % WEC]]*$A$10</f>
        <v>3.1182340581464633E-2</v>
      </c>
      <c r="L6012" s="14">
        <v>2.9447153386434159</v>
      </c>
      <c r="M6012" s="4">
        <f>Table1[[#This Row],[Cons h  '[MWh']]]-Table1[[#This Row],[Ewec_prod '[MWh']]]-Table1[[#This Row],[Eeol_prod '[MWh']]]-Table1[[#This Row],[Efv_prod '[MWh']]]</f>
        <v>0.91492472617643639</v>
      </c>
    </row>
    <row r="6013">
      <c r="E6013" s="3">
        <v>43716.458333333336</v>
      </c>
      <c r="F6013" s="1">
        <v>0.72509000000000001</v>
      </c>
      <c r="G6013" s="2">
        <f>Table1[[#This Row],[CF % FV]]*$A$2</f>
        <v>2.1752700000000003</v>
      </c>
      <c r="H6013" s="22">
        <v>-6.4586500672023301E-4</v>
      </c>
      <c r="I6013">
        <f>$A$6*Table1[[#This Row],[CF % EOL]]</f>
        <v>-4.8439875504017477E-3</v>
      </c>
      <c r="J6013" s="1">
        <v>9.7259562199647487E-2</v>
      </c>
      <c r="K6013">
        <f>Table1[[#This Row],[CF % WEC]]*$A$10</f>
        <v>2.9913617796022141E-2</v>
      </c>
      <c r="L6013" s="14">
        <v>2.4737046755450005</v>
      </c>
      <c r="M6013" s="4">
        <f>Table1[[#This Row],[Cons h  '[MWh']]]-Table1[[#This Row],[Ewec_prod '[MWh']]]-Table1[[#This Row],[Eeol_prod '[MWh']]]-Table1[[#This Row],[Efv_prod '[MWh']]]</f>
        <v>0.27336504529937988</v>
      </c>
    </row>
    <row r="6014">
      <c r="E6014" s="3">
        <v>43716.5</v>
      </c>
      <c r="F6014" s="1">
        <v>0.71750000000000003</v>
      </c>
      <c r="G6014" s="2">
        <f>Table1[[#This Row],[CF % FV]]*$A$2</f>
        <v>2.1524999999999999</v>
      </c>
      <c r="H6014" s="22">
        <v>2.28380060769552E-2</v>
      </c>
      <c r="I6014">
        <f>$A$6*Table1[[#This Row],[CF % EOL]]</f>
        <v>0.17128504557716401</v>
      </c>
      <c r="J6014" s="1">
        <v>9.5280236167917323E-2</v>
      </c>
      <c r="K6014">
        <f>Table1[[#This Row],[CF % WEC]]*$A$10</f>
        <v>2.9304846780938261E-2</v>
      </c>
      <c r="L6014" s="14">
        <v>3.5060008478713609</v>
      </c>
      <c r="M6014" s="4">
        <f>Table1[[#This Row],[Cons h  '[MWh']]]-Table1[[#This Row],[Ewec_prod '[MWh']]]-Table1[[#This Row],[Eeol_prod '[MWh']]]-Table1[[#This Row],[Efv_prod '[MWh']]]</f>
        <v>1.1529109555132586</v>
      </c>
    </row>
    <row r="6015">
      <c r="E6015" s="3">
        <v>43716.541666666664</v>
      </c>
      <c r="F6015" s="1">
        <v>0.64551000000000003</v>
      </c>
      <c r="G6015" s="2">
        <f>Table1[[#This Row],[CF % FV]]*$A$2</f>
        <v>1.9365300000000001</v>
      </c>
      <c r="H6015" s="22">
        <v>4.9932595013705602E-2</v>
      </c>
      <c r="I6015">
        <f>$A$6*Table1[[#This Row],[CF % EOL]]</f>
        <v>0.37449446260279201</v>
      </c>
      <c r="J6015" s="1">
        <v>9.4233998327217128E-2</v>
      </c>
      <c r="K6015">
        <f>Table1[[#This Row],[CF % WEC]]*$A$10</f>
        <v>2.8983060848710874E-2</v>
      </c>
      <c r="L6015" s="14">
        <v>2.3802514213311143</v>
      </c>
      <c r="M6015" s="4">
        <f>Table1[[#This Row],[Cons h  '[MWh']]]-Table1[[#This Row],[Ewec_prod '[MWh']]]-Table1[[#This Row],[Eeol_prod '[MWh']]]-Table1[[#This Row],[Efv_prod '[MWh']]]</f>
        <v>4.0243897879611579E-2</v>
      </c>
    </row>
    <row r="6016">
      <c r="E6016" s="3">
        <v>43716.583333333336</v>
      </c>
      <c r="F6016" s="1">
        <v>0.22391</v>
      </c>
      <c r="G6016" s="2">
        <f>Table1[[#This Row],[CF % FV]]*$A$2</f>
        <v>0.67172999999999994</v>
      </c>
      <c r="H6016" s="22">
        <v>5.1554280210140302E-2</v>
      </c>
      <c r="I6016">
        <f>$A$6*Table1[[#This Row],[CF % EOL]]</f>
        <v>0.38665710157605226</v>
      </c>
      <c r="J6016" s="1">
        <v>9.3997049460784049E-2</v>
      </c>
      <c r="K6016">
        <f>Table1[[#This Row],[CF % WEC]]*$A$10</f>
        <v>2.8910183717996158E-2</v>
      </c>
      <c r="L6016" s="14">
        <v>2.2164394960480172</v>
      </c>
      <c r="M6016" s="4">
        <f>Table1[[#This Row],[Cons h  '[MWh']]]-Table1[[#This Row],[Ewec_prod '[MWh']]]-Table1[[#This Row],[Eeol_prod '[MWh']]]-Table1[[#This Row],[Efv_prod '[MWh']]]</f>
        <v>1.1291422107539688</v>
      </c>
    </row>
    <row r="6017">
      <c r="E6017" s="3">
        <v>43716.625</v>
      </c>
      <c r="F6017" s="1">
        <v>6.83E-2</v>
      </c>
      <c r="G6017" s="2">
        <f>Table1[[#This Row],[CF % FV]]*$A$2</f>
        <v>0.2049</v>
      </c>
      <c r="H6017" s="22">
        <v>4.8820582718186303E-2</v>
      </c>
      <c r="I6017">
        <f>$A$6*Table1[[#This Row],[CF % EOL]]</f>
        <v>0.36615437038639725</v>
      </c>
      <c r="J6017" s="1">
        <v>9.3106720581499228E-2</v>
      </c>
      <c r="K6017">
        <f>Table1[[#This Row],[CF % WEC]]*$A$10</f>
        <v>2.8636349894304695E-2</v>
      </c>
      <c r="L6017" s="14">
        <v>2.117394065714683</v>
      </c>
      <c r="M6017" s="4">
        <f>Table1[[#This Row],[Cons h  '[MWh']]]-Table1[[#This Row],[Ewec_prod '[MWh']]]-Table1[[#This Row],[Eeol_prod '[MWh']]]-Table1[[#This Row],[Efv_prod '[MWh']]]</f>
        <v>1.517703345433981</v>
      </c>
    </row>
    <row r="6018">
      <c r="E6018" s="3">
        <v>43716.666666666664</v>
      </c>
      <c r="F6018" s="1">
        <v>4.2790000000000002E-2</v>
      </c>
      <c r="G6018" s="2">
        <f>Table1[[#This Row],[CF % FV]]*$A$2</f>
        <v>0.12837000000000001</v>
      </c>
      <c r="H6018" s="22">
        <v>3.3772038658518702E-2</v>
      </c>
      <c r="I6018">
        <f>$A$6*Table1[[#This Row],[CF % EOL]]</f>
        <v>0.25329028993889025</v>
      </c>
      <c r="J6018" s="1">
        <v>9.4264226080965421E-2</v>
      </c>
      <c r="K6018">
        <f>Table1[[#This Row],[CF % WEC]]*$A$10</f>
        <v>2.8992357841746915E-2</v>
      </c>
      <c r="L6018" s="14">
        <v>2.1163090555211377</v>
      </c>
      <c r="M6018" s="4">
        <f>Table1[[#This Row],[Cons h  '[MWh']]]-Table1[[#This Row],[Ewec_prod '[MWh']]]-Table1[[#This Row],[Eeol_prod '[MWh']]]-Table1[[#This Row],[Efv_prod '[MWh']]]</f>
        <v>1.7056564077405003</v>
      </c>
    </row>
    <row r="6019">
      <c r="E6019" s="3">
        <v>43716.708333333336</v>
      </c>
      <c r="F6019" s="1">
        <v>1.1599999999999999E-2</v>
      </c>
      <c r="G6019" s="2">
        <f>Table1[[#This Row],[CF % FV]]*$A$2</f>
        <v>3.4799999999999998E-2</v>
      </c>
      <c r="H6019" s="22">
        <v>1.5674844369086099E-2</v>
      </c>
      <c r="I6019">
        <f>$A$6*Table1[[#This Row],[CF % EOL]]</f>
        <v>0.11756133276814575</v>
      </c>
      <c r="J6019" s="1">
        <v>9.0339255940405844E-2</v>
      </c>
      <c r="K6019">
        <f>Table1[[#This Row],[CF % WEC]]*$A$10</f>
        <v>2.7785175185459737E-2</v>
      </c>
      <c r="L6019" s="14">
        <v>2.1802541311647454</v>
      </c>
      <c r="M6019" s="4">
        <f>Table1[[#This Row],[Cons h  '[MWh']]]-Table1[[#This Row],[Ewec_prod '[MWh']]]-Table1[[#This Row],[Eeol_prod '[MWh']]]-Table1[[#This Row],[Efv_prod '[MWh']]]</f>
        <v>2.0001076232111399</v>
      </c>
    </row>
    <row r="6020">
      <c r="E6020" s="3">
        <v>43716.75</v>
      </c>
      <c r="F6020" s="1">
        <v>0</v>
      </c>
      <c r="G6020" s="2">
        <f>Table1[[#This Row],[CF % FV]]*$A$2</f>
        <v>0</v>
      </c>
      <c r="H6020" s="22">
        <v>1.53891481137595E-2</v>
      </c>
      <c r="I6020">
        <f>$A$6*Table1[[#This Row],[CF % EOL]]</f>
        <v>0.11541861085319625</v>
      </c>
      <c r="J6020" s="1">
        <v>8.7195708312033882E-2</v>
      </c>
      <c r="K6020">
        <f>Table1[[#This Row],[CF % WEC]]*$A$10</f>
        <v>2.6818330587849042E-2</v>
      </c>
      <c r="L6020" s="14">
        <v>3.647394391829581</v>
      </c>
      <c r="M6020" s="4">
        <f>Table1[[#This Row],[Cons h  '[MWh']]]-Table1[[#This Row],[Ewec_prod '[MWh']]]-Table1[[#This Row],[Eeol_prod '[MWh']]]-Table1[[#This Row],[Efv_prod '[MWh']]]</f>
        <v>3.5051574503885359</v>
      </c>
    </row>
    <row r="6021">
      <c r="E6021" s="3">
        <v>43716.791666666664</v>
      </c>
      <c r="F6021" s="1">
        <v>0</v>
      </c>
      <c r="G6021" s="2">
        <f>Table1[[#This Row],[CF % FV]]*$A$2</f>
        <v>0</v>
      </c>
      <c r="H6021" s="22">
        <v>2.7733429098150499E-2</v>
      </c>
      <c r="I6021">
        <f>$A$6*Table1[[#This Row],[CF % EOL]]</f>
        <v>0.20800071823612873</v>
      </c>
      <c r="J6021" s="1">
        <v>8.4277571923762271E-2</v>
      </c>
      <c r="K6021">
        <f>Table1[[#This Row],[CF % WEC]]*$A$10</f>
        <v>2.5920814553217559E-2</v>
      </c>
      <c r="L6021" s="14">
        <v>2.6095302198338302</v>
      </c>
      <c r="M6021" s="4">
        <f>Table1[[#This Row],[Cons h  '[MWh']]]-Table1[[#This Row],[Ewec_prod '[MWh']]]-Table1[[#This Row],[Eeol_prod '[MWh']]]-Table1[[#This Row],[Efv_prod '[MWh']]]</f>
        <v>2.3756086870444841</v>
      </c>
    </row>
    <row r="6022">
      <c r="E6022" s="3">
        <v>43716.833333333336</v>
      </c>
      <c r="F6022" s="1">
        <v>0</v>
      </c>
      <c r="G6022" s="2">
        <f>Table1[[#This Row],[CF % FV]]*$A$2</f>
        <v>0</v>
      </c>
      <c r="H6022" s="22">
        <v>1.55789138198084E-2</v>
      </c>
      <c r="I6022">
        <f>$A$6*Table1[[#This Row],[CF % EOL]]</f>
        <v>0.116841853648563</v>
      </c>
      <c r="J6022" s="1">
        <v>8.177143927256364E-2</v>
      </c>
      <c r="K6022">
        <f>Table1[[#This Row],[CF % WEC]]*$A$10</f>
        <v>2.5150016365578183E-2</v>
      </c>
      <c r="L6022" s="14">
        <v>2.4081551197542059</v>
      </c>
      <c r="M6022" s="4">
        <f>Table1[[#This Row],[Cons h  '[MWh']]]-Table1[[#This Row],[Ewec_prod '[MWh']]]-Table1[[#This Row],[Eeol_prod '[MWh']]]-Table1[[#This Row],[Efv_prod '[MWh']]]</f>
        <v>2.2661632497400648</v>
      </c>
    </row>
    <row r="6023">
      <c r="E6023" s="3">
        <v>43716.875</v>
      </c>
      <c r="F6023" s="1">
        <v>0</v>
      </c>
      <c r="G6023" s="2">
        <f>Table1[[#This Row],[CF % FV]]*$A$2</f>
        <v>0</v>
      </c>
      <c r="H6023" s="22">
        <v>1.53891481137595E-2</v>
      </c>
      <c r="I6023">
        <f>$A$6*Table1[[#This Row],[CF % EOL]]</f>
        <v>0.11541861085319625</v>
      </c>
      <c r="J6023" s="1">
        <v>8.1383524014039851E-2</v>
      </c>
      <c r="K6023">
        <f>Table1[[#This Row],[CF % WEC]]*$A$10</f>
        <v>2.5030707286673365E-2</v>
      </c>
      <c r="L6023" s="14">
        <v>2.9479635584698038</v>
      </c>
      <c r="M6023" s="4">
        <f>Table1[[#This Row],[Cons h  '[MWh']]]-Table1[[#This Row],[Ewec_prod '[MWh']]]-Table1[[#This Row],[Eeol_prod '[MWh']]]-Table1[[#This Row],[Efv_prod '[MWh']]]</f>
        <v>2.8075142403299345</v>
      </c>
    </row>
    <row r="6024">
      <c r="E6024" s="3">
        <v>43716.916666666664</v>
      </c>
      <c r="F6024" s="1">
        <v>0</v>
      </c>
      <c r="G6024" s="2">
        <f>Table1[[#This Row],[CF % FV]]*$A$2</f>
        <v>0</v>
      </c>
      <c r="H6024" s="22">
        <v>0.12786579415489799</v>
      </c>
      <c r="I6024">
        <f>$A$6*Table1[[#This Row],[CF % EOL]]</f>
        <v>0.95899345616173493</v>
      </c>
      <c r="J6024" s="1">
        <v>8.1385421106807271E-2</v>
      </c>
      <c r="K6024">
        <f>Table1[[#This Row],[CF % WEC]]*$A$10</f>
        <v>2.5031290765630959E-2</v>
      </c>
      <c r="L6024" s="14">
        <v>2.4403806043172471</v>
      </c>
      <c r="M6024" s="4">
        <f>Table1[[#This Row],[Cons h  '[MWh']]]-Table1[[#This Row],[Ewec_prod '[MWh']]]-Table1[[#This Row],[Eeol_prod '[MWh']]]-Table1[[#This Row],[Efv_prod '[MWh']]]</f>
        <v>1.4563558573898812</v>
      </c>
    </row>
    <row r="6025">
      <c r="E6025" s="3">
        <v>43716.958333333336</v>
      </c>
      <c r="F6025" s="1">
        <v>0</v>
      </c>
      <c r="G6025" s="2">
        <f>Table1[[#This Row],[CF % FV]]*$A$2</f>
        <v>0</v>
      </c>
      <c r="H6025" s="22">
        <v>0.16882740987134101</v>
      </c>
      <c r="I6025">
        <f>$A$6*Table1[[#This Row],[CF % EOL]]</f>
        <v>1.2662055740350575</v>
      </c>
      <c r="J6025" s="1">
        <v>8.0871243836448101E-2</v>
      </c>
      <c r="K6025">
        <f>Table1[[#This Row],[CF % WEC]]*$A$10</f>
        <v>2.4873147936308394E-2</v>
      </c>
      <c r="L6025" s="14">
        <v>1.8119925277596971</v>
      </c>
      <c r="M6025" s="4">
        <f>Table1[[#This Row],[Cons h  '[MWh']]]-Table1[[#This Row],[Ewec_prod '[MWh']]]-Table1[[#This Row],[Eeol_prod '[MWh']]]-Table1[[#This Row],[Efv_prod '[MWh']]]</f>
        <v>0.52091380578833113</v>
      </c>
    </row>
    <row r="6026">
      <c r="E6026" s="3">
        <v>43717</v>
      </c>
      <c r="F6026" s="1">
        <v>0</v>
      </c>
      <c r="G6026" s="2">
        <f>Table1[[#This Row],[CF % FV]]*$A$2</f>
        <v>0</v>
      </c>
      <c r="H6026" s="22">
        <v>0.19684482968309699</v>
      </c>
      <c r="I6026">
        <f>$A$6*Table1[[#This Row],[CF % EOL]]</f>
        <v>1.4763362226232275</v>
      </c>
      <c r="J6026" s="1">
        <v>8.0162272520595504E-2</v>
      </c>
      <c r="K6026">
        <f>Table1[[#This Row],[CF % WEC]]*$A$10</f>
        <v>2.4655093315342453E-2</v>
      </c>
      <c r="L6026" s="14">
        <v>1.6202529839309365</v>
      </c>
      <c r="M6026" s="4">
        <f>Table1[[#This Row],[Cons h  '[MWh']]]-Table1[[#This Row],[Ewec_prod '[MWh']]]-Table1[[#This Row],[Eeol_prod '[MWh']]]-Table1[[#This Row],[Efv_prod '[MWh']]]</f>
        <v>0.11926166799236659</v>
      </c>
    </row>
    <row r="6027">
      <c r="E6027" s="3">
        <v>43717.041666666664</v>
      </c>
      <c r="F6027" s="1">
        <v>0</v>
      </c>
      <c r="G6027" s="2">
        <f>Table1[[#This Row],[CF % FV]]*$A$2</f>
        <v>0</v>
      </c>
      <c r="H6027" s="22">
        <v>0.26962821961451999</v>
      </c>
      <c r="I6027">
        <f>$A$6*Table1[[#This Row],[CF % EOL]]</f>
        <v>2.0222116471088998</v>
      </c>
      <c r="J6027" s="1">
        <v>7.9043254540706487E-2</v>
      </c>
      <c r="K6027">
        <f>Table1[[#This Row],[CF % WEC]]*$A$10</f>
        <v>2.4310922774161484E-2</v>
      </c>
      <c r="L6027" s="14">
        <v>1.7241917742091524</v>
      </c>
      <c r="M6027" s="4">
        <f>Table1[[#This Row],[Cons h  '[MWh']]]-Table1[[#This Row],[Ewec_prod '[MWh']]]-Table1[[#This Row],[Eeol_prod '[MWh']]]-Table1[[#This Row],[Efv_prod '[MWh']]]</f>
        <v>-0.32233079567390899</v>
      </c>
    </row>
    <row r="6028">
      <c r="E6028" s="3">
        <v>43717.083333333336</v>
      </c>
      <c r="F6028" s="1">
        <v>0</v>
      </c>
      <c r="G6028" s="2">
        <f>Table1[[#This Row],[CF % FV]]*$A$2</f>
        <v>0</v>
      </c>
      <c r="H6028" s="22">
        <v>0.23885877705450601</v>
      </c>
      <c r="I6028">
        <f>$A$6*Table1[[#This Row],[CF % EOL]]</f>
        <v>1.791440827908795</v>
      </c>
      <c r="J6028" s="1">
        <v>7.6687763752420743E-2</v>
      </c>
      <c r="K6028">
        <f>Table1[[#This Row],[CF % WEC]]*$A$10</f>
        <v>2.3586456720960536E-2</v>
      </c>
      <c r="L6028" s="14">
        <v>1.3916521491245564</v>
      </c>
      <c r="M6028" s="4">
        <f>Table1[[#This Row],[Cons h  '[MWh']]]-Table1[[#This Row],[Ewec_prod '[MWh']]]-Table1[[#This Row],[Eeol_prod '[MWh']]]-Table1[[#This Row],[Efv_prod '[MWh']]]</f>
        <v>-0.42337513550519912</v>
      </c>
    </row>
    <row r="6029">
      <c r="E6029" s="3">
        <v>43717.125</v>
      </c>
      <c r="F6029" s="1">
        <v>0</v>
      </c>
      <c r="G6029" s="2">
        <f>Table1[[#This Row],[CF % FV]]*$A$2</f>
        <v>0</v>
      </c>
      <c r="H6029" s="22">
        <v>0.14856470633301</v>
      </c>
      <c r="I6029">
        <f>$A$6*Table1[[#This Row],[CF % EOL]]</f>
        <v>1.1142352974975749</v>
      </c>
      <c r="J6029" s="1">
        <v>7.3494586026149583E-2</v>
      </c>
      <c r="K6029">
        <f>Table1[[#This Row],[CF % WEC]]*$A$10</f>
        <v>2.2604347652215494E-2</v>
      </c>
      <c r="L6029" s="14">
        <v>1.4655778060197586</v>
      </c>
      <c r="M6029" s="4">
        <f>Table1[[#This Row],[Cons h  '[MWh']]]-Table1[[#This Row],[Ewec_prod '[MWh']]]-Table1[[#This Row],[Eeol_prod '[MWh']]]-Table1[[#This Row],[Efv_prod '[MWh']]]</f>
        <v>0.32873816086996821</v>
      </c>
    </row>
    <row r="6030">
      <c r="E6030" s="3">
        <v>43717.166666666664</v>
      </c>
      <c r="F6030" s="1">
        <v>0</v>
      </c>
      <c r="G6030" s="2">
        <f>Table1[[#This Row],[CF % FV]]*$A$2</f>
        <v>0</v>
      </c>
      <c r="H6030" s="22">
        <v>6.4033602861497202E-2</v>
      </c>
      <c r="I6030">
        <f>$A$6*Table1[[#This Row],[CF % EOL]]</f>
        <v>0.48025202146122903</v>
      </c>
      <c r="J6030" s="1">
        <v>7.0149692151799198E-2</v>
      </c>
      <c r="K6030">
        <f>Table1[[#This Row],[CF % WEC]]*$A$10</f>
        <v>2.1575576036729691E-2</v>
      </c>
      <c r="L6030" s="14">
        <v>2.3821081525746197</v>
      </c>
      <c r="M6030" s="4">
        <f>Table1[[#This Row],[Cons h  '[MWh']]]-Table1[[#This Row],[Ewec_prod '[MWh']]]-Table1[[#This Row],[Eeol_prod '[MWh']]]-Table1[[#This Row],[Efv_prod '[MWh']]]</f>
        <v>1.880280555076661</v>
      </c>
    </row>
    <row r="6031">
      <c r="E6031" s="3">
        <v>43717.208333333336</v>
      </c>
      <c r="F6031" s="1">
        <v>0</v>
      </c>
      <c r="G6031" s="2">
        <f>Table1[[#This Row],[CF % FV]]*$A$2</f>
        <v>0</v>
      </c>
      <c r="H6031" s="22">
        <v>2.1276721614207701E-2</v>
      </c>
      <c r="I6031">
        <f>$A$6*Table1[[#This Row],[CF % EOL]]</f>
        <v>0.15957541210655776</v>
      </c>
      <c r="J6031" s="1">
        <v>6.7273029173431628E-2</v>
      </c>
      <c r="K6031">
        <f>Table1[[#This Row],[CF % WEC]]*$A$10</f>
        <v>2.0690815763120665E-2</v>
      </c>
      <c r="L6031" s="14">
        <v>2.3574925043190009</v>
      </c>
      <c r="M6031" s="4">
        <f>Table1[[#This Row],[Cons h  '[MWh']]]-Table1[[#This Row],[Ewec_prod '[MWh']]]-Table1[[#This Row],[Eeol_prod '[MWh']]]-Table1[[#This Row],[Efv_prod '[MWh']]]</f>
        <v>2.1772262764493227</v>
      </c>
    </row>
    <row r="6032">
      <c r="E6032" s="3">
        <v>43717.25</v>
      </c>
      <c r="F6032" s="1">
        <v>9.4760000000000011E-2</v>
      </c>
      <c r="G6032" s="2">
        <f>Table1[[#This Row],[CF % FV]]*$A$2</f>
        <v>0.28428000000000003</v>
      </c>
      <c r="H6032" s="22">
        <v>1.64158611768596E-2</v>
      </c>
      <c r="I6032">
        <f>$A$6*Table1[[#This Row],[CF % EOL]]</f>
        <v>0.12311895882644699</v>
      </c>
      <c r="J6032" s="1">
        <v>6.5639894696688239E-2</v>
      </c>
      <c r="K6032">
        <f>Table1[[#This Row],[CF % WEC]]*$A$10</f>
        <v>2.0188521084407982E-2</v>
      </c>
      <c r="L6032" s="14">
        <v>2.327567474158081</v>
      </c>
      <c r="M6032" s="4">
        <f>Table1[[#This Row],[Cons h  '[MWh']]]-Table1[[#This Row],[Ewec_prod '[MWh']]]-Table1[[#This Row],[Eeol_prod '[MWh']]]-Table1[[#This Row],[Efv_prod '[MWh']]]</f>
        <v>1.8999799942472257</v>
      </c>
    </row>
    <row r="6033">
      <c r="E6033" s="3">
        <v>43717.291666666664</v>
      </c>
      <c r="F6033" s="1">
        <v>0.30676999999999999</v>
      </c>
      <c r="G6033" s="2">
        <f>Table1[[#This Row],[CF % FV]]*$A$2</f>
        <v>0.92030999999999996</v>
      </c>
      <c r="H6033" s="22">
        <v>2.2648092329810202E-2</v>
      </c>
      <c r="I6033">
        <f>$A$6*Table1[[#This Row],[CF % EOL]]</f>
        <v>0.16986069247357652</v>
      </c>
      <c r="J6033" s="1">
        <v>6.4329798838271182E-2</v>
      </c>
      <c r="K6033">
        <f>Table1[[#This Row],[CF % WEC]]*$A$10</f>
        <v>1.9785581713733111E-2</v>
      </c>
      <c r="L6033" s="14">
        <v>1.8185643007024537</v>
      </c>
      <c r="M6033" s="4">
        <f>Table1[[#This Row],[Cons h  '[MWh']]]-Table1[[#This Row],[Ewec_prod '[MWh']]]-Table1[[#This Row],[Eeol_prod '[MWh']]]-Table1[[#This Row],[Efv_prod '[MWh']]]</f>
        <v>0.70860802651514398</v>
      </c>
    </row>
    <row r="6034">
      <c r="E6034" s="3">
        <v>43717.333333333336</v>
      </c>
      <c r="F6034" s="1">
        <v>0.50261999999999996</v>
      </c>
      <c r="G6034" s="2">
        <f>Table1[[#This Row],[CF % FV]]*$A$2</f>
        <v>1.50786</v>
      </c>
      <c r="H6034" s="22">
        <v>3.33241837924632E-2</v>
      </c>
      <c r="I6034">
        <f>$A$6*Table1[[#This Row],[CF % EOL]]</f>
        <v>0.24993137844347399</v>
      </c>
      <c r="J6034" s="1">
        <v>6.2758245337228499E-2</v>
      </c>
      <c r="K6034">
        <f>Table1[[#This Row],[CF % WEC]]*$A$10</f>
        <v>1.9302227175495616E-2</v>
      </c>
      <c r="L6034" s="14">
        <v>2.4832829617927503</v>
      </c>
      <c r="M6034" s="4">
        <f>Table1[[#This Row],[Cons h  '[MWh']]]-Table1[[#This Row],[Ewec_prod '[MWh']]]-Table1[[#This Row],[Eeol_prod '[MWh']]]-Table1[[#This Row],[Efv_prod '[MWh']]]</f>
        <v>0.70618935617378087</v>
      </c>
    </row>
    <row r="6035">
      <c r="E6035" s="3">
        <v>43717.375</v>
      </c>
      <c r="F6035" s="1">
        <v>0.65766999999999998</v>
      </c>
      <c r="G6035" s="2">
        <f>Table1[[#This Row],[CF % FV]]*$A$2</f>
        <v>1.9730099999999999</v>
      </c>
      <c r="H6035" s="22">
        <v>1.90158833765788E-2</v>
      </c>
      <c r="I6035">
        <f>$A$6*Table1[[#This Row],[CF % EOL]]</f>
        <v>0.14261912532434101</v>
      </c>
      <c r="J6035" s="1">
        <v>6.1833692047059373E-2</v>
      </c>
      <c r="K6035">
        <f>Table1[[#This Row],[CF % WEC]]*$A$10</f>
        <v>1.9017867127715408E-2</v>
      </c>
      <c r="L6035" s="14">
        <v>2.2276149730295574</v>
      </c>
      <c r="M6035" s="4">
        <f>Table1[[#This Row],[Cons h  '[MWh']]]-Table1[[#This Row],[Ewec_prod '[MWh']]]-Table1[[#This Row],[Eeol_prod '[MWh']]]-Table1[[#This Row],[Efv_prod '[MWh']]]</f>
        <v>9.2967980577501219E-2</v>
      </c>
    </row>
    <row r="6036">
      <c r="E6036" s="3">
        <v>43717.416666666664</v>
      </c>
      <c r="F6036" s="1">
        <v>0.75670999999999999</v>
      </c>
      <c r="G6036" s="2">
        <f>Table1[[#This Row],[CF % FV]]*$A$2</f>
        <v>2.27013</v>
      </c>
      <c r="H6036" s="22">
        <v>7.26857539352425E-2</v>
      </c>
      <c r="I6036">
        <f>$A$6*Table1[[#This Row],[CF % EOL]]</f>
        <v>0.54514315451431872</v>
      </c>
      <c r="J6036" s="1">
        <v>6.1357169166902426E-2</v>
      </c>
      <c r="K6036">
        <f>Table1[[#This Row],[CF % WEC]]*$A$10</f>
        <v>1.8871305463384513E-2</v>
      </c>
      <c r="L6036" s="14">
        <v>2.5711222515262251</v>
      </c>
      <c r="M6036" s="4">
        <f>Table1[[#This Row],[Cons h  '[MWh']]]-Table1[[#This Row],[Ewec_prod '[MWh']]]-Table1[[#This Row],[Eeol_prod '[MWh']]]-Table1[[#This Row],[Efv_prod '[MWh']]]</f>
        <v>-0.26302220845147817</v>
      </c>
    </row>
    <row r="6037">
      <c r="E6037" s="3">
        <v>43717.458333333336</v>
      </c>
      <c r="F6037" s="1">
        <v>0.77249999999999996</v>
      </c>
      <c r="G6037" s="2">
        <f>Table1[[#This Row],[CF % FV]]*$A$2</f>
        <v>2.3174999999999999</v>
      </c>
      <c r="H6037" s="22">
        <v>7.1583956490209197E-2</v>
      </c>
      <c r="I6037">
        <f>$A$6*Table1[[#This Row],[CF % EOL]]</f>
        <v>0.53687967367656897</v>
      </c>
      <c r="J6037" s="1">
        <v>6.199337488992103E-2</v>
      </c>
      <c r="K6037">
        <f>Table1[[#This Row],[CF % WEC]]*$A$10</f>
        <v>1.9066979949343584E-2</v>
      </c>
      <c r="L6037" s="14">
        <v>2.3614117552219951</v>
      </c>
      <c r="M6037" s="4">
        <f>Table1[[#This Row],[Cons h  '[MWh']]]-Table1[[#This Row],[Ewec_prod '[MWh']]]-Table1[[#This Row],[Eeol_prod '[MWh']]]-Table1[[#This Row],[Efv_prod '[MWh']]]</f>
        <v>-0.51203489840391736</v>
      </c>
    </row>
    <row r="6038">
      <c r="E6038" s="3">
        <v>43717.5</v>
      </c>
      <c r="F6038" s="1">
        <v>0.77573999999999999</v>
      </c>
      <c r="G6038" s="2">
        <f>Table1[[#This Row],[CF % FV]]*$A$2</f>
        <v>2.3272200000000001</v>
      </c>
      <c r="H6038" s="22">
        <v>0.103177663699107</v>
      </c>
      <c r="I6038">
        <f>$A$6*Table1[[#This Row],[CF % EOL]]</f>
        <v>0.77383247774330244</v>
      </c>
      <c r="J6038" s="1">
        <v>6.2610174059445092E-2</v>
      </c>
      <c r="K6038">
        <f>Table1[[#This Row],[CF % WEC]]*$A$10</f>
        <v>1.925668566255842E-2</v>
      </c>
      <c r="L6038" s="14">
        <v>3.0125585751941402</v>
      </c>
      <c r="M6038" s="4">
        <f>Table1[[#This Row],[Cons h  '[MWh']]]-Table1[[#This Row],[Ewec_prod '[MWh']]]-Table1[[#This Row],[Eeol_prod '[MWh']]]-Table1[[#This Row],[Efv_prod '[MWh']]]</f>
        <v>-0.10775058821172045</v>
      </c>
    </row>
    <row r="6039">
      <c r="E6039" s="3">
        <v>43717.541666666664</v>
      </c>
      <c r="F6039" s="1">
        <v>0.70223000000000002</v>
      </c>
      <c r="G6039" s="2">
        <f>Table1[[#This Row],[CF % FV]]*$A$2</f>
        <v>2.10669</v>
      </c>
      <c r="H6039" s="22">
        <v>0.125504823284149</v>
      </c>
      <c r="I6039">
        <f>$A$6*Table1[[#This Row],[CF % EOL]]</f>
        <v>0.94128617463111752</v>
      </c>
      <c r="J6039" s="1">
        <v>6.2116185239482848E-2</v>
      </c>
      <c r="K6039">
        <f>Table1[[#This Row],[CF % WEC]]*$A$10</f>
        <v>1.9104752089944495E-2</v>
      </c>
      <c r="L6039" s="14">
        <v>1.9960491578000423</v>
      </c>
      <c r="M6039" s="4">
        <f>Table1[[#This Row],[Cons h  '[MWh']]]-Table1[[#This Row],[Ewec_prod '[MWh']]]-Table1[[#This Row],[Eeol_prod '[MWh']]]-Table1[[#This Row],[Efv_prod '[MWh']]]</f>
        <v>-1.0710317689210198</v>
      </c>
    </row>
    <row r="6040">
      <c r="E6040" s="3">
        <v>43717.583333333336</v>
      </c>
      <c r="F6040" s="1">
        <v>0.48443999999999998</v>
      </c>
      <c r="G6040" s="2">
        <f>Table1[[#This Row],[CF % FV]]*$A$2</f>
        <v>1.4533199999999999</v>
      </c>
      <c r="H6040" s="22">
        <v>0.111553017596944</v>
      </c>
      <c r="I6040">
        <f>$A$6*Table1[[#This Row],[CF % EOL]]</f>
        <v>0.83664763197708003</v>
      </c>
      <c r="J6040" s="1">
        <v>6.1007963696749601E-2</v>
      </c>
      <c r="K6040">
        <f>Table1[[#This Row],[CF % WEC]]*$A$10</f>
        <v>1.8763902152798054E-2</v>
      </c>
      <c r="L6040" s="14">
        <v>2.2869180564013636</v>
      </c>
      <c r="M6040" s="4">
        <f>Table1[[#This Row],[Cons h  '[MWh']]]-Table1[[#This Row],[Ewec_prod '[MWh']]]-Table1[[#This Row],[Eeol_prod '[MWh']]]-Table1[[#This Row],[Efv_prod '[MWh']]]</f>
        <v>-2.1813477728514608E-2</v>
      </c>
    </row>
    <row r="6041">
      <c r="E6041" s="3">
        <v>43717.625</v>
      </c>
      <c r="F6041" s="1">
        <v>0.37095</v>
      </c>
      <c r="G6041" s="2">
        <f>Table1[[#This Row],[CF % FV]]*$A$2</f>
        <v>1.1128499999999999</v>
      </c>
      <c r="H6041" s="22">
        <v>0.10698221515629</v>
      </c>
      <c r="I6041">
        <f>$A$6*Table1[[#This Row],[CF % EOL]]</f>
        <v>0.80236661367217499</v>
      </c>
      <c r="J6041" s="1">
        <v>5.9253530668083129E-2</v>
      </c>
      <c r="K6041">
        <f>Table1[[#This Row],[CF % WEC]]*$A$10</f>
        <v>1.8224300309222854E-2</v>
      </c>
      <c r="L6041" s="14">
        <v>2.0892147704681148</v>
      </c>
      <c r="M6041" s="4">
        <f>Table1[[#This Row],[Cons h  '[MWh']]]-Table1[[#This Row],[Ewec_prod '[MWh']]]-Table1[[#This Row],[Eeol_prod '[MWh']]]-Table1[[#This Row],[Efv_prod '[MWh']]]</f>
        <v>0.15577385648671704</v>
      </c>
    </row>
    <row r="6042">
      <c r="E6042" s="3">
        <v>43717.666666666664</v>
      </c>
      <c r="F6042" s="1">
        <v>0.19588999999999998</v>
      </c>
      <c r="G6042" s="2">
        <f>Table1[[#This Row],[CF % FV]]*$A$2</f>
        <v>0.58766999999999991</v>
      </c>
      <c r="H6042" s="22">
        <v>6.9603050981805595E-2</v>
      </c>
      <c r="I6042">
        <f>$A$6*Table1[[#This Row],[CF % EOL]]</f>
        <v>0.522022882363542</v>
      </c>
      <c r="J6042" s="1">
        <v>5.7387334105989583E-2</v>
      </c>
      <c r="K6042">
        <f>Table1[[#This Row],[CF % WEC]]*$A$10</f>
        <v>1.7650323936841867E-2</v>
      </c>
      <c r="L6042" s="14">
        <v>2.4302045525085654</v>
      </c>
      <c r="M6042" s="4">
        <f>Table1[[#This Row],[Cons h  '[MWh']]]-Table1[[#This Row],[Ewec_prod '[MWh']]]-Table1[[#This Row],[Eeol_prod '[MWh']]]-Table1[[#This Row],[Efv_prod '[MWh']]]</f>
        <v>1.3028613462081815</v>
      </c>
    </row>
    <row r="6043">
      <c r="E6043" s="3">
        <v>43717.708333333336</v>
      </c>
      <c r="F6043" s="1">
        <v>2.273E-2</v>
      </c>
      <c r="G6043" s="2">
        <f>Table1[[#This Row],[CF % FV]]*$A$2</f>
        <v>6.8190000000000001E-2</v>
      </c>
      <c r="H6043" s="22">
        <v>8.5205925368039004E-2</v>
      </c>
      <c r="I6043">
        <f>$A$6*Table1[[#This Row],[CF % EOL]]</f>
        <v>0.6390444402602925</v>
      </c>
      <c r="J6043" s="1">
        <v>5.4847771131898322E-2</v>
      </c>
      <c r="K6043">
        <f>Table1[[#This Row],[CF % WEC]]*$A$10</f>
        <v>1.6869243758628083E-2</v>
      </c>
      <c r="L6043" s="14">
        <v>2.7902222274249597</v>
      </c>
      <c r="M6043" s="4">
        <f>Table1[[#This Row],[Cons h  '[MWh']]]-Table1[[#This Row],[Ewec_prod '[MWh']]]-Table1[[#This Row],[Eeol_prod '[MWh']]]-Table1[[#This Row],[Efv_prod '[MWh']]]</f>
        <v>2.0661185434060392</v>
      </c>
    </row>
    <row r="6044">
      <c r="E6044" s="3">
        <v>43717.75</v>
      </c>
      <c r="F6044" s="1">
        <v>0</v>
      </c>
      <c r="G6044" s="2">
        <f>Table1[[#This Row],[CF % FV]]*$A$2</f>
        <v>0</v>
      </c>
      <c r="H6044" s="22">
        <v>5.9862525896244197E-2</v>
      </c>
      <c r="I6044">
        <f>$A$6*Table1[[#This Row],[CF % EOL]]</f>
        <v>0.44896894422183148</v>
      </c>
      <c r="J6044" s="1">
        <v>5.2638849468093885E-2</v>
      </c>
      <c r="K6044">
        <f>Table1[[#This Row],[CF % WEC]]*$A$10</f>
        <v>1.6189857208884405E-2</v>
      </c>
      <c r="L6044" s="14">
        <v>3.1603467125713931</v>
      </c>
      <c r="M6044" s="4">
        <f>Table1[[#This Row],[Cons h  '[MWh']]]-Table1[[#This Row],[Ewec_prod '[MWh']]]-Table1[[#This Row],[Eeol_prod '[MWh']]]-Table1[[#This Row],[Efv_prod '[MWh']]]</f>
        <v>2.6951879111406769</v>
      </c>
    </row>
    <row r="6045">
      <c r="E6045" s="3">
        <v>43717.791666666664</v>
      </c>
      <c r="F6045" s="1">
        <v>0</v>
      </c>
      <c r="G6045" s="2">
        <f>Table1[[#This Row],[CF % FV]]*$A$2</f>
        <v>0</v>
      </c>
      <c r="H6045" s="22">
        <v>4.3341817486856997E-2</v>
      </c>
      <c r="I6045">
        <f>$A$6*Table1[[#This Row],[CF % EOL]]</f>
        <v>0.3250636311514275</v>
      </c>
      <c r="J6045" s="1">
        <v>4.9802274797806682E-2</v>
      </c>
      <c r="K6045">
        <f>Table1[[#This Row],[CF % WEC]]*$A$10</f>
        <v>1.5317426687732455E-2</v>
      </c>
      <c r="L6045" s="14">
        <v>3.4110237939271291</v>
      </c>
      <c r="M6045" s="4">
        <f>Table1[[#This Row],[Cons h  '[MWh']]]-Table1[[#This Row],[Ewec_prod '[MWh']]]-Table1[[#This Row],[Eeol_prod '[MWh']]]-Table1[[#This Row],[Efv_prod '[MWh']]]</f>
        <v>3.0706427360879691</v>
      </c>
    </row>
    <row r="6046">
      <c r="E6046" s="3">
        <v>43717.833333333336</v>
      </c>
      <c r="F6046" s="1">
        <v>0</v>
      </c>
      <c r="G6046" s="2">
        <f>Table1[[#This Row],[CF % FV]]*$A$2</f>
        <v>0</v>
      </c>
      <c r="H6046" s="22">
        <v>1.04493866152715E-2</v>
      </c>
      <c r="I6046">
        <f>$A$6*Table1[[#This Row],[CF % EOL]]</f>
        <v>7.8370399614536249E-2</v>
      </c>
      <c r="J6046" s="1">
        <v>4.7089836324306938E-2</v>
      </c>
      <c r="K6046">
        <f>Table1[[#This Row],[CF % WEC]]*$A$10</f>
        <v>1.44831760911182E-2</v>
      </c>
      <c r="L6046" s="14">
        <v>2.5876432526490047</v>
      </c>
      <c r="M6046" s="4">
        <f>Table1[[#This Row],[Cons h  '[MWh']]]-Table1[[#This Row],[Ewec_prod '[MWh']]]-Table1[[#This Row],[Eeol_prod '[MWh']]]-Table1[[#This Row],[Efv_prod '[MWh']]]</f>
        <v>2.4947896769433502</v>
      </c>
    </row>
    <row r="6047">
      <c r="E6047" s="3">
        <v>43717.875</v>
      </c>
      <c r="F6047" s="1">
        <v>0</v>
      </c>
      <c r="G6047" s="2">
        <f>Table1[[#This Row],[CF % FV]]*$A$2</f>
        <v>0</v>
      </c>
      <c r="H6047" s="22">
        <v>7.5463555679408396E-4</v>
      </c>
      <c r="I6047">
        <f>$A$6*Table1[[#This Row],[CF % EOL]]</f>
        <v>5.6597666759556301E-3</v>
      </c>
      <c r="J6047" s="1">
        <v>4.4844901630079301E-2</v>
      </c>
      <c r="K6047">
        <f>Table1[[#This Row],[CF % WEC]]*$A$10</f>
        <v>1.3792713200875016E-2</v>
      </c>
      <c r="L6047" s="14">
        <v>2.1089587157181975</v>
      </c>
      <c r="M6047" s="4">
        <f>Table1[[#This Row],[Cons h  '[MWh']]]-Table1[[#This Row],[Ewec_prod '[MWh']]]-Table1[[#This Row],[Eeol_prod '[MWh']]]-Table1[[#This Row],[Efv_prod '[MWh']]]</f>
        <v>2.089506235841367</v>
      </c>
    </row>
    <row r="6048">
      <c r="E6048" s="3">
        <v>43717.916666666664</v>
      </c>
      <c r="F6048" s="1">
        <v>0</v>
      </c>
      <c r="G6048" s="2">
        <f>Table1[[#This Row],[CF % FV]]*$A$2</f>
        <v>0</v>
      </c>
      <c r="H6048" s="22">
        <v>8.9026347484774906E-2</v>
      </c>
      <c r="I6048">
        <f>$A$6*Table1[[#This Row],[CF % EOL]]</f>
        <v>0.66769760613581175</v>
      </c>
      <c r="J6048" s="1">
        <v>4.2545164886923434E-2</v>
      </c>
      <c r="K6048">
        <f>Table1[[#This Row],[CF % WEC]]*$A$10</f>
        <v>1.3085395129413631E-2</v>
      </c>
      <c r="L6048" s="14">
        <v>1.9576429835237645</v>
      </c>
      <c r="M6048" s="4">
        <f>Table1[[#This Row],[Cons h  '[MWh']]]-Table1[[#This Row],[Ewec_prod '[MWh']]]-Table1[[#This Row],[Eeol_prod '[MWh']]]-Table1[[#This Row],[Efv_prod '[MWh']]]</f>
        <v>1.2768599822585391</v>
      </c>
    </row>
    <row r="6049">
      <c r="E6049" s="3">
        <v>43717.958333333336</v>
      </c>
      <c r="F6049" s="1">
        <v>0</v>
      </c>
      <c r="G6049" s="2">
        <f>Table1[[#This Row],[CF % FV]]*$A$2</f>
        <v>0</v>
      </c>
      <c r="H6049" s="22">
        <v>0.119890771497108</v>
      </c>
      <c r="I6049">
        <f>$A$6*Table1[[#This Row],[CF % EOL]]</f>
        <v>0.89918078622830999</v>
      </c>
      <c r="J6049" s="1">
        <v>4.0886771003622487E-2</v>
      </c>
      <c r="K6049">
        <f>Table1[[#This Row],[CF % WEC]]*$A$10</f>
        <v>1.2575331546374951E-2</v>
      </c>
      <c r="L6049" s="14">
        <v>1.7060662371149342</v>
      </c>
      <c r="M6049" s="4">
        <f>Table1[[#This Row],[Cons h  '[MWh']]]-Table1[[#This Row],[Ewec_prod '[MWh']]]-Table1[[#This Row],[Eeol_prod '[MWh']]]-Table1[[#This Row],[Efv_prod '[MWh']]]</f>
        <v>0.7943101193402492</v>
      </c>
    </row>
    <row r="6050">
      <c r="E6050" s="3">
        <v>43718</v>
      </c>
      <c r="F6050" s="1">
        <v>0</v>
      </c>
      <c r="G6050" s="2">
        <f>Table1[[#This Row],[CF % FV]]*$A$2</f>
        <v>0</v>
      </c>
      <c r="H6050" s="22">
        <v>0.111012129389281</v>
      </c>
      <c r="I6050">
        <f>$A$6*Table1[[#This Row],[CF % EOL]]</f>
        <v>0.8325909704196075</v>
      </c>
      <c r="J6050" s="1">
        <v>3.8491307453908441E-2</v>
      </c>
      <c r="K6050">
        <f>Table1[[#This Row],[CF % WEC]]*$A$10</f>
        <v>1.1838571278799859E-2</v>
      </c>
      <c r="L6050" s="14">
        <v>1.7578993298815169</v>
      </c>
      <c r="M6050" s="4">
        <f>Table1[[#This Row],[Cons h  '[MWh']]]-Table1[[#This Row],[Ewec_prod '[MWh']]]-Table1[[#This Row],[Eeol_prod '[MWh']]]-Table1[[#This Row],[Efv_prod '[MWh']]]</f>
        <v>0.91346978818310953</v>
      </c>
    </row>
    <row r="6051">
      <c r="E6051" s="3">
        <v>43718.041666666664</v>
      </c>
      <c r="F6051" s="1">
        <v>0</v>
      </c>
      <c r="G6051" s="2">
        <f>Table1[[#This Row],[CF % FV]]*$A$2</f>
        <v>0</v>
      </c>
      <c r="H6051" s="22">
        <v>7.0088671790578899E-2</v>
      </c>
      <c r="I6051">
        <f>$A$6*Table1[[#This Row],[CF % EOL]]</f>
        <v>0.52566503842934176</v>
      </c>
      <c r="J6051" s="1">
        <v>3.5405768143333217E-2</v>
      </c>
      <c r="K6051">
        <f>Table1[[#This Row],[CF % WEC]]*$A$10</f>
        <v>1.0889567997850654E-2</v>
      </c>
      <c r="L6051" s="14">
        <v>1.5634711507756851</v>
      </c>
      <c r="M6051" s="4">
        <f>Table1[[#This Row],[Cons h  '[MWh']]]-Table1[[#This Row],[Ewec_prod '[MWh']]]-Table1[[#This Row],[Eeol_prod '[MWh']]]-Table1[[#This Row],[Efv_prod '[MWh']]]</f>
        <v>1.0269165443484927</v>
      </c>
    </row>
    <row r="6052">
      <c r="E6052" s="3">
        <v>43718.083333333336</v>
      </c>
      <c r="F6052" s="1">
        <v>0</v>
      </c>
      <c r="G6052" s="2">
        <f>Table1[[#This Row],[CF % FV]]*$A$2</f>
        <v>0</v>
      </c>
      <c r="H6052" s="22">
        <v>2.9459737224770001E-2</v>
      </c>
      <c r="I6052">
        <f>$A$6*Table1[[#This Row],[CF % EOL]]</f>
        <v>0.220948029185775</v>
      </c>
      <c r="J6052" s="1">
        <v>3.2755523116167549E-2</v>
      </c>
      <c r="K6052">
        <f>Table1[[#This Row],[CF % WEC]]*$A$10</f>
        <v>1.0074445916119451E-2</v>
      </c>
      <c r="L6052" s="14">
        <v>1.4849575391038314</v>
      </c>
      <c r="M6052" s="4">
        <f>Table1[[#This Row],[Cons h  '[MWh']]]-Table1[[#This Row],[Ewec_prod '[MWh']]]-Table1[[#This Row],[Eeol_prod '[MWh']]]-Table1[[#This Row],[Efv_prod '[MWh']]]</f>
        <v>1.2539350640019369</v>
      </c>
    </row>
    <row r="6053">
      <c r="E6053" s="3">
        <v>43718.125</v>
      </c>
      <c r="F6053" s="1">
        <v>0</v>
      </c>
      <c r="G6053" s="2">
        <f>Table1[[#This Row],[CF % FV]]*$A$2</f>
        <v>0</v>
      </c>
      <c r="H6053" s="22">
        <v>2.20823492349696E-2</v>
      </c>
      <c r="I6053">
        <f>$A$6*Table1[[#This Row],[CF % EOL]]</f>
        <v>0.165617619262272</v>
      </c>
      <c r="J6053" s="1">
        <v>3.0333881990329076E-2</v>
      </c>
      <c r="K6053">
        <f>Table1[[#This Row],[CF % WEC]]*$A$10</f>
        <v>9.3296343475791649E-3</v>
      </c>
      <c r="L6053" s="14">
        <v>1.5667901960736832</v>
      </c>
      <c r="M6053" s="4">
        <f>Table1[[#This Row],[Cons h  '[MWh']]]-Table1[[#This Row],[Ewec_prod '[MWh']]]-Table1[[#This Row],[Eeol_prod '[MWh']]]-Table1[[#This Row],[Efv_prod '[MWh']]]</f>
        <v>1.3918429424638319</v>
      </c>
    </row>
    <row r="6054">
      <c r="E6054" s="3">
        <v>43718.166666666664</v>
      </c>
      <c r="F6054" s="1">
        <v>0</v>
      </c>
      <c r="G6054" s="2">
        <f>Table1[[#This Row],[CF % FV]]*$A$2</f>
        <v>0</v>
      </c>
      <c r="H6054" s="22">
        <v>4.0006016809479301E-2</v>
      </c>
      <c r="I6054">
        <f>$A$6*Table1[[#This Row],[CF % EOL]]</f>
        <v>0.30004512607109474</v>
      </c>
      <c r="J6054" s="1">
        <v>2.792697171117017E-2</v>
      </c>
      <c r="K6054">
        <f>Table1[[#This Row],[CF % WEC]]*$A$10</f>
        <v>8.5893534689517118E-3</v>
      </c>
      <c r="L6054" s="14">
        <v>1.8512692462150093</v>
      </c>
      <c r="M6054" s="4">
        <f>Table1[[#This Row],[Cons h  '[MWh']]]-Table1[[#This Row],[Ewec_prod '[MWh']]]-Table1[[#This Row],[Eeol_prod '[MWh']]]-Table1[[#This Row],[Efv_prod '[MWh']]]</f>
        <v>1.5426347666749629</v>
      </c>
    </row>
    <row r="6055">
      <c r="E6055" s="3">
        <v>43718.208333333336</v>
      </c>
      <c r="F6055" s="1">
        <v>0</v>
      </c>
      <c r="G6055" s="2">
        <f>Table1[[#This Row],[CF % FV]]*$A$2</f>
        <v>0</v>
      </c>
      <c r="H6055" s="22">
        <v>6.8518187190194396E-2</v>
      </c>
      <c r="I6055">
        <f>$A$6*Table1[[#This Row],[CF % EOL]]</f>
        <v>0.51388640392645801</v>
      </c>
      <c r="J6055" s="1">
        <v>2.6566683643515061E-2</v>
      </c>
      <c r="K6055">
        <f>Table1[[#This Row],[CF % WEC]]*$A$10</f>
        <v>8.1709767414809824E-3</v>
      </c>
      <c r="L6055" s="14">
        <v>2.363624023927291</v>
      </c>
      <c r="M6055" s="4">
        <f>Table1[[#This Row],[Cons h  '[MWh']]]-Table1[[#This Row],[Ewec_prod '[MWh']]]-Table1[[#This Row],[Eeol_prod '[MWh']]]-Table1[[#This Row],[Efv_prod '[MWh']]]</f>
        <v>1.8415666432593523</v>
      </c>
    </row>
    <row r="6056">
      <c r="E6056" s="3">
        <v>43718.25</v>
      </c>
      <c r="F6056" s="1">
        <v>9.2959999999999987E-2</v>
      </c>
      <c r="G6056" s="2">
        <f>Table1[[#This Row],[CF % FV]]*$A$2</f>
        <v>0.27887999999999996</v>
      </c>
      <c r="H6056" s="22">
        <v>0.125222296487387</v>
      </c>
      <c r="I6056">
        <f>$A$6*Table1[[#This Row],[CF % EOL]]</f>
        <v>0.93916722365540251</v>
      </c>
      <c r="J6056" s="1">
        <v>2.6323398978226536E-2</v>
      </c>
      <c r="K6056">
        <f>Table1[[#This Row],[CF % WEC]]*$A$10</f>
        <v>8.0961509420584502E-3</v>
      </c>
      <c r="L6056" s="14">
        <v>2.6154596245383317</v>
      </c>
      <c r="M6056" s="4">
        <f>Table1[[#This Row],[Cons h  '[MWh']]]-Table1[[#This Row],[Ewec_prod '[MWh']]]-Table1[[#This Row],[Eeol_prod '[MWh']]]-Table1[[#This Row],[Efv_prod '[MWh']]]</f>
        <v>1.3893162499408707</v>
      </c>
    </row>
    <row r="6057">
      <c r="E6057" s="3">
        <v>43718.291666666664</v>
      </c>
      <c r="F6057" s="1">
        <v>0.30719000000000002</v>
      </c>
      <c r="G6057" s="2">
        <f>Table1[[#This Row],[CF % FV]]*$A$2</f>
        <v>0.92157</v>
      </c>
      <c r="H6057" s="22">
        <v>0.17986032023416099</v>
      </c>
      <c r="I6057">
        <f>$A$6*Table1[[#This Row],[CF % EOL]]</f>
        <v>1.3489524017562073</v>
      </c>
      <c r="J6057" s="1">
        <v>2.5676916648014657E-2</v>
      </c>
      <c r="K6057">
        <f>Table1[[#This Row],[CF % WEC]]*$A$10</f>
        <v>7.897315733463299E-3</v>
      </c>
      <c r="L6057" s="14">
        <v>1.7981349898809647</v>
      </c>
      <c r="M6057" s="4">
        <f>Table1[[#This Row],[Cons h  '[MWh']]]-Table1[[#This Row],[Ewec_prod '[MWh']]]-Table1[[#This Row],[Eeol_prod '[MWh']]]-Table1[[#This Row],[Efv_prod '[MWh']]]</f>
        <v>-0.48028472760870589</v>
      </c>
    </row>
    <row r="6058">
      <c r="E6058" s="3">
        <v>43718.333333333336</v>
      </c>
      <c r="F6058" s="1">
        <v>0.48782999999999999</v>
      </c>
      <c r="G6058" s="2">
        <f>Table1[[#This Row],[CF % FV]]*$A$2</f>
        <v>1.46349</v>
      </c>
      <c r="H6058" s="22">
        <v>0.23242975451334999</v>
      </c>
      <c r="I6058">
        <f>$A$6*Table1[[#This Row],[CF % EOL]]</f>
        <v>1.743223158850125</v>
      </c>
      <c r="J6058" s="1">
        <v>2.7659769731322607E-2</v>
      </c>
      <c r="K6058">
        <f>Table1[[#This Row],[CF % WEC]]*$A$10</f>
        <v>8.5071715454602924E-3</v>
      </c>
      <c r="L6058" s="14">
        <v>2.0130336279225562</v>
      </c>
      <c r="M6058" s="4">
        <f>Table1[[#This Row],[Cons h  '[MWh']]]-Table1[[#This Row],[Ewec_prod '[MWh']]]-Table1[[#This Row],[Eeol_prod '[MWh']]]-Table1[[#This Row],[Efv_prod '[MWh']]]</f>
        <v>-1.2021867024730291</v>
      </c>
    </row>
    <row r="6059">
      <c r="E6059" s="3">
        <v>43718.375</v>
      </c>
      <c r="F6059" s="1">
        <v>0.63960000000000006</v>
      </c>
      <c r="G6059" s="2">
        <f>Table1[[#This Row],[CF % FV]]*$A$2</f>
        <v>1.9188000000000001</v>
      </c>
      <c r="H6059" s="22">
        <v>0.31675552099868198</v>
      </c>
      <c r="I6059">
        <f>$A$6*Table1[[#This Row],[CF % EOL]]</f>
        <v>2.3756664074901148</v>
      </c>
      <c r="J6059" s="1">
        <v>3.1187605770046794E-2</v>
      </c>
      <c r="K6059">
        <f>Table1[[#This Row],[CF % WEC]]*$A$10</f>
        <v>9.5922097311432891E-3</v>
      </c>
      <c r="L6059" s="14">
        <v>2.7557289499654516</v>
      </c>
      <c r="M6059" s="4">
        <f>Table1[[#This Row],[Cons h  '[MWh']]]-Table1[[#This Row],[Ewec_prod '[MWh']]]-Table1[[#This Row],[Eeol_prod '[MWh']]]-Table1[[#This Row],[Efv_prod '[MWh']]]</f>
        <v>-1.5483296672558065</v>
      </c>
    </row>
    <row r="6060">
      <c r="E6060" s="3">
        <v>43718.416666666664</v>
      </c>
      <c r="F6060" s="1">
        <v>0.74984000000000006</v>
      </c>
      <c r="G6060" s="2">
        <f>Table1[[#This Row],[CF % FV]]*$A$2</f>
        <v>2.2495200000000004</v>
      </c>
      <c r="H6060" s="22">
        <v>0.59711732453793898</v>
      </c>
      <c r="I6060">
        <f>$A$6*Table1[[#This Row],[CF % EOL]]</f>
        <v>4.4783799340345425</v>
      </c>
      <c r="J6060" s="1">
        <v>3.7072154242168927E-2</v>
      </c>
      <c r="K6060">
        <f>Table1[[#This Row],[CF % WEC]]*$A$10</f>
        <v>1.1402089705061838E-2</v>
      </c>
      <c r="L6060" s="14">
        <v>2.4154491318858327</v>
      </c>
      <c r="M6060" s="4">
        <f>Table1[[#This Row],[Cons h  '[MWh']]]-Table1[[#This Row],[Ewec_prod '[MWh']]]-Table1[[#This Row],[Eeol_prod '[MWh']]]-Table1[[#This Row],[Efv_prod '[MWh']]]</f>
        <v>-4.3238528918537718</v>
      </c>
    </row>
    <row r="6061">
      <c r="E6061" s="3">
        <v>43718.458333333336</v>
      </c>
      <c r="F6061" s="1">
        <v>0.76034999999999997</v>
      </c>
      <c r="G6061" s="2">
        <f>Table1[[#This Row],[CF % FV]]*$A$2</f>
        <v>2.28105</v>
      </c>
      <c r="H6061" s="22">
        <v>0.76111784768408597</v>
      </c>
      <c r="I6061">
        <f>$A$6*Table1[[#This Row],[CF % EOL]]</f>
        <v>5.7083838576306452</v>
      </c>
      <c r="J6061" s="1">
        <v>4.6150260521162473E-2</v>
      </c>
      <c r="K6061">
        <f>Table1[[#This Row],[CF % WEC]]*$A$10</f>
        <v>1.4194195647139233E-2</v>
      </c>
      <c r="L6061" s="14">
        <v>2.6249659181139471</v>
      </c>
      <c r="M6061" s="4">
        <f>Table1[[#This Row],[Cons h  '[MWh']]]-Table1[[#This Row],[Ewec_prod '[MWh']]]-Table1[[#This Row],[Eeol_prod '[MWh']]]-Table1[[#This Row],[Efv_prod '[MWh']]]</f>
        <v>-5.3786621351638377</v>
      </c>
    </row>
    <row r="6062">
      <c r="E6062" s="3">
        <v>43718.5</v>
      </c>
      <c r="F6062" s="1">
        <v>0.76129999999999998</v>
      </c>
      <c r="G6062" s="2">
        <f>Table1[[#This Row],[CF % FV]]*$A$2</f>
        <v>2.2839</v>
      </c>
      <c r="H6062" s="22">
        <v>0.75781976603289702</v>
      </c>
      <c r="I6062">
        <f>$A$6*Table1[[#This Row],[CF % EOL]]</f>
        <v>5.6836482452467276</v>
      </c>
      <c r="J6062" s="1">
        <v>5.0546195187812948E-2</v>
      </c>
      <c r="K6062">
        <f>Table1[[#This Row],[CF % WEC]]*$A$10</f>
        <v>1.5546230413700653E-2</v>
      </c>
      <c r="L6062" s="14">
        <v>2.0448892380812977</v>
      </c>
      <c r="M6062" s="4">
        <f>Table1[[#This Row],[Cons h  '[MWh']]]-Table1[[#This Row],[Ewec_prod '[MWh']]]-Table1[[#This Row],[Eeol_prod '[MWh']]]-Table1[[#This Row],[Efv_prod '[MWh']]]</f>
        <v>-5.9382052375791305</v>
      </c>
    </row>
    <row r="6063">
      <c r="E6063" s="3">
        <v>43718.541666666664</v>
      </c>
      <c r="F6063" s="1">
        <v>0.68392999999999993</v>
      </c>
      <c r="G6063" s="2">
        <f>Table1[[#This Row],[CF % FV]]*$A$2</f>
        <v>2.0517899999999996</v>
      </c>
      <c r="H6063" s="22">
        <v>0.56648372807413305</v>
      </c>
      <c r="I6063">
        <f>$A$6*Table1[[#This Row],[CF % EOL]]</f>
        <v>4.2486279605559982</v>
      </c>
      <c r="J6063" s="1">
        <v>4.9655328563001089E-2</v>
      </c>
      <c r="K6063">
        <f>Table1[[#This Row],[CF % WEC]]*$A$10</f>
        <v>1.5272231198413718E-2</v>
      </c>
      <c r="L6063" s="14">
        <v>2.2374145280417923</v>
      </c>
      <c r="M6063" s="4">
        <f>Table1[[#This Row],[Cons h  '[MWh']]]-Table1[[#This Row],[Ewec_prod '[MWh']]]-Table1[[#This Row],[Eeol_prod '[MWh']]]-Table1[[#This Row],[Efv_prod '[MWh']]]</f>
        <v>-4.0782756637126187</v>
      </c>
    </row>
    <row r="6064">
      <c r="E6064" s="3">
        <v>43718.583333333336</v>
      </c>
      <c r="F6064" s="1">
        <v>0.57289000000000001</v>
      </c>
      <c r="G6064" s="2">
        <f>Table1[[#This Row],[CF % FV]]*$A$2</f>
        <v>1.7186699999999999</v>
      </c>
      <c r="H6064" s="22">
        <v>0.47805861976076902</v>
      </c>
      <c r="I6064">
        <f>$A$6*Table1[[#This Row],[CF % EOL]]</f>
        <v>3.5854396482057678</v>
      </c>
      <c r="J6064" s="1">
        <v>4.4791243745010222E-2</v>
      </c>
      <c r="K6064">
        <f>Table1[[#This Row],[CF % WEC]]*$A$10</f>
        <v>1.3776209924185321E-2</v>
      </c>
      <c r="L6064" s="14">
        <v>2.1163447595981695</v>
      </c>
      <c r="M6064" s="4">
        <f>Table1[[#This Row],[Cons h  '[MWh']]]-Table1[[#This Row],[Ewec_prod '[MWh']]]-Table1[[#This Row],[Eeol_prod '[MWh']]]-Table1[[#This Row],[Efv_prod '[MWh']]]</f>
        <v>-3.2015410985317834</v>
      </c>
    </row>
    <row r="6065">
      <c r="E6065" s="3">
        <v>43718.625</v>
      </c>
      <c r="F6065" s="1">
        <v>0.39941000000000004</v>
      </c>
      <c r="G6065" s="2">
        <f>Table1[[#This Row],[CF % FV]]*$A$2</f>
        <v>1.1982300000000001</v>
      </c>
      <c r="H6065" s="22">
        <v>0.41243099308910203</v>
      </c>
      <c r="I6065">
        <f>$A$6*Table1[[#This Row],[CF % EOL]]</f>
        <v>3.0932324481682651</v>
      </c>
      <c r="J6065" s="1">
        <v>3.8591359290456685E-2</v>
      </c>
      <c r="K6065">
        <f>Table1[[#This Row],[CF % WEC]]*$A$10</f>
        <v>1.1869343701897453E-2</v>
      </c>
      <c r="L6065" s="14">
        <v>1.8995395479758248</v>
      </c>
      <c r="M6065" s="4">
        <f>Table1[[#This Row],[Cons h  '[MWh']]]-Table1[[#This Row],[Ewec_prod '[MWh']]]-Table1[[#This Row],[Eeol_prod '[MWh']]]-Table1[[#This Row],[Efv_prod '[MWh']]]</f>
        <v>-2.4037922438943378</v>
      </c>
    </row>
    <row r="6066">
      <c r="E6066" s="3">
        <v>43718.666666666664</v>
      </c>
      <c r="F6066" s="1">
        <v>0.19156000000000001</v>
      </c>
      <c r="G6066" s="2">
        <f>Table1[[#This Row],[CF % FV]]*$A$2</f>
        <v>0.57468000000000008</v>
      </c>
      <c r="H6066" s="22">
        <v>0.39793487898334701</v>
      </c>
      <c r="I6066">
        <f>$A$6*Table1[[#This Row],[CF % EOL]]</f>
        <v>2.9845115923751027</v>
      </c>
      <c r="J6066" s="1">
        <v>3.3397665279568924E-2</v>
      </c>
      <c r="K6066">
        <f>Table1[[#This Row],[CF % WEC]]*$A$10</f>
        <v>1.0271946242177562E-2</v>
      </c>
      <c r="L6066" s="14">
        <v>2.0476812938865208</v>
      </c>
      <c r="M6066" s="4">
        <f>Table1[[#This Row],[Cons h  '[MWh']]]-Table1[[#This Row],[Ewec_prod '[MWh']]]-Table1[[#This Row],[Eeol_prod '[MWh']]]-Table1[[#This Row],[Efv_prod '[MWh']]]</f>
        <v>-1.5217822447307594</v>
      </c>
    </row>
    <row r="6067">
      <c r="E6067" s="3">
        <v>43718.708333333336</v>
      </c>
      <c r="F6067" s="1">
        <v>2.0799999999999999E-2</v>
      </c>
      <c r="G6067" s="2">
        <f>Table1[[#This Row],[CF % FV]]*$A$2</f>
        <v>6.2399999999999997E-2</v>
      </c>
      <c r="H6067" s="22">
        <v>0.47211313005164401</v>
      </c>
      <c r="I6067">
        <f>$A$6*Table1[[#This Row],[CF % EOL]]</f>
        <v>3.5408484753873299</v>
      </c>
      <c r="J6067" s="1">
        <v>2.1642023654870928E-2</v>
      </c>
      <c r="K6067">
        <f>Table1[[#This Row],[CF % WEC]]*$A$10</f>
        <v>6.6563246770056468E-3</v>
      </c>
      <c r="L6067" s="14">
        <v>2.1121110580604237</v>
      </c>
      <c r="M6067" s="4">
        <f>Table1[[#This Row],[Cons h  '[MWh']]]-Table1[[#This Row],[Ewec_prod '[MWh']]]-Table1[[#This Row],[Eeol_prod '[MWh']]]-Table1[[#This Row],[Efv_prod '[MWh']]]</f>
        <v>-1.497793742003912</v>
      </c>
    </row>
    <row r="6068">
      <c r="E6068" s="3">
        <v>43718.75</v>
      </c>
      <c r="F6068" s="1">
        <v>0</v>
      </c>
      <c r="G6068" s="2">
        <f>Table1[[#This Row],[CF % FV]]*$A$2</f>
        <v>0</v>
      </c>
      <c r="H6068" s="22">
        <v>0.51973018005835603</v>
      </c>
      <c r="I6068">
        <f>$A$6*Table1[[#This Row],[CF % EOL]]</f>
        <v>3.8979763504376703</v>
      </c>
      <c r="J6068" s="1">
        <v>2.4111756147732734E-2</v>
      </c>
      <c r="K6068">
        <f>Table1[[#This Row],[CF % WEC]]*$A$10</f>
        <v>7.4159274572261893E-3</v>
      </c>
      <c r="L6068" s="14">
        <v>3.2325172343552415</v>
      </c>
      <c r="M6068" s="4">
        <f>Table1[[#This Row],[Cons h  '[MWh']]]-Table1[[#This Row],[Ewec_prod '[MWh']]]-Table1[[#This Row],[Eeol_prod '[MWh']]]-Table1[[#This Row],[Efv_prod '[MWh']]]</f>
        <v>-0.67287504353965488</v>
      </c>
    </row>
    <row r="6069">
      <c r="E6069" s="3">
        <v>43718.791666666664</v>
      </c>
      <c r="F6069" s="1">
        <v>0</v>
      </c>
      <c r="G6069" s="2">
        <f>Table1[[#This Row],[CF % FV]]*$A$2</f>
        <v>0</v>
      </c>
      <c r="H6069" s="22">
        <v>0.58685278568851595</v>
      </c>
      <c r="I6069">
        <f>$A$6*Table1[[#This Row],[CF % EOL]]</f>
        <v>4.4013958926638699</v>
      </c>
      <c r="J6069" s="1">
        <v>2.8420798261203747E-2</v>
      </c>
      <c r="K6069">
        <f>Table1[[#This Row],[CF % WEC]]*$A$10</f>
        <v>8.7412371330474782E-3</v>
      </c>
      <c r="L6069" s="14">
        <v>3.0263019952668166</v>
      </c>
      <c r="M6069" s="4">
        <f>Table1[[#This Row],[Cons h  '[MWh']]]-Table1[[#This Row],[Ewec_prod '[MWh']]]-Table1[[#This Row],[Eeol_prod '[MWh']]]-Table1[[#This Row],[Efv_prod '[MWh']]]</f>
        <v>-1.3838351345301008</v>
      </c>
    </row>
    <row r="6070">
      <c r="E6070" s="3">
        <v>43718.833333333336</v>
      </c>
      <c r="F6070" s="1">
        <v>0</v>
      </c>
      <c r="G6070" s="2">
        <f>Table1[[#This Row],[CF % FV]]*$A$2</f>
        <v>0</v>
      </c>
      <c r="H6070" s="22">
        <v>0.62874441749914201</v>
      </c>
      <c r="I6070">
        <f>$A$6*Table1[[#This Row],[CF % EOL]]</f>
        <v>4.715583131243565</v>
      </c>
      <c r="J6070" s="1">
        <v>3.2957858693804958E-2</v>
      </c>
      <c r="K6070">
        <f>Table1[[#This Row],[CF % WEC]]*$A$10</f>
        <v>1.0136677217588383E-2</v>
      </c>
      <c r="L6070" s="14">
        <v>2.6124252374784889</v>
      </c>
      <c r="M6070" s="4">
        <f>Table1[[#This Row],[Cons h  '[MWh']]]-Table1[[#This Row],[Ewec_prod '[MWh']]]-Table1[[#This Row],[Eeol_prod '[MWh']]]-Table1[[#This Row],[Efv_prod '[MWh']]]</f>
        <v>-2.1132945709826645</v>
      </c>
    </row>
    <row r="6071">
      <c r="E6071" s="3">
        <v>43718.875</v>
      </c>
      <c r="F6071" s="1">
        <v>0</v>
      </c>
      <c r="G6071" s="2">
        <f>Table1[[#This Row],[CF % FV]]*$A$2</f>
        <v>0</v>
      </c>
      <c r="H6071" s="22">
        <v>0.57416739375437298</v>
      </c>
      <c r="I6071">
        <f>$A$6*Table1[[#This Row],[CF % EOL]]</f>
        <v>4.3062554531577977</v>
      </c>
      <c r="J6071" s="1">
        <v>3.5384113942451376E-2</v>
      </c>
      <c r="K6071">
        <f>Table1[[#This Row],[CF % WEC]]*$A$10</f>
        <v>1.0882907927887269E-2</v>
      </c>
      <c r="L6071" s="14">
        <v>2.158114265930652</v>
      </c>
      <c r="M6071" s="4">
        <f>Table1[[#This Row],[Cons h  '[MWh']]]-Table1[[#This Row],[Ewec_prod '[MWh']]]-Table1[[#This Row],[Eeol_prod '[MWh']]]-Table1[[#This Row],[Efv_prod '[MWh']]]</f>
        <v>-2.1590240951550328</v>
      </c>
    </row>
    <row r="6072">
      <c r="E6072" s="3">
        <v>43718.916666666664</v>
      </c>
      <c r="F6072" s="1">
        <v>0</v>
      </c>
      <c r="G6072" s="2">
        <f>Table1[[#This Row],[CF % FV]]*$A$2</f>
        <v>0</v>
      </c>
      <c r="H6072" s="22">
        <v>0.57833517746118102</v>
      </c>
      <c r="I6072">
        <f>$A$6*Table1[[#This Row],[CF % EOL]]</f>
        <v>4.3375138309588577</v>
      </c>
      <c r="J6072" s="1">
        <v>3.6081437429960041E-2</v>
      </c>
      <c r="K6072">
        <f>Table1[[#This Row],[CF % WEC]]*$A$10</f>
        <v>1.1097380086858176E-2</v>
      </c>
      <c r="L6072" s="14">
        <v>1.654246554437482</v>
      </c>
      <c r="M6072" s="4">
        <f>Table1[[#This Row],[Cons h  '[MWh']]]-Table1[[#This Row],[Ewec_prod '[MWh']]]-Table1[[#This Row],[Eeol_prod '[MWh']]]-Table1[[#This Row],[Efv_prod '[MWh']]]</f>
        <v>-2.6943646566082338</v>
      </c>
    </row>
    <row r="6073">
      <c r="E6073" s="3">
        <v>43718.958333333336</v>
      </c>
      <c r="F6073" s="1">
        <v>0</v>
      </c>
      <c r="G6073" s="2">
        <f>Table1[[#This Row],[CF % FV]]*$A$2</f>
        <v>0</v>
      </c>
      <c r="H6073" s="22">
        <v>0.40917286531665098</v>
      </c>
      <c r="I6073">
        <f>$A$6*Table1[[#This Row],[CF % EOL]]</f>
        <v>3.0687964898748823</v>
      </c>
      <c r="J6073" s="1">
        <v>3.8162832303981417E-2</v>
      </c>
      <c r="K6073">
        <f>Table1[[#This Row],[CF % WEC]]*$A$10</f>
        <v>1.1737543885007584E-2</v>
      </c>
      <c r="L6073" s="14">
        <v>1.7743887605800179</v>
      </c>
      <c r="M6073" s="4">
        <f>Table1[[#This Row],[Cons h  '[MWh']]]-Table1[[#This Row],[Ewec_prod '[MWh']]]-Table1[[#This Row],[Eeol_prod '[MWh']]]-Table1[[#This Row],[Efv_prod '[MWh']]]</f>
        <v>-1.3061452731798719</v>
      </c>
    </row>
    <row r="6074">
      <c r="E6074" s="3">
        <v>43719</v>
      </c>
      <c r="F6074" s="1">
        <v>0</v>
      </c>
      <c r="G6074" s="2">
        <f>Table1[[#This Row],[CF % FV]]*$A$2</f>
        <v>0</v>
      </c>
      <c r="H6074" s="22">
        <v>0.55729178551798697</v>
      </c>
      <c r="I6074">
        <f>$A$6*Table1[[#This Row],[CF % EOL]]</f>
        <v>4.1796883913849019</v>
      </c>
      <c r="J6074" s="1">
        <v>7.3984200072333167E-2</v>
      </c>
      <c r="K6074">
        <f>Table1[[#This Row],[CF % WEC]]*$A$10</f>
        <v>2.2754935698407138E-2</v>
      </c>
      <c r="L6074" s="14">
        <v>1.5192492513561189</v>
      </c>
      <c r="M6074" s="4">
        <f>Table1[[#This Row],[Cons h  '[MWh']]]-Table1[[#This Row],[Ewec_prod '[MWh']]]-Table1[[#This Row],[Eeol_prod '[MWh']]]-Table1[[#This Row],[Efv_prod '[MWh']]]</f>
        <v>-2.6831940757271902</v>
      </c>
    </row>
    <row r="6075">
      <c r="E6075" s="3">
        <v>43719.041666666664</v>
      </c>
      <c r="F6075" s="1">
        <v>0</v>
      </c>
      <c r="G6075" s="2">
        <f>Table1[[#This Row],[CF % FV]]*$A$2</f>
        <v>0</v>
      </c>
      <c r="H6075" s="22">
        <v>0.55298436732521306</v>
      </c>
      <c r="I6075">
        <f>$A$6*Table1[[#This Row],[CF % EOL]]</f>
        <v>4.1473827549390982</v>
      </c>
      <c r="J6075" s="1">
        <v>7.6547854901658954E-2</v>
      </c>
      <c r="K6075">
        <f>Table1[[#This Row],[CF % WEC]]*$A$10</f>
        <v>2.3543425683257759E-2</v>
      </c>
      <c r="L6075" s="14">
        <v>1.9118281929959604</v>
      </c>
      <c r="M6075" s="4">
        <f>Table1[[#This Row],[Cons h  '[MWh']]]-Table1[[#This Row],[Ewec_prod '[MWh']]]-Table1[[#This Row],[Eeol_prod '[MWh']]]-Table1[[#This Row],[Efv_prod '[MWh']]]</f>
        <v>-2.2590979876263955</v>
      </c>
    </row>
    <row r="6076">
      <c r="E6076" s="3">
        <v>43719.083333333336</v>
      </c>
      <c r="F6076" s="1">
        <v>0</v>
      </c>
      <c r="G6076" s="2">
        <f>Table1[[#This Row],[CF % FV]]*$A$2</f>
        <v>0</v>
      </c>
      <c r="H6076" s="22">
        <v>0.58623214671776003</v>
      </c>
      <c r="I6076">
        <f>$A$6*Table1[[#This Row],[CF % EOL]]</f>
        <v>4.3967411003832</v>
      </c>
      <c r="J6076" s="1">
        <v>8.1294448529685065E-2</v>
      </c>
      <c r="K6076">
        <f>Table1[[#This Row],[CF % WEC]]*$A$10</f>
        <v>2.5003310803142883E-2</v>
      </c>
      <c r="L6076" s="14">
        <v>1.7313951810962562</v>
      </c>
      <c r="M6076" s="4">
        <f>Table1[[#This Row],[Cons h  '[MWh']]]-Table1[[#This Row],[Ewec_prod '[MWh']]]-Table1[[#This Row],[Eeol_prod '[MWh']]]-Table1[[#This Row],[Efv_prod '[MWh']]]</f>
        <v>-2.6903492300900869</v>
      </c>
    </row>
    <row r="6077">
      <c r="E6077" s="3">
        <v>43719.125</v>
      </c>
      <c r="F6077" s="1">
        <v>0</v>
      </c>
      <c r="G6077" s="2">
        <f>Table1[[#This Row],[CF % FV]]*$A$2</f>
        <v>0</v>
      </c>
      <c r="H6077" s="22">
        <v>0.69529749621906001</v>
      </c>
      <c r="I6077">
        <f>$A$6*Table1[[#This Row],[CF % EOL]]</f>
        <v>5.2147312216429498</v>
      </c>
      <c r="J6077" s="1">
        <v>8.5522853298298049E-2</v>
      </c>
      <c r="K6077">
        <f>Table1[[#This Row],[CF % WEC]]*$A$10</f>
        <v>2.6303819270120384E-2</v>
      </c>
      <c r="L6077" s="14">
        <v>1.6833758880451379</v>
      </c>
      <c r="M6077" s="4">
        <f>Table1[[#This Row],[Cons h  '[MWh']]]-Table1[[#This Row],[Ewec_prod '[MWh']]]-Table1[[#This Row],[Eeol_prod '[MWh']]]-Table1[[#This Row],[Efv_prod '[MWh']]]</f>
        <v>-3.5576591528679322</v>
      </c>
    </row>
    <row r="6078">
      <c r="E6078" s="3">
        <v>43719.166666666664</v>
      </c>
      <c r="F6078" s="1">
        <v>0</v>
      </c>
      <c r="G6078" s="2">
        <f>Table1[[#This Row],[CF % FV]]*$A$2</f>
        <v>0</v>
      </c>
      <c r="H6078" s="22">
        <v>0.72904145000450704</v>
      </c>
      <c r="I6078">
        <f>$A$6*Table1[[#This Row],[CF % EOL]]</f>
        <v>5.4678108750338028</v>
      </c>
      <c r="J6078" s="1">
        <v>8.691680532559691E-2</v>
      </c>
      <c r="K6078">
        <f>Table1[[#This Row],[CF % WEC]]*$A$10</f>
        <v>2.6732549846606151E-2</v>
      </c>
      <c r="L6078" s="14">
        <v>1.906901926694331</v>
      </c>
      <c r="M6078" s="4">
        <f>Table1[[#This Row],[Cons h  '[MWh']]]-Table1[[#This Row],[Ewec_prod '[MWh']]]-Table1[[#This Row],[Eeol_prod '[MWh']]]-Table1[[#This Row],[Efv_prod '[MWh']]]</f>
        <v>-3.5876414981860778</v>
      </c>
    </row>
    <row r="6079">
      <c r="E6079" s="3">
        <v>43719.208333333336</v>
      </c>
      <c r="F6079" s="1">
        <v>0</v>
      </c>
      <c r="G6079" s="2">
        <f>Table1[[#This Row],[CF % FV]]*$A$2</f>
        <v>0</v>
      </c>
      <c r="H6079" s="22">
        <v>0.42098516940255098</v>
      </c>
      <c r="I6079">
        <f>$A$6*Table1[[#This Row],[CF % EOL]]</f>
        <v>3.1573887705191326</v>
      </c>
      <c r="J6079" s="1">
        <v>0.13862485248974776</v>
      </c>
      <c r="K6079">
        <f>Table1[[#This Row],[CF % WEC]]*$A$10</f>
        <v>4.263612503103878E-2</v>
      </c>
      <c r="L6079" s="14">
        <v>2.0364882152930277</v>
      </c>
      <c r="M6079" s="4">
        <f>Table1[[#This Row],[Cons h  '[MWh']]]-Table1[[#This Row],[Ewec_prod '[MWh']]]-Table1[[#This Row],[Eeol_prod '[MWh']]]-Table1[[#This Row],[Efv_prod '[MWh']]]</f>
        <v>-1.1635366802571436</v>
      </c>
    </row>
    <row r="6080">
      <c r="E6080" s="3">
        <v>43719.25</v>
      </c>
      <c r="F6080" s="1">
        <v>7.826000000000001E-2</v>
      </c>
      <c r="G6080" s="2">
        <f>Table1[[#This Row],[CF % FV]]*$A$2</f>
        <v>0.23478000000000004</v>
      </c>
      <c r="H6080" s="22">
        <v>0.25096462384310397</v>
      </c>
      <c r="I6080">
        <f>$A$6*Table1[[#This Row],[CF % EOL]]</f>
        <v>1.8822346788232798</v>
      </c>
      <c r="J6080" s="1">
        <v>0.13725771230443126</v>
      </c>
      <c r="K6080">
        <f>Table1[[#This Row],[CF % WEC]]*$A$10</f>
        <v>4.2215640833369941E-2</v>
      </c>
      <c r="L6080" s="14">
        <v>2.2348483118901314</v>
      </c>
      <c r="M6080" s="4">
        <f>Table1[[#This Row],[Cons h  '[MWh']]]-Table1[[#This Row],[Ewec_prod '[MWh']]]-Table1[[#This Row],[Eeol_prod '[MWh']]]-Table1[[#This Row],[Efv_prod '[MWh']]]</f>
        <v>7.561799223348159E-2</v>
      </c>
    </row>
    <row r="6081">
      <c r="E6081" s="3">
        <v>43719.291666666664</v>
      </c>
      <c r="F6081" s="1">
        <v>0.17502000000000001</v>
      </c>
      <c r="G6081" s="2">
        <f>Table1[[#This Row],[CF % FV]]*$A$2</f>
        <v>0.52506000000000008</v>
      </c>
      <c r="H6081" s="22">
        <v>0.45010668190896602</v>
      </c>
      <c r="I6081">
        <f>$A$6*Table1[[#This Row],[CF % EOL]]</f>
        <v>3.3758001143172454</v>
      </c>
      <c r="J6081" s="1">
        <v>0.14174740310935613</v>
      </c>
      <c r="K6081">
        <f>Table1[[#This Row],[CF % WEC]]*$A$10</f>
        <v>4.3596511687848498E-2</v>
      </c>
      <c r="L6081" s="14">
        <v>2.7139320912346445</v>
      </c>
      <c r="M6081" s="4">
        <f>Table1[[#This Row],[Cons h  '[MWh']]]-Table1[[#This Row],[Ewec_prod '[MWh']]]-Table1[[#This Row],[Eeol_prod '[MWh']]]-Table1[[#This Row],[Efv_prod '[MWh']]]</f>
        <v>-1.2305245347704494</v>
      </c>
    </row>
    <row r="6082">
      <c r="E6082" s="3">
        <v>43719.333333333336</v>
      </c>
      <c r="F6082" s="1">
        <v>0.44658999999999999</v>
      </c>
      <c r="G6082" s="2">
        <f>Table1[[#This Row],[CF % FV]]*$A$2</f>
        <v>1.3397699999999999</v>
      </c>
      <c r="H6082" s="22">
        <v>0.58871574897273904</v>
      </c>
      <c r="I6082">
        <f>$A$6*Table1[[#This Row],[CF % EOL]]</f>
        <v>4.415368117295543</v>
      </c>
      <c r="J6082" s="1">
        <v>0.14213469278821961</v>
      </c>
      <c r="K6082">
        <f>Table1[[#This Row],[CF % WEC]]*$A$10</f>
        <v>4.3715628360470209E-2</v>
      </c>
      <c r="L6082" s="14">
        <v>2.43139336010332</v>
      </c>
      <c r="M6082" s="4">
        <f>Table1[[#This Row],[Cons h  '[MWh']]]-Table1[[#This Row],[Ewec_prod '[MWh']]]-Table1[[#This Row],[Eeol_prod '[MWh']]]-Table1[[#This Row],[Efv_prod '[MWh']]]</f>
        <v>-3.3674603855526932</v>
      </c>
    </row>
    <row r="6083">
      <c r="E6083" s="3">
        <v>43719.375</v>
      </c>
      <c r="F6083" s="1">
        <v>0.44442999999999999</v>
      </c>
      <c r="G6083" s="2">
        <f>Table1[[#This Row],[CF % FV]]*$A$2</f>
        <v>1.3332899999999999</v>
      </c>
      <c r="H6083" s="22">
        <v>0.43485175281483102</v>
      </c>
      <c r="I6083">
        <f>$A$6*Table1[[#This Row],[CF % EOL]]</f>
        <v>3.2613881461112326</v>
      </c>
      <c r="J6083" s="1">
        <v>0.13917019054856394</v>
      </c>
      <c r="K6083">
        <f>Table1[[#This Row],[CF % WEC]]*$A$10</f>
        <v>4.2803851822030961E-2</v>
      </c>
      <c r="L6083" s="14">
        <v>1.8749881123026026</v>
      </c>
      <c r="M6083" s="4">
        <f>Table1[[#This Row],[Cons h  '[MWh']]]-Table1[[#This Row],[Ewec_prod '[MWh']]]-Table1[[#This Row],[Eeol_prod '[MWh']]]-Table1[[#This Row],[Efv_prod '[MWh']]]</f>
        <v>-2.7624938856306609</v>
      </c>
    </row>
    <row r="6084">
      <c r="E6084" s="3">
        <v>43719.416666666664</v>
      </c>
      <c r="F6084" s="1">
        <v>0.40162999999999999</v>
      </c>
      <c r="G6084" s="2">
        <f>Table1[[#This Row],[CF % FV]]*$A$2</f>
        <v>1.20489</v>
      </c>
      <c r="H6084" s="22">
        <v>0.54826219212830096</v>
      </c>
      <c r="I6084">
        <f>$A$6*Table1[[#This Row],[CF % EOL]]</f>
        <v>4.1119664409622576</v>
      </c>
      <c r="J6084" s="1">
        <v>0.13356897913951429</v>
      </c>
      <c r="K6084">
        <f>Table1[[#This Row],[CF % WEC]]*$A$10</f>
        <v>4.1081116355248887E-2</v>
      </c>
      <c r="L6084" s="14">
        <v>2.3266271071002773</v>
      </c>
      <c r="M6084" s="4">
        <f>Table1[[#This Row],[Cons h  '[MWh']]]-Table1[[#This Row],[Ewec_prod '[MWh']]]-Table1[[#This Row],[Eeol_prod '[MWh']]]-Table1[[#This Row],[Efv_prod '[MWh']]]</f>
        <v>-3.0313104502172292</v>
      </c>
    </row>
    <row r="6085">
      <c r="E6085" s="3">
        <v>43719.458333333336</v>
      </c>
      <c r="F6085" s="1">
        <v>0.46485000000000004</v>
      </c>
      <c r="G6085" s="2">
        <f>Table1[[#This Row],[CF % FV]]*$A$2</f>
        <v>1.3945500000000002</v>
      </c>
      <c r="H6085" s="22">
        <v>0.47154962635685999</v>
      </c>
      <c r="I6085">
        <f>$A$6*Table1[[#This Row],[CF % EOL]]</f>
        <v>3.5366221976764498</v>
      </c>
      <c r="J6085" s="1">
        <v>0.12580459522573312</v>
      </c>
      <c r="K6085">
        <f>Table1[[#This Row],[CF % WEC]]*$A$10</f>
        <v>3.8693065169683565E-2</v>
      </c>
      <c r="L6085" s="14">
        <v>2.7930589683689009</v>
      </c>
      <c r="M6085" s="4">
        <f>Table1[[#This Row],[Cons h  '[MWh']]]-Table1[[#This Row],[Ewec_prod '[MWh']]]-Table1[[#This Row],[Eeol_prod '[MWh']]]-Table1[[#This Row],[Efv_prod '[MWh']]]</f>
        <v>-2.1768062944772328</v>
      </c>
    </row>
    <row r="6086">
      <c r="E6086" s="3">
        <v>43719.5</v>
      </c>
      <c r="F6086" s="1">
        <v>0.68632000000000004</v>
      </c>
      <c r="G6086" s="2">
        <f>Table1[[#This Row],[CF % FV]]*$A$2</f>
        <v>2.0589599999999999</v>
      </c>
      <c r="H6086" s="22">
        <v>0.24679729314474499</v>
      </c>
      <c r="I6086">
        <f>$A$6*Table1[[#This Row],[CF % EOL]]</f>
        <v>1.8509796985855875</v>
      </c>
      <c r="J6086" s="1">
        <v>0.11724356481451897</v>
      </c>
      <c r="K6086">
        <f>Table1[[#This Row],[CF % WEC]]*$A$10</f>
        <v>3.6059993563464572E-2</v>
      </c>
      <c r="L6086" s="14">
        <v>2.340491723054579</v>
      </c>
      <c r="M6086" s="4">
        <f>Table1[[#This Row],[Cons h  '[MWh']]]-Table1[[#This Row],[Ewec_prod '[MWh']]]-Table1[[#This Row],[Eeol_prod '[MWh']]]-Table1[[#This Row],[Efv_prod '[MWh']]]</f>
        <v>-1.6055079690944731</v>
      </c>
    </row>
    <row r="6087">
      <c r="E6087" s="3">
        <v>43719.541666666664</v>
      </c>
      <c r="F6087" s="1">
        <v>0.36070999999999998</v>
      </c>
      <c r="G6087" s="2">
        <f>Table1[[#This Row],[CF % FV]]*$A$2</f>
        <v>1.0821299999999998</v>
      </c>
      <c r="H6087" s="22">
        <v>9.5296816870703502E-2</v>
      </c>
      <c r="I6087">
        <f>$A$6*Table1[[#This Row],[CF % EOL]]</f>
        <v>0.71472612653027623</v>
      </c>
      <c r="J6087" s="1">
        <v>0.10936883702285212</v>
      </c>
      <c r="K6087">
        <f>Table1[[#This Row],[CF % WEC]]*$A$10</f>
        <v>3.3638004485166108E-2</v>
      </c>
      <c r="L6087" s="14">
        <v>2.2211649847885182</v>
      </c>
      <c r="M6087" s="4">
        <f>Table1[[#This Row],[Cons h  '[MWh']]]-Table1[[#This Row],[Ewec_prod '[MWh']]]-Table1[[#This Row],[Eeol_prod '[MWh']]]-Table1[[#This Row],[Efv_prod '[MWh']]]</f>
        <v>0.39067085377307587</v>
      </c>
    </row>
    <row r="6088">
      <c r="E6088" s="3">
        <v>43719.583333333336</v>
      </c>
      <c r="F6088" s="1">
        <v>0.33082</v>
      </c>
      <c r="G6088" s="2">
        <f>Table1[[#This Row],[CF % FV]]*$A$2</f>
        <v>0.99246000000000001</v>
      </c>
      <c r="H6088" s="22">
        <v>2.4119131607389901E-2</v>
      </c>
      <c r="I6088">
        <f>$A$6*Table1[[#This Row],[CF % EOL]]</f>
        <v>0.18089348705542427</v>
      </c>
      <c r="J6088" s="1">
        <v>0.10600525406161142</v>
      </c>
      <c r="K6088">
        <f>Table1[[#This Row],[CF % WEC]]*$A$10</f>
        <v>3.2603484764408705E-2</v>
      </c>
      <c r="L6088" s="14">
        <v>2.522760784571453</v>
      </c>
      <c r="M6088" s="4">
        <f>Table1[[#This Row],[Cons h  '[MWh']]]-Table1[[#This Row],[Ewec_prod '[MWh']]]-Table1[[#This Row],[Eeol_prod '[MWh']]]-Table1[[#This Row],[Efv_prod '[MWh']]]</f>
        <v>1.3168038127516204</v>
      </c>
    </row>
    <row r="6089">
      <c r="E6089" s="3">
        <v>43719.625</v>
      </c>
      <c r="F6089" s="1">
        <v>0.12959999999999999</v>
      </c>
      <c r="G6089" s="2">
        <f>Table1[[#This Row],[CF % FV]]*$A$2</f>
        <v>0.38879999999999998</v>
      </c>
      <c r="H6089" s="22">
        <v>-3.6482436271541899E-3</v>
      </c>
      <c r="I6089">
        <f>$A$6*Table1[[#This Row],[CF % EOL]]</f>
        <v>-2.7361827203656423E-2</v>
      </c>
      <c r="J6089" s="1">
        <v>0.1016668743572503</v>
      </c>
      <c r="K6089">
        <f>Table1[[#This Row],[CF % WEC]]*$A$10</f>
        <v>3.126915187831282E-2</v>
      </c>
      <c r="L6089" s="14">
        <v>2.4135784139832919</v>
      </c>
      <c r="M6089" s="4">
        <f>Table1[[#This Row],[Cons h  '[MWh']]]-Table1[[#This Row],[Ewec_prod '[MWh']]]-Table1[[#This Row],[Eeol_prod '[MWh']]]-Table1[[#This Row],[Efv_prod '[MWh']]]</f>
        <v>2.0208710893086352</v>
      </c>
    </row>
    <row r="6090">
      <c r="E6090" s="3">
        <v>43719.666666666664</v>
      </c>
      <c r="F6090" s="1">
        <v>9.7629999999999995E-2</v>
      </c>
      <c r="G6090" s="2">
        <f>Table1[[#This Row],[CF % FV]]*$A$2</f>
        <v>0.29288999999999998</v>
      </c>
      <c r="H6090" s="22">
        <v>8.3172845375683701E-4</v>
      </c>
      <c r="I6090">
        <f>$A$6*Table1[[#This Row],[CF % EOL]]</f>
        <v>6.237963403176278E-3</v>
      </c>
      <c r="J6090" s="1">
        <v>9.7394533001266645E-2</v>
      </c>
      <c r="K6090">
        <f>Table1[[#This Row],[CF % WEC]]*$A$10</f>
        <v>2.9955130063627978E-2</v>
      </c>
      <c r="L6090" s="14">
        <v>2.2899709373369981</v>
      </c>
      <c r="M6090" s="4">
        <f>Table1[[#This Row],[Cons h  '[MWh']]]-Table1[[#This Row],[Ewec_prod '[MWh']]]-Table1[[#This Row],[Eeol_prod '[MWh']]]-Table1[[#This Row],[Efv_prod '[MWh']]]</f>
        <v>1.9608878438701938</v>
      </c>
    </row>
    <row r="6091">
      <c r="E6091" s="3">
        <v>43719.708333333336</v>
      </c>
      <c r="F6091" s="1">
        <v>1.0320000000000001E-2</v>
      </c>
      <c r="G6091" s="2">
        <f>Table1[[#This Row],[CF % FV]]*$A$2</f>
        <v>3.0960000000000001E-2</v>
      </c>
      <c r="H6091" s="22">
        <v>2.24588303012942E-2</v>
      </c>
      <c r="I6091">
        <f>$A$6*Table1[[#This Row],[CF % EOL]]</f>
        <v>0.16844122725970651</v>
      </c>
      <c r="J6091" s="1">
        <v>9.1366469254726079E-2</v>
      </c>
      <c r="K6091">
        <f>Table1[[#This Row],[CF % WEC]]*$A$10</f>
        <v>2.8101109843035977E-2</v>
      </c>
      <c r="L6091" s="14">
        <v>2.9193856446371251</v>
      </c>
      <c r="M6091" s="4">
        <f>Table1[[#This Row],[Cons h  '[MWh']]]-Table1[[#This Row],[Ewec_prod '[MWh']]]-Table1[[#This Row],[Eeol_prod '[MWh']]]-Table1[[#This Row],[Efv_prod '[MWh']]]</f>
        <v>2.6918833075343827</v>
      </c>
    </row>
    <row r="6092">
      <c r="E6092" s="3">
        <v>43719.75</v>
      </c>
      <c r="F6092" s="1">
        <v>0</v>
      </c>
      <c r="G6092" s="2">
        <f>Table1[[#This Row],[CF % FV]]*$A$2</f>
        <v>0</v>
      </c>
      <c r="H6092" s="22">
        <v>8.4864425854917908E-3</v>
      </c>
      <c r="I6092">
        <f>$A$6*Table1[[#This Row],[CF % EOL]]</f>
        <v>6.3648319391188424E-2</v>
      </c>
      <c r="J6092" s="1">
        <v>8.5162973509971887E-2</v>
      </c>
      <c r="K6092">
        <f>Table1[[#This Row],[CF % WEC]]*$A$10</f>
        <v>2.6193132914999803E-2</v>
      </c>
      <c r="L6092" s="14">
        <v>3.0954044176466216</v>
      </c>
      <c r="M6092" s="4">
        <f>Table1[[#This Row],[Cons h  '[MWh']]]-Table1[[#This Row],[Ewec_prod '[MWh']]]-Table1[[#This Row],[Eeol_prod '[MWh']]]-Table1[[#This Row],[Efv_prod '[MWh']]]</f>
        <v>3.0055629653404337</v>
      </c>
    </row>
    <row r="6093">
      <c r="E6093" s="3">
        <v>43719.791666666664</v>
      </c>
      <c r="F6093" s="1">
        <v>0</v>
      </c>
      <c r="G6093" s="2">
        <f>Table1[[#This Row],[CF % FV]]*$A$2</f>
        <v>0</v>
      </c>
      <c r="H6093" s="22">
        <v>2.1832945668601399E-2</v>
      </c>
      <c r="I6093">
        <f>$A$6*Table1[[#This Row],[CF % EOL]]</f>
        <v>0.1637470925145105</v>
      </c>
      <c r="J6093" s="1">
        <v>8.2236309773865868E-2</v>
      </c>
      <c r="K6093">
        <f>Table1[[#This Row],[CF % WEC]]*$A$10</f>
        <v>2.5292994168337104E-2</v>
      </c>
      <c r="L6093" s="14">
        <v>2.7258458917163324</v>
      </c>
      <c r="M6093" s="4">
        <f>Table1[[#This Row],[Cons h  '[MWh']]]-Table1[[#This Row],[Ewec_prod '[MWh']]]-Table1[[#This Row],[Eeol_prod '[MWh']]]-Table1[[#This Row],[Efv_prod '[MWh']]]</f>
        <v>2.5368058050334845</v>
      </c>
    </row>
    <row r="6094">
      <c r="E6094" s="3">
        <v>43719.833333333336</v>
      </c>
      <c r="F6094" s="1">
        <v>0</v>
      </c>
      <c r="G6094" s="2">
        <f>Table1[[#This Row],[CF % FV]]*$A$2</f>
        <v>0</v>
      </c>
      <c r="H6094" s="22">
        <v>2.71365489085535E-2</v>
      </c>
      <c r="I6094">
        <f>$A$6*Table1[[#This Row],[CF % EOL]]</f>
        <v>0.20352411681415125</v>
      </c>
      <c r="J6094" s="1">
        <v>7.9767544325780607E-2</v>
      </c>
      <c r="K6094">
        <f>Table1[[#This Row],[CF % WEC]]*$A$10</f>
        <v>2.4533688817049849E-2</v>
      </c>
      <c r="L6094" s="14">
        <v>3.0382536625388834</v>
      </c>
      <c r="M6094" s="4">
        <f>Table1[[#This Row],[Cons h  '[MWh']]]-Table1[[#This Row],[Ewec_prod '[MWh']]]-Table1[[#This Row],[Eeol_prod '[MWh']]]-Table1[[#This Row],[Efv_prod '[MWh']]]</f>
        <v>2.8101958569076824</v>
      </c>
    </row>
    <row r="6095">
      <c r="E6095" s="3">
        <v>43719.875</v>
      </c>
      <c r="F6095" s="1">
        <v>0</v>
      </c>
      <c r="G6095" s="2">
        <f>Table1[[#This Row],[CF % FV]]*$A$2</f>
        <v>0</v>
      </c>
      <c r="H6095" s="22">
        <v>6.1921367475897902E-2</v>
      </c>
      <c r="I6095">
        <f>$A$6*Table1[[#This Row],[CF % EOL]]</f>
        <v>0.46441025606923425</v>
      </c>
      <c r="J6095" s="1">
        <v>7.671906203139571E-2</v>
      </c>
      <c r="K6095">
        <f>Table1[[#This Row],[CF % WEC]]*$A$10</f>
        <v>2.3596082969873818E-2</v>
      </c>
      <c r="L6095" s="14">
        <v>2.4884264567018231</v>
      </c>
      <c r="M6095" s="4">
        <f>Table1[[#This Row],[Cons h  '[MWh']]]-Table1[[#This Row],[Ewec_prod '[MWh']]]-Table1[[#This Row],[Eeol_prod '[MWh']]]-Table1[[#This Row],[Efv_prod '[MWh']]]</f>
        <v>2.0004201176627148</v>
      </c>
    </row>
    <row r="6096">
      <c r="E6096" s="3">
        <v>43719.916666666664</v>
      </c>
      <c r="F6096" s="1">
        <v>0</v>
      </c>
      <c r="G6096" s="2">
        <f>Table1[[#This Row],[CF % FV]]*$A$2</f>
        <v>0</v>
      </c>
      <c r="H6096" s="22">
        <v>5.5089091868871801E-2</v>
      </c>
      <c r="I6096">
        <f>$A$6*Table1[[#This Row],[CF % EOL]]</f>
        <v>0.41316818901653851</v>
      </c>
      <c r="J6096" s="1">
        <v>7.5598863133577596E-2</v>
      </c>
      <c r="K6096">
        <f>Table1[[#This Row],[CF % WEC]]*$A$10</f>
        <v>2.3251549219906169E-2</v>
      </c>
      <c r="L6096" s="14">
        <v>2.1910930596115223</v>
      </c>
      <c r="M6096" s="4">
        <f>Table1[[#This Row],[Cons h  '[MWh']]]-Table1[[#This Row],[Ewec_prod '[MWh']]]-Table1[[#This Row],[Eeol_prod '[MWh']]]-Table1[[#This Row],[Efv_prod '[MWh']]]</f>
        <v>1.7546733213750776</v>
      </c>
    </row>
    <row r="6097">
      <c r="E6097" s="3">
        <v>43719.958333333336</v>
      </c>
      <c r="F6097" s="1">
        <v>0</v>
      </c>
      <c r="G6097" s="2">
        <f>Table1[[#This Row],[CF % FV]]*$A$2</f>
        <v>0</v>
      </c>
      <c r="H6097" s="22">
        <v>0.123906224559547</v>
      </c>
      <c r="I6097">
        <f>$A$6*Table1[[#This Row],[CF % EOL]]</f>
        <v>0.9292966841966025</v>
      </c>
      <c r="J6097" s="1">
        <v>7.4735852165779215E-2</v>
      </c>
      <c r="K6097">
        <f>Table1[[#This Row],[CF % WEC]]*$A$10</f>
        <v>2.2986117424197452E-2</v>
      </c>
      <c r="L6097" s="14">
        <v>2.1023246718473416</v>
      </c>
      <c r="M6097" s="4">
        <f>Table1[[#This Row],[Cons h  '[MWh']]]-Table1[[#This Row],[Ewec_prod '[MWh']]]-Table1[[#This Row],[Eeol_prod '[MWh']]]-Table1[[#This Row],[Efv_prod '[MWh']]]</f>
        <v>1.1500418702265418</v>
      </c>
    </row>
    <row r="6098">
      <c r="E6098" s="3">
        <v>43720</v>
      </c>
      <c r="F6098" s="1">
        <v>0</v>
      </c>
      <c r="G6098" s="2">
        <f>Table1[[#This Row],[CF % FV]]*$A$2</f>
        <v>0</v>
      </c>
      <c r="H6098" s="22">
        <v>0.178813355668761</v>
      </c>
      <c r="I6098">
        <f>$A$6*Table1[[#This Row],[CF % EOL]]</f>
        <v>1.3411001675157075</v>
      </c>
      <c r="J6098" s="1">
        <v>7.5218515441690156E-2</v>
      </c>
      <c r="K6098">
        <f>Table1[[#This Row],[CF % WEC]]*$A$10</f>
        <v>2.3134567658120348E-2</v>
      </c>
      <c r="L6098" s="14">
        <v>1.77805147378354</v>
      </c>
      <c r="M6098" s="4">
        <f>Table1[[#This Row],[Cons h  '[MWh']]]-Table1[[#This Row],[Ewec_prod '[MWh']]]-Table1[[#This Row],[Eeol_prod '[MWh']]]-Table1[[#This Row],[Efv_prod '[MWh']]]</f>
        <v>0.41381673860971224</v>
      </c>
    </row>
    <row r="6099">
      <c r="E6099" s="3">
        <v>43720.041666666664</v>
      </c>
      <c r="F6099" s="1">
        <v>0</v>
      </c>
      <c r="G6099" s="2">
        <f>Table1[[#This Row],[CF % FV]]*$A$2</f>
        <v>0</v>
      </c>
      <c r="H6099" s="22">
        <v>0.16601184317741499</v>
      </c>
      <c r="I6099">
        <f>$A$6*Table1[[#This Row],[CF % EOL]]</f>
        <v>1.2450888238306124</v>
      </c>
      <c r="J6099" s="1">
        <v>7.3832921712493185E-2</v>
      </c>
      <c r="K6099">
        <f>Table1[[#This Row],[CF % WEC]]*$A$10</f>
        <v>2.2708407799918624E-2</v>
      </c>
      <c r="L6099" s="14">
        <v>1.8694320917283345</v>
      </c>
      <c r="M6099" s="4">
        <f>Table1[[#This Row],[Cons h  '[MWh']]]-Table1[[#This Row],[Ewec_prod '[MWh']]]-Table1[[#This Row],[Eeol_prod '[MWh']]]-Table1[[#This Row],[Efv_prod '[MWh']]]</f>
        <v>0.60163486009780343</v>
      </c>
    </row>
    <row r="6100">
      <c r="E6100" s="3">
        <v>43720.083333333336</v>
      </c>
      <c r="F6100" s="1">
        <v>0</v>
      </c>
      <c r="G6100" s="2">
        <f>Table1[[#This Row],[CF % FV]]*$A$2</f>
        <v>0</v>
      </c>
      <c r="H6100" s="22">
        <v>0.138843313907734</v>
      </c>
      <c r="I6100">
        <f>$A$6*Table1[[#This Row],[CF % EOL]]</f>
        <v>1.0413248543080049</v>
      </c>
      <c r="J6100" s="1">
        <v>7.198943048563132E-2</v>
      </c>
      <c r="K6100">
        <f>Table1[[#This Row],[CF % WEC]]*$A$10</f>
        <v>2.2141414789427102E-2</v>
      </c>
      <c r="L6100" s="14">
        <v>1.8821019289369056</v>
      </c>
      <c r="M6100" s="4">
        <f>Table1[[#This Row],[Cons h  '[MWh']]]-Table1[[#This Row],[Ewec_prod '[MWh']]]-Table1[[#This Row],[Eeol_prod '[MWh']]]-Table1[[#This Row],[Efv_prod '[MWh']]]</f>
        <v>0.81863565983947373</v>
      </c>
    </row>
    <row r="6101">
      <c r="E6101" s="3">
        <v>43720.125</v>
      </c>
      <c r="F6101" s="1">
        <v>0</v>
      </c>
      <c r="G6101" s="2">
        <f>Table1[[#This Row],[CF % FV]]*$A$2</f>
        <v>0</v>
      </c>
      <c r="H6101" s="22">
        <v>0.115829503354067</v>
      </c>
      <c r="I6101">
        <f>$A$6*Table1[[#This Row],[CF % EOL]]</f>
        <v>0.86872127515550246</v>
      </c>
      <c r="J6101" s="1">
        <v>6.9942204135586397E-2</v>
      </c>
      <c r="K6101">
        <f>Table1[[#This Row],[CF % WEC]]*$A$10</f>
        <v>2.1511760026520804E-2</v>
      </c>
      <c r="L6101" s="14">
        <v>1.8793687305074411</v>
      </c>
      <c r="M6101" s="4">
        <f>Table1[[#This Row],[Cons h  '[MWh']]]-Table1[[#This Row],[Ewec_prod '[MWh']]]-Table1[[#This Row],[Eeol_prod '[MWh']]]-Table1[[#This Row],[Efv_prod '[MWh']]]</f>
        <v>0.98913569532541779</v>
      </c>
    </row>
    <row r="6102">
      <c r="E6102" s="3">
        <v>43720.166666666664</v>
      </c>
      <c r="F6102" s="1">
        <v>0</v>
      </c>
      <c r="G6102" s="2">
        <f>Table1[[#This Row],[CF % FV]]*$A$2</f>
        <v>0</v>
      </c>
      <c r="H6102" s="22">
        <v>0.138939370246764</v>
      </c>
      <c r="I6102">
        <f>$A$6*Table1[[#This Row],[CF % EOL]]</f>
        <v>1.04204527685073</v>
      </c>
      <c r="J6102" s="1">
        <v>6.7595815885538993E-2</v>
      </c>
      <c r="K6102">
        <f>Table1[[#This Row],[CF % WEC]]*$A$10</f>
        <v>2.0790093593672624E-2</v>
      </c>
      <c r="L6102" s="14">
        <v>2.1314880114929204</v>
      </c>
      <c r="M6102" s="4">
        <f>Table1[[#This Row],[Cons h  '[MWh']]]-Table1[[#This Row],[Ewec_prod '[MWh']]]-Table1[[#This Row],[Eeol_prod '[MWh']]]-Table1[[#This Row],[Efv_prod '[MWh']]]</f>
        <v>1.0686526410485178</v>
      </c>
    </row>
    <row r="6103">
      <c r="E6103" s="3">
        <v>43720.208333333336</v>
      </c>
      <c r="F6103" s="1">
        <v>0</v>
      </c>
      <c r="G6103" s="2">
        <f>Table1[[#This Row],[CF % FV]]*$A$2</f>
        <v>0</v>
      </c>
      <c r="H6103" s="22">
        <v>0.170328399356898</v>
      </c>
      <c r="I6103">
        <f>$A$6*Table1[[#This Row],[CF % EOL]]</f>
        <v>1.2774629951767351</v>
      </c>
      <c r="J6103" s="1">
        <v>6.5257616269181223E-2</v>
      </c>
      <c r="K6103">
        <f>Table1[[#This Row],[CF % WEC]]*$A$10</f>
        <v>2.007094569630747E-2</v>
      </c>
      <c r="L6103" s="14">
        <v>2.3366128175785219</v>
      </c>
      <c r="M6103" s="4">
        <f>Table1[[#This Row],[Cons h  '[MWh']]]-Table1[[#This Row],[Ewec_prod '[MWh']]]-Table1[[#This Row],[Eeol_prod '[MWh']]]-Table1[[#This Row],[Efv_prod '[MWh']]]</f>
        <v>1.0390788767054793</v>
      </c>
    </row>
    <row r="6104">
      <c r="E6104" s="3">
        <v>43720.25</v>
      </c>
      <c r="F6104" s="1">
        <v>8.5080000000000003E-2</v>
      </c>
      <c r="G6104" s="2">
        <f>Table1[[#This Row],[CF % FV]]*$A$2</f>
        <v>0.25524000000000002</v>
      </c>
      <c r="H6104" s="22">
        <v>0.17843337661670899</v>
      </c>
      <c r="I6104">
        <f>$A$6*Table1[[#This Row],[CF % EOL]]</f>
        <v>1.3382503246253175</v>
      </c>
      <c r="J6104" s="1">
        <v>6.3990988710917338E-2</v>
      </c>
      <c r="K6104">
        <f>Table1[[#This Row],[CF % WEC]]*$A$10</f>
        <v>1.968137564467555E-2</v>
      </c>
      <c r="L6104" s="14">
        <v>2.8255219506945313</v>
      </c>
      <c r="M6104" s="4">
        <f>Table1[[#This Row],[Cons h  '[MWh']]]-Table1[[#This Row],[Ewec_prod '[MWh']]]-Table1[[#This Row],[Eeol_prod '[MWh']]]-Table1[[#This Row],[Efv_prod '[MWh']]]</f>
        <v>1.2123502504245383</v>
      </c>
    </row>
    <row r="6105">
      <c r="E6105" s="3">
        <v>43720.291666666664</v>
      </c>
      <c r="F6105" s="1">
        <v>0.28482999999999997</v>
      </c>
      <c r="G6105" s="2">
        <f>Table1[[#This Row],[CF % FV]]*$A$2</f>
        <v>0.85448999999999997</v>
      </c>
      <c r="H6105" s="22">
        <v>0.214172523478384</v>
      </c>
      <c r="I6105">
        <f>$A$6*Table1[[#This Row],[CF % EOL]]</f>
        <v>1.6062939260878801</v>
      </c>
      <c r="J6105" s="1">
        <v>6.4530217996387862E-2</v>
      </c>
      <c r="K6105">
        <f>Table1[[#This Row],[CF % WEC]]*$A$10</f>
        <v>1.9847223592015434E-2</v>
      </c>
      <c r="L6105" s="14">
        <v>2.2319023263894411</v>
      </c>
      <c r="M6105" s="4">
        <f>Table1[[#This Row],[Cons h  '[MWh']]]-Table1[[#This Row],[Ewec_prod '[MWh']]]-Table1[[#This Row],[Eeol_prod '[MWh']]]-Table1[[#This Row],[Efv_prod '[MWh']]]</f>
        <v>-0.24872882329045454</v>
      </c>
    </row>
    <row r="6106">
      <c r="E6106" s="3">
        <v>43720.333333333336</v>
      </c>
      <c r="F6106" s="1">
        <v>0.46827999999999997</v>
      </c>
      <c r="G6106" s="2">
        <f>Table1[[#This Row],[CF % FV]]*$A$2</f>
        <v>1.4048399999999999</v>
      </c>
      <c r="H6106" s="22">
        <v>0.27643308396753902</v>
      </c>
      <c r="I6106">
        <f>$A$6*Table1[[#This Row],[CF % EOL]]</f>
        <v>2.0732481297565428</v>
      </c>
      <c r="J6106" s="1">
        <v>6.491644242924903E-2</v>
      </c>
      <c r="K6106">
        <f>Table1[[#This Row],[CF % WEC]]*$A$10</f>
        <v>1.9966012632463493E-2</v>
      </c>
      <c r="L6106" s="14">
        <v>2.6055724726417049</v>
      </c>
      <c r="M6106" s="4">
        <f>Table1[[#This Row],[Cons h  '[MWh']]]-Table1[[#This Row],[Ewec_prod '[MWh']]]-Table1[[#This Row],[Eeol_prod '[MWh']]]-Table1[[#This Row],[Efv_prod '[MWh']]]</f>
        <v>-0.89248166974730148</v>
      </c>
    </row>
    <row r="6107">
      <c r="E6107" s="3">
        <v>43720.375</v>
      </c>
      <c r="F6107" s="1">
        <v>0.58626</v>
      </c>
      <c r="G6107" s="2">
        <f>Table1[[#This Row],[CF % FV]]*$A$2</f>
        <v>1.75878</v>
      </c>
      <c r="H6107" s="22">
        <v>0.26455426917361502</v>
      </c>
      <c r="I6107">
        <f>$A$6*Table1[[#This Row],[CF % EOL]]</f>
        <v>1.9841570188021127</v>
      </c>
      <c r="J6107" s="1">
        <v>6.1161735031223012E-2</v>
      </c>
      <c r="K6107">
        <f>Table1[[#This Row],[CF % WEC]]*$A$10</f>
        <v>1.8811196802531103E-2</v>
      </c>
      <c r="L6107" s="14">
        <v>2.7260899284144351</v>
      </c>
      <c r="M6107" s="4">
        <f>Table1[[#This Row],[Cons h  '[MWh']]]-Table1[[#This Row],[Ewec_prod '[MWh']]]-Table1[[#This Row],[Eeol_prod '[MWh']]]-Table1[[#This Row],[Efv_prod '[MWh']]]</f>
        <v>-1.0356582871902087</v>
      </c>
    </row>
    <row r="6108">
      <c r="E6108" s="3">
        <v>43720.416666666664</v>
      </c>
      <c r="F6108" s="1">
        <v>0.60902999999999996</v>
      </c>
      <c r="G6108" s="2">
        <f>Table1[[#This Row],[CF % FV]]*$A$2</f>
        <v>1.8270899999999999</v>
      </c>
      <c r="H6108" s="22">
        <v>9.7222698909461003E-2</v>
      </c>
      <c r="I6108">
        <f>$A$6*Table1[[#This Row],[CF % EOL]]</f>
        <v>0.72917024182095758</v>
      </c>
      <c r="J6108" s="1">
        <v>5.7326954586363089E-2</v>
      </c>
      <c r="K6108">
        <f>Table1[[#This Row],[CF % WEC]]*$A$10</f>
        <v>1.7631753321963848E-2</v>
      </c>
      <c r="L6108" s="14">
        <v>2.8021230847713943</v>
      </c>
      <c r="M6108" s="4">
        <f>Table1[[#This Row],[Cons h  '[MWh']]]-Table1[[#This Row],[Ewec_prod '[MWh']]]-Table1[[#This Row],[Eeol_prod '[MWh']]]-Table1[[#This Row],[Efv_prod '[MWh']]]</f>
        <v>0.22823108962847294</v>
      </c>
    </row>
    <row r="6109">
      <c r="E6109" s="3">
        <v>43720.458333333336</v>
      </c>
      <c r="F6109" s="1">
        <v>0.6819400000000001</v>
      </c>
      <c r="G6109" s="2">
        <f>Table1[[#This Row],[CF % FV]]*$A$2</f>
        <v>2.0458200000000004</v>
      </c>
      <c r="H6109" s="22">
        <v>1.98898892328894E-2</v>
      </c>
      <c r="I6109">
        <f>$A$6*Table1[[#This Row],[CF % EOL]]</f>
        <v>0.14917416924667048</v>
      </c>
      <c r="J6109" s="1">
        <v>5.4275253974073318E-2</v>
      </c>
      <c r="K6109">
        <f>Table1[[#This Row],[CF % WEC]]*$A$10</f>
        <v>1.6693157633485067E-2</v>
      </c>
      <c r="L6109" s="14">
        <v>3.4905127712601938</v>
      </c>
      <c r="M6109" s="4">
        <f>Table1[[#This Row],[Cons h  '[MWh']]]-Table1[[#This Row],[Ewec_prod '[MWh']]]-Table1[[#This Row],[Eeol_prod '[MWh']]]-Table1[[#This Row],[Efv_prod '[MWh']]]</f>
        <v>1.278825444380038</v>
      </c>
    </row>
    <row r="6110">
      <c r="E6110" s="3">
        <v>43720.5</v>
      </c>
      <c r="F6110" s="1">
        <v>0.69203999999999999</v>
      </c>
      <c r="G6110" s="2">
        <f>Table1[[#This Row],[CF % FV]]*$A$2</f>
        <v>2.07612</v>
      </c>
      <c r="H6110" s="22">
        <v>-2.7901727503486101E-3</v>
      </c>
      <c r="I6110">
        <f>$A$6*Table1[[#This Row],[CF % EOL]]</f>
        <v>-2.0926295627614576E-2</v>
      </c>
      <c r="J6110" s="1">
        <v>5.2355848134861327E-2</v>
      </c>
      <c r="K6110">
        <f>Table1[[#This Row],[CF % WEC]]*$A$10</f>
        <v>1.6102815960429E-2</v>
      </c>
      <c r="L6110" s="14">
        <v>3.1901185075608214</v>
      </c>
      <c r="M6110" s="4">
        <f>Table1[[#This Row],[Cons h  '[MWh']]]-Table1[[#This Row],[Ewec_prod '[MWh']]]-Table1[[#This Row],[Eeol_prod '[MWh']]]-Table1[[#This Row],[Efv_prod '[MWh']]]</f>
        <v>1.118821987228007</v>
      </c>
    </row>
    <row r="6111">
      <c r="E6111" s="3">
        <v>43720.541666666664</v>
      </c>
      <c r="F6111" s="1">
        <v>0.64203999999999994</v>
      </c>
      <c r="G6111" s="2">
        <f>Table1[[#This Row],[CF % FV]]*$A$2</f>
        <v>1.9261199999999998</v>
      </c>
      <c r="H6111" s="22">
        <v>-3.8380758765683299E-3</v>
      </c>
      <c r="I6111">
        <f>$A$6*Table1[[#This Row],[CF % EOL]]</f>
        <v>-2.8785569074262475E-2</v>
      </c>
      <c r="J6111" s="1">
        <v>5.1233832703771465E-2</v>
      </c>
      <c r="K6111">
        <f>Table1[[#This Row],[CF % WEC]]*$A$10</f>
        <v>1.5757723508768931E-2</v>
      </c>
      <c r="L6111" s="14">
        <v>2.5526297037390271</v>
      </c>
      <c r="M6111" s="4">
        <f>Table1[[#This Row],[Cons h  '[MWh']]]-Table1[[#This Row],[Ewec_prod '[MWh']]]-Table1[[#This Row],[Eeol_prod '[MWh']]]-Table1[[#This Row],[Efv_prod '[MWh']]]</f>
        <v>0.63953754930452056</v>
      </c>
    </row>
    <row r="6112">
      <c r="E6112" s="3">
        <v>43720.583333333336</v>
      </c>
      <c r="F6112" s="1">
        <v>0.49710000000000004</v>
      </c>
      <c r="G6112" s="2">
        <f>Table1[[#This Row],[CF % FV]]*$A$2</f>
        <v>1.4913000000000001</v>
      </c>
      <c r="H6112" s="22">
        <v>-3.7584316259749099E-3</v>
      </c>
      <c r="I6112">
        <f>$A$6*Table1[[#This Row],[CF % EOL]]</f>
        <v>-2.8188237194811824E-2</v>
      </c>
      <c r="J6112" s="1">
        <v>5.1053341261107832E-2</v>
      </c>
      <c r="K6112">
        <f>Table1[[#This Row],[CF % WEC]]*$A$10</f>
        <v>1.5702210694304379E-2</v>
      </c>
      <c r="L6112" s="14">
        <v>2.4230192522100733</v>
      </c>
      <c r="M6112" s="4">
        <f>Table1[[#This Row],[Cons h  '[MWh']]]-Table1[[#This Row],[Ewec_prod '[MWh']]]-Table1[[#This Row],[Eeol_prod '[MWh']]]-Table1[[#This Row],[Efv_prod '[MWh']]]</f>
        <v>0.9442052787105808</v>
      </c>
    </row>
    <row r="6113">
      <c r="E6113" s="3">
        <v>43720.625</v>
      </c>
      <c r="F6113" s="1">
        <v>0.23307</v>
      </c>
      <c r="G6113" s="2">
        <f>Table1[[#This Row],[CF % FV]]*$A$2</f>
        <v>0.69921</v>
      </c>
      <c r="H6113" s="22">
        <v>-3.8109001198628001E-3</v>
      </c>
      <c r="I6113">
        <f>$A$6*Table1[[#This Row],[CF % EOL]]</f>
        <v>-2.8581750898971001E-2</v>
      </c>
      <c r="J6113" s="1">
        <v>6.429221560605887E-2</v>
      </c>
      <c r="K6113">
        <f>Table1[[#This Row],[CF % WEC]]*$A$10</f>
        <v>1.9774022434434376E-2</v>
      </c>
      <c r="L6113" s="14">
        <v>2.16634645237392</v>
      </c>
      <c r="M6113" s="4">
        <f>Table1[[#This Row],[Cons h  '[MWh']]]-Table1[[#This Row],[Ewec_prod '[MWh']]]-Table1[[#This Row],[Eeol_prod '[MWh']]]-Table1[[#This Row],[Efv_prod '[MWh']]]</f>
        <v>1.4759441808384568</v>
      </c>
    </row>
    <row r="6114">
      <c r="E6114" s="3">
        <v>43720.666666666664</v>
      </c>
      <c r="F6114" s="1">
        <v>0.12941</v>
      </c>
      <c r="G6114" s="2">
        <f>Table1[[#This Row],[CF % FV]]*$A$2</f>
        <v>0.38822999999999996</v>
      </c>
      <c r="H6114" s="22">
        <v>1.2842761014560901E-2</v>
      </c>
      <c r="I6114">
        <f>$A$6*Table1[[#This Row],[CF % EOL]]</f>
        <v>9.632070760920676E-2</v>
      </c>
      <c r="J6114" s="1">
        <v>6.5874522807422758E-2</v>
      </c>
      <c r="K6114">
        <f>Table1[[#This Row],[CF % WEC]]*$A$10</f>
        <v>2.0260684432360419E-2</v>
      </c>
      <c r="L6114" s="14">
        <v>2.1910570600642183</v>
      </c>
      <c r="M6114" s="4">
        <f>Table1[[#This Row],[Cons h  '[MWh']]]-Table1[[#This Row],[Ewec_prod '[MWh']]]-Table1[[#This Row],[Eeol_prod '[MWh']]]-Table1[[#This Row],[Efv_prod '[MWh']]]</f>
        <v>1.686245668022651</v>
      </c>
    </row>
    <row r="6115">
      <c r="E6115" s="3">
        <v>43720.708333333336</v>
      </c>
      <c r="F6115" s="1">
        <v>1.4369999999999999E-2</v>
      </c>
      <c r="G6115" s="2">
        <f>Table1[[#This Row],[CF % FV]]*$A$2</f>
        <v>4.3109999999999996E-2</v>
      </c>
      <c r="H6115" s="22">
        <v>0.130427691429675</v>
      </c>
      <c r="I6115">
        <f>$A$6*Table1[[#This Row],[CF % EOL]]</f>
        <v>0.97820768572256256</v>
      </c>
      <c r="J6115" s="1">
        <v>6.749118968224127E-2</v>
      </c>
      <c r="K6115">
        <f>Table1[[#This Row],[CF % WEC]]*$A$10</f>
        <v>2.0757914256380603E-2</v>
      </c>
      <c r="L6115" s="14">
        <v>3.190111557035916</v>
      </c>
      <c r="M6115" s="4">
        <f>Table1[[#This Row],[Cons h  '[MWh']]]-Table1[[#This Row],[Ewec_prod '[MWh']]]-Table1[[#This Row],[Eeol_prod '[MWh']]]-Table1[[#This Row],[Efv_prod '[MWh']]]</f>
        <v>2.1480359570569729</v>
      </c>
    </row>
    <row r="6116">
      <c r="E6116" s="3">
        <v>43720.75</v>
      </c>
      <c r="F6116" s="1">
        <v>0</v>
      </c>
      <c r="G6116" s="2">
        <f>Table1[[#This Row],[CF % FV]]*$A$2</f>
        <v>0</v>
      </c>
      <c r="H6116" s="22">
        <v>0.28348936622862198</v>
      </c>
      <c r="I6116">
        <f>$A$6*Table1[[#This Row],[CF % EOL]]</f>
        <v>2.1261702467146648</v>
      </c>
      <c r="J6116" s="1">
        <v>7.0767281997690182E-2</v>
      </c>
      <c r="K6116">
        <f>Table1[[#This Row],[CF % WEC]]*$A$10</f>
        <v>2.1765524934163182E-2</v>
      </c>
      <c r="L6116" s="14">
        <v>4.1636011258924439</v>
      </c>
      <c r="M6116" s="4">
        <f>Table1[[#This Row],[Cons h  '[MWh']]]-Table1[[#This Row],[Ewec_prod '[MWh']]]-Table1[[#This Row],[Eeol_prod '[MWh']]]-Table1[[#This Row],[Efv_prod '[MWh']]]</f>
        <v>2.015665354243616</v>
      </c>
    </row>
    <row r="6117">
      <c r="E6117" s="3">
        <v>43720.791666666664</v>
      </c>
      <c r="F6117" s="1">
        <v>0</v>
      </c>
      <c r="G6117" s="2">
        <f>Table1[[#This Row],[CF % FV]]*$A$2</f>
        <v>0</v>
      </c>
      <c r="H6117" s="22">
        <v>0.52168796112259497</v>
      </c>
      <c r="I6117">
        <f>$A$6*Table1[[#This Row],[CF % EOL]]</f>
        <v>3.9126597084194623</v>
      </c>
      <c r="J6117" s="1">
        <v>7.4865876584016902E-2</v>
      </c>
      <c r="K6117">
        <f>Table1[[#This Row],[CF % WEC]]*$A$10</f>
        <v>2.3026108358387844E-2</v>
      </c>
      <c r="L6117" s="14">
        <v>4.0644190831031848</v>
      </c>
      <c r="M6117" s="4">
        <f>Table1[[#This Row],[Cons h  '[MWh']]]-Table1[[#This Row],[Ewec_prod '[MWh']]]-Table1[[#This Row],[Eeol_prod '[MWh']]]-Table1[[#This Row],[Efv_prod '[MWh']]]</f>
        <v>0.12873326632533466</v>
      </c>
    </row>
    <row r="6118">
      <c r="E6118" s="3">
        <v>43720.833333333336</v>
      </c>
      <c r="F6118" s="1">
        <v>0</v>
      </c>
      <c r="G6118" s="2">
        <f>Table1[[#This Row],[CF % FV]]*$A$2</f>
        <v>0</v>
      </c>
      <c r="H6118" s="22">
        <v>0.66351308136040199</v>
      </c>
      <c r="I6118">
        <f>$A$6*Table1[[#This Row],[CF % EOL]]</f>
        <v>4.9763481102030145</v>
      </c>
      <c r="J6118" s="1">
        <v>7.7421886799208361E-2</v>
      </c>
      <c r="K6118">
        <f>Table1[[#This Row],[CF % WEC]]*$A$10</f>
        <v>2.3812247129021163E-2</v>
      </c>
      <c r="L6118" s="14">
        <v>3.3576496896255286</v>
      </c>
      <c r="M6118" s="4">
        <f>Table1[[#This Row],[Cons h  '[MWh']]]-Table1[[#This Row],[Ewec_prod '[MWh']]]-Table1[[#This Row],[Eeol_prod '[MWh']]]-Table1[[#This Row],[Efv_prod '[MWh']]]</f>
        <v>-1.6425106677065071</v>
      </c>
    </row>
    <row r="6119">
      <c r="E6119" s="3">
        <v>43720.875</v>
      </c>
      <c r="F6119" s="1">
        <v>0</v>
      </c>
      <c r="G6119" s="2">
        <f>Table1[[#This Row],[CF % FV]]*$A$2</f>
        <v>0</v>
      </c>
      <c r="H6119" s="22">
        <v>0.65566636265004197</v>
      </c>
      <c r="I6119">
        <f>$A$6*Table1[[#This Row],[CF % EOL]]</f>
        <v>4.9174977198753149</v>
      </c>
      <c r="J6119" s="1">
        <v>7.7464495169272618E-2</v>
      </c>
      <c r="K6119">
        <f>Table1[[#This Row],[CF % WEC]]*$A$10</f>
        <v>2.3825351963838302E-2</v>
      </c>
      <c r="L6119" s="14">
        <v>3.3379028893694715</v>
      </c>
      <c r="M6119" s="4">
        <f>Table1[[#This Row],[Cons h  '[MWh']]]-Table1[[#This Row],[Ewec_prod '[MWh']]]-Table1[[#This Row],[Eeol_prod '[MWh']]]-Table1[[#This Row],[Efv_prod '[MWh']]]</f>
        <v>-1.6034201824696819</v>
      </c>
    </row>
    <row r="6120">
      <c r="E6120" s="3">
        <v>43720.916666666664</v>
      </c>
      <c r="F6120" s="1">
        <v>0</v>
      </c>
      <c r="G6120" s="2">
        <f>Table1[[#This Row],[CF % FV]]*$A$2</f>
        <v>0</v>
      </c>
      <c r="H6120" s="22">
        <v>0.57262620224105998</v>
      </c>
      <c r="I6120">
        <f>$A$6*Table1[[#This Row],[CF % EOL]]</f>
        <v>4.2946965168079494</v>
      </c>
      <c r="J6120" s="1">
        <v>7.5908523524479229E-2</v>
      </c>
      <c r="K6120">
        <f>Table1[[#This Row],[CF % WEC]]*$A$10</f>
        <v>2.3346789856101752E-2</v>
      </c>
      <c r="L6120" s="14">
        <v>2.5707682156126257</v>
      </c>
      <c r="M6120" s="4">
        <f>Table1[[#This Row],[Cons h  '[MWh']]]-Table1[[#This Row],[Ewec_prod '[MWh']]]-Table1[[#This Row],[Eeol_prod '[MWh']]]-Table1[[#This Row],[Efv_prod '[MWh']]]</f>
        <v>-1.7472750910514256</v>
      </c>
    </row>
    <row r="6121">
      <c r="E6121" s="3">
        <v>43720.958333333336</v>
      </c>
      <c r="F6121" s="1">
        <v>0</v>
      </c>
      <c r="G6121" s="2">
        <f>Table1[[#This Row],[CF % FV]]*$A$2</f>
        <v>0</v>
      </c>
      <c r="H6121" s="22">
        <v>0.49735087691277402</v>
      </c>
      <c r="I6121">
        <f>$A$6*Table1[[#This Row],[CF % EOL]]</f>
        <v>3.730131576845805</v>
      </c>
      <c r="J6121" s="1">
        <v>7.4197655754918379E-2</v>
      </c>
      <c r="K6121">
        <f>Table1[[#This Row],[CF % WEC]]*$A$10</f>
        <v>2.2820587152730321E-2</v>
      </c>
      <c r="L6121" s="14">
        <v>2.4073604608108559</v>
      </c>
      <c r="M6121" s="4">
        <f>Table1[[#This Row],[Cons h  '[MWh']]]-Table1[[#This Row],[Ewec_prod '[MWh']]]-Table1[[#This Row],[Eeol_prod '[MWh']]]-Table1[[#This Row],[Efv_prod '[MWh']]]</f>
        <v>-1.3455917031876794</v>
      </c>
    </row>
    <row r="6122">
      <c r="E6122" s="3">
        <v>43721</v>
      </c>
      <c r="F6122" s="1">
        <v>0</v>
      </c>
      <c r="G6122" s="2">
        <f>Table1[[#This Row],[CF % FV]]*$A$2</f>
        <v>0</v>
      </c>
      <c r="H6122" s="22">
        <v>0.55983325591798105</v>
      </c>
      <c r="I6122">
        <f>$A$6*Table1[[#This Row],[CF % EOL]]</f>
        <v>4.1987494193848578</v>
      </c>
      <c r="J6122" s="1">
        <v>7.230486769924109E-2</v>
      </c>
      <c r="K6122">
        <f>Table1[[#This Row],[CF % WEC]]*$A$10</f>
        <v>2.2238432172943547E-2</v>
      </c>
      <c r="L6122" s="14">
        <v>1.4861520961365526</v>
      </c>
      <c r="M6122" s="4">
        <f>Table1[[#This Row],[Cons h  '[MWh']]]-Table1[[#This Row],[Ewec_prod '[MWh']]]-Table1[[#This Row],[Eeol_prod '[MWh']]]-Table1[[#This Row],[Efv_prod '[MWh']]]</f>
        <v>-2.7348357554212486</v>
      </c>
    </row>
    <row r="6123">
      <c r="E6123" s="3">
        <v>43721.041666666664</v>
      </c>
      <c r="F6123" s="1">
        <v>0</v>
      </c>
      <c r="G6123" s="2">
        <f>Table1[[#This Row],[CF % FV]]*$A$2</f>
        <v>0</v>
      </c>
      <c r="H6123" s="22">
        <v>0.54091813924243304</v>
      </c>
      <c r="I6123">
        <f>$A$6*Table1[[#This Row],[CF % EOL]]</f>
        <v>4.0568860443182482</v>
      </c>
      <c r="J6123" s="1">
        <v>7.0351383006332632E-2</v>
      </c>
      <c r="K6123">
        <f>Table1[[#This Row],[CF % WEC]]*$A$10</f>
        <v>2.1637609044066097E-2</v>
      </c>
      <c r="L6123" s="14">
        <v>1.7655364219019278</v>
      </c>
      <c r="M6123" s="4">
        <f>Table1[[#This Row],[Cons h  '[MWh']]]-Table1[[#This Row],[Ewec_prod '[MWh']]]-Table1[[#This Row],[Eeol_prod '[MWh']]]-Table1[[#This Row],[Efv_prod '[MWh']]]</f>
        <v>-2.3129872314603865</v>
      </c>
    </row>
    <row r="6124">
      <c r="E6124" s="3">
        <v>43721.083333333336</v>
      </c>
      <c r="F6124" s="1">
        <v>0</v>
      </c>
      <c r="G6124" s="2">
        <f>Table1[[#This Row],[CF % FV]]*$A$2</f>
        <v>0</v>
      </c>
      <c r="H6124" s="22">
        <v>0.50490984140008299</v>
      </c>
      <c r="I6124">
        <f>$A$6*Table1[[#This Row],[CF % EOL]]</f>
        <v>3.7868238105006222</v>
      </c>
      <c r="J6124" s="1">
        <v>6.8309497001782654E-2</v>
      </c>
      <c r="K6124">
        <f>Table1[[#This Row],[CF % WEC]]*$A$10</f>
        <v>2.1009596783453884E-2</v>
      </c>
      <c r="L6124" s="14">
        <v>1.7397635301634125</v>
      </c>
      <c r="M6124" s="4">
        <f>Table1[[#This Row],[Cons h  '[MWh']]]-Table1[[#This Row],[Ewec_prod '[MWh']]]-Table1[[#This Row],[Eeol_prod '[MWh']]]-Table1[[#This Row],[Efv_prod '[MWh']]]</f>
        <v>-2.0680698771206636</v>
      </c>
    </row>
    <row r="6125">
      <c r="E6125" s="3">
        <v>43721.125</v>
      </c>
      <c r="F6125" s="1">
        <v>0</v>
      </c>
      <c r="G6125" s="2">
        <f>Table1[[#This Row],[CF % FV]]*$A$2</f>
        <v>0</v>
      </c>
      <c r="H6125" s="22">
        <v>0.38368980286839099</v>
      </c>
      <c r="I6125">
        <f>$A$6*Table1[[#This Row],[CF % EOL]]</f>
        <v>2.8776735215129325</v>
      </c>
      <c r="J6125" s="1">
        <v>6.6019145424632497E-2</v>
      </c>
      <c r="K6125">
        <f>Table1[[#This Row],[CF % WEC]]*$A$10</f>
        <v>2.0305165258698011E-2</v>
      </c>
      <c r="L6125" s="14">
        <v>1.5864000479280929</v>
      </c>
      <c r="M6125" s="4">
        <f>Table1[[#This Row],[Cons h  '[MWh']]]-Table1[[#This Row],[Ewec_prod '[MWh']]]-Table1[[#This Row],[Eeol_prod '[MWh']]]-Table1[[#This Row],[Efv_prod '[MWh']]]</f>
        <v>-1.3115786388435378</v>
      </c>
    </row>
    <row r="6126">
      <c r="E6126" s="3">
        <v>43721.166666666664</v>
      </c>
      <c r="F6126" s="1">
        <v>0</v>
      </c>
      <c r="G6126" s="2">
        <f>Table1[[#This Row],[CF % FV]]*$A$2</f>
        <v>0</v>
      </c>
      <c r="H6126" s="22">
        <v>0.28865204819890999</v>
      </c>
      <c r="I6126">
        <f>$A$6*Table1[[#This Row],[CF % EOL]]</f>
        <v>2.1648903614918251</v>
      </c>
      <c r="J6126" s="1">
        <v>6.3373700798748892E-2</v>
      </c>
      <c r="K6126">
        <f>Table1[[#This Row],[CF % WEC]]*$A$10</f>
        <v>1.9491519611427043E-2</v>
      </c>
      <c r="L6126" s="14">
        <v>2.4596415400852103</v>
      </c>
      <c r="M6126" s="4">
        <f>Table1[[#This Row],[Cons h  '[MWh']]]-Table1[[#This Row],[Ewec_prod '[MWh']]]-Table1[[#This Row],[Eeol_prod '[MWh']]]-Table1[[#This Row],[Efv_prod '[MWh']]]</f>
        <v>0.27525965898195803</v>
      </c>
    </row>
    <row r="6127">
      <c r="E6127" s="3">
        <v>43721.208333333336</v>
      </c>
      <c r="F6127" s="1">
        <v>0</v>
      </c>
      <c r="G6127" s="2">
        <f>Table1[[#This Row],[CF % FV]]*$A$2</f>
        <v>0</v>
      </c>
      <c r="H6127" s="22">
        <v>0.21665895985265399</v>
      </c>
      <c r="I6127">
        <f>$A$6*Table1[[#This Row],[CF % EOL]]</f>
        <v>1.6249421988949049</v>
      </c>
      <c r="J6127" s="1">
        <v>6.1189761620602336E-2</v>
      </c>
      <c r="K6127">
        <f>Table1[[#This Row],[CF % WEC]]*$A$10</f>
        <v>1.8819816794888235E-2</v>
      </c>
      <c r="L6127" s="14">
        <v>2.4340185625467794</v>
      </c>
      <c r="M6127" s="4">
        <f>Table1[[#This Row],[Cons h  '[MWh']]]-Table1[[#This Row],[Ewec_prod '[MWh']]]-Table1[[#This Row],[Eeol_prod '[MWh']]]-Table1[[#This Row],[Efv_prod '[MWh']]]</f>
        <v>0.79025654685698621</v>
      </c>
    </row>
    <row r="6128">
      <c r="E6128" s="3">
        <v>43721.25</v>
      </c>
      <c r="F6128" s="1">
        <v>8.4919999999999995E-2</v>
      </c>
      <c r="G6128" s="2">
        <f>Table1[[#This Row],[CF % FV]]*$A$2</f>
        <v>0.25475999999999999</v>
      </c>
      <c r="H6128" s="22">
        <v>0.21037658610181301</v>
      </c>
      <c r="I6128">
        <f>$A$6*Table1[[#This Row],[CF % EOL]]</f>
        <v>1.5778243957635976</v>
      </c>
      <c r="J6128" s="1">
        <v>6.0197158486121838E-2</v>
      </c>
      <c r="K6128">
        <f>Table1[[#This Row],[CF % WEC]]*$A$10</f>
        <v>1.8514527010352368E-2</v>
      </c>
      <c r="L6128" s="14">
        <v>2.0377039977345976</v>
      </c>
      <c r="M6128" s="4">
        <f>Table1[[#This Row],[Cons h  '[MWh']]]-Table1[[#This Row],[Ewec_prod '[MWh']]]-Table1[[#This Row],[Eeol_prod '[MWh']]]-Table1[[#This Row],[Efv_prod '[MWh']]]</f>
        <v>0.18660507496064771</v>
      </c>
    </row>
    <row r="6129">
      <c r="E6129" s="3">
        <v>43721.291666666664</v>
      </c>
      <c r="F6129" s="1">
        <v>0.29019</v>
      </c>
      <c r="G6129" s="2">
        <f>Table1[[#This Row],[CF % FV]]*$A$2</f>
        <v>0.87057000000000007</v>
      </c>
      <c r="H6129" s="22">
        <v>0.25996904340531002</v>
      </c>
      <c r="I6129">
        <f>$A$6*Table1[[#This Row],[CF % EOL]]</f>
        <v>1.9497678255398252</v>
      </c>
      <c r="J6129" s="1">
        <v>6.1617505039073192E-2</v>
      </c>
      <c r="K6129">
        <f>Table1[[#This Row],[CF % WEC]]*$A$10</f>
        <v>1.895137561384154E-2</v>
      </c>
      <c r="L6129" s="14">
        <v>2.8984578623555803</v>
      </c>
      <c r="M6129" s="4">
        <f>Table1[[#This Row],[Cons h  '[MWh']]]-Table1[[#This Row],[Ewec_prod '[MWh']]]-Table1[[#This Row],[Eeol_prod '[MWh']]]-Table1[[#This Row],[Efv_prod '[MWh']]]</f>
        <v>5.9168661201913331E-2</v>
      </c>
    </row>
    <row r="6130">
      <c r="E6130" s="3">
        <v>43721.333333333336</v>
      </c>
      <c r="F6130" s="1">
        <v>0.47687000000000002</v>
      </c>
      <c r="G6130" s="2">
        <f>Table1[[#This Row],[CF % FV]]*$A$2</f>
        <v>1.4306100000000002</v>
      </c>
      <c r="H6130" s="22">
        <v>0.358048233510114</v>
      </c>
      <c r="I6130">
        <f>$A$6*Table1[[#This Row],[CF % EOL]]</f>
        <v>2.6853617513258552</v>
      </c>
      <c r="J6130" s="1">
        <v>6.5729985661411874E-2</v>
      </c>
      <c r="K6130">
        <f>Table1[[#This Row],[CF % WEC]]*$A$10</f>
        <v>2.0216229893955013E-2</v>
      </c>
      <c r="L6130" s="14">
        <v>1.9989073900030077</v>
      </c>
      <c r="M6130" s="4">
        <f>Table1[[#This Row],[Cons h  '[MWh']]]-Table1[[#This Row],[Ewec_prod '[MWh']]]-Table1[[#This Row],[Eeol_prod '[MWh']]]-Table1[[#This Row],[Efv_prod '[MWh']]]</f>
        <v>-2.1372805912168027</v>
      </c>
    </row>
    <row r="6131">
      <c r="E6131" s="3">
        <v>43721.375</v>
      </c>
      <c r="F6131" s="1">
        <v>0.62348000000000003</v>
      </c>
      <c r="G6131" s="2">
        <f>Table1[[#This Row],[CF % FV]]*$A$2</f>
        <v>1.8704400000000001</v>
      </c>
      <c r="H6131" s="22">
        <v>0.48061653017887901</v>
      </c>
      <c r="I6131">
        <f>$A$6*Table1[[#This Row],[CF % EOL]]</f>
        <v>3.6046239763415926</v>
      </c>
      <c r="J6131" s="1">
        <v>6.8889598179309536E-2</v>
      </c>
      <c r="K6131">
        <f>Table1[[#This Row],[CF % WEC]]*$A$10</f>
        <v>2.1188015486099703E-2</v>
      </c>
      <c r="L6131" s="14">
        <v>2.7541020510760088</v>
      </c>
      <c r="M6131" s="4">
        <f>Table1[[#This Row],[Cons h  '[MWh']]]-Table1[[#This Row],[Ewec_prod '[MWh']]]-Table1[[#This Row],[Eeol_prod '[MWh']]]-Table1[[#This Row],[Efv_prod '[MWh']]]</f>
        <v>-2.7421499407516832</v>
      </c>
    </row>
    <row r="6132">
      <c r="E6132" s="3">
        <v>43721.416666666664</v>
      </c>
      <c r="F6132" s="1">
        <v>0.71939999999999993</v>
      </c>
      <c r="G6132" s="2">
        <f>Table1[[#This Row],[CF % FV]]*$A$2</f>
        <v>2.1581999999999999</v>
      </c>
      <c r="H6132" s="22">
        <v>0.42544887647497898</v>
      </c>
      <c r="I6132">
        <f>$A$6*Table1[[#This Row],[CF % EOL]]</f>
        <v>3.1908665735623423</v>
      </c>
      <c r="J6132" s="1">
        <v>6.9949639811889952E-2</v>
      </c>
      <c r="K6132">
        <f>Table1[[#This Row],[CF % WEC]]*$A$10</f>
        <v>2.1514046978815971E-2</v>
      </c>
      <c r="L6132" s="14">
        <v>2.0527069758470438</v>
      </c>
      <c r="M6132" s="4">
        <f>Table1[[#This Row],[Cons h  '[MWh']]]-Table1[[#This Row],[Ewec_prod '[MWh']]]-Table1[[#This Row],[Eeol_prod '[MWh']]]-Table1[[#This Row],[Efv_prod '[MWh']]]</f>
        <v>-3.3178736446941142</v>
      </c>
    </row>
    <row r="6133">
      <c r="E6133" s="3">
        <v>43721.458333333336</v>
      </c>
      <c r="F6133" s="1">
        <v>0.74073</v>
      </c>
      <c r="G6133" s="2">
        <f>Table1[[#This Row],[CF % FV]]*$A$2</f>
        <v>2.2221899999999999</v>
      </c>
      <c r="H6133" s="22">
        <v>0.361788006650272</v>
      </c>
      <c r="I6133">
        <f>$A$6*Table1[[#This Row],[CF % EOL]]</f>
        <v>2.7134100498770399</v>
      </c>
      <c r="J6133" s="1">
        <v>6.8874536885426177E-2</v>
      </c>
      <c r="K6133">
        <f>Table1[[#This Row],[CF % WEC]]*$A$10</f>
        <v>2.1183383162258727E-2</v>
      </c>
      <c r="L6133" s="14">
        <v>2.3543829566421399</v>
      </c>
      <c r="M6133" s="4">
        <f>Table1[[#This Row],[Cons h  '[MWh']]]-Table1[[#This Row],[Ewec_prod '[MWh']]]-Table1[[#This Row],[Eeol_prod '[MWh']]]-Table1[[#This Row],[Efv_prod '[MWh']]]</f>
        <v>-2.6024004763971584</v>
      </c>
    </row>
    <row r="6134">
      <c r="E6134" s="3">
        <v>43721.5</v>
      </c>
      <c r="F6134" s="1">
        <v>0.73587000000000002</v>
      </c>
      <c r="G6134" s="2">
        <f>Table1[[#This Row],[CF % FV]]*$A$2</f>
        <v>2.2076099999999999</v>
      </c>
      <c r="H6134" s="22">
        <v>0.35174925761462</v>
      </c>
      <c r="I6134">
        <f>$A$6*Table1[[#This Row],[CF % EOL]]</f>
        <v>2.6381194321096499</v>
      </c>
      <c r="J6134" s="1">
        <v>6.7229186528091123E-2</v>
      </c>
      <c r="K6134">
        <f>Table1[[#This Row],[CF % WEC]]*$A$10</f>
        <v>2.0677331308675044E-2</v>
      </c>
      <c r="L6134" s="14">
        <v>2.2181073744836017</v>
      </c>
      <c r="M6134" s="4">
        <f>Table1[[#This Row],[Cons h  '[MWh']]]-Table1[[#This Row],[Ewec_prod '[MWh']]]-Table1[[#This Row],[Eeol_prod '[MWh']]]-Table1[[#This Row],[Efv_prod '[MWh']]]</f>
        <v>-2.6482993889347233</v>
      </c>
    </row>
    <row r="6135">
      <c r="E6135" s="3">
        <v>43721.541666666664</v>
      </c>
      <c r="F6135" s="1">
        <v>0.67786000000000002</v>
      </c>
      <c r="G6135" s="2">
        <f>Table1[[#This Row],[CF % FV]]*$A$2</f>
        <v>2.0335800000000002</v>
      </c>
      <c r="H6135" s="22">
        <v>0.361788006650272</v>
      </c>
      <c r="I6135">
        <f>$A$6*Table1[[#This Row],[CF % EOL]]</f>
        <v>2.7134100498770399</v>
      </c>
      <c r="J6135" s="1">
        <v>6.5170852543014524E-2</v>
      </c>
      <c r="K6135">
        <f>Table1[[#This Row],[CF % WEC]]*$A$10</f>
        <v>2.0044260228221755E-2</v>
      </c>
      <c r="L6135" s="14">
        <v>2.7958425219382597</v>
      </c>
      <c r="M6135" s="4">
        <f>Table1[[#This Row],[Cons h  '[MWh']]]-Table1[[#This Row],[Ewec_prod '[MWh']]]-Table1[[#This Row],[Eeol_prod '[MWh']]]-Table1[[#This Row],[Efv_prod '[MWh']]]</f>
        <v>-1.971191788167002</v>
      </c>
    </row>
    <row r="6136">
      <c r="E6136" s="3">
        <v>43721.583333333336</v>
      </c>
      <c r="F6136" s="1">
        <v>0.53124000000000005</v>
      </c>
      <c r="G6136" s="2">
        <f>Table1[[#This Row],[CF % FV]]*$A$2</f>
        <v>1.5937200000000002</v>
      </c>
      <c r="H6136" s="22">
        <v>0.31553602437334999</v>
      </c>
      <c r="I6136">
        <f>$A$6*Table1[[#This Row],[CF % EOL]]</f>
        <v>2.3665201828001248</v>
      </c>
      <c r="J6136" s="1">
        <v>6.180045564406713E-2</v>
      </c>
      <c r="K6136">
        <f>Table1[[#This Row],[CF % WEC]]*$A$10</f>
        <v>1.9007644780076379E-2</v>
      </c>
      <c r="L6136" s="14">
        <v>2.1032501115975424</v>
      </c>
      <c r="M6136" s="4">
        <f>Table1[[#This Row],[Cons h  '[MWh']]]-Table1[[#This Row],[Ewec_prod '[MWh']]]-Table1[[#This Row],[Eeol_prod '[MWh']]]-Table1[[#This Row],[Efv_prod '[MWh']]]</f>
        <v>-1.8759977159826589</v>
      </c>
    </row>
    <row r="6137">
      <c r="E6137" s="3">
        <v>43721.625</v>
      </c>
      <c r="F6137" s="1">
        <v>0.35808000000000001</v>
      </c>
      <c r="G6137" s="2">
        <f>Table1[[#This Row],[CF % FV]]*$A$2</f>
        <v>1.0742400000000001</v>
      </c>
      <c r="H6137" s="22">
        <v>0.20883013158312799</v>
      </c>
      <c r="I6137">
        <f>$A$6*Table1[[#This Row],[CF % EOL]]</f>
        <v>1.56622598687346</v>
      </c>
      <c r="J6137" s="1">
        <v>5.7143434922891111E-2</v>
      </c>
      <c r="K6137">
        <f>Table1[[#This Row],[CF % WEC]]*$A$10</f>
        <v>1.7575309133372023E-2</v>
      </c>
      <c r="L6137" s="14">
        <v>2.2231932531980712</v>
      </c>
      <c r="M6137" s="4">
        <f>Table1[[#This Row],[Cons h  '[MWh']]]-Table1[[#This Row],[Ewec_prod '[MWh']]]-Table1[[#This Row],[Eeol_prod '[MWh']]]-Table1[[#This Row],[Efv_prod '[MWh']]]</f>
        <v>-0.4348480428087611</v>
      </c>
    </row>
    <row r="6138">
      <c r="E6138" s="3">
        <v>43721.666666666664</v>
      </c>
      <c r="F6138" s="1">
        <v>0.17116999999999999</v>
      </c>
      <c r="G6138" s="2">
        <f>Table1[[#This Row],[CF % FV]]*$A$2</f>
        <v>0.51350999999999991</v>
      </c>
      <c r="H6138" s="22">
        <v>0.132046387910461</v>
      </c>
      <c r="I6138">
        <f>$A$6*Table1[[#This Row],[CF % EOL]]</f>
        <v>0.99034790932845751</v>
      </c>
      <c r="J6138" s="1">
        <v>5.1527684405330801E-2</v>
      </c>
      <c r="K6138">
        <f>Table1[[#This Row],[CF % WEC]]*$A$10</f>
        <v>1.5848101948588687E-2</v>
      </c>
      <c r="L6138" s="14">
        <v>2.2595355657249097</v>
      </c>
      <c r="M6138" s="4">
        <f>Table1[[#This Row],[Cons h  '[MWh']]]-Table1[[#This Row],[Ewec_prod '[MWh']]]-Table1[[#This Row],[Eeol_prod '[MWh']]]-Table1[[#This Row],[Efv_prod '[MWh']]]</f>
        <v>0.73982955444786347</v>
      </c>
    </row>
    <row r="6139">
      <c r="E6139" s="3">
        <v>43721.708333333336</v>
      </c>
      <c r="F6139" s="1">
        <v>1.3720000000000001E-2</v>
      </c>
      <c r="G6139" s="2">
        <f>Table1[[#This Row],[CF % FV]]*$A$2</f>
        <v>4.1160000000000002E-2</v>
      </c>
      <c r="H6139" s="22">
        <v>0.101899263875272</v>
      </c>
      <c r="I6139">
        <f>$A$6*Table1[[#This Row],[CF % EOL]]</f>
        <v>0.76424447906453996</v>
      </c>
      <c r="J6139" s="1">
        <v>8.1754572956103902E-2</v>
      </c>
      <c r="K6139">
        <f>Table1[[#This Row],[CF % WEC]]*$A$10</f>
        <v>2.5144828880329508E-2</v>
      </c>
      <c r="L6139" s="14">
        <v>2.3030938664419573</v>
      </c>
      <c r="M6139" s="4">
        <f>Table1[[#This Row],[Cons h  '[MWh']]]-Table1[[#This Row],[Ewec_prod '[MWh']]]-Table1[[#This Row],[Eeol_prod '[MWh']]]-Table1[[#This Row],[Efv_prod '[MWh']]]</f>
        <v>1.472544558497088</v>
      </c>
    </row>
    <row r="6140">
      <c r="E6140" s="3">
        <v>43721.75</v>
      </c>
      <c r="F6140" s="1">
        <v>0</v>
      </c>
      <c r="G6140" s="2">
        <f>Table1[[#This Row],[CF % FV]]*$A$2</f>
        <v>0</v>
      </c>
      <c r="H6140" s="22">
        <v>7.5045519690398299E-2</v>
      </c>
      <c r="I6140">
        <f>$A$6*Table1[[#This Row],[CF % EOL]]</f>
        <v>0.56284139767798724</v>
      </c>
      <c r="J6140" s="1">
        <v>7.2247906886440463E-2</v>
      </c>
      <c r="K6140">
        <f>Table1[[#This Row],[CF % WEC]]*$A$10</f>
        <v>2.2220913031946687E-2</v>
      </c>
      <c r="L6140" s="14">
        <v>2.7929603584163796</v>
      </c>
      <c r="M6140" s="4">
        <f>Table1[[#This Row],[Cons h  '[MWh']]]-Table1[[#This Row],[Ewec_prod '[MWh']]]-Table1[[#This Row],[Eeol_prod '[MWh']]]-Table1[[#This Row],[Efv_prod '[MWh']]]</f>
        <v>2.2078980477064456</v>
      </c>
    </row>
    <row r="6141">
      <c r="E6141" s="3">
        <v>43721.791666666664</v>
      </c>
      <c r="F6141" s="1">
        <v>0</v>
      </c>
      <c r="G6141" s="2">
        <f>Table1[[#This Row],[CF % FV]]*$A$2</f>
        <v>0</v>
      </c>
      <c r="H6141" s="22">
        <v>9.0016725540967402E-2</v>
      </c>
      <c r="I6141">
        <f>$A$6*Table1[[#This Row],[CF % EOL]]</f>
        <v>0.67512544155725551</v>
      </c>
      <c r="J6141" s="1">
        <v>6.3810115727466421E-2</v>
      </c>
      <c r="K6141">
        <f>Table1[[#This Row],[CF % WEC]]*$A$10</f>
        <v>1.9625745481695066E-2</v>
      </c>
      <c r="L6141" s="14">
        <v>3.4756620145807942</v>
      </c>
      <c r="M6141" s="4">
        <f>Table1[[#This Row],[Cons h  '[MWh']]]-Table1[[#This Row],[Ewec_prod '[MWh']]]-Table1[[#This Row],[Eeol_prod '[MWh']]]-Table1[[#This Row],[Efv_prod '[MWh']]]</f>
        <v>2.7809108275418435</v>
      </c>
    </row>
    <row r="6142">
      <c r="E6142" s="3">
        <v>43721.833333333336</v>
      </c>
      <c r="F6142" s="1">
        <v>0</v>
      </c>
      <c r="G6142" s="2">
        <f>Table1[[#This Row],[CF % FV]]*$A$2</f>
        <v>0</v>
      </c>
      <c r="H6142" s="22">
        <v>0.15020139610430999</v>
      </c>
      <c r="I6142">
        <f>$A$6*Table1[[#This Row],[CF % EOL]]</f>
        <v>1.126510470782325</v>
      </c>
      <c r="J6142" s="1">
        <v>5.5899396189289012E-2</v>
      </c>
      <c r="K6142">
        <f>Table1[[#This Row],[CF % WEC]]*$A$10</f>
        <v>1.7192686609079438E-2</v>
      </c>
      <c r="L6142" s="14">
        <v>3.314789873949171</v>
      </c>
      <c r="M6142" s="4">
        <f>Table1[[#This Row],[Cons h  '[MWh']]]-Table1[[#This Row],[Ewec_prod '[MWh']]]-Table1[[#This Row],[Eeol_prod '[MWh']]]-Table1[[#This Row],[Efv_prod '[MWh']]]</f>
        <v>2.1710867165577667</v>
      </c>
    </row>
    <row r="6143">
      <c r="E6143" s="3">
        <v>43721.875</v>
      </c>
      <c r="F6143" s="1">
        <v>0</v>
      </c>
      <c r="G6143" s="2">
        <f>Table1[[#This Row],[CF % FV]]*$A$2</f>
        <v>0</v>
      </c>
      <c r="H6143" s="22">
        <v>0.26179653606109998</v>
      </c>
      <c r="I6143">
        <f>$A$6*Table1[[#This Row],[CF % EOL]]</f>
        <v>1.9634740204582499</v>
      </c>
      <c r="J6143" s="1">
        <v>4.7719011744800269E-2</v>
      </c>
      <c r="K6143">
        <f>Table1[[#This Row],[CF % WEC]]*$A$10</f>
        <v>1.4676688303487147E-2</v>
      </c>
      <c r="L6143" s="14">
        <v>3.165769126966739</v>
      </c>
      <c r="M6143" s="4">
        <f>Table1[[#This Row],[Cons h  '[MWh']]]-Table1[[#This Row],[Ewec_prod '[MWh']]]-Table1[[#This Row],[Eeol_prod '[MWh']]]-Table1[[#This Row],[Efv_prod '[MWh']]]</f>
        <v>1.1876184182050018</v>
      </c>
    </row>
    <row r="6144">
      <c r="E6144" s="3">
        <v>43721.916666666664</v>
      </c>
      <c r="F6144" s="1">
        <v>0</v>
      </c>
      <c r="G6144" s="2">
        <f>Table1[[#This Row],[CF % FV]]*$A$2</f>
        <v>0</v>
      </c>
      <c r="H6144" s="22">
        <v>0.133477853210382</v>
      </c>
      <c r="I6144">
        <f>$A$6*Table1[[#This Row],[CF % EOL]]</f>
        <v>1.001083899077865</v>
      </c>
      <c r="J6144" s="1">
        <v>4.1588384554702207E-2</v>
      </c>
      <c r="K6144">
        <f>Table1[[#This Row],[CF % WEC]]*$A$10</f>
        <v>1.2791123177890074E-2</v>
      </c>
      <c r="L6144" s="14">
        <v>2.4665717028206822</v>
      </c>
      <c r="M6144" s="4">
        <f>Table1[[#This Row],[Cons h  '[MWh']]]-Table1[[#This Row],[Ewec_prod '[MWh']]]-Table1[[#This Row],[Eeol_prod '[MWh']]]-Table1[[#This Row],[Efv_prod '[MWh']]]</f>
        <v>1.4526966805649271</v>
      </c>
    </row>
    <row r="6145">
      <c r="E6145" s="3">
        <v>43721.958333333336</v>
      </c>
      <c r="F6145" s="1">
        <v>0</v>
      </c>
      <c r="G6145" s="2">
        <f>Table1[[#This Row],[CF % FV]]*$A$2</f>
        <v>0</v>
      </c>
      <c r="H6145" s="22">
        <v>0.36127427188151301</v>
      </c>
      <c r="I6145">
        <f>$A$6*Table1[[#This Row],[CF % EOL]]</f>
        <v>2.7095570391113477</v>
      </c>
      <c r="J6145" s="1">
        <v>3.8320045078473204E-2</v>
      </c>
      <c r="K6145">
        <f>Table1[[#This Row],[CF % WEC]]*$A$10</f>
        <v>1.1785897000551597E-2</v>
      </c>
      <c r="L6145" s="14">
        <v>1.9240308136432127</v>
      </c>
      <c r="M6145" s="4">
        <f>Table1[[#This Row],[Cons h  '[MWh']]]-Table1[[#This Row],[Ewec_prod '[MWh']]]-Table1[[#This Row],[Eeol_prod '[MWh']]]-Table1[[#This Row],[Efv_prod '[MWh']]]</f>
        <v>-0.79731212246868655</v>
      </c>
    </row>
    <row r="6146">
      <c r="E6146" s="3">
        <v>43722</v>
      </c>
      <c r="F6146" s="1">
        <v>0</v>
      </c>
      <c r="G6146" s="2">
        <f>Table1[[#This Row],[CF % FV]]*$A$2</f>
        <v>0</v>
      </c>
      <c r="H6146" s="22">
        <v>0.58793932535092697</v>
      </c>
      <c r="I6146">
        <f>$A$6*Table1[[#This Row],[CF % EOL]]</f>
        <v>4.4095449401319522</v>
      </c>
      <c r="J6146" s="1">
        <v>3.5934081236436294E-2</v>
      </c>
      <c r="K6146">
        <f>Table1[[#This Row],[CF % WEC]]*$A$10</f>
        <v>1.1052058508668283E-2</v>
      </c>
      <c r="L6146" s="14">
        <v>1.5904698245697311</v>
      </c>
      <c r="M6146" s="4">
        <f>Table1[[#This Row],[Cons h  '[MWh']]]-Table1[[#This Row],[Ewec_prod '[MWh']]]-Table1[[#This Row],[Eeol_prod '[MWh']]]-Table1[[#This Row],[Efv_prod '[MWh']]]</f>
        <v>-2.8301271740708893</v>
      </c>
    </row>
    <row r="6147">
      <c r="E6147" s="3">
        <v>43722.041666666664</v>
      </c>
      <c r="F6147" s="1">
        <v>0</v>
      </c>
      <c r="G6147" s="2">
        <f>Table1[[#This Row],[CF % FV]]*$A$2</f>
        <v>0</v>
      </c>
      <c r="H6147" s="22">
        <v>0.65773853350726297</v>
      </c>
      <c r="I6147">
        <f>$A$6*Table1[[#This Row],[CF % EOL]]</f>
        <v>4.933039001304472</v>
      </c>
      <c r="J6147" s="1">
        <v>3.3888138041221379E-2</v>
      </c>
      <c r="K6147">
        <f>Table1[[#This Row],[CF % WEC]]*$A$10</f>
        <v>1.0422798399020647E-2</v>
      </c>
      <c r="L6147" s="14">
        <v>1.7824569497240219</v>
      </c>
      <c r="M6147" s="4">
        <f>Table1[[#This Row],[Cons h  '[MWh']]]-Table1[[#This Row],[Ewec_prod '[MWh']]]-Table1[[#This Row],[Eeol_prod '[MWh']]]-Table1[[#This Row],[Efv_prod '[MWh']]]</f>
        <v>-3.161004849979471</v>
      </c>
    </row>
    <row r="6148">
      <c r="E6148" s="3">
        <v>43722.083333333336</v>
      </c>
      <c r="F6148" s="1">
        <v>0</v>
      </c>
      <c r="G6148" s="2">
        <f>Table1[[#This Row],[CF % FV]]*$A$2</f>
        <v>0</v>
      </c>
      <c r="H6148" s="22">
        <v>0.64887099754667898</v>
      </c>
      <c r="I6148">
        <f>$A$6*Table1[[#This Row],[CF % EOL]]</f>
        <v>4.8665324816000926</v>
      </c>
      <c r="J6148" s="1">
        <v>3.1750410925378947E-2</v>
      </c>
      <c r="K6148">
        <f>Table1[[#This Row],[CF % WEC]]*$A$10</f>
        <v>9.7653087861819914E-3</v>
      </c>
      <c r="L6148" s="14">
        <v>1.8876511160206335</v>
      </c>
      <c r="M6148" s="4">
        <f>Table1[[#This Row],[Cons h  '[MWh']]]-Table1[[#This Row],[Ewec_prod '[MWh']]]-Table1[[#This Row],[Eeol_prod '[MWh']]]-Table1[[#This Row],[Efv_prod '[MWh']]]</f>
        <v>-2.9886466743656408</v>
      </c>
    </row>
    <row r="6149">
      <c r="E6149" s="3">
        <v>43722.125</v>
      </c>
      <c r="F6149" s="1">
        <v>0</v>
      </c>
      <c r="G6149" s="2">
        <f>Table1[[#This Row],[CF % FV]]*$A$2</f>
        <v>0</v>
      </c>
      <c r="H6149" s="22">
        <v>0.48792044399989298</v>
      </c>
      <c r="I6149">
        <f>$A$6*Table1[[#This Row],[CF % EOL]]</f>
        <v>3.6594033299991975</v>
      </c>
      <c r="J6149" s="1">
        <v>2.8756915719123921E-2</v>
      </c>
      <c r="K6149">
        <f>Table1[[#This Row],[CF % WEC]]*$A$10</f>
        <v>8.8446150317692054E-3</v>
      </c>
      <c r="L6149" s="14">
        <v>1.6490380290924156</v>
      </c>
      <c r="M6149" s="4">
        <f>Table1[[#This Row],[Cons h  '[MWh']]]-Table1[[#This Row],[Ewec_prod '[MWh']]]-Table1[[#This Row],[Eeol_prod '[MWh']]]-Table1[[#This Row],[Efv_prod '[MWh']]]</f>
        <v>-2.0192099159385508</v>
      </c>
    </row>
    <row r="6150">
      <c r="E6150" s="3">
        <v>43722.166666666664</v>
      </c>
      <c r="F6150" s="1">
        <v>0</v>
      </c>
      <c r="G6150" s="2">
        <f>Table1[[#This Row],[CF % FV]]*$A$2</f>
        <v>0</v>
      </c>
      <c r="H6150" s="22">
        <v>0.37392839807739803</v>
      </c>
      <c r="I6150">
        <f>$A$6*Table1[[#This Row],[CF % EOL]]</f>
        <v>2.8044629855804852</v>
      </c>
      <c r="J6150" s="1">
        <v>2.5380603013726657E-2</v>
      </c>
      <c r="K6150">
        <f>Table1[[#This Row],[CF % WEC]]*$A$10</f>
        <v>7.8061800897962375E-3</v>
      </c>
      <c r="L6150" s="14">
        <v>2.4193194633801882</v>
      </c>
      <c r="M6150" s="4">
        <f>Table1[[#This Row],[Cons h  '[MWh']]]-Table1[[#This Row],[Ewec_prod '[MWh']]]-Table1[[#This Row],[Eeol_prod '[MWh']]]-Table1[[#This Row],[Efv_prod '[MWh']]]</f>
        <v>-0.39294970229009341</v>
      </c>
    </row>
    <row r="6151">
      <c r="E6151" s="3">
        <v>43722.208333333336</v>
      </c>
      <c r="F6151" s="1">
        <v>0</v>
      </c>
      <c r="G6151" s="2">
        <f>Table1[[#This Row],[CF % FV]]*$A$2</f>
        <v>0</v>
      </c>
      <c r="H6151" s="22">
        <v>0.31385704772808698</v>
      </c>
      <c r="I6151">
        <f>$A$6*Table1[[#This Row],[CF % EOL]]</f>
        <v>2.3539278579606524</v>
      </c>
      <c r="J6151" s="1">
        <v>6.7931038680016348E-2</v>
      </c>
      <c r="K6151">
        <f>Table1[[#This Row],[CF % WEC]]*$A$10</f>
        <v>2.0893196325411492E-2</v>
      </c>
      <c r="L6151" s="14">
        <v>2.5552087576543427</v>
      </c>
      <c r="M6151" s="4">
        <f>Table1[[#This Row],[Cons h  '[MWh']]]-Table1[[#This Row],[Ewec_prod '[MWh']]]-Table1[[#This Row],[Eeol_prod '[MWh']]]-Table1[[#This Row],[Efv_prod '[MWh']]]</f>
        <v>0.18038770336827881</v>
      </c>
    </row>
    <row r="6152">
      <c r="E6152" s="3">
        <v>43722.25</v>
      </c>
      <c r="F6152" s="1">
        <v>7.4109999999999995E-2</v>
      </c>
      <c r="G6152" s="2">
        <f>Table1[[#This Row],[CF % FV]]*$A$2</f>
        <v>0.22232999999999997</v>
      </c>
      <c r="H6152" s="22">
        <v>0.29148889065165401</v>
      </c>
      <c r="I6152">
        <f>$A$6*Table1[[#This Row],[CF % EOL]]</f>
        <v>2.1861666798874051</v>
      </c>
      <c r="J6152" s="1">
        <v>6.8261582864560674E-2</v>
      </c>
      <c r="K6152">
        <f>Table1[[#This Row],[CF % WEC]]*$A$10</f>
        <v>2.0994860081422033E-2</v>
      </c>
      <c r="L6152" s="14">
        <v>3.2625537666996847</v>
      </c>
      <c r="M6152" s="4">
        <f>Table1[[#This Row],[Cons h  '[MWh']]]-Table1[[#This Row],[Ewec_prod '[MWh']]]-Table1[[#This Row],[Eeol_prod '[MWh']]]-Table1[[#This Row],[Efv_prod '[MWh']]]</f>
        <v>0.83306222673085761</v>
      </c>
    </row>
    <row r="6153">
      <c r="E6153" s="3">
        <v>43722.291666666664</v>
      </c>
      <c r="F6153" s="1">
        <v>0.28444999999999998</v>
      </c>
      <c r="G6153" s="2">
        <f>Table1[[#This Row],[CF % FV]]*$A$2</f>
        <v>0.85334999999999994</v>
      </c>
      <c r="H6153" s="22">
        <v>0.42418805673357202</v>
      </c>
      <c r="I6153">
        <f>$A$6*Table1[[#This Row],[CF % EOL]]</f>
        <v>3.1814104255017903</v>
      </c>
      <c r="J6153" s="1">
        <v>6.8021325054076223E-2</v>
      </c>
      <c r="K6153">
        <f>Table1[[#This Row],[CF % WEC]]*$A$10</f>
        <v>2.0920965235991944E-2</v>
      </c>
      <c r="L6153" s="14">
        <v>2.9417512749356636</v>
      </c>
      <c r="M6153" s="4">
        <f>Table1[[#This Row],[Cons h  '[MWh']]]-Table1[[#This Row],[Ewec_prod '[MWh']]]-Table1[[#This Row],[Eeol_prod '[MWh']]]-Table1[[#This Row],[Efv_prod '[MWh']]]</f>
        <v>-1.1139301158021184</v>
      </c>
    </row>
    <row r="6154">
      <c r="E6154" s="3">
        <v>43722.333333333336</v>
      </c>
      <c r="F6154" s="1">
        <v>0.46714</v>
      </c>
      <c r="G6154" s="2">
        <f>Table1[[#This Row],[CF % FV]]*$A$2</f>
        <v>1.4014199999999999</v>
      </c>
      <c r="H6154" s="22">
        <v>0.61493566535261202</v>
      </c>
      <c r="I6154">
        <f>$A$6*Table1[[#This Row],[CF % EOL]]</f>
        <v>4.6120174901445905</v>
      </c>
      <c r="J6154" s="1">
        <v>7.0676854606666284E-2</v>
      </c>
      <c r="K6154">
        <f>Table1[[#This Row],[CF % WEC]]*$A$10</f>
        <v>2.1737712651728396E-2</v>
      </c>
      <c r="L6154" s="14">
        <v>2.7315260760541733</v>
      </c>
      <c r="M6154" s="4">
        <f>Table1[[#This Row],[Cons h  '[MWh']]]-Table1[[#This Row],[Ewec_prod '[MWh']]]-Table1[[#This Row],[Eeol_prod '[MWh']]]-Table1[[#This Row],[Efv_prod '[MWh']]]</f>
        <v>-3.3036491267421453</v>
      </c>
    </row>
    <row r="6155">
      <c r="E6155" s="3">
        <v>43722.375</v>
      </c>
      <c r="F6155" s="1">
        <v>0.59323000000000004</v>
      </c>
      <c r="G6155" s="2">
        <f>Table1[[#This Row],[CF % FV]]*$A$2</f>
        <v>1.77969</v>
      </c>
      <c r="H6155" s="22">
        <v>0.76523291123760195</v>
      </c>
      <c r="I6155">
        <f>$A$6*Table1[[#This Row],[CF % EOL]]</f>
        <v>5.7392468342820147</v>
      </c>
      <c r="J6155" s="1">
        <v>6.558806280705963E-2</v>
      </c>
      <c r="K6155">
        <f>Table1[[#This Row],[CF % WEC]]*$A$10</f>
        <v>2.0172579419640735E-2</v>
      </c>
      <c r="L6155" s="14">
        <v>2.4138797573777104</v>
      </c>
      <c r="M6155" s="4">
        <f>Table1[[#This Row],[Cons h  '[MWh']]]-Table1[[#This Row],[Ewec_prod '[MWh']]]-Table1[[#This Row],[Eeol_prod '[MWh']]]-Table1[[#This Row],[Efv_prod '[MWh']]]</f>
        <v>-5.1252296563239454</v>
      </c>
    </row>
    <row r="6156">
      <c r="E6156" s="3">
        <v>43722.416666666664</v>
      </c>
      <c r="F6156" s="1">
        <v>0.69433</v>
      </c>
      <c r="G6156" s="2">
        <f>Table1[[#This Row],[CF % FV]]*$A$2</f>
        <v>2.0829900000000001</v>
      </c>
      <c r="H6156" s="22">
        <v>0.56939415817900096</v>
      </c>
      <c r="I6156">
        <f>$A$6*Table1[[#This Row],[CF % EOL]]</f>
        <v>4.270456186342507</v>
      </c>
      <c r="J6156" s="1">
        <v>6.0423690411118544E-2</v>
      </c>
      <c r="K6156">
        <f>Table1[[#This Row],[CF % WEC]]*$A$10</f>
        <v>1.8584200256557593E-2</v>
      </c>
      <c r="L6156" s="14">
        <v>2.8980186385406834</v>
      </c>
      <c r="M6156" s="4">
        <f>Table1[[#This Row],[Cons h  '[MWh']]]-Table1[[#This Row],[Ewec_prod '[MWh']]]-Table1[[#This Row],[Eeol_prod '[MWh']]]-Table1[[#This Row],[Efv_prod '[MWh']]]</f>
        <v>-3.4740117480583814</v>
      </c>
    </row>
    <row r="6157">
      <c r="E6157" s="3">
        <v>43722.458333333336</v>
      </c>
      <c r="F6157" s="1">
        <v>0.73060000000000003</v>
      </c>
      <c r="G6157" s="2">
        <f>Table1[[#This Row],[CF % FV]]*$A$2</f>
        <v>2.1918000000000002</v>
      </c>
      <c r="H6157" s="22">
        <v>0.40837464127647</v>
      </c>
      <c r="I6157">
        <f>$A$6*Table1[[#This Row],[CF % EOL]]</f>
        <v>3.0628098095735248</v>
      </c>
      <c r="J6157" s="1">
        <v>5.5072505790278128E-2</v>
      </c>
      <c r="K6157">
        <f>Table1[[#This Row],[CF % WEC]]*$A$10</f>
        <v>1.6938364228885738E-2</v>
      </c>
      <c r="L6157" s="14">
        <v>2.7348081457230373</v>
      </c>
      <c r="M6157" s="4">
        <f>Table1[[#This Row],[Cons h  '[MWh']]]-Table1[[#This Row],[Ewec_prod '[MWh']]]-Table1[[#This Row],[Eeol_prod '[MWh']]]-Table1[[#This Row],[Efv_prod '[MWh']]]</f>
        <v>-2.5367400280793735</v>
      </c>
    </row>
    <row r="6158">
      <c r="E6158" s="3">
        <v>43722.5</v>
      </c>
      <c r="F6158" s="1">
        <v>0.7279500000000001</v>
      </c>
      <c r="G6158" s="2">
        <f>Table1[[#This Row],[CF % FV]]*$A$2</f>
        <v>2.1838500000000005</v>
      </c>
      <c r="H6158" s="22">
        <v>0.398808698489383</v>
      </c>
      <c r="I6158">
        <f>$A$6*Table1[[#This Row],[CF % EOL]]</f>
        <v>2.9910652386703727</v>
      </c>
      <c r="J6158" s="1">
        <v>4.9092284106146487E-2</v>
      </c>
      <c r="K6158">
        <f>Table1[[#This Row],[CF % WEC]]*$A$10</f>
        <v>1.5099058542650125E-2</v>
      </c>
      <c r="L6158" s="14">
        <v>2.7688090339971403</v>
      </c>
      <c r="M6158" s="4">
        <f>Table1[[#This Row],[Cons h  '[MWh']]]-Table1[[#This Row],[Ewec_prod '[MWh']]]-Table1[[#This Row],[Eeol_prod '[MWh']]]-Table1[[#This Row],[Efv_prod '[MWh']]]</f>
        <v>-2.4212052632158829</v>
      </c>
    </row>
    <row r="6159">
      <c r="E6159" s="3">
        <v>43722.541666666664</v>
      </c>
      <c r="F6159" s="1">
        <v>0.67113</v>
      </c>
      <c r="G6159" s="2">
        <f>Table1[[#This Row],[CF % FV]]*$A$2</f>
        <v>2.0133900000000002</v>
      </c>
      <c r="H6159" s="22">
        <v>0.48242504873046099</v>
      </c>
      <c r="I6159">
        <f>$A$6*Table1[[#This Row],[CF % EOL]]</f>
        <v>3.6181878654784576</v>
      </c>
      <c r="J6159" s="1">
        <v>4.3636172327779582E-2</v>
      </c>
      <c r="K6159">
        <f>Table1[[#This Row],[CF % WEC]]*$A$10</f>
        <v>1.3420950614759062E-2</v>
      </c>
      <c r="L6159" s="14">
        <v>2.8956558234986165</v>
      </c>
      <c r="M6159" s="4">
        <f>Table1[[#This Row],[Cons h  '[MWh']]]-Table1[[#This Row],[Ewec_prod '[MWh']]]-Table1[[#This Row],[Eeol_prod '[MWh']]]-Table1[[#This Row],[Efv_prod '[MWh']]]</f>
        <v>-2.7493429925946002</v>
      </c>
    </row>
    <row r="6160">
      <c r="E6160" s="3">
        <v>43722.583333333336</v>
      </c>
      <c r="F6160" s="1">
        <v>0.51300999999999997</v>
      </c>
      <c r="G6160" s="2">
        <f>Table1[[#This Row],[CF % FV]]*$A$2</f>
        <v>1.5390299999999999</v>
      </c>
      <c r="H6160" s="22">
        <v>0.59353537182374405</v>
      </c>
      <c r="I6160">
        <f>$A$6*Table1[[#This Row],[CF % EOL]]</f>
        <v>4.4515152886780802</v>
      </c>
      <c r="J6160" s="1">
        <v>3.8724479743075024E-2</v>
      </c>
      <c r="K6160">
        <f>Table1[[#This Row],[CF % WEC]]*$A$10</f>
        <v>1.1910286867282922E-2</v>
      </c>
      <c r="L6160" s="14">
        <v>2.4731762609842329</v>
      </c>
      <c r="M6160" s="4">
        <f>Table1[[#This Row],[Cons h  '[MWh']]]-Table1[[#This Row],[Ewec_prod '[MWh']]]-Table1[[#This Row],[Eeol_prod '[MWh']]]-Table1[[#This Row],[Efv_prod '[MWh']]]</f>
        <v>-3.5292793145611303</v>
      </c>
    </row>
    <row r="6161">
      <c r="E6161" s="3">
        <v>43722.625</v>
      </c>
      <c r="F6161" s="1">
        <v>0.30858999999999998</v>
      </c>
      <c r="G6161" s="2">
        <f>Table1[[#This Row],[CF % FV]]*$A$2</f>
        <v>0.92576999999999998</v>
      </c>
      <c r="H6161" s="22">
        <v>0.74163904374742595</v>
      </c>
      <c r="I6161">
        <f>$A$6*Table1[[#This Row],[CF % EOL]]</f>
        <v>5.5622928281056945</v>
      </c>
      <c r="J6161" s="1">
        <v>3.4243448432743254E-2</v>
      </c>
      <c r="K6161">
        <f>Table1[[#This Row],[CF % WEC]]*$A$10</f>
        <v>1.0532079368526993E-2</v>
      </c>
      <c r="L6161" s="14">
        <v>2.1134557821629039</v>
      </c>
      <c r="M6161" s="4">
        <f>Table1[[#This Row],[Cons h  '[MWh']]]-Table1[[#This Row],[Ewec_prod '[MWh']]]-Table1[[#This Row],[Eeol_prod '[MWh']]]-Table1[[#This Row],[Efv_prod '[MWh']]]</f>
        <v>-4.3851391253113174</v>
      </c>
    </row>
    <row r="6162">
      <c r="E6162" s="3">
        <v>43722.666666666664</v>
      </c>
      <c r="F6162" s="1">
        <v>0.15496000000000001</v>
      </c>
      <c r="G6162" s="2">
        <f>Table1[[#This Row],[CF % FV]]*$A$2</f>
        <v>0.46488000000000007</v>
      </c>
      <c r="H6162" s="22">
        <v>0.82027042980782905</v>
      </c>
      <c r="I6162">
        <f>$A$6*Table1[[#This Row],[CF % EOL]]</f>
        <v>6.1520282235587178</v>
      </c>
      <c r="J6162" s="1">
        <v>3.0805537403014768E-2</v>
      </c>
      <c r="K6162">
        <f>Table1[[#This Row],[CF % WEC]]*$A$10</f>
        <v>9.4746989502507567E-3</v>
      </c>
      <c r="L6162" s="14">
        <v>2.8347282530950912</v>
      </c>
      <c r="M6162" s="4">
        <f>Table1[[#This Row],[Cons h  '[MWh']]]-Table1[[#This Row],[Ewec_prod '[MWh']]]-Table1[[#This Row],[Eeol_prod '[MWh']]]-Table1[[#This Row],[Efv_prod '[MWh']]]</f>
        <v>-3.7916546694138771</v>
      </c>
    </row>
    <row r="6163">
      <c r="E6163" s="3">
        <v>43722.708333333336</v>
      </c>
      <c r="F6163" s="1">
        <v>1.123E-2</v>
      </c>
      <c r="G6163" s="2">
        <f>Table1[[#This Row],[CF % FV]]*$A$2</f>
        <v>3.3689999999999998E-2</v>
      </c>
      <c r="H6163" s="22">
        <v>0.82555657804770899</v>
      </c>
      <c r="I6163">
        <f>$A$6*Table1[[#This Row],[CF % EOL]]</f>
        <v>6.191674335357817</v>
      </c>
      <c r="J6163" s="1">
        <v>2.8554635265044846E-2</v>
      </c>
      <c r="K6163">
        <f>Table1[[#This Row],[CF % WEC]]*$A$10</f>
        <v>8.7824006843664655E-3</v>
      </c>
      <c r="L6163" s="14">
        <v>3.2952170626260684</v>
      </c>
      <c r="M6163" s="4">
        <f>Table1[[#This Row],[Cons h  '[MWh']]]-Table1[[#This Row],[Ewec_prod '[MWh']]]-Table1[[#This Row],[Eeol_prod '[MWh']]]-Table1[[#This Row],[Efv_prod '[MWh']]]</f>
        <v>-2.9389296734161152</v>
      </c>
    </row>
    <row r="6164">
      <c r="E6164" s="3">
        <v>43722.75</v>
      </c>
      <c r="F6164" s="1">
        <v>0</v>
      </c>
      <c r="G6164" s="2">
        <f>Table1[[#This Row],[CF % FV]]*$A$2</f>
        <v>0</v>
      </c>
      <c r="H6164" s="22">
        <v>0.71090602631140398</v>
      </c>
      <c r="I6164">
        <f>$A$6*Table1[[#This Row],[CF % EOL]]</f>
        <v>5.3317951973355298</v>
      </c>
      <c r="J6164" s="1">
        <v>2.6634205510468113E-2</v>
      </c>
      <c r="K6164">
        <f>Table1[[#This Row],[CF % WEC]]*$A$10</f>
        <v>8.1917440909860233E-3</v>
      </c>
      <c r="L6164" s="14">
        <v>3.5562823769332894</v>
      </c>
      <c r="M6164" s="4">
        <f>Table1[[#This Row],[Cons h  '[MWh']]]-Table1[[#This Row],[Ewec_prod '[MWh']]]-Table1[[#This Row],[Eeol_prod '[MWh']]]-Table1[[#This Row],[Efv_prod '[MWh']]]</f>
        <v>-1.7837045644932266</v>
      </c>
    </row>
    <row r="6165">
      <c r="E6165" s="3">
        <v>43722.791666666664</v>
      </c>
      <c r="F6165" s="1">
        <v>0</v>
      </c>
      <c r="G6165" s="2">
        <f>Table1[[#This Row],[CF % FV]]*$A$2</f>
        <v>0</v>
      </c>
      <c r="H6165" s="22">
        <v>0.60554543153851803</v>
      </c>
      <c r="I6165">
        <f>$A$6*Table1[[#This Row],[CF % EOL]]</f>
        <v>4.5415907365388852</v>
      </c>
      <c r="J6165" s="1">
        <v>2.5132581806534243E-2</v>
      </c>
      <c r="K6165">
        <f>Table1[[#This Row],[CF % WEC]]*$A$10</f>
        <v>7.7298974968103441E-3</v>
      </c>
      <c r="L6165" s="14">
        <v>3.6434972007659279</v>
      </c>
      <c r="M6165" s="4">
        <f>Table1[[#This Row],[Cons h  '[MWh']]]-Table1[[#This Row],[Ewec_prod '[MWh']]]-Table1[[#This Row],[Eeol_prod '[MWh']]]-Table1[[#This Row],[Efv_prod '[MWh']]]</f>
        <v>-0.90582343326976789</v>
      </c>
    </row>
    <row r="6166">
      <c r="E6166" s="3">
        <v>43722.833333333336</v>
      </c>
      <c r="F6166" s="1">
        <v>0</v>
      </c>
      <c r="G6166" s="2">
        <f>Table1[[#This Row],[CF % FV]]*$A$2</f>
        <v>0</v>
      </c>
      <c r="H6166" s="22">
        <v>0.60195272587714799</v>
      </c>
      <c r="I6166">
        <f>$A$6*Table1[[#This Row],[CF % EOL]]</f>
        <v>4.5146454440786101</v>
      </c>
      <c r="J6166" s="1">
        <v>2.3631955988903466E-2</v>
      </c>
      <c r="K6166">
        <f>Table1[[#This Row],[CF % WEC]]*$A$10</f>
        <v>7.2683578173358973E-3</v>
      </c>
      <c r="L6166" s="14">
        <v>2.671086441148987</v>
      </c>
      <c r="M6166" s="4">
        <f>Table1[[#This Row],[Cons h  '[MWh']]]-Table1[[#This Row],[Ewec_prod '[MWh']]]-Table1[[#This Row],[Eeol_prod '[MWh']]]-Table1[[#This Row],[Efv_prod '[MWh']]]</f>
        <v>-1.8508273607469592</v>
      </c>
    </row>
    <row r="6167">
      <c r="E6167" s="3">
        <v>43722.875</v>
      </c>
      <c r="F6167" s="1">
        <v>0</v>
      </c>
      <c r="G6167" s="2">
        <f>Table1[[#This Row],[CF % FV]]*$A$2</f>
        <v>0</v>
      </c>
      <c r="H6167" s="22">
        <v>0.59260178383830697</v>
      </c>
      <c r="I6167">
        <f>$A$6*Table1[[#This Row],[CF % EOL]]</f>
        <v>4.4445133787873026</v>
      </c>
      <c r="J6167" s="1">
        <v>2.0386834768576348E-2</v>
      </c>
      <c r="K6167">
        <f>Table1[[#This Row],[CF % WEC]]*$A$10</f>
        <v>6.2702727582302316E-3</v>
      </c>
      <c r="L6167" s="14">
        <v>2.3674341264290799</v>
      </c>
      <c r="M6167" s="4">
        <f>Table1[[#This Row],[Cons h  '[MWh']]]-Table1[[#This Row],[Ewec_prod '[MWh']]]-Table1[[#This Row],[Eeol_prod '[MWh']]]-Table1[[#This Row],[Efv_prod '[MWh']]]</f>
        <v>-2.0833495251164531</v>
      </c>
    </row>
    <row r="6168">
      <c r="E6168" s="3">
        <v>43722.916666666664</v>
      </c>
      <c r="F6168" s="1">
        <v>0</v>
      </c>
      <c r="G6168" s="2">
        <f>Table1[[#This Row],[CF % FV]]*$A$2</f>
        <v>0</v>
      </c>
      <c r="H6168" s="22">
        <v>0.43635565617368599</v>
      </c>
      <c r="I6168">
        <f>$A$6*Table1[[#This Row],[CF % EOL]]</f>
        <v>3.272667421302645</v>
      </c>
      <c r="J6168" s="1">
        <v>1.7398774692111405E-2</v>
      </c>
      <c r="K6168">
        <f>Table1[[#This Row],[CF % WEC]]*$A$10</f>
        <v>5.3512506584243065E-3</v>
      </c>
      <c r="L6168" s="14">
        <v>2.4502518468690337</v>
      </c>
      <c r="M6168" s="4">
        <f>Table1[[#This Row],[Cons h  '[MWh']]]-Table1[[#This Row],[Ewec_prod '[MWh']]]-Table1[[#This Row],[Eeol_prod '[MWh']]]-Table1[[#This Row],[Efv_prod '[MWh']]]</f>
        <v>-0.82776682509203559</v>
      </c>
    </row>
    <row r="6169">
      <c r="E6169" s="3">
        <v>43722.958333333336</v>
      </c>
      <c r="F6169" s="1">
        <v>0</v>
      </c>
      <c r="G6169" s="2">
        <f>Table1[[#This Row],[CF % FV]]*$A$2</f>
        <v>0</v>
      </c>
      <c r="H6169" s="22">
        <v>0.37431338328146002</v>
      </c>
      <c r="I6169">
        <f>$A$6*Table1[[#This Row],[CF % EOL]]</f>
        <v>2.8073503746109503</v>
      </c>
      <c r="J6169" s="1">
        <v>1.5134017820186803E-2</v>
      </c>
      <c r="K6169">
        <f>Table1[[#This Row],[CF % WEC]]*$A$10</f>
        <v>4.6546911640621908E-3</v>
      </c>
      <c r="L6169" s="14">
        <v>2.3725182425238525</v>
      </c>
      <c r="M6169" s="4">
        <f>Table1[[#This Row],[Cons h  '[MWh']]]-Table1[[#This Row],[Ewec_prod '[MWh']]]-Table1[[#This Row],[Eeol_prod '[MWh']]]-Table1[[#This Row],[Efv_prod '[MWh']]]</f>
        <v>-0.43948682325116017</v>
      </c>
    </row>
    <row r="6170">
      <c r="E6170" s="3">
        <v>43723</v>
      </c>
      <c r="F6170" s="1">
        <v>0</v>
      </c>
      <c r="G6170" s="2">
        <f>Table1[[#This Row],[CF % FV]]*$A$2</f>
        <v>0</v>
      </c>
      <c r="H6170" s="22">
        <v>0.30407068944652199</v>
      </c>
      <c r="I6170">
        <f>$A$6*Table1[[#This Row],[CF % EOL]]</f>
        <v>2.2805301708489147</v>
      </c>
      <c r="K6170">
        <f>Table1[[#This Row],[CF % WEC]]*$A$10</f>
        <v>0</v>
      </c>
      <c r="L6170" s="14">
        <v>1.7583271793144741</v>
      </c>
      <c r="M6170" s="4">
        <f>Table1[[#This Row],[Cons h  '[MWh']]]-Table1[[#This Row],[Ewec_prod '[MWh']]]-Table1[[#This Row],[Eeol_prod '[MWh']]]-Table1[[#This Row],[Efv_prod '[MWh']]]</f>
        <v>-0.52220299153444061</v>
      </c>
    </row>
    <row r="6171">
      <c r="E6171" s="3">
        <v>43723.041666666664</v>
      </c>
      <c r="F6171" s="1">
        <v>0</v>
      </c>
      <c r="G6171" s="2">
        <f>Table1[[#This Row],[CF % FV]]*$A$2</f>
        <v>0</v>
      </c>
      <c r="H6171" s="22">
        <v>0.291938713382976</v>
      </c>
      <c r="I6171">
        <f>$A$6*Table1[[#This Row],[CF % EOL]]</f>
        <v>2.1895403503723201</v>
      </c>
      <c r="K6171">
        <f>Table1[[#This Row],[CF % WEC]]*$A$10</f>
        <v>0</v>
      </c>
      <c r="L6171" s="14">
        <v>1.507202944627783</v>
      </c>
      <c r="M6171" s="4">
        <f>Table1[[#This Row],[Cons h  '[MWh']]]-Table1[[#This Row],[Ewec_prod '[MWh']]]-Table1[[#This Row],[Eeol_prod '[MWh']]]-Table1[[#This Row],[Efv_prod '[MWh']]]</f>
        <v>-0.68233740574453705</v>
      </c>
    </row>
    <row r="6172">
      <c r="E6172" s="3">
        <v>43723.083333333336</v>
      </c>
      <c r="F6172" s="1">
        <v>0</v>
      </c>
      <c r="G6172" s="2">
        <f>Table1[[#This Row],[CF % FV]]*$A$2</f>
        <v>0</v>
      </c>
      <c r="H6172" s="22">
        <v>0.25223731516926001</v>
      </c>
      <c r="I6172">
        <f>$A$6*Table1[[#This Row],[CF % EOL]]</f>
        <v>1.8917798637694501</v>
      </c>
      <c r="K6172">
        <f>Table1[[#This Row],[CF % WEC]]*$A$10</f>
        <v>0</v>
      </c>
      <c r="L6172" s="14">
        <v>1.7437598928335836</v>
      </c>
      <c r="M6172" s="4">
        <f>Table1[[#This Row],[Cons h  '[MWh']]]-Table1[[#This Row],[Ewec_prod '[MWh']]]-Table1[[#This Row],[Eeol_prod '[MWh']]]-Table1[[#This Row],[Efv_prod '[MWh']]]</f>
        <v>-0.1480199709358665</v>
      </c>
    </row>
    <row r="6173">
      <c r="E6173" s="3">
        <v>43723.125</v>
      </c>
      <c r="F6173" s="1">
        <v>0</v>
      </c>
      <c r="G6173" s="2">
        <f>Table1[[#This Row],[CF % FV]]*$A$2</f>
        <v>0</v>
      </c>
      <c r="H6173" s="22">
        <v>0.27362200257170199</v>
      </c>
      <c r="I6173">
        <f>$A$6*Table1[[#This Row],[CF % EOL]]</f>
        <v>2.0521650192877647</v>
      </c>
      <c r="K6173">
        <f>Table1[[#This Row],[CF % WEC]]*$A$10</f>
        <v>0</v>
      </c>
      <c r="L6173" s="14">
        <v>1.872522617482836</v>
      </c>
      <c r="M6173" s="4">
        <f>Table1[[#This Row],[Cons h  '[MWh']]]-Table1[[#This Row],[Ewec_prod '[MWh']]]-Table1[[#This Row],[Eeol_prod '[MWh']]]-Table1[[#This Row],[Efv_prod '[MWh']]]</f>
        <v>-0.17964240180492874</v>
      </c>
    </row>
    <row r="6174">
      <c r="E6174" s="3">
        <v>43723.166666666664</v>
      </c>
      <c r="F6174" s="1">
        <v>0</v>
      </c>
      <c r="G6174" s="2">
        <f>Table1[[#This Row],[CF % FV]]*$A$2</f>
        <v>0</v>
      </c>
      <c r="H6174" s="22">
        <v>0.29464731688454698</v>
      </c>
      <c r="I6174">
        <f>$A$6*Table1[[#This Row],[CF % EOL]]</f>
        <v>2.2098548766341022</v>
      </c>
      <c r="K6174">
        <f>Table1[[#This Row],[CF % WEC]]*$A$10</f>
        <v>0</v>
      </c>
      <c r="L6174" s="14">
        <v>2.1774367711662306</v>
      </c>
      <c r="M6174" s="4">
        <f>Table1[[#This Row],[Cons h  '[MWh']]]-Table1[[#This Row],[Ewec_prod '[MWh']]]-Table1[[#This Row],[Eeol_prod '[MWh']]]-Table1[[#This Row],[Efv_prod '[MWh']]]</f>
        <v>-3.2418105467871605E-2</v>
      </c>
    </row>
    <row r="6175">
      <c r="E6175" s="3">
        <v>43723.208333333336</v>
      </c>
      <c r="F6175" s="1">
        <v>0</v>
      </c>
      <c r="G6175" s="2">
        <f>Table1[[#This Row],[CF % FV]]*$A$2</f>
        <v>0</v>
      </c>
      <c r="H6175" s="22">
        <v>0.19397707242840001</v>
      </c>
      <c r="I6175">
        <f>$A$6*Table1[[#This Row],[CF % EOL]]</f>
        <v>1.4548280432130001</v>
      </c>
      <c r="K6175">
        <f>Table1[[#This Row],[CF % WEC]]*$A$10</f>
        <v>0</v>
      </c>
      <c r="L6175" s="14">
        <v>1.9934298114331654</v>
      </c>
      <c r="M6175" s="4">
        <f>Table1[[#This Row],[Cons h  '[MWh']]]-Table1[[#This Row],[Ewec_prod '[MWh']]]-Table1[[#This Row],[Eeol_prod '[MWh']]]-Table1[[#This Row],[Efv_prod '[MWh']]]</f>
        <v>0.53860176822016537</v>
      </c>
    </row>
    <row r="6176">
      <c r="E6176" s="3">
        <v>43723.25</v>
      </c>
      <c r="F6176" s="1">
        <v>6.4750000000000002E-2</v>
      </c>
      <c r="G6176" s="2">
        <f>Table1[[#This Row],[CF % FV]]*$A$2</f>
        <v>0.19425000000000001</v>
      </c>
      <c r="H6176" s="22">
        <v>0.15231785313899199</v>
      </c>
      <c r="I6176">
        <f>$A$6*Table1[[#This Row],[CF % EOL]]</f>
        <v>1.1423838985424399</v>
      </c>
      <c r="K6176">
        <f>Table1[[#This Row],[CF % WEC]]*$A$10</f>
        <v>0</v>
      </c>
      <c r="L6176" s="14">
        <v>2.7364888553180733</v>
      </c>
      <c r="M6176" s="4">
        <f>Table1[[#This Row],[Cons h  '[MWh']]]-Table1[[#This Row],[Ewec_prod '[MWh']]]-Table1[[#This Row],[Eeol_prod '[MWh']]]-Table1[[#This Row],[Efv_prod '[MWh']]]</f>
        <v>1.3998549567756333</v>
      </c>
    </row>
    <row r="6177">
      <c r="E6177" s="3">
        <v>43723.291666666664</v>
      </c>
      <c r="F6177" s="1">
        <v>0.18761000000000003</v>
      </c>
      <c r="G6177" s="2">
        <f>Table1[[#This Row],[CF % FV]]*$A$2</f>
        <v>0.56283000000000005</v>
      </c>
      <c r="H6177" s="22">
        <v>0.19850663133631699</v>
      </c>
      <c r="I6177">
        <f>$A$6*Table1[[#This Row],[CF % EOL]]</f>
        <v>1.4887997350223774</v>
      </c>
      <c r="K6177">
        <f>Table1[[#This Row],[CF % WEC]]*$A$10</f>
        <v>0</v>
      </c>
      <c r="L6177" s="14">
        <v>1.9443419857294799</v>
      </c>
      <c r="M6177" s="4">
        <f>Table1[[#This Row],[Cons h  '[MWh']]]-Table1[[#This Row],[Ewec_prod '[MWh']]]-Table1[[#This Row],[Eeol_prod '[MWh']]]-Table1[[#This Row],[Efv_prod '[MWh']]]</f>
        <v>-0.10728774929289753</v>
      </c>
    </row>
    <row r="6178">
      <c r="E6178" s="3">
        <v>43723.333333333336</v>
      </c>
      <c r="F6178" s="1">
        <v>0.43810000000000004</v>
      </c>
      <c r="G6178" s="2">
        <f>Table1[[#This Row],[CF % FV]]*$A$2</f>
        <v>1.3143000000000002</v>
      </c>
      <c r="H6178" s="22">
        <v>0.28672419902629098</v>
      </c>
      <c r="I6178">
        <f>$A$6*Table1[[#This Row],[CF % EOL]]</f>
        <v>2.1504314926971824</v>
      </c>
      <c r="K6178">
        <f>Table1[[#This Row],[CF % WEC]]*$A$10</f>
        <v>0</v>
      </c>
      <c r="L6178" s="14">
        <v>2.1865660053241784</v>
      </c>
      <c r="M6178" s="4">
        <f>Table1[[#This Row],[Cons h  '[MWh']]]-Table1[[#This Row],[Ewec_prod '[MWh']]]-Table1[[#This Row],[Eeol_prod '[MWh']]]-Table1[[#This Row],[Efv_prod '[MWh']]]</f>
        <v>-1.2781654873730042</v>
      </c>
    </row>
    <row r="6179">
      <c r="E6179" s="3">
        <v>43723.375</v>
      </c>
      <c r="F6179" s="1">
        <v>0.57140999999999997</v>
      </c>
      <c r="G6179" s="2">
        <f>Table1[[#This Row],[CF % FV]]*$A$2</f>
        <v>1.7142299999999999</v>
      </c>
      <c r="H6179" s="22">
        <v>0.38105221392891597</v>
      </c>
      <c r="I6179">
        <f>$A$6*Table1[[#This Row],[CF % EOL]]</f>
        <v>2.8578916044668699</v>
      </c>
      <c r="K6179">
        <f>Table1[[#This Row],[CF % WEC]]*$A$10</f>
        <v>0</v>
      </c>
      <c r="L6179" s="14">
        <v>2.430458358811884</v>
      </c>
      <c r="M6179" s="4">
        <f>Table1[[#This Row],[Cons h  '[MWh']]]-Table1[[#This Row],[Ewec_prod '[MWh']]]-Table1[[#This Row],[Eeol_prod '[MWh']]]-Table1[[#This Row],[Efv_prod '[MWh']]]</f>
        <v>-2.1416632456549856</v>
      </c>
    </row>
    <row r="6180">
      <c r="E6180" s="3">
        <v>43723.416666666664</v>
      </c>
      <c r="F6180" s="1">
        <v>0.67803999999999998</v>
      </c>
      <c r="G6180" s="2">
        <f>Table1[[#This Row],[CF % FV]]*$A$2</f>
        <v>2.0341199999999997</v>
      </c>
      <c r="H6180" s="22">
        <v>0.53666077860779005</v>
      </c>
      <c r="I6180">
        <f>$A$6*Table1[[#This Row],[CF % EOL]]</f>
        <v>4.0249558395584257</v>
      </c>
      <c r="J6180" s="1">
        <v>7.1824967704477325E-3</v>
      </c>
      <c r="K6180">
        <f>Table1[[#This Row],[CF % WEC]]*$A$10</f>
        <v>2.2090831827034029E-3</v>
      </c>
      <c r="L6180" s="14">
        <v>2.5667871352558596</v>
      </c>
      <c r="M6180" s="4">
        <f>Table1[[#This Row],[Cons h  '[MWh']]]-Table1[[#This Row],[Ewec_prod '[MWh']]]-Table1[[#This Row],[Eeol_prod '[MWh']]]-Table1[[#This Row],[Efv_prod '[MWh']]]</f>
        <v>-3.4944977874852694</v>
      </c>
    </row>
    <row r="6181">
      <c r="E6181" s="3">
        <v>43723.458333333336</v>
      </c>
      <c r="F6181" s="1">
        <v>0.69667999999999997</v>
      </c>
      <c r="G6181" s="2">
        <f>Table1[[#This Row],[CF % FV]]*$A$2</f>
        <v>2.0900400000000001</v>
      </c>
      <c r="H6181" s="22">
        <v>0.53577895272437503</v>
      </c>
      <c r="I6181">
        <f>$A$6*Table1[[#This Row],[CF % EOL]]</f>
        <v>4.018342145432813</v>
      </c>
      <c r="J6181" s="1">
        <v>1.0527948407510493E-2</v>
      </c>
      <c r="K6181">
        <f>Table1[[#This Row],[CF % WEC]]*$A$10</f>
        <v>3.2380263463662835E-3</v>
      </c>
      <c r="L6181" s="14">
        <v>3.1338509317185439</v>
      </c>
      <c r="M6181" s="4">
        <f>Table1[[#This Row],[Cons h  '[MWh']]]-Table1[[#This Row],[Ewec_prod '[MWh']]]-Table1[[#This Row],[Eeol_prod '[MWh']]]-Table1[[#This Row],[Efv_prod '[MWh']]]</f>
        <v>-2.9777692400606357</v>
      </c>
    </row>
    <row r="6182">
      <c r="E6182" s="3">
        <v>43723.5</v>
      </c>
      <c r="F6182" s="1">
        <v>0.54521000000000008</v>
      </c>
      <c r="G6182" s="2">
        <f>Table1[[#This Row],[CF % FV]]*$A$2</f>
        <v>1.6356300000000004</v>
      </c>
      <c r="H6182" s="22">
        <v>0.438623127076535</v>
      </c>
      <c r="I6182">
        <f>$A$6*Table1[[#This Row],[CF % EOL]]</f>
        <v>3.2896734530740126</v>
      </c>
      <c r="J6182" s="1">
        <v>1.2955586165950468E-2</v>
      </c>
      <c r="K6182">
        <f>Table1[[#This Row],[CF % WEC]]*$A$10</f>
        <v>3.9846822680133231E-3</v>
      </c>
      <c r="L6182" s="14">
        <v>3.3332020583337068</v>
      </c>
      <c r="M6182" s="4">
        <f>Table1[[#This Row],[Cons h  '[MWh']]]-Table1[[#This Row],[Ewec_prod '[MWh']]]-Table1[[#This Row],[Eeol_prod '[MWh']]]-Table1[[#This Row],[Efv_prod '[MWh']]]</f>
        <v>-1.5960860770083194</v>
      </c>
    </row>
    <row r="6183">
      <c r="E6183" s="3">
        <v>43723.541666666664</v>
      </c>
      <c r="F6183" s="1">
        <v>0.23516000000000001</v>
      </c>
      <c r="G6183" s="2">
        <f>Table1[[#This Row],[CF % FV]]*$A$2</f>
        <v>0.70548</v>
      </c>
      <c r="H6183" s="22">
        <v>0.36792297295346899</v>
      </c>
      <c r="I6183">
        <f>$A$6*Table1[[#This Row],[CF % EOL]]</f>
        <v>2.7594222971510174</v>
      </c>
      <c r="J6183" s="1">
        <v>1.4358286792432836E-2</v>
      </c>
      <c r="K6183">
        <f>Table1[[#This Row],[CF % WEC]]*$A$10</f>
        <v>4.4161036056572468E-3</v>
      </c>
      <c r="L6183" s="14">
        <v>2.6495245659604101</v>
      </c>
      <c r="M6183" s="4">
        <f>Table1[[#This Row],[Cons h  '[MWh']]]-Table1[[#This Row],[Ewec_prod '[MWh']]]-Table1[[#This Row],[Eeol_prod '[MWh']]]-Table1[[#This Row],[Efv_prod '[MWh']]]</f>
        <v>-0.81979383479626466</v>
      </c>
    </row>
    <row r="6184">
      <c r="E6184" s="3">
        <v>43723.583333333336</v>
      </c>
      <c r="F6184" s="1">
        <v>0.13359000000000001</v>
      </c>
      <c r="G6184" s="2">
        <f>Table1[[#This Row],[CF % FV]]*$A$2</f>
        <v>0.40077000000000007</v>
      </c>
      <c r="H6184" s="22">
        <v>0.375727798236136</v>
      </c>
      <c r="I6184">
        <f>$A$6*Table1[[#This Row],[CF % EOL]]</f>
        <v>2.8179584867710199</v>
      </c>
      <c r="J6184" s="1">
        <v>1.6697977854328236E-2</v>
      </c>
      <c r="K6184">
        <f>Table1[[#This Row],[CF % WEC]]*$A$10</f>
        <v>5.1357102191708932E-3</v>
      </c>
      <c r="L6184" s="14">
        <v>2.7925313965983962</v>
      </c>
      <c r="M6184" s="4">
        <f>Table1[[#This Row],[Cons h  '[MWh']]]-Table1[[#This Row],[Ewec_prod '[MWh']]]-Table1[[#This Row],[Eeol_prod '[MWh']]]-Table1[[#This Row],[Efv_prod '[MWh']]]</f>
        <v>-0.43133280039179445</v>
      </c>
    </row>
    <row r="6185">
      <c r="E6185" s="3">
        <v>43723.625</v>
      </c>
      <c r="F6185" s="1">
        <v>0.11209000000000001</v>
      </c>
      <c r="G6185" s="2">
        <f>Table1[[#This Row],[CF % FV]]*$A$2</f>
        <v>0.33627000000000001</v>
      </c>
      <c r="H6185" s="22">
        <v>0.50027370848491404</v>
      </c>
      <c r="I6185">
        <f>$A$6*Table1[[#This Row],[CF % EOL]]</f>
        <v>3.7520528136368552</v>
      </c>
      <c r="J6185" s="1">
        <v>1.8508589170535952E-2</v>
      </c>
      <c r="K6185">
        <f>Table1[[#This Row],[CF % WEC]]*$A$10</f>
        <v>5.6925905265180566E-3</v>
      </c>
      <c r="L6185" s="14">
        <v>2.2777242898615411</v>
      </c>
      <c r="M6185" s="4">
        <f>Table1[[#This Row],[Cons h  '[MWh']]]-Table1[[#This Row],[Ewec_prod '[MWh']]]-Table1[[#This Row],[Eeol_prod '[MWh']]]-Table1[[#This Row],[Efv_prod '[MWh']]]</f>
        <v>-1.8162911143018323</v>
      </c>
    </row>
    <row r="6186">
      <c r="E6186" s="3">
        <v>43723.666666666664</v>
      </c>
      <c r="F6186" s="1">
        <v>7.732E-2</v>
      </c>
      <c r="G6186" s="2">
        <f>Table1[[#This Row],[CF % FV]]*$A$2</f>
        <v>0.23196</v>
      </c>
      <c r="H6186" s="22">
        <v>0.58127357527717805</v>
      </c>
      <c r="I6186">
        <f>$A$6*Table1[[#This Row],[CF % EOL]]</f>
        <v>4.3595518145788352</v>
      </c>
      <c r="J6186" s="1">
        <v>2.0198336836535161E-2</v>
      </c>
      <c r="K6186">
        <f>Table1[[#This Row],[CF % WEC]]*$A$10</f>
        <v>6.2122974294615699E-3</v>
      </c>
      <c r="L6186" s="14">
        <v>2.4248923030148957</v>
      </c>
      <c r="M6186" s="4">
        <f>Table1[[#This Row],[Cons h  '[MWh']]]-Table1[[#This Row],[Ewec_prod '[MWh']]]-Table1[[#This Row],[Eeol_prod '[MWh']]]-Table1[[#This Row],[Efv_prod '[MWh']]]</f>
        <v>-2.1728318089934011</v>
      </c>
    </row>
    <row r="6187">
      <c r="E6187" s="3">
        <v>43723.708333333336</v>
      </c>
      <c r="F6187" s="1">
        <v>2.2000000000000001E-3</v>
      </c>
      <c r="G6187" s="2">
        <f>Table1[[#This Row],[CF % FV]]*$A$2</f>
        <v>6.6E-3</v>
      </c>
      <c r="H6187" s="22">
        <v>0.52108656266537101</v>
      </c>
      <c r="I6187">
        <f>$A$6*Table1[[#This Row],[CF % EOL]]</f>
        <v>3.9081492199902828</v>
      </c>
      <c r="J6187" s="1">
        <v>2.0824883232986837E-2</v>
      </c>
      <c r="K6187">
        <f>Table1[[#This Row],[CF % WEC]]*$A$10</f>
        <v>6.4050010465769502E-3</v>
      </c>
      <c r="L6187" s="14">
        <v>3.2854460990240599</v>
      </c>
      <c r="M6187" s="4">
        <f>Table1[[#This Row],[Cons h  '[MWh']]]-Table1[[#This Row],[Ewec_prod '[MWh']]]-Table1[[#This Row],[Eeol_prod '[MWh']]]-Table1[[#This Row],[Efv_prod '[MWh']]]</f>
        <v>-0.63570812201279991</v>
      </c>
    </row>
    <row r="6188">
      <c r="E6188" s="3">
        <v>43723.75</v>
      </c>
      <c r="F6188" s="1">
        <v>0</v>
      </c>
      <c r="G6188" s="2">
        <f>Table1[[#This Row],[CF % FV]]*$A$2</f>
        <v>0</v>
      </c>
      <c r="H6188" s="22">
        <v>0.29980096261393802</v>
      </c>
      <c r="I6188">
        <f>$A$6*Table1[[#This Row],[CF % EOL]]</f>
        <v>2.248507219604535</v>
      </c>
      <c r="J6188" s="1">
        <v>2.0728568550920028E-2</v>
      </c>
      <c r="K6188">
        <f>Table1[[#This Row],[CF % WEC]]*$A$10</f>
        <v>6.3753780406500087E-3</v>
      </c>
      <c r="L6188" s="14">
        <v>2.8605972059273368</v>
      </c>
      <c r="M6188" s="4">
        <f>Table1[[#This Row],[Cons h  '[MWh']]]-Table1[[#This Row],[Ewec_prod '[MWh']]]-Table1[[#This Row],[Eeol_prod '[MWh']]]-Table1[[#This Row],[Efv_prod '[MWh']]]</f>
        <v>0.60571460828215162</v>
      </c>
    </row>
    <row r="6189">
      <c r="E6189" s="3">
        <v>43723.791666666664</v>
      </c>
      <c r="F6189" s="1">
        <v>0</v>
      </c>
      <c r="G6189" s="2">
        <f>Table1[[#This Row],[CF % FV]]*$A$2</f>
        <v>0</v>
      </c>
      <c r="H6189" s="22">
        <v>0.160353793771015</v>
      </c>
      <c r="I6189">
        <f>$A$6*Table1[[#This Row],[CF % EOL]]</f>
        <v>1.2026534532826125</v>
      </c>
      <c r="J6189" s="1">
        <v>2.0300124532513581E-2</v>
      </c>
      <c r="K6189">
        <f>Table1[[#This Row],[CF % WEC]]*$A$10</f>
        <v>6.2436037418176337E-3</v>
      </c>
      <c r="L6189" s="14">
        <v>3.3073552020039942</v>
      </c>
      <c r="M6189" s="4">
        <f>Table1[[#This Row],[Cons h  '[MWh']]]-Table1[[#This Row],[Ewec_prod '[MWh']]]-Table1[[#This Row],[Eeol_prod '[MWh']]]-Table1[[#This Row],[Efv_prod '[MWh']]]</f>
        <v>2.0984581449795643</v>
      </c>
    </row>
    <row r="6190">
      <c r="E6190" s="3">
        <v>43723.833333333336</v>
      </c>
      <c r="F6190" s="1">
        <v>0</v>
      </c>
      <c r="G6190" s="2">
        <f>Table1[[#This Row],[CF % FV]]*$A$2</f>
        <v>0</v>
      </c>
      <c r="H6190" s="22">
        <v>0.155295332721822</v>
      </c>
      <c r="I6190">
        <f>$A$6*Table1[[#This Row],[CF % EOL]]</f>
        <v>1.1647149954136651</v>
      </c>
      <c r="J6190" s="1">
        <v>2.0086899733959322E-2</v>
      </c>
      <c r="K6190">
        <f>Table1[[#This Row],[CF % WEC]]*$A$10</f>
        <v>6.178023299295253E-3</v>
      </c>
      <c r="L6190" s="14">
        <v>3.0584803909153293</v>
      </c>
      <c r="M6190" s="4">
        <f>Table1[[#This Row],[Cons h  '[MWh']]]-Table1[[#This Row],[Ewec_prod '[MWh']]]-Table1[[#This Row],[Eeol_prod '[MWh']]]-Table1[[#This Row],[Efv_prod '[MWh']]]</f>
        <v>1.8875873722023691</v>
      </c>
    </row>
    <row r="6191">
      <c r="E6191" s="3">
        <v>43723.875</v>
      </c>
      <c r="F6191" s="1">
        <v>0</v>
      </c>
      <c r="G6191" s="2">
        <f>Table1[[#This Row],[CF % FV]]*$A$2</f>
        <v>0</v>
      </c>
      <c r="H6191" s="22">
        <v>0.224843968949623</v>
      </c>
      <c r="I6191">
        <f>$A$6*Table1[[#This Row],[CF % EOL]]</f>
        <v>1.6863297671221724</v>
      </c>
      <c r="J6191" s="1">
        <v>1.9244786406105292E-2</v>
      </c>
      <c r="K6191">
        <f>Table1[[#This Row],[CF % WEC]]*$A$10</f>
        <v>5.9190188820364932E-3</v>
      </c>
      <c r="L6191" s="14">
        <v>2.856380213077939</v>
      </c>
      <c r="M6191" s="4">
        <f>Table1[[#This Row],[Cons h  '[MWh']]]-Table1[[#This Row],[Ewec_prod '[MWh']]]-Table1[[#This Row],[Eeol_prod '[MWh']]]-Table1[[#This Row],[Efv_prod '[MWh']]]</f>
        <v>1.1641314270737302</v>
      </c>
    </row>
    <row r="6192">
      <c r="E6192" s="3">
        <v>43723.916666666664</v>
      </c>
      <c r="F6192" s="1">
        <v>0</v>
      </c>
      <c r="G6192" s="2">
        <f>Table1[[#This Row],[CF % FV]]*$A$2</f>
        <v>0</v>
      </c>
      <c r="H6192" s="22">
        <v>0.36255759666847498</v>
      </c>
      <c r="I6192">
        <f>$A$6*Table1[[#This Row],[CF % EOL]]</f>
        <v>2.7191819750135622</v>
      </c>
      <c r="J6192" s="1">
        <v>1.8869641869470159E-2</v>
      </c>
      <c r="K6192">
        <f>Table1[[#This Row],[CF % WEC]]*$A$10</f>
        <v>5.8036376276552155E-3</v>
      </c>
      <c r="L6192" s="14">
        <v>2.5166640460840095</v>
      </c>
      <c r="M6192" s="4">
        <f>Table1[[#This Row],[Cons h  '[MWh']]]-Table1[[#This Row],[Ewec_prod '[MWh']]]-Table1[[#This Row],[Eeol_prod '[MWh']]]-Table1[[#This Row],[Efv_prod '[MWh']]]</f>
        <v>-0.20832156655720802</v>
      </c>
    </row>
    <row r="6193">
      <c r="E6193" s="3">
        <v>43723.958333333336</v>
      </c>
      <c r="F6193" s="1">
        <v>0</v>
      </c>
      <c r="G6193" s="2">
        <f>Table1[[#This Row],[CF % FV]]*$A$2</f>
        <v>0</v>
      </c>
      <c r="H6193" s="22">
        <v>0.43205082898468</v>
      </c>
      <c r="I6193">
        <f>$A$6*Table1[[#This Row],[CF % EOL]]</f>
        <v>3.2403812173850999</v>
      </c>
      <c r="J6193" s="1">
        <v>1.9972078999172797E-2</v>
      </c>
      <c r="K6193">
        <f>Table1[[#This Row],[CF % WEC]]*$A$10</f>
        <v>6.1427084829647821E-3</v>
      </c>
      <c r="L6193" s="14">
        <v>1.6282328042377046</v>
      </c>
      <c r="M6193" s="4">
        <f>Table1[[#This Row],[Cons h  '[MWh']]]-Table1[[#This Row],[Ewec_prod '[MWh']]]-Table1[[#This Row],[Eeol_prod '[MWh']]]-Table1[[#This Row],[Efv_prod '[MWh']]]</f>
        <v>-1.6182911216303602</v>
      </c>
    </row>
    <row r="6194">
      <c r="E6194" s="3">
        <v>43724</v>
      </c>
      <c r="F6194" s="1">
        <v>0</v>
      </c>
      <c r="G6194" s="2">
        <f>Table1[[#This Row],[CF % FV]]*$A$2</f>
        <v>0</v>
      </c>
      <c r="H6194" s="22">
        <v>0.50538462957945296</v>
      </c>
      <c r="I6194">
        <f>$A$6*Table1[[#This Row],[CF % EOL]]</f>
        <v>3.7903847218458973</v>
      </c>
      <c r="J6194" s="1">
        <v>1.9759292039812696E-2</v>
      </c>
      <c r="K6194">
        <f>Table1[[#This Row],[CF % WEC]]*$A$10</f>
        <v>6.0772627043665841E-3</v>
      </c>
      <c r="L6194" s="14">
        <v>1.5135329284839996</v>
      </c>
      <c r="M6194" s="4">
        <f>Table1[[#This Row],[Cons h  '[MWh']]]-Table1[[#This Row],[Ewec_prod '[MWh']]]-Table1[[#This Row],[Eeol_prod '[MWh']]]-Table1[[#This Row],[Efv_prod '[MWh']]]</f>
        <v>-2.2829290560662643</v>
      </c>
    </row>
    <row r="6195">
      <c r="E6195" s="3">
        <v>43724.041666666664</v>
      </c>
      <c r="F6195" s="1">
        <v>0</v>
      </c>
      <c r="G6195" s="2">
        <f>Table1[[#This Row],[CF % FV]]*$A$2</f>
        <v>0</v>
      </c>
      <c r="H6195" s="22">
        <v>0.48774601180947402</v>
      </c>
      <c r="I6195">
        <f>$A$6*Table1[[#This Row],[CF % EOL]]</f>
        <v>3.6580950885710553</v>
      </c>
      <c r="J6195" s="1">
        <v>1.9132370545638693E-2</v>
      </c>
      <c r="K6195">
        <f>Table1[[#This Row],[CF % WEC]]*$A$10</f>
        <v>5.8844437203952561E-3</v>
      </c>
      <c r="L6195" s="14">
        <v>1.8379982584678924</v>
      </c>
      <c r="M6195" s="4">
        <f>Table1[[#This Row],[Cons h  '[MWh']]]-Table1[[#This Row],[Ewec_prod '[MWh']]]-Table1[[#This Row],[Eeol_prod '[MWh']]]-Table1[[#This Row],[Efv_prod '[MWh']]]</f>
        <v>-1.8259812738235581</v>
      </c>
    </row>
    <row r="6196">
      <c r="E6196" s="3">
        <v>43724.083333333336</v>
      </c>
      <c r="F6196" s="1">
        <v>0</v>
      </c>
      <c r="G6196" s="2">
        <f>Table1[[#This Row],[CF % FV]]*$A$2</f>
        <v>0</v>
      </c>
      <c r="H6196" s="22">
        <v>0.48528347938622102</v>
      </c>
      <c r="I6196">
        <f>$A$6*Table1[[#This Row],[CF % EOL]]</f>
        <v>3.6396260953966575</v>
      </c>
      <c r="J6196" s="1">
        <v>1.8363652523320291E-2</v>
      </c>
      <c r="K6196">
        <f>Table1[[#This Row],[CF % WEC]]*$A$10</f>
        <v>5.6480131156045011E-3</v>
      </c>
      <c r="L6196" s="14">
        <v>1.642211067754056</v>
      </c>
      <c r="M6196" s="4">
        <f>Table1[[#This Row],[Cons h  '[MWh']]]-Table1[[#This Row],[Ewec_prod '[MWh']]]-Table1[[#This Row],[Eeol_prod '[MWh']]]-Table1[[#This Row],[Efv_prod '[MWh']]]</f>
        <v>-2.0030630407582057</v>
      </c>
    </row>
    <row r="6197">
      <c r="E6197" s="3">
        <v>43724.125</v>
      </c>
      <c r="F6197" s="1">
        <v>0</v>
      </c>
      <c r="G6197" s="2">
        <f>Table1[[#This Row],[CF % FV]]*$A$2</f>
        <v>0</v>
      </c>
      <c r="H6197" s="22">
        <v>0.515478828743415</v>
      </c>
      <c r="I6197">
        <f>$A$6*Table1[[#This Row],[CF % EOL]]</f>
        <v>3.8660912155756124</v>
      </c>
      <c r="J6197" s="1">
        <v>1.7496758818985048E-2</v>
      </c>
      <c r="K6197">
        <f>Table1[[#This Row],[CF % WEC]]*$A$10</f>
        <v>5.3813871268093725E-3</v>
      </c>
      <c r="L6197" s="14">
        <v>1.5453192466663324</v>
      </c>
      <c r="M6197" s="4">
        <f>Table1[[#This Row],[Cons h  '[MWh']]]-Table1[[#This Row],[Ewec_prod '[MWh']]]-Table1[[#This Row],[Eeol_prod '[MWh']]]-Table1[[#This Row],[Efv_prod '[MWh']]]</f>
        <v>-2.3261533560360892</v>
      </c>
    </row>
    <row r="6198">
      <c r="E6198" s="3">
        <v>43724.166666666664</v>
      </c>
      <c r="F6198" s="1">
        <v>0</v>
      </c>
      <c r="G6198" s="2">
        <f>Table1[[#This Row],[CF % FV]]*$A$2</f>
        <v>0</v>
      </c>
      <c r="H6198" s="22">
        <v>0.450299328625968</v>
      </c>
      <c r="I6198">
        <f>$A$6*Table1[[#This Row],[CF % EOL]]</f>
        <v>3.3772449646947598</v>
      </c>
      <c r="J6198" s="1">
        <v>1.6710257278575093E-2</v>
      </c>
      <c r="K6198">
        <f>Table1[[#This Row],[CF % WEC]]*$A$10</f>
        <v>5.1394869378334936E-3</v>
      </c>
      <c r="L6198" s="14">
        <v>1.9658855987470818</v>
      </c>
      <c r="M6198" s="4">
        <f>Table1[[#This Row],[Cons h  '[MWh']]]-Table1[[#This Row],[Ewec_prod '[MWh']]]-Table1[[#This Row],[Eeol_prod '[MWh']]]-Table1[[#This Row],[Efv_prod '[MWh']]]</f>
        <v>-1.4164988528855114</v>
      </c>
    </row>
    <row r="6199">
      <c r="E6199" s="3">
        <v>43724.208333333336</v>
      </c>
      <c r="F6199" s="1">
        <v>0</v>
      </c>
      <c r="G6199" s="2">
        <f>Table1[[#This Row],[CF % FV]]*$A$2</f>
        <v>0</v>
      </c>
      <c r="H6199" s="22">
        <v>0.45068467663692202</v>
      </c>
      <c r="I6199">
        <f>$A$6*Table1[[#This Row],[CF % EOL]]</f>
        <v>3.380135074776915</v>
      </c>
      <c r="J6199" s="1">
        <v>1.6300717752913377E-2</v>
      </c>
      <c r="K6199">
        <f>Table1[[#This Row],[CF % WEC]]*$A$10</f>
        <v>5.0135269955312528E-3</v>
      </c>
      <c r="L6199" s="14">
        <v>2.8092012463926861</v>
      </c>
      <c r="M6199" s="4">
        <f>Table1[[#This Row],[Cons h  '[MWh']]]-Table1[[#This Row],[Ewec_prod '[MWh']]]-Table1[[#This Row],[Eeol_prod '[MWh']]]-Table1[[#This Row],[Efv_prod '[MWh']]]</f>
        <v>-0.57594735537976005</v>
      </c>
    </row>
    <row r="6200">
      <c r="E6200" s="3">
        <v>43724.25</v>
      </c>
      <c r="F6200" s="1">
        <v>8.1189999999999998E-2</v>
      </c>
      <c r="G6200" s="2">
        <f>Table1[[#This Row],[CF % FV]]*$A$2</f>
        <v>0.24357000000000001</v>
      </c>
      <c r="H6200" s="22">
        <v>0.52318780031422696</v>
      </c>
      <c r="I6200">
        <f>$A$6*Table1[[#This Row],[CF % EOL]]</f>
        <v>3.923908502356702</v>
      </c>
      <c r="J6200" s="1">
        <v>1.6441851027726922E-2</v>
      </c>
      <c r="K6200">
        <f>Table1[[#This Row],[CF % WEC]]*$A$10</f>
        <v>5.0569346229726257E-3</v>
      </c>
      <c r="L6200" s="14">
        <v>1.8019261909160875</v>
      </c>
      <c r="M6200" s="4">
        <f>Table1[[#This Row],[Cons h  '[MWh']]]-Table1[[#This Row],[Ewec_prod '[MWh']]]-Table1[[#This Row],[Eeol_prod '[MWh']]]-Table1[[#This Row],[Efv_prod '[MWh']]]</f>
        <v>-2.3706092460635872</v>
      </c>
    </row>
    <row r="6201">
      <c r="E6201" s="3">
        <v>43724.291666666664</v>
      </c>
      <c r="F6201" s="1">
        <v>0.28349999999999997</v>
      </c>
      <c r="G6201" s="2">
        <f>Table1[[#This Row],[CF % FV]]*$A$2</f>
        <v>0.85049999999999992</v>
      </c>
      <c r="H6201" s="22">
        <v>0.546203185301251</v>
      </c>
      <c r="I6201">
        <f>$A$6*Table1[[#This Row],[CF % EOL]]</f>
        <v>4.0965238897593821</v>
      </c>
      <c r="J6201" s="1">
        <v>1.7284639207309205E-2</v>
      </c>
      <c r="K6201">
        <f>Table1[[#This Row],[CF % WEC]]*$A$10</f>
        <v>5.3161466008682145E-3</v>
      </c>
      <c r="L6201" s="14">
        <v>2.2075155882639557</v>
      </c>
      <c r="M6201" s="4">
        <f>Table1[[#This Row],[Cons h  '[MWh']]]-Table1[[#This Row],[Ewec_prod '[MWh']]]-Table1[[#This Row],[Eeol_prod '[MWh']]]-Table1[[#This Row],[Efv_prod '[MWh']]]</f>
        <v>-2.7448244480962947</v>
      </c>
    </row>
    <row r="6202">
      <c r="E6202" s="3">
        <v>43724.333333333336</v>
      </c>
      <c r="F6202" s="1">
        <v>0.46949000000000002</v>
      </c>
      <c r="G6202" s="2">
        <f>Table1[[#This Row],[CF % FV]]*$A$2</f>
        <v>1.4084700000000001</v>
      </c>
      <c r="H6202" s="22">
        <v>0.52498117028386504</v>
      </c>
      <c r="I6202">
        <f>$A$6*Table1[[#This Row],[CF % EOL]]</f>
        <v>3.937358777128988</v>
      </c>
      <c r="J6202" s="1">
        <v>1.7602436480744981E-2</v>
      </c>
      <c r="K6202">
        <f>Table1[[#This Row],[CF % WEC]]*$A$10</f>
        <v>5.4138898557130341E-3</v>
      </c>
      <c r="L6202" s="14">
        <v>1.6101754103477914</v>
      </c>
      <c r="M6202" s="4">
        <f>Table1[[#This Row],[Cons h  '[MWh']]]-Table1[[#This Row],[Ewec_prod '[MWh']]]-Table1[[#This Row],[Eeol_prod '[MWh']]]-Table1[[#This Row],[Efv_prod '[MWh']]]</f>
        <v>-3.7410672566369101</v>
      </c>
    </row>
    <row r="6203">
      <c r="E6203" s="3">
        <v>43724.375</v>
      </c>
      <c r="F6203" s="1">
        <v>0.62572000000000005</v>
      </c>
      <c r="G6203" s="2">
        <f>Table1[[#This Row],[CF % FV]]*$A$2</f>
        <v>1.8771600000000002</v>
      </c>
      <c r="H6203" s="22">
        <v>0.40540409696596003</v>
      </c>
      <c r="I6203">
        <f>$A$6*Table1[[#This Row],[CF % EOL]]</f>
        <v>3.0405307272447004</v>
      </c>
      <c r="J6203" s="1">
        <v>1.8250885555226522E-2</v>
      </c>
      <c r="K6203">
        <f>Table1[[#This Row],[CF % WEC]]*$A$10</f>
        <v>5.613329965616135E-3</v>
      </c>
      <c r="L6203" s="14">
        <v>2.1445673146995365</v>
      </c>
      <c r="M6203" s="4">
        <f>Table1[[#This Row],[Cons h  '[MWh']]]-Table1[[#This Row],[Ewec_prod '[MWh']]]-Table1[[#This Row],[Eeol_prod '[MWh']]]-Table1[[#This Row],[Efv_prod '[MWh']]]</f>
        <v>-2.7787367425107803</v>
      </c>
    </row>
    <row r="6204">
      <c r="E6204" s="3">
        <v>43724.416666666664</v>
      </c>
      <c r="F6204" s="1">
        <v>0.70392999999999994</v>
      </c>
      <c r="G6204" s="2">
        <f>Table1[[#This Row],[CF % FV]]*$A$2</f>
        <v>2.1117900000000001</v>
      </c>
      <c r="H6204" s="22">
        <v>0.38302743643466902</v>
      </c>
      <c r="I6204">
        <f>$A$6*Table1[[#This Row],[CF % EOL]]</f>
        <v>2.8727057732600176</v>
      </c>
      <c r="J6204" s="1">
        <v>1.8131290308896184E-2</v>
      </c>
      <c r="K6204">
        <f>Table1[[#This Row],[CF % WEC]]*$A$10</f>
        <v>5.5765466775975934E-3</v>
      </c>
      <c r="L6204" s="14">
        <v>2.2517341414071956</v>
      </c>
      <c r="M6204" s="4">
        <f>Table1[[#This Row],[Cons h  '[MWh']]]-Table1[[#This Row],[Ewec_prod '[MWh']]]-Table1[[#This Row],[Eeol_prod '[MWh']]]-Table1[[#This Row],[Efv_prod '[MWh']]]</f>
        <v>-2.7383381785304195</v>
      </c>
    </row>
    <row r="6205">
      <c r="E6205" s="3">
        <v>43724.458333333336</v>
      </c>
      <c r="F6205" s="1">
        <v>0.72135000000000005</v>
      </c>
      <c r="G6205" s="2">
        <f>Table1[[#This Row],[CF % FV]]*$A$2</f>
        <v>2.16405</v>
      </c>
      <c r="H6205" s="22">
        <v>0.22112473089773099</v>
      </c>
      <c r="I6205">
        <f>$A$6*Table1[[#This Row],[CF % EOL]]</f>
        <v>1.6584354817329825</v>
      </c>
      <c r="J6205" s="1">
        <v>1.6426252739074429E-2</v>
      </c>
      <c r="K6205">
        <f>Table1[[#This Row],[CF % WEC]]*$A$10</f>
        <v>5.0521371384428795E-3</v>
      </c>
      <c r="L6205" s="14">
        <v>2.3496486459289438</v>
      </c>
      <c r="M6205" s="4">
        <f>Table1[[#This Row],[Cons h  '[MWh']]]-Table1[[#This Row],[Ewec_prod '[MWh']]]-Table1[[#This Row],[Eeol_prod '[MWh']]]-Table1[[#This Row],[Efv_prod '[MWh']]]</f>
        <v>-1.4778889729424816</v>
      </c>
    </row>
    <row r="6206">
      <c r="E6206" s="3">
        <v>43724.5</v>
      </c>
      <c r="F6206" s="1">
        <v>0.71137000000000006</v>
      </c>
      <c r="G6206" s="2">
        <f>Table1[[#This Row],[CF % FV]]*$A$2</f>
        <v>2.1341100000000002</v>
      </c>
      <c r="H6206" s="22">
        <v>0.112276044220392</v>
      </c>
      <c r="I6206">
        <f>$A$6*Table1[[#This Row],[CF % EOL]]</f>
        <v>0.84207033165293999</v>
      </c>
      <c r="J6206" s="1">
        <v>1.4211815975215524E-2</v>
      </c>
      <c r="K6206">
        <f>Table1[[#This Row],[CF % WEC]]*$A$10</f>
        <v>4.3710543380539677E-3</v>
      </c>
      <c r="L6206" s="14">
        <v>2.5884094484751556</v>
      </c>
      <c r="M6206" s="4">
        <f>Table1[[#This Row],[Cons h  '[MWh']]]-Table1[[#This Row],[Ewec_prod '[MWh']]]-Table1[[#This Row],[Eeol_prod '[MWh']]]-Table1[[#This Row],[Efv_prod '[MWh']]]</f>
        <v>-0.39214193751583837</v>
      </c>
    </row>
    <row r="6207">
      <c r="E6207" s="3">
        <v>43724.541666666664</v>
      </c>
      <c r="F6207" s="1">
        <v>0.63375999999999999</v>
      </c>
      <c r="G6207" s="2">
        <f>Table1[[#This Row],[CF % FV]]*$A$2</f>
        <v>1.9012799999999999</v>
      </c>
      <c r="H6207" s="22">
        <v>8.3636094714851505E-2</v>
      </c>
      <c r="I6207">
        <f>$A$6*Table1[[#This Row],[CF % EOL]]</f>
        <v>0.62727071036138626</v>
      </c>
      <c r="K6207">
        <f>Table1[[#This Row],[CF % WEC]]*$A$10</f>
        <v>0</v>
      </c>
      <c r="L6207" s="14">
        <v>3.199643202741373</v>
      </c>
      <c r="M6207" s="4">
        <f>Table1[[#This Row],[Cons h  '[MWh']]]-Table1[[#This Row],[Ewec_prod '[MWh']]]-Table1[[#This Row],[Eeol_prod '[MWh']]]-Table1[[#This Row],[Efv_prod '[MWh']]]</f>
        <v>0.6710924923799868</v>
      </c>
    </row>
    <row r="6208">
      <c r="E6208" s="3">
        <v>43724.583333333336</v>
      </c>
      <c r="F6208" s="1">
        <v>0.49954999999999999</v>
      </c>
      <c r="G6208" s="2">
        <f>Table1[[#This Row],[CF % FV]]*$A$2</f>
        <v>1.49865</v>
      </c>
      <c r="H6208" s="22">
        <v>6.5590318530314606E-2</v>
      </c>
      <c r="I6208">
        <f>$A$6*Table1[[#This Row],[CF % EOL]]</f>
        <v>0.49192738897735955</v>
      </c>
      <c r="J6208" s="1">
        <v>2.6759744438920534E-2</v>
      </c>
      <c r="K6208">
        <f>Table1[[#This Row],[CF % WEC]]*$A$10</f>
        <v>8.2303554464077076E-3</v>
      </c>
      <c r="L6208" s="14">
        <v>2.1842151864992374</v>
      </c>
      <c r="M6208" s="4">
        <f>Table1[[#This Row],[Cons h  '[MWh']]]-Table1[[#This Row],[Ewec_prod '[MWh']]]-Table1[[#This Row],[Eeol_prod '[MWh']]]-Table1[[#This Row],[Efv_prod '[MWh']]]</f>
        <v>0.18540744207547011</v>
      </c>
    </row>
    <row r="6209">
      <c r="E6209" s="3">
        <v>43724.625</v>
      </c>
      <c r="F6209" s="1">
        <v>0.33657999999999999</v>
      </c>
      <c r="G6209" s="2">
        <f>Table1[[#This Row],[CF % FV]]*$A$2</f>
        <v>1.0097399999999999</v>
      </c>
      <c r="H6209" s="22">
        <v>6.4744211983450997E-2</v>
      </c>
      <c r="I6209">
        <f>$A$6*Table1[[#This Row],[CF % EOL]]</f>
        <v>0.48558158987588246</v>
      </c>
      <c r="J6209" s="1">
        <v>2.2086108859202151E-2</v>
      </c>
      <c r="K6209">
        <f>Table1[[#This Row],[CF % WEC]]*$A$10</f>
        <v>6.7929096540587383E-3</v>
      </c>
      <c r="L6209" s="14">
        <v>2.0953573269311625</v>
      </c>
      <c r="M6209" s="4">
        <f>Table1[[#This Row],[Cons h  '[MWh']]]-Table1[[#This Row],[Ewec_prod '[MWh']]]-Table1[[#This Row],[Eeol_prod '[MWh']]]-Table1[[#This Row],[Efv_prod '[MWh']]]</f>
        <v>0.59324282740122158</v>
      </c>
    </row>
    <row r="6210">
      <c r="E6210" s="3">
        <v>43724.666666666664</v>
      </c>
      <c r="F6210" s="1">
        <v>0.14543</v>
      </c>
      <c r="G6210" s="2">
        <f>Table1[[#This Row],[CF % FV]]*$A$2</f>
        <v>0.43629000000000001</v>
      </c>
      <c r="H6210" s="22">
        <v>0.107072075912082</v>
      </c>
      <c r="I6210">
        <f>$A$6*Table1[[#This Row],[CF % EOL]]</f>
        <v>0.80304056934061496</v>
      </c>
      <c r="J6210" s="1">
        <v>1.7266482718776583E-2</v>
      </c>
      <c r="K6210">
        <f>Table1[[#This Row],[CF % WEC]]*$A$10</f>
        <v>5.3105623041039768E-3</v>
      </c>
      <c r="L6210" s="14">
        <v>2.4823197944086517</v>
      </c>
      <c r="M6210" s="4">
        <f>Table1[[#This Row],[Cons h  '[MWh']]]-Table1[[#This Row],[Ewec_prod '[MWh']]]-Table1[[#This Row],[Eeol_prod '[MWh']]]-Table1[[#This Row],[Efv_prod '[MWh']]]</f>
        <v>1.2376786627639329</v>
      </c>
    </row>
    <row r="6211">
      <c r="E6211" s="3">
        <v>43724.708333333336</v>
      </c>
      <c r="F6211" s="1">
        <v>8.2300000000000012E-3</v>
      </c>
      <c r="G6211" s="2">
        <f>Table1[[#This Row],[CF % FV]]*$A$2</f>
        <v>2.4690000000000004E-2</v>
      </c>
      <c r="H6211" s="22">
        <v>0.14057330338712901</v>
      </c>
      <c r="I6211">
        <f>$A$6*Table1[[#This Row],[CF % EOL]]</f>
        <v>1.0542997754034675</v>
      </c>
      <c r="K6211">
        <f>Table1[[#This Row],[CF % WEC]]*$A$10</f>
        <v>0</v>
      </c>
      <c r="L6211" s="14">
        <v>2.3790289800154056</v>
      </c>
      <c r="M6211" s="4">
        <f>Table1[[#This Row],[Cons h  '[MWh']]]-Table1[[#This Row],[Ewec_prod '[MWh']]]-Table1[[#This Row],[Eeol_prod '[MWh']]]-Table1[[#This Row],[Efv_prod '[MWh']]]</f>
        <v>1.300039204611938</v>
      </c>
    </row>
    <row r="6212">
      <c r="E6212" s="3">
        <v>43724.75</v>
      </c>
      <c r="F6212" s="1">
        <v>0</v>
      </c>
      <c r="G6212" s="2">
        <f>Table1[[#This Row],[CF % FV]]*$A$2</f>
        <v>0</v>
      </c>
      <c r="H6212" s="22">
        <v>4.78434848716097E-2</v>
      </c>
      <c r="I6212">
        <f>$A$6*Table1[[#This Row],[CF % EOL]]</f>
        <v>0.35882613653707274</v>
      </c>
      <c r="K6212">
        <f>Table1[[#This Row],[CF % WEC]]*$A$10</f>
        <v>0</v>
      </c>
      <c r="L6212" s="14">
        <v>3.4314278874975921</v>
      </c>
      <c r="M6212" s="4">
        <f>Table1[[#This Row],[Cons h  '[MWh']]]-Table1[[#This Row],[Ewec_prod '[MWh']]]-Table1[[#This Row],[Eeol_prod '[MWh']]]-Table1[[#This Row],[Efv_prod '[MWh']]]</f>
        <v>3.0726017509605192</v>
      </c>
    </row>
    <row r="6213">
      <c r="E6213" s="3">
        <v>43724.791666666664</v>
      </c>
      <c r="F6213" s="1">
        <v>0</v>
      </c>
      <c r="G6213" s="2">
        <f>Table1[[#This Row],[CF % FV]]*$A$2</f>
        <v>0</v>
      </c>
      <c r="H6213" s="22">
        <v>-9.7899716472449609E-4</v>
      </c>
      <c r="I6213">
        <f>$A$6*Table1[[#This Row],[CF % EOL]]</f>
        <v>-7.3424787354337204E-3</v>
      </c>
      <c r="K6213">
        <f>Table1[[#This Row],[CF % WEC]]*$A$10</f>
        <v>0</v>
      </c>
      <c r="L6213" s="14">
        <v>3.1078370989230462</v>
      </c>
      <c r="M6213" s="4">
        <f>Table1[[#This Row],[Cons h  '[MWh']]]-Table1[[#This Row],[Ewec_prod '[MWh']]]-Table1[[#This Row],[Eeol_prod '[MWh']]]-Table1[[#This Row],[Efv_prod '[MWh']]]</f>
        <v>3.1151795776584801</v>
      </c>
    </row>
    <row r="6214">
      <c r="E6214" s="3">
        <v>43724.833333333336</v>
      </c>
      <c r="F6214" s="1">
        <v>0</v>
      </c>
      <c r="G6214" s="2">
        <f>Table1[[#This Row],[CF % FV]]*$A$2</f>
        <v>0</v>
      </c>
      <c r="H6214" s="22">
        <v>-3.7499624898826899E-3</v>
      </c>
      <c r="I6214">
        <f>$A$6*Table1[[#This Row],[CF % EOL]]</f>
        <v>-2.8124718674120173E-2</v>
      </c>
      <c r="K6214">
        <f>Table1[[#This Row],[CF % WEC]]*$A$10</f>
        <v>0</v>
      </c>
      <c r="L6214" s="14">
        <v>2.7087935314203437</v>
      </c>
      <c r="M6214" s="4">
        <f>Table1[[#This Row],[Cons h  '[MWh']]]-Table1[[#This Row],[Ewec_prod '[MWh']]]-Table1[[#This Row],[Eeol_prod '[MWh']]]-Table1[[#This Row],[Efv_prod '[MWh']]]</f>
        <v>2.736918250094464</v>
      </c>
    </row>
    <row r="6215">
      <c r="E6215" s="3">
        <v>43724.875</v>
      </c>
      <c r="F6215" s="1">
        <v>0</v>
      </c>
      <c r="G6215" s="2">
        <f>Table1[[#This Row],[CF % FV]]*$A$2</f>
        <v>0</v>
      </c>
      <c r="H6215" s="22">
        <v>-3.67480006621015E-3</v>
      </c>
      <c r="I6215">
        <f>$A$6*Table1[[#This Row],[CF % EOL]]</f>
        <v>-2.7561000496576126E-2</v>
      </c>
      <c r="K6215">
        <f>Table1[[#This Row],[CF % WEC]]*$A$10</f>
        <v>0</v>
      </c>
      <c r="L6215" s="14">
        <v>2.9901011897526453</v>
      </c>
      <c r="M6215" s="4">
        <f>Table1[[#This Row],[Cons h  '[MWh']]]-Table1[[#This Row],[Ewec_prod '[MWh']]]-Table1[[#This Row],[Eeol_prod '[MWh']]]-Table1[[#This Row],[Efv_prod '[MWh']]]</f>
        <v>3.0176621902492213</v>
      </c>
    </row>
    <row r="6216">
      <c r="E6216" s="3">
        <v>43724.916666666664</v>
      </c>
      <c r="F6216" s="1">
        <v>0</v>
      </c>
      <c r="G6216" s="2">
        <f>Table1[[#This Row],[CF % FV]]*$A$2</f>
        <v>0</v>
      </c>
      <c r="H6216" s="22">
        <v>3.8648188946858002E-2</v>
      </c>
      <c r="I6216">
        <f>$A$6*Table1[[#This Row],[CF % EOL]]</f>
        <v>0.28986141710143504</v>
      </c>
      <c r="K6216">
        <f>Table1[[#This Row],[CF % WEC]]*$A$10</f>
        <v>0</v>
      </c>
      <c r="L6216" s="14">
        <v>2.0331054286971577</v>
      </c>
      <c r="M6216" s="4">
        <f>Table1[[#This Row],[Cons h  '[MWh']]]-Table1[[#This Row],[Ewec_prod '[MWh']]]-Table1[[#This Row],[Eeol_prod '[MWh']]]-Table1[[#This Row],[Efv_prod '[MWh']]]</f>
        <v>1.7432440115957226</v>
      </c>
    </row>
    <row r="6217">
      <c r="E6217" s="3">
        <v>43724.958333333336</v>
      </c>
      <c r="F6217" s="1">
        <v>0</v>
      </c>
      <c r="G6217" s="2">
        <f>Table1[[#This Row],[CF % FV]]*$A$2</f>
        <v>0</v>
      </c>
      <c r="H6217" s="22">
        <v>4.3143093805874201E-2</v>
      </c>
      <c r="I6217">
        <f>$A$6*Table1[[#This Row],[CF % EOL]]</f>
        <v>0.3235732035440565</v>
      </c>
      <c r="K6217">
        <f>Table1[[#This Row],[CF % WEC]]*$A$10</f>
        <v>0</v>
      </c>
      <c r="L6217" s="14">
        <v>1.957144031813284</v>
      </c>
      <c r="M6217" s="4">
        <f>Table1[[#This Row],[Cons h  '[MWh']]]-Table1[[#This Row],[Ewec_prod '[MWh']]]-Table1[[#This Row],[Eeol_prod '[MWh']]]-Table1[[#This Row],[Efv_prod '[MWh']]]</f>
        <v>1.6335708282692276</v>
      </c>
    </row>
    <row r="6218">
      <c r="E6218" s="3">
        <v>43725</v>
      </c>
      <c r="F6218" s="1">
        <v>0</v>
      </c>
      <c r="G6218" s="2">
        <f>Table1[[#This Row],[CF % FV]]*$A$2</f>
        <v>0</v>
      </c>
      <c r="H6218" s="22">
        <v>4.0006016809479301E-2</v>
      </c>
      <c r="I6218">
        <f>$A$6*Table1[[#This Row],[CF % EOL]]</f>
        <v>0.30004512607109474</v>
      </c>
      <c r="K6218">
        <f>Table1[[#This Row],[CF % WEC]]*$A$10</f>
        <v>0</v>
      </c>
      <c r="L6218" s="14">
        <v>1.7607021674598782</v>
      </c>
      <c r="M6218" s="4">
        <f>Table1[[#This Row],[Cons h  '[MWh']]]-Table1[[#This Row],[Ewec_prod '[MWh']]]-Table1[[#This Row],[Eeol_prod '[MWh']]]-Table1[[#This Row],[Efv_prod '[MWh']]]</f>
        <v>1.4606570413887834</v>
      </c>
    </row>
    <row r="6219">
      <c r="E6219" s="3">
        <v>43725.041666666664</v>
      </c>
      <c r="F6219" s="1">
        <v>0</v>
      </c>
      <c r="G6219" s="2">
        <f>Table1[[#This Row],[CF % FV]]*$A$2</f>
        <v>0</v>
      </c>
      <c r="H6219" s="22">
        <v>1.6982344033072101E-2</v>
      </c>
      <c r="I6219">
        <f>$A$6*Table1[[#This Row],[CF % EOL]]</f>
        <v>0.12736758024804076</v>
      </c>
      <c r="K6219">
        <f>Table1[[#This Row],[CF % WEC]]*$A$10</f>
        <v>0</v>
      </c>
      <c r="L6219" s="14">
        <v>1.6953926808220754</v>
      </c>
      <c r="M6219" s="4">
        <f>Table1[[#This Row],[Cons h  '[MWh']]]-Table1[[#This Row],[Ewec_prod '[MWh']]]-Table1[[#This Row],[Eeol_prod '[MWh']]]-Table1[[#This Row],[Efv_prod '[MWh']]]</f>
        <v>1.5680251005740347</v>
      </c>
    </row>
    <row r="6220">
      <c r="E6220" s="3">
        <v>43725.083333333336</v>
      </c>
      <c r="F6220" s="1">
        <v>0</v>
      </c>
      <c r="G6220" s="2">
        <f>Table1[[#This Row],[CF % FV]]*$A$2</f>
        <v>0</v>
      </c>
      <c r="H6220" s="22">
        <v>1.03276064450003E-2</v>
      </c>
      <c r="I6220">
        <f>$A$6*Table1[[#This Row],[CF % EOL]]</f>
        <v>7.7457048337502249E-2</v>
      </c>
      <c r="K6220">
        <f>Table1[[#This Row],[CF % WEC]]*$A$10</f>
        <v>0</v>
      </c>
      <c r="L6220" s="14">
        <v>1.9471810936862142</v>
      </c>
      <c r="M6220" s="4">
        <f>Table1[[#This Row],[Cons h  '[MWh']]]-Table1[[#This Row],[Ewec_prod '[MWh']]]-Table1[[#This Row],[Eeol_prod '[MWh']]]-Table1[[#This Row],[Efv_prod '[MWh']]]</f>
        <v>1.8697240453487118</v>
      </c>
    </row>
    <row r="6221">
      <c r="E6221" s="3">
        <v>43725.125</v>
      </c>
      <c r="F6221" s="1">
        <v>0</v>
      </c>
      <c r="G6221" s="2">
        <f>Table1[[#This Row],[CF % FV]]*$A$2</f>
        <v>0</v>
      </c>
      <c r="H6221" s="22">
        <v>1.06024208396279E-2</v>
      </c>
      <c r="I6221">
        <f>$A$6*Table1[[#This Row],[CF % EOL]]</f>
        <v>7.951815629720925E-2</v>
      </c>
      <c r="K6221">
        <f>Table1[[#This Row],[CF % WEC]]*$A$10</f>
        <v>0</v>
      </c>
      <c r="L6221" s="14">
        <v>1.5404149273199335</v>
      </c>
      <c r="M6221" s="4">
        <f>Table1[[#This Row],[Cons h  '[MWh']]]-Table1[[#This Row],[Ewec_prod '[MWh']]]-Table1[[#This Row],[Eeol_prod '[MWh']]]-Table1[[#This Row],[Efv_prod '[MWh']]]</f>
        <v>1.4608967710227243</v>
      </c>
    </row>
    <row r="6222">
      <c r="E6222" s="3">
        <v>43725.166666666664</v>
      </c>
      <c r="F6222" s="1">
        <v>0</v>
      </c>
      <c r="G6222" s="2">
        <f>Table1[[#This Row],[CF % FV]]*$A$2</f>
        <v>0</v>
      </c>
      <c r="H6222" s="22">
        <v>1.2019784228700099E-2</v>
      </c>
      <c r="I6222">
        <f>$A$6*Table1[[#This Row],[CF % EOL]]</f>
        <v>9.0148381715250747E-2</v>
      </c>
      <c r="K6222">
        <f>Table1[[#This Row],[CF % WEC]]*$A$10</f>
        <v>0</v>
      </c>
      <c r="L6222" s="14">
        <v>2.3805915950309458</v>
      </c>
      <c r="M6222" s="4">
        <f>Table1[[#This Row],[Cons h  '[MWh']]]-Table1[[#This Row],[Ewec_prod '[MWh']]]-Table1[[#This Row],[Eeol_prod '[MWh']]]-Table1[[#This Row],[Efv_prod '[MWh']]]</f>
        <v>2.2904432133156951</v>
      </c>
    </row>
    <row r="6223">
      <c r="E6223" s="3">
        <v>43725.208333333336</v>
      </c>
      <c r="F6223" s="1">
        <v>0</v>
      </c>
      <c r="G6223" s="2">
        <f>Table1[[#This Row],[CF % FV]]*$A$2</f>
        <v>0</v>
      </c>
      <c r="H6223" s="22">
        <v>2.44430238677735E-2</v>
      </c>
      <c r="I6223">
        <f>$A$6*Table1[[#This Row],[CF % EOL]]</f>
        <v>0.18332267900830124</v>
      </c>
      <c r="K6223">
        <f>Table1[[#This Row],[CF % WEC]]*$A$10</f>
        <v>0</v>
      </c>
      <c r="L6223" s="14">
        <v>2.9077248981144224</v>
      </c>
      <c r="M6223" s="4">
        <f>Table1[[#This Row],[Cons h  '[MWh']]]-Table1[[#This Row],[Ewec_prod '[MWh']]]-Table1[[#This Row],[Eeol_prod '[MWh']]]-Table1[[#This Row],[Efv_prod '[MWh']]]</f>
        <v>2.7244022191061212</v>
      </c>
    </row>
    <row r="6224">
      <c r="E6224" s="3">
        <v>43725.25</v>
      </c>
      <c r="F6224" s="1">
        <v>7.5810000000000002E-2</v>
      </c>
      <c r="G6224" s="2">
        <f>Table1[[#This Row],[CF % FV]]*$A$2</f>
        <v>0.22743000000000002</v>
      </c>
      <c r="H6224" s="22">
        <v>4.4470746755950703E-2</v>
      </c>
      <c r="I6224">
        <f>$A$6*Table1[[#This Row],[CF % EOL]]</f>
        <v>0.33353060066963025</v>
      </c>
      <c r="K6224">
        <f>Table1[[#This Row],[CF % WEC]]*$A$10</f>
        <v>0</v>
      </c>
      <c r="L6224" s="14">
        <v>2.4821141086114049</v>
      </c>
      <c r="M6224" s="4">
        <f>Table1[[#This Row],[Cons h  '[MWh']]]-Table1[[#This Row],[Ewec_prod '[MWh']]]-Table1[[#This Row],[Eeol_prod '[MWh']]]-Table1[[#This Row],[Efv_prod '[MWh']]]</f>
        <v>1.9211535079417748</v>
      </c>
    </row>
    <row r="6225">
      <c r="E6225" s="3">
        <v>43725.291666666664</v>
      </c>
      <c r="F6225" s="1">
        <v>0.2656</v>
      </c>
      <c r="G6225" s="2">
        <f>Table1[[#This Row],[CF % FV]]*$A$2</f>
        <v>0.79679999999999995</v>
      </c>
      <c r="H6225" s="22">
        <v>5.6895890974737198E-2</v>
      </c>
      <c r="I6225">
        <f>$A$6*Table1[[#This Row],[CF % EOL]]</f>
        <v>0.42671918231052897</v>
      </c>
      <c r="K6225">
        <f>Table1[[#This Row],[CF % WEC]]*$A$10</f>
        <v>0</v>
      </c>
      <c r="L6225" s="14">
        <v>2.2372704454543175</v>
      </c>
      <c r="M6225" s="4">
        <f>Table1[[#This Row],[Cons h  '[MWh']]]-Table1[[#This Row],[Ewec_prod '[MWh']]]-Table1[[#This Row],[Eeol_prod '[MWh']]]-Table1[[#This Row],[Efv_prod '[MWh']]]</f>
        <v>1.0137512631437886</v>
      </c>
    </row>
    <row r="6226">
      <c r="E6226" s="3">
        <v>43725.333333333336</v>
      </c>
      <c r="F6226" s="1">
        <v>0.45102999999999999</v>
      </c>
      <c r="G6226" s="2">
        <f>Table1[[#This Row],[CF % FV]]*$A$2</f>
        <v>1.3530899999999999</v>
      </c>
      <c r="H6226" s="22">
        <v>9.8599540748418202E-2</v>
      </c>
      <c r="I6226">
        <f>$A$6*Table1[[#This Row],[CF % EOL]]</f>
        <v>0.73949655561313654</v>
      </c>
      <c r="K6226">
        <f>Table1[[#This Row],[CF % WEC]]*$A$10</f>
        <v>0</v>
      </c>
      <c r="L6226" s="14">
        <v>2.1131846181783347</v>
      </c>
      <c r="M6226" s="4">
        <f>Table1[[#This Row],[Cons h  '[MWh']]]-Table1[[#This Row],[Ewec_prod '[MWh']]]-Table1[[#This Row],[Eeol_prod '[MWh']]]-Table1[[#This Row],[Efv_prod '[MWh']]]</f>
        <v>2.059806256519825E-2</v>
      </c>
    </row>
    <row r="6227">
      <c r="E6227" s="3">
        <v>43725.375</v>
      </c>
      <c r="F6227" s="1">
        <v>0.60914000000000001</v>
      </c>
      <c r="G6227" s="2">
        <f>Table1[[#This Row],[CF % FV]]*$A$2</f>
        <v>1.82742</v>
      </c>
      <c r="H6227" s="22">
        <v>7.0228619597142994E-2</v>
      </c>
      <c r="I6227">
        <f>$A$6*Table1[[#This Row],[CF % EOL]]</f>
        <v>0.5267146469785724</v>
      </c>
      <c r="K6227">
        <f>Table1[[#This Row],[CF % WEC]]*$A$10</f>
        <v>0</v>
      </c>
      <c r="L6227" s="14">
        <v>2.2089541503389682</v>
      </c>
      <c r="M6227" s="4">
        <f>Table1[[#This Row],[Cons h  '[MWh']]]-Table1[[#This Row],[Ewec_prod '[MWh']]]-Table1[[#This Row],[Eeol_prod '[MWh']]]-Table1[[#This Row],[Efv_prod '[MWh']]]</f>
        <v>-0.1451804966396042</v>
      </c>
    </row>
    <row r="6228">
      <c r="E6228" s="3">
        <v>43725.416666666664</v>
      </c>
      <c r="F6228" s="1">
        <v>0.67367999999999995</v>
      </c>
      <c r="G6228" s="2">
        <f>Table1[[#This Row],[CF % FV]]*$A$2</f>
        <v>2.0210399999999997</v>
      </c>
      <c r="H6228" s="22">
        <v>4.4324744010931699E-2</v>
      </c>
      <c r="I6228">
        <f>$A$6*Table1[[#This Row],[CF % EOL]]</f>
        <v>0.33243558008198776</v>
      </c>
      <c r="K6228">
        <f>Table1[[#This Row],[CF % WEC]]*$A$10</f>
        <v>0</v>
      </c>
      <c r="L6228" s="14">
        <v>1.8413936109480702</v>
      </c>
      <c r="M6228" s="4">
        <f>Table1[[#This Row],[Cons h  '[MWh']]]-Table1[[#This Row],[Ewec_prod '[MWh']]]-Table1[[#This Row],[Eeol_prod '[MWh']]]-Table1[[#This Row],[Efv_prod '[MWh']]]</f>
        <v>-0.51208196913391735</v>
      </c>
    </row>
    <row r="6229">
      <c r="E6229" s="3">
        <v>43725.458333333336</v>
      </c>
      <c r="F6229" s="1">
        <v>0.71274999999999999</v>
      </c>
      <c r="G6229" s="2">
        <f>Table1[[#This Row],[CF % FV]]*$A$2</f>
        <v>2.1382500000000002</v>
      </c>
      <c r="H6229" s="22">
        <v>4.4647977381302101E-3</v>
      </c>
      <c r="I6229">
        <f>$A$6*Table1[[#This Row],[CF % EOL]]</f>
        <v>3.3485983035976573E-2</v>
      </c>
      <c r="K6229">
        <f>Table1[[#This Row],[CF % WEC]]*$A$10</f>
        <v>0</v>
      </c>
      <c r="L6229" s="14">
        <v>2.4534951091301984</v>
      </c>
      <c r="M6229" s="4">
        <f>Table1[[#This Row],[Cons h  '[MWh']]]-Table1[[#This Row],[Ewec_prod '[MWh']]]-Table1[[#This Row],[Eeol_prod '[MWh']]]-Table1[[#This Row],[Efv_prod '[MWh']]]</f>
        <v>0.28175912609422182</v>
      </c>
    </row>
    <row r="6230">
      <c r="E6230" s="3">
        <v>43725.5</v>
      </c>
      <c r="F6230" s="1">
        <v>0.74136999999999997</v>
      </c>
      <c r="G6230" s="2">
        <f>Table1[[#This Row],[CF % FV]]*$A$2</f>
        <v>2.22411</v>
      </c>
      <c r="H6230" s="22">
        <v>3.6741455948757898E-2</v>
      </c>
      <c r="I6230">
        <f>$A$6*Table1[[#This Row],[CF % EOL]]</f>
        <v>0.27556091961568424</v>
      </c>
      <c r="K6230">
        <f>Table1[[#This Row],[CF % WEC]]*$A$10</f>
        <v>0</v>
      </c>
      <c r="L6230" s="14">
        <v>2.2284712473669375</v>
      </c>
      <c r="M6230" s="4">
        <f>Table1[[#This Row],[Cons h  '[MWh']]]-Table1[[#This Row],[Ewec_prod '[MWh']]]-Table1[[#This Row],[Eeol_prod '[MWh']]]-Table1[[#This Row],[Efv_prod '[MWh']]]</f>
        <v>-0.27119967224874686</v>
      </c>
    </row>
    <row r="6231">
      <c r="E6231" s="3">
        <v>43725.541666666664</v>
      </c>
      <c r="F6231" s="1">
        <v>0.66876000000000002</v>
      </c>
      <c r="G6231" s="2">
        <f>Table1[[#This Row],[CF % FV]]*$A$2</f>
        <v>2.0062800000000003</v>
      </c>
      <c r="H6231" s="22">
        <v>5.2392261569807898E-2</v>
      </c>
      <c r="I6231">
        <f>$A$6*Table1[[#This Row],[CF % EOL]]</f>
        <v>0.39294196177355922</v>
      </c>
      <c r="K6231">
        <f>Table1[[#This Row],[CF % WEC]]*$A$10</f>
        <v>0</v>
      </c>
      <c r="L6231" s="14">
        <v>1.9622740465441113</v>
      </c>
      <c r="M6231" s="4">
        <f>Table1[[#This Row],[Cons h  '[MWh']]]-Table1[[#This Row],[Ewec_prod '[MWh']]]-Table1[[#This Row],[Eeol_prod '[MWh']]]-Table1[[#This Row],[Efv_prod '[MWh']]]</f>
        <v>-0.4369479152294482</v>
      </c>
    </row>
    <row r="6232">
      <c r="E6232" s="3">
        <v>43725.583333333336</v>
      </c>
      <c r="F6232" s="1">
        <v>0.51990999999999998</v>
      </c>
      <c r="G6232" s="2">
        <f>Table1[[#This Row],[CF % FV]]*$A$2</f>
        <v>1.5597300000000001</v>
      </c>
      <c r="H6232" s="22">
        <v>2.5290698019051198E-2</v>
      </c>
      <c r="I6232">
        <f>$A$6*Table1[[#This Row],[CF % EOL]]</f>
        <v>0.18968023514288399</v>
      </c>
      <c r="K6232">
        <f>Table1[[#This Row],[CF % WEC]]*$A$10</f>
        <v>0</v>
      </c>
      <c r="L6232" s="14">
        <v>1.9137568620584304</v>
      </c>
      <c r="M6232" s="4">
        <f>Table1[[#This Row],[Cons h  '[MWh']]]-Table1[[#This Row],[Ewec_prod '[MWh']]]-Table1[[#This Row],[Eeol_prod '[MWh']]]-Table1[[#This Row],[Efv_prod '[MWh']]]</f>
        <v>0.16434662691554647</v>
      </c>
    </row>
    <row r="6233">
      <c r="E6233" s="3">
        <v>43725.625</v>
      </c>
      <c r="F6233" s="1">
        <v>0.35476999999999997</v>
      </c>
      <c r="G6233" s="2">
        <f>Table1[[#This Row],[CF % FV]]*$A$2</f>
        <v>1.0643099999999999</v>
      </c>
      <c r="H6233" s="22">
        <v>-3.49499183310027E-3</v>
      </c>
      <c r="I6233">
        <f>$A$6*Table1[[#This Row],[CF % EOL]]</f>
        <v>-2.6212438748252024E-2</v>
      </c>
      <c r="K6233">
        <f>Table1[[#This Row],[CF % WEC]]*$A$10</f>
        <v>0</v>
      </c>
      <c r="L6233" s="14">
        <v>2.3123625647708228</v>
      </c>
      <c r="M6233" s="4">
        <f>Table1[[#This Row],[Cons h  '[MWh']]]-Table1[[#This Row],[Ewec_prod '[MWh']]]-Table1[[#This Row],[Eeol_prod '[MWh']]]-Table1[[#This Row],[Efv_prod '[MWh']]]</f>
        <v>1.274265003519075</v>
      </c>
    </row>
    <row r="6234">
      <c r="E6234" s="3">
        <v>43725.666666666664</v>
      </c>
      <c r="F6234" s="1">
        <v>0.14127000000000001</v>
      </c>
      <c r="G6234" s="2">
        <f>Table1[[#This Row],[CF % FV]]*$A$2</f>
        <v>0.42381000000000002</v>
      </c>
      <c r="H6234" s="22">
        <v>-3.5265220986901301E-3</v>
      </c>
      <c r="I6234">
        <f>$A$6*Table1[[#This Row],[CF % EOL]]</f>
        <v>-2.6448915740175976E-2</v>
      </c>
      <c r="K6234">
        <f>Table1[[#This Row],[CF % WEC]]*$A$10</f>
        <v>0</v>
      </c>
      <c r="L6234" s="14">
        <v>2.3049028616417373</v>
      </c>
      <c r="M6234" s="4">
        <f>Table1[[#This Row],[Cons h  '[MWh']]]-Table1[[#This Row],[Ewec_prod '[MWh']]]-Table1[[#This Row],[Eeol_prod '[MWh']]]-Table1[[#This Row],[Efv_prod '[MWh']]]</f>
        <v>1.9075417773819132</v>
      </c>
    </row>
    <row r="6235">
      <c r="E6235" s="3">
        <v>43725.708333333336</v>
      </c>
      <c r="F6235" s="1">
        <v>7.0899999999999999E-3</v>
      </c>
      <c r="G6235" s="2">
        <f>Table1[[#This Row],[CF % FV]]*$A$2</f>
        <v>2.1270000000000001E-2</v>
      </c>
      <c r="H6235" s="22">
        <v>-3.2096430612703702E-3</v>
      </c>
      <c r="I6235">
        <f>$A$6*Table1[[#This Row],[CF % EOL]]</f>
        <v>-2.4072322959527777E-2</v>
      </c>
      <c r="K6235">
        <f>Table1[[#This Row],[CF % WEC]]*$A$10</f>
        <v>0</v>
      </c>
      <c r="L6235" s="14">
        <v>3.1086754148985776</v>
      </c>
      <c r="M6235" s="4">
        <f>Table1[[#This Row],[Cons h  '[MWh']]]-Table1[[#This Row],[Ewec_prod '[MWh']]]-Table1[[#This Row],[Eeol_prod '[MWh']]]-Table1[[#This Row],[Efv_prod '[MWh']]]</f>
        <v>3.1114777378581056</v>
      </c>
    </row>
    <row r="6236">
      <c r="E6236" s="3">
        <v>43725.75</v>
      </c>
      <c r="F6236" s="1">
        <v>0</v>
      </c>
      <c r="G6236" s="2">
        <f>Table1[[#This Row],[CF % FV]]*$A$2</f>
        <v>0</v>
      </c>
      <c r="H6236" s="22">
        <v>-3.2362289523940099E-3</v>
      </c>
      <c r="I6236">
        <f>$A$6*Table1[[#This Row],[CF % EOL]]</f>
        <v>-2.4271717142955073E-2</v>
      </c>
      <c r="K6236">
        <f>Table1[[#This Row],[CF % WEC]]*$A$10</f>
        <v>0</v>
      </c>
      <c r="L6236" s="14">
        <v>2.9452775370965947</v>
      </c>
      <c r="M6236" s="4">
        <f>Table1[[#This Row],[Cons h  '[MWh']]]-Table1[[#This Row],[Ewec_prod '[MWh']]]-Table1[[#This Row],[Eeol_prod '[MWh']]]-Table1[[#This Row],[Efv_prod '[MWh']]]</f>
        <v>2.9695492542395496</v>
      </c>
    </row>
    <row r="6237">
      <c r="E6237" s="3">
        <v>43725.791666666664</v>
      </c>
      <c r="F6237" s="1">
        <v>0</v>
      </c>
      <c r="G6237" s="2">
        <f>Table1[[#This Row],[CF % FV]]*$A$2</f>
        <v>0</v>
      </c>
      <c r="H6237" s="22">
        <v>-3.283033237334E-3</v>
      </c>
      <c r="I6237">
        <f>$A$6*Table1[[#This Row],[CF % EOL]]</f>
        <v>-2.4622749280005001E-2</v>
      </c>
      <c r="K6237">
        <f>Table1[[#This Row],[CF % WEC]]*$A$10</f>
        <v>0</v>
      </c>
      <c r="L6237" s="14">
        <v>2.853783439513796</v>
      </c>
      <c r="M6237" s="4">
        <f>Table1[[#This Row],[Cons h  '[MWh']]]-Table1[[#This Row],[Ewec_prod '[MWh']]]-Table1[[#This Row],[Eeol_prod '[MWh']]]-Table1[[#This Row],[Efv_prod '[MWh']]]</f>
        <v>2.8784061887938011</v>
      </c>
    </row>
    <row r="6238">
      <c r="E6238" s="3">
        <v>43725.833333333336</v>
      </c>
      <c r="F6238" s="1">
        <v>0</v>
      </c>
      <c r="G6238" s="2">
        <f>Table1[[#This Row],[CF % FV]]*$A$2</f>
        <v>0</v>
      </c>
      <c r="H6238" s="22">
        <v>-3.5453472167506698E-3</v>
      </c>
      <c r="I6238">
        <f>$A$6*Table1[[#This Row],[CF % EOL]]</f>
        <v>-2.6590104125630024E-2</v>
      </c>
      <c r="K6238">
        <f>Table1[[#This Row],[CF % WEC]]*$A$10</f>
        <v>0</v>
      </c>
      <c r="L6238" s="14">
        <v>2.9742445204189591</v>
      </c>
      <c r="M6238" s="4">
        <f>Table1[[#This Row],[Cons h  '[MWh']]]-Table1[[#This Row],[Ewec_prod '[MWh']]]-Table1[[#This Row],[Eeol_prod '[MWh']]]-Table1[[#This Row],[Efv_prod '[MWh']]]</f>
        <v>3.0008346245445892</v>
      </c>
    </row>
    <row r="6239">
      <c r="E6239" s="3">
        <v>43725.875</v>
      </c>
      <c r="F6239" s="1">
        <v>0</v>
      </c>
      <c r="G6239" s="2">
        <f>Table1[[#This Row],[CF % FV]]*$A$2</f>
        <v>0</v>
      </c>
      <c r="H6239" s="22">
        <v>-3.8522840104127701E-3</v>
      </c>
      <c r="I6239">
        <f>$A$6*Table1[[#This Row],[CF % EOL]]</f>
        <v>-2.8892130078095775E-2</v>
      </c>
      <c r="K6239">
        <f>Table1[[#This Row],[CF % WEC]]*$A$10</f>
        <v>0</v>
      </c>
      <c r="L6239" s="14">
        <v>3.0421116198863869</v>
      </c>
      <c r="M6239" s="4">
        <f>Table1[[#This Row],[Cons h  '[MWh']]]-Table1[[#This Row],[Ewec_prod '[MWh']]]-Table1[[#This Row],[Eeol_prod '[MWh']]]-Table1[[#This Row],[Efv_prod '[MWh']]]</f>
        <v>3.0710037499644827</v>
      </c>
    </row>
    <row r="6240">
      <c r="E6240" s="3">
        <v>43725.916666666664</v>
      </c>
      <c r="F6240" s="1">
        <v>0</v>
      </c>
      <c r="G6240" s="2">
        <f>Table1[[#This Row],[CF % FV]]*$A$2</f>
        <v>0</v>
      </c>
      <c r="H6240" s="22">
        <v>-4.9269814327241798E-4</v>
      </c>
      <c r="I6240">
        <f>$A$6*Table1[[#This Row],[CF % EOL]]</f>
        <v>-3.6952360745431349E-3</v>
      </c>
      <c r="K6240">
        <f>Table1[[#This Row],[CF % WEC]]*$A$10</f>
        <v>0</v>
      </c>
      <c r="L6240" s="14">
        <v>2.3764465627627951</v>
      </c>
      <c r="M6240" s="4">
        <f>Table1[[#This Row],[Cons h  '[MWh']]]-Table1[[#This Row],[Ewec_prod '[MWh']]]-Table1[[#This Row],[Eeol_prod '[MWh']]]-Table1[[#This Row],[Efv_prod '[MWh']]]</f>
        <v>2.3801417988373381</v>
      </c>
    </row>
    <row r="6241">
      <c r="E6241" s="3">
        <v>43725.958333333336</v>
      </c>
      <c r="F6241" s="1">
        <v>0</v>
      </c>
      <c r="G6241" s="2">
        <f>Table1[[#This Row],[CF % FV]]*$A$2</f>
        <v>0</v>
      </c>
      <c r="H6241" s="22">
        <v>1.01460177990684E-2</v>
      </c>
      <c r="I6241">
        <f>$A$6*Table1[[#This Row],[CF % EOL]]</f>
        <v>7.6095133493013001E-2</v>
      </c>
      <c r="K6241">
        <f>Table1[[#This Row],[CF % WEC]]*$A$10</f>
        <v>0</v>
      </c>
      <c r="L6241" s="14">
        <v>2.0888602023462552</v>
      </c>
      <c r="M6241" s="4">
        <f>Table1[[#This Row],[Cons h  '[MWh']]]-Table1[[#This Row],[Ewec_prod '[MWh']]]-Table1[[#This Row],[Eeol_prod '[MWh']]]-Table1[[#This Row],[Efv_prod '[MWh']]]</f>
        <v>2.0127650688532421</v>
      </c>
    </row>
    <row r="6242">
      <c r="E6242" s="3">
        <v>43726</v>
      </c>
      <c r="F6242" s="1">
        <v>0</v>
      </c>
      <c r="G6242" s="2">
        <f>Table1[[#This Row],[CF % FV]]*$A$2</f>
        <v>0</v>
      </c>
      <c r="H6242" s="22">
        <v>4.8402486283920097E-2</v>
      </c>
      <c r="I6242">
        <f>$A$6*Table1[[#This Row],[CF % EOL]]</f>
        <v>0.36301864712940074</v>
      </c>
      <c r="K6242">
        <f>Table1[[#This Row],[CF % WEC]]*$A$10</f>
        <v>0</v>
      </c>
      <c r="L6242" s="14">
        <v>1.7444040146245423</v>
      </c>
      <c r="M6242" s="4">
        <f>Table1[[#This Row],[Cons h  '[MWh']]]-Table1[[#This Row],[Ewec_prod '[MWh']]]-Table1[[#This Row],[Eeol_prod '[MWh']]]-Table1[[#This Row],[Efv_prod '[MWh']]]</f>
        <v>1.3813853674951415</v>
      </c>
    </row>
    <row r="6243">
      <c r="E6243" s="3">
        <v>43726.041666666664</v>
      </c>
      <c r="F6243" s="1">
        <v>0</v>
      </c>
      <c r="G6243" s="2">
        <f>Table1[[#This Row],[CF % FV]]*$A$2</f>
        <v>0</v>
      </c>
      <c r="H6243" s="22">
        <v>1.34238624310606E-2</v>
      </c>
      <c r="I6243">
        <f>$A$6*Table1[[#This Row],[CF % EOL]]</f>
        <v>0.1006789682329545</v>
      </c>
      <c r="K6243">
        <f>Table1[[#This Row],[CF % WEC]]*$A$10</f>
        <v>0</v>
      </c>
      <c r="L6243" s="14">
        <v>1.7420412232523594</v>
      </c>
      <c r="M6243" s="4">
        <f>Table1[[#This Row],[Cons h  '[MWh']]]-Table1[[#This Row],[Ewec_prod '[MWh']]]-Table1[[#This Row],[Eeol_prod '[MWh']]]-Table1[[#This Row],[Efv_prod '[MWh']]]</f>
        <v>1.6413622550194049</v>
      </c>
    </row>
    <row r="6244">
      <c r="E6244" s="3">
        <v>43726.083333333336</v>
      </c>
      <c r="F6244" s="1">
        <v>0</v>
      </c>
      <c r="G6244" s="2">
        <f>Table1[[#This Row],[CF % FV]]*$A$2</f>
        <v>0</v>
      </c>
      <c r="H6244" s="22">
        <v>-3.8289530673898701E-3</v>
      </c>
      <c r="I6244">
        <f>$A$6*Table1[[#This Row],[CF % EOL]]</f>
        <v>-2.8717148005424027E-2</v>
      </c>
      <c r="K6244">
        <f>Table1[[#This Row],[CF % WEC]]*$A$10</f>
        <v>0</v>
      </c>
      <c r="L6244" s="14">
        <v>1.3367399252915044</v>
      </c>
      <c r="M6244" s="4">
        <f>Table1[[#This Row],[Cons h  '[MWh']]]-Table1[[#This Row],[Ewec_prod '[MWh']]]-Table1[[#This Row],[Eeol_prod '[MWh']]]-Table1[[#This Row],[Efv_prod '[MWh']]]</f>
        <v>1.3654570732969284</v>
      </c>
    </row>
    <row r="6245">
      <c r="E6245" s="3">
        <v>43726.125</v>
      </c>
      <c r="F6245" s="1">
        <v>0</v>
      </c>
      <c r="G6245" s="2">
        <f>Table1[[#This Row],[CF % FV]]*$A$2</f>
        <v>0</v>
      </c>
      <c r="H6245" s="22">
        <v>-3.5453472167506698E-3</v>
      </c>
      <c r="I6245">
        <f>$A$6*Table1[[#This Row],[CF % EOL]]</f>
        <v>-2.6590104125630024E-2</v>
      </c>
      <c r="K6245">
        <f>Table1[[#This Row],[CF % WEC]]*$A$10</f>
        <v>0</v>
      </c>
      <c r="L6245" s="14">
        <v>1.297823893736044</v>
      </c>
      <c r="M6245" s="4">
        <f>Table1[[#This Row],[Cons h  '[MWh']]]-Table1[[#This Row],[Ewec_prod '[MWh']]]-Table1[[#This Row],[Eeol_prod '[MWh']]]-Table1[[#This Row],[Efv_prod '[MWh']]]</f>
        <v>1.324413997861674</v>
      </c>
    </row>
    <row r="6246">
      <c r="E6246" s="3">
        <v>43726.166666666664</v>
      </c>
      <c r="F6246" s="1">
        <v>0</v>
      </c>
      <c r="G6246" s="2">
        <f>Table1[[#This Row],[CF % FV]]*$A$2</f>
        <v>0</v>
      </c>
      <c r="H6246" s="22">
        <v>-3.6295100385946599E-3</v>
      </c>
      <c r="I6246">
        <f>$A$6*Table1[[#This Row],[CF % EOL]]</f>
        <v>-2.722132528945995E-2</v>
      </c>
      <c r="K6246">
        <f>Table1[[#This Row],[CF % WEC]]*$A$10</f>
        <v>0</v>
      </c>
      <c r="L6246" s="14">
        <v>1.8113409569748262</v>
      </c>
      <c r="M6246" s="4">
        <f>Table1[[#This Row],[Cons h  '[MWh']]]-Table1[[#This Row],[Ewec_prod '[MWh']]]-Table1[[#This Row],[Eeol_prod '[MWh']]]-Table1[[#This Row],[Efv_prod '[MWh']]]</f>
        <v>1.8385622822642862</v>
      </c>
    </row>
    <row r="6247">
      <c r="E6247" s="3">
        <v>43726.208333333336</v>
      </c>
      <c r="F6247" s="1">
        <v>0</v>
      </c>
      <c r="G6247" s="2">
        <f>Table1[[#This Row],[CF % FV]]*$A$2</f>
        <v>0</v>
      </c>
      <c r="H6247" s="22">
        <v>-3.7032524568267398E-3</v>
      </c>
      <c r="I6247">
        <f>$A$6*Table1[[#This Row],[CF % EOL]]</f>
        <v>-2.7774393426200548E-2</v>
      </c>
      <c r="K6247">
        <f>Table1[[#This Row],[CF % WEC]]*$A$10</f>
        <v>0</v>
      </c>
      <c r="L6247" s="14">
        <v>2.4988508144381556</v>
      </c>
      <c r="M6247" s="4">
        <f>Table1[[#This Row],[Cons h  '[MWh']]]-Table1[[#This Row],[Ewec_prod '[MWh']]]-Table1[[#This Row],[Eeol_prod '[MWh']]]-Table1[[#This Row],[Efv_prod '[MWh']]]</f>
        <v>2.5266252078643561</v>
      </c>
    </row>
    <row r="6248">
      <c r="E6248" s="3">
        <v>43726.25</v>
      </c>
      <c r="F6248" s="1">
        <v>4.777E-2</v>
      </c>
      <c r="G6248" s="2">
        <f>Table1[[#This Row],[CF % FV]]*$A$2</f>
        <v>0.14330999999999999</v>
      </c>
      <c r="H6248" s="22">
        <v>-3.5303155702815698E-3</v>
      </c>
      <c r="I6248">
        <f>$A$6*Table1[[#This Row],[CF % EOL]]</f>
        <v>-2.6477366777111773E-2</v>
      </c>
      <c r="K6248">
        <f>Table1[[#This Row],[CF % WEC]]*$A$10</f>
        <v>0</v>
      </c>
      <c r="L6248" s="14">
        <v>2.2196088624439594</v>
      </c>
      <c r="M6248" s="4">
        <f>Table1[[#This Row],[Cons h  '[MWh']]]-Table1[[#This Row],[Ewec_prod '[MWh']]]-Table1[[#This Row],[Eeol_prod '[MWh']]]-Table1[[#This Row],[Efv_prod '[MWh']]]</f>
        <v>2.102776229221071</v>
      </c>
    </row>
    <row r="6249">
      <c r="E6249" s="3">
        <v>43726.291666666664</v>
      </c>
      <c r="F6249" s="1">
        <v>4.9500000000000002E-2</v>
      </c>
      <c r="G6249" s="2">
        <f>Table1[[#This Row],[CF % FV]]*$A$2</f>
        <v>0.14850000000000002</v>
      </c>
      <c r="H6249" s="22">
        <v>-3.73807275014595E-3</v>
      </c>
      <c r="I6249">
        <f>$A$6*Table1[[#This Row],[CF % EOL]]</f>
        <v>-2.8035545626094626E-2</v>
      </c>
      <c r="K6249">
        <f>Table1[[#This Row],[CF % WEC]]*$A$10</f>
        <v>0</v>
      </c>
      <c r="L6249" s="14">
        <v>2.1690334980302524</v>
      </c>
      <c r="M6249" s="4">
        <f>Table1[[#This Row],[Cons h  '[MWh']]]-Table1[[#This Row],[Ewec_prod '[MWh']]]-Table1[[#This Row],[Eeol_prod '[MWh']]]-Table1[[#This Row],[Efv_prod '[MWh']]]</f>
        <v>2.0485690436563471</v>
      </c>
    </row>
    <row r="6250">
      <c r="E6250" s="3">
        <v>43726.333333333336</v>
      </c>
      <c r="F6250" s="1">
        <v>0.42958999999999997</v>
      </c>
      <c r="G6250" s="2">
        <f>Table1[[#This Row],[CF % FV]]*$A$2</f>
        <v>1.28877</v>
      </c>
      <c r="H6250" s="22">
        <v>-3.1109422237173001E-3</v>
      </c>
      <c r="I6250">
        <f>$A$6*Table1[[#This Row],[CF % EOL]]</f>
        <v>-2.3332066677879751E-2</v>
      </c>
      <c r="K6250">
        <f>Table1[[#This Row],[CF % WEC]]*$A$10</f>
        <v>0</v>
      </c>
      <c r="L6250" s="14">
        <v>2.3176704090574543</v>
      </c>
      <c r="M6250" s="4">
        <f>Table1[[#This Row],[Cons h  '[MWh']]]-Table1[[#This Row],[Ewec_prod '[MWh']]]-Table1[[#This Row],[Eeol_prod '[MWh']]]-Table1[[#This Row],[Efv_prod '[MWh']]]</f>
        <v>1.0522324757353338</v>
      </c>
    </row>
    <row r="6251">
      <c r="E6251" s="3">
        <v>43726.375</v>
      </c>
      <c r="F6251" s="1">
        <v>0.62290999999999996</v>
      </c>
      <c r="G6251" s="2">
        <f>Table1[[#This Row],[CF % FV]]*$A$2</f>
        <v>1.8687299999999998</v>
      </c>
      <c r="H6251" s="22">
        <v>3.4343072156169503E-2</v>
      </c>
      <c r="I6251">
        <f>$A$6*Table1[[#This Row],[CF % EOL]]</f>
        <v>0.25757304117127128</v>
      </c>
      <c r="K6251">
        <f>Table1[[#This Row],[CF % WEC]]*$A$10</f>
        <v>0</v>
      </c>
      <c r="L6251" s="14">
        <v>1.4693990320730903</v>
      </c>
      <c r="M6251" s="4">
        <f>Table1[[#This Row],[Cons h  '[MWh']]]-Table1[[#This Row],[Ewec_prod '[MWh']]]-Table1[[#This Row],[Eeol_prod '[MWh']]]-Table1[[#This Row],[Efv_prod '[MWh']]]</f>
        <v>-0.65690400909818081</v>
      </c>
    </row>
    <row r="6252">
      <c r="E6252" s="3">
        <v>43726.416666666664</v>
      </c>
      <c r="F6252" s="1">
        <v>0.71234000000000008</v>
      </c>
      <c r="G6252" s="2">
        <f>Table1[[#This Row],[CF % FV]]*$A$2</f>
        <v>2.1370200000000001</v>
      </c>
      <c r="H6252" s="22">
        <v>0.15997438217936799</v>
      </c>
      <c r="I6252">
        <f>$A$6*Table1[[#This Row],[CF % EOL]]</f>
        <v>1.1998078663452598</v>
      </c>
      <c r="K6252">
        <f>Table1[[#This Row],[CF % WEC]]*$A$10</f>
        <v>0</v>
      </c>
      <c r="L6252" s="14">
        <v>2.3192843887909218</v>
      </c>
      <c r="M6252" s="4">
        <f>Table1[[#This Row],[Cons h  '[MWh']]]-Table1[[#This Row],[Ewec_prod '[MWh']]]-Table1[[#This Row],[Eeol_prod '[MWh']]]-Table1[[#This Row],[Efv_prod '[MWh']]]</f>
        <v>-1.0175434775543382</v>
      </c>
    </row>
    <row r="6253">
      <c r="E6253" s="3">
        <v>43726.458333333336</v>
      </c>
      <c r="F6253" s="1">
        <v>0.72310000000000008</v>
      </c>
      <c r="G6253" s="2">
        <f>Table1[[#This Row],[CF % FV]]*$A$2</f>
        <v>2.1693000000000002</v>
      </c>
      <c r="H6253" s="22">
        <v>0.23242975451334999</v>
      </c>
      <c r="I6253">
        <f>$A$6*Table1[[#This Row],[CF % EOL]]</f>
        <v>1.743223158850125</v>
      </c>
      <c r="K6253">
        <f>Table1[[#This Row],[CF % WEC]]*$A$10</f>
        <v>0</v>
      </c>
      <c r="L6253" s="14">
        <v>1.6869716751951271</v>
      </c>
      <c r="M6253" s="4">
        <f>Table1[[#This Row],[Cons h  '[MWh']]]-Table1[[#This Row],[Ewec_prod '[MWh']]]-Table1[[#This Row],[Eeol_prod '[MWh']]]-Table1[[#This Row],[Efv_prod '[MWh']]]</f>
        <v>-2.2255514836549981</v>
      </c>
    </row>
    <row r="6254">
      <c r="E6254" s="3">
        <v>43726.5</v>
      </c>
      <c r="F6254" s="1">
        <v>0.73360999999999998</v>
      </c>
      <c r="G6254" s="2">
        <f>Table1[[#This Row],[CF % FV]]*$A$2</f>
        <v>2.2008299999999998</v>
      </c>
      <c r="H6254" s="22">
        <v>0.23873625232612</v>
      </c>
      <c r="I6254">
        <f>$A$6*Table1[[#This Row],[CF % EOL]]</f>
        <v>1.7905218924459001</v>
      </c>
      <c r="K6254">
        <f>Table1[[#This Row],[CF % WEC]]*$A$10</f>
        <v>0</v>
      </c>
      <c r="L6254" s="14">
        <v>2.3684717330783505</v>
      </c>
      <c r="M6254" s="4">
        <f>Table1[[#This Row],[Cons h  '[MWh']]]-Table1[[#This Row],[Ewec_prod '[MWh']]]-Table1[[#This Row],[Eeol_prod '[MWh']]]-Table1[[#This Row],[Efv_prod '[MWh']]]</f>
        <v>-1.6228801593675495</v>
      </c>
    </row>
    <row r="6255">
      <c r="E6255" s="3">
        <v>43726.541666666664</v>
      </c>
      <c r="F6255" s="1">
        <v>0.59159000000000006</v>
      </c>
      <c r="G6255" s="2">
        <f>Table1[[#This Row],[CF % FV]]*$A$2</f>
        <v>1.7747700000000002</v>
      </c>
      <c r="H6255" s="22">
        <v>0.16882740987134101</v>
      </c>
      <c r="I6255">
        <f>$A$6*Table1[[#This Row],[CF % EOL]]</f>
        <v>1.2662055740350575</v>
      </c>
      <c r="K6255">
        <f>Table1[[#This Row],[CF % WEC]]*$A$10</f>
        <v>0</v>
      </c>
      <c r="L6255" s="14">
        <v>2.2582708688635509</v>
      </c>
      <c r="M6255" s="4">
        <f>Table1[[#This Row],[Cons h  '[MWh']]]-Table1[[#This Row],[Ewec_prod '[MWh']]]-Table1[[#This Row],[Eeol_prod '[MWh']]]-Table1[[#This Row],[Efv_prod '[MWh']]]</f>
        <v>-0.78270470517150681</v>
      </c>
    </row>
    <row r="6256">
      <c r="E6256" s="3">
        <v>43726.583333333336</v>
      </c>
      <c r="F6256" s="1">
        <v>0.43751999999999996</v>
      </c>
      <c r="G6256" s="2">
        <f>Table1[[#This Row],[CF % FV]]*$A$2</f>
        <v>1.3125599999999999</v>
      </c>
      <c r="H6256" s="22">
        <v>6.4624856926880303E-2</v>
      </c>
      <c r="I6256">
        <f>$A$6*Table1[[#This Row],[CF % EOL]]</f>
        <v>0.48468642695160224</v>
      </c>
      <c r="K6256">
        <f>Table1[[#This Row],[CF % WEC]]*$A$10</f>
        <v>0</v>
      </c>
      <c r="L6256" s="14">
        <v>2.2751724225045544</v>
      </c>
      <c r="M6256" s="4">
        <f>Table1[[#This Row],[Cons h  '[MWh']]]-Table1[[#This Row],[Ewec_prod '[MWh']]]-Table1[[#This Row],[Eeol_prod '[MWh']]]-Table1[[#This Row],[Efv_prod '[MWh']]]</f>
        <v>0.47792599555295223</v>
      </c>
    </row>
    <row r="6257">
      <c r="E6257" s="3">
        <v>43726.625</v>
      </c>
      <c r="F6257" s="1">
        <v>0.36137000000000002</v>
      </c>
      <c r="G6257" s="2">
        <f>Table1[[#This Row],[CF % FV]]*$A$2</f>
        <v>1.0841100000000001</v>
      </c>
      <c r="H6257" s="22">
        <v>2.9260696408028398E-2</v>
      </c>
      <c r="I6257">
        <f>$A$6*Table1[[#This Row],[CF % EOL]]</f>
        <v>0.21945522306021298</v>
      </c>
      <c r="K6257">
        <f>Table1[[#This Row],[CF % WEC]]*$A$10</f>
        <v>0</v>
      </c>
      <c r="L6257" s="14">
        <v>2.0106896012350912</v>
      </c>
      <c r="M6257" s="4">
        <f>Table1[[#This Row],[Cons h  '[MWh']]]-Table1[[#This Row],[Ewec_prod '[MWh']]]-Table1[[#This Row],[Eeol_prod '[MWh']]]-Table1[[#This Row],[Efv_prod '[MWh']]]</f>
        <v>0.70712437817487817</v>
      </c>
    </row>
    <row r="6258">
      <c r="E6258" s="3">
        <v>43726.666666666664</v>
      </c>
      <c r="F6258" s="1">
        <v>0.15778999999999999</v>
      </c>
      <c r="G6258" s="2">
        <f>Table1[[#This Row],[CF % FV]]*$A$2</f>
        <v>0.47336999999999996</v>
      </c>
      <c r="H6258" s="22">
        <v>3.5405042246038097E-2</v>
      </c>
      <c r="I6258">
        <f>$A$6*Table1[[#This Row],[CF % EOL]]</f>
        <v>0.26553781684528571</v>
      </c>
      <c r="K6258">
        <f>Table1[[#This Row],[CF % WEC]]*$A$10</f>
        <v>0</v>
      </c>
      <c r="L6258" s="14">
        <v>2.4633897106288614</v>
      </c>
      <c r="M6258" s="4">
        <f>Table1[[#This Row],[Cons h  '[MWh']]]-Table1[[#This Row],[Ewec_prod '[MWh']]]-Table1[[#This Row],[Eeol_prod '[MWh']]]-Table1[[#This Row],[Efv_prod '[MWh']]]</f>
        <v>1.7244818937835755</v>
      </c>
    </row>
    <row r="6259">
      <c r="E6259" s="3">
        <v>43726.708333333336</v>
      </c>
      <c r="F6259" s="1">
        <v>5.5999999999999999E-3</v>
      </c>
      <c r="G6259" s="2">
        <f>Table1[[#This Row],[CF % FV]]*$A$2</f>
        <v>1.6799999999999999E-2</v>
      </c>
      <c r="H6259" s="22">
        <v>1.4927260598128799E-2</v>
      </c>
      <c r="I6259">
        <f>$A$6*Table1[[#This Row],[CF % EOL]]</f>
        <v>0.111954454485966</v>
      </c>
      <c r="K6259">
        <f>Table1[[#This Row],[CF % WEC]]*$A$10</f>
        <v>0</v>
      </c>
      <c r="L6259" s="14">
        <v>2.9011629778280881</v>
      </c>
      <c r="M6259" s="4">
        <f>Table1[[#This Row],[Cons h  '[MWh']]]-Table1[[#This Row],[Ewec_prod '[MWh']]]-Table1[[#This Row],[Eeol_prod '[MWh']]]-Table1[[#This Row],[Efv_prod '[MWh']]]</f>
        <v>2.7724085233421221</v>
      </c>
    </row>
    <row r="6260">
      <c r="E6260" s="3">
        <v>43726.75</v>
      </c>
      <c r="F6260" s="1">
        <v>0</v>
      </c>
      <c r="G6260" s="2">
        <f>Table1[[#This Row],[CF % FV]]*$A$2</f>
        <v>0</v>
      </c>
      <c r="H6260" s="22">
        <v>3.3073595346208998E-3</v>
      </c>
      <c r="I6260">
        <f>$A$6*Table1[[#This Row],[CF % EOL]]</f>
        <v>2.4805196509656749E-2</v>
      </c>
      <c r="K6260">
        <f>Table1[[#This Row],[CF % WEC]]*$A$10</f>
        <v>0</v>
      </c>
      <c r="L6260" s="14">
        <v>2.97002915059621</v>
      </c>
      <c r="M6260" s="4">
        <f>Table1[[#This Row],[Cons h  '[MWh']]]-Table1[[#This Row],[Ewec_prod '[MWh']]]-Table1[[#This Row],[Eeol_prod '[MWh']]]-Table1[[#This Row],[Efv_prod '[MWh']]]</f>
        <v>2.9452239540865532</v>
      </c>
    </row>
    <row r="6261">
      <c r="E6261" s="3">
        <v>43726.791666666664</v>
      </c>
      <c r="F6261" s="1">
        <v>0</v>
      </c>
      <c r="G6261" s="2">
        <f>Table1[[#This Row],[CF % FV]]*$A$2</f>
        <v>0</v>
      </c>
      <c r="H6261" s="22">
        <v>-3.5778654229597501E-3</v>
      </c>
      <c r="I6261">
        <f>$A$6*Table1[[#This Row],[CF % EOL]]</f>
        <v>-2.6833990672198126E-2</v>
      </c>
      <c r="K6261">
        <f>Table1[[#This Row],[CF % WEC]]*$A$10</f>
        <v>0</v>
      </c>
      <c r="L6261" s="14">
        <v>2.9413944718156615</v>
      </c>
      <c r="M6261" s="4">
        <f>Table1[[#This Row],[Cons h  '[MWh']]]-Table1[[#This Row],[Ewec_prod '[MWh']]]-Table1[[#This Row],[Eeol_prod '[MWh']]]-Table1[[#This Row],[Efv_prod '[MWh']]]</f>
        <v>2.9682284624878594</v>
      </c>
    </row>
    <row r="6262">
      <c r="E6262" s="3">
        <v>43726.833333333336</v>
      </c>
      <c r="F6262" s="1">
        <v>0</v>
      </c>
      <c r="G6262" s="2">
        <f>Table1[[#This Row],[CF % FV]]*$A$2</f>
        <v>0</v>
      </c>
      <c r="H6262" s="22">
        <v>-3.8450182740166899E-3</v>
      </c>
      <c r="I6262">
        <f>$A$6*Table1[[#This Row],[CF % EOL]]</f>
        <v>-2.8837637055125175E-2</v>
      </c>
      <c r="K6262">
        <f>Table1[[#This Row],[CF % WEC]]*$A$10</f>
        <v>0</v>
      </c>
      <c r="L6262" s="14">
        <v>2.5572477810128316</v>
      </c>
      <c r="M6262" s="4">
        <f>Table1[[#This Row],[Cons h  '[MWh']]]-Table1[[#This Row],[Ewec_prod '[MWh']]]-Table1[[#This Row],[Eeol_prod '[MWh']]]-Table1[[#This Row],[Efv_prod '[MWh']]]</f>
        <v>2.5860854180679569</v>
      </c>
    </row>
    <row r="6263">
      <c r="E6263" s="3">
        <v>43726.875</v>
      </c>
      <c r="F6263" s="1">
        <v>0</v>
      </c>
      <c r="G6263" s="2">
        <f>Table1[[#This Row],[CF % FV]]*$A$2</f>
        <v>0</v>
      </c>
      <c r="H6263" s="22">
        <v>-3.77898380315519E-3</v>
      </c>
      <c r="I6263">
        <f>$A$6*Table1[[#This Row],[CF % EOL]]</f>
        <v>-2.8342378523663926E-2</v>
      </c>
      <c r="K6263">
        <f>Table1[[#This Row],[CF % WEC]]*$A$10</f>
        <v>0</v>
      </c>
      <c r="L6263" s="14">
        <v>2.4724461022033219</v>
      </c>
      <c r="M6263" s="4">
        <f>Table1[[#This Row],[Cons h  '[MWh']]]-Table1[[#This Row],[Ewec_prod '[MWh']]]-Table1[[#This Row],[Eeol_prod '[MWh']]]-Table1[[#This Row],[Efv_prod '[MWh']]]</f>
        <v>2.5007884807269858</v>
      </c>
    </row>
    <row r="6264">
      <c r="E6264" s="3">
        <v>43726.916666666664</v>
      </c>
      <c r="F6264" s="1">
        <v>0</v>
      </c>
      <c r="G6264" s="2">
        <f>Table1[[#This Row],[CF % FV]]*$A$2</f>
        <v>0</v>
      </c>
      <c r="H6264" s="22">
        <v>1.24752745468436E-2</v>
      </c>
      <c r="I6264">
        <f>$A$6*Table1[[#This Row],[CF % EOL]]</f>
        <v>9.3564559101326994E-2</v>
      </c>
      <c r="K6264">
        <f>Table1[[#This Row],[CF % WEC]]*$A$10</f>
        <v>0</v>
      </c>
      <c r="L6264" s="14">
        <v>2.2611774140717982</v>
      </c>
      <c r="M6264" s="4">
        <f>Table1[[#This Row],[Cons h  '[MWh']]]-Table1[[#This Row],[Ewec_prod '[MWh']]]-Table1[[#This Row],[Eeol_prod '[MWh']]]-Table1[[#This Row],[Efv_prod '[MWh']]]</f>
        <v>2.1676128549704714</v>
      </c>
    </row>
    <row r="6265">
      <c r="E6265" s="3">
        <v>43726.958333333336</v>
      </c>
      <c r="F6265" s="1">
        <v>0</v>
      </c>
      <c r="G6265" s="2">
        <f>Table1[[#This Row],[CF % FV]]*$A$2</f>
        <v>0</v>
      </c>
      <c r="H6265" s="22">
        <v>1.0025681596289301E-2</v>
      </c>
      <c r="I6265">
        <f>$A$6*Table1[[#This Row],[CF % EOL]]</f>
        <v>7.5192611972169754E-2</v>
      </c>
      <c r="K6265">
        <f>Table1[[#This Row],[CF % WEC]]*$A$10</f>
        <v>0</v>
      </c>
      <c r="L6265" s="14">
        <v>2.0452810397862855</v>
      </c>
      <c r="M6265" s="4">
        <f>Table1[[#This Row],[Cons h  '[MWh']]]-Table1[[#This Row],[Ewec_prod '[MWh']]]-Table1[[#This Row],[Eeol_prod '[MWh']]]-Table1[[#This Row],[Efv_prod '[MWh']]]</f>
        <v>1.9700884278141158</v>
      </c>
    </row>
    <row r="6266">
      <c r="E6266" s="3">
        <v>43727</v>
      </c>
      <c r="F6266" s="1">
        <v>0</v>
      </c>
      <c r="G6266" s="2">
        <f>Table1[[#This Row],[CF % FV]]*$A$2</f>
        <v>0</v>
      </c>
      <c r="H6266" s="22">
        <v>-3.7212148936772299E-3</v>
      </c>
      <c r="I6266">
        <f>$A$6*Table1[[#This Row],[CF % EOL]]</f>
        <v>-2.7909111702579224E-2</v>
      </c>
      <c r="K6266">
        <f>Table1[[#This Row],[CF % WEC]]*$A$10</f>
        <v>0</v>
      </c>
      <c r="L6266" s="14">
        <v>1.6666062574128329</v>
      </c>
      <c r="M6266" s="4">
        <f>Table1[[#This Row],[Cons h  '[MWh']]]-Table1[[#This Row],[Ewec_prod '[MWh']]]-Table1[[#This Row],[Eeol_prod '[MWh']]]-Table1[[#This Row],[Efv_prod '[MWh']]]</f>
        <v>1.694515369115412</v>
      </c>
    </row>
    <row r="6267">
      <c r="E6267" s="3">
        <v>43727.041666666664</v>
      </c>
      <c r="F6267" s="1">
        <v>0</v>
      </c>
      <c r="G6267" s="2">
        <f>Table1[[#This Row],[CF % FV]]*$A$2</f>
        <v>0</v>
      </c>
      <c r="H6267" s="22">
        <v>-3.6553088071729699E-3</v>
      </c>
      <c r="I6267">
        <f>$A$6*Table1[[#This Row],[CF % EOL]]</f>
        <v>-2.7414816053797274E-2</v>
      </c>
      <c r="K6267">
        <f>Table1[[#This Row],[CF % WEC]]*$A$10</f>
        <v>0</v>
      </c>
      <c r="L6267" s="14">
        <v>1.4914075499696857</v>
      </c>
      <c r="M6267" s="4">
        <f>Table1[[#This Row],[Cons h  '[MWh']]]-Table1[[#This Row],[Ewec_prod '[MWh']]]-Table1[[#This Row],[Eeol_prod '[MWh']]]-Table1[[#This Row],[Efv_prod '[MWh']]]</f>
        <v>1.518822366023483</v>
      </c>
    </row>
    <row r="6268">
      <c r="E6268" s="3">
        <v>43727.083333333336</v>
      </c>
      <c r="F6268" s="1">
        <v>0</v>
      </c>
      <c r="G6268" s="2">
        <f>Table1[[#This Row],[CF % FV]]*$A$2</f>
        <v>0</v>
      </c>
      <c r="H6268" s="22">
        <v>-3.63530442397821E-3</v>
      </c>
      <c r="I6268">
        <f>$A$6*Table1[[#This Row],[CF % EOL]]</f>
        <v>-2.7264783179836573E-2</v>
      </c>
      <c r="K6268">
        <f>Table1[[#This Row],[CF % WEC]]*$A$10</f>
        <v>0</v>
      </c>
      <c r="L6268" s="14">
        <v>1.3550064606858832</v>
      </c>
      <c r="M6268" s="4">
        <f>Table1[[#This Row],[Cons h  '[MWh']]]-Table1[[#This Row],[Ewec_prod '[MWh']]]-Table1[[#This Row],[Eeol_prod '[MWh']]]-Table1[[#This Row],[Efv_prod '[MWh']]]</f>
        <v>1.3822712438657196</v>
      </c>
    </row>
    <row r="6269">
      <c r="E6269" s="3">
        <v>43727.125</v>
      </c>
      <c r="F6269" s="1">
        <v>0</v>
      </c>
      <c r="G6269" s="2">
        <f>Table1[[#This Row],[CF % FV]]*$A$2</f>
        <v>0</v>
      </c>
      <c r="H6269" s="22">
        <v>-2.9908627539743898E-3</v>
      </c>
      <c r="I6269">
        <f>$A$6*Table1[[#This Row],[CF % EOL]]</f>
        <v>-2.2431470654807925E-2</v>
      </c>
      <c r="K6269">
        <f>Table1[[#This Row],[CF % WEC]]*$A$10</f>
        <v>0</v>
      </c>
      <c r="L6269" s="14">
        <v>1.6534047659274451</v>
      </c>
      <c r="M6269" s="4">
        <f>Table1[[#This Row],[Cons h  '[MWh']]]-Table1[[#This Row],[Ewec_prod '[MWh']]]-Table1[[#This Row],[Eeol_prod '[MWh']]]-Table1[[#This Row],[Efv_prod '[MWh']]]</f>
        <v>1.675836236582253</v>
      </c>
    </row>
    <row r="6270">
      <c r="E6270" s="3">
        <v>43727.166666666664</v>
      </c>
      <c r="F6270" s="1">
        <v>0</v>
      </c>
      <c r="G6270" s="2">
        <f>Table1[[#This Row],[CF % FV]]*$A$2</f>
        <v>0</v>
      </c>
      <c r="H6270" s="22">
        <v>3.0056114741325999E-2</v>
      </c>
      <c r="I6270">
        <f>$A$6*Table1[[#This Row],[CF % EOL]]</f>
        <v>0.22542086055994498</v>
      </c>
      <c r="K6270">
        <f>Table1[[#This Row],[CF % WEC]]*$A$10</f>
        <v>0</v>
      </c>
      <c r="L6270" s="14">
        <v>1.6301139439756074</v>
      </c>
      <c r="M6270" s="4">
        <f>Table1[[#This Row],[Cons h  '[MWh']]]-Table1[[#This Row],[Ewec_prod '[MWh']]]-Table1[[#This Row],[Eeol_prod '[MWh']]]-Table1[[#This Row],[Efv_prod '[MWh']]]</f>
        <v>1.4046930834156623</v>
      </c>
    </row>
    <row r="6271">
      <c r="E6271" s="3">
        <v>43727.208333333336</v>
      </c>
      <c r="F6271" s="1">
        <v>0</v>
      </c>
      <c r="G6271" s="2">
        <f>Table1[[#This Row],[CF % FV]]*$A$2</f>
        <v>0</v>
      </c>
      <c r="H6271" s="22">
        <v>9.1283314940644705E-2</v>
      </c>
      <c r="I6271">
        <f>$A$6*Table1[[#This Row],[CF % EOL]]</f>
        <v>0.6846248620548353</v>
      </c>
      <c r="K6271">
        <f>Table1[[#This Row],[CF % WEC]]*$A$10</f>
        <v>0</v>
      </c>
      <c r="L6271" s="14">
        <v>2.2350827139861695</v>
      </c>
      <c r="M6271" s="4">
        <f>Table1[[#This Row],[Cons h  '[MWh']]]-Table1[[#This Row],[Ewec_prod '[MWh']]]-Table1[[#This Row],[Eeol_prod '[MWh']]]-Table1[[#This Row],[Efv_prod '[MWh']]]</f>
        <v>1.5504578519313341</v>
      </c>
    </row>
    <row r="6272">
      <c r="E6272" s="3">
        <v>43727.25</v>
      </c>
      <c r="F6272" s="1">
        <v>7.2230000000000003E-2</v>
      </c>
      <c r="G6272" s="2">
        <f>Table1[[#This Row],[CF % FV]]*$A$2</f>
        <v>0.21668999999999999</v>
      </c>
      <c r="H6272" s="22">
        <v>0.18350375008129099</v>
      </c>
      <c r="I6272">
        <f>$A$6*Table1[[#This Row],[CF % EOL]]</f>
        <v>1.3762781256096825</v>
      </c>
      <c r="K6272">
        <f>Table1[[#This Row],[CF % WEC]]*$A$10</f>
        <v>0</v>
      </c>
      <c r="L6272" s="14">
        <v>2.17255353063238</v>
      </c>
      <c r="M6272" s="4">
        <f>Table1[[#This Row],[Cons h  '[MWh']]]-Table1[[#This Row],[Ewec_prod '[MWh']]]-Table1[[#This Row],[Eeol_prod '[MWh']]]-Table1[[#This Row],[Efv_prod '[MWh']]]</f>
        <v>0.5795854050226974</v>
      </c>
    </row>
    <row r="6273">
      <c r="E6273" s="3">
        <v>43727.291666666664</v>
      </c>
      <c r="F6273" s="1">
        <v>0.28793000000000002</v>
      </c>
      <c r="G6273" s="2">
        <f>Table1[[#This Row],[CF % FV]]*$A$2</f>
        <v>0.86379000000000006</v>
      </c>
      <c r="H6273" s="22">
        <v>0.163189396526777</v>
      </c>
      <c r="I6273">
        <f>$A$6*Table1[[#This Row],[CF % EOL]]</f>
        <v>1.2239204739508276</v>
      </c>
      <c r="K6273">
        <f>Table1[[#This Row],[CF % WEC]]*$A$10</f>
        <v>0</v>
      </c>
      <c r="L6273" s="14">
        <v>2.112402858923224</v>
      </c>
      <c r="M6273" s="4">
        <f>Table1[[#This Row],[Cons h  '[MWh']]]-Table1[[#This Row],[Ewec_prod '[MWh']]]-Table1[[#This Row],[Eeol_prod '[MWh']]]-Table1[[#This Row],[Efv_prod '[MWh']]]</f>
        <v>2.4692384972396342E-2</v>
      </c>
    </row>
    <row r="6274">
      <c r="E6274" s="3">
        <v>43727.333333333336</v>
      </c>
      <c r="F6274" s="1">
        <v>0.38051000000000001</v>
      </c>
      <c r="G6274" s="2">
        <f>Table1[[#This Row],[CF % FV]]*$A$2</f>
        <v>1.1415299999999999</v>
      </c>
      <c r="H6274" s="22">
        <v>4.3933628732653898E-2</v>
      </c>
      <c r="I6274">
        <f>$A$6*Table1[[#This Row],[CF % EOL]]</f>
        <v>0.32950221549490422</v>
      </c>
      <c r="K6274">
        <f>Table1[[#This Row],[CF % WEC]]*$A$10</f>
        <v>0</v>
      </c>
      <c r="L6274" s="14">
        <v>1.566281952095683</v>
      </c>
      <c r="M6274" s="4">
        <f>Table1[[#This Row],[Cons h  '[MWh']]]-Table1[[#This Row],[Ewec_prod '[MWh']]]-Table1[[#This Row],[Eeol_prod '[MWh']]]-Table1[[#This Row],[Efv_prod '[MWh']]]</f>
        <v>9.5249736600778956E-2</v>
      </c>
    </row>
    <row r="6275">
      <c r="E6275" s="3">
        <v>43727.375</v>
      </c>
      <c r="F6275" s="1">
        <v>0.62209000000000003</v>
      </c>
      <c r="G6275" s="2">
        <f>Table1[[#This Row],[CF % FV]]*$A$2</f>
        <v>1.8662700000000001</v>
      </c>
      <c r="H6275" s="22">
        <v>-2.97105851063343E-3</v>
      </c>
      <c r="I6275">
        <f>$A$6*Table1[[#This Row],[CF % EOL]]</f>
        <v>-2.2282938829750725E-2</v>
      </c>
      <c r="K6275">
        <f>Table1[[#This Row],[CF % WEC]]*$A$10</f>
        <v>0</v>
      </c>
      <c r="L6275" s="14">
        <v>2.1861375162101067</v>
      </c>
      <c r="M6275" s="4">
        <f>Table1[[#This Row],[Cons h  '[MWh']]]-Table1[[#This Row],[Ewec_prod '[MWh']]]-Table1[[#This Row],[Eeol_prod '[MWh']]]-Table1[[#This Row],[Efv_prod '[MWh']]]</f>
        <v>0.34215045503985708</v>
      </c>
    </row>
    <row r="6276">
      <c r="E6276" s="3">
        <v>43727.416666666664</v>
      </c>
      <c r="F6276" s="1">
        <v>0.71711000000000003</v>
      </c>
      <c r="G6276" s="2">
        <f>Table1[[#This Row],[CF % FV]]*$A$2</f>
        <v>2.1513300000000002</v>
      </c>
      <c r="H6276" s="22">
        <v>0.172863583422176</v>
      </c>
      <c r="I6276">
        <f>$A$6*Table1[[#This Row],[CF % EOL]]</f>
        <v>1.2964768756663201</v>
      </c>
      <c r="K6276">
        <f>Table1[[#This Row],[CF % WEC]]*$A$10</f>
        <v>0</v>
      </c>
      <c r="L6276" s="14">
        <v>2.4896014755079485</v>
      </c>
      <c r="M6276" s="4">
        <f>Table1[[#This Row],[Cons h  '[MWh']]]-Table1[[#This Row],[Ewec_prod '[MWh']]]-Table1[[#This Row],[Eeol_prod '[MWh']]]-Table1[[#This Row],[Efv_prod '[MWh']]]</f>
        <v>-0.95820540015837175</v>
      </c>
    </row>
    <row r="6277">
      <c r="E6277" s="3">
        <v>43727.458333333336</v>
      </c>
      <c r="F6277" s="1">
        <v>0.74920000000000009</v>
      </c>
      <c r="G6277" s="2">
        <f>Table1[[#This Row],[CF % FV]]*$A$2</f>
        <v>2.2476000000000003</v>
      </c>
      <c r="H6277" s="22">
        <v>0.23423585237448899</v>
      </c>
      <c r="I6277">
        <f>$A$6*Table1[[#This Row],[CF % EOL]]</f>
        <v>1.7567688928086673</v>
      </c>
      <c r="K6277">
        <f>Table1[[#This Row],[CF % WEC]]*$A$10</f>
        <v>0</v>
      </c>
      <c r="L6277" s="14">
        <v>2.5051620725197328</v>
      </c>
      <c r="M6277" s="4">
        <f>Table1[[#This Row],[Cons h  '[MWh']]]-Table1[[#This Row],[Ewec_prod '[MWh']]]-Table1[[#This Row],[Eeol_prod '[MWh']]]-Table1[[#This Row],[Efv_prod '[MWh']]]</f>
        <v>-1.4992068202889348</v>
      </c>
    </row>
    <row r="6278">
      <c r="E6278" s="3">
        <v>43727.5</v>
      </c>
      <c r="F6278" s="1">
        <v>0.71779999999999999</v>
      </c>
      <c r="G6278" s="2">
        <f>Table1[[#This Row],[CF % FV]]*$A$2</f>
        <v>2.1534</v>
      </c>
      <c r="H6278" s="22">
        <v>0.322068665016358</v>
      </c>
      <c r="I6278">
        <f>$A$6*Table1[[#This Row],[CF % EOL]]</f>
        <v>2.4155149876226849</v>
      </c>
      <c r="K6278">
        <f>Table1[[#This Row],[CF % WEC]]*$A$10</f>
        <v>0</v>
      </c>
      <c r="L6278" s="14">
        <v>2.4674644190684529</v>
      </c>
      <c r="M6278" s="4">
        <f>Table1[[#This Row],[Cons h  '[MWh']]]-Table1[[#This Row],[Ewec_prod '[MWh']]]-Table1[[#This Row],[Eeol_prod '[MWh']]]-Table1[[#This Row],[Efv_prod '[MWh']]]</f>
        <v>-2.101450568554232</v>
      </c>
    </row>
    <row r="6279">
      <c r="E6279" s="3">
        <v>43727.541666666664</v>
      </c>
      <c r="F6279" s="1">
        <v>0.68516999999999995</v>
      </c>
      <c r="G6279" s="2">
        <f>Table1[[#This Row],[CF % FV]]*$A$2</f>
        <v>2.0555099999999999</v>
      </c>
      <c r="H6279" s="22">
        <v>0.34566085810668101</v>
      </c>
      <c r="I6279">
        <f>$A$6*Table1[[#This Row],[CF % EOL]]</f>
        <v>2.5924564358001074</v>
      </c>
      <c r="K6279">
        <f>Table1[[#This Row],[CF % WEC]]*$A$10</f>
        <v>0</v>
      </c>
      <c r="L6279" s="14">
        <v>1.7809351486852238</v>
      </c>
      <c r="M6279" s="4">
        <f>Table1[[#This Row],[Cons h  '[MWh']]]-Table1[[#This Row],[Ewec_prod '[MWh']]]-Table1[[#This Row],[Eeol_prod '[MWh']]]-Table1[[#This Row],[Efv_prod '[MWh']]]</f>
        <v>-2.8670312871148838</v>
      </c>
    </row>
    <row r="6280">
      <c r="E6280" s="3">
        <v>43727.583333333336</v>
      </c>
      <c r="F6280" s="1">
        <v>0.54649999999999999</v>
      </c>
      <c r="G6280" s="2">
        <f>Table1[[#This Row],[CF % FV]]*$A$2</f>
        <v>1.6395</v>
      </c>
      <c r="H6280" s="22">
        <v>0.36919835781247201</v>
      </c>
      <c r="I6280">
        <f>$A$6*Table1[[#This Row],[CF % EOL]]</f>
        <v>2.7689876835935401</v>
      </c>
      <c r="K6280">
        <f>Table1[[#This Row],[CF % WEC]]*$A$10</f>
        <v>0</v>
      </c>
      <c r="L6280" s="14">
        <v>2.2032957526742156</v>
      </c>
      <c r="M6280" s="4">
        <f>Table1[[#This Row],[Cons h  '[MWh']]]-Table1[[#This Row],[Ewec_prod '[MWh']]]-Table1[[#This Row],[Eeol_prod '[MWh']]]-Table1[[#This Row],[Efv_prod '[MWh']]]</f>
        <v>-2.2051919309193244</v>
      </c>
    </row>
    <row r="6281">
      <c r="E6281" s="3">
        <v>43727.625</v>
      </c>
      <c r="F6281" s="1">
        <v>0.36830000000000002</v>
      </c>
      <c r="G6281" s="2">
        <f>Table1[[#This Row],[CF % FV]]*$A$2</f>
        <v>1.1049</v>
      </c>
      <c r="H6281" s="22">
        <v>0.40981624603358102</v>
      </c>
      <c r="I6281">
        <f>$A$6*Table1[[#This Row],[CF % EOL]]</f>
        <v>3.0736218452518576</v>
      </c>
      <c r="K6281">
        <f>Table1[[#This Row],[CF % WEC]]*$A$10</f>
        <v>0</v>
      </c>
      <c r="L6281" s="14">
        <v>2.1246595223977081</v>
      </c>
      <c r="M6281" s="4">
        <f>Table1[[#This Row],[Cons h  '[MWh']]]-Table1[[#This Row],[Ewec_prod '[MWh']]]-Table1[[#This Row],[Eeol_prod '[MWh']]]-Table1[[#This Row],[Efv_prod '[MWh']]]</f>
        <v>-2.0538623228541493</v>
      </c>
    </row>
    <row r="6282">
      <c r="E6282" s="3">
        <v>43727.666666666664</v>
      </c>
      <c r="F6282" s="1">
        <v>0.14249999999999999</v>
      </c>
      <c r="G6282" s="2">
        <f>Table1[[#This Row],[CF % FV]]*$A$2</f>
        <v>0.42749999999999999</v>
      </c>
      <c r="H6282" s="22">
        <v>0.45762367646894497</v>
      </c>
      <c r="I6282">
        <f>$A$6*Table1[[#This Row],[CF % EOL]]</f>
        <v>3.4321775735170874</v>
      </c>
      <c r="K6282">
        <f>Table1[[#This Row],[CF % WEC]]*$A$10</f>
        <v>0</v>
      </c>
      <c r="L6282" s="14">
        <v>1.9522011787263092</v>
      </c>
      <c r="M6282" s="4">
        <f>Table1[[#This Row],[Cons h  '[MWh']]]-Table1[[#This Row],[Ewec_prod '[MWh']]]-Table1[[#This Row],[Eeol_prod '[MWh']]]-Table1[[#This Row],[Efv_prod '[MWh']]]</f>
        <v>-1.9074763947907782</v>
      </c>
    </row>
    <row r="6283">
      <c r="E6283" s="3">
        <v>43727.708333333336</v>
      </c>
      <c r="F6283" s="1">
        <v>4.3800000000000002E-3</v>
      </c>
      <c r="G6283" s="2">
        <f>Table1[[#This Row],[CF % FV]]*$A$2</f>
        <v>1.3140000000000001E-2</v>
      </c>
      <c r="H6283" s="22">
        <v>0.49221312189460298</v>
      </c>
      <c r="I6283">
        <f>$A$6*Table1[[#This Row],[CF % EOL]]</f>
        <v>3.6915984142095222</v>
      </c>
      <c r="J6283" s="1">
        <v>3.1046272857278437E-3</v>
      </c>
      <c r="K6283">
        <f>Table1[[#This Row],[CF % WEC]]*$A$10</f>
        <v>9.5487407020942723E-4</v>
      </c>
      <c r="L6283" s="14">
        <v>2.1556265630518907</v>
      </c>
      <c r="M6283" s="4">
        <f>Table1[[#This Row],[Cons h  '[MWh']]]-Table1[[#This Row],[Ewec_prod '[MWh']]]-Table1[[#This Row],[Eeol_prod '[MWh']]]-Table1[[#This Row],[Efv_prod '[MWh']]]</f>
        <v>-1.5500667252278406</v>
      </c>
    </row>
    <row r="6284">
      <c r="E6284" s="3">
        <v>43727.75</v>
      </c>
      <c r="F6284" s="1">
        <v>0</v>
      </c>
      <c r="G6284" s="2">
        <f>Table1[[#This Row],[CF % FV]]*$A$2</f>
        <v>0</v>
      </c>
      <c r="H6284" s="22">
        <v>0.50554270064028595</v>
      </c>
      <c r="I6284">
        <f>$A$6*Table1[[#This Row],[CF % EOL]]</f>
        <v>3.7915702548021448</v>
      </c>
      <c r="J6284" s="1">
        <v>4.5532980167952352E-3</v>
      </c>
      <c r="K6284">
        <f>Table1[[#This Row],[CF % WEC]]*$A$10</f>
        <v>1.4004341938760232E-3</v>
      </c>
      <c r="L6284" s="14">
        <v>2.3925236493591435</v>
      </c>
      <c r="M6284" s="4">
        <f>Table1[[#This Row],[Cons h  '[MWh']]]-Table1[[#This Row],[Ewec_prod '[MWh']]]-Table1[[#This Row],[Eeol_prod '[MWh']]]-Table1[[#This Row],[Efv_prod '[MWh']]]</f>
        <v>-1.4004470396368771</v>
      </c>
    </row>
    <row r="6285">
      <c r="E6285" s="3">
        <v>43727.791666666664</v>
      </c>
      <c r="F6285" s="1">
        <v>0</v>
      </c>
      <c r="G6285" s="2">
        <f>Table1[[#This Row],[CF % FV]]*$A$2</f>
        <v>0</v>
      </c>
      <c r="H6285" s="22">
        <v>0.35843694206528198</v>
      </c>
      <c r="I6285">
        <f>$A$6*Table1[[#This Row],[CF % EOL]]</f>
        <v>2.6882770654896149</v>
      </c>
      <c r="K6285">
        <f>Table1[[#This Row],[CF % WEC]]*$A$10</f>
        <v>0</v>
      </c>
      <c r="L6285" s="14">
        <v>2.8918331807699698</v>
      </c>
      <c r="M6285" s="4">
        <f>Table1[[#This Row],[Cons h  '[MWh']]]-Table1[[#This Row],[Ewec_prod '[MWh']]]-Table1[[#This Row],[Eeol_prod '[MWh']]]-Table1[[#This Row],[Efv_prod '[MWh']]]</f>
        <v>0.20355611528035489</v>
      </c>
    </row>
    <row r="6286">
      <c r="E6286" s="3">
        <v>43727.833333333336</v>
      </c>
      <c r="F6286" s="1">
        <v>0</v>
      </c>
      <c r="G6286" s="2">
        <f>Table1[[#This Row],[CF % FV]]*$A$2</f>
        <v>0</v>
      </c>
      <c r="H6286" s="22">
        <v>0.15625422710551001</v>
      </c>
      <c r="I6286">
        <f>$A$6*Table1[[#This Row],[CF % EOL]]</f>
        <v>1.1719067032913251</v>
      </c>
      <c r="K6286">
        <f>Table1[[#This Row],[CF % WEC]]*$A$10</f>
        <v>0</v>
      </c>
      <c r="L6286" s="14">
        <v>2.8838636063962646</v>
      </c>
      <c r="M6286" s="4">
        <f>Table1[[#This Row],[Cons h  '[MWh']]]-Table1[[#This Row],[Ewec_prod '[MWh']]]-Table1[[#This Row],[Eeol_prod '[MWh']]]-Table1[[#This Row],[Efv_prod '[MWh']]]</f>
        <v>1.7119569031049395</v>
      </c>
    </row>
    <row r="6287">
      <c r="E6287" s="3">
        <v>43727.875</v>
      </c>
      <c r="F6287" s="1">
        <v>0</v>
      </c>
      <c r="G6287" s="2">
        <f>Table1[[#This Row],[CF % FV]]*$A$2</f>
        <v>0</v>
      </c>
      <c r="H6287" s="22">
        <v>4.6812340355096502E-2</v>
      </c>
      <c r="I6287">
        <f>$A$6*Table1[[#This Row],[CF % EOL]]</f>
        <v>0.35109255266322376</v>
      </c>
      <c r="K6287">
        <f>Table1[[#This Row],[CF % WEC]]*$A$10</f>
        <v>0</v>
      </c>
      <c r="L6287" s="14">
        <v>2.7802636785121915</v>
      </c>
      <c r="M6287" s="4">
        <f>Table1[[#This Row],[Cons h  '[MWh']]]-Table1[[#This Row],[Ewec_prod '[MWh']]]-Table1[[#This Row],[Eeol_prod '[MWh']]]-Table1[[#This Row],[Efv_prod '[MWh']]]</f>
        <v>2.4291711258489679</v>
      </c>
    </row>
    <row r="6288">
      <c r="E6288" s="3">
        <v>43727.916666666664</v>
      </c>
      <c r="F6288" s="1">
        <v>0</v>
      </c>
      <c r="G6288" s="2">
        <f>Table1[[#This Row],[CF % FV]]*$A$2</f>
        <v>0</v>
      </c>
      <c r="H6288" s="22">
        <v>-1.2714358405901099E-3</v>
      </c>
      <c r="I6288">
        <f>$A$6*Table1[[#This Row],[CF % EOL]]</f>
        <v>-9.5357688044258246E-3</v>
      </c>
      <c r="K6288">
        <f>Table1[[#This Row],[CF % WEC]]*$A$10</f>
        <v>0</v>
      </c>
      <c r="L6288" s="14">
        <v>1.7992913952304077</v>
      </c>
      <c r="M6288" s="4">
        <f>Table1[[#This Row],[Cons h  '[MWh']]]-Table1[[#This Row],[Ewec_prod '[MWh']]]-Table1[[#This Row],[Eeol_prod '[MWh']]]-Table1[[#This Row],[Efv_prod '[MWh']]]</f>
        <v>1.8088271640348335</v>
      </c>
    </row>
    <row r="6289">
      <c r="E6289" s="3">
        <v>43727.958333333336</v>
      </c>
      <c r="F6289" s="1">
        <v>0</v>
      </c>
      <c r="G6289" s="2">
        <f>Table1[[#This Row],[CF % FV]]*$A$2</f>
        <v>0</v>
      </c>
      <c r="H6289" s="22">
        <v>-3.7688844643080101E-3</v>
      </c>
      <c r="I6289">
        <f>$A$6*Table1[[#This Row],[CF % EOL]]</f>
        <v>-2.8266633482310077E-2</v>
      </c>
      <c r="K6289">
        <f>Table1[[#This Row],[CF % WEC]]*$A$10</f>
        <v>0</v>
      </c>
      <c r="L6289" s="14">
        <v>1.463380970940283</v>
      </c>
      <c r="M6289" s="4">
        <f>Table1[[#This Row],[Cons h  '[MWh']]]-Table1[[#This Row],[Ewec_prod '[MWh']]]-Table1[[#This Row],[Eeol_prod '[MWh']]]-Table1[[#This Row],[Efv_prod '[MWh']]]</f>
        <v>1.491647604422593</v>
      </c>
    </row>
    <row r="6290">
      <c r="E6290" s="3">
        <v>43728</v>
      </c>
      <c r="F6290" s="1">
        <v>0</v>
      </c>
      <c r="G6290" s="2">
        <f>Table1[[#This Row],[CF % FV]]*$A$2</f>
        <v>0</v>
      </c>
      <c r="H6290" s="22">
        <v>-3.8532839446273602E-3</v>
      </c>
      <c r="I6290">
        <f>$A$6*Table1[[#This Row],[CF % EOL]]</f>
        <v>-2.8899629584705201E-2</v>
      </c>
      <c r="K6290">
        <f>Table1[[#This Row],[CF % WEC]]*$A$10</f>
        <v>0</v>
      </c>
      <c r="L6290" s="14">
        <v>1.6614920774341708</v>
      </c>
      <c r="M6290" s="4">
        <f>Table1[[#This Row],[Cons h  '[MWh']]]-Table1[[#This Row],[Ewec_prod '[MWh']]]-Table1[[#This Row],[Eeol_prod '[MWh']]]-Table1[[#This Row],[Efv_prod '[MWh']]]</f>
        <v>1.6903917070188761</v>
      </c>
    </row>
    <row r="6291">
      <c r="E6291" s="3">
        <v>43728.041666666664</v>
      </c>
      <c r="F6291" s="1">
        <v>0</v>
      </c>
      <c r="G6291" s="2">
        <f>Table1[[#This Row],[CF % FV]]*$A$2</f>
        <v>0</v>
      </c>
      <c r="H6291" s="22">
        <v>-3.8424687779452398E-3</v>
      </c>
      <c r="I6291">
        <f>$A$6*Table1[[#This Row],[CF % EOL]]</f>
        <v>-2.88185158345893E-2</v>
      </c>
      <c r="K6291">
        <f>Table1[[#This Row],[CF % WEC]]*$A$10</f>
        <v>0</v>
      </c>
      <c r="L6291" s="14">
        <v>1.7511695306485797</v>
      </c>
      <c r="M6291" s="4">
        <f>Table1[[#This Row],[Cons h  '[MWh']]]-Table1[[#This Row],[Ewec_prod '[MWh']]]-Table1[[#This Row],[Eeol_prod '[MWh']]]-Table1[[#This Row],[Efv_prod '[MWh']]]</f>
        <v>1.779988046483169</v>
      </c>
    </row>
    <row r="6292">
      <c r="E6292" s="3">
        <v>43728.083333333336</v>
      </c>
      <c r="F6292" s="1">
        <v>0</v>
      </c>
      <c r="G6292" s="2">
        <f>Table1[[#This Row],[CF % FV]]*$A$2</f>
        <v>0</v>
      </c>
      <c r="H6292" s="22">
        <v>-3.7858864818582599E-3</v>
      </c>
      <c r="I6292">
        <f>$A$6*Table1[[#This Row],[CF % EOL]]</f>
        <v>-2.8394148613936951E-2</v>
      </c>
      <c r="K6292">
        <f>Table1[[#This Row],[CF % WEC]]*$A$10</f>
        <v>0</v>
      </c>
      <c r="L6292" s="14">
        <v>1.3905672366521658</v>
      </c>
      <c r="M6292" s="4">
        <f>Table1[[#This Row],[Cons h  '[MWh']]]-Table1[[#This Row],[Ewec_prod '[MWh']]]-Table1[[#This Row],[Eeol_prod '[MWh']]]-Table1[[#This Row],[Efv_prod '[MWh']]]</f>
        <v>1.4189613852661027</v>
      </c>
    </row>
    <row r="6293">
      <c r="E6293" s="3">
        <v>43728.125</v>
      </c>
      <c r="F6293" s="1">
        <v>0</v>
      </c>
      <c r="G6293" s="2">
        <f>Table1[[#This Row],[CF % FV]]*$A$2</f>
        <v>0</v>
      </c>
      <c r="H6293" s="22">
        <v>8.4303897059775004E-3</v>
      </c>
      <c r="I6293">
        <f>$A$6*Table1[[#This Row],[CF % EOL]]</f>
        <v>6.3227922794831248E-2</v>
      </c>
      <c r="K6293">
        <f>Table1[[#This Row],[CF % WEC]]*$A$10</f>
        <v>0</v>
      </c>
      <c r="L6293" s="14">
        <v>1.6976873699963195</v>
      </c>
      <c r="M6293" s="4">
        <f>Table1[[#This Row],[Cons h  '[MWh']]]-Table1[[#This Row],[Ewec_prod '[MWh']]]-Table1[[#This Row],[Eeol_prod '[MWh']]]-Table1[[#This Row],[Efv_prod '[MWh']]]</f>
        <v>1.6344594472014884</v>
      </c>
    </row>
    <row r="6294">
      <c r="E6294" s="3">
        <v>43728.166666666664</v>
      </c>
      <c r="F6294" s="1">
        <v>0</v>
      </c>
      <c r="G6294" s="2">
        <f>Table1[[#This Row],[CF % FV]]*$A$2</f>
        <v>0</v>
      </c>
      <c r="H6294" s="22">
        <v>4.5099500645420398E-2</v>
      </c>
      <c r="I6294">
        <f>$A$6*Table1[[#This Row],[CF % EOL]]</f>
        <v>0.33824625484065296</v>
      </c>
      <c r="K6294">
        <f>Table1[[#This Row],[CF % WEC]]*$A$10</f>
        <v>0</v>
      </c>
      <c r="L6294" s="14">
        <v>2.4816486748959248</v>
      </c>
      <c r="M6294" s="4">
        <f>Table1[[#This Row],[Cons h  '[MWh']]]-Table1[[#This Row],[Ewec_prod '[MWh']]]-Table1[[#This Row],[Eeol_prod '[MWh']]]-Table1[[#This Row],[Efv_prod '[MWh']]]</f>
        <v>2.1434024200552719</v>
      </c>
    </row>
    <row r="6295">
      <c r="E6295" s="3">
        <v>43728.208333333336</v>
      </c>
      <c r="F6295" s="1">
        <v>0</v>
      </c>
      <c r="G6295" s="2">
        <f>Table1[[#This Row],[CF % FV]]*$A$2</f>
        <v>0</v>
      </c>
      <c r="H6295" s="22">
        <v>0.138747264509959</v>
      </c>
      <c r="I6295">
        <f>$A$6*Table1[[#This Row],[CF % EOL]]</f>
        <v>1.0406044838246924</v>
      </c>
      <c r="K6295">
        <f>Table1[[#This Row],[CF % WEC]]*$A$10</f>
        <v>0</v>
      </c>
      <c r="L6295" s="14">
        <v>2.3329444121363689</v>
      </c>
      <c r="M6295" s="4">
        <f>Table1[[#This Row],[Cons h  '[MWh']]]-Table1[[#This Row],[Ewec_prod '[MWh']]]-Table1[[#This Row],[Eeol_prod '[MWh']]]-Table1[[#This Row],[Efv_prod '[MWh']]]</f>
        <v>1.2923399283116765</v>
      </c>
    </row>
    <row r="6296">
      <c r="E6296" s="3">
        <v>43728.25</v>
      </c>
      <c r="F6296" s="1">
        <v>7.8069999999999987E-2</v>
      </c>
      <c r="G6296" s="2">
        <f>Table1[[#This Row],[CF % FV]]*$A$2</f>
        <v>0.23420999999999997</v>
      </c>
      <c r="H6296" s="22">
        <v>0.17192407746778801</v>
      </c>
      <c r="I6296">
        <f>$A$6*Table1[[#This Row],[CF % EOL]]</f>
        <v>1.2894305810084101</v>
      </c>
      <c r="K6296">
        <f>Table1[[#This Row],[CF % WEC]]*$A$10</f>
        <v>0</v>
      </c>
      <c r="L6296" s="14">
        <v>2.8609300764244923</v>
      </c>
      <c r="M6296" s="4">
        <f>Table1[[#This Row],[Cons h  '[MWh']]]-Table1[[#This Row],[Ewec_prod '[MWh']]]-Table1[[#This Row],[Eeol_prod '[MWh']]]-Table1[[#This Row],[Efv_prod '[MWh']]]</f>
        <v>1.3372894954160821</v>
      </c>
    </row>
    <row r="6297">
      <c r="E6297" s="3">
        <v>43728.291666666664</v>
      </c>
      <c r="F6297" s="1">
        <v>0.26985999999999999</v>
      </c>
      <c r="G6297" s="2">
        <f>Table1[[#This Row],[CF % FV]]*$A$2</f>
        <v>0.80957999999999997</v>
      </c>
      <c r="H6297" s="22">
        <v>0.17220584517815801</v>
      </c>
      <c r="I6297">
        <f>$A$6*Table1[[#This Row],[CF % EOL]]</f>
        <v>1.2915438388361851</v>
      </c>
      <c r="K6297">
        <f>Table1[[#This Row],[CF % WEC]]*$A$10</f>
        <v>0</v>
      </c>
      <c r="L6297" s="14">
        <v>2.1573030167696903</v>
      </c>
      <c r="M6297" s="4">
        <f>Table1[[#This Row],[Cons h  '[MWh']]]-Table1[[#This Row],[Ewec_prod '[MWh']]]-Table1[[#This Row],[Eeol_prod '[MWh']]]-Table1[[#This Row],[Efv_prod '[MWh']]]</f>
        <v>5.6179177933505242E-2</v>
      </c>
    </row>
    <row r="6298">
      <c r="E6298" s="3">
        <v>43728.333333333336</v>
      </c>
      <c r="F6298" s="1">
        <v>0.45424000000000003</v>
      </c>
      <c r="G6298" s="2">
        <f>Table1[[#This Row],[CF % FV]]*$A$2</f>
        <v>1.3627200000000002</v>
      </c>
      <c r="H6298" s="22">
        <v>0.21859648604832299</v>
      </c>
      <c r="I6298">
        <f>$A$6*Table1[[#This Row],[CF % EOL]]</f>
        <v>1.6394736453624223</v>
      </c>
      <c r="K6298">
        <f>Table1[[#This Row],[CF % WEC]]*$A$10</f>
        <v>0</v>
      </c>
      <c r="L6298" s="14">
        <v>2.3752406234322989</v>
      </c>
      <c r="M6298" s="4">
        <f>Table1[[#This Row],[Cons h  '[MWh']]]-Table1[[#This Row],[Ewec_prod '[MWh']]]-Table1[[#This Row],[Eeol_prod '[MWh']]]-Table1[[#This Row],[Efv_prod '[MWh']]]</f>
        <v>-0.62695302193012359</v>
      </c>
    </row>
    <row r="6299">
      <c r="E6299" s="3">
        <v>43728.375</v>
      </c>
      <c r="F6299" s="1">
        <v>0.61038000000000003</v>
      </c>
      <c r="G6299" s="2">
        <f>Table1[[#This Row],[CF % FV]]*$A$2</f>
        <v>1.83114</v>
      </c>
      <c r="H6299" s="22">
        <v>0.204465313988485</v>
      </c>
      <c r="I6299">
        <f>$A$6*Table1[[#This Row],[CF % EOL]]</f>
        <v>1.5334898549136375</v>
      </c>
      <c r="K6299">
        <f>Table1[[#This Row],[CF % WEC]]*$A$10</f>
        <v>0</v>
      </c>
      <c r="L6299" s="14">
        <v>2.6491939070533843</v>
      </c>
      <c r="M6299" s="4">
        <f>Table1[[#This Row],[Cons h  '[MWh']]]-Table1[[#This Row],[Ewec_prod '[MWh']]]-Table1[[#This Row],[Eeol_prod '[MWh']]]-Table1[[#This Row],[Efv_prod '[MWh']]]</f>
        <v>-0.71543594786025322</v>
      </c>
    </row>
    <row r="6300">
      <c r="E6300" s="3">
        <v>43728.416666666664</v>
      </c>
      <c r="F6300" s="1">
        <v>0.62653999999999999</v>
      </c>
      <c r="G6300" s="2">
        <f>Table1[[#This Row],[CF % FV]]*$A$2</f>
        <v>1.8796200000000001</v>
      </c>
      <c r="H6300" s="22">
        <v>6.6206397523570298E-2</v>
      </c>
      <c r="I6300">
        <f>$A$6*Table1[[#This Row],[CF % EOL]]</f>
        <v>0.49654798142677725</v>
      </c>
      <c r="K6300">
        <f>Table1[[#This Row],[CF % WEC]]*$A$10</f>
        <v>0</v>
      </c>
      <c r="L6300" s="14">
        <v>2.4559651784565228</v>
      </c>
      <c r="M6300" s="4">
        <f>Table1[[#This Row],[Cons h  '[MWh']]]-Table1[[#This Row],[Ewec_prod '[MWh']]]-Table1[[#This Row],[Eeol_prod '[MWh']]]-Table1[[#This Row],[Efv_prod '[MWh']]]</f>
        <v>7.9797197029745526E-2</v>
      </c>
    </row>
    <row r="6301">
      <c r="E6301" s="3">
        <v>43728.458333333336</v>
      </c>
      <c r="F6301" s="1">
        <v>0.66394000000000009</v>
      </c>
      <c r="G6301" s="2">
        <f>Table1[[#This Row],[CF % FV]]*$A$2</f>
        <v>1.9918200000000001</v>
      </c>
      <c r="H6301" s="22">
        <v>7.9391714493572796E-2</v>
      </c>
      <c r="I6301">
        <f>$A$6*Table1[[#This Row],[CF % EOL]]</f>
        <v>0.595437858701796</v>
      </c>
      <c r="K6301">
        <f>Table1[[#This Row],[CF % WEC]]*$A$10</f>
        <v>0</v>
      </c>
      <c r="L6301" s="14">
        <v>2.5317009435977087</v>
      </c>
      <c r="M6301" s="4">
        <f>Table1[[#This Row],[Cons h  '[MWh']]]-Table1[[#This Row],[Ewec_prod '[MWh']]]-Table1[[#This Row],[Eeol_prod '[MWh']]]-Table1[[#This Row],[Efv_prod '[MWh']]]</f>
        <v>-5.5556915104087334E-2</v>
      </c>
    </row>
    <row r="6302">
      <c r="E6302" s="3">
        <v>43728.5</v>
      </c>
      <c r="F6302" s="1">
        <v>0.64434000000000002</v>
      </c>
      <c r="G6302" s="2">
        <f>Table1[[#This Row],[CF % FV]]*$A$2</f>
        <v>1.93302</v>
      </c>
      <c r="H6302" s="22">
        <v>4.8634865880954802E-2</v>
      </c>
      <c r="I6302">
        <f>$A$6*Table1[[#This Row],[CF % EOL]]</f>
        <v>0.36476149410716102</v>
      </c>
      <c r="K6302">
        <f>Table1[[#This Row],[CF % WEC]]*$A$10</f>
        <v>0</v>
      </c>
      <c r="L6302" s="14">
        <v>2.5137172996951307</v>
      </c>
      <c r="M6302" s="4">
        <f>Table1[[#This Row],[Cons h  '[MWh']]]-Table1[[#This Row],[Ewec_prod '[MWh']]]-Table1[[#This Row],[Eeol_prod '[MWh']]]-Table1[[#This Row],[Efv_prod '[MWh']]]</f>
        <v>0.21593580558796965</v>
      </c>
    </row>
    <row r="6303">
      <c r="E6303" s="3">
        <v>43728.541666666664</v>
      </c>
      <c r="F6303" s="1">
        <v>0.45669999999999999</v>
      </c>
      <c r="G6303" s="2">
        <f>Table1[[#This Row],[CF % FV]]*$A$2</f>
        <v>1.3700999999999999</v>
      </c>
      <c r="H6303" s="22">
        <v>2.3219700892313001E-2</v>
      </c>
      <c r="I6303">
        <f>$A$6*Table1[[#This Row],[CF % EOL]]</f>
        <v>0.1741477566923475</v>
      </c>
      <c r="J6303" s="1">
        <v>2.0169382059893867E-2</v>
      </c>
      <c r="K6303">
        <f>Table1[[#This Row],[CF % WEC]]*$A$10</f>
        <v>6.203391959374846E-3</v>
      </c>
      <c r="L6303" s="14">
        <v>2.3339948875800136</v>
      </c>
      <c r="M6303" s="4">
        <f>Table1[[#This Row],[Cons h  '[MWh']]]-Table1[[#This Row],[Ewec_prod '[MWh']]]-Table1[[#This Row],[Eeol_prod '[MWh']]]-Table1[[#This Row],[Efv_prod '[MWh']]]</f>
        <v>0.78354373892829132</v>
      </c>
    </row>
    <row r="6304">
      <c r="E6304" s="3">
        <v>43728.583333333336</v>
      </c>
      <c r="F6304" s="1">
        <v>0.32466</v>
      </c>
      <c r="G6304" s="2">
        <f>Table1[[#This Row],[CF % FV]]*$A$2</f>
        <v>0.97398000000000007</v>
      </c>
      <c r="H6304" s="22">
        <v>3.6741455948757898E-2</v>
      </c>
      <c r="I6304">
        <f>$A$6*Table1[[#This Row],[CF % EOL]]</f>
        <v>0.27556091961568424</v>
      </c>
      <c r="J6304" s="1">
        <v>2.0048654986707864E-2</v>
      </c>
      <c r="K6304">
        <f>Table1[[#This Row],[CF % WEC]]*$A$10</f>
        <v>6.1662605612558073E-3</v>
      </c>
      <c r="L6304" s="14">
        <v>2.4760154998446211</v>
      </c>
      <c r="M6304" s="4">
        <f>Table1[[#This Row],[Cons h  '[MWh']]]-Table1[[#This Row],[Ewec_prod '[MWh']]]-Table1[[#This Row],[Eeol_prod '[MWh']]]-Table1[[#This Row],[Efv_prod '[MWh']]]</f>
        <v>1.2203083196676809</v>
      </c>
    </row>
    <row r="6305">
      <c r="E6305" s="3">
        <v>43728.625</v>
      </c>
      <c r="F6305" s="1">
        <v>0.30202999999999997</v>
      </c>
      <c r="G6305" s="2">
        <f>Table1[[#This Row],[CF % FV]]*$A$2</f>
        <v>0.90608999999999984</v>
      </c>
      <c r="H6305" s="22">
        <v>5.2485656087924201E-2</v>
      </c>
      <c r="I6305">
        <f>$A$6*Table1[[#This Row],[CF % EOL]]</f>
        <v>0.3936424206594315</v>
      </c>
      <c r="J6305" s="1">
        <v>1.9594524828638427E-2</v>
      </c>
      <c r="K6305">
        <f>Table1[[#This Row],[CF % WEC]]*$A$10</f>
        <v>6.0265861100152127E-3</v>
      </c>
      <c r="L6305" s="14">
        <v>2.7018722042378678</v>
      </c>
      <c r="M6305" s="4">
        <f>Table1[[#This Row],[Cons h  '[MWh']]]-Table1[[#This Row],[Ewec_prod '[MWh']]]-Table1[[#This Row],[Eeol_prod '[MWh']]]-Table1[[#This Row],[Efv_prod '[MWh']]]</f>
        <v>1.3961131974684213</v>
      </c>
    </row>
    <row r="6306">
      <c r="E6306" s="3">
        <v>43728.666666666664</v>
      </c>
      <c r="F6306" s="1">
        <v>0.12747</v>
      </c>
      <c r="G6306" s="2">
        <f>Table1[[#This Row],[CF % FV]]*$A$2</f>
        <v>0.38241000000000003</v>
      </c>
      <c r="H6306" s="22">
        <v>0.10886082791037199</v>
      </c>
      <c r="I6306">
        <f>$A$6*Table1[[#This Row],[CF % EOL]]</f>
        <v>0.81645620932778995</v>
      </c>
      <c r="J6306" s="1">
        <v>1.9078578760220406E-2</v>
      </c>
      <c r="K6306">
        <f>Table1[[#This Row],[CF % WEC]]*$A$10</f>
        <v>5.8678992606714378E-3</v>
      </c>
      <c r="L6306" s="14">
        <v>1.9915793904136674</v>
      </c>
      <c r="M6306" s="4">
        <f>Table1[[#This Row],[Cons h  '[MWh']]]-Table1[[#This Row],[Ewec_prod '[MWh']]]-Table1[[#This Row],[Eeol_prod '[MWh']]]-Table1[[#This Row],[Efv_prod '[MWh']]]</f>
        <v>0.78684528182520597</v>
      </c>
    </row>
    <row r="6307">
      <c r="E6307" s="3">
        <v>43728.708333333336</v>
      </c>
      <c r="F6307" s="1">
        <v>3.3700000000000002E-3</v>
      </c>
      <c r="G6307" s="2">
        <f>Table1[[#This Row],[CF % FV]]*$A$2</f>
        <v>1.0110000000000001E-2</v>
      </c>
      <c r="H6307" s="22">
        <v>0.26468608210070499</v>
      </c>
      <c r="I6307">
        <f>$A$6*Table1[[#This Row],[CF % EOL]]</f>
        <v>1.9851456157552874</v>
      </c>
      <c r="J6307" s="1">
        <v>1.9294755277492793E-2</v>
      </c>
      <c r="K6307">
        <f>Table1[[#This Row],[CF % WEC]]*$A$10</f>
        <v>5.934387547971016E-3</v>
      </c>
      <c r="L6307" s="14">
        <v>2.9114237861006478</v>
      </c>
      <c r="M6307" s="4">
        <f>Table1[[#This Row],[Cons h  '[MWh']]]-Table1[[#This Row],[Ewec_prod '[MWh']]]-Table1[[#This Row],[Eeol_prod '[MWh']]]-Table1[[#This Row],[Efv_prod '[MWh']]]</f>
        <v>0.91023378279738953</v>
      </c>
    </row>
    <row r="6308">
      <c r="E6308" s="3">
        <v>43728.75</v>
      </c>
      <c r="F6308" s="1">
        <v>0</v>
      </c>
      <c r="G6308" s="2">
        <f>Table1[[#This Row],[CF % FV]]*$A$2</f>
        <v>0</v>
      </c>
      <c r="H6308" s="22">
        <v>0.27460087505550301</v>
      </c>
      <c r="I6308">
        <f>$A$6*Table1[[#This Row],[CF % EOL]]</f>
        <v>2.0595065629162725</v>
      </c>
      <c r="J6308" s="1">
        <v>1.9944689004288002E-2</v>
      </c>
      <c r="K6308">
        <f>Table1[[#This Row],[CF % WEC]]*$A$10</f>
        <v>6.1342842846660393E-3</v>
      </c>
      <c r="L6308" s="14">
        <v>3.9258342458441842</v>
      </c>
      <c r="M6308" s="4">
        <f>Table1[[#This Row],[Cons h  '[MWh']]]-Table1[[#This Row],[Ewec_prod '[MWh']]]-Table1[[#This Row],[Eeol_prod '[MWh']]]-Table1[[#This Row],[Efv_prod '[MWh']]]</f>
        <v>1.8601933986432457</v>
      </c>
    </row>
    <row r="6309">
      <c r="E6309" s="3">
        <v>43728.791666666664</v>
      </c>
      <c r="F6309" s="1">
        <v>0</v>
      </c>
      <c r="G6309" s="2">
        <f>Table1[[#This Row],[CF % FV]]*$A$2</f>
        <v>0</v>
      </c>
      <c r="H6309" s="22">
        <v>0.32191747623549199</v>
      </c>
      <c r="I6309">
        <f>$A$6*Table1[[#This Row],[CF % EOL]]</f>
        <v>2.41438107176619</v>
      </c>
      <c r="J6309" s="1">
        <v>2.2130582811389382E-2</v>
      </c>
      <c r="K6309">
        <f>Table1[[#This Row],[CF % WEC]]*$A$10</f>
        <v>6.8065882762684132E-3</v>
      </c>
      <c r="L6309" s="14">
        <v>3.1780058896808776</v>
      </c>
      <c r="M6309" s="4">
        <f>Table1[[#This Row],[Cons h  '[MWh']]]-Table1[[#This Row],[Ewec_prod '[MWh']]]-Table1[[#This Row],[Eeol_prod '[MWh']]]-Table1[[#This Row],[Efv_prod '[MWh']]]</f>
        <v>0.75681822963841938</v>
      </c>
    </row>
    <row r="6310">
      <c r="E6310" s="3">
        <v>43728.833333333336</v>
      </c>
      <c r="F6310" s="1">
        <v>0</v>
      </c>
      <c r="G6310" s="2">
        <f>Table1[[#This Row],[CF % FV]]*$A$2</f>
        <v>0</v>
      </c>
      <c r="H6310" s="22">
        <v>0.52483197555331595</v>
      </c>
      <c r="I6310">
        <f>$A$6*Table1[[#This Row],[CF % EOL]]</f>
        <v>3.9362398166498695</v>
      </c>
      <c r="J6310" s="1">
        <v>2.6644398946970418E-2</v>
      </c>
      <c r="K6310">
        <f>Table1[[#This Row],[CF % WEC]]*$A$10</f>
        <v>8.1948792332451684E-3</v>
      </c>
      <c r="L6310" s="14">
        <v>2.9179261650535397</v>
      </c>
      <c r="M6310" s="4">
        <f>Table1[[#This Row],[Cons h  '[MWh']]]-Table1[[#This Row],[Ewec_prod '[MWh']]]-Table1[[#This Row],[Eeol_prod '[MWh']]]-Table1[[#This Row],[Efv_prod '[MWh']]]</f>
        <v>-1.0265085308295752</v>
      </c>
    </row>
    <row r="6311">
      <c r="E6311" s="3">
        <v>43728.875</v>
      </c>
      <c r="F6311" s="1">
        <v>0</v>
      </c>
      <c r="G6311" s="2">
        <f>Table1[[#This Row],[CF % FV]]*$A$2</f>
        <v>0</v>
      </c>
      <c r="H6311" s="22">
        <v>0.60961155041201398</v>
      </c>
      <c r="I6311">
        <f>$A$6*Table1[[#This Row],[CF % EOL]]</f>
        <v>4.5720866280901049</v>
      </c>
      <c r="J6311" s="1">
        <v>3.0731750890391905E-2</v>
      </c>
      <c r="K6311">
        <f>Table1[[#This Row],[CF % WEC]]*$A$10</f>
        <v>9.4520048162532091E-3</v>
      </c>
      <c r="L6311" s="14">
        <v>2.0824156161292353</v>
      </c>
      <c r="M6311" s="4">
        <f>Table1[[#This Row],[Cons h  '[MWh']]]-Table1[[#This Row],[Ewec_prod '[MWh']]]-Table1[[#This Row],[Eeol_prod '[MWh']]]-Table1[[#This Row],[Efv_prod '[MWh']]]</f>
        <v>-2.4991230167771228</v>
      </c>
    </row>
    <row r="6312">
      <c r="E6312" s="3">
        <v>43728.916666666664</v>
      </c>
      <c r="F6312" s="1">
        <v>0</v>
      </c>
      <c r="G6312" s="2">
        <f>Table1[[#This Row],[CF % FV]]*$A$2</f>
        <v>0</v>
      </c>
      <c r="H6312" s="22">
        <v>0.82780696013153598</v>
      </c>
      <c r="I6312">
        <f>$A$6*Table1[[#This Row],[CF % EOL]]</f>
        <v>6.2085522009865199</v>
      </c>
      <c r="J6312" s="1">
        <v>3.6801168770664514E-2</v>
      </c>
      <c r="K6312">
        <f>Table1[[#This Row],[CF % WEC]]*$A$10</f>
        <v>1.1318744112715677E-2</v>
      </c>
      <c r="L6312" s="14">
        <v>2.1771596126372348</v>
      </c>
      <c r="M6312" s="4">
        <f>Table1[[#This Row],[Cons h  '[MWh']]]-Table1[[#This Row],[Ewec_prod '[MWh']]]-Table1[[#This Row],[Eeol_prod '[MWh']]]-Table1[[#This Row],[Efv_prod '[MWh']]]</f>
        <v>-4.0427113324620008</v>
      </c>
    </row>
    <row r="6313">
      <c r="E6313" s="3">
        <v>43728.958333333336</v>
      </c>
      <c r="F6313" s="1">
        <v>0</v>
      </c>
      <c r="G6313" s="2">
        <f>Table1[[#This Row],[CF % FV]]*$A$2</f>
        <v>0</v>
      </c>
      <c r="H6313" s="22">
        <v>0.87021961142272997</v>
      </c>
      <c r="I6313">
        <f>$A$6*Table1[[#This Row],[CF % EOL]]</f>
        <v>6.5266470856704748</v>
      </c>
      <c r="J6313" s="1">
        <v>4.2336705957451426E-2</v>
      </c>
      <c r="K6313">
        <f>Table1[[#This Row],[CF % WEC]]*$A$10</f>
        <v>1.3021280500462357E-2</v>
      </c>
      <c r="L6313" s="14">
        <v>2.0300201106080888</v>
      </c>
      <c r="M6313" s="4">
        <f>Table1[[#This Row],[Cons h  '[MWh']]]-Table1[[#This Row],[Ewec_prod '[MWh']]]-Table1[[#This Row],[Eeol_prod '[MWh']]]-Table1[[#This Row],[Efv_prod '[MWh']]]</f>
        <v>-4.5096482555628477</v>
      </c>
    </row>
    <row r="6314">
      <c r="E6314" s="3">
        <v>43729</v>
      </c>
      <c r="F6314" s="1">
        <v>0</v>
      </c>
      <c r="G6314" s="2">
        <f>Table1[[#This Row],[CF % FV]]*$A$2</f>
        <v>0</v>
      </c>
      <c r="H6314" s="22">
        <v>0.88520101145006003</v>
      </c>
      <c r="I6314">
        <f>$A$6*Table1[[#This Row],[CF % EOL]]</f>
        <v>6.6390075858754498</v>
      </c>
      <c r="J6314" s="1">
        <v>4.7094616495627864E-2</v>
      </c>
      <c r="K6314">
        <f>Table1[[#This Row],[CF % WEC]]*$A$10</f>
        <v>1.4484646303554486E-2</v>
      </c>
      <c r="L6314" s="14">
        <v>1.4155026434175528</v>
      </c>
      <c r="M6314" s="4">
        <f>Table1[[#This Row],[Cons h  '[MWh']]]-Table1[[#This Row],[Ewec_prod '[MWh']]]-Table1[[#This Row],[Eeol_prod '[MWh']]]-Table1[[#This Row],[Efv_prod '[MWh']]]</f>
        <v>-5.2379895887614509</v>
      </c>
    </row>
    <row r="6315">
      <c r="E6315" s="3">
        <v>43729.041666666664</v>
      </c>
      <c r="F6315" s="1">
        <v>0</v>
      </c>
      <c r="G6315" s="2">
        <f>Table1[[#This Row],[CF % FV]]*$A$2</f>
        <v>0</v>
      </c>
      <c r="H6315" s="22">
        <v>0.88175422659383595</v>
      </c>
      <c r="I6315">
        <f>$A$6*Table1[[#This Row],[CF % EOL]]</f>
        <v>6.6131566994537696</v>
      </c>
      <c r="J6315" s="1">
        <v>5.1209840470695552E-2</v>
      </c>
      <c r="K6315">
        <f>Table1[[#This Row],[CF % WEC]]*$A$10</f>
        <v>1.5750344342401384E-2</v>
      </c>
      <c r="L6315" s="14">
        <v>1.6789087634290156</v>
      </c>
      <c r="M6315" s="4">
        <f>Table1[[#This Row],[Cons h  '[MWh']]]-Table1[[#This Row],[Ewec_prod '[MWh']]]-Table1[[#This Row],[Eeol_prod '[MWh']]]-Table1[[#This Row],[Efv_prod '[MWh']]]</f>
        <v>-4.9499982803671552</v>
      </c>
    </row>
    <row r="6316">
      <c r="E6316" s="3">
        <v>43729.083333333336</v>
      </c>
      <c r="F6316" s="1">
        <v>0</v>
      </c>
      <c r="G6316" s="2">
        <f>Table1[[#This Row],[CF % FV]]*$A$2</f>
        <v>0</v>
      </c>
      <c r="H6316" s="22">
        <v>0.89968033643368595</v>
      </c>
      <c r="I6316">
        <f>$A$6*Table1[[#This Row],[CF % EOL]]</f>
        <v>6.7476025232526444</v>
      </c>
      <c r="J6316" s="1">
        <v>5.5891083183631951E-2</v>
      </c>
      <c r="K6316">
        <f>Table1[[#This Row],[CF % WEC]]*$A$10</f>
        <v>1.7190129821157127E-2</v>
      </c>
      <c r="L6316" s="14">
        <v>1.5744713517425351</v>
      </c>
      <c r="M6316" s="4">
        <f>Table1[[#This Row],[Cons h  '[MWh']]]-Table1[[#This Row],[Ewec_prod '[MWh']]]-Table1[[#This Row],[Eeol_prod '[MWh']]]-Table1[[#This Row],[Efv_prod '[MWh']]]</f>
        <v>-5.1903213013312666</v>
      </c>
    </row>
    <row r="6317">
      <c r="E6317" s="3">
        <v>43729.125</v>
      </c>
      <c r="F6317" s="1">
        <v>0</v>
      </c>
      <c r="G6317" s="2">
        <f>Table1[[#This Row],[CF % FV]]*$A$2</f>
        <v>0</v>
      </c>
      <c r="H6317" s="22">
        <v>0.92984807238136002</v>
      </c>
      <c r="I6317">
        <f>$A$6*Table1[[#This Row],[CF % EOL]]</f>
        <v>6.9738605428602005</v>
      </c>
      <c r="J6317" s="1">
        <v>6.2386454955364219E-2</v>
      </c>
      <c r="K6317">
        <f>Table1[[#This Row],[CF % WEC]]*$A$10</f>
        <v>1.9187877541055606E-2</v>
      </c>
      <c r="L6317" s="14">
        <v>1.5631813202557401</v>
      </c>
      <c r="M6317" s="4">
        <f>Table1[[#This Row],[Cons h  '[MWh']]]-Table1[[#This Row],[Ewec_prod '[MWh']]]-Table1[[#This Row],[Eeol_prod '[MWh']]]-Table1[[#This Row],[Efv_prod '[MWh']]]</f>
        <v>-5.4298671001455165</v>
      </c>
    </row>
    <row r="6318">
      <c r="E6318" s="3">
        <v>43729.166666666664</v>
      </c>
      <c r="F6318" s="1">
        <v>0</v>
      </c>
      <c r="G6318" s="2">
        <f>Table1[[#This Row],[CF % FV]]*$A$2</f>
        <v>0</v>
      </c>
      <c r="H6318" s="22">
        <v>0.96826642414693798</v>
      </c>
      <c r="I6318">
        <f>$A$6*Table1[[#This Row],[CF % EOL]]</f>
        <v>7.2619981811020349</v>
      </c>
      <c r="J6318" s="1">
        <v>9.235045527224521E-2</v>
      </c>
      <c r="K6318">
        <f>Table1[[#This Row],[CF % WEC]]*$A$10</f>
        <v>2.8403749305717048E-2</v>
      </c>
      <c r="L6318" s="14">
        <v>2.0322086496988323</v>
      </c>
      <c r="M6318" s="4">
        <f>Table1[[#This Row],[Cons h  '[MWh']]]-Table1[[#This Row],[Ewec_prod '[MWh']]]-Table1[[#This Row],[Eeol_prod '[MWh']]]-Table1[[#This Row],[Efv_prod '[MWh']]]</f>
        <v>-5.2581932807089196</v>
      </c>
    </row>
    <row r="6319">
      <c r="E6319" s="3">
        <v>43729.208333333336</v>
      </c>
      <c r="F6319" s="1">
        <v>0</v>
      </c>
      <c r="G6319" s="2">
        <f>Table1[[#This Row],[CF % FV]]*$A$2</f>
        <v>0</v>
      </c>
      <c r="H6319" s="22">
        <v>0.97729936870241996</v>
      </c>
      <c r="I6319">
        <f>$A$6*Table1[[#This Row],[CF % EOL]]</f>
        <v>7.3297452652681496</v>
      </c>
      <c r="J6319" s="1">
        <v>0.10760423987829223</v>
      </c>
      <c r="K6319">
        <f>Table1[[#This Row],[CF % WEC]]*$A$10</f>
        <v>3.3095276517318979E-2</v>
      </c>
      <c r="L6319" s="14">
        <v>2.2753228031672985</v>
      </c>
      <c r="M6319" s="4">
        <f>Table1[[#This Row],[Cons h  '[MWh']]]-Table1[[#This Row],[Ewec_prod '[MWh']]]-Table1[[#This Row],[Eeol_prod '[MWh']]]-Table1[[#This Row],[Efv_prod '[MWh']]]</f>
        <v>-5.0875177386181702</v>
      </c>
    </row>
    <row r="6320">
      <c r="E6320" s="3">
        <v>43729.25</v>
      </c>
      <c r="F6320" s="1">
        <v>7.5749999999999998E-2</v>
      </c>
      <c r="G6320" s="2">
        <f>Table1[[#This Row],[CF % FV]]*$A$2</f>
        <v>0.22725000000000001</v>
      </c>
      <c r="H6320" s="22">
        <v>0.98686484932963603</v>
      </c>
      <c r="I6320">
        <f>$A$6*Table1[[#This Row],[CF % EOL]]</f>
        <v>7.4014863699722699</v>
      </c>
      <c r="J6320" s="1">
        <v>0.12818376829807712</v>
      </c>
      <c r="K6320">
        <f>Table1[[#This Row],[CF % WEC]]*$A$10</f>
        <v>3.9424815059844437E-2</v>
      </c>
      <c r="L6320" s="14">
        <v>2.4194384952294223</v>
      </c>
      <c r="M6320" s="4">
        <f>Table1[[#This Row],[Cons h  '[MWh']]]-Table1[[#This Row],[Ewec_prod '[MWh']]]-Table1[[#This Row],[Eeol_prod '[MWh']]]-Table1[[#This Row],[Efv_prod '[MWh']]]</f>
        <v>-5.2487226898026922</v>
      </c>
    </row>
    <row r="6321">
      <c r="E6321" s="3">
        <v>43729.291666666664</v>
      </c>
      <c r="F6321" s="1">
        <v>0.21542</v>
      </c>
      <c r="G6321" s="2">
        <f>Table1[[#This Row],[CF % FV]]*$A$2</f>
        <v>0.64626000000000006</v>
      </c>
      <c r="H6321" s="22">
        <v>0.98646885929294403</v>
      </c>
      <c r="I6321">
        <f>$A$6*Table1[[#This Row],[CF % EOL]]</f>
        <v>7.3985164446970799</v>
      </c>
      <c r="J6321" s="1">
        <v>0.15263842463314345</v>
      </c>
      <c r="K6321">
        <f>Table1[[#This Row],[CF % WEC]]*$A$10</f>
        <v>4.6946206544607842E-2</v>
      </c>
      <c r="L6321" s="14">
        <v>2.497032932272826</v>
      </c>
      <c r="M6321" s="4">
        <f>Table1[[#This Row],[Cons h  '[MWh']]]-Table1[[#This Row],[Ewec_prod '[MWh']]]-Table1[[#This Row],[Eeol_prod '[MWh']]]-Table1[[#This Row],[Efv_prod '[MWh']]]</f>
        <v>-5.594689718968862</v>
      </c>
    </row>
    <row r="6322">
      <c r="E6322" s="3">
        <v>43729.333333333336</v>
      </c>
      <c r="F6322" s="1">
        <v>0.43125999999999998</v>
      </c>
      <c r="G6322" s="2">
        <f>Table1[[#This Row],[CF % FV]]*$A$2</f>
        <v>1.2937799999999999</v>
      </c>
      <c r="H6322" s="22">
        <v>0.98743536742444005</v>
      </c>
      <c r="I6322">
        <f>$A$6*Table1[[#This Row],[CF % EOL]]</f>
        <v>7.4057652556833</v>
      </c>
      <c r="J6322" s="1">
        <v>0.17110667288629544</v>
      </c>
      <c r="K6322">
        <f>Table1[[#This Row],[CF % WEC]]*$A$10</f>
        <v>5.2626389624938888E-2</v>
      </c>
      <c r="L6322" s="14">
        <v>2.1337567701580444</v>
      </c>
      <c r="M6322" s="4">
        <f>Table1[[#This Row],[Cons h  '[MWh']]]-Table1[[#This Row],[Ewec_prod '[MWh']]]-Table1[[#This Row],[Eeol_prod '[MWh']]]-Table1[[#This Row],[Efv_prod '[MWh']]]</f>
        <v>-6.6184148751501946</v>
      </c>
    </row>
    <row r="6323">
      <c r="E6323" s="3">
        <v>43729.375</v>
      </c>
      <c r="F6323" s="1">
        <v>0.53905999999999998</v>
      </c>
      <c r="G6323" s="2">
        <f>Table1[[#This Row],[CF % FV]]*$A$2</f>
        <v>1.6171799999999998</v>
      </c>
      <c r="H6323" s="22">
        <v>0.98551695550296503</v>
      </c>
      <c r="I6323">
        <f>$A$6*Table1[[#This Row],[CF % EOL]]</f>
        <v>7.3913771662722381</v>
      </c>
      <c r="J6323" s="1">
        <v>0.19666093927951706</v>
      </c>
      <c r="K6323">
        <f>Table1[[#This Row],[CF % WEC]]*$A$10</f>
        <v>6.048598245731681E-2</v>
      </c>
      <c r="L6323" s="14">
        <v>2.3891458989739438</v>
      </c>
      <c r="M6323" s="4">
        <f>Table1[[#This Row],[Cons h  '[MWh']]]-Table1[[#This Row],[Ewec_prod '[MWh']]]-Table1[[#This Row],[Eeol_prod '[MWh']]]-Table1[[#This Row],[Efv_prod '[MWh']]]</f>
        <v>-6.6798972497556104</v>
      </c>
    </row>
    <row r="6324">
      <c r="E6324" s="3">
        <v>43729.416666666664</v>
      </c>
      <c r="F6324" s="1">
        <v>0.45271</v>
      </c>
      <c r="G6324" s="2">
        <f>Table1[[#This Row],[CF % FV]]*$A$2</f>
        <v>1.3581300000000001</v>
      </c>
      <c r="H6324" s="22">
        <v>0.99858072916666696</v>
      </c>
      <c r="I6324">
        <f>$A$6*Table1[[#This Row],[CF % EOL]]</f>
        <v>7.4893554687500021</v>
      </c>
      <c r="J6324" s="1">
        <v>0.23173045916688689</v>
      </c>
      <c r="K6324">
        <f>Table1[[#This Row],[CF % WEC]]*$A$10</f>
        <v>7.1272132327571736E-2</v>
      </c>
      <c r="L6324" s="14">
        <v>2.8352004066644185</v>
      </c>
      <c r="M6324" s="4">
        <f>Table1[[#This Row],[Cons h  '[MWh']]]-Table1[[#This Row],[Ewec_prod '[MWh']]]-Table1[[#This Row],[Eeol_prod '[MWh']]]-Table1[[#This Row],[Efv_prod '[MWh']]]</f>
        <v>-6.0835571944131557</v>
      </c>
    </row>
    <row r="6325">
      <c r="E6325" s="3">
        <v>43729.458333333336</v>
      </c>
      <c r="F6325" s="1">
        <v>0.50502999999999998</v>
      </c>
      <c r="G6325" s="2">
        <f>Table1[[#This Row],[CF % FV]]*$A$2</f>
        <v>1.5150899999999998</v>
      </c>
      <c r="H6325" s="22">
        <v>0.99723431880925295</v>
      </c>
      <c r="I6325">
        <f>$A$6*Table1[[#This Row],[CF % EOL]]</f>
        <v>7.4792573910693969</v>
      </c>
      <c r="J6325" s="1">
        <v>0.25233155126729279</v>
      </c>
      <c r="K6325">
        <f>Table1[[#This Row],[CF % WEC]]*$A$10</f>
        <v>7.7608303099214654E-2</v>
      </c>
      <c r="L6325" s="14">
        <v>2.6221123342959229</v>
      </c>
      <c r="M6325" s="4">
        <f>Table1[[#This Row],[Cons h  '[MWh']]]-Table1[[#This Row],[Ewec_prod '[MWh']]]-Table1[[#This Row],[Eeol_prod '[MWh']]]-Table1[[#This Row],[Efv_prod '[MWh']]]</f>
        <v>-6.4498433598726885</v>
      </c>
    </row>
    <row r="6326">
      <c r="E6326" s="3">
        <v>43729.5</v>
      </c>
      <c r="F6326" s="1">
        <v>0.14355999999999999</v>
      </c>
      <c r="G6326" s="2">
        <f>Table1[[#This Row],[CF % FV]]*$A$2</f>
        <v>0.43067999999999995</v>
      </c>
      <c r="H6326" s="22">
        <v>0.97775647827608403</v>
      </c>
      <c r="I6326">
        <f>$A$6*Table1[[#This Row],[CF % EOL]]</f>
        <v>7.3331735870706298</v>
      </c>
      <c r="J6326" s="1">
        <v>0.23467566383353952</v>
      </c>
      <c r="K6326">
        <f>Table1[[#This Row],[CF % WEC]]*$A$10</f>
        <v>7.2177973611829829E-2</v>
      </c>
      <c r="L6326" s="14">
        <v>2.4869849974890195</v>
      </c>
      <c r="M6326" s="4">
        <f>Table1[[#This Row],[Cons h  '[MWh']]]-Table1[[#This Row],[Ewec_prod '[MWh']]]-Table1[[#This Row],[Eeol_prod '[MWh']]]-Table1[[#This Row],[Efv_prod '[MWh']]]</f>
        <v>-5.3490465631934399</v>
      </c>
    </row>
    <row r="6327">
      <c r="E6327" s="3">
        <v>43729.541666666664</v>
      </c>
      <c r="F6327" s="1">
        <v>0.15938999999999998</v>
      </c>
      <c r="G6327" s="2">
        <f>Table1[[#This Row],[CF % FV]]*$A$2</f>
        <v>0.47816999999999993</v>
      </c>
      <c r="H6327" s="22">
        <v>0.96850361957018705</v>
      </c>
      <c r="I6327">
        <f>$A$6*Table1[[#This Row],[CF % EOL]]</f>
        <v>7.2637771467764027</v>
      </c>
      <c r="J6327" s="1">
        <v>0.2441090722981536</v>
      </c>
      <c r="K6327">
        <f>Table1[[#This Row],[CF % WEC]]*$A$10</f>
        <v>7.5079357999567151E-2</v>
      </c>
      <c r="L6327" s="14">
        <v>2.984233747389895</v>
      </c>
      <c r="M6327" s="4">
        <f>Table1[[#This Row],[Cons h  '[MWh']]]-Table1[[#This Row],[Ewec_prod '[MWh']]]-Table1[[#This Row],[Eeol_prod '[MWh']]]-Table1[[#This Row],[Efv_prod '[MWh']]]</f>
        <v>-4.8327927573860743</v>
      </c>
    </row>
    <row r="6328">
      <c r="E6328" s="3">
        <v>43729.583333333336</v>
      </c>
      <c r="F6328" s="1">
        <v>0.16350999999999999</v>
      </c>
      <c r="G6328" s="2">
        <f>Table1[[#This Row],[CF % FV]]*$A$2</f>
        <v>0.49052999999999997</v>
      </c>
      <c r="H6328" s="22">
        <v>0.96822828483950596</v>
      </c>
      <c r="I6328">
        <f>$A$6*Table1[[#This Row],[CF % EOL]]</f>
        <v>7.2617121362962944</v>
      </c>
      <c r="J6328" s="1">
        <v>0.2173431446631266</v>
      </c>
      <c r="K6328">
        <f>Table1[[#This Row],[CF % WEC]]*$A$10</f>
        <v>6.6847100819685604E-2</v>
      </c>
      <c r="L6328" s="14">
        <v>2.419355833723249</v>
      </c>
      <c r="M6328" s="4">
        <f>Table1[[#This Row],[Cons h  '[MWh']]]-Table1[[#This Row],[Ewec_prod '[MWh']]]-Table1[[#This Row],[Eeol_prod '[MWh']]]-Table1[[#This Row],[Efv_prod '[MWh']]]</f>
        <v>-5.3997334033927302</v>
      </c>
    </row>
    <row r="6329">
      <c r="E6329" s="3">
        <v>43729.625</v>
      </c>
      <c r="F6329" s="1">
        <v>0.27410000000000001</v>
      </c>
      <c r="G6329" s="2">
        <f>Table1[[#This Row],[CF % FV]]*$A$2</f>
        <v>0.82230000000000003</v>
      </c>
      <c r="H6329" s="22">
        <v>0.99028175895222903</v>
      </c>
      <c r="I6329">
        <f>$A$6*Table1[[#This Row],[CF % EOL]]</f>
        <v>7.4271131921417179</v>
      </c>
      <c r="J6329" s="1">
        <v>0.20906503663329765</v>
      </c>
      <c r="K6329">
        <f>Table1[[#This Row],[CF % WEC]]*$A$10</f>
        <v>6.4301046179112864E-2</v>
      </c>
      <c r="L6329" s="14">
        <v>2.1351500418108253</v>
      </c>
      <c r="M6329" s="4">
        <f>Table1[[#This Row],[Cons h  '[MWh']]]-Table1[[#This Row],[Ewec_prod '[MWh']]]-Table1[[#This Row],[Eeol_prod '[MWh']]]-Table1[[#This Row],[Efv_prod '[MWh']]]</f>
        <v>-6.1785641965100062</v>
      </c>
    </row>
    <row r="6330">
      <c r="E6330" s="3">
        <v>43729.666666666664</v>
      </c>
      <c r="F6330" s="1">
        <v>6.5569999999999989E-2</v>
      </c>
      <c r="G6330" s="2">
        <f>Table1[[#This Row],[CF % FV]]*$A$2</f>
        <v>0.19670999999999997</v>
      </c>
      <c r="H6330" s="22">
        <v>0.99030600403552105</v>
      </c>
      <c r="I6330">
        <f>$A$6*Table1[[#This Row],[CF % EOL]]</f>
        <v>7.427295030266408</v>
      </c>
      <c r="J6330" s="1">
        <v>0.21554598159260985</v>
      </c>
      <c r="K6330">
        <f>Table1[[#This Row],[CF % WEC]]*$A$10</f>
        <v>6.6294356719334729E-2</v>
      </c>
      <c r="L6330" s="14">
        <v>2.6066194712132962</v>
      </c>
      <c r="M6330" s="4">
        <f>Table1[[#This Row],[Cons h  '[MWh']]]-Table1[[#This Row],[Ewec_prod '[MWh']]]-Table1[[#This Row],[Eeol_prod '[MWh']]]-Table1[[#This Row],[Efv_prod '[MWh']]]</f>
        <v>-5.0836799157724473</v>
      </c>
    </row>
    <row r="6331">
      <c r="E6331" s="3">
        <v>43729.708333333336</v>
      </c>
      <c r="F6331" s="1">
        <v>1.47E-3</v>
      </c>
      <c r="G6331" s="2">
        <f>Table1[[#This Row],[CF % FV]]*$A$2</f>
        <v>4.4099999999999999E-3</v>
      </c>
      <c r="H6331" s="22">
        <v>0.99358622246462702</v>
      </c>
      <c r="I6331">
        <f>$A$6*Table1[[#This Row],[CF % EOL]]</f>
        <v>7.4518966684847028</v>
      </c>
      <c r="J6331" s="1">
        <v>0.22199348006218977</v>
      </c>
      <c r="K6331">
        <f>Table1[[#This Row],[CF % WEC]]*$A$10</f>
        <v>6.8277380296631385E-2</v>
      </c>
      <c r="L6331" s="14">
        <v>2.8884607033641823</v>
      </c>
      <c r="M6331" s="4">
        <f>Table1[[#This Row],[Cons h  '[MWh']]]-Table1[[#This Row],[Ewec_prod '[MWh']]]-Table1[[#This Row],[Eeol_prod '[MWh']]]-Table1[[#This Row],[Efv_prod '[MWh']]]</f>
        <v>-4.6361233454171522</v>
      </c>
    </row>
    <row r="6332">
      <c r="E6332" s="3">
        <v>43729.75</v>
      </c>
      <c r="F6332" s="1">
        <v>0</v>
      </c>
      <c r="G6332" s="2">
        <f>Table1[[#This Row],[CF % FV]]*$A$2</f>
        <v>0</v>
      </c>
      <c r="H6332" s="22">
        <v>0.99762518492234897</v>
      </c>
      <c r="I6332">
        <f>$A$6*Table1[[#This Row],[CF % EOL]]</f>
        <v>7.4821888869176174</v>
      </c>
      <c r="J6332" s="1">
        <v>0.20557721492213241</v>
      </c>
      <c r="K6332">
        <f>Table1[[#This Row],[CF % WEC]]*$A$10</f>
        <v>6.3228314992082674E-2</v>
      </c>
      <c r="L6332" s="14">
        <v>3.8150235738329656</v>
      </c>
      <c r="M6332" s="4">
        <f>Table1[[#This Row],[Cons h  '[MWh']]]-Table1[[#This Row],[Ewec_prod '[MWh']]]-Table1[[#This Row],[Eeol_prod '[MWh']]]-Table1[[#This Row],[Efv_prod '[MWh']]]</f>
        <v>-3.7303936280767345</v>
      </c>
    </row>
    <row r="6333">
      <c r="E6333" s="3">
        <v>43729.791666666664</v>
      </c>
      <c r="F6333" s="1">
        <v>0</v>
      </c>
      <c r="G6333" s="2">
        <f>Table1[[#This Row],[CF % FV]]*$A$2</f>
        <v>0</v>
      </c>
      <c r="H6333" s="22">
        <v>0.98747969532301005</v>
      </c>
      <c r="I6333">
        <f>$A$6*Table1[[#This Row],[CF % EOL]]</f>
        <v>7.4060977149225753</v>
      </c>
      <c r="J6333" s="1">
        <v>0.18021694422227305</v>
      </c>
      <c r="K6333">
        <f>Table1[[#This Row],[CF % WEC]]*$A$10</f>
        <v>5.5428388406334572E-2</v>
      </c>
      <c r="L6333" s="14">
        <v>3.2401071458988797</v>
      </c>
      <c r="M6333" s="4">
        <f>Table1[[#This Row],[Cons h  '[MWh']]]-Table1[[#This Row],[Ewec_prod '[MWh']]]-Table1[[#This Row],[Eeol_prod '[MWh']]]-Table1[[#This Row],[Efv_prod '[MWh']]]</f>
        <v>-4.2214189574300303</v>
      </c>
    </row>
    <row r="6334">
      <c r="E6334" s="3">
        <v>43729.833333333336</v>
      </c>
      <c r="F6334" s="1">
        <v>0</v>
      </c>
      <c r="G6334" s="2">
        <f>Table1[[#This Row],[CF % FV]]*$A$2</f>
        <v>0</v>
      </c>
      <c r="H6334" s="22">
        <v>0.98549055882861902</v>
      </c>
      <c r="I6334">
        <f>$A$6*Table1[[#This Row],[CF % EOL]]</f>
        <v>7.3911791912146425</v>
      </c>
      <c r="J6334" s="1">
        <v>0.15815467633451996</v>
      </c>
      <c r="K6334">
        <f>Table1[[#This Row],[CF % WEC]]*$A$10</f>
        <v>4.8642811395891369E-2</v>
      </c>
      <c r="L6334" s="14">
        <v>2.7265212327267614</v>
      </c>
      <c r="M6334" s="4">
        <f>Table1[[#This Row],[Cons h  '[MWh']]]-Table1[[#This Row],[Ewec_prod '[MWh']]]-Table1[[#This Row],[Eeol_prod '[MWh']]]-Table1[[#This Row],[Efv_prod '[MWh']]]</f>
        <v>-4.713300769883773</v>
      </c>
    </row>
    <row r="6335">
      <c r="E6335" s="3">
        <v>43729.875</v>
      </c>
      <c r="F6335" s="1">
        <v>0</v>
      </c>
      <c r="G6335" s="2">
        <f>Table1[[#This Row],[CF % FV]]*$A$2</f>
        <v>0</v>
      </c>
      <c r="H6335" s="22">
        <v>0.98551695550296503</v>
      </c>
      <c r="I6335">
        <f>$A$6*Table1[[#This Row],[CF % EOL]]</f>
        <v>7.3913771662722381</v>
      </c>
      <c r="J6335" s="1">
        <v>0.18256039989775533</v>
      </c>
      <c r="K6335">
        <f>Table1[[#This Row],[CF % WEC]]*$A$10</f>
        <v>5.6149152882473144E-2</v>
      </c>
      <c r="L6335" s="14">
        <v>2.3565518665074996</v>
      </c>
      <c r="M6335" s="4">
        <f>Table1[[#This Row],[Cons h  '[MWh']]]-Table1[[#This Row],[Ewec_prod '[MWh']]]-Table1[[#This Row],[Eeol_prod '[MWh']]]-Table1[[#This Row],[Efv_prod '[MWh']]]</f>
        <v>-5.0909744526472114</v>
      </c>
    </row>
    <row r="6336">
      <c r="E6336" s="3">
        <v>43729.916666666664</v>
      </c>
      <c r="F6336" s="1">
        <v>0</v>
      </c>
      <c r="G6336" s="2">
        <f>Table1[[#This Row],[CF % FV]]*$A$2</f>
        <v>0</v>
      </c>
      <c r="H6336" s="22">
        <v>0.98706078219077298</v>
      </c>
      <c r="I6336">
        <f>$A$6*Table1[[#This Row],[CF % EOL]]</f>
        <v>7.4029558664307977</v>
      </c>
      <c r="J6336" s="1">
        <v>0.20474058489095504</v>
      </c>
      <c r="K6336">
        <f>Table1[[#This Row],[CF % WEC]]*$A$10</f>
        <v>6.2970997043869617E-2</v>
      </c>
      <c r="L6336" s="14">
        <v>2.1049258580764914</v>
      </c>
      <c r="M6336" s="4">
        <f>Table1[[#This Row],[Cons h  '[MWh']]]-Table1[[#This Row],[Ewec_prod '[MWh']]]-Table1[[#This Row],[Eeol_prod '[MWh']]]-Table1[[#This Row],[Efv_prod '[MWh']]]</f>
        <v>-5.361001005398176</v>
      </c>
    </row>
    <row r="6337">
      <c r="E6337" s="3">
        <v>43729.958333333336</v>
      </c>
      <c r="F6337" s="1">
        <v>0</v>
      </c>
      <c r="G6337" s="2">
        <f>Table1[[#This Row],[CF % FV]]*$A$2</f>
        <v>0</v>
      </c>
      <c r="H6337" s="22">
        <v>0.99047755430501405</v>
      </c>
      <c r="I6337">
        <f>$A$6*Table1[[#This Row],[CF % EOL]]</f>
        <v>7.4285816572876051</v>
      </c>
      <c r="J6337" s="1">
        <v>0.22047356672342952</v>
      </c>
      <c r="K6337">
        <f>Table1[[#This Row],[CF % WEC]]*$A$10</f>
        <v>6.7809908454578266E-2</v>
      </c>
      <c r="L6337" s="14">
        <v>2.4316206608055877</v>
      </c>
      <c r="M6337" s="4">
        <f>Table1[[#This Row],[Cons h  '[MWh']]]-Table1[[#This Row],[Ewec_prod '[MWh']]]-Table1[[#This Row],[Eeol_prod '[MWh']]]-Table1[[#This Row],[Efv_prod '[MWh']]]</f>
        <v>-5.0647709049365961</v>
      </c>
    </row>
    <row r="6338">
      <c r="E6338" s="3">
        <v>43730</v>
      </c>
      <c r="F6338" s="1">
        <v>0</v>
      </c>
      <c r="G6338" s="2">
        <f>Table1[[#This Row],[CF % FV]]*$A$2</f>
        <v>0</v>
      </c>
      <c r="H6338" s="22">
        <v>0.99756059436487299</v>
      </c>
      <c r="I6338">
        <f>$A$6*Table1[[#This Row],[CF % EOL]]</f>
        <v>7.481704457736547</v>
      </c>
      <c r="J6338" s="1">
        <v>0.24474965138955271</v>
      </c>
      <c r="K6338">
        <f>Table1[[#This Row],[CF % WEC]]*$A$10</f>
        <v>7.5276377579697504E-2</v>
      </c>
      <c r="L6338" s="14">
        <v>1.8343443941255075</v>
      </c>
      <c r="M6338" s="4">
        <f>Table1[[#This Row],[Cons h  '[MWh']]]-Table1[[#This Row],[Ewec_prod '[MWh']]]-Table1[[#This Row],[Eeol_prod '[MWh']]]-Table1[[#This Row],[Efv_prod '[MWh']]]</f>
        <v>-5.7226364411907369</v>
      </c>
    </row>
    <row r="6339">
      <c r="E6339" s="3">
        <v>43730.041666666664</v>
      </c>
      <c r="F6339" s="1">
        <v>0</v>
      </c>
      <c r="G6339" s="2">
        <f>Table1[[#This Row],[CF % FV]]*$A$2</f>
        <v>0</v>
      </c>
      <c r="H6339" s="22">
        <v>0.99700991590490995</v>
      </c>
      <c r="I6339">
        <f>$A$6*Table1[[#This Row],[CF % EOL]]</f>
        <v>7.4775743692868248</v>
      </c>
      <c r="J6339" s="1">
        <v>0.26895127323552026</v>
      </c>
      <c r="K6339">
        <f>Table1[[#This Row],[CF % WEC]]*$A$10</f>
        <v>8.2719944562428149E-2</v>
      </c>
      <c r="L6339" s="14">
        <v>1.772537583168293</v>
      </c>
      <c r="M6339" s="4">
        <f>Table1[[#This Row],[Cons h  '[MWh']]]-Table1[[#This Row],[Ewec_prod '[MWh']]]-Table1[[#This Row],[Eeol_prod '[MWh']]]-Table1[[#This Row],[Efv_prod '[MWh']]]</f>
        <v>-5.7877567306809601</v>
      </c>
    </row>
    <row r="6340">
      <c r="E6340" s="3">
        <v>43730.083333333336</v>
      </c>
      <c r="F6340" s="1">
        <v>0</v>
      </c>
      <c r="G6340" s="2">
        <f>Table1[[#This Row],[CF % FV]]*$A$2</f>
        <v>0</v>
      </c>
      <c r="H6340" s="22">
        <v>0.984829177070496</v>
      </c>
      <c r="I6340">
        <f>$A$6*Table1[[#This Row],[CF % EOL]]</f>
        <v>7.3862188280287198</v>
      </c>
      <c r="J6340" s="1">
        <v>0.28045994071992725</v>
      </c>
      <c r="K6340">
        <f>Table1[[#This Row],[CF % WEC]]*$A$10</f>
        <v>8.6259605575536288E-2</v>
      </c>
      <c r="L6340" s="14">
        <v>1.6072118637362383</v>
      </c>
      <c r="M6340" s="4">
        <f>Table1[[#This Row],[Cons h  '[MWh']]]-Table1[[#This Row],[Ewec_prod '[MWh']]]-Table1[[#This Row],[Eeol_prod '[MWh']]]-Table1[[#This Row],[Efv_prod '[MWh']]]</f>
        <v>-5.8652665698680178</v>
      </c>
    </row>
    <row r="6341">
      <c r="E6341" s="3">
        <v>43730.125</v>
      </c>
      <c r="F6341" s="1">
        <v>0</v>
      </c>
      <c r="G6341" s="2">
        <f>Table1[[#This Row],[CF % FV]]*$A$2</f>
        <v>0</v>
      </c>
      <c r="H6341" s="22">
        <v>0.97412445303286099</v>
      </c>
      <c r="I6341">
        <f>$A$6*Table1[[#This Row],[CF % EOL]]</f>
        <v>7.3059333977464576</v>
      </c>
      <c r="J6341" s="1">
        <v>0.29426316908979133</v>
      </c>
      <c r="K6341">
        <f>Table1[[#This Row],[CF % WEC]]*$A$10</f>
        <v>9.0504992748467863E-2</v>
      </c>
      <c r="L6341" s="14">
        <v>1.7145993008920697</v>
      </c>
      <c r="M6341" s="4">
        <f>Table1[[#This Row],[Cons h  '[MWh']]]-Table1[[#This Row],[Ewec_prod '[MWh']]]-Table1[[#This Row],[Eeol_prod '[MWh']]]-Table1[[#This Row],[Efv_prod '[MWh']]]</f>
        <v>-5.6818390896028559</v>
      </c>
    </row>
    <row r="6342">
      <c r="E6342" s="3">
        <v>43730.166666666664</v>
      </c>
      <c r="F6342" s="1">
        <v>0</v>
      </c>
      <c r="G6342" s="2">
        <f>Table1[[#This Row],[CF % FV]]*$A$2</f>
        <v>0</v>
      </c>
      <c r="H6342" s="22">
        <v>0.97688677740543195</v>
      </c>
      <c r="I6342">
        <f>$A$6*Table1[[#This Row],[CF % EOL]]</f>
        <v>7.3266508305407392</v>
      </c>
      <c r="J6342" s="1">
        <v>0.30395537484639068</v>
      </c>
      <c r="K6342">
        <f>Table1[[#This Row],[CF % WEC]]*$A$10</f>
        <v>9.3485974073555189E-2</v>
      </c>
      <c r="L6342" s="14">
        <v>1.9917097199420613</v>
      </c>
      <c r="M6342" s="4">
        <f>Table1[[#This Row],[Cons h  '[MWh']]]-Table1[[#This Row],[Ewec_prod '[MWh']]]-Table1[[#This Row],[Eeol_prod '[MWh']]]-Table1[[#This Row],[Efv_prod '[MWh']]]</f>
        <v>-5.4284270846722329</v>
      </c>
    </row>
    <row r="6343">
      <c r="E6343" s="3">
        <v>43730.208333333336</v>
      </c>
      <c r="F6343" s="1">
        <v>0</v>
      </c>
      <c r="G6343" s="2">
        <f>Table1[[#This Row],[CF % FV]]*$A$2</f>
        <v>0</v>
      </c>
      <c r="H6343" s="22">
        <v>0.96806903493105401</v>
      </c>
      <c r="I6343">
        <f>$A$6*Table1[[#This Row],[CF % EOL]]</f>
        <v>7.2605177619829053</v>
      </c>
      <c r="J6343" s="1">
        <v>0.28749485271736208</v>
      </c>
      <c r="K6343">
        <f>Table1[[#This Row],[CF % WEC]]*$A$10</f>
        <v>8.8423296877044935E-2</v>
      </c>
      <c r="L6343" s="14">
        <v>2.122941009235022</v>
      </c>
      <c r="M6343" s="4">
        <f>Table1[[#This Row],[Cons h  '[MWh']]]-Table1[[#This Row],[Ewec_prod '[MWh']]]-Table1[[#This Row],[Eeol_prod '[MWh']]]-Table1[[#This Row],[Efv_prod '[MWh']]]</f>
        <v>-5.2260000496249281</v>
      </c>
    </row>
    <row r="6344">
      <c r="E6344" s="3">
        <v>43730.25</v>
      </c>
      <c r="F6344" s="1">
        <v>5.1609999999999996E-2</v>
      </c>
      <c r="G6344" s="2">
        <f>Table1[[#This Row],[CF % FV]]*$A$2</f>
        <v>0.15483</v>
      </c>
      <c r="H6344" s="22">
        <v>0.968634815676365</v>
      </c>
      <c r="I6344">
        <f>$A$6*Table1[[#This Row],[CF % EOL]]</f>
        <v>7.2647611175727373</v>
      </c>
      <c r="J6344" s="1">
        <v>0.26263859624241093</v>
      </c>
      <c r="K6344">
        <f>Table1[[#This Row],[CF % WEC]]*$A$10</f>
        <v>8.0778387325577877E-2</v>
      </c>
      <c r="L6344" s="14">
        <v>2.4530928950869528</v>
      </c>
      <c r="M6344" s="4">
        <f>Table1[[#This Row],[Cons h  '[MWh']]]-Table1[[#This Row],[Ewec_prod '[MWh']]]-Table1[[#This Row],[Eeol_prod '[MWh']]]-Table1[[#This Row],[Efv_prod '[MWh']]]</f>
        <v>-5.0472766098113615</v>
      </c>
    </row>
    <row r="6345">
      <c r="E6345" s="3">
        <v>43730.291666666664</v>
      </c>
      <c r="F6345" s="1">
        <v>0.23091999999999999</v>
      </c>
      <c r="G6345" s="2">
        <f>Table1[[#This Row],[CF % FV]]*$A$2</f>
        <v>0.69275999999999993</v>
      </c>
      <c r="H6345" s="22">
        <v>0.834858043255994</v>
      </c>
      <c r="I6345">
        <f>$A$6*Table1[[#This Row],[CF % EOL]]</f>
        <v>6.2614353244199545</v>
      </c>
      <c r="J6345" s="1">
        <v>0.23695278876503659</v>
      </c>
      <c r="K6345">
        <f>Table1[[#This Row],[CF % WEC]]*$A$10</f>
        <v>7.2878337085960726E-2</v>
      </c>
      <c r="L6345" s="14">
        <v>2.6108354916173195</v>
      </c>
      <c r="M6345" s="4">
        <f>Table1[[#This Row],[Cons h  '[MWh']]]-Table1[[#This Row],[Ewec_prod '[MWh']]]-Table1[[#This Row],[Eeol_prod '[MWh']]]-Table1[[#This Row],[Efv_prod '[MWh']]]</f>
        <v>-4.4162381698885955</v>
      </c>
    </row>
    <row r="6346">
      <c r="E6346" s="3">
        <v>43730.333333333336</v>
      </c>
      <c r="F6346" s="1">
        <v>0.18265999999999999</v>
      </c>
      <c r="G6346" s="2">
        <f>Table1[[#This Row],[CF % FV]]*$A$2</f>
        <v>0.54797999999999991</v>
      </c>
      <c r="H6346" s="22">
        <v>0.40679871796761902</v>
      </c>
      <c r="I6346">
        <f>$A$6*Table1[[#This Row],[CF % EOL]]</f>
        <v>3.0509903847571427</v>
      </c>
      <c r="J6346" s="1">
        <v>0.21137461443934516</v>
      </c>
      <c r="K6346">
        <f>Table1[[#This Row],[CF % WEC]]*$A$10</f>
        <v>6.5011391015114314E-2</v>
      </c>
      <c r="L6346" s="14">
        <v>2.0888173181706358</v>
      </c>
      <c r="M6346" s="4">
        <f>Table1[[#This Row],[Cons h  '[MWh']]]-Table1[[#This Row],[Ewec_prod '[MWh']]]-Table1[[#This Row],[Eeol_prod '[MWh']]]-Table1[[#This Row],[Efv_prod '[MWh']]]</f>
        <v>-1.575164457601621</v>
      </c>
    </row>
    <row r="6347">
      <c r="E6347" s="3">
        <v>43730.375</v>
      </c>
      <c r="F6347" s="1">
        <v>0.44392000000000004</v>
      </c>
      <c r="G6347" s="2">
        <f>Table1[[#This Row],[CF % FV]]*$A$2</f>
        <v>1.3317600000000001</v>
      </c>
      <c r="H6347" s="22">
        <v>0.169015023423815</v>
      </c>
      <c r="I6347">
        <f>$A$6*Table1[[#This Row],[CF % EOL]]</f>
        <v>1.2676126756786126</v>
      </c>
      <c r="J6347" s="1">
        <v>0.1884034262834654</v>
      </c>
      <c r="K6347">
        <f>Table1[[#This Row],[CF % WEC]]*$A$10</f>
        <v>5.7946262124188783E-2</v>
      </c>
      <c r="L6347" s="14">
        <v>1.9893101221724545</v>
      </c>
      <c r="M6347" s="4">
        <f>Table1[[#This Row],[Cons h  '[MWh']]]-Table1[[#This Row],[Ewec_prod '[MWh']]]-Table1[[#This Row],[Eeol_prod '[MWh']]]-Table1[[#This Row],[Efv_prod '[MWh']]]</f>
        <v>-0.66800881563034697</v>
      </c>
    </row>
    <row r="6348">
      <c r="E6348" s="3">
        <v>43730.416666666664</v>
      </c>
      <c r="F6348" s="1">
        <v>0.11409999999999999</v>
      </c>
      <c r="G6348" s="2">
        <f>Table1[[#This Row],[CF % FV]]*$A$2</f>
        <v>0.34229999999999999</v>
      </c>
      <c r="H6348" s="22">
        <v>0.136731988926245</v>
      </c>
      <c r="I6348">
        <f>$A$6*Table1[[#This Row],[CF % EOL]]</f>
        <v>1.0254899169468374</v>
      </c>
      <c r="J6348" s="1">
        <v>0.16910796402489281</v>
      </c>
      <c r="K6348">
        <f>Table1[[#This Row],[CF % WEC]]*$A$10</f>
        <v>5.2011657133723355E-2</v>
      </c>
      <c r="L6348" s="14">
        <v>2.3972198857088056</v>
      </c>
      <c r="M6348" s="4">
        <f>Table1[[#This Row],[Cons h  '[MWh']]]-Table1[[#This Row],[Ewec_prod '[MWh']]]-Table1[[#This Row],[Eeol_prod '[MWh']]]-Table1[[#This Row],[Efv_prod '[MWh']]]</f>
        <v>0.97741831162824488</v>
      </c>
    </row>
    <row r="6349">
      <c r="E6349" s="3">
        <v>43730.458333333336</v>
      </c>
      <c r="F6349" s="1">
        <v>0.55137000000000003</v>
      </c>
      <c r="G6349" s="2">
        <f>Table1[[#This Row],[CF % FV]]*$A$2</f>
        <v>1.6541100000000002</v>
      </c>
      <c r="H6349" s="22">
        <v>0.18690441469680699</v>
      </c>
      <c r="I6349">
        <f>$A$6*Table1[[#This Row],[CF % EOL]]</f>
        <v>1.4017831102260525</v>
      </c>
      <c r="J6349" s="1">
        <v>0.1509957856557945</v>
      </c>
      <c r="K6349">
        <f>Table1[[#This Row],[CF % WEC]]*$A$10</f>
        <v>4.6440988616067304E-2</v>
      </c>
      <c r="L6349" s="14">
        <v>2.0956819626105845</v>
      </c>
      <c r="M6349" s="4">
        <f>Table1[[#This Row],[Cons h  '[MWh']]]-Table1[[#This Row],[Ewec_prod '[MWh']]]-Table1[[#This Row],[Eeol_prod '[MWh']]]-Table1[[#This Row],[Efv_prod '[MWh']]]</f>
        <v>-1.0066521362315355</v>
      </c>
    </row>
    <row r="6350">
      <c r="E6350" s="3">
        <v>43730.5</v>
      </c>
      <c r="F6350" s="1">
        <v>0.36</v>
      </c>
      <c r="G6350" s="2">
        <f>Table1[[#This Row],[CF % FV]]*$A$2</f>
        <v>1.08</v>
      </c>
      <c r="H6350" s="22">
        <v>0.164601872105961</v>
      </c>
      <c r="I6350">
        <f>$A$6*Table1[[#This Row],[CF % EOL]]</f>
        <v>1.2345140407947075</v>
      </c>
      <c r="J6350" s="1">
        <v>0.13463786033029121</v>
      </c>
      <c r="K6350">
        <f>Table1[[#This Row],[CF % WEC]]*$A$10</f>
        <v>4.1409866584913954E-2</v>
      </c>
      <c r="L6350" s="14">
        <v>2.3249339643948677</v>
      </c>
      <c r="M6350" s="4">
        <f>Table1[[#This Row],[Cons h  '[MWh']]]-Table1[[#This Row],[Ewec_prod '[MWh']]]-Table1[[#This Row],[Eeol_prod '[MWh']]]-Table1[[#This Row],[Efv_prod '[MWh']]]</f>
        <v>-3.0989942984753771E-2</v>
      </c>
    </row>
    <row r="6351">
      <c r="E6351" s="3">
        <v>43730.541666666664</v>
      </c>
      <c r="F6351" s="1">
        <v>0.35760000000000003</v>
      </c>
      <c r="G6351" s="2">
        <f>Table1[[#This Row],[CF % FV]]*$A$2</f>
        <v>1.0728</v>
      </c>
      <c r="H6351" s="22">
        <v>0.20156512676789101</v>
      </c>
      <c r="I6351">
        <f>$A$6*Table1[[#This Row],[CF % EOL]]</f>
        <v>1.5117384507591827</v>
      </c>
      <c r="J6351" s="1">
        <v>0.11922419829634549</v>
      </c>
      <c r="K6351">
        <f>Table1[[#This Row],[CF % WEC]]*$A$10</f>
        <v>3.6669166704175846E-2</v>
      </c>
      <c r="L6351" s="14">
        <v>2.2911746456276418</v>
      </c>
      <c r="M6351" s="4">
        <f>Table1[[#This Row],[Cons h  '[MWh']]]-Table1[[#This Row],[Ewec_prod '[MWh']]]-Table1[[#This Row],[Eeol_prod '[MWh']]]-Table1[[#This Row],[Efv_prod '[MWh']]]</f>
        <v>-0.33003297183571645</v>
      </c>
    </row>
    <row r="6352">
      <c r="E6352" s="3">
        <v>43730.583333333336</v>
      </c>
      <c r="F6352" s="1">
        <v>0.40436</v>
      </c>
      <c r="G6352" s="2">
        <f>Table1[[#This Row],[CF % FV]]*$A$2</f>
        <v>1.2130799999999999</v>
      </c>
      <c r="H6352" s="22">
        <v>0.189960609832274</v>
      </c>
      <c r="I6352">
        <f>$A$6*Table1[[#This Row],[CF % EOL]]</f>
        <v>1.4247045737420549</v>
      </c>
      <c r="J6352" s="1">
        <v>0.10824870204745532</v>
      </c>
      <c r="K6352">
        <f>Table1[[#This Row],[CF % WEC]]*$A$10</f>
        <v>3.3293490395485188E-2</v>
      </c>
      <c r="L6352" s="14">
        <v>2.2410811786808003</v>
      </c>
      <c r="M6352" s="4">
        <f>Table1[[#This Row],[Cons h  '[MWh']]]-Table1[[#This Row],[Ewec_prod '[MWh']]]-Table1[[#This Row],[Eeol_prod '[MWh']]]-Table1[[#This Row],[Efv_prod '[MWh']]]</f>
        <v>-0.42999688545673975</v>
      </c>
    </row>
    <row r="6353">
      <c r="E6353" s="3">
        <v>43730.625</v>
      </c>
      <c r="F6353" s="1">
        <v>0.11738</v>
      </c>
      <c r="G6353" s="2">
        <f>Table1[[#This Row],[CF % FV]]*$A$2</f>
        <v>0.35214000000000001</v>
      </c>
      <c r="H6353" s="22">
        <v>0.12909784143348901</v>
      </c>
      <c r="I6353">
        <f>$A$6*Table1[[#This Row],[CF % EOL]]</f>
        <v>0.96823381075116766</v>
      </c>
      <c r="J6353" s="1">
        <v>9.9977540303783682E-2</v>
      </c>
      <c r="K6353">
        <f>Table1[[#This Row],[CF % WEC]]*$A$10</f>
        <v>3.0749572188025171E-2</v>
      </c>
      <c r="L6353" s="14">
        <v>1.8240978361170512</v>
      </c>
      <c r="M6353" s="4">
        <f>Table1[[#This Row],[Cons h  '[MWh']]]-Table1[[#This Row],[Ewec_prod '[MWh']]]-Table1[[#This Row],[Eeol_prod '[MWh']]]-Table1[[#This Row],[Efv_prod '[MWh']]]</f>
        <v>0.47297445317785847</v>
      </c>
    </row>
    <row r="6354">
      <c r="E6354" s="3">
        <v>43730.666666666664</v>
      </c>
      <c r="F6354" s="1">
        <v>9.6439999999999998E-2</v>
      </c>
      <c r="G6354" s="2">
        <f>Table1[[#This Row],[CF % FV]]*$A$2</f>
        <v>0.28932000000000002</v>
      </c>
      <c r="H6354" s="22">
        <v>0.108771627291294</v>
      </c>
      <c r="I6354">
        <f>$A$6*Table1[[#This Row],[CF % EOL]]</f>
        <v>0.815787204684705</v>
      </c>
      <c r="J6354" s="1">
        <v>9.2575245238389947E-2</v>
      </c>
      <c r="K6354">
        <f>Table1[[#This Row],[CF % WEC]]*$A$10</f>
        <v>2.847288678669636E-2</v>
      </c>
      <c r="L6354" s="14">
        <v>2.3452070810553476</v>
      </c>
      <c r="M6354" s="4">
        <f>Table1[[#This Row],[Cons h  '[MWh']]]-Table1[[#This Row],[Ewec_prod '[MWh']]]-Table1[[#This Row],[Eeol_prod '[MWh']]]-Table1[[#This Row],[Efv_prod '[MWh']]]</f>
        <v>1.2116269895839462</v>
      </c>
    </row>
    <row r="6355">
      <c r="E6355" s="3">
        <v>43730.708333333336</v>
      </c>
      <c r="F6355" s="1">
        <v>0</v>
      </c>
      <c r="G6355" s="2">
        <f>Table1[[#This Row],[CF % FV]]*$A$2</f>
        <v>0</v>
      </c>
      <c r="H6355" s="22">
        <v>0.110203064031425</v>
      </c>
      <c r="I6355">
        <f>$A$6*Table1[[#This Row],[CF % EOL]]</f>
        <v>0.82652298023568749</v>
      </c>
      <c r="J6355" s="1">
        <v>8.6320593327773767E-2</v>
      </c>
      <c r="K6355">
        <f>Table1[[#This Row],[CF % WEC]]*$A$10</f>
        <v>2.6549176022738076E-2</v>
      </c>
      <c r="L6355" s="14">
        <v>2.0823505010089289</v>
      </c>
      <c r="M6355" s="4">
        <f>Table1[[#This Row],[Cons h  '[MWh']]]-Table1[[#This Row],[Ewec_prod '[MWh']]]-Table1[[#This Row],[Eeol_prod '[MWh']]]-Table1[[#This Row],[Efv_prod '[MWh']]]</f>
        <v>1.2292783447505036</v>
      </c>
    </row>
    <row r="6356">
      <c r="E6356" s="3">
        <v>43730.75</v>
      </c>
      <c r="F6356" s="1">
        <v>0</v>
      </c>
      <c r="G6356" s="2">
        <f>Table1[[#This Row],[CF % FV]]*$A$2</f>
        <v>0</v>
      </c>
      <c r="H6356" s="22">
        <v>7.6702533944633597E-2</v>
      </c>
      <c r="I6356">
        <f>$A$6*Table1[[#This Row],[CF % EOL]]</f>
        <v>0.57526900458475194</v>
      </c>
      <c r="J6356" s="1">
        <v>8.7520838506416718E-2</v>
      </c>
      <c r="K6356">
        <f>Table1[[#This Row],[CF % WEC]]*$A$10</f>
        <v>2.6918329191058358E-2</v>
      </c>
      <c r="L6356" s="14">
        <v>2.37219055702267</v>
      </c>
      <c r="M6356" s="4">
        <f>Table1[[#This Row],[Cons h  '[MWh']]]-Table1[[#This Row],[Ewec_prod '[MWh']]]-Table1[[#This Row],[Eeol_prod '[MWh']]]-Table1[[#This Row],[Efv_prod '[MWh']]]</f>
        <v>1.7700032232468599</v>
      </c>
    </row>
    <row r="6357">
      <c r="E6357" s="3">
        <v>43730.791666666664</v>
      </c>
      <c r="F6357" s="1">
        <v>0</v>
      </c>
      <c r="G6357" s="2">
        <f>Table1[[#This Row],[CF % FV]]*$A$2</f>
        <v>0</v>
      </c>
      <c r="H6357" s="22">
        <v>6.3163428153458101E-2</v>
      </c>
      <c r="I6357">
        <f>$A$6*Table1[[#This Row],[CF % EOL]]</f>
        <v>0.47372571115093576</v>
      </c>
      <c r="J6357" s="1">
        <v>8.2883063042635999E-2</v>
      </c>
      <c r="K6357">
        <f>Table1[[#This Row],[CF % WEC]]*$A$10</f>
        <v>2.5491912708095733E-2</v>
      </c>
      <c r="L6357" s="14">
        <v>2.6412043166674923</v>
      </c>
      <c r="M6357" s="4">
        <f>Table1[[#This Row],[Cons h  '[MWh']]]-Table1[[#This Row],[Ewec_prod '[MWh']]]-Table1[[#This Row],[Eeol_prod '[MWh']]]-Table1[[#This Row],[Efv_prod '[MWh']]]</f>
        <v>2.1419866928084605</v>
      </c>
    </row>
    <row r="6358">
      <c r="E6358" s="3">
        <v>43730.833333333336</v>
      </c>
      <c r="F6358" s="1">
        <v>0</v>
      </c>
      <c r="G6358" s="2">
        <f>Table1[[#This Row],[CF % FV]]*$A$2</f>
        <v>0</v>
      </c>
      <c r="H6358" s="22">
        <v>4.5291753843968302E-2</v>
      </c>
      <c r="I6358">
        <f>$A$6*Table1[[#This Row],[CF % EOL]]</f>
        <v>0.33968815382976225</v>
      </c>
      <c r="J6358" s="1">
        <v>7.9075243828929942E-2</v>
      </c>
      <c r="K6358">
        <f>Table1[[#This Row],[CF % WEC]]*$A$10</f>
        <v>2.4320761553196076E-2</v>
      </c>
      <c r="L6358" s="14">
        <v>3.0385549351526211</v>
      </c>
      <c r="M6358" s="4">
        <f>Table1[[#This Row],[Cons h  '[MWh']]]-Table1[[#This Row],[Ewec_prod '[MWh']]]-Table1[[#This Row],[Eeol_prod '[MWh']]]-Table1[[#This Row],[Efv_prod '[MWh']]]</f>
        <v>2.6745460197696627</v>
      </c>
    </row>
    <row r="6359">
      <c r="E6359" s="3">
        <v>43730.875</v>
      </c>
      <c r="F6359" s="1">
        <v>0</v>
      </c>
      <c r="G6359" s="2">
        <f>Table1[[#This Row],[CF % FV]]*$A$2</f>
        <v>0</v>
      </c>
      <c r="H6359" s="22">
        <v>4.3440900352150202E-2</v>
      </c>
      <c r="I6359">
        <f>$A$6*Table1[[#This Row],[CF % EOL]]</f>
        <v>0.32580675264112652</v>
      </c>
      <c r="J6359" s="1">
        <v>7.4927474602846572E-2</v>
      </c>
      <c r="K6359">
        <f>Table1[[#This Row],[CF % WEC]]*$A$10</f>
        <v>2.3045053740729588E-2</v>
      </c>
      <c r="L6359" s="14">
        <v>2.1463385179465977</v>
      </c>
      <c r="M6359" s="4">
        <f>Table1[[#This Row],[Cons h  '[MWh']]]-Table1[[#This Row],[Ewec_prod '[MWh']]]-Table1[[#This Row],[Eeol_prod '[MWh']]]-Table1[[#This Row],[Efv_prod '[MWh']]]</f>
        <v>1.7974867115647417</v>
      </c>
    </row>
    <row r="6360">
      <c r="E6360" s="3">
        <v>43730.916666666664</v>
      </c>
      <c r="F6360" s="1">
        <v>0</v>
      </c>
      <c r="G6360" s="2">
        <f>Table1[[#This Row],[CF % FV]]*$A$2</f>
        <v>0</v>
      </c>
      <c r="H6360" s="22">
        <v>3.5343230305532797E-2</v>
      </c>
      <c r="I6360">
        <f>$A$6*Table1[[#This Row],[CF % EOL]]</f>
        <v>0.26507422729149599</v>
      </c>
      <c r="J6360" s="1">
        <v>7.2267318732752037E-2</v>
      </c>
      <c r="K6360">
        <f>Table1[[#This Row],[CF % WEC]]*$A$10</f>
        <v>2.2226883432575135E-2</v>
      </c>
      <c r="L6360" s="14">
        <v>2.0795937121148791</v>
      </c>
      <c r="M6360" s="4">
        <f>Table1[[#This Row],[Cons h  '[MWh']]]-Table1[[#This Row],[Ewec_prod '[MWh']]]-Table1[[#This Row],[Eeol_prod '[MWh']]]-Table1[[#This Row],[Efv_prod '[MWh']]]</f>
        <v>1.792292601390808</v>
      </c>
    </row>
    <row r="6361">
      <c r="E6361" s="3">
        <v>43730.958333333336</v>
      </c>
      <c r="F6361" s="1">
        <v>0</v>
      </c>
      <c r="G6361" s="2">
        <f>Table1[[#This Row],[CF % FV]]*$A$2</f>
        <v>0</v>
      </c>
      <c r="H6361" s="22">
        <v>4.2340379121251902E-2</v>
      </c>
      <c r="I6361">
        <f>$A$6*Table1[[#This Row],[CF % EOL]]</f>
        <v>0.31755284340938927</v>
      </c>
      <c r="J6361" s="1">
        <v>7.0973551050939984E-2</v>
      </c>
      <c r="K6361">
        <f>Table1[[#This Row],[CF % WEC]]*$A$10</f>
        <v>2.1828966034272149E-2</v>
      </c>
      <c r="L6361" s="14">
        <v>1.9444616319135628</v>
      </c>
      <c r="M6361" s="4">
        <f>Table1[[#This Row],[Cons h  '[MWh']]]-Table1[[#This Row],[Ewec_prod '[MWh']]]-Table1[[#This Row],[Eeol_prod '[MWh']]]-Table1[[#This Row],[Efv_prod '[MWh']]]</f>
        <v>1.6050798224699014</v>
      </c>
    </row>
    <row r="6362">
      <c r="E6362" s="3">
        <v>43731</v>
      </c>
      <c r="F6362" s="1">
        <v>0</v>
      </c>
      <c r="G6362" s="2">
        <f>Table1[[#This Row],[CF % FV]]*$A$2</f>
        <v>0</v>
      </c>
      <c r="H6362" s="22">
        <v>7.3890272179344199E-2</v>
      </c>
      <c r="I6362">
        <f>$A$6*Table1[[#This Row],[CF % EOL]]</f>
        <v>0.5541770413450815</v>
      </c>
      <c r="J6362" s="1">
        <v>7.1399482860681013E-2</v>
      </c>
      <c r="K6362">
        <f>Table1[[#This Row],[CF % WEC]]*$A$10</f>
        <v>2.1959967666148786E-2</v>
      </c>
      <c r="L6362" s="14">
        <v>1.3989719709823718</v>
      </c>
      <c r="M6362" s="4">
        <f>Table1[[#This Row],[Cons h  '[MWh']]]-Table1[[#This Row],[Ewec_prod '[MWh']]]-Table1[[#This Row],[Eeol_prod '[MWh']]]-Table1[[#This Row],[Efv_prod '[MWh']]]</f>
        <v>0.82283496197114148</v>
      </c>
    </row>
    <row r="6363">
      <c r="E6363" s="3">
        <v>43731.041666666664</v>
      </c>
      <c r="F6363" s="1">
        <v>0</v>
      </c>
      <c r="G6363" s="2">
        <f>Table1[[#This Row],[CF % FV]]*$A$2</f>
        <v>0</v>
      </c>
      <c r="H6363" s="22">
        <v>0.158071621598984</v>
      </c>
      <c r="I6363">
        <f>$A$6*Table1[[#This Row],[CF % EOL]]</f>
        <v>1.18553716199238</v>
      </c>
      <c r="J6363" s="1">
        <v>7.3591011925223035E-2</v>
      </c>
      <c r="K6363">
        <f>Table1[[#This Row],[CF % WEC]]*$A$10</f>
        <v>2.2634004864578838E-2</v>
      </c>
      <c r="L6363" s="14">
        <v>1.8345702911103432</v>
      </c>
      <c r="M6363" s="4">
        <f>Table1[[#This Row],[Cons h  '[MWh']]]-Table1[[#This Row],[Ewec_prod '[MWh']]]-Table1[[#This Row],[Eeol_prod '[MWh']]]-Table1[[#This Row],[Efv_prod '[MWh']]]</f>
        <v>0.6263991242533844</v>
      </c>
    </row>
    <row r="6364">
      <c r="E6364" s="3">
        <v>43731.083333333336</v>
      </c>
      <c r="F6364" s="1">
        <v>0</v>
      </c>
      <c r="G6364" s="2">
        <f>Table1[[#This Row],[CF % FV]]*$A$2</f>
        <v>0</v>
      </c>
      <c r="H6364" s="22">
        <v>0.218367811217094</v>
      </c>
      <c r="I6364">
        <f>$A$6*Table1[[#This Row],[CF % EOL]]</f>
        <v>1.637758584128205</v>
      </c>
      <c r="J6364" s="1">
        <v>7.56356403295632E-2</v>
      </c>
      <c r="K6364">
        <f>Table1[[#This Row],[CF % WEC]]*$A$10</f>
        <v>2.3262860590834041E-2</v>
      </c>
      <c r="L6364" s="14">
        <v>1.5029612304411528</v>
      </c>
      <c r="M6364" s="4">
        <f>Table1[[#This Row],[Cons h  '[MWh']]]-Table1[[#This Row],[Ewec_prod '[MWh']]]-Table1[[#This Row],[Eeol_prod '[MWh']]]-Table1[[#This Row],[Efv_prod '[MWh']]]</f>
        <v>-0.15806021427788619</v>
      </c>
    </row>
    <row r="6365">
      <c r="E6365" s="3">
        <v>43731.125</v>
      </c>
      <c r="F6365" s="1">
        <v>0</v>
      </c>
      <c r="G6365" s="2">
        <f>Table1[[#This Row],[CF % FV]]*$A$2</f>
        <v>0</v>
      </c>
      <c r="H6365" s="22">
        <v>0.26627151174311497</v>
      </c>
      <c r="I6365">
        <f>$A$6*Table1[[#This Row],[CF % EOL]]</f>
        <v>1.9970363380733622</v>
      </c>
      <c r="J6365" s="1">
        <v>7.6707047601237338E-2</v>
      </c>
      <c r="K6365">
        <f>Table1[[#This Row],[CF % WEC]]*$A$10</f>
        <v>2.3592387754065042E-2</v>
      </c>
      <c r="L6365" s="14">
        <v>1.7207927962660112</v>
      </c>
      <c r="M6365" s="4">
        <f>Table1[[#This Row],[Cons h  '[MWh']]]-Table1[[#This Row],[Ewec_prod '[MWh']]]-Table1[[#This Row],[Eeol_prod '[MWh']]]-Table1[[#This Row],[Efv_prod '[MWh']]]</f>
        <v>-0.29983592956141614</v>
      </c>
    </row>
    <row r="6366">
      <c r="E6366" s="3">
        <v>43731.166666666664</v>
      </c>
      <c r="F6366" s="1">
        <v>0</v>
      </c>
      <c r="G6366" s="2">
        <f>Table1[[#This Row],[CF % FV]]*$A$2</f>
        <v>0</v>
      </c>
      <c r="H6366" s="22">
        <v>0.192863605735903</v>
      </c>
      <c r="I6366">
        <f>$A$6*Table1[[#This Row],[CF % EOL]]</f>
        <v>1.4464770430192724</v>
      </c>
      <c r="J6366" s="1">
        <v>7.6311443640275339E-2</v>
      </c>
      <c r="K6366">
        <f>Table1[[#This Row],[CF % WEC]]*$A$10</f>
        <v>2.3470713900932558E-2</v>
      </c>
      <c r="L6366" s="14">
        <v>2.2954705491274843</v>
      </c>
      <c r="M6366" s="4">
        <f>Table1[[#This Row],[Cons h  '[MWh']]]-Table1[[#This Row],[Ewec_prod '[MWh']]]-Table1[[#This Row],[Eeol_prod '[MWh']]]-Table1[[#This Row],[Efv_prod '[MWh']]]</f>
        <v>0.8255227922072792</v>
      </c>
    </row>
    <row r="6367">
      <c r="E6367" s="3">
        <v>43731.208333333336</v>
      </c>
      <c r="F6367" s="1">
        <v>0</v>
      </c>
      <c r="G6367" s="2">
        <f>Table1[[#This Row],[CF % FV]]*$A$2</f>
        <v>0</v>
      </c>
      <c r="H6367" s="22">
        <v>0.16205708562139801</v>
      </c>
      <c r="I6367">
        <f>$A$6*Table1[[#This Row],[CF % EOL]]</f>
        <v>1.2154281421604851</v>
      </c>
      <c r="J6367" s="1">
        <v>7.6490183336140882E-2</v>
      </c>
      <c r="K6367">
        <f>Table1[[#This Row],[CF % WEC]]*$A$10</f>
        <v>2.3525687939743505E-2</v>
      </c>
      <c r="L6367" s="14">
        <v>2.4116084586126578</v>
      </c>
      <c r="M6367" s="4">
        <f>Table1[[#This Row],[Cons h  '[MWh']]]-Table1[[#This Row],[Ewec_prod '[MWh']]]-Table1[[#This Row],[Eeol_prod '[MWh']]]-Table1[[#This Row],[Efv_prod '[MWh']]]</f>
        <v>1.1726546285124291</v>
      </c>
    </row>
    <row r="6368">
      <c r="E6368" s="3">
        <v>43731.25</v>
      </c>
      <c r="F6368" s="1">
        <v>6.8239999999999995E-2</v>
      </c>
      <c r="G6368" s="2">
        <f>Table1[[#This Row],[CF % FV]]*$A$2</f>
        <v>0.20471999999999999</v>
      </c>
      <c r="H6368" s="22">
        <v>0.182829133829395</v>
      </c>
      <c r="I6368">
        <f>$A$6*Table1[[#This Row],[CF % EOL]]</f>
        <v>1.3712185037204625</v>
      </c>
      <c r="J6368" s="1">
        <v>7.5817474892299244E-2</v>
      </c>
      <c r="K6368">
        <f>Table1[[#This Row],[CF % WEC]]*$A$10</f>
        <v>2.3318786501755041E-2</v>
      </c>
      <c r="L6368" s="14">
        <v>2.3741099382081665</v>
      </c>
      <c r="M6368" s="4">
        <f>Table1[[#This Row],[Cons h  '[MWh']]]-Table1[[#This Row],[Ewec_prod '[MWh']]]-Table1[[#This Row],[Eeol_prod '[MWh']]]-Table1[[#This Row],[Efv_prod '[MWh']]]</f>
        <v>0.77485264798594899</v>
      </c>
    </row>
    <row r="6369">
      <c r="E6369" s="3">
        <v>43731.291666666664</v>
      </c>
      <c r="F6369" s="1">
        <v>0.19572000000000001</v>
      </c>
      <c r="G6369" s="2">
        <f>Table1[[#This Row],[CF % FV]]*$A$2</f>
        <v>0.58716000000000002</v>
      </c>
      <c r="H6369" s="22">
        <v>0.16516611714243101</v>
      </c>
      <c r="I6369">
        <f>$A$6*Table1[[#This Row],[CF % EOL]]</f>
        <v>1.2387458785682326</v>
      </c>
      <c r="J6369" s="1">
        <v>7.4673155475687925E-2</v>
      </c>
      <c r="K6369">
        <f>Table1[[#This Row],[CF % WEC]]*$A$10</f>
        <v>2.2966834129248864E-2</v>
      </c>
      <c r="L6369" s="14">
        <v>2.9995345417773249</v>
      </c>
      <c r="M6369" s="4">
        <f>Table1[[#This Row],[Cons h  '[MWh']]]-Table1[[#This Row],[Ewec_prod '[MWh']]]-Table1[[#This Row],[Eeol_prod '[MWh']]]-Table1[[#This Row],[Efv_prod '[MWh']]]</f>
        <v>1.1506618290798434</v>
      </c>
    </row>
    <row r="6370">
      <c r="E6370" s="3">
        <v>43731.333333333336</v>
      </c>
      <c r="F6370" s="1">
        <v>0.42664999999999997</v>
      </c>
      <c r="G6370" s="2">
        <f>Table1[[#This Row],[CF % FV]]*$A$2</f>
        <v>1.2799499999999999</v>
      </c>
      <c r="H6370" s="22">
        <v>0.169202636152295</v>
      </c>
      <c r="I6370">
        <f>$A$6*Table1[[#This Row],[CF % EOL]]</f>
        <v>1.2690197711422124</v>
      </c>
      <c r="J6370" s="1">
        <v>7.380051703859801E-2</v>
      </c>
      <c r="K6370">
        <f>Table1[[#This Row],[CF % WEC]]*$A$10</f>
        <v>2.269844126287299E-2</v>
      </c>
      <c r="L6370" s="14">
        <v>2.5510761940308622</v>
      </c>
      <c r="M6370" s="4">
        <f>Table1[[#This Row],[Cons h  '[MWh']]]-Table1[[#This Row],[Ewec_prod '[MWh']]]-Table1[[#This Row],[Eeol_prod '[MWh']]]-Table1[[#This Row],[Efv_prod '[MWh']]]</f>
        <v>-2.0592018374223198E-2</v>
      </c>
    </row>
    <row r="6371">
      <c r="E6371" s="3">
        <v>43731.375</v>
      </c>
      <c r="F6371" s="1">
        <v>0.61917</v>
      </c>
      <c r="G6371" s="2">
        <f>Table1[[#This Row],[CF % FV]]*$A$2</f>
        <v>1.85751</v>
      </c>
      <c r="H6371" s="22">
        <v>0.23824662187677201</v>
      </c>
      <c r="I6371">
        <f>$A$6*Table1[[#This Row],[CF % EOL]]</f>
        <v>1.78684966407579</v>
      </c>
      <c r="J6371" s="1">
        <v>7.1845320492243334E-2</v>
      </c>
      <c r="K6371">
        <f>Table1[[#This Row],[CF % WEC]]*$A$10</f>
        <v>2.2097091628132726E-2</v>
      </c>
      <c r="L6371" s="14">
        <v>2.1584986414992504</v>
      </c>
      <c r="M6371" s="4">
        <f>Table1[[#This Row],[Cons h  '[MWh']]]-Table1[[#This Row],[Ewec_prod '[MWh']]]-Table1[[#This Row],[Eeol_prod '[MWh']]]-Table1[[#This Row],[Efv_prod '[MWh']]]</f>
        <v>-1.5079581142046723</v>
      </c>
    </row>
    <row r="6372">
      <c r="E6372" s="3">
        <v>43731.416666666664</v>
      </c>
      <c r="F6372" s="1">
        <v>0.59484000000000004</v>
      </c>
      <c r="G6372" s="2">
        <f>Table1[[#This Row],[CF % FV]]*$A$2</f>
        <v>1.7845200000000001</v>
      </c>
      <c r="H6372" s="22">
        <v>0.162812213280359</v>
      </c>
      <c r="I6372">
        <f>$A$6*Table1[[#This Row],[CF % EOL]]</f>
        <v>1.2210915996026925</v>
      </c>
      <c r="J6372" s="1">
        <v>7.201604116506026E-2</v>
      </c>
      <c r="K6372">
        <f>Table1[[#This Row],[CF % WEC]]*$A$10</f>
        <v>2.2149599297723529E-2</v>
      </c>
      <c r="L6372" s="14">
        <v>2.6757972647943786</v>
      </c>
      <c r="M6372" s="4">
        <f>Table1[[#This Row],[Cons h  '[MWh']]]-Table1[[#This Row],[Ewec_prod '[MWh']]]-Table1[[#This Row],[Eeol_prod '[MWh']]]-Table1[[#This Row],[Efv_prod '[MWh']]]</f>
        <v>-0.35196393410603766</v>
      </c>
    </row>
    <row r="6373">
      <c r="E6373" s="3">
        <v>43731.458333333336</v>
      </c>
      <c r="F6373" s="1">
        <v>0.63048999999999999</v>
      </c>
      <c r="G6373" s="2">
        <f>Table1[[#This Row],[CF % FV]]*$A$2</f>
        <v>1.89147</v>
      </c>
      <c r="H6373" s="22">
        <v>0.28029377033527397</v>
      </c>
      <c r="I6373">
        <f>$A$6*Table1[[#This Row],[CF % EOL]]</f>
        <v>2.1022032775145547</v>
      </c>
      <c r="J6373" s="1">
        <v>7.5874162035083542E-2</v>
      </c>
      <c r="K6373">
        <f>Table1[[#This Row],[CF % WEC]]*$A$10</f>
        <v>2.3336221471488065E-2</v>
      </c>
      <c r="L6373" s="14">
        <v>2.4780201453746682</v>
      </c>
      <c r="M6373" s="4">
        <f>Table1[[#This Row],[Cons h  '[MWh']]]-Table1[[#This Row],[Ewec_prod '[MWh']]]-Table1[[#This Row],[Eeol_prod '[MWh']]]-Table1[[#This Row],[Efv_prod '[MWh']]]</f>
        <v>-1.5389893536113748</v>
      </c>
    </row>
    <row r="6374">
      <c r="E6374" s="3">
        <v>43731.5</v>
      </c>
      <c r="F6374" s="1">
        <v>0.58548999999999995</v>
      </c>
      <c r="G6374" s="2">
        <f>Table1[[#This Row],[CF % FV]]*$A$2</f>
        <v>1.7564699999999998</v>
      </c>
      <c r="H6374" s="22">
        <v>0.42708159013807201</v>
      </c>
      <c r="I6374">
        <f>$A$6*Table1[[#This Row],[CF % EOL]]</f>
        <v>3.2031119260355401</v>
      </c>
      <c r="J6374" s="1">
        <v>8.1797891427876329E-2</v>
      </c>
      <c r="K6374">
        <f>Table1[[#This Row],[CF % WEC]]*$A$10</f>
        <v>2.5158152117436501E-2</v>
      </c>
      <c r="L6374" s="14">
        <v>2.5873666673308784</v>
      </c>
      <c r="M6374" s="4">
        <f>Table1[[#This Row],[Cons h  '[MWh']]]-Table1[[#This Row],[Ewec_prod '[MWh']]]-Table1[[#This Row],[Eeol_prod '[MWh']]]-Table1[[#This Row],[Efv_prod '[MWh']]]</f>
        <v>-2.3973734108220981</v>
      </c>
    </row>
    <row r="6375">
      <c r="E6375" s="3">
        <v>43731.541666666664</v>
      </c>
      <c r="F6375" s="1">
        <v>0.49014999999999997</v>
      </c>
      <c r="G6375" s="2">
        <f>Table1[[#This Row],[CF % FV]]*$A$2</f>
        <v>1.47045</v>
      </c>
      <c r="H6375" s="22">
        <v>0.53062146953744305</v>
      </c>
      <c r="I6375">
        <f>$A$6*Table1[[#This Row],[CF % EOL]]</f>
        <v>3.979661021530823</v>
      </c>
      <c r="J6375" s="1">
        <v>8.5682158768464758E-2</v>
      </c>
      <c r="K6375">
        <f>Table1[[#This Row],[CF % WEC]]*$A$10</f>
        <v>2.6352816025191111E-2</v>
      </c>
      <c r="L6375" s="14">
        <v>2.6828900832441942</v>
      </c>
      <c r="M6375" s="4">
        <f>Table1[[#This Row],[Cons h  '[MWh']]]-Table1[[#This Row],[Ewec_prod '[MWh']]]-Table1[[#This Row],[Eeol_prod '[MWh']]]-Table1[[#This Row],[Efv_prod '[MWh']]]</f>
        <v>-2.79357375431182</v>
      </c>
    </row>
    <row r="6376">
      <c r="E6376" s="3">
        <v>43731.583333333336</v>
      </c>
      <c r="F6376" s="1">
        <v>0.25330999999999998</v>
      </c>
      <c r="G6376" s="2">
        <f>Table1[[#This Row],[CF % FV]]*$A$2</f>
        <v>0.75992999999999999</v>
      </c>
      <c r="H6376" s="22">
        <v>0.60242110054431097</v>
      </c>
      <c r="I6376">
        <f>$A$6*Table1[[#This Row],[CF % EOL]]</f>
        <v>4.5181582540823326</v>
      </c>
      <c r="J6376" s="1">
        <v>8.9192629898891165E-2</v>
      </c>
      <c r="K6376">
        <f>Table1[[#This Row],[CF % WEC]]*$A$10</f>
        <v>2.7432513376326483E-2</v>
      </c>
      <c r="L6376" s="14">
        <v>2.8970898805603964</v>
      </c>
      <c r="M6376" s="4">
        <f>Table1[[#This Row],[Cons h  '[MWh']]]-Table1[[#This Row],[Ewec_prod '[MWh']]]-Table1[[#This Row],[Eeol_prod '[MWh']]]-Table1[[#This Row],[Efv_prod '[MWh']]]</f>
        <v>-2.4084308868982625</v>
      </c>
    </row>
    <row r="6377">
      <c r="E6377" s="3">
        <v>43731.625</v>
      </c>
      <c r="F6377" s="1">
        <v>0.19009000000000001</v>
      </c>
      <c r="G6377" s="2">
        <f>Table1[[#This Row],[CF % FV]]*$A$2</f>
        <v>0.57027000000000005</v>
      </c>
      <c r="H6377" s="22">
        <v>0.55863557399268804</v>
      </c>
      <c r="I6377">
        <f>$A$6*Table1[[#This Row],[CF % EOL]]</f>
        <v>4.18976680494516</v>
      </c>
      <c r="J6377" s="1">
        <v>9.1851320041532694E-2</v>
      </c>
      <c r="K6377">
        <f>Table1[[#This Row],[CF % WEC]]*$A$10</f>
        <v>2.8250232878309998E-2</v>
      </c>
      <c r="L6377" s="14">
        <v>2.4925881827731269</v>
      </c>
      <c r="M6377" s="4">
        <f>Table1[[#This Row],[Cons h  '[MWh']]]-Table1[[#This Row],[Ewec_prod '[MWh']]]-Table1[[#This Row],[Eeol_prod '[MWh']]]-Table1[[#This Row],[Efv_prod '[MWh']]]</f>
        <v>-2.2956988550503432</v>
      </c>
    </row>
    <row r="6378">
      <c r="E6378" s="3">
        <v>43731.666666666664</v>
      </c>
      <c r="F6378" s="1">
        <v>7.639E-2</v>
      </c>
      <c r="G6378" s="2">
        <f>Table1[[#This Row],[CF % FV]]*$A$2</f>
        <v>0.22916999999999998</v>
      </c>
      <c r="H6378" s="22">
        <v>0.50805916805235096</v>
      </c>
      <c r="I6378">
        <f>$A$6*Table1[[#This Row],[CF % EOL]]</f>
        <v>3.8104437603926322</v>
      </c>
      <c r="J6378" s="1">
        <v>9.5397519009601972E-2</v>
      </c>
      <c r="K6378">
        <f>Table1[[#This Row],[CF % WEC]]*$A$10</f>
        <v>2.9340918854684431E-2</v>
      </c>
      <c r="L6378" s="14">
        <v>2.5810325160785434</v>
      </c>
      <c r="M6378" s="4">
        <f>Table1[[#This Row],[Cons h  '[MWh']]]-Table1[[#This Row],[Ewec_prod '[MWh']]]-Table1[[#This Row],[Eeol_prod '[MWh']]]-Table1[[#This Row],[Efv_prod '[MWh']]]</f>
        <v>-1.4879221631687729</v>
      </c>
    </row>
    <row r="6379">
      <c r="E6379" s="3">
        <v>43731.708333333336</v>
      </c>
      <c r="F6379" s="1">
        <v>0</v>
      </c>
      <c r="G6379" s="2">
        <f>Table1[[#This Row],[CF % FV]]*$A$2</f>
        <v>0</v>
      </c>
      <c r="H6379" s="22">
        <v>0.58964780793723504</v>
      </c>
      <c r="I6379">
        <f>$A$6*Table1[[#This Row],[CF % EOL]]</f>
        <v>4.4223585595292629</v>
      </c>
      <c r="J6379" s="1">
        <v>0.11331725058966145</v>
      </c>
      <c r="K6379">
        <f>Table1[[#This Row],[CF % WEC]]*$A$10</f>
        <v>3.4852397514159111E-2</v>
      </c>
      <c r="L6379" s="14">
        <v>2.4787565962029516</v>
      </c>
      <c r="M6379" s="4">
        <f>Table1[[#This Row],[Cons h  '[MWh']]]-Table1[[#This Row],[Ewec_prod '[MWh']]]-Table1[[#This Row],[Eeol_prod '[MWh']]]-Table1[[#This Row],[Efv_prod '[MWh']]]</f>
        <v>-1.9784543608404705</v>
      </c>
    </row>
    <row r="6380">
      <c r="E6380" s="3">
        <v>43731.75</v>
      </c>
      <c r="F6380" s="1">
        <v>0</v>
      </c>
      <c r="G6380" s="2">
        <f>Table1[[#This Row],[CF % FV]]*$A$2</f>
        <v>0</v>
      </c>
      <c r="H6380" s="22">
        <v>0.55953354075997896</v>
      </c>
      <c r="I6380">
        <f>$A$6*Table1[[#This Row],[CF % EOL]]</f>
        <v>4.1965015556998422</v>
      </c>
      <c r="J6380" s="1">
        <v>0.11209400145630108</v>
      </c>
      <c r="K6380">
        <f>Table1[[#This Row],[CF % WEC]]*$A$10</f>
        <v>3.4476169139106956E-2</v>
      </c>
      <c r="L6380" s="14">
        <v>4.0892611336105</v>
      </c>
      <c r="M6380" s="4">
        <f>Table1[[#This Row],[Cons h  '[MWh']]]-Table1[[#This Row],[Ewec_prod '[MWh']]]-Table1[[#This Row],[Eeol_prod '[MWh']]]-Table1[[#This Row],[Efv_prod '[MWh']]]</f>
        <v>-0.14171659122844904</v>
      </c>
    </row>
    <row r="6381">
      <c r="E6381" s="3">
        <v>43731.791666666664</v>
      </c>
      <c r="F6381" s="1">
        <v>0</v>
      </c>
      <c r="G6381" s="2">
        <f>Table1[[#This Row],[CF % FV]]*$A$2</f>
        <v>0</v>
      </c>
      <c r="H6381" s="22">
        <v>0.47491576191707102</v>
      </c>
      <c r="I6381">
        <f>$A$6*Table1[[#This Row],[CF % EOL]]</f>
        <v>3.5618682143780327</v>
      </c>
      <c r="J6381" s="1">
        <v>0.11189852781208851</v>
      </c>
      <c r="K6381">
        <f>Table1[[#This Row],[CF % WEC]]*$A$10</f>
        <v>3.4416048326819444E-2</v>
      </c>
      <c r="L6381" s="14">
        <v>3.028164977448137</v>
      </c>
      <c r="M6381" s="4">
        <f>Table1[[#This Row],[Cons h  '[MWh']]]-Table1[[#This Row],[Ewec_prod '[MWh']]]-Table1[[#This Row],[Eeol_prod '[MWh']]]-Table1[[#This Row],[Efv_prod '[MWh']]]</f>
        <v>-0.5681192852567154</v>
      </c>
    </row>
    <row r="6382">
      <c r="E6382" s="3">
        <v>43731.833333333336</v>
      </c>
      <c r="F6382" s="1">
        <v>0</v>
      </c>
      <c r="G6382" s="2">
        <f>Table1[[#This Row],[CF % FV]]*$A$2</f>
        <v>0</v>
      </c>
      <c r="H6382" s="22">
        <v>0.41376212291463799</v>
      </c>
      <c r="I6382">
        <f>$A$6*Table1[[#This Row],[CF % EOL]]</f>
        <v>3.103215921859785</v>
      </c>
      <c r="J6382" s="1">
        <v>0.11235624681035486</v>
      </c>
      <c r="K6382">
        <f>Table1[[#This Row],[CF % WEC]]*$A$10</f>
        <v>3.4556826578977434E-2</v>
      </c>
      <c r="L6382" s="14">
        <v>2.5747027586419478</v>
      </c>
      <c r="M6382" s="4">
        <f>Table1[[#This Row],[Cons h  '[MWh']]]-Table1[[#This Row],[Ewec_prod '[MWh']]]-Table1[[#This Row],[Eeol_prod '[MWh']]]-Table1[[#This Row],[Efv_prod '[MWh']]]</f>
        <v>-0.56306998979681477</v>
      </c>
    </row>
    <row r="6383">
      <c r="E6383" s="3">
        <v>43731.875</v>
      </c>
      <c r="F6383" s="1">
        <v>0</v>
      </c>
      <c r="G6383" s="2">
        <f>Table1[[#This Row],[CF % FV]]*$A$2</f>
        <v>0</v>
      </c>
      <c r="H6383" s="22">
        <v>0.395346783021921</v>
      </c>
      <c r="I6383">
        <f>$A$6*Table1[[#This Row],[CF % EOL]]</f>
        <v>2.9651008726644075</v>
      </c>
      <c r="J6383" s="1">
        <v>0.13389636792421858</v>
      </c>
      <c r="K6383">
        <f>Table1[[#This Row],[CF % WEC]]*$A$10</f>
        <v>4.1181809621338709E-2</v>
      </c>
      <c r="L6383" s="14">
        <v>2.4603660874751982</v>
      </c>
      <c r="M6383" s="4">
        <f>Table1[[#This Row],[Cons h  '[MWh']]]-Table1[[#This Row],[Ewec_prod '[MWh']]]-Table1[[#This Row],[Eeol_prod '[MWh']]]-Table1[[#This Row],[Efv_prod '[MWh']]]</f>
        <v>-0.54591659481054799</v>
      </c>
    </row>
    <row r="6384">
      <c r="E6384" s="3">
        <v>43731.916666666664</v>
      </c>
      <c r="F6384" s="1">
        <v>0</v>
      </c>
      <c r="G6384" s="2">
        <f>Table1[[#This Row],[CF % FV]]*$A$2</f>
        <v>0</v>
      </c>
      <c r="H6384" s="22">
        <v>0.58142834949363797</v>
      </c>
      <c r="I6384">
        <f>$A$6*Table1[[#This Row],[CF % EOL]]</f>
        <v>4.3607126212022846</v>
      </c>
      <c r="J6384" s="1">
        <v>0.15538716971236757</v>
      </c>
      <c r="K6384">
        <f>Table1[[#This Row],[CF % WEC]]*$A$10</f>
        <v>4.7791623775150394E-2</v>
      </c>
      <c r="L6384" s="14">
        <v>2.5520983002204298</v>
      </c>
      <c r="M6384" s="4">
        <f>Table1[[#This Row],[Cons h  '[MWh']]]-Table1[[#This Row],[Ewec_prod '[MWh']]]-Table1[[#This Row],[Eeol_prod '[MWh']]]-Table1[[#This Row],[Efv_prod '[MWh']]]</f>
        <v>-1.8564059447570052</v>
      </c>
    </row>
    <row r="6385">
      <c r="E6385" s="3">
        <v>43731.958333333336</v>
      </c>
      <c r="F6385" s="1">
        <v>0</v>
      </c>
      <c r="G6385" s="2">
        <f>Table1[[#This Row],[CF % FV]]*$A$2</f>
        <v>0</v>
      </c>
      <c r="H6385" s="22">
        <v>0.57725374060472701</v>
      </c>
      <c r="I6385">
        <f>$A$6*Table1[[#This Row],[CF % EOL]]</f>
        <v>4.3294030545354527</v>
      </c>
      <c r="J6385" s="1">
        <v>0.16074416657508969</v>
      </c>
      <c r="K6385">
        <f>Table1[[#This Row],[CF % WEC]]*$A$10</f>
        <v>4.9439247443834149E-2</v>
      </c>
      <c r="L6385" s="14">
        <v>2.1136033879604952</v>
      </c>
      <c r="M6385" s="4">
        <f>Table1[[#This Row],[Cons h  '[MWh']]]-Table1[[#This Row],[Ewec_prod '[MWh']]]-Table1[[#This Row],[Eeol_prod '[MWh']]]-Table1[[#This Row],[Efv_prod '[MWh']]]</f>
        <v>-2.2652389140187918</v>
      </c>
    </row>
    <row r="6386">
      <c r="E6386" s="3">
        <v>43732</v>
      </c>
      <c r="F6386" s="1">
        <v>0</v>
      </c>
      <c r="G6386" s="2">
        <f>Table1[[#This Row],[CF % FV]]*$A$2</f>
        <v>0</v>
      </c>
      <c r="H6386" s="22">
        <v>0.57278026069793997</v>
      </c>
      <c r="I6386">
        <f>$A$6*Table1[[#This Row],[CF % EOL]]</f>
        <v>4.29585195523455</v>
      </c>
      <c r="J6386" s="1">
        <v>0.16438680772177552</v>
      </c>
      <c r="K6386">
        <f>Table1[[#This Row],[CF % WEC]]*$A$10</f>
        <v>5.0559595639586348E-2</v>
      </c>
      <c r="L6386" s="14">
        <v>1.6497706962327403</v>
      </c>
      <c r="M6386" s="4">
        <f>Table1[[#This Row],[Cons h  '[MWh']]]-Table1[[#This Row],[Ewec_prod '[MWh']]]-Table1[[#This Row],[Eeol_prod '[MWh']]]-Table1[[#This Row],[Efv_prod '[MWh']]]</f>
        <v>-2.6966408546413962</v>
      </c>
    </row>
    <row r="6387">
      <c r="E6387" s="3">
        <v>43732.041666666664</v>
      </c>
      <c r="F6387" s="1">
        <v>0</v>
      </c>
      <c r="G6387" s="2">
        <f>Table1[[#This Row],[CF % FV]]*$A$2</f>
        <v>0</v>
      </c>
      <c r="H6387" s="22">
        <v>0.57031697234558099</v>
      </c>
      <c r="I6387">
        <f>$A$6*Table1[[#This Row],[CF % EOL]]</f>
        <v>4.2773772925918578</v>
      </c>
      <c r="J6387" s="1">
        <v>0.16186677536600552</v>
      </c>
      <c r="K6387">
        <f>Table1[[#This Row],[CF % WEC]]*$A$10</f>
        <v>4.978452239209042E-2</v>
      </c>
      <c r="L6387" s="14">
        <v>1.7096490361489496</v>
      </c>
      <c r="M6387" s="4">
        <f>Table1[[#This Row],[Cons h  '[MWh']]]-Table1[[#This Row],[Ewec_prod '[MWh']]]-Table1[[#This Row],[Eeol_prod '[MWh']]]-Table1[[#This Row],[Efv_prod '[MWh']]]</f>
        <v>-2.6175127788349988</v>
      </c>
    </row>
    <row r="6388">
      <c r="E6388" s="3">
        <v>43732.083333333336</v>
      </c>
      <c r="F6388" s="1">
        <v>0</v>
      </c>
      <c r="G6388" s="2">
        <f>Table1[[#This Row],[CF % FV]]*$A$2</f>
        <v>0</v>
      </c>
      <c r="H6388" s="22">
        <v>0.47695374733409801</v>
      </c>
      <c r="I6388">
        <f>$A$6*Table1[[#This Row],[CF % EOL]]</f>
        <v>3.5771531050057352</v>
      </c>
      <c r="J6388" s="1">
        <v>0.15612534600234895</v>
      </c>
      <c r="K6388">
        <f>Table1[[#This Row],[CF % WEC]]*$A$10</f>
        <v>4.8018660818143259E-2</v>
      </c>
      <c r="L6388" s="14">
        <v>1.7012180409491504</v>
      </c>
      <c r="M6388" s="4">
        <f>Table1[[#This Row],[Cons h  '[MWh']]]-Table1[[#This Row],[Ewec_prod '[MWh']]]-Table1[[#This Row],[Eeol_prod '[MWh']]]-Table1[[#This Row],[Efv_prod '[MWh']]]</f>
        <v>-1.923953724874728</v>
      </c>
    </row>
    <row r="6389">
      <c r="E6389" s="3">
        <v>43732.125</v>
      </c>
      <c r="F6389" s="1">
        <v>0</v>
      </c>
      <c r="G6389" s="2">
        <f>Table1[[#This Row],[CF % FV]]*$A$2</f>
        <v>0</v>
      </c>
      <c r="H6389" s="22">
        <v>0.39778979690599098</v>
      </c>
      <c r="I6389">
        <f>$A$6*Table1[[#This Row],[CF % EOL]]</f>
        <v>2.9834234767949321</v>
      </c>
      <c r="J6389" s="1">
        <v>0.15067658771331427</v>
      </c>
      <c r="K6389">
        <f>Table1[[#This Row],[CF % WEC]]*$A$10</f>
        <v>4.6342814564727962E-2</v>
      </c>
      <c r="L6389" s="14">
        <v>1.6124580086388083</v>
      </c>
      <c r="M6389" s="4">
        <f>Table1[[#This Row],[Cons h  '[MWh']]]-Table1[[#This Row],[Ewec_prod '[MWh']]]-Table1[[#This Row],[Eeol_prod '[MWh']]]-Table1[[#This Row],[Efv_prod '[MWh']]]</f>
        <v>-1.4173082827208519</v>
      </c>
    </row>
    <row r="6390">
      <c r="E6390" s="3">
        <v>43732.166666666664</v>
      </c>
      <c r="F6390" s="1">
        <v>0</v>
      </c>
      <c r="G6390" s="2">
        <f>Table1[[#This Row],[CF % FV]]*$A$2</f>
        <v>0</v>
      </c>
      <c r="H6390" s="22">
        <v>0.371112867881352</v>
      </c>
      <c r="I6390">
        <f>$A$6*Table1[[#This Row],[CF % EOL]]</f>
        <v>2.7833465091101401</v>
      </c>
      <c r="J6390" s="1">
        <v>0.17864225526198885</v>
      </c>
      <c r="K6390">
        <f>Table1[[#This Row],[CF % WEC]]*$A$10</f>
        <v>5.4944069511202551E-2</v>
      </c>
      <c r="L6390" s="14">
        <v>2.275127406807413</v>
      </c>
      <c r="M6390" s="4">
        <f>Table1[[#This Row],[Cons h  '[MWh']]]-Table1[[#This Row],[Ewec_prod '[MWh']]]-Table1[[#This Row],[Eeol_prod '[MWh']]]-Table1[[#This Row],[Efv_prod '[MWh']]]</f>
        <v>-0.56316317181392961</v>
      </c>
    </row>
    <row r="6391">
      <c r="E6391" s="3">
        <v>43732.208333333336</v>
      </c>
      <c r="F6391" s="1">
        <v>0</v>
      </c>
      <c r="G6391" s="2">
        <f>Table1[[#This Row],[CF % FV]]*$A$2</f>
        <v>0</v>
      </c>
      <c r="H6391" s="22">
        <v>0.31645078777323699</v>
      </c>
      <c r="I6391">
        <f>$A$6*Table1[[#This Row],[CF % EOL]]</f>
        <v>2.3733809082992776</v>
      </c>
      <c r="J6391" s="1">
        <v>0.16624738639140468</v>
      </c>
      <c r="K6391">
        <f>Table1[[#This Row],[CF % WEC]]*$A$10</f>
        <v>5.1131844145995108E-2</v>
      </c>
      <c r="L6391" s="14">
        <v>2.3143539748774016</v>
      </c>
      <c r="M6391" s="4">
        <f>Table1[[#This Row],[Cons h  '[MWh']]]-Table1[[#This Row],[Ewec_prod '[MWh']]]-Table1[[#This Row],[Eeol_prod '[MWh']]]-Table1[[#This Row],[Efv_prod '[MWh']]]</f>
        <v>-0.11015877756787118</v>
      </c>
    </row>
    <row r="6392">
      <c r="E6392" s="3">
        <v>43732.25</v>
      </c>
      <c r="F6392" s="1">
        <v>7.6549999999999993E-2</v>
      </c>
      <c r="G6392" s="2">
        <f>Table1[[#This Row],[CF % FV]]*$A$2</f>
        <v>0.22964999999999997</v>
      </c>
      <c r="H6392" s="22">
        <v>0.250329994907733</v>
      </c>
      <c r="I6392">
        <f>$A$6*Table1[[#This Row],[CF % EOL]]</f>
        <v>1.8774749618079976</v>
      </c>
      <c r="J6392" s="1">
        <v>0.15482181719444135</v>
      </c>
      <c r="K6392">
        <f>Table1[[#This Row],[CF % WEC]]*$A$10</f>
        <v>4.7617741241044918E-2</v>
      </c>
      <c r="L6392" s="14">
        <v>2.6464184287541448</v>
      </c>
      <c r="M6392" s="4">
        <f>Table1[[#This Row],[Cons h  '[MWh']]]-Table1[[#This Row],[Ewec_prod '[MWh']]]-Table1[[#This Row],[Eeol_prod '[MWh']]]-Table1[[#This Row],[Efv_prod '[MWh']]]</f>
        <v>0.49167572570510248</v>
      </c>
    </row>
    <row r="6393">
      <c r="E6393" s="3">
        <v>43732.291666666664</v>
      </c>
      <c r="F6393" s="1">
        <v>0.30291000000000001</v>
      </c>
      <c r="G6393" s="2">
        <f>Table1[[#This Row],[CF % FV]]*$A$2</f>
        <v>0.90873000000000004</v>
      </c>
      <c r="H6393" s="22">
        <v>0.22991913780422199</v>
      </c>
      <c r="I6393">
        <f>$A$6*Table1[[#This Row],[CF % EOL]]</f>
        <v>1.7243935335316649</v>
      </c>
      <c r="J6393" s="1">
        <v>0.14507732961294734</v>
      </c>
      <c r="K6393">
        <f>Table1[[#This Row],[CF % WEC]]*$A$10</f>
        <v>4.4620679866940231E-2</v>
      </c>
      <c r="L6393" s="14">
        <v>2.7062040541727654</v>
      </c>
      <c r="M6393" s="4">
        <f>Table1[[#This Row],[Cons h  '[MWh']]]-Table1[[#This Row],[Ewec_prod '[MWh']]]-Table1[[#This Row],[Eeol_prod '[MWh']]]-Table1[[#This Row],[Efv_prod '[MWh']]]</f>
        <v>2.8459840774160305E-2</v>
      </c>
    </row>
    <row r="6394">
      <c r="E6394" s="3">
        <v>43732.333333333336</v>
      </c>
      <c r="F6394" s="1">
        <v>0.49898999999999999</v>
      </c>
      <c r="G6394" s="2">
        <f>Table1[[#This Row],[CF % FV]]*$A$2</f>
        <v>1.4969699999999999</v>
      </c>
      <c r="H6394" s="22">
        <v>0.20082115754523799</v>
      </c>
      <c r="I6394">
        <f>$A$6*Table1[[#This Row],[CF % EOL]]</f>
        <v>1.5061586815892849</v>
      </c>
      <c r="J6394" s="1">
        <v>0.13694804363834889</v>
      </c>
      <c r="K6394">
        <f>Table1[[#This Row],[CF % WEC]]*$A$10</f>
        <v>4.2120397652020053E-2</v>
      </c>
      <c r="L6394" s="14">
        <v>2.1548206153785228</v>
      </c>
      <c r="M6394" s="4">
        <f>Table1[[#This Row],[Cons h  '[MWh']]]-Table1[[#This Row],[Ewec_prod '[MWh']]]-Table1[[#This Row],[Eeol_prod '[MWh']]]-Table1[[#This Row],[Efv_prod '[MWh']]]</f>
        <v>-0.89042846386278196</v>
      </c>
    </row>
    <row r="6395">
      <c r="E6395" s="3">
        <v>43732.375</v>
      </c>
      <c r="F6395" s="1">
        <v>0.67116999999999993</v>
      </c>
      <c r="G6395" s="2">
        <f>Table1[[#This Row],[CF % FV]]*$A$2</f>
        <v>2.0135099999999997</v>
      </c>
      <c r="H6395" s="22">
        <v>0.20652867215203</v>
      </c>
      <c r="I6395">
        <f>$A$6*Table1[[#This Row],[CF % EOL]]</f>
        <v>1.5489650411402249</v>
      </c>
      <c r="J6395" s="1">
        <v>0.13067873285574658</v>
      </c>
      <c r="K6395">
        <f>Table1[[#This Row],[CF % WEC]]*$A$10</f>
        <v>4.019217833503113E-2</v>
      </c>
      <c r="L6395" s="14">
        <v>2.2475833347975938</v>
      </c>
      <c r="M6395" s="4">
        <f>Table1[[#This Row],[Cons h  '[MWh']]]-Table1[[#This Row],[Ewec_prod '[MWh']]]-Table1[[#This Row],[Eeol_prod '[MWh']]]-Table1[[#This Row],[Efv_prod '[MWh']]]</f>
        <v>-1.3550838846776618</v>
      </c>
    </row>
    <row r="6396">
      <c r="E6396" s="3">
        <v>43732.416666666664</v>
      </c>
      <c r="F6396" s="1">
        <v>0.73612</v>
      </c>
      <c r="G6396" s="2">
        <f>Table1[[#This Row],[CF % FV]]*$A$2</f>
        <v>2.2083599999999999</v>
      </c>
      <c r="H6396" s="22">
        <v>0.24667179297079</v>
      </c>
      <c r="I6396">
        <f>$A$6*Table1[[#This Row],[CF % EOL]]</f>
        <v>1.850038447280925</v>
      </c>
      <c r="J6396" s="1">
        <v>0.12358846969829192</v>
      </c>
      <c r="K6396">
        <f>Table1[[#This Row],[CF % WEC]]*$A$10</f>
        <v>3.8011462965061214E-2</v>
      </c>
      <c r="L6396" s="14">
        <v>2.5005439720580913</v>
      </c>
      <c r="M6396" s="4">
        <f>Table1[[#This Row],[Cons h  '[MWh']]]-Table1[[#This Row],[Ewec_prod '[MWh']]]-Table1[[#This Row],[Eeol_prod '[MWh']]]-Table1[[#This Row],[Efv_prod '[MWh']]]</f>
        <v>-1.595865938187895</v>
      </c>
    </row>
    <row r="6397">
      <c r="E6397" s="3">
        <v>43732.458333333336</v>
      </c>
      <c r="F6397" s="1">
        <v>0.77173999999999998</v>
      </c>
      <c r="G6397" s="2">
        <f>Table1[[#This Row],[CF % FV]]*$A$2</f>
        <v>2.3152200000000001</v>
      </c>
      <c r="H6397" s="22">
        <v>0.21631850651891699</v>
      </c>
      <c r="I6397">
        <f>$A$6*Table1[[#This Row],[CF % EOL]]</f>
        <v>1.6223887988918775</v>
      </c>
      <c r="J6397" s="1">
        <v>0.11662749871003975</v>
      </c>
      <c r="K6397">
        <f>Table1[[#This Row],[CF % WEC]]*$A$10</f>
        <v>3.5870513315253635E-2</v>
      </c>
      <c r="L6397" s="14">
        <v>2.8112918374546849</v>
      </c>
      <c r="M6397" s="4">
        <f>Table1[[#This Row],[Cons h  '[MWh']]]-Table1[[#This Row],[Ewec_prod '[MWh']]]-Table1[[#This Row],[Eeol_prod '[MWh']]]-Table1[[#This Row],[Efv_prod '[MWh']]]</f>
        <v>-1.1621874747524461</v>
      </c>
    </row>
    <row r="6398">
      <c r="E6398" s="3">
        <v>43732.5</v>
      </c>
      <c r="F6398" s="1">
        <v>0.78044000000000002</v>
      </c>
      <c r="G6398" s="2">
        <f>Table1[[#This Row],[CF % FV]]*$A$2</f>
        <v>2.3413200000000001</v>
      </c>
      <c r="H6398" s="22">
        <v>0.233150916212302</v>
      </c>
      <c r="I6398">
        <f>$A$6*Table1[[#This Row],[CF % EOL]]</f>
        <v>1.7486318715922651</v>
      </c>
      <c r="J6398" s="1">
        <v>0.11031925890490757</v>
      </c>
      <c r="K6398">
        <f>Table1[[#This Row],[CF % WEC]]*$A$10</f>
        <v>3.3930320801236119E-2</v>
      </c>
      <c r="L6398" s="14">
        <v>3.0084565843294002</v>
      </c>
      <c r="M6398" s="4">
        <f>Table1[[#This Row],[Cons h  '[MWh']]]-Table1[[#This Row],[Ewec_prod '[MWh']]]-Table1[[#This Row],[Eeol_prod '[MWh']]]-Table1[[#This Row],[Efv_prod '[MWh']]]</f>
        <v>-1.115425608064101</v>
      </c>
    </row>
    <row r="6399">
      <c r="E6399" s="3">
        <v>43732.541666666664</v>
      </c>
      <c r="F6399" s="1">
        <v>0.68601999999999996</v>
      </c>
      <c r="G6399" s="2">
        <f>Table1[[#This Row],[CF % FV]]*$A$2</f>
        <v>2.0580599999999998</v>
      </c>
      <c r="H6399" s="22">
        <v>0.25096462384310397</v>
      </c>
      <c r="I6399">
        <f>$A$6*Table1[[#This Row],[CF % EOL]]</f>
        <v>1.8822346788232798</v>
      </c>
      <c r="J6399" s="1">
        <v>0.10722909240046323</v>
      </c>
      <c r="K6399">
        <f>Table1[[#This Row],[CF % WEC]]*$A$10</f>
        <v>3.2979894358329993E-2</v>
      </c>
      <c r="L6399" s="14">
        <v>2.3748138769355989</v>
      </c>
      <c r="M6399" s="4">
        <f>Table1[[#This Row],[Cons h  '[MWh']]]-Table1[[#This Row],[Ewec_prod '[MWh']]]-Table1[[#This Row],[Eeol_prod '[MWh']]]-Table1[[#This Row],[Efv_prod '[MWh']]]</f>
        <v>-1.5984606962460108</v>
      </c>
    </row>
    <row r="6400">
      <c r="E6400" s="3">
        <v>43732.583333333336</v>
      </c>
      <c r="F6400" s="1">
        <v>0.54209000000000007</v>
      </c>
      <c r="G6400" s="2">
        <f>Table1[[#This Row],[CF % FV]]*$A$2</f>
        <v>1.6262700000000003</v>
      </c>
      <c r="H6400" s="22">
        <v>0.26640414515845101</v>
      </c>
      <c r="I6400">
        <f>$A$6*Table1[[#This Row],[CF % EOL]]</f>
        <v>1.9980310886883825</v>
      </c>
      <c r="J6400" s="1">
        <v>0.10302299776997588</v>
      </c>
      <c r="K6400">
        <f>Table1[[#This Row],[CF % WEC]]*$A$10</f>
        <v>3.1686247704523079E-2</v>
      </c>
      <c r="L6400" s="14">
        <v>2.2095467569869442</v>
      </c>
      <c r="M6400" s="4">
        <f>Table1[[#This Row],[Cons h  '[MWh']]]-Table1[[#This Row],[Ewec_prod '[MWh']]]-Table1[[#This Row],[Eeol_prod '[MWh']]]-Table1[[#This Row],[Efv_prod '[MWh']]]</f>
        <v>-1.4464405794059618</v>
      </c>
    </row>
    <row r="6401">
      <c r="E6401" s="3">
        <v>43732.625</v>
      </c>
      <c r="F6401" s="1">
        <v>0.37101999999999996</v>
      </c>
      <c r="G6401" s="2">
        <f>Table1[[#This Row],[CF % FV]]*$A$2</f>
        <v>1.1130599999999999</v>
      </c>
      <c r="H6401" s="22">
        <v>0.23739157380988199</v>
      </c>
      <c r="I6401">
        <f>$A$6*Table1[[#This Row],[CF % EOL]]</f>
        <v>1.7804368035741149</v>
      </c>
      <c r="J6401" s="1">
        <v>9.6568693915056292E-2</v>
      </c>
      <c r="K6401">
        <f>Table1[[#This Row],[CF % WEC]]*$A$10</f>
        <v>2.970113103024551E-2</v>
      </c>
      <c r="L6401" s="14">
        <v>2.3221353117508721</v>
      </c>
      <c r="M6401" s="4">
        <f>Table1[[#This Row],[Cons h  '[MWh']]]-Table1[[#This Row],[Ewec_prod '[MWh']]]-Table1[[#This Row],[Eeol_prod '[MWh']]]-Table1[[#This Row],[Efv_prod '[MWh']]]</f>
        <v>-0.60106262285348833</v>
      </c>
    </row>
    <row r="6402">
      <c r="E6402" s="3">
        <v>43732.666666666664</v>
      </c>
      <c r="F6402" s="1">
        <v>0.14646000000000001</v>
      </c>
      <c r="G6402" s="2">
        <f>Table1[[#This Row],[CF % FV]]*$A$2</f>
        <v>0.43937999999999999</v>
      </c>
      <c r="H6402" s="22">
        <v>0.15788077848012699</v>
      </c>
      <c r="I6402">
        <f>$A$6*Table1[[#This Row],[CF % EOL]]</f>
        <v>1.1841058386009524</v>
      </c>
      <c r="J6402" s="1">
        <v>8.9265885465379446E-2</v>
      </c>
      <c r="K6402">
        <f>Table1[[#This Row],[CF % WEC]]*$A$10</f>
        <v>2.7455044209982338E-2</v>
      </c>
      <c r="L6402" s="14">
        <v>2.6631091620047909</v>
      </c>
      <c r="M6402" s="4">
        <f>Table1[[#This Row],[Cons h  '[MWh']]]-Table1[[#This Row],[Ewec_prod '[MWh']]]-Table1[[#This Row],[Eeol_prod '[MWh']]]-Table1[[#This Row],[Efv_prod '[MWh']]]</f>
        <v>1.0121682791938564</v>
      </c>
    </row>
    <row r="6403">
      <c r="E6403" s="3">
        <v>43732.708333333336</v>
      </c>
      <c r="F6403" s="1">
        <v>0</v>
      </c>
      <c r="G6403" s="2">
        <f>Table1[[#This Row],[CF % FV]]*$A$2</f>
        <v>0</v>
      </c>
      <c r="H6403" s="22">
        <v>0.13137937567624</v>
      </c>
      <c r="I6403">
        <f>$A$6*Table1[[#This Row],[CF % EOL]]</f>
        <v>0.98534531757179999</v>
      </c>
      <c r="J6403" s="1">
        <v>8.2079777558649647E-2</v>
      </c>
      <c r="K6403">
        <f>Table1[[#This Row],[CF % WEC]]*$A$10</f>
        <v>2.5244850368870569E-2</v>
      </c>
      <c r="L6403" s="14">
        <v>2.9327181083325256</v>
      </c>
      <c r="M6403" s="4">
        <f>Table1[[#This Row],[Cons h  '[MWh']]]-Table1[[#This Row],[Ewec_prod '[MWh']]]-Table1[[#This Row],[Eeol_prod '[MWh']]]-Table1[[#This Row],[Efv_prod '[MWh']]]</f>
        <v>1.9221279403918548</v>
      </c>
    </row>
    <row r="6404">
      <c r="E6404" s="3">
        <v>43732.75</v>
      </c>
      <c r="F6404" s="1">
        <v>0</v>
      </c>
      <c r="G6404" s="2">
        <f>Table1[[#This Row],[CF % FV]]*$A$2</f>
        <v>0</v>
      </c>
      <c r="H6404" s="22">
        <v>0.117761358996701</v>
      </c>
      <c r="I6404">
        <f>$A$6*Table1[[#This Row],[CF % EOL]]</f>
        <v>0.88321019247525745</v>
      </c>
      <c r="J6404" s="1">
        <v>7.5317692194798835E-2</v>
      </c>
      <c r="K6404">
        <f>Table1[[#This Row],[CF % WEC]]*$A$10</f>
        <v>2.3165070936354868E-2</v>
      </c>
      <c r="L6404" s="14">
        <v>3.2983071439011029</v>
      </c>
      <c r="M6404" s="4">
        <f>Table1[[#This Row],[Cons h  '[MWh']]]-Table1[[#This Row],[Ewec_prod '[MWh']]]-Table1[[#This Row],[Eeol_prod '[MWh']]]-Table1[[#This Row],[Efv_prod '[MWh']]]</f>
        <v>2.3919318804894907</v>
      </c>
    </row>
    <row r="6405">
      <c r="E6405" s="3">
        <v>43732.791666666664</v>
      </c>
      <c r="F6405" s="1">
        <v>0</v>
      </c>
      <c r="G6405" s="2">
        <f>Table1[[#This Row],[CF % FV]]*$A$2</f>
        <v>0</v>
      </c>
      <c r="H6405" s="22">
        <v>8.54694196914077E-2</v>
      </c>
      <c r="I6405">
        <f>$A$6*Table1[[#This Row],[CF % EOL]]</f>
        <v>0.64102064768555778</v>
      </c>
      <c r="J6405" s="1">
        <v>6.8974507807742821E-2</v>
      </c>
      <c r="K6405">
        <f>Table1[[#This Row],[CF % WEC]]*$A$10</f>
        <v>2.1214130698986863E-2</v>
      </c>
      <c r="L6405" s="14">
        <v>3.7432063509342361</v>
      </c>
      <c r="M6405" s="4">
        <f>Table1[[#This Row],[Cons h  '[MWh']]]-Table1[[#This Row],[Ewec_prod '[MWh']]]-Table1[[#This Row],[Eeol_prod '[MWh']]]-Table1[[#This Row],[Efv_prod '[MWh']]]</f>
        <v>3.0809715725496916</v>
      </c>
    </row>
    <row r="6406">
      <c r="E6406" s="3">
        <v>43732.833333333336</v>
      </c>
      <c r="F6406" s="1">
        <v>0</v>
      </c>
      <c r="G6406" s="2">
        <f>Table1[[#This Row],[CF % FV]]*$A$2</f>
        <v>0</v>
      </c>
      <c r="H6406" s="22">
        <v>6.0716883993114E-2</v>
      </c>
      <c r="I6406">
        <f>$A$6*Table1[[#This Row],[CF % EOL]]</f>
        <v>0.45537662994835498</v>
      </c>
      <c r="J6406" s="1">
        <v>6.2946972954767019E-2</v>
      </c>
      <c r="K6406">
        <f>Table1[[#This Row],[CF % WEC]]*$A$10</f>
        <v>1.936027314743833E-2</v>
      </c>
      <c r="L6406" s="14">
        <v>3.4590805443758286</v>
      </c>
      <c r="M6406" s="4">
        <f>Table1[[#This Row],[Cons h  '[MWh']]]-Table1[[#This Row],[Ewec_prod '[MWh']]]-Table1[[#This Row],[Eeol_prod '[MWh']]]-Table1[[#This Row],[Efv_prod '[MWh']]]</f>
        <v>2.9843436412800353</v>
      </c>
    </row>
    <row r="6407">
      <c r="E6407" s="3">
        <v>43732.875</v>
      </c>
      <c r="F6407" s="1">
        <v>0</v>
      </c>
      <c r="G6407" s="2">
        <f>Table1[[#This Row],[CF % FV]]*$A$2</f>
        <v>0</v>
      </c>
      <c r="H6407" s="22">
        <v>4.62928234111563E-2</v>
      </c>
      <c r="I6407">
        <f>$A$6*Table1[[#This Row],[CF % EOL]]</f>
        <v>0.34719617558367227</v>
      </c>
      <c r="J6407" s="1">
        <v>5.6747022801695711E-2</v>
      </c>
      <c r="K6407">
        <f>Table1[[#This Row],[CF % WEC]]*$A$10</f>
        <v>1.7453386718598984E-2</v>
      </c>
      <c r="L6407" s="14">
        <v>3.4098326427626477</v>
      </c>
      <c r="M6407" s="4">
        <f>Table1[[#This Row],[Cons h  '[MWh']]]-Table1[[#This Row],[Ewec_prod '[MWh']]]-Table1[[#This Row],[Eeol_prod '[MWh']]]-Table1[[#This Row],[Efv_prod '[MWh']]]</f>
        <v>3.0451830804603763</v>
      </c>
    </row>
    <row r="6408">
      <c r="E6408" s="3">
        <v>43732.916666666664</v>
      </c>
      <c r="F6408" s="1">
        <v>0</v>
      </c>
      <c r="G6408" s="2">
        <f>Table1[[#This Row],[CF % FV]]*$A$2</f>
        <v>0</v>
      </c>
      <c r="H6408" s="22">
        <v>3.8424127869322297E-2</v>
      </c>
      <c r="I6408">
        <f>$A$6*Table1[[#This Row],[CF % EOL]]</f>
        <v>0.28818095901991725</v>
      </c>
      <c r="J6408" s="1">
        <v>5.1594537833519312E-2</v>
      </c>
      <c r="K6408">
        <f>Table1[[#This Row],[CF % WEC]]*$A$10</f>
        <v>1.5868663709858802E-2</v>
      </c>
      <c r="L6408" s="14">
        <v>2.7061154430477425</v>
      </c>
      <c r="M6408" s="4">
        <f>Table1[[#This Row],[Cons h  '[MWh']]]-Table1[[#This Row],[Ewec_prod '[MWh']]]-Table1[[#This Row],[Eeol_prod '[MWh']]]-Table1[[#This Row],[Efv_prod '[MWh']]]</f>
        <v>2.4020658203179663</v>
      </c>
    </row>
    <row r="6409">
      <c r="E6409" s="3">
        <v>43732.958333333336</v>
      </c>
      <c r="F6409" s="1">
        <v>0</v>
      </c>
      <c r="G6409" s="2">
        <f>Table1[[#This Row],[CF % FV]]*$A$2</f>
        <v>0</v>
      </c>
      <c r="H6409" s="22">
        <v>1.4527395472355899E-2</v>
      </c>
      <c r="I6409">
        <f>$A$6*Table1[[#This Row],[CF % EOL]]</f>
        <v>0.10895546604266924</v>
      </c>
      <c r="J6409" s="1">
        <v>4.7084835279876489E-2</v>
      </c>
      <c r="K6409">
        <f>Table1[[#This Row],[CF % WEC]]*$A$10</f>
        <v>1.4481637945888158E-2</v>
      </c>
      <c r="L6409" s="14">
        <v>2.1961944828016384</v>
      </c>
      <c r="M6409" s="4">
        <f>Table1[[#This Row],[Cons h  '[MWh']]]-Table1[[#This Row],[Ewec_prod '[MWh']]]-Table1[[#This Row],[Eeol_prod '[MWh']]]-Table1[[#This Row],[Efv_prod '[MWh']]]</f>
        <v>2.0727573788130811</v>
      </c>
    </row>
    <row r="6410">
      <c r="E6410" s="3">
        <v>43733</v>
      </c>
      <c r="F6410" s="1">
        <v>0</v>
      </c>
      <c r="G6410" s="2">
        <f>Table1[[#This Row],[CF % FV]]*$A$2</f>
        <v>0</v>
      </c>
      <c r="H6410" s="22">
        <v>8.2909107597406405E-3</v>
      </c>
      <c r="I6410">
        <f>$A$6*Table1[[#This Row],[CF % EOL]]</f>
        <v>6.2181830698054802E-2</v>
      </c>
      <c r="J6410" s="1">
        <v>4.318405203828099E-2</v>
      </c>
      <c r="K6410">
        <f>Table1[[#This Row],[CF % WEC]]*$A$10</f>
        <v>1.3281894328343487E-2</v>
      </c>
      <c r="L6410" s="14">
        <v>1.7303190682916521</v>
      </c>
      <c r="M6410" s="4">
        <f>Table1[[#This Row],[Cons h  '[MWh']]]-Table1[[#This Row],[Ewec_prod '[MWh']]]-Table1[[#This Row],[Eeol_prod '[MWh']]]-Table1[[#This Row],[Efv_prod '[MWh']]]</f>
        <v>1.6548553432652537</v>
      </c>
    </row>
    <row r="6411">
      <c r="E6411" s="3">
        <v>43733.041666666664</v>
      </c>
      <c r="F6411" s="1">
        <v>0</v>
      </c>
      <c r="G6411" s="2">
        <f>Table1[[#This Row],[CF % FV]]*$A$2</f>
        <v>0</v>
      </c>
      <c r="H6411" s="22">
        <v>1.8058460084275099E-2</v>
      </c>
      <c r="I6411">
        <f>$A$6*Table1[[#This Row],[CF % EOL]]</f>
        <v>0.13543845063206325</v>
      </c>
      <c r="J6411" s="1">
        <v>3.9111227273497751E-2</v>
      </c>
      <c r="K6411">
        <f>Table1[[#This Row],[CF % WEC]]*$A$10</f>
        <v>1.2029236794127882E-2</v>
      </c>
      <c r="L6411" s="14">
        <v>1.5810353854255357</v>
      </c>
      <c r="M6411" s="4">
        <f>Table1[[#This Row],[Cons h  '[MWh']]]-Table1[[#This Row],[Ewec_prod '[MWh']]]-Table1[[#This Row],[Eeol_prod '[MWh']]]-Table1[[#This Row],[Efv_prod '[MWh']]]</f>
        <v>1.4335676979993446</v>
      </c>
    </row>
    <row r="6412">
      <c r="E6412" s="3">
        <v>43733.083333333336</v>
      </c>
      <c r="F6412" s="1">
        <v>0</v>
      </c>
      <c r="G6412" s="2">
        <f>Table1[[#This Row],[CF % FV]]*$A$2</f>
        <v>0</v>
      </c>
      <c r="H6412" s="22">
        <v>3.2029308874604201E-2</v>
      </c>
      <c r="I6412">
        <f>$A$6*Table1[[#This Row],[CF % EOL]]</f>
        <v>0.24021981655953151</v>
      </c>
      <c r="J6412" s="1">
        <v>3.5274328222847984E-2</v>
      </c>
      <c r="K6412">
        <f>Table1[[#This Row],[CF % WEC]]*$A$10</f>
        <v>1.0849141704994597E-2</v>
      </c>
      <c r="L6412" s="14">
        <v>1.699360061550701</v>
      </c>
      <c r="M6412" s="4">
        <f>Table1[[#This Row],[Cons h  '[MWh']]]-Table1[[#This Row],[Ewec_prod '[MWh']]]-Table1[[#This Row],[Eeol_prod '[MWh']]]-Table1[[#This Row],[Efv_prod '[MWh']]]</f>
        <v>1.4482911032861749</v>
      </c>
    </row>
    <row r="6413">
      <c r="E6413" s="3">
        <v>43733.125</v>
      </c>
      <c r="F6413" s="1">
        <v>0</v>
      </c>
      <c r="G6413" s="2">
        <f>Table1[[#This Row],[CF % FV]]*$A$2</f>
        <v>0</v>
      </c>
      <c r="H6413" s="22">
        <v>2.74680240022958E-2</v>
      </c>
      <c r="I6413">
        <f>$A$6*Table1[[#This Row],[CF % EOL]]</f>
        <v>0.20601018001721849</v>
      </c>
      <c r="J6413" s="1">
        <v>3.1775000344015321E-2</v>
      </c>
      <c r="K6413">
        <f>Table1[[#This Row],[CF % WEC]]*$A$10</f>
        <v>9.7728716258070041E-3</v>
      </c>
      <c r="L6413" s="14">
        <v>1.49308135251075</v>
      </c>
      <c r="M6413" s="4">
        <f>Table1[[#This Row],[Cons h  '[MWh']]]-Table1[[#This Row],[Ewec_prod '[MWh']]]-Table1[[#This Row],[Eeol_prod '[MWh']]]-Table1[[#This Row],[Efv_prod '[MWh']]]</f>
        <v>1.2772983008677246</v>
      </c>
    </row>
    <row r="6414">
      <c r="E6414" s="3">
        <v>43733.166666666664</v>
      </c>
      <c r="F6414" s="1">
        <v>0</v>
      </c>
      <c r="G6414" s="2">
        <f>Table1[[#This Row],[CF % FV]]*$A$2</f>
        <v>0</v>
      </c>
      <c r="H6414" s="22">
        <v>2.8729552477435499E-2</v>
      </c>
      <c r="I6414">
        <f>$A$6*Table1[[#This Row],[CF % EOL]]</f>
        <v>0.21547164358076626</v>
      </c>
      <c r="J6414" s="1">
        <v>2.8507518909871164E-2</v>
      </c>
      <c r="K6414">
        <f>Table1[[#This Row],[CF % WEC]]*$A$10</f>
        <v>8.7679093520107425E-3</v>
      </c>
      <c r="L6414" s="14">
        <v>1.6870990273157769</v>
      </c>
      <c r="M6414" s="4">
        <f>Table1[[#This Row],[Cons h  '[MWh']]]-Table1[[#This Row],[Ewec_prod '[MWh']]]-Table1[[#This Row],[Eeol_prod '[MWh']]]-Table1[[#This Row],[Efv_prod '[MWh']]]</f>
        <v>1.4628594743829999</v>
      </c>
    </row>
    <row r="6415">
      <c r="E6415" s="3">
        <v>43733.208333333336</v>
      </c>
      <c r="F6415" s="1">
        <v>0</v>
      </c>
      <c r="G6415" s="2">
        <f>Table1[[#This Row],[CF % FV]]*$A$2</f>
        <v>0</v>
      </c>
      <c r="H6415" s="22">
        <v>3.8141167085185397E-2</v>
      </c>
      <c r="I6415">
        <f>$A$6*Table1[[#This Row],[CF % EOL]]</f>
        <v>0.28605875313889045</v>
      </c>
      <c r="J6415" s="1">
        <v>2.5583874512052844E-2</v>
      </c>
      <c r="K6415">
        <f>Table1[[#This Row],[CF % WEC]]*$A$10</f>
        <v>7.8686992475246308E-3</v>
      </c>
      <c r="L6415" s="14">
        <v>2.4017827871440183</v>
      </c>
      <c r="M6415" s="4">
        <f>Table1[[#This Row],[Cons h  '[MWh']]]-Table1[[#This Row],[Ewec_prod '[MWh']]]-Table1[[#This Row],[Eeol_prod '[MWh']]]-Table1[[#This Row],[Efv_prod '[MWh']]]</f>
        <v>2.1078553347576032</v>
      </c>
    </row>
    <row r="6416">
      <c r="E6416" s="3">
        <v>43733.25</v>
      </c>
      <c r="F6416" s="1">
        <v>7.7049999999999993E-2</v>
      </c>
      <c r="G6416" s="2">
        <f>Table1[[#This Row],[CF % FV]]*$A$2</f>
        <v>0.23114999999999997</v>
      </c>
      <c r="H6416" s="22">
        <v>3.9631381152383599E-2</v>
      </c>
      <c r="I6416">
        <f>$A$6*Table1[[#This Row],[CF % EOL]]</f>
        <v>0.29723535864287698</v>
      </c>
      <c r="J6416" s="1">
        <v>2.3023293811553248E-2</v>
      </c>
      <c r="K6416">
        <f>Table1[[#This Row],[CF % WEC]]*$A$10</f>
        <v>7.0811547564916134E-3</v>
      </c>
      <c r="L6416" s="14">
        <v>1.8287387984778789</v>
      </c>
      <c r="M6416" s="4">
        <f>Table1[[#This Row],[Cons h  '[MWh']]]-Table1[[#This Row],[Ewec_prod '[MWh']]]-Table1[[#This Row],[Eeol_prod '[MWh']]]-Table1[[#This Row],[Efv_prod '[MWh']]]</f>
        <v>1.2932722850785106</v>
      </c>
    </row>
    <row r="6417">
      <c r="E6417" s="3">
        <v>43733.291666666664</v>
      </c>
      <c r="F6417" s="1">
        <v>0.15087999999999999</v>
      </c>
      <c r="G6417" s="2">
        <f>Table1[[#This Row],[CF % FV]]*$A$2</f>
        <v>0.45263999999999993</v>
      </c>
      <c r="H6417" s="22">
        <v>3.8027106265387599E-2</v>
      </c>
      <c r="I6417">
        <f>$A$6*Table1[[#This Row],[CF % EOL]]</f>
        <v>0.28520329699040697</v>
      </c>
      <c r="J6417" s="1">
        <v>2.0777666146514592E-2</v>
      </c>
      <c r="K6417">
        <f>Table1[[#This Row],[CF % WEC]]*$A$10</f>
        <v>6.3904787328195323E-3</v>
      </c>
      <c r="L6417" s="14">
        <v>1.6617448675880164</v>
      </c>
      <c r="M6417" s="4">
        <f>Table1[[#This Row],[Cons h  '[MWh']]]-Table1[[#This Row],[Ewec_prod '[MWh']]]-Table1[[#This Row],[Eeol_prod '[MWh']]]-Table1[[#This Row],[Efv_prod '[MWh']]]</f>
        <v>0.91751109186478996</v>
      </c>
    </row>
    <row r="6418">
      <c r="E6418" s="3">
        <v>43733.333333333336</v>
      </c>
      <c r="F6418" s="1">
        <v>0.45280999999999999</v>
      </c>
      <c r="G6418" s="2">
        <f>Table1[[#This Row],[CF % FV]]*$A$2</f>
        <v>1.35843</v>
      </c>
      <c r="H6418" s="22">
        <v>3.8424127869322297E-2</v>
      </c>
      <c r="I6418">
        <f>$A$6*Table1[[#This Row],[CF % EOL]]</f>
        <v>0.28818095901991725</v>
      </c>
      <c r="J6418" s="1">
        <v>1.9065092893786058E-2</v>
      </c>
      <c r="K6418">
        <f>Table1[[#This Row],[CF % WEC]]*$A$10</f>
        <v>5.8637514828587308E-3</v>
      </c>
      <c r="L6418" s="14">
        <v>1.5263582638698592</v>
      </c>
      <c r="M6418" s="4">
        <f>Table1[[#This Row],[Cons h  '[MWh']]]-Table1[[#This Row],[Ewec_prod '[MWh']]]-Table1[[#This Row],[Eeol_prod '[MWh']]]-Table1[[#This Row],[Efv_prod '[MWh']]]</f>
        <v>-0.12611644663291677</v>
      </c>
    </row>
    <row r="6419">
      <c r="E6419" s="3">
        <v>43733.375</v>
      </c>
      <c r="F6419" s="1">
        <v>0.61641000000000001</v>
      </c>
      <c r="G6419" s="2">
        <f>Table1[[#This Row],[CF % FV]]*$A$2</f>
        <v>1.8492299999999999</v>
      </c>
      <c r="H6419" s="22">
        <v>4.38845519880528E-2</v>
      </c>
      <c r="I6419">
        <f>$A$6*Table1[[#This Row],[CF % EOL]]</f>
        <v>0.32913413991039597</v>
      </c>
      <c r="K6419">
        <f>Table1[[#This Row],[CF % WEC]]*$A$10</f>
        <v>0</v>
      </c>
      <c r="L6419" s="14">
        <v>1.9745126436316929</v>
      </c>
      <c r="M6419" s="4">
        <f>Table1[[#This Row],[Cons h  '[MWh']]]-Table1[[#This Row],[Ewec_prod '[MWh']]]-Table1[[#This Row],[Eeol_prod '[MWh']]]-Table1[[#This Row],[Efv_prod '[MWh']]]</f>
        <v>-0.20385149627870303</v>
      </c>
    </row>
    <row r="6420">
      <c r="E6420" s="3">
        <v>43733.416666666664</v>
      </c>
      <c r="F6420" s="1">
        <v>0.60603999999999991</v>
      </c>
      <c r="G6420" s="2">
        <f>Table1[[#This Row],[CF % FV]]*$A$2</f>
        <v>1.8181199999999997</v>
      </c>
      <c r="H6420" s="22">
        <v>5.6770176242272397E-3</v>
      </c>
      <c r="I6420">
        <f>$A$6*Table1[[#This Row],[CF % EOL]]</f>
        <v>4.2577632181704295E-2</v>
      </c>
      <c r="K6420">
        <f>Table1[[#This Row],[CF % WEC]]*$A$10</f>
        <v>0</v>
      </c>
      <c r="L6420" s="14">
        <v>1.9905250517674333</v>
      </c>
      <c r="M6420" s="4">
        <f>Table1[[#This Row],[Cons h  '[MWh']]]-Table1[[#This Row],[Ewec_prod '[MWh']]]-Table1[[#This Row],[Eeol_prod '[MWh']]]-Table1[[#This Row],[Efv_prod '[MWh']]]</f>
        <v>0.12982741958572919</v>
      </c>
    </row>
    <row r="6421">
      <c r="E6421" s="3">
        <v>43733.458333333336</v>
      </c>
      <c r="F6421" s="1">
        <v>0.64684000000000008</v>
      </c>
      <c r="G6421" s="2">
        <f>Table1[[#This Row],[CF % FV]]*$A$2</f>
        <v>1.9405200000000002</v>
      </c>
      <c r="H6421" s="22">
        <v>3.4089975897178798E-2</v>
      </c>
      <c r="I6421">
        <f>$A$6*Table1[[#This Row],[CF % EOL]]</f>
        <v>0.255674819228841</v>
      </c>
      <c r="K6421">
        <f>Table1[[#This Row],[CF % WEC]]*$A$10</f>
        <v>0</v>
      </c>
      <c r="L6421" s="14">
        <v>2.6409464475564306</v>
      </c>
      <c r="M6421" s="4">
        <f>Table1[[#This Row],[Cons h  '[MWh']]]-Table1[[#This Row],[Ewec_prod '[MWh']]]-Table1[[#This Row],[Eeol_prod '[MWh']]]-Table1[[#This Row],[Efv_prod '[MWh']]]</f>
        <v>0.44475162832758919</v>
      </c>
    </row>
    <row r="6422">
      <c r="E6422" s="3">
        <v>43733.5</v>
      </c>
      <c r="F6422" s="1">
        <v>0.64202999999999999</v>
      </c>
      <c r="G6422" s="2">
        <f>Table1[[#This Row],[CF % FV]]*$A$2</f>
        <v>1.9260899999999999</v>
      </c>
      <c r="H6422" s="22">
        <v>0.14240126709178699</v>
      </c>
      <c r="I6422">
        <f>$A$6*Table1[[#This Row],[CF % EOL]]</f>
        <v>1.0680095031884025</v>
      </c>
      <c r="J6422" s="1">
        <v>1.679076479437144E-2</v>
      </c>
      <c r="K6422">
        <f>Table1[[#This Row],[CF % WEC]]*$A$10</f>
        <v>5.1642482158278935E-3</v>
      </c>
      <c r="L6422" s="14">
        <v>2.9280994484172589</v>
      </c>
      <c r="M6422" s="4">
        <f>Table1[[#This Row],[Cons h  '[MWh']]]-Table1[[#This Row],[Ewec_prod '[MWh']]]-Table1[[#This Row],[Eeol_prod '[MWh']]]-Table1[[#This Row],[Efv_prod '[MWh']]]</f>
        <v>-7.1164302986971517E-2</v>
      </c>
    </row>
    <row r="6423">
      <c r="E6423" s="3">
        <v>43733.541666666664</v>
      </c>
      <c r="F6423" s="1">
        <v>0.48204000000000002</v>
      </c>
      <c r="G6423" s="2">
        <f>Table1[[#This Row],[CF % FV]]*$A$2</f>
        <v>1.4461200000000001</v>
      </c>
      <c r="H6423" s="22">
        <v>0.18360026340733401</v>
      </c>
      <c r="I6423">
        <f>$A$6*Table1[[#This Row],[CF % EOL]]</f>
        <v>1.3770019755550051</v>
      </c>
      <c r="J6423" s="1">
        <v>1.6995673379438667E-2</v>
      </c>
      <c r="K6423">
        <f>Table1[[#This Row],[CF % WEC]]*$A$10</f>
        <v>5.2272708838123783E-3</v>
      </c>
      <c r="L6423" s="14">
        <v>2.8557817983346108</v>
      </c>
      <c r="M6423" s="4">
        <f>Table1[[#This Row],[Cons h  '[MWh']]]-Table1[[#This Row],[Ewec_prod '[MWh']]]-Table1[[#This Row],[Eeol_prod '[MWh']]]-Table1[[#This Row],[Efv_prod '[MWh']]]</f>
        <v>2.7432551895793189E-2</v>
      </c>
    </row>
    <row r="6424">
      <c r="E6424" s="3">
        <v>43733.583333333336</v>
      </c>
      <c r="F6424" s="1">
        <v>0.45944000000000002</v>
      </c>
      <c r="G6424" s="2">
        <f>Table1[[#This Row],[CF % FV]]*$A$2</f>
        <v>1.37832</v>
      </c>
      <c r="H6424" s="22">
        <v>0.17323963387131699</v>
      </c>
      <c r="I6424">
        <f>$A$6*Table1[[#This Row],[CF % EOL]]</f>
        <v>1.2992972540348775</v>
      </c>
      <c r="J6424" s="1">
        <v>1.6884799772341547E-2</v>
      </c>
      <c r="K6424">
        <f>Table1[[#This Row],[CF % WEC]]*$A$10</f>
        <v>5.1931700650202743E-3</v>
      </c>
      <c r="L6424" s="14">
        <v>2.1455802455865487</v>
      </c>
      <c r="M6424" s="4">
        <f>Table1[[#This Row],[Cons h  '[MWh']]]-Table1[[#This Row],[Ewec_prod '[MWh']]]-Table1[[#This Row],[Eeol_prod '[MWh']]]-Table1[[#This Row],[Efv_prod '[MWh']]]</f>
        <v>-0.53723017851334887</v>
      </c>
    </row>
    <row r="6425">
      <c r="E6425" s="3">
        <v>43733.625</v>
      </c>
      <c r="F6425" s="1">
        <v>0.30536000000000002</v>
      </c>
      <c r="G6425" s="2">
        <f>Table1[[#This Row],[CF % FV]]*$A$2</f>
        <v>0.91608000000000001</v>
      </c>
      <c r="H6425" s="22">
        <v>0.168358360181568</v>
      </c>
      <c r="I6425">
        <f>$A$6*Table1[[#This Row],[CF % EOL]]</f>
        <v>1.2626877013617599</v>
      </c>
      <c r="J6425" s="1">
        <v>1.6506249971883692E-2</v>
      </c>
      <c r="K6425">
        <f>Table1[[#This Row],[CF % WEC]]*$A$10</f>
        <v>5.0767414713524138E-3</v>
      </c>
      <c r="L6425" s="14">
        <v>1.9537824938458228</v>
      </c>
      <c r="M6425" s="4">
        <f>Table1[[#This Row],[Cons h  '[MWh']]]-Table1[[#This Row],[Ewec_prod '[MWh']]]-Table1[[#This Row],[Eeol_prod '[MWh']]]-Table1[[#This Row],[Efv_prod '[MWh']]]</f>
        <v>-0.23006194898728949</v>
      </c>
    </row>
    <row r="6426">
      <c r="E6426" s="3">
        <v>43733.666666666664</v>
      </c>
      <c r="F6426" s="1">
        <v>0.13897999999999999</v>
      </c>
      <c r="G6426" s="2">
        <f>Table1[[#This Row],[CF % FV]]*$A$2</f>
        <v>0.41693999999999998</v>
      </c>
      <c r="H6426" s="22">
        <v>0.181676450073679</v>
      </c>
      <c r="I6426">
        <f>$A$6*Table1[[#This Row],[CF % EOL]]</f>
        <v>1.3625733755525924</v>
      </c>
      <c r="J6426" s="1">
        <v>1.5951684125078122E-2</v>
      </c>
      <c r="K6426">
        <f>Table1[[#This Row],[CF % WEC]]*$A$10</f>
        <v>4.9061765375928278E-3</v>
      </c>
      <c r="L6426" s="14">
        <v>2.0970950331141904</v>
      </c>
      <c r="M6426" s="4">
        <f>Table1[[#This Row],[Cons h  '[MWh']]]-Table1[[#This Row],[Ewec_prod '[MWh']]]-Table1[[#This Row],[Eeol_prod '[MWh']]]-Table1[[#This Row],[Efv_prod '[MWh']]]</f>
        <v>0.31267548102400544</v>
      </c>
    </row>
    <row r="6427">
      <c r="E6427" s="3">
        <v>43733.708333333336</v>
      </c>
      <c r="F6427" s="1">
        <v>0</v>
      </c>
      <c r="G6427" s="2">
        <f>Table1[[#This Row],[CF % FV]]*$A$2</f>
        <v>0</v>
      </c>
      <c r="H6427" s="22">
        <v>0.19934421438380201</v>
      </c>
      <c r="I6427">
        <f>$A$6*Table1[[#This Row],[CF % EOL]]</f>
        <v>1.495081607878515</v>
      </c>
      <c r="J6427" s="1">
        <v>1.5562236177135995E-2</v>
      </c>
      <c r="K6427">
        <f>Table1[[#This Row],[CF % WEC]]*$A$10</f>
        <v>4.7863960573735972E-3</v>
      </c>
      <c r="L6427" s="14">
        <v>2.644187872317461</v>
      </c>
      <c r="M6427" s="4">
        <f>Table1[[#This Row],[Cons h  '[MWh']]]-Table1[[#This Row],[Ewec_prod '[MWh']]]-Table1[[#This Row],[Eeol_prod '[MWh']]]-Table1[[#This Row],[Efv_prod '[MWh']]]</f>
        <v>1.1443198683815723</v>
      </c>
    </row>
    <row r="6428">
      <c r="E6428" s="3">
        <v>43733.75</v>
      </c>
      <c r="F6428" s="1">
        <v>0</v>
      </c>
      <c r="G6428" s="2">
        <f>Table1[[#This Row],[CF % FV]]*$A$2</f>
        <v>0</v>
      </c>
      <c r="H6428" s="22">
        <v>0.17483985846366301</v>
      </c>
      <c r="I6428">
        <f>$A$6*Table1[[#This Row],[CF % EOL]]</f>
        <v>1.3112989384774725</v>
      </c>
      <c r="J6428" s="1">
        <v>1.5686861126032167E-2</v>
      </c>
      <c r="K6428">
        <f>Table1[[#This Row],[CF % WEC]]*$A$10</f>
        <v>4.824726304855859E-3</v>
      </c>
      <c r="L6428" s="14">
        <v>2.9021673740391853</v>
      </c>
      <c r="M6428" s="4">
        <f>Table1[[#This Row],[Cons h  '[MWh']]]-Table1[[#This Row],[Ewec_prod '[MWh']]]-Table1[[#This Row],[Eeol_prod '[MWh']]]-Table1[[#This Row],[Efv_prod '[MWh']]]</f>
        <v>1.5860437092568569</v>
      </c>
    </row>
    <row r="6429">
      <c r="E6429" s="3">
        <v>43733.791666666664</v>
      </c>
      <c r="F6429" s="1">
        <v>0</v>
      </c>
      <c r="G6429" s="2">
        <f>Table1[[#This Row],[CF % FV]]*$A$2</f>
        <v>0</v>
      </c>
      <c r="H6429" s="22">
        <v>0.14047714272600401</v>
      </c>
      <c r="I6429">
        <f>$A$6*Table1[[#This Row],[CF % EOL]]</f>
        <v>1.05357857044503</v>
      </c>
      <c r="J6429" s="1">
        <v>1.6454011797066612E-2</v>
      </c>
      <c r="K6429">
        <f>Table1[[#This Row],[CF % WEC]]*$A$10</f>
        <v>5.0606748475624337E-3</v>
      </c>
      <c r="L6429" s="14">
        <v>3.0263195936948302</v>
      </c>
      <c r="M6429" s="4">
        <f>Table1[[#This Row],[Cons h  '[MWh']]]-Table1[[#This Row],[Ewec_prod '[MWh']]]-Table1[[#This Row],[Eeol_prod '[MWh']]]-Table1[[#This Row],[Efv_prod '[MWh']]]</f>
        <v>1.9676803484022376</v>
      </c>
    </row>
    <row r="6430">
      <c r="E6430" s="3">
        <v>43733.833333333336</v>
      </c>
      <c r="F6430" s="1">
        <v>0</v>
      </c>
      <c r="G6430" s="2">
        <f>Table1[[#This Row],[CF % FV]]*$A$2</f>
        <v>0</v>
      </c>
      <c r="H6430" s="22">
        <v>0.13033260297962801</v>
      </c>
      <c r="I6430">
        <f>$A$6*Table1[[#This Row],[CF % EOL]]</f>
        <v>0.97749452234721002</v>
      </c>
      <c r="J6430" s="1">
        <v>1.8283192366544541E-2</v>
      </c>
      <c r="K6430">
        <f>Table1[[#This Row],[CF % WEC]]*$A$10</f>
        <v>5.6232664035777988E-3</v>
      </c>
      <c r="L6430" s="14">
        <v>2.3075721011272718</v>
      </c>
      <c r="M6430" s="4">
        <f>Table1[[#This Row],[Cons h  '[MWh']]]-Table1[[#This Row],[Ewec_prod '[MWh']]]-Table1[[#This Row],[Eeol_prod '[MWh']]]-Table1[[#This Row],[Efv_prod '[MWh']]]</f>
        <v>1.324454312376484</v>
      </c>
    </row>
    <row r="6431">
      <c r="E6431" s="3">
        <v>43733.875</v>
      </c>
      <c r="F6431" s="1">
        <v>0</v>
      </c>
      <c r="G6431" s="2">
        <f>Table1[[#This Row],[CF % FV]]*$A$2</f>
        <v>0</v>
      </c>
      <c r="H6431" s="22">
        <v>0.12976238827636699</v>
      </c>
      <c r="I6431">
        <f>$A$6*Table1[[#This Row],[CF % EOL]]</f>
        <v>0.97321791207275243</v>
      </c>
      <c r="J6431" s="1">
        <v>2.1683216841459893E-2</v>
      </c>
      <c r="K6431">
        <f>Table1[[#This Row],[CF % WEC]]*$A$10</f>
        <v>6.6689942512002439E-3</v>
      </c>
      <c r="L6431" s="14">
        <v>1.6509410546434364</v>
      </c>
      <c r="M6431" s="4">
        <f>Table1[[#This Row],[Cons h  '[MWh']]]-Table1[[#This Row],[Ewec_prod '[MWh']]]-Table1[[#This Row],[Eeol_prod '[MWh']]]-Table1[[#This Row],[Efv_prod '[MWh']]]</f>
        <v>0.67105414831948385</v>
      </c>
    </row>
    <row r="6432">
      <c r="E6432" s="3">
        <v>43733.916666666664</v>
      </c>
      <c r="F6432" s="1">
        <v>0</v>
      </c>
      <c r="G6432" s="2">
        <f>Table1[[#This Row],[CF % FV]]*$A$2</f>
        <v>0</v>
      </c>
      <c r="H6432" s="22">
        <v>0.20631062899246599</v>
      </c>
      <c r="I6432">
        <f>$A$6*Table1[[#This Row],[CF % EOL]]</f>
        <v>1.547329717443495</v>
      </c>
      <c r="J6432" s="1">
        <v>2.8321208954779218E-2</v>
      </c>
      <c r="K6432">
        <f>Table1[[#This Row],[CF % WEC]]*$A$10</f>
        <v>8.7106069679348808E-3</v>
      </c>
      <c r="L6432" s="14">
        <v>1.9367235410673203</v>
      </c>
      <c r="M6432" s="4">
        <f>Table1[[#This Row],[Cons h  '[MWh']]]-Table1[[#This Row],[Ewec_prod '[MWh']]]-Table1[[#This Row],[Eeol_prod '[MWh']]]-Table1[[#This Row],[Efv_prod '[MWh']]]</f>
        <v>0.38068321665589044</v>
      </c>
    </row>
    <row r="6433">
      <c r="E6433" s="3">
        <v>43733.958333333336</v>
      </c>
      <c r="F6433" s="1">
        <v>0</v>
      </c>
      <c r="G6433" s="2">
        <f>Table1[[#This Row],[CF % FV]]*$A$2</f>
        <v>0</v>
      </c>
      <c r="H6433" s="22">
        <v>0.31706015383595898</v>
      </c>
      <c r="I6433">
        <f>$A$6*Table1[[#This Row],[CF % EOL]]</f>
        <v>2.3779511537696925</v>
      </c>
      <c r="J6433" s="1">
        <v>3.7630593349141192E-2</v>
      </c>
      <c r="K6433">
        <f>Table1[[#This Row],[CF % WEC]]*$A$10</f>
        <v>1.1573845917309943E-2</v>
      </c>
      <c r="L6433" s="14">
        <v>1.8635863099624734</v>
      </c>
      <c r="M6433" s="4">
        <f>Table1[[#This Row],[Cons h  '[MWh']]]-Table1[[#This Row],[Ewec_prod '[MWh']]]-Table1[[#This Row],[Eeol_prod '[MWh']]]-Table1[[#This Row],[Efv_prod '[MWh']]]</f>
        <v>-0.52593868972452906</v>
      </c>
    </row>
    <row r="6434">
      <c r="E6434" s="3">
        <v>43734</v>
      </c>
      <c r="F6434" s="1">
        <v>0</v>
      </c>
      <c r="G6434" s="2">
        <f>Table1[[#This Row],[CF % FV]]*$A$2</f>
        <v>0</v>
      </c>
      <c r="H6434" s="22">
        <v>0.44741218765999102</v>
      </c>
      <c r="I6434">
        <f>$A$6*Table1[[#This Row],[CF % EOL]]</f>
        <v>3.3555914074499329</v>
      </c>
      <c r="J6434" s="1">
        <v>4.9042409931261417E-2</v>
      </c>
      <c r="K6434">
        <f>Table1[[#This Row],[CF % WEC]]*$A$10</f>
        <v>1.5083719002026433E-2</v>
      </c>
      <c r="L6434" s="14">
        <v>1.4964957629231628</v>
      </c>
      <c r="M6434" s="4">
        <f>Table1[[#This Row],[Cons h  '[MWh']]]-Table1[[#This Row],[Ewec_prod '[MWh']]]-Table1[[#This Row],[Eeol_prod '[MWh']]]-Table1[[#This Row],[Efv_prod '[MWh']]]</f>
        <v>-1.8741793635287967</v>
      </c>
    </row>
    <row r="6435">
      <c r="E6435" s="3">
        <v>43734.041666666664</v>
      </c>
      <c r="F6435" s="1">
        <v>0</v>
      </c>
      <c r="G6435" s="2">
        <f>Table1[[#This Row],[CF % FV]]*$A$2</f>
        <v>0</v>
      </c>
      <c r="H6435" s="22">
        <v>0.58328656568856396</v>
      </c>
      <c r="I6435">
        <f>$A$6*Table1[[#This Row],[CF % EOL]]</f>
        <v>4.3746492426642298</v>
      </c>
      <c r="J6435" s="1">
        <v>6.1665997339192931E-2</v>
      </c>
      <c r="K6435">
        <f>Table1[[#This Row],[CF % WEC]]*$A$10</f>
        <v>1.8966290138429407E-2</v>
      </c>
      <c r="L6435" s="14">
        <v>1.9026254632432293</v>
      </c>
      <c r="M6435" s="4">
        <f>Table1[[#This Row],[Cons h  '[MWh']]]-Table1[[#This Row],[Ewec_prod '[MWh']]]-Table1[[#This Row],[Eeol_prod '[MWh']]]-Table1[[#This Row],[Efv_prod '[MWh']]]</f>
        <v>-2.4909900695594298</v>
      </c>
    </row>
    <row r="6436">
      <c r="E6436" s="3">
        <v>43734.083333333336</v>
      </c>
      <c r="F6436" s="1">
        <v>0</v>
      </c>
      <c r="G6436" s="2">
        <f>Table1[[#This Row],[CF % FV]]*$A$2</f>
        <v>0</v>
      </c>
      <c r="H6436" s="22">
        <v>0.61102015317457203</v>
      </c>
      <c r="I6436">
        <f>$A$6*Table1[[#This Row],[CF % EOL]]</f>
        <v>4.5826511488092905</v>
      </c>
      <c r="J6436" s="1">
        <v>7.3870106878744582E-2</v>
      </c>
      <c r="K6436">
        <f>Table1[[#This Row],[CF % WEC]]*$A$10</f>
        <v>2.2719844648139705E-2</v>
      </c>
      <c r="L6436" s="14">
        <v>1.8112389224370917</v>
      </c>
      <c r="M6436" s="4">
        <f>Table1[[#This Row],[Cons h  '[MWh']]]-Table1[[#This Row],[Ewec_prod '[MWh']]]-Table1[[#This Row],[Eeol_prod '[MWh']]]-Table1[[#This Row],[Efv_prod '[MWh']]]</f>
        <v>-2.7941320710203383</v>
      </c>
    </row>
    <row r="6437">
      <c r="E6437" s="3">
        <v>43734.125</v>
      </c>
      <c r="F6437" s="1">
        <v>0</v>
      </c>
      <c r="G6437" s="2">
        <f>Table1[[#This Row],[CF % FV]]*$A$2</f>
        <v>0</v>
      </c>
      <c r="H6437" s="22">
        <v>0.55047246745511003</v>
      </c>
      <c r="I6437">
        <f>$A$6*Table1[[#This Row],[CF % EOL]]</f>
        <v>4.1285435059133251</v>
      </c>
      <c r="J6437" s="1">
        <v>8.5700301479762611E-2</v>
      </c>
      <c r="K6437">
        <f>Table1[[#This Row],[CF % WEC]]*$A$10</f>
        <v>2.6358396084562894E-2</v>
      </c>
      <c r="L6437" s="14">
        <v>2.0296600469598935</v>
      </c>
      <c r="M6437" s="4">
        <f>Table1[[#This Row],[Cons h  '[MWh']]]-Table1[[#This Row],[Ewec_prod '[MWh']]]-Table1[[#This Row],[Eeol_prod '[MWh']]]-Table1[[#This Row],[Efv_prod '[MWh']]]</f>
        <v>-2.1252418550379946</v>
      </c>
    </row>
    <row r="6438">
      <c r="E6438" s="3">
        <v>43734.166666666664</v>
      </c>
      <c r="F6438" s="1">
        <v>0</v>
      </c>
      <c r="G6438" s="2">
        <f>Table1[[#This Row],[CF % FV]]*$A$2</f>
        <v>0</v>
      </c>
      <c r="H6438" s="22">
        <v>0.57802613237716105</v>
      </c>
      <c r="I6438">
        <f>$A$6*Table1[[#This Row],[CF % EOL]]</f>
        <v>4.3351959928287078</v>
      </c>
      <c r="J6438" s="1">
        <v>9.6955048741890371E-2</v>
      </c>
      <c r="K6438">
        <f>Table1[[#This Row],[CF % WEC]]*$A$10</f>
        <v>2.9819960175289765E-2</v>
      </c>
      <c r="L6438" s="14">
        <v>2.0656091901620708</v>
      </c>
      <c r="M6438" s="4">
        <f>Table1[[#This Row],[Cons h  '[MWh']]]-Table1[[#This Row],[Ewec_prod '[MWh']]]-Table1[[#This Row],[Eeol_prod '[MWh']]]-Table1[[#This Row],[Efv_prod '[MWh']]]</f>
        <v>-2.2994067628419268</v>
      </c>
    </row>
    <row r="6439">
      <c r="E6439" s="3">
        <v>43734.208333333336</v>
      </c>
      <c r="F6439" s="1">
        <v>0</v>
      </c>
      <c r="G6439" s="2">
        <f>Table1[[#This Row],[CF % FV]]*$A$2</f>
        <v>0</v>
      </c>
      <c r="H6439" s="22">
        <v>0.62874441749914201</v>
      </c>
      <c r="I6439">
        <f>$A$6*Table1[[#This Row],[CF % EOL]]</f>
        <v>4.715583131243565</v>
      </c>
      <c r="J6439" s="1">
        <v>0.10786571970063204</v>
      </c>
      <c r="K6439">
        <f>Table1[[#This Row],[CF % WEC]]*$A$10</f>
        <v>3.3175698506580954E-2</v>
      </c>
      <c r="L6439" s="14">
        <v>2.6786949296953955</v>
      </c>
      <c r="M6439" s="4">
        <f>Table1[[#This Row],[Cons h  '[MWh']]]-Table1[[#This Row],[Ewec_prod '[MWh']]]-Table1[[#This Row],[Eeol_prod '[MWh']]]-Table1[[#This Row],[Efv_prod '[MWh']]]</f>
        <v>-2.0700639000547505</v>
      </c>
    </row>
    <row r="6440">
      <c r="E6440" s="3">
        <v>43734.25</v>
      </c>
      <c r="F6440" s="1">
        <v>7.578E-2</v>
      </c>
      <c r="G6440" s="2">
        <f>Table1[[#This Row],[CF % FV]]*$A$2</f>
        <v>0.22733999999999999</v>
      </c>
      <c r="H6440" s="22">
        <v>0.69739109848051595</v>
      </c>
      <c r="I6440">
        <f>$A$6*Table1[[#This Row],[CF % EOL]]</f>
        <v>5.2304332386038697</v>
      </c>
      <c r="J6440" s="1">
        <v>0.11986157968226865</v>
      </c>
      <c r="K6440">
        <f>Table1[[#This Row],[CF % WEC]]*$A$10</f>
        <v>3.6865202782661026E-2</v>
      </c>
      <c r="L6440" s="14">
        <v>2.8396090656503725</v>
      </c>
      <c r="M6440" s="4">
        <f>Table1[[#This Row],[Cons h  '[MWh']]]-Table1[[#This Row],[Ewec_prod '[MWh']]]-Table1[[#This Row],[Eeol_prod '[MWh']]]-Table1[[#This Row],[Efv_prod '[MWh']]]</f>
        <v>-2.655029375736158</v>
      </c>
    </row>
    <row r="6441">
      <c r="E6441" s="3">
        <v>43734.291666666664</v>
      </c>
      <c r="F6441" s="1">
        <v>0.28760000000000002</v>
      </c>
      <c r="G6441" s="2">
        <f>Table1[[#This Row],[CF % FV]]*$A$2</f>
        <v>0.86280000000000001</v>
      </c>
      <c r="H6441" s="22">
        <v>0.72292412997402999</v>
      </c>
      <c r="I6441">
        <f>$A$6*Table1[[#This Row],[CF % EOL]]</f>
        <v>5.4219309748052247</v>
      </c>
      <c r="J6441" s="1">
        <v>0.13685815925540948</v>
      </c>
      <c r="K6441">
        <f>Table1[[#This Row],[CF % WEC]]*$A$10</f>
        <v>4.2092752379758167E-2</v>
      </c>
      <c r="L6441" s="14">
        <v>1.9852632544019553</v>
      </c>
      <c r="M6441" s="4">
        <f>Table1[[#This Row],[Cons h  '[MWh']]]-Table1[[#This Row],[Ewec_prod '[MWh']]]-Table1[[#This Row],[Eeol_prod '[MWh']]]-Table1[[#This Row],[Efv_prod '[MWh']]]</f>
        <v>-4.3415604727830273</v>
      </c>
    </row>
    <row r="6442">
      <c r="E6442" s="3">
        <v>43734.333333333336</v>
      </c>
      <c r="F6442" s="1">
        <v>0.48249000000000003</v>
      </c>
      <c r="G6442" s="2">
        <f>Table1[[#This Row],[CF % FV]]*$A$2</f>
        <v>1.44747</v>
      </c>
      <c r="H6442" s="22">
        <v>0.73343010702782596</v>
      </c>
      <c r="I6442">
        <f>$A$6*Table1[[#This Row],[CF % EOL]]</f>
        <v>5.5007258027086952</v>
      </c>
      <c r="J6442" s="1">
        <v>0.15150688331178508</v>
      </c>
      <c r="K6442">
        <f>Table1[[#This Row],[CF % WEC]]*$A$10</f>
        <v>4.659818426441252E-2</v>
      </c>
      <c r="L6442" s="14">
        <v>2.5447012739188022</v>
      </c>
      <c r="M6442" s="4">
        <f>Table1[[#This Row],[Cons h  '[MWh']]]-Table1[[#This Row],[Ewec_prod '[MWh']]]-Table1[[#This Row],[Eeol_prod '[MWh']]]-Table1[[#This Row],[Efv_prod '[MWh']]]</f>
        <v>-4.4500927130543051</v>
      </c>
    </row>
    <row r="6443">
      <c r="E6443" s="3">
        <v>43734.375</v>
      </c>
      <c r="F6443" s="1">
        <v>0.63882000000000005</v>
      </c>
      <c r="G6443" s="2">
        <f>Table1[[#This Row],[CF % FV]]*$A$2</f>
        <v>1.9164600000000003</v>
      </c>
      <c r="H6443" s="22">
        <v>0.65423645612166004</v>
      </c>
      <c r="I6443">
        <f>$A$6*Table1[[#This Row],[CF % EOL]]</f>
        <v>4.9067734209124501</v>
      </c>
      <c r="J6443" s="1">
        <v>0.1796052779166972</v>
      </c>
      <c r="K6443">
        <f>Table1[[#This Row],[CF % WEC]]*$A$10</f>
        <v>5.5240261381393395E-2</v>
      </c>
      <c r="L6443" s="14">
        <v>2.4495329362681155</v>
      </c>
      <c r="M6443" s="4">
        <f>Table1[[#This Row],[Cons h  '[MWh']]]-Table1[[#This Row],[Ewec_prod '[MWh']]]-Table1[[#This Row],[Eeol_prod '[MWh']]]-Table1[[#This Row],[Efv_prod '[MWh']]]</f>
        <v>-4.4289407460257282</v>
      </c>
    </row>
    <row r="6444">
      <c r="E6444" s="3">
        <v>43734.416666666664</v>
      </c>
      <c r="F6444" s="1">
        <v>0.69652999999999998</v>
      </c>
      <c r="G6444" s="2">
        <f>Table1[[#This Row],[CF % FV]]*$A$2</f>
        <v>2.0895899999999998</v>
      </c>
      <c r="H6444" s="22">
        <v>0.79649327423812</v>
      </c>
      <c r="I6444">
        <f>$A$6*Table1[[#This Row],[CF % EOL]]</f>
        <v>5.9736995567858999</v>
      </c>
      <c r="J6444" s="1">
        <v>0.2048229273179682</v>
      </c>
      <c r="K6444">
        <f>Table1[[#This Row],[CF % WEC]]*$A$10</f>
        <v>6.299632267596543E-2</v>
      </c>
      <c r="L6444" s="14">
        <v>1.6653636270605254</v>
      </c>
      <c r="M6444" s="4">
        <f>Table1[[#This Row],[Cons h  '[MWh']]]-Table1[[#This Row],[Ewec_prod '[MWh']]]-Table1[[#This Row],[Eeol_prod '[MWh']]]-Table1[[#This Row],[Efv_prod '[MWh']]]</f>
        <v>-6.460922252401339</v>
      </c>
    </row>
    <row r="6445">
      <c r="E6445" s="3">
        <v>43734.458333333336</v>
      </c>
      <c r="F6445" s="1">
        <v>0.75934000000000001</v>
      </c>
      <c r="G6445" s="2">
        <f>Table1[[#This Row],[CF % FV]]*$A$2</f>
        <v>2.2780200000000002</v>
      </c>
      <c r="H6445" s="22">
        <v>0.81066203979565399</v>
      </c>
      <c r="I6445">
        <f>$A$6*Table1[[#This Row],[CF % EOL]]</f>
        <v>6.0799652984674051</v>
      </c>
      <c r="J6445" s="1">
        <v>0.2205496354521066</v>
      </c>
      <c r="K6445">
        <f>Table1[[#This Row],[CF % WEC]]*$A$10</f>
        <v>6.7833304517900081E-2</v>
      </c>
      <c r="L6445" s="14">
        <v>2.5628114636104389</v>
      </c>
      <c r="M6445" s="4">
        <f>Table1[[#This Row],[Cons h  '[MWh']]]-Table1[[#This Row],[Ewec_prod '[MWh']]]-Table1[[#This Row],[Eeol_prod '[MWh']]]-Table1[[#This Row],[Efv_prod '[MWh']]]</f>
        <v>-5.8630071393748668</v>
      </c>
    </row>
    <row r="6446">
      <c r="E6446" s="3">
        <v>43734.5</v>
      </c>
      <c r="F6446" s="1">
        <v>0.76649999999999996</v>
      </c>
      <c r="G6446" s="2">
        <f>Table1[[#This Row],[CF % FV]]*$A$2</f>
        <v>2.2995000000000001</v>
      </c>
      <c r="H6446" s="22">
        <v>0.81807874403834901</v>
      </c>
      <c r="I6446">
        <f>$A$6*Table1[[#This Row],[CF % EOL]]</f>
        <v>6.1355905802876176</v>
      </c>
      <c r="J6446" s="1">
        <v>0.22857799637518883</v>
      </c>
      <c r="K6446">
        <f>Table1[[#This Row],[CF % WEC]]*$A$10</f>
        <v>7.0302545739535677E-2</v>
      </c>
      <c r="L6446" s="14">
        <v>2.5696791480531438</v>
      </c>
      <c r="M6446" s="4">
        <f>Table1[[#This Row],[Cons h  '[MWh']]]-Table1[[#This Row],[Ewec_prod '[MWh']]]-Table1[[#This Row],[Eeol_prod '[MWh']]]-Table1[[#This Row],[Efv_prod '[MWh']]]</f>
        <v>-5.9357139779740091</v>
      </c>
    </row>
    <row r="6447">
      <c r="E6447" s="3">
        <v>43734.541666666664</v>
      </c>
      <c r="F6447" s="1">
        <v>0.67610000000000003</v>
      </c>
      <c r="G6447" s="2">
        <f>Table1[[#This Row],[CF % FV]]*$A$2</f>
        <v>2.0283000000000002</v>
      </c>
      <c r="H6447" s="22">
        <v>0.79924820524319895</v>
      </c>
      <c r="I6447">
        <f>$A$6*Table1[[#This Row],[CF % EOL]]</f>
        <v>5.9943615393239922</v>
      </c>
      <c r="J6447" s="1">
        <v>0.22913307493251187</v>
      </c>
      <c r="K6447">
        <f>Table1[[#This Row],[CF % WEC]]*$A$10</f>
        <v>7.0473268365003033E-2</v>
      </c>
      <c r="L6447" s="14">
        <v>2.0859143062013779</v>
      </c>
      <c r="M6447" s="4">
        <f>Table1[[#This Row],[Cons h  '[MWh']]]-Table1[[#This Row],[Ewec_prod '[MWh']]]-Table1[[#This Row],[Eeol_prod '[MWh']]]-Table1[[#This Row],[Efv_prod '[MWh']]]</f>
        <v>-6.0072205014876179</v>
      </c>
    </row>
    <row r="6448">
      <c r="E6448" s="3">
        <v>43734.583333333336</v>
      </c>
      <c r="F6448" s="1">
        <v>0.55325000000000002</v>
      </c>
      <c r="G6448" s="2">
        <f>Table1[[#This Row],[CF % FV]]*$A$2</f>
        <v>1.6597500000000001</v>
      </c>
      <c r="H6448" s="22">
        <v>0.76495085010131103</v>
      </c>
      <c r="I6448">
        <f>$A$6*Table1[[#This Row],[CF % EOL]]</f>
        <v>5.7371313757598328</v>
      </c>
      <c r="J6448" s="1">
        <v>0.22595455838245915</v>
      </c>
      <c r="K6448">
        <f>Table1[[#This Row],[CF % WEC]]*$A$10</f>
        <v>6.9495668557989373E-2</v>
      </c>
      <c r="L6448" s="14">
        <v>1.9955835549689644</v>
      </c>
      <c r="M6448" s="4">
        <f>Table1[[#This Row],[Cons h  '[MWh']]]-Table1[[#This Row],[Ewec_prod '[MWh']]]-Table1[[#This Row],[Eeol_prod '[MWh']]]-Table1[[#This Row],[Efv_prod '[MWh']]]</f>
        <v>-5.4707934893488579</v>
      </c>
    </row>
    <row r="6449">
      <c r="E6449" s="3">
        <v>43734.625</v>
      </c>
      <c r="F6449" s="1">
        <v>0.36825999999999998</v>
      </c>
      <c r="G6449" s="2">
        <f>Table1[[#This Row],[CF % FV]]*$A$2</f>
        <v>1.1047799999999999</v>
      </c>
      <c r="H6449" s="22">
        <v>0.73474694466565604</v>
      </c>
      <c r="I6449">
        <f>$A$6*Table1[[#This Row],[CF % EOL]]</f>
        <v>5.5106020849924207</v>
      </c>
      <c r="J6449" s="1">
        <v>0.22043937063858959</v>
      </c>
      <c r="K6449">
        <f>Table1[[#This Row],[CF % WEC]]*$A$10</f>
        <v>6.7799390942583693E-2</v>
      </c>
      <c r="L6449" s="14">
        <v>2.3610056824303629</v>
      </c>
      <c r="M6449" s="4">
        <f>Table1[[#This Row],[Cons h  '[MWh']]]-Table1[[#This Row],[Ewec_prod '[MWh']]]-Table1[[#This Row],[Eeol_prod '[MWh']]]-Table1[[#This Row],[Efv_prod '[MWh']]]</f>
        <v>-4.3221757935046412</v>
      </c>
    </row>
    <row r="6450">
      <c r="E6450" s="3">
        <v>43734.666666666664</v>
      </c>
      <c r="F6450" s="1">
        <v>0.14448</v>
      </c>
      <c r="G6450" s="2">
        <f>Table1[[#This Row],[CF % FV]]*$A$2</f>
        <v>0.43343999999999999</v>
      </c>
      <c r="H6450" s="22">
        <v>0.72262185540679302</v>
      </c>
      <c r="I6450">
        <f>$A$6*Table1[[#This Row],[CF % EOL]]</f>
        <v>5.4196639155509478</v>
      </c>
      <c r="J6450" s="1">
        <v>0.21134136233721096</v>
      </c>
      <c r="K6450">
        <f>Table1[[#This Row],[CF % WEC]]*$A$10</f>
        <v>6.5001163838971823E-2</v>
      </c>
      <c r="L6450" s="14">
        <v>2.392770651710638</v>
      </c>
      <c r="M6450" s="4">
        <f>Table1[[#This Row],[Cons h  '[MWh']]]-Table1[[#This Row],[Ewec_prod '[MWh']]]-Table1[[#This Row],[Eeol_prod '[MWh']]]-Table1[[#This Row],[Efv_prod '[MWh']]]</f>
        <v>-3.5253344276792817</v>
      </c>
    </row>
    <row r="6451">
      <c r="E6451" s="3">
        <v>43734.708333333336</v>
      </c>
      <c r="F6451" s="1">
        <v>0</v>
      </c>
      <c r="G6451" s="2">
        <f>Table1[[#This Row],[CF % FV]]*$A$2</f>
        <v>0</v>
      </c>
      <c r="H6451" s="22">
        <v>0.70601794828803</v>
      </c>
      <c r="I6451">
        <f>$A$6*Table1[[#This Row],[CF % EOL]]</f>
        <v>5.2951346121602247</v>
      </c>
      <c r="J6451" s="1">
        <v>0.23841802709741139</v>
      </c>
      <c r="K6451">
        <f>Table1[[#This Row],[CF % WEC]]*$A$10</f>
        <v>7.3328992820609923E-2</v>
      </c>
      <c r="L6451" s="14">
        <v>2.2562852666457851</v>
      </c>
      <c r="M6451" s="4">
        <f>Table1[[#This Row],[Cons h  '[MWh']]]-Table1[[#This Row],[Ewec_prod '[MWh']]]-Table1[[#This Row],[Eeol_prod '[MWh']]]-Table1[[#This Row],[Efv_prod '[MWh']]]</f>
        <v>-3.1121783383350494</v>
      </c>
    </row>
    <row r="6452">
      <c r="E6452" s="3">
        <v>43734.75</v>
      </c>
      <c r="F6452" s="1">
        <v>0</v>
      </c>
      <c r="G6452" s="2">
        <f>Table1[[#This Row],[CF % FV]]*$A$2</f>
        <v>0</v>
      </c>
      <c r="H6452" s="22">
        <v>0.61556249852588796</v>
      </c>
      <c r="I6452">
        <f>$A$6*Table1[[#This Row],[CF % EOL]]</f>
        <v>4.6167187389441597</v>
      </c>
      <c r="J6452" s="1">
        <v>0.21133661813356788</v>
      </c>
      <c r="K6452">
        <f>Table1[[#This Row],[CF % WEC]]*$A$10</f>
        <v>6.4999704688927185E-2</v>
      </c>
      <c r="L6452" s="14">
        <v>2.776000563852735</v>
      </c>
      <c r="M6452" s="4">
        <f>Table1[[#This Row],[Cons h  '[MWh']]]-Table1[[#This Row],[Ewec_prod '[MWh']]]-Table1[[#This Row],[Eeol_prod '[MWh']]]-Table1[[#This Row],[Efv_prod '[MWh']]]</f>
        <v>-1.9057178797803518</v>
      </c>
    </row>
    <row r="6453">
      <c r="E6453" s="3">
        <v>43734.791666666664</v>
      </c>
      <c r="F6453" s="1">
        <v>0</v>
      </c>
      <c r="G6453" s="2">
        <f>Table1[[#This Row],[CF % FV]]*$A$2</f>
        <v>0</v>
      </c>
      <c r="H6453" s="22">
        <v>0.52661948209417297</v>
      </c>
      <c r="I6453">
        <f>$A$6*Table1[[#This Row],[CF % EOL]]</f>
        <v>3.9496461157062974</v>
      </c>
      <c r="J6453" s="1">
        <v>0.18782795845847941</v>
      </c>
      <c r="K6453">
        <f>Table1[[#This Row],[CF % WEC]]*$A$10</f>
        <v>5.7769268477690532E-2</v>
      </c>
      <c r="L6453" s="14">
        <v>2.3352312717341857</v>
      </c>
      <c r="M6453" s="4">
        <f>Table1[[#This Row],[Cons h  '[MWh']]]-Table1[[#This Row],[Ewec_prod '[MWh']]]-Table1[[#This Row],[Eeol_prod '[MWh']]]-Table1[[#This Row],[Efv_prod '[MWh']]]</f>
        <v>-1.6721841124498025</v>
      </c>
    </row>
    <row r="6454">
      <c r="E6454" s="3">
        <v>43734.833333333336</v>
      </c>
      <c r="F6454" s="1">
        <v>0</v>
      </c>
      <c r="G6454" s="2">
        <f>Table1[[#This Row],[CF % FV]]*$A$2</f>
        <v>0</v>
      </c>
      <c r="H6454" s="22">
        <v>0.44109333218765101</v>
      </c>
      <c r="I6454">
        <f>$A$6*Table1[[#This Row],[CF % EOL]]</f>
        <v>3.3081999914073825</v>
      </c>
      <c r="J6454" s="1">
        <v>0.16768773966651723</v>
      </c>
      <c r="K6454">
        <f>Table1[[#This Row],[CF % WEC]]*$A$10</f>
        <v>5.1574846112984442E-2</v>
      </c>
      <c r="L6454" s="14">
        <v>3.2413664383548504</v>
      </c>
      <c r="M6454" s="4">
        <f>Table1[[#This Row],[Cons h  '[MWh']]]-Table1[[#This Row],[Ewec_prod '[MWh']]]-Table1[[#This Row],[Eeol_prod '[MWh']]]-Table1[[#This Row],[Efv_prod '[MWh']]]</f>
        <v>-0.11840839916551671</v>
      </c>
    </row>
    <row r="6455">
      <c r="E6455" s="3">
        <v>43734.875</v>
      </c>
      <c r="F6455" s="1">
        <v>0</v>
      </c>
      <c r="G6455" s="2">
        <f>Table1[[#This Row],[CF % FV]]*$A$2</f>
        <v>0</v>
      </c>
      <c r="H6455" s="22">
        <v>0.333547402517477</v>
      </c>
      <c r="I6455">
        <f>$A$6*Table1[[#This Row],[CF % EOL]]</f>
        <v>2.5016055188810773</v>
      </c>
      <c r="J6455" s="1">
        <v>0.15058795696343699</v>
      </c>
      <c r="K6455">
        <f>Table1[[#This Row],[CF % WEC]]*$A$10</f>
        <v>4.6315554865868108E-2</v>
      </c>
      <c r="L6455" s="14">
        <v>2.4170677960071689</v>
      </c>
      <c r="M6455" s="4">
        <f>Table1[[#This Row],[Cons h  '[MWh']]]-Table1[[#This Row],[Ewec_prod '[MWh']]]-Table1[[#This Row],[Eeol_prod '[MWh']]]-Table1[[#This Row],[Efv_prod '[MWh']]]</f>
        <v>-0.13085327773977662</v>
      </c>
    </row>
    <row r="6456">
      <c r="E6456" s="3">
        <v>43734.916666666664</v>
      </c>
      <c r="F6456" s="1">
        <v>0</v>
      </c>
      <c r="G6456" s="2">
        <f>Table1[[#This Row],[CF % FV]]*$A$2</f>
        <v>0</v>
      </c>
      <c r="H6456" s="22">
        <v>0.37200747034626602</v>
      </c>
      <c r="I6456">
        <f>$A$6*Table1[[#This Row],[CF % EOL]]</f>
        <v>2.7900560275969952</v>
      </c>
      <c r="J6456" s="1">
        <v>0.13495089842625665</v>
      </c>
      <c r="K6456">
        <f>Table1[[#This Row],[CF % WEC]]*$A$10</f>
        <v>4.1506146084291949E-2</v>
      </c>
      <c r="L6456" s="14">
        <v>2.1987265602027897</v>
      </c>
      <c r="M6456" s="4">
        <f>Table1[[#This Row],[Cons h  '[MWh']]]-Table1[[#This Row],[Ewec_prod '[MWh']]]-Table1[[#This Row],[Eeol_prod '[MWh']]]-Table1[[#This Row],[Efv_prod '[MWh']]]</f>
        <v>-0.63283561347849737</v>
      </c>
    </row>
    <row r="6457">
      <c r="E6457" s="3">
        <v>43734.958333333336</v>
      </c>
      <c r="F6457" s="1">
        <v>0</v>
      </c>
      <c r="G6457" s="2">
        <f>Table1[[#This Row],[CF % FV]]*$A$2</f>
        <v>0</v>
      </c>
      <c r="H6457" s="22">
        <v>0.32792750988765901</v>
      </c>
      <c r="I6457">
        <f>$A$6*Table1[[#This Row],[CF % EOL]]</f>
        <v>2.4594563241574425</v>
      </c>
      <c r="J6457" s="1">
        <v>0.12035396015736213</v>
      </c>
      <c r="K6457">
        <f>Table1[[#This Row],[CF % WEC]]*$A$10</f>
        <v>3.7016641685007054E-2</v>
      </c>
      <c r="L6457" s="14">
        <v>1.8147733050169899</v>
      </c>
      <c r="M6457" s="4">
        <f>Table1[[#This Row],[Cons h  '[MWh']]]-Table1[[#This Row],[Ewec_prod '[MWh']]]-Table1[[#This Row],[Eeol_prod '[MWh']]]-Table1[[#This Row],[Efv_prod '[MWh']]]</f>
        <v>-0.68169966082545974</v>
      </c>
    </row>
    <row r="6458">
      <c r="E6458" s="3">
        <v>43735</v>
      </c>
      <c r="F6458" s="1">
        <v>0</v>
      </c>
      <c r="G6458" s="2">
        <f>Table1[[#This Row],[CF % FV]]*$A$2</f>
        <v>0</v>
      </c>
      <c r="H6458" s="22">
        <v>0.27099378795394802</v>
      </c>
      <c r="I6458">
        <f>$A$6*Table1[[#This Row],[CF % EOL]]</f>
        <v>2.0324534096546101</v>
      </c>
      <c r="J6458" s="1">
        <v>0.10526167085341707</v>
      </c>
      <c r="K6458">
        <f>Table1[[#This Row],[CF % WEC]]*$A$10</f>
        <v>3.2374784743697052E-2</v>
      </c>
      <c r="L6458" s="14">
        <v>1.5954152748674557</v>
      </c>
      <c r="M6458" s="4">
        <f>Table1[[#This Row],[Cons h  '[MWh']]]-Table1[[#This Row],[Ewec_prod '[MWh']]]-Table1[[#This Row],[Eeol_prod '[MWh']]]-Table1[[#This Row],[Efv_prod '[MWh']]]</f>
        <v>-0.4694129195308514</v>
      </c>
    </row>
    <row r="6459">
      <c r="E6459" s="3">
        <v>43735.041666666664</v>
      </c>
      <c r="F6459" s="1">
        <v>0</v>
      </c>
      <c r="G6459" s="2">
        <f>Table1[[#This Row],[CF % FV]]*$A$2</f>
        <v>0</v>
      </c>
      <c r="H6459" s="22">
        <v>0.19246044827592401</v>
      </c>
      <c r="I6459">
        <f>$A$6*Table1[[#This Row],[CF % EOL]]</f>
        <v>1.4434533620694301</v>
      </c>
      <c r="J6459" s="1">
        <v>9.5906428016088979E-2</v>
      </c>
      <c r="K6459">
        <f>Table1[[#This Row],[CF % WEC]]*$A$10</f>
        <v>2.9497441351482807E-2</v>
      </c>
      <c r="L6459" s="14">
        <v>1.9135365669643614</v>
      </c>
      <c r="M6459" s="4">
        <f>Table1[[#This Row],[Cons h  '[MWh']]]-Table1[[#This Row],[Ewec_prod '[MWh']]]-Table1[[#This Row],[Eeol_prod '[MWh']]]-Table1[[#This Row],[Efv_prod '[MWh']]]</f>
        <v>0.44058576354344847</v>
      </c>
    </row>
    <row r="6460">
      <c r="E6460" s="3">
        <v>43735.083333333336</v>
      </c>
      <c r="F6460" s="1">
        <v>0</v>
      </c>
      <c r="G6460" s="2">
        <f>Table1[[#This Row],[CF % FV]]*$A$2</f>
        <v>0</v>
      </c>
      <c r="H6460" s="22">
        <v>0.131569882366455</v>
      </c>
      <c r="I6460">
        <f>$A$6*Table1[[#This Row],[CF % EOL]]</f>
        <v>0.9867741177484125</v>
      </c>
      <c r="J6460" s="1">
        <v>8.8573792437514134E-2</v>
      </c>
      <c r="K6460">
        <f>Table1[[#This Row],[CF % WEC]]*$A$10</f>
        <v>2.7242180756285549E-2</v>
      </c>
      <c r="L6460" s="14">
        <v>1.7190061411714241</v>
      </c>
      <c r="M6460" s="4">
        <f>Table1[[#This Row],[Cons h  '[MWh']]]-Table1[[#This Row],[Ewec_prod '[MWh']]]-Table1[[#This Row],[Eeol_prod '[MWh']]]-Table1[[#This Row],[Efv_prod '[MWh']]]</f>
        <v>0.70498984266672615</v>
      </c>
    </row>
    <row r="6461">
      <c r="E6461" s="3">
        <v>43735.125</v>
      </c>
      <c r="F6461" s="1">
        <v>0</v>
      </c>
      <c r="G6461" s="2">
        <f>Table1[[#This Row],[CF % FV]]*$A$2</f>
        <v>0</v>
      </c>
      <c r="H6461" s="22">
        <v>7.5279467436674699E-2</v>
      </c>
      <c r="I6461">
        <f>$A$6*Table1[[#This Row],[CF % EOL]]</f>
        <v>0.56459600577506019</v>
      </c>
      <c r="J6461" s="1">
        <v>8.1708669748664864E-2</v>
      </c>
      <c r="K6461">
        <f>Table1[[#This Row],[CF % WEC]]*$A$10</f>
        <v>2.513071066951416E-2</v>
      </c>
      <c r="L6461" s="14">
        <v>1.6918488099440414</v>
      </c>
      <c r="M6461" s="4">
        <f>Table1[[#This Row],[Cons h  '[MWh']]]-Table1[[#This Row],[Ewec_prod '[MWh']]]-Table1[[#This Row],[Eeol_prod '[MWh']]]-Table1[[#This Row],[Efv_prod '[MWh']]]</f>
        <v>1.1021220934994669</v>
      </c>
    </row>
    <row r="6462">
      <c r="E6462" s="3">
        <v>43735.166666666664</v>
      </c>
      <c r="F6462" s="1">
        <v>0</v>
      </c>
      <c r="G6462" s="2">
        <f>Table1[[#This Row],[CF % FV]]*$A$2</f>
        <v>0</v>
      </c>
      <c r="H6462" s="22">
        <v>6.2763940945097296E-2</v>
      </c>
      <c r="I6462">
        <f>$A$6*Table1[[#This Row],[CF % EOL]]</f>
        <v>0.47072955708822972</v>
      </c>
      <c r="J6462" s="1">
        <v>7.5581164928262098E-2</v>
      </c>
      <c r="K6462">
        <f>Table1[[#This Row],[CF % WEC]]*$A$10</f>
        <v>2.3246105874927949E-2</v>
      </c>
      <c r="L6462" s="14">
        <v>2.1422661460792631</v>
      </c>
      <c r="M6462" s="4">
        <f>Table1[[#This Row],[Cons h  '[MWh']]]-Table1[[#This Row],[Ewec_prod '[MWh']]]-Table1[[#This Row],[Eeol_prod '[MWh']]]-Table1[[#This Row],[Efv_prod '[MWh']]]</f>
        <v>1.6482904831161056</v>
      </c>
    </row>
    <row r="6463">
      <c r="E6463" s="3">
        <v>43735.208333333336</v>
      </c>
      <c r="F6463" s="1">
        <v>0</v>
      </c>
      <c r="G6463" s="2">
        <f>Table1[[#This Row],[CF % FV]]*$A$2</f>
        <v>0</v>
      </c>
      <c r="H6463" s="22">
        <v>6.18103681038292E-2</v>
      </c>
      <c r="I6463">
        <f>$A$6*Table1[[#This Row],[CF % EOL]]</f>
        <v>0.46357776077871898</v>
      </c>
      <c r="J6463" s="1">
        <v>7.6740283344269286E-2</v>
      </c>
      <c r="K6463">
        <f>Table1[[#This Row],[CF % WEC]]*$A$10</f>
        <v>2.3602609898723516E-2</v>
      </c>
      <c r="L6463" s="14">
        <v>2.6149668628695681</v>
      </c>
      <c r="M6463" s="4">
        <f>Table1[[#This Row],[Cons h  '[MWh']]]-Table1[[#This Row],[Ewec_prod '[MWh']]]-Table1[[#This Row],[Eeol_prod '[MWh']]]-Table1[[#This Row],[Efv_prod '[MWh']]]</f>
        <v>2.1277864921921257</v>
      </c>
    </row>
    <row r="6464">
      <c r="E6464" s="3">
        <v>43735.25</v>
      </c>
      <c r="F6464" s="1">
        <v>4.2360000000000002E-2</v>
      </c>
      <c r="G6464" s="2">
        <f>Table1[[#This Row],[CF % FV]]*$A$2</f>
        <v>0.12708</v>
      </c>
      <c r="H6464" s="22">
        <v>6.5225399526396097E-2</v>
      </c>
      <c r="I6464">
        <f>$A$6*Table1[[#This Row],[CF % EOL]]</f>
        <v>0.48919049644797075</v>
      </c>
      <c r="J6464" s="1">
        <v>7.1890213379971479E-2</v>
      </c>
      <c r="K6464">
        <f>Table1[[#This Row],[CF % WEC]]*$A$10</f>
        <v>2.2110899100168255E-2</v>
      </c>
      <c r="L6464" s="14">
        <v>2.8273272558940143</v>
      </c>
      <c r="M6464" s="4">
        <f>Table1[[#This Row],[Cons h  '[MWh']]]-Table1[[#This Row],[Ewec_prod '[MWh']]]-Table1[[#This Row],[Eeol_prod '[MWh']]]-Table1[[#This Row],[Efv_prod '[MWh']]]</f>
        <v>2.1889458603458753</v>
      </c>
    </row>
    <row r="6465">
      <c r="E6465" s="3">
        <v>43735.291666666664</v>
      </c>
      <c r="F6465" s="1">
        <v>0.26844999999999997</v>
      </c>
      <c r="G6465" s="2">
        <f>Table1[[#This Row],[CF % FV]]*$A$2</f>
        <v>0.8053499999999999</v>
      </c>
      <c r="H6465" s="22">
        <v>5.1693663967373397E-2</v>
      </c>
      <c r="I6465">
        <f>$A$6*Table1[[#This Row],[CF % EOL]]</f>
        <v>0.38770247975530048</v>
      </c>
      <c r="J6465" s="1">
        <v>6.7200791474189878E-2</v>
      </c>
      <c r="K6465">
        <f>Table1[[#This Row],[CF % WEC]]*$A$10</f>
        <v>2.0668597989600915E-2</v>
      </c>
      <c r="L6465" s="14">
        <v>2.9615965799329147</v>
      </c>
      <c r="M6465" s="4">
        <f>Table1[[#This Row],[Cons h  '[MWh']]]-Table1[[#This Row],[Ewec_prod '[MWh']]]-Table1[[#This Row],[Eeol_prod '[MWh']]]-Table1[[#This Row],[Efv_prod '[MWh']]]</f>
        <v>1.7478755021880135</v>
      </c>
    </row>
    <row r="6466">
      <c r="E6466" s="3">
        <v>43735.333333333336</v>
      </c>
      <c r="F6466" s="1">
        <v>0.47305000000000003</v>
      </c>
      <c r="G6466" s="2">
        <f>Table1[[#This Row],[CF % FV]]*$A$2</f>
        <v>1.4191500000000001</v>
      </c>
      <c r="H6466" s="22">
        <v>3.8027106265387599E-2</v>
      </c>
      <c r="I6466">
        <f>$A$6*Table1[[#This Row],[CF % EOL]]</f>
        <v>0.28520329699040697</v>
      </c>
      <c r="J6466" s="1">
        <v>6.2472931655875211E-2</v>
      </c>
      <c r="K6466">
        <f>Table1[[#This Row],[CF % WEC]]*$A$10</f>
        <v>1.921447473015293E-2</v>
      </c>
      <c r="L6466" s="14">
        <v>2.7964624415972548</v>
      </c>
      <c r="M6466" s="4">
        <f>Table1[[#This Row],[Cons h  '[MWh']]]-Table1[[#This Row],[Ewec_prod '[MWh']]]-Table1[[#This Row],[Eeol_prod '[MWh']]]-Table1[[#This Row],[Efv_prod '[MWh']]]</f>
        <v>1.0728946698766948</v>
      </c>
    </row>
    <row r="6467">
      <c r="E6467" s="3">
        <v>43735.375</v>
      </c>
      <c r="F6467" s="1">
        <v>0.57319000000000009</v>
      </c>
      <c r="G6467" s="2">
        <f>Table1[[#This Row],[CF % FV]]*$A$2</f>
        <v>1.7195700000000003</v>
      </c>
      <c r="H6467" s="22">
        <v>1.16667069741278E-2</v>
      </c>
      <c r="I6467">
        <f>$A$6*Table1[[#This Row],[CF % EOL]]</f>
        <v>8.7500302305958497E-2</v>
      </c>
      <c r="J6467" s="1">
        <v>5.7264565769684986E-2</v>
      </c>
      <c r="K6467">
        <f>Table1[[#This Row],[CF % WEC]]*$A$10</f>
        <v>1.761256471804001E-2</v>
      </c>
      <c r="L6467" s="14">
        <v>2.7199245840051081</v>
      </c>
      <c r="M6467" s="4">
        <f>Table1[[#This Row],[Cons h  '[MWh']]]-Table1[[#This Row],[Ewec_prod '[MWh']]]-Table1[[#This Row],[Eeol_prod '[MWh']]]-Table1[[#This Row],[Efv_prod '[MWh']]]</f>
        <v>0.89524171698110933</v>
      </c>
    </row>
    <row r="6468">
      <c r="E6468" s="3">
        <v>43735.416666666664</v>
      </c>
      <c r="F6468" s="1">
        <v>0.67989999999999995</v>
      </c>
      <c r="G6468" s="2">
        <f>Table1[[#This Row],[CF % FV]]*$A$2</f>
        <v>2.0396999999999998</v>
      </c>
      <c r="H6468" s="22">
        <v>2.5029089015508901E-2</v>
      </c>
      <c r="I6468">
        <f>$A$6*Table1[[#This Row],[CF % EOL]]</f>
        <v>0.18771816761631677</v>
      </c>
      <c r="J6468" s="1">
        <v>5.2818930544608782E-2</v>
      </c>
      <c r="K6468">
        <f>Table1[[#This Row],[CF % WEC]]*$A$10</f>
        <v>1.6245243809166494E-2</v>
      </c>
      <c r="L6468" s="14">
        <v>2.1521828396697602</v>
      </c>
      <c r="M6468" s="4">
        <f>Table1[[#This Row],[Cons h  '[MWh']]]-Table1[[#This Row],[Ewec_prod '[MWh']]]-Table1[[#This Row],[Eeol_prod '[MWh']]]-Table1[[#This Row],[Efv_prod '[MWh']]]</f>
        <v>-9.1480571755722995E-2</v>
      </c>
    </row>
    <row r="6469">
      <c r="E6469" s="3">
        <v>43735.458333333336</v>
      </c>
      <c r="F6469" s="1">
        <v>0.75380999999999998</v>
      </c>
      <c r="G6469" s="2">
        <f>Table1[[#This Row],[CF % FV]]*$A$2</f>
        <v>2.2614299999999998</v>
      </c>
      <c r="H6469" s="22">
        <v>3.17025930793031E-2</v>
      </c>
      <c r="I6469">
        <f>$A$6*Table1[[#This Row],[CF % EOL]]</f>
        <v>0.23776944809477324</v>
      </c>
      <c r="J6469" s="1">
        <v>4.9383489616309506E-2</v>
      </c>
      <c r="K6469">
        <f>Table1[[#This Row],[CF % WEC]]*$A$10</f>
        <v>1.5188623107142311E-2</v>
      </c>
      <c r="L6469" s="14">
        <v>2.5434375838878753</v>
      </c>
      <c r="M6469" s="4">
        <f>Table1[[#This Row],[Cons h  '[MWh']]]-Table1[[#This Row],[Ewec_prod '[MWh']]]-Table1[[#This Row],[Eeol_prod '[MWh']]]-Table1[[#This Row],[Efv_prod '[MWh']]]</f>
        <v>2.9049512685959566E-2</v>
      </c>
    </row>
    <row r="6470">
      <c r="E6470" s="3">
        <v>43735.5</v>
      </c>
      <c r="F6470" s="1">
        <v>0.77075000000000005</v>
      </c>
      <c r="G6470" s="2">
        <f>Table1[[#This Row],[CF % FV]]*$A$2</f>
        <v>2.3122500000000001</v>
      </c>
      <c r="H6470" s="22">
        <v>6.6643662032452797E-2</v>
      </c>
      <c r="I6470">
        <f>$A$6*Table1[[#This Row],[CF % EOL]]</f>
        <v>0.499827465243396</v>
      </c>
      <c r="J6470" s="1">
        <v>4.6239950305162439E-2</v>
      </c>
      <c r="K6470">
        <f>Table1[[#This Row],[CF % WEC]]*$A$10</f>
        <v>1.4221781067617225E-2</v>
      </c>
      <c r="L6470" s="14">
        <v>2.9574479250623162</v>
      </c>
      <c r="M6470" s="4">
        <f>Table1[[#This Row],[Cons h  '[MWh']]]-Table1[[#This Row],[Ewec_prod '[MWh']]]-Table1[[#This Row],[Eeol_prod '[MWh']]]-Table1[[#This Row],[Efv_prod '[MWh']]]</f>
        <v>0.13114867875130276</v>
      </c>
    </row>
    <row r="6471">
      <c r="E6471" s="3">
        <v>43735.541666666664</v>
      </c>
      <c r="F6471" s="1">
        <v>0.67039000000000004</v>
      </c>
      <c r="G6471" s="2">
        <f>Table1[[#This Row],[CF % FV]]*$A$2</f>
        <v>2.0111699999999999</v>
      </c>
      <c r="H6471" s="22">
        <v>0.119148561489733</v>
      </c>
      <c r="I6471">
        <f>$A$6*Table1[[#This Row],[CF % EOL]]</f>
        <v>0.89361421117299755</v>
      </c>
      <c r="J6471" s="1">
        <v>4.3385111854418942E-2</v>
      </c>
      <c r="K6471">
        <f>Table1[[#This Row],[CF % WEC]]*$A$10</f>
        <v>1.3343733250481993E-2</v>
      </c>
      <c r="L6471" s="14">
        <v>2.5509069141073244</v>
      </c>
      <c r="M6471" s="4">
        <f>Table1[[#This Row],[Cons h  '[MWh']]]-Table1[[#This Row],[Ewec_prod '[MWh']]]-Table1[[#This Row],[Eeol_prod '[MWh']]]-Table1[[#This Row],[Efv_prod '[MWh']]]</f>
        <v>-0.36722103031615516</v>
      </c>
    </row>
    <row r="6472">
      <c r="E6472" s="3">
        <v>43735.583333333336</v>
      </c>
      <c r="F6472" s="1">
        <v>0.54285000000000005</v>
      </c>
      <c r="G6472" s="2">
        <f>Table1[[#This Row],[CF % FV]]*$A$2</f>
        <v>1.6285500000000002</v>
      </c>
      <c r="H6472" s="22">
        <v>0.13386004377321301</v>
      </c>
      <c r="I6472">
        <f>$A$6*Table1[[#This Row],[CF % EOL]]</f>
        <v>1.0039503282990976</v>
      </c>
      <c r="J6472" s="1">
        <v>4.0503814199807586E-2</v>
      </c>
      <c r="K6472">
        <f>Table1[[#This Row],[CF % WEC]]*$A$10</f>
        <v>1.2457547513600981E-2</v>
      </c>
      <c r="L6472" s="14">
        <v>2.1558034444732348</v>
      </c>
      <c r="M6472" s="4">
        <f>Table1[[#This Row],[Cons h  '[MWh']]]-Table1[[#This Row],[Ewec_prod '[MWh']]]-Table1[[#This Row],[Eeol_prod '[MWh']]]-Table1[[#This Row],[Efv_prod '[MWh']]]</f>
        <v>-0.48915443133946401</v>
      </c>
    </row>
    <row r="6473">
      <c r="E6473" s="3">
        <v>43735.625</v>
      </c>
      <c r="F6473" s="1">
        <v>0.35954000000000003</v>
      </c>
      <c r="G6473" s="2">
        <f>Table1[[#This Row],[CF % FV]]*$A$2</f>
        <v>1.0786200000000001</v>
      </c>
      <c r="H6473" s="22">
        <v>0.12739269412512799</v>
      </c>
      <c r="I6473">
        <f>$A$6*Table1[[#This Row],[CF % EOL]]</f>
        <v>0.95544520593845994</v>
      </c>
      <c r="J6473" s="1">
        <v>3.6399572759954479E-2</v>
      </c>
      <c r="K6473">
        <f>Table1[[#This Row],[CF % WEC]]*$A$10</f>
        <v>1.1195227316000849E-2</v>
      </c>
      <c r="L6473" s="14">
        <v>2.4696400105884995</v>
      </c>
      <c r="M6473" s="4">
        <f>Table1[[#This Row],[Cons h  '[MWh']]]-Table1[[#This Row],[Ewec_prod '[MWh']]]-Table1[[#This Row],[Eeol_prod '[MWh']]]-Table1[[#This Row],[Efv_prod '[MWh']]]</f>
        <v>0.42437957733403842</v>
      </c>
    </row>
    <row r="6474">
      <c r="E6474" s="3">
        <v>43735.666666666664</v>
      </c>
      <c r="F6474" s="1">
        <v>0.13974</v>
      </c>
      <c r="G6474" s="2">
        <f>Table1[[#This Row],[CF % FV]]*$A$2</f>
        <v>0.41922000000000004</v>
      </c>
      <c r="H6474" s="22">
        <v>0.13433804209046901</v>
      </c>
      <c r="I6474">
        <f>$A$6*Table1[[#This Row],[CF % EOL]]</f>
        <v>1.0075353156785176</v>
      </c>
      <c r="J6474" s="1">
        <v>3.2051534806029229E-2</v>
      </c>
      <c r="K6474">
        <f>Table1[[#This Row],[CF % WEC]]*$A$10</f>
        <v>9.8579238923094201E-3</v>
      </c>
      <c r="L6474" s="14">
        <v>2.5252898645441371</v>
      </c>
      <c r="M6474" s="4">
        <f>Table1[[#This Row],[Cons h  '[MWh']]]-Table1[[#This Row],[Ewec_prod '[MWh']]]-Table1[[#This Row],[Eeol_prod '[MWh']]]-Table1[[#This Row],[Efv_prod '[MWh']]]</f>
        <v>1.08867662497331</v>
      </c>
    </row>
    <row r="6475">
      <c r="E6475" s="3">
        <v>43735.708333333336</v>
      </c>
      <c r="F6475" s="1">
        <v>0</v>
      </c>
      <c r="G6475" s="2">
        <f>Table1[[#This Row],[CF % FV]]*$A$2</f>
        <v>0</v>
      </c>
      <c r="H6475" s="22">
        <v>0.155966651756937</v>
      </c>
      <c r="I6475">
        <f>$A$6*Table1[[#This Row],[CF % EOL]]</f>
        <v>1.1697498881770274</v>
      </c>
      <c r="J6475" s="1">
        <v>2.7838858713047414E-2</v>
      </c>
      <c r="K6475">
        <f>Table1[[#This Row],[CF % WEC]]*$A$10</f>
        <v>8.5622530123066858E-3</v>
      </c>
      <c r="L6475" s="14">
        <v>2.4165119828646184</v>
      </c>
      <c r="M6475" s="4">
        <f>Table1[[#This Row],[Cons h  '[MWh']]]-Table1[[#This Row],[Ewec_prod '[MWh']]]-Table1[[#This Row],[Eeol_prod '[MWh']]]-Table1[[#This Row],[Efv_prod '[MWh']]]</f>
        <v>1.2381998416752844</v>
      </c>
    </row>
    <row r="6476">
      <c r="E6476" s="3">
        <v>43735.75</v>
      </c>
      <c r="F6476" s="1">
        <v>0</v>
      </c>
      <c r="G6476" s="2">
        <f>Table1[[#This Row],[CF % FV]]*$A$2</f>
        <v>0</v>
      </c>
      <c r="H6476" s="22">
        <v>0.16309512322313899</v>
      </c>
      <c r="I6476">
        <f>$A$6*Table1[[#This Row],[CF % EOL]]</f>
        <v>1.2232134241735424</v>
      </c>
      <c r="J6476" s="1">
        <v>2.3393298500230249E-2</v>
      </c>
      <c r="K6476">
        <f>Table1[[#This Row],[CF % WEC]]*$A$10</f>
        <v>7.1949551745636173E-3</v>
      </c>
      <c r="L6476" s="14">
        <v>4.4323096312028909</v>
      </c>
      <c r="M6476" s="4">
        <f>Table1[[#This Row],[Cons h  '[MWh']]]-Table1[[#This Row],[Ewec_prod '[MWh']]]-Table1[[#This Row],[Eeol_prod '[MWh']]]-Table1[[#This Row],[Efv_prod '[MWh']]]</f>
        <v>3.2019012518547849</v>
      </c>
    </row>
    <row r="6477">
      <c r="E6477" s="3">
        <v>43735.791666666664</v>
      </c>
      <c r="F6477" s="1">
        <v>0</v>
      </c>
      <c r="G6477" s="2">
        <f>Table1[[#This Row],[CF % FV]]*$A$2</f>
        <v>0</v>
      </c>
      <c r="H6477" s="22">
        <v>0.13797912994177999</v>
      </c>
      <c r="I6477">
        <f>$A$6*Table1[[#This Row],[CF % EOL]]</f>
        <v>1.0348434745633499</v>
      </c>
      <c r="J6477" s="1">
        <v>1.8767919186838025E-2</v>
      </c>
      <c r="K6477">
        <f>Table1[[#This Row],[CF % WEC]]*$A$10</f>
        <v>5.7723513111160004E-3</v>
      </c>
      <c r="L6477" s="14">
        <v>4.4121036555856668</v>
      </c>
      <c r="M6477" s="4">
        <f>Table1[[#This Row],[Cons h  '[MWh']]]-Table1[[#This Row],[Ewec_prod '[MWh']]]-Table1[[#This Row],[Eeol_prod '[MWh']]]-Table1[[#This Row],[Efv_prod '[MWh']]]</f>
        <v>3.3714878297112012</v>
      </c>
    </row>
    <row r="6478">
      <c r="E6478" s="3">
        <v>43735.833333333336</v>
      </c>
      <c r="F6478" s="1">
        <v>0</v>
      </c>
      <c r="G6478" s="2">
        <f>Table1[[#This Row],[CF % FV]]*$A$2</f>
        <v>0</v>
      </c>
      <c r="H6478" s="22">
        <v>0.13080819242638</v>
      </c>
      <c r="I6478">
        <f>$A$6*Table1[[#This Row],[CF % EOL]]</f>
        <v>0.98106144319785005</v>
      </c>
      <c r="K6478">
        <f>Table1[[#This Row],[CF % WEC]]*$A$10</f>
        <v>0</v>
      </c>
      <c r="L6478" s="14">
        <v>3.1143546055857114</v>
      </c>
      <c r="M6478" s="4">
        <f>Table1[[#This Row],[Cons h  '[MWh']]]-Table1[[#This Row],[Ewec_prod '[MWh']]]-Table1[[#This Row],[Eeol_prod '[MWh']]]-Table1[[#This Row],[Efv_prod '[MWh']]]</f>
        <v>2.1332931623878615</v>
      </c>
    </row>
    <row r="6479">
      <c r="E6479" s="3">
        <v>43735.875</v>
      </c>
      <c r="F6479" s="1">
        <v>0</v>
      </c>
      <c r="G6479" s="2">
        <f>Table1[[#This Row],[CF % FV]]*$A$2</f>
        <v>0</v>
      </c>
      <c r="H6479" s="22">
        <v>0.13137937567624</v>
      </c>
      <c r="I6479">
        <f>$A$6*Table1[[#This Row],[CF % EOL]]</f>
        <v>0.98534531757179999</v>
      </c>
      <c r="K6479">
        <f>Table1[[#This Row],[CF % WEC]]*$A$10</f>
        <v>0</v>
      </c>
      <c r="L6479" s="14">
        <v>2.3731211855843162</v>
      </c>
      <c r="M6479" s="4">
        <f>Table1[[#This Row],[Cons h  '[MWh']]]-Table1[[#This Row],[Ewec_prod '[MWh']]]-Table1[[#This Row],[Eeol_prod '[MWh']]]-Table1[[#This Row],[Efv_prod '[MWh']]]</f>
        <v>1.3877758680125161</v>
      </c>
    </row>
    <row r="6480">
      <c r="E6480" s="3">
        <v>43735.916666666664</v>
      </c>
      <c r="F6480" s="1">
        <v>0</v>
      </c>
      <c r="G6480" s="2">
        <f>Table1[[#This Row],[CF % FV]]*$A$2</f>
        <v>0</v>
      </c>
      <c r="H6480" s="22">
        <v>0.129192729229748</v>
      </c>
      <c r="I6480">
        <f>$A$6*Table1[[#This Row],[CF % EOL]]</f>
        <v>0.96894546922311009</v>
      </c>
      <c r="K6480">
        <f>Table1[[#This Row],[CF % WEC]]*$A$10</f>
        <v>0</v>
      </c>
      <c r="L6480" s="14">
        <v>2.5113350881186642</v>
      </c>
      <c r="M6480" s="4">
        <f>Table1[[#This Row],[Cons h  '[MWh']]]-Table1[[#This Row],[Ewec_prod '[MWh']]]-Table1[[#This Row],[Eeol_prod '[MWh']]]-Table1[[#This Row],[Efv_prod '[MWh']]]</f>
        <v>1.5423896188955541</v>
      </c>
    </row>
    <row r="6481">
      <c r="E6481" s="3">
        <v>43735.958333333336</v>
      </c>
      <c r="F6481" s="1">
        <v>0</v>
      </c>
      <c r="G6481" s="2">
        <f>Table1[[#This Row],[CF % FV]]*$A$2</f>
        <v>0</v>
      </c>
      <c r="H6481" s="22">
        <v>7.3284334773180096E-2</v>
      </c>
      <c r="I6481">
        <f>$A$6*Table1[[#This Row],[CF % EOL]]</f>
        <v>0.54963251079885067</v>
      </c>
      <c r="K6481">
        <f>Table1[[#This Row],[CF % WEC]]*$A$10</f>
        <v>0</v>
      </c>
      <c r="L6481" s="14">
        <v>2.2255299919403773</v>
      </c>
      <c r="M6481" s="4">
        <f>Table1[[#This Row],[Cons h  '[MWh']]]-Table1[[#This Row],[Ewec_prod '[MWh']]]-Table1[[#This Row],[Eeol_prod '[MWh']]]-Table1[[#This Row],[Efv_prod '[MWh']]]</f>
        <v>1.6758974811415266</v>
      </c>
    </row>
    <row r="6482">
      <c r="E6482" s="3">
        <v>43736</v>
      </c>
      <c r="F6482" s="1">
        <v>0</v>
      </c>
      <c r="G6482" s="2">
        <f>Table1[[#This Row],[CF % FV]]*$A$2</f>
        <v>0</v>
      </c>
      <c r="H6482" s="22">
        <v>4.2642908785748397E-2</v>
      </c>
      <c r="I6482">
        <f>$A$6*Table1[[#This Row],[CF % EOL]]</f>
        <v>0.31982181589311298</v>
      </c>
      <c r="K6482">
        <f>Table1[[#This Row],[CF % WEC]]*$A$10</f>
        <v>0</v>
      </c>
      <c r="L6482" s="14">
        <v>1.5390906419653803</v>
      </c>
      <c r="M6482" s="4">
        <f>Table1[[#This Row],[Cons h  '[MWh']]]-Table1[[#This Row],[Ewec_prod '[MWh']]]-Table1[[#This Row],[Eeol_prod '[MWh']]]-Table1[[#This Row],[Efv_prod '[MWh']]]</f>
        <v>1.2192688260722673</v>
      </c>
    </row>
    <row r="6483">
      <c r="E6483" s="3">
        <v>43736.041666666664</v>
      </c>
      <c r="F6483" s="1">
        <v>0</v>
      </c>
      <c r="G6483" s="2">
        <f>Table1[[#This Row],[CF % FV]]*$A$2</f>
        <v>0</v>
      </c>
      <c r="H6483" s="22">
        <v>2.6673191001912101E-2</v>
      </c>
      <c r="I6483">
        <f>$A$6*Table1[[#This Row],[CF % EOL]]</f>
        <v>0.20004893251434075</v>
      </c>
      <c r="K6483">
        <f>Table1[[#This Row],[CF % WEC]]*$A$10</f>
        <v>0</v>
      </c>
      <c r="L6483" s="14">
        <v>1.5252051758009559</v>
      </c>
      <c r="M6483" s="4">
        <f>Table1[[#This Row],[Cons h  '[MWh']]]-Table1[[#This Row],[Ewec_prod '[MWh']]]-Table1[[#This Row],[Eeol_prod '[MWh']]]-Table1[[#This Row],[Efv_prod '[MWh']]]</f>
        <v>1.3251562432866151</v>
      </c>
    </row>
    <row r="6484">
      <c r="E6484" s="3">
        <v>43736.083333333336</v>
      </c>
      <c r="F6484" s="1">
        <v>0</v>
      </c>
      <c r="G6484" s="2">
        <f>Table1[[#This Row],[CF % FV]]*$A$2</f>
        <v>0</v>
      </c>
      <c r="H6484" s="22">
        <v>2.91279525315194E-2</v>
      </c>
      <c r="I6484">
        <f>$A$6*Table1[[#This Row],[CF % EOL]]</f>
        <v>0.2184596439863955</v>
      </c>
      <c r="K6484">
        <f>Table1[[#This Row],[CF % WEC]]*$A$10</f>
        <v>0</v>
      </c>
      <c r="L6484" s="14">
        <v>1.3529094383322617</v>
      </c>
      <c r="M6484" s="4">
        <f>Table1[[#This Row],[Cons h  '[MWh']]]-Table1[[#This Row],[Ewec_prod '[MWh']]]-Table1[[#This Row],[Eeol_prod '[MWh']]]-Table1[[#This Row],[Efv_prod '[MWh']]]</f>
        <v>1.1344497943458662</v>
      </c>
    </row>
    <row r="6485">
      <c r="E6485" s="3">
        <v>43736.125</v>
      </c>
      <c r="F6485" s="1">
        <v>0</v>
      </c>
      <c r="G6485" s="2">
        <f>Table1[[#This Row],[CF % FV]]*$A$2</f>
        <v>0</v>
      </c>
      <c r="H6485" s="22">
        <v>3.37082504216508E-2</v>
      </c>
      <c r="I6485">
        <f>$A$6*Table1[[#This Row],[CF % EOL]]</f>
        <v>0.25281187816238099</v>
      </c>
      <c r="K6485">
        <f>Table1[[#This Row],[CF % WEC]]*$A$10</f>
        <v>0</v>
      </c>
      <c r="L6485" s="14">
        <v>1.4036951570757263</v>
      </c>
      <c r="M6485" s="4">
        <f>Table1[[#This Row],[Cons h  '[MWh']]]-Table1[[#This Row],[Ewec_prod '[MWh']]]-Table1[[#This Row],[Eeol_prod '[MWh']]]-Table1[[#This Row],[Efv_prod '[MWh']]]</f>
        <v>1.1508832789133454</v>
      </c>
    </row>
    <row r="6486">
      <c r="E6486" s="3">
        <v>43736.166666666664</v>
      </c>
      <c r="F6486" s="1">
        <v>0</v>
      </c>
      <c r="G6486" s="2">
        <f>Table1[[#This Row],[CF % FV]]*$A$2</f>
        <v>0</v>
      </c>
      <c r="H6486" s="22">
        <v>4.6055645633980999E-2</v>
      </c>
      <c r="I6486">
        <f>$A$6*Table1[[#This Row],[CF % EOL]]</f>
        <v>0.34541734225485748</v>
      </c>
      <c r="K6486">
        <f>Table1[[#This Row],[CF % WEC]]*$A$10</f>
        <v>0</v>
      </c>
      <c r="L6486" s="14">
        <v>1.8934700235291939</v>
      </c>
      <c r="M6486" s="4">
        <f>Table1[[#This Row],[Cons h  '[MWh']]]-Table1[[#This Row],[Ewec_prod '[MWh']]]-Table1[[#This Row],[Eeol_prod '[MWh']]]-Table1[[#This Row],[Efv_prod '[MWh']]]</f>
        <v>1.5480526812743365</v>
      </c>
    </row>
    <row r="6487">
      <c r="E6487" s="3">
        <v>43736.208333333336</v>
      </c>
      <c r="F6487" s="1">
        <v>0</v>
      </c>
      <c r="G6487" s="2">
        <f>Table1[[#This Row],[CF % FV]]*$A$2</f>
        <v>0</v>
      </c>
      <c r="H6487" s="22">
        <v>7.0580787826446806E-2</v>
      </c>
      <c r="I6487">
        <f>$A$6*Table1[[#This Row],[CF % EOL]]</f>
        <v>0.52935590869835103</v>
      </c>
      <c r="K6487">
        <f>Table1[[#This Row],[CF % WEC]]*$A$10</f>
        <v>0</v>
      </c>
      <c r="L6487" s="14">
        <v>2.0887035157067166</v>
      </c>
      <c r="M6487" s="4">
        <f>Table1[[#This Row],[Cons h  '[MWh']]]-Table1[[#This Row],[Ewec_prod '[MWh']]]-Table1[[#This Row],[Eeol_prod '[MWh']]]-Table1[[#This Row],[Efv_prod '[MWh']]]</f>
        <v>1.5593476070083656</v>
      </c>
    </row>
    <row r="6488">
      <c r="E6488" s="3">
        <v>43736.25</v>
      </c>
      <c r="F6488" s="1">
        <v>8.1369999999999998E-2</v>
      </c>
      <c r="G6488" s="2">
        <f>Table1[[#This Row],[CF % FV]]*$A$2</f>
        <v>0.24410999999999999</v>
      </c>
      <c r="H6488" s="22">
        <v>0.101624857200075</v>
      </c>
      <c r="I6488">
        <f>$A$6*Table1[[#This Row],[CF % EOL]]</f>
        <v>0.76218642900056244</v>
      </c>
      <c r="K6488">
        <f>Table1[[#This Row],[CF % WEC]]*$A$10</f>
        <v>0</v>
      </c>
      <c r="L6488" s="14">
        <v>2.9244110231156633</v>
      </c>
      <c r="M6488" s="4">
        <f>Table1[[#This Row],[Cons h  '[MWh']]]-Table1[[#This Row],[Ewec_prod '[MWh']]]-Table1[[#This Row],[Eeol_prod '[MWh']]]-Table1[[#This Row],[Efv_prod '[MWh']]]</f>
        <v>1.9181145941151008</v>
      </c>
    </row>
    <row r="6489">
      <c r="E6489" s="3">
        <v>43736.291666666664</v>
      </c>
      <c r="F6489" s="1">
        <v>0.29872000000000004</v>
      </c>
      <c r="G6489" s="2">
        <f>Table1[[#This Row],[CF % FV]]*$A$2</f>
        <v>0.89616000000000007</v>
      </c>
      <c r="H6489" s="22">
        <v>9.1101991566675505E-2</v>
      </c>
      <c r="I6489">
        <f>$A$6*Table1[[#This Row],[CF % EOL]]</f>
        <v>0.68326493675006628</v>
      </c>
      <c r="K6489">
        <f>Table1[[#This Row],[CF % WEC]]*$A$10</f>
        <v>0</v>
      </c>
      <c r="L6489" s="14">
        <v>2.443431395226316</v>
      </c>
      <c r="M6489" s="4">
        <f>Table1[[#This Row],[Cons h  '[MWh']]]-Table1[[#This Row],[Ewec_prod '[MWh']]]-Table1[[#This Row],[Eeol_prod '[MWh']]]-Table1[[#This Row],[Efv_prod '[MWh']]]</f>
        <v>0.86400645847624968</v>
      </c>
    </row>
    <row r="6490">
      <c r="E6490" s="3">
        <v>43736.333333333336</v>
      </c>
      <c r="F6490" s="1">
        <v>0.49757999999999997</v>
      </c>
      <c r="G6490" s="2">
        <f>Table1[[#This Row],[CF % FV]]*$A$2</f>
        <v>1.49274</v>
      </c>
      <c r="H6490" s="22">
        <v>7.6303974517406795E-2</v>
      </c>
      <c r="I6490">
        <f>$A$6*Table1[[#This Row],[CF % EOL]]</f>
        <v>0.57227980888055097</v>
      </c>
      <c r="K6490">
        <f>Table1[[#This Row],[CF % WEC]]*$A$10</f>
        <v>0</v>
      </c>
      <c r="L6490" s="14">
        <v>1.7268964378617992</v>
      </c>
      <c r="M6490" s="4">
        <f>Table1[[#This Row],[Cons h  '[MWh']]]-Table1[[#This Row],[Ewec_prod '[MWh']]]-Table1[[#This Row],[Eeol_prod '[MWh']]]-Table1[[#This Row],[Efv_prod '[MWh']]]</f>
        <v>-0.33812337101875167</v>
      </c>
    </row>
    <row r="6491">
      <c r="E6491" s="3">
        <v>43736.375</v>
      </c>
      <c r="F6491" s="1">
        <v>0.64415999999999995</v>
      </c>
      <c r="G6491" s="2">
        <f>Table1[[#This Row],[CF % FV]]*$A$2</f>
        <v>1.93248</v>
      </c>
      <c r="H6491" s="22">
        <v>6.4092319529223202E-2</v>
      </c>
      <c r="I6491">
        <f>$A$6*Table1[[#This Row],[CF % EOL]]</f>
        <v>0.480692396469174</v>
      </c>
      <c r="K6491">
        <f>Table1[[#This Row],[CF % WEC]]*$A$10</f>
        <v>0</v>
      </c>
      <c r="L6491" s="14">
        <v>2.2997556627044364</v>
      </c>
      <c r="M6491" s="4">
        <f>Table1[[#This Row],[Cons h  '[MWh']]]-Table1[[#This Row],[Ewec_prod '[MWh']]]-Table1[[#This Row],[Eeol_prod '[MWh']]]-Table1[[#This Row],[Efv_prod '[MWh']]]</f>
        <v>-0.1134167337647376</v>
      </c>
    </row>
    <row r="6492">
      <c r="E6492" s="3">
        <v>43736.416666666664</v>
      </c>
      <c r="F6492" s="1">
        <v>0.72198000000000007</v>
      </c>
      <c r="G6492" s="2">
        <f>Table1[[#This Row],[CF % FV]]*$A$2</f>
        <v>2.16594</v>
      </c>
      <c r="H6492" s="22">
        <v>9.5113619356801404E-2</v>
      </c>
      <c r="I6492">
        <f>$A$6*Table1[[#This Row],[CF % EOL]]</f>
        <v>0.71335214517601053</v>
      </c>
      <c r="K6492">
        <f>Table1[[#This Row],[CF % WEC]]*$A$10</f>
        <v>0</v>
      </c>
      <c r="L6492" s="14">
        <v>2.358944114859038</v>
      </c>
      <c r="M6492" s="4">
        <f>Table1[[#This Row],[Cons h  '[MWh']]]-Table1[[#This Row],[Ewec_prod '[MWh']]]-Table1[[#This Row],[Eeol_prod '[MWh']]]-Table1[[#This Row],[Efv_prod '[MWh']]]</f>
        <v>-0.52034803031697252</v>
      </c>
    </row>
    <row r="6493">
      <c r="E6493" s="3">
        <v>43736.458333333336</v>
      </c>
      <c r="F6493" s="1">
        <v>0.77003999999999995</v>
      </c>
      <c r="G6493" s="2">
        <f>Table1[[#This Row],[CF % FV]]*$A$2</f>
        <v>2.31012</v>
      </c>
      <c r="H6493" s="22">
        <v>7.4195935561778698E-2</v>
      </c>
      <c r="I6493">
        <f>$A$6*Table1[[#This Row],[CF % EOL]]</f>
        <v>0.55646951671334022</v>
      </c>
      <c r="K6493">
        <f>Table1[[#This Row],[CF % WEC]]*$A$10</f>
        <v>0</v>
      </c>
      <c r="L6493" s="14">
        <v>2.6607784352356512</v>
      </c>
      <c r="M6493" s="4">
        <f>Table1[[#This Row],[Cons h  '[MWh']]]-Table1[[#This Row],[Ewec_prod '[MWh']]]-Table1[[#This Row],[Eeol_prod '[MWh']]]-Table1[[#This Row],[Efv_prod '[MWh']]]</f>
        <v>-0.20581108147768878</v>
      </c>
    </row>
    <row r="6494">
      <c r="E6494" s="3">
        <v>43736.5</v>
      </c>
      <c r="F6494" s="1">
        <v>0.76266999999999996</v>
      </c>
      <c r="G6494" s="2">
        <f>Table1[[#This Row],[CF % FV]]*$A$2</f>
        <v>2.2880099999999999</v>
      </c>
      <c r="H6494" s="22">
        <v>7.53576596341754E-2</v>
      </c>
      <c r="I6494">
        <f>$A$6*Table1[[#This Row],[CF % EOL]]</f>
        <v>0.5651824472563155</v>
      </c>
      <c r="K6494">
        <f>Table1[[#This Row],[CF % WEC]]*$A$10</f>
        <v>0</v>
      </c>
      <c r="L6494" s="14">
        <v>3.212394625906648</v>
      </c>
      <c r="M6494" s="4">
        <f>Table1[[#This Row],[Cons h  '[MWh']]]-Table1[[#This Row],[Ewec_prod '[MWh']]]-Table1[[#This Row],[Eeol_prod '[MWh']]]-Table1[[#This Row],[Efv_prod '[MWh']]]</f>
        <v>0.35920217865033255</v>
      </c>
    </row>
    <row r="6495">
      <c r="E6495" s="3">
        <v>43736.541666666664</v>
      </c>
      <c r="F6495" s="1">
        <v>0.65783999999999998</v>
      </c>
      <c r="G6495" s="2">
        <f>Table1[[#This Row],[CF % FV]]*$A$2</f>
        <v>1.9735199999999999</v>
      </c>
      <c r="H6495" s="22">
        <v>0.155678995649882</v>
      </c>
      <c r="I6495">
        <f>$A$6*Table1[[#This Row],[CF % EOL]]</f>
        <v>1.1675924673741149</v>
      </c>
      <c r="K6495">
        <f>Table1[[#This Row],[CF % WEC]]*$A$10</f>
        <v>0</v>
      </c>
      <c r="L6495" s="14">
        <v>2.7439219012321199</v>
      </c>
      <c r="M6495" s="4">
        <f>Table1[[#This Row],[Cons h  '[MWh']]]-Table1[[#This Row],[Ewec_prod '[MWh']]]-Table1[[#This Row],[Eeol_prod '[MWh']]]-Table1[[#This Row],[Efv_prod '[MWh']]]</f>
        <v>-0.39719056614199499</v>
      </c>
    </row>
    <row r="6496">
      <c r="E6496" s="3">
        <v>43736.583333333336</v>
      </c>
      <c r="F6496" s="1">
        <v>0.53517999999999999</v>
      </c>
      <c r="G6496" s="2">
        <f>Table1[[#This Row],[CF % FV]]*$A$2</f>
        <v>1.60554</v>
      </c>
      <c r="H6496" s="22">
        <v>0.27390111583675603</v>
      </c>
      <c r="I6496">
        <f>$A$6*Table1[[#This Row],[CF % EOL]]</f>
        <v>2.0542583687756704</v>
      </c>
      <c r="K6496">
        <f>Table1[[#This Row],[CF % WEC]]*$A$10</f>
        <v>0</v>
      </c>
      <c r="L6496" s="14">
        <v>1.9808821527988998</v>
      </c>
      <c r="M6496" s="4">
        <f>Table1[[#This Row],[Cons h  '[MWh']]]-Table1[[#This Row],[Ewec_prod '[MWh']]]-Table1[[#This Row],[Eeol_prod '[MWh']]]-Table1[[#This Row],[Efv_prod '[MWh']]]</f>
        <v>-1.6789162159767705</v>
      </c>
    </row>
    <row r="6497">
      <c r="E6497" s="3">
        <v>43736.625</v>
      </c>
      <c r="F6497" s="1">
        <v>0.35500999999999999</v>
      </c>
      <c r="G6497" s="2">
        <f>Table1[[#This Row],[CF % FV]]*$A$2</f>
        <v>1.0650299999999999</v>
      </c>
      <c r="H6497" s="22">
        <v>0.38092112658232902</v>
      </c>
      <c r="I6497">
        <f>$A$6*Table1[[#This Row],[CF % EOL]]</f>
        <v>2.8569084493674675</v>
      </c>
      <c r="K6497">
        <f>Table1[[#This Row],[CF % WEC]]*$A$10</f>
        <v>0</v>
      </c>
      <c r="L6497" s="14">
        <v>2.1664936544715698</v>
      </c>
      <c r="M6497" s="4">
        <f>Table1[[#This Row],[Cons h  '[MWh']]]-Table1[[#This Row],[Ewec_prod '[MWh']]]-Table1[[#This Row],[Eeol_prod '[MWh']]]-Table1[[#This Row],[Efv_prod '[MWh']]]</f>
        <v>-1.7554447948958976</v>
      </c>
    </row>
    <row r="6498">
      <c r="E6498" s="3">
        <v>43736.666666666664</v>
      </c>
      <c r="F6498" s="1">
        <v>0.13538</v>
      </c>
      <c r="G6498" s="2">
        <f>Table1[[#This Row],[CF % FV]]*$A$2</f>
        <v>0.40614</v>
      </c>
      <c r="H6498" s="22">
        <v>0.37624334908755602</v>
      </c>
      <c r="I6498">
        <f>$A$6*Table1[[#This Row],[CF % EOL]]</f>
        <v>2.8218251181566703</v>
      </c>
      <c r="K6498">
        <f>Table1[[#This Row],[CF % WEC]]*$A$10</f>
        <v>0</v>
      </c>
      <c r="L6498" s="14">
        <v>2.3122913882101148</v>
      </c>
      <c r="M6498" s="4">
        <f>Table1[[#This Row],[Cons h  '[MWh']]]-Table1[[#This Row],[Ewec_prod '[MWh']]]-Table1[[#This Row],[Eeol_prod '[MWh']]]-Table1[[#This Row],[Efv_prod '[MWh']]]</f>
        <v>-0.91567372994655538</v>
      </c>
    </row>
    <row r="6499">
      <c r="E6499" s="3">
        <v>43736.708333333336</v>
      </c>
      <c r="F6499" s="1">
        <v>0</v>
      </c>
      <c r="G6499" s="2">
        <f>Table1[[#This Row],[CF % FV]]*$A$2</f>
        <v>0</v>
      </c>
      <c r="H6499" s="22">
        <v>0.37098514111099901</v>
      </c>
      <c r="I6499">
        <f>$A$6*Table1[[#This Row],[CF % EOL]]</f>
        <v>2.7823885583324923</v>
      </c>
      <c r="K6499">
        <f>Table1[[#This Row],[CF % WEC]]*$A$10</f>
        <v>0</v>
      </c>
      <c r="L6499" s="14">
        <v>2.5830524545947782</v>
      </c>
      <c r="M6499" s="4">
        <f>Table1[[#This Row],[Cons h  '[MWh']]]-Table1[[#This Row],[Ewec_prod '[MWh']]]-Table1[[#This Row],[Eeol_prod '[MWh']]]-Table1[[#This Row],[Efv_prod '[MWh']]]</f>
        <v>-0.19933610373771415</v>
      </c>
    </row>
    <row r="6500">
      <c r="E6500" s="3">
        <v>43736.75</v>
      </c>
      <c r="F6500" s="1">
        <v>0</v>
      </c>
      <c r="G6500" s="2">
        <f>Table1[[#This Row],[CF % FV]]*$A$2</f>
        <v>0</v>
      </c>
      <c r="H6500" s="22">
        <v>0.3423186604947</v>
      </c>
      <c r="I6500">
        <f>$A$6*Table1[[#This Row],[CF % EOL]]</f>
        <v>2.5673899537102498</v>
      </c>
      <c r="K6500">
        <f>Table1[[#This Row],[CF % WEC]]*$A$10</f>
        <v>0</v>
      </c>
      <c r="L6500" s="14">
        <v>3.6312998994199051</v>
      </c>
      <c r="M6500" s="4">
        <f>Table1[[#This Row],[Cons h  '[MWh']]]-Table1[[#This Row],[Ewec_prod '[MWh']]]-Table1[[#This Row],[Eeol_prod '[MWh']]]-Table1[[#This Row],[Efv_prod '[MWh']]]</f>
        <v>1.0639099457096552</v>
      </c>
    </row>
    <row r="6501">
      <c r="E6501" s="3">
        <v>43736.791666666664</v>
      </c>
      <c r="F6501" s="1">
        <v>0</v>
      </c>
      <c r="G6501" s="2">
        <f>Table1[[#This Row],[CF % FV]]*$A$2</f>
        <v>0</v>
      </c>
      <c r="H6501" s="22">
        <v>0.26415909853950098</v>
      </c>
      <c r="I6501">
        <f>$A$6*Table1[[#This Row],[CF % EOL]]</f>
        <v>1.9811932390462574</v>
      </c>
      <c r="K6501">
        <f>Table1[[#This Row],[CF % WEC]]*$A$10</f>
        <v>0</v>
      </c>
      <c r="L6501" s="14">
        <v>3.658469171487738</v>
      </c>
      <c r="M6501" s="4">
        <f>Table1[[#This Row],[Cons h  '[MWh']]]-Table1[[#This Row],[Ewec_prod '[MWh']]]-Table1[[#This Row],[Eeol_prod '[MWh']]]-Table1[[#This Row],[Efv_prod '[MWh']]]</f>
        <v>1.6772759324414805</v>
      </c>
    </row>
    <row r="6502">
      <c r="E6502" s="3">
        <v>43736.833333333336</v>
      </c>
      <c r="F6502" s="1">
        <v>0</v>
      </c>
      <c r="G6502" s="2">
        <f>Table1[[#This Row],[CF % FV]]*$A$2</f>
        <v>0</v>
      </c>
      <c r="H6502" s="22">
        <v>0.21260259954267199</v>
      </c>
      <c r="I6502">
        <f>$A$6*Table1[[#This Row],[CF % EOL]]</f>
        <v>1.59451949657004</v>
      </c>
      <c r="K6502">
        <f>Table1[[#This Row],[CF % WEC]]*$A$10</f>
        <v>0</v>
      </c>
      <c r="L6502" s="14">
        <v>2.9523107930454029</v>
      </c>
      <c r="M6502" s="4">
        <f>Table1[[#This Row],[Cons h  '[MWh']]]-Table1[[#This Row],[Ewec_prod '[MWh']]]-Table1[[#This Row],[Eeol_prod '[MWh']]]-Table1[[#This Row],[Efv_prod '[MWh']]]</f>
        <v>1.3577912964753629</v>
      </c>
    </row>
    <row r="6503">
      <c r="E6503" s="3">
        <v>43736.875</v>
      </c>
      <c r="F6503" s="1">
        <v>0</v>
      </c>
      <c r="G6503" s="2">
        <f>Table1[[#This Row],[CF % FV]]*$A$2</f>
        <v>0</v>
      </c>
      <c r="H6503" s="22">
        <v>0.19347006982248499</v>
      </c>
      <c r="I6503">
        <f>$A$6*Table1[[#This Row],[CF % EOL]]</f>
        <v>1.4510255236686374</v>
      </c>
      <c r="K6503">
        <f>Table1[[#This Row],[CF % WEC]]*$A$10</f>
        <v>0</v>
      </c>
      <c r="L6503" s="14">
        <v>2.5296695958035271</v>
      </c>
      <c r="M6503" s="4">
        <f>Table1[[#This Row],[Cons h  '[MWh']]]-Table1[[#This Row],[Ewec_prod '[MWh']]]-Table1[[#This Row],[Eeol_prod '[MWh']]]-Table1[[#This Row],[Efv_prod '[MWh']]]</f>
        <v>1.0786440721348898</v>
      </c>
    </row>
    <row r="6504">
      <c r="E6504" s="3">
        <v>43736.916666666664</v>
      </c>
      <c r="F6504" s="1">
        <v>0</v>
      </c>
      <c r="G6504" s="2">
        <f>Table1[[#This Row],[CF % FV]]*$A$2</f>
        <v>0</v>
      </c>
      <c r="H6504" s="22">
        <v>0.163377899512819</v>
      </c>
      <c r="I6504">
        <f>$A$6*Table1[[#This Row],[CF % EOL]]</f>
        <v>1.2253342463461425</v>
      </c>
      <c r="K6504">
        <f>Table1[[#This Row],[CF % WEC]]*$A$10</f>
        <v>0</v>
      </c>
      <c r="L6504" s="14">
        <v>2.7692225841812799</v>
      </c>
      <c r="M6504" s="4">
        <f>Table1[[#This Row],[Cons h  '[MWh']]]-Table1[[#This Row],[Ewec_prod '[MWh']]]-Table1[[#This Row],[Eeol_prod '[MWh']]]-Table1[[#This Row],[Efv_prod '[MWh']]]</f>
        <v>1.5438883378351373</v>
      </c>
    </row>
    <row r="6505">
      <c r="E6505" s="3">
        <v>43736.958333333336</v>
      </c>
      <c r="F6505" s="1">
        <v>0</v>
      </c>
      <c r="G6505" s="2">
        <f>Table1[[#This Row],[CF % FV]]*$A$2</f>
        <v>0</v>
      </c>
      <c r="H6505" s="22">
        <v>0.15759430595753199</v>
      </c>
      <c r="I6505">
        <f>$A$6*Table1[[#This Row],[CF % EOL]]</f>
        <v>1.18195729468149</v>
      </c>
      <c r="K6505">
        <f>Table1[[#This Row],[CF % WEC]]*$A$10</f>
        <v>0</v>
      </c>
      <c r="L6505" s="14">
        <v>1.9577596105283113</v>
      </c>
      <c r="M6505" s="4">
        <f>Table1[[#This Row],[Cons h  '[MWh']]]-Table1[[#This Row],[Ewec_prod '[MWh']]]-Table1[[#This Row],[Eeol_prod '[MWh']]]-Table1[[#This Row],[Efv_prod '[MWh']]]</f>
        <v>0.77580231584682124</v>
      </c>
    </row>
    <row r="6506">
      <c r="E6506" s="3">
        <v>43737</v>
      </c>
      <c r="F6506" s="1">
        <v>0</v>
      </c>
      <c r="G6506" s="2">
        <f>Table1[[#This Row],[CF % FV]]*$A$2</f>
        <v>0</v>
      </c>
      <c r="H6506" s="22">
        <v>0.122875040244491</v>
      </c>
      <c r="I6506">
        <f>$A$6*Table1[[#This Row],[CF % EOL]]</f>
        <v>0.92156280183368255</v>
      </c>
      <c r="K6506">
        <f>Table1[[#This Row],[CF % WEC]]*$A$10</f>
        <v>0</v>
      </c>
      <c r="L6506" s="14">
        <v>1.6244091868786901</v>
      </c>
      <c r="M6506" s="4">
        <f>Table1[[#This Row],[Cons h  '[MWh']]]-Table1[[#This Row],[Ewec_prod '[MWh']]]-Table1[[#This Row],[Eeol_prod '[MWh']]]-Table1[[#This Row],[Efv_prod '[MWh']]]</f>
        <v>0.70284638504500752</v>
      </c>
    </row>
    <row r="6507">
      <c r="E6507" s="3">
        <v>43737.041666666664</v>
      </c>
      <c r="F6507" s="1">
        <v>0</v>
      </c>
      <c r="G6507" s="2">
        <f>Table1[[#This Row],[CF % FV]]*$A$2</f>
        <v>0</v>
      </c>
      <c r="H6507" s="22">
        <v>9.1192638202818602E-2</v>
      </c>
      <c r="I6507">
        <f>$A$6*Table1[[#This Row],[CF % EOL]]</f>
        <v>0.68394478652113955</v>
      </c>
      <c r="K6507">
        <f>Table1[[#This Row],[CF % WEC]]*$A$10</f>
        <v>0</v>
      </c>
      <c r="L6507" s="14">
        <v>1.426166946243818</v>
      </c>
      <c r="M6507" s="4">
        <f>Table1[[#This Row],[Cons h  '[MWh']]]-Table1[[#This Row],[Ewec_prod '[MWh']]]-Table1[[#This Row],[Eeol_prod '[MWh']]]-Table1[[#This Row],[Efv_prod '[MWh']]]</f>
        <v>0.74222215972267847</v>
      </c>
    </row>
    <row r="6508">
      <c r="E6508" s="3">
        <v>43737.083333333336</v>
      </c>
      <c r="F6508" s="1">
        <v>0</v>
      </c>
      <c r="G6508" s="2">
        <f>Table1[[#This Row],[CF % FV]]*$A$2</f>
        <v>0</v>
      </c>
      <c r="H6508" s="22">
        <v>6.2650549151269899E-2</v>
      </c>
      <c r="I6508">
        <f>$A$6*Table1[[#This Row],[CF % EOL]]</f>
        <v>0.46987911863452425</v>
      </c>
      <c r="K6508">
        <f>Table1[[#This Row],[CF % WEC]]*$A$10</f>
        <v>0</v>
      </c>
      <c r="L6508" s="14">
        <v>1.5103807128270279</v>
      </c>
      <c r="M6508" s="4">
        <f>Table1[[#This Row],[Cons h  '[MWh']]]-Table1[[#This Row],[Ewec_prod '[MWh']]]-Table1[[#This Row],[Eeol_prod '[MWh']]]-Table1[[#This Row],[Efv_prod '[MWh']]]</f>
        <v>1.0405015941925035</v>
      </c>
    </row>
    <row r="6509">
      <c r="E6509" s="3">
        <v>43737.125</v>
      </c>
      <c r="F6509" s="1">
        <v>0</v>
      </c>
      <c r="G6509" s="2">
        <f>Table1[[#This Row],[CF % FV]]*$A$2</f>
        <v>0</v>
      </c>
      <c r="H6509" s="22">
        <v>4.2390930758404298E-2</v>
      </c>
      <c r="I6509">
        <f>$A$6*Table1[[#This Row],[CF % EOL]]</f>
        <v>0.31793198068803225</v>
      </c>
      <c r="K6509">
        <f>Table1[[#This Row],[CF % WEC]]*$A$10</f>
        <v>0</v>
      </c>
      <c r="L6509" s="14">
        <v>1.5009671722565086</v>
      </c>
      <c r="M6509" s="4">
        <f>Table1[[#This Row],[Cons h  '[MWh']]]-Table1[[#This Row],[Ewec_prod '[MWh']]]-Table1[[#This Row],[Eeol_prod '[MWh']]]-Table1[[#This Row],[Efv_prod '[MWh']]]</f>
        <v>1.1830351915684763</v>
      </c>
    </row>
    <row r="6510">
      <c r="E6510" s="3">
        <v>43737.166666666664</v>
      </c>
      <c r="F6510" s="1">
        <v>0</v>
      </c>
      <c r="G6510" s="2">
        <f>Table1[[#This Row],[CF % FV]]*$A$2</f>
        <v>0</v>
      </c>
      <c r="H6510" s="22">
        <v>2.5290698019051198E-2</v>
      </c>
      <c r="I6510">
        <f>$A$6*Table1[[#This Row],[CF % EOL]]</f>
        <v>0.18968023514288399</v>
      </c>
      <c r="K6510">
        <f>Table1[[#This Row],[CF % WEC]]*$A$10</f>
        <v>0</v>
      </c>
      <c r="L6510" s="14">
        <v>1.9488926593366922</v>
      </c>
      <c r="M6510" s="4">
        <f>Table1[[#This Row],[Cons h  '[MWh']]]-Table1[[#This Row],[Ewec_prod '[MWh']]]-Table1[[#This Row],[Eeol_prod '[MWh']]]-Table1[[#This Row],[Efv_prod '[MWh']]]</f>
        <v>1.7592124241938083</v>
      </c>
    </row>
    <row r="6511">
      <c r="E6511" s="3">
        <v>43737.208333333336</v>
      </c>
      <c r="F6511" s="1">
        <v>0</v>
      </c>
      <c r="G6511" s="2">
        <f>Table1[[#This Row],[CF % FV]]*$A$2</f>
        <v>0</v>
      </c>
      <c r="H6511" s="22">
        <v>1.1317889093239299E-2</v>
      </c>
      <c r="I6511">
        <f>$A$6*Table1[[#This Row],[CF % EOL]]</f>
        <v>8.4884168199294743E-2</v>
      </c>
      <c r="K6511">
        <f>Table1[[#This Row],[CF % WEC]]*$A$10</f>
        <v>0</v>
      </c>
      <c r="L6511" s="14">
        <v>2.3447094353568376</v>
      </c>
      <c r="M6511" s="4">
        <f>Table1[[#This Row],[Cons h  '[MWh']]]-Table1[[#This Row],[Ewec_prod '[MWh']]]-Table1[[#This Row],[Eeol_prod '[MWh']]]-Table1[[#This Row],[Efv_prod '[MWh']]]</f>
        <v>2.2598252671575429</v>
      </c>
    </row>
    <row r="6512">
      <c r="E6512" s="3">
        <v>43737.25</v>
      </c>
      <c r="F6512" s="1">
        <v>8.2250000000000004E-2</v>
      </c>
      <c r="G6512" s="2">
        <f>Table1[[#This Row],[CF % FV]]*$A$2</f>
        <v>0.24675000000000002</v>
      </c>
      <c r="H6512" s="22">
        <v>7.0779756190648604E-3</v>
      </c>
      <c r="I6512">
        <f>$A$6*Table1[[#This Row],[CF % EOL]]</f>
        <v>5.3084817142986455E-2</v>
      </c>
      <c r="K6512">
        <f>Table1[[#This Row],[CF % WEC]]*$A$10</f>
        <v>0</v>
      </c>
      <c r="L6512" s="14">
        <v>2.0961569707952332</v>
      </c>
      <c r="M6512" s="4">
        <f>Table1[[#This Row],[Cons h  '[MWh']]]-Table1[[#This Row],[Ewec_prod '[MWh']]]-Table1[[#This Row],[Eeol_prod '[MWh']]]-Table1[[#This Row],[Efv_prod '[MWh']]]</f>
        <v>1.7963221536522469</v>
      </c>
    </row>
    <row r="6513">
      <c r="E6513" s="3">
        <v>43737.291666666664</v>
      </c>
      <c r="F6513" s="1">
        <v>0.26541000000000003</v>
      </c>
      <c r="G6513" s="2">
        <f>Table1[[#This Row],[CF % FV]]*$A$2</f>
        <v>0.7962300000000001</v>
      </c>
      <c r="H6513" s="22">
        <v>8.4864425854917908E-3</v>
      </c>
      <c r="I6513">
        <f>$A$6*Table1[[#This Row],[CF % EOL]]</f>
        <v>6.3648319391188424E-2</v>
      </c>
      <c r="K6513">
        <f>Table1[[#This Row],[CF % WEC]]*$A$10</f>
        <v>0</v>
      </c>
      <c r="L6513" s="14">
        <v>1.8296948548230447</v>
      </c>
      <c r="M6513" s="4">
        <f>Table1[[#This Row],[Cons h  '[MWh']]]-Table1[[#This Row],[Ewec_prod '[MWh']]]-Table1[[#This Row],[Eeol_prod '[MWh']]]-Table1[[#This Row],[Efv_prod '[MWh']]]</f>
        <v>0.96981653543185631</v>
      </c>
    </row>
    <row r="6514">
      <c r="E6514" s="3">
        <v>43737.333333333336</v>
      </c>
      <c r="F6514" s="1">
        <v>0.45157999999999998</v>
      </c>
      <c r="G6514" s="2">
        <f>Table1[[#This Row],[CF % FV]]*$A$2</f>
        <v>1.3547400000000001</v>
      </c>
      <c r="H6514" s="22">
        <v>5.5816339540305498E-3</v>
      </c>
      <c r="I6514">
        <f>$A$6*Table1[[#This Row],[CF % EOL]]</f>
        <v>4.1862254655229122E-2</v>
      </c>
      <c r="K6514">
        <f>Table1[[#This Row],[CF % WEC]]*$A$10</f>
        <v>0</v>
      </c>
      <c r="L6514" s="14">
        <v>1.6315046461421638</v>
      </c>
      <c r="M6514" s="4">
        <f>Table1[[#This Row],[Cons h  '[MWh']]]-Table1[[#This Row],[Ewec_prod '[MWh']]]-Table1[[#This Row],[Eeol_prod '[MWh']]]-Table1[[#This Row],[Efv_prod '[MWh']]]</f>
        <v>0.23490239148693459</v>
      </c>
    </row>
    <row r="6515">
      <c r="E6515" s="3">
        <v>43737.375</v>
      </c>
      <c r="F6515" s="1">
        <v>0.61879999999999991</v>
      </c>
      <c r="G6515" s="2">
        <f>Table1[[#This Row],[CF % FV]]*$A$2</f>
        <v>1.8563999999999998</v>
      </c>
      <c r="H6515" s="22">
        <v>4.9770837540160503E-3</v>
      </c>
      <c r="I6515">
        <f>$A$6*Table1[[#This Row],[CF % EOL]]</f>
        <v>3.7328128155120377E-2</v>
      </c>
      <c r="K6515">
        <f>Table1[[#This Row],[CF % WEC]]*$A$10</f>
        <v>0</v>
      </c>
      <c r="L6515" s="14">
        <v>2.4240674851435662</v>
      </c>
      <c r="M6515" s="4">
        <f>Table1[[#This Row],[Cons h  '[MWh']]]-Table1[[#This Row],[Ewec_prod '[MWh']]]-Table1[[#This Row],[Eeol_prod '[MWh']]]-Table1[[#This Row],[Efv_prod '[MWh']]]</f>
        <v>0.53033935698844603</v>
      </c>
    </row>
    <row r="6516">
      <c r="E6516" s="3">
        <v>43737.416666666664</v>
      </c>
      <c r="F6516" s="1">
        <v>0.71377999999999997</v>
      </c>
      <c r="G6516" s="2">
        <f>Table1[[#This Row],[CF % FV]]*$A$2</f>
        <v>2.14134</v>
      </c>
      <c r="H6516" s="22">
        <v>1.43119575064822E-2</v>
      </c>
      <c r="I6516">
        <f>$A$6*Table1[[#This Row],[CF % EOL]]</f>
        <v>0.1073396812986165</v>
      </c>
      <c r="K6516">
        <f>Table1[[#This Row],[CF % WEC]]*$A$10</f>
        <v>0</v>
      </c>
      <c r="L6516" s="14">
        <v>2.2079561412072648</v>
      </c>
      <c r="M6516" s="4">
        <f>Table1[[#This Row],[Cons h  '[MWh']]]-Table1[[#This Row],[Ewec_prod '[MWh']]]-Table1[[#This Row],[Eeol_prod '[MWh']]]-Table1[[#This Row],[Efv_prod '[MWh']]]</f>
        <v>-4.0723540091351929E-2</v>
      </c>
    </row>
    <row r="6517">
      <c r="E6517" s="3">
        <v>43737.458333333336</v>
      </c>
      <c r="F6517" s="1">
        <v>0.75376999999999994</v>
      </c>
      <c r="G6517" s="2">
        <f>Table1[[#This Row],[CF % FV]]*$A$2</f>
        <v>2.2613099999999999</v>
      </c>
      <c r="H6517" s="22">
        <v>6.1880895697065596E-3</v>
      </c>
      <c r="I6517">
        <f>$A$6*Table1[[#This Row],[CF % EOL]]</f>
        <v>4.64106717727992E-2</v>
      </c>
      <c r="K6517">
        <f>Table1[[#This Row],[CF % WEC]]*$A$10</f>
        <v>0</v>
      </c>
      <c r="L6517" s="14">
        <v>1.7988744721298826</v>
      </c>
      <c r="M6517" s="4">
        <f>Table1[[#This Row],[Cons h  '[MWh']]]-Table1[[#This Row],[Ewec_prod '[MWh']]]-Table1[[#This Row],[Eeol_prod '[MWh']]]-Table1[[#This Row],[Efv_prod '[MWh']]]</f>
        <v>-0.50884619964291655</v>
      </c>
    </row>
    <row r="6518">
      <c r="E6518" s="3">
        <v>43737.5</v>
      </c>
      <c r="F6518" s="1">
        <v>0.75190999999999997</v>
      </c>
      <c r="G6518" s="2">
        <f>Table1[[#This Row],[CF % FV]]*$A$2</f>
        <v>2.2557299999999998</v>
      </c>
      <c r="H6518" s="22">
        <v>1.0357997475401601E-2</v>
      </c>
      <c r="I6518">
        <f>$A$6*Table1[[#This Row],[CF % EOL]]</f>
        <v>7.7684981065511999E-2</v>
      </c>
      <c r="K6518">
        <f>Table1[[#This Row],[CF % WEC]]*$A$10</f>
        <v>0</v>
      </c>
      <c r="L6518" s="14">
        <v>2.7591078770997015</v>
      </c>
      <c r="M6518" s="4">
        <f>Table1[[#This Row],[Cons h  '[MWh']]]-Table1[[#This Row],[Ewec_prod '[MWh']]]-Table1[[#This Row],[Eeol_prod '[MWh']]]-Table1[[#This Row],[Efv_prod '[MWh']]]</f>
        <v>0.42569289603418969</v>
      </c>
    </row>
    <row r="6519">
      <c r="E6519" s="3">
        <v>43737.541666666664</v>
      </c>
      <c r="F6519" s="1">
        <v>0.66551000000000005</v>
      </c>
      <c r="G6519" s="2">
        <f>Table1[[#This Row],[CF % FV]]*$A$2</f>
        <v>1.9965300000000001</v>
      </c>
      <c r="H6519" s="22">
        <v>4.6482086838069897E-2</v>
      </c>
      <c r="I6519">
        <f>$A$6*Table1[[#This Row],[CF % EOL]]</f>
        <v>0.34861565128552424</v>
      </c>
      <c r="K6519">
        <f>Table1[[#This Row],[CF % WEC]]*$A$10</f>
        <v>0</v>
      </c>
      <c r="L6519" s="14">
        <v>2.424529217337779</v>
      </c>
      <c r="M6519" s="4">
        <f>Table1[[#This Row],[Cons h  '[MWh']]]-Table1[[#This Row],[Ewec_prod '[MWh']]]-Table1[[#This Row],[Eeol_prod '[MWh']]]-Table1[[#This Row],[Efv_prod '[MWh']]]</f>
        <v>7.9383566052254606E-2</v>
      </c>
    </row>
    <row r="6520">
      <c r="E6520" s="3">
        <v>43737.583333333336</v>
      </c>
      <c r="F6520" s="1">
        <v>0.54189999999999994</v>
      </c>
      <c r="G6520" s="2">
        <f>Table1[[#This Row],[CF % FV]]*$A$2</f>
        <v>1.6256999999999997</v>
      </c>
      <c r="H6520" s="22">
        <v>8.6086171133920295E-2</v>
      </c>
      <c r="I6520">
        <f>$A$6*Table1[[#This Row],[CF % EOL]]</f>
        <v>0.64564628350440223</v>
      </c>
      <c r="K6520">
        <f>Table1[[#This Row],[CF % WEC]]*$A$10</f>
        <v>0</v>
      </c>
      <c r="L6520" s="14">
        <v>1.9566664400271856</v>
      </c>
      <c r="M6520" s="4">
        <f>Table1[[#This Row],[Cons h  '[MWh']]]-Table1[[#This Row],[Ewec_prod '[MWh']]]-Table1[[#This Row],[Eeol_prod '[MWh']]]-Table1[[#This Row],[Efv_prod '[MWh']]]</f>
        <v>-0.31467984347721645</v>
      </c>
    </row>
    <row r="6521">
      <c r="E6521" s="3">
        <v>43737.625</v>
      </c>
      <c r="F6521" s="1">
        <v>0.36060000000000003</v>
      </c>
      <c r="G6521" s="2">
        <f>Table1[[#This Row],[CF % FV]]*$A$2</f>
        <v>1.0818000000000001</v>
      </c>
      <c r="H6521" s="22">
        <v>0.130142470864339</v>
      </c>
      <c r="I6521">
        <f>$A$6*Table1[[#This Row],[CF % EOL]]</f>
        <v>0.97606853148254247</v>
      </c>
      <c r="K6521">
        <f>Table1[[#This Row],[CF % WEC]]*$A$10</f>
        <v>0</v>
      </c>
      <c r="L6521" s="14">
        <v>1.5271459452231941</v>
      </c>
      <c r="M6521" s="4">
        <f>Table1[[#This Row],[Cons h  '[MWh']]]-Table1[[#This Row],[Ewec_prod '[MWh']]]-Table1[[#This Row],[Eeol_prod '[MWh']]]-Table1[[#This Row],[Efv_prod '[MWh']]]</f>
        <v>-0.53072258625934843</v>
      </c>
    </row>
    <row r="6522">
      <c r="E6522" s="3">
        <v>43737.666666666664</v>
      </c>
      <c r="F6522" s="1">
        <v>0.13855000000000001</v>
      </c>
      <c r="G6522" s="2">
        <f>Table1[[#This Row],[CF % FV]]*$A$2</f>
        <v>0.41565000000000002</v>
      </c>
      <c r="H6522" s="22">
        <v>0.13090335402765099</v>
      </c>
      <c r="I6522">
        <f>$A$6*Table1[[#This Row],[CF % EOL]]</f>
        <v>0.98177515520738246</v>
      </c>
      <c r="K6522">
        <f>Table1[[#This Row],[CF % WEC]]*$A$10</f>
        <v>0</v>
      </c>
      <c r="L6522" s="14">
        <v>1.6035430057123132</v>
      </c>
      <c r="M6522" s="4">
        <f>Table1[[#This Row],[Cons h  '[MWh']]]-Table1[[#This Row],[Ewec_prod '[MWh']]]-Table1[[#This Row],[Eeol_prod '[MWh']]]-Table1[[#This Row],[Efv_prod '[MWh']]]</f>
        <v>0.20611785050493076</v>
      </c>
    </row>
    <row r="6523">
      <c r="E6523" s="3">
        <v>43737.708333333336</v>
      </c>
      <c r="F6523" s="1">
        <v>0</v>
      </c>
      <c r="G6523" s="2">
        <f>Table1[[#This Row],[CF % FV]]*$A$2</f>
        <v>0</v>
      </c>
      <c r="H6523" s="22">
        <v>0.102356268538111</v>
      </c>
      <c r="I6523">
        <f>$A$6*Table1[[#This Row],[CF % EOL]]</f>
        <v>0.76767201403583252</v>
      </c>
      <c r="K6523">
        <f>Table1[[#This Row],[CF % WEC]]*$A$10</f>
        <v>0</v>
      </c>
      <c r="L6523" s="14">
        <v>2.6937616281868926</v>
      </c>
      <c r="M6523" s="4">
        <f>Table1[[#This Row],[Cons h  '[MWh']]]-Table1[[#This Row],[Ewec_prod '[MWh']]]-Table1[[#This Row],[Eeol_prod '[MWh']]]-Table1[[#This Row],[Efv_prod '[MWh']]]</f>
        <v>1.9260896141510599</v>
      </c>
    </row>
    <row r="6524">
      <c r="E6524" s="3">
        <v>43737.75</v>
      </c>
      <c r="F6524" s="1">
        <v>0</v>
      </c>
      <c r="G6524" s="2">
        <f>Table1[[#This Row],[CF % FV]]*$A$2</f>
        <v>0</v>
      </c>
      <c r="H6524" s="22">
        <v>7.3890272179344199E-2</v>
      </c>
      <c r="I6524">
        <f>$A$6*Table1[[#This Row],[CF % EOL]]</f>
        <v>0.5541770413450815</v>
      </c>
      <c r="K6524">
        <f>Table1[[#This Row],[CF % WEC]]*$A$10</f>
        <v>0</v>
      </c>
      <c r="L6524" s="14">
        <v>3.8774843696870787</v>
      </c>
      <c r="M6524" s="4">
        <f>Table1[[#This Row],[Cons h  '[MWh']]]-Table1[[#This Row],[Ewec_prod '[MWh']]]-Table1[[#This Row],[Eeol_prod '[MWh']]]-Table1[[#This Row],[Efv_prod '[MWh']]]</f>
        <v>3.3233073283419969</v>
      </c>
    </row>
    <row r="6525">
      <c r="E6525" s="3">
        <v>43737.791666666664</v>
      </c>
      <c r="F6525" s="1">
        <v>0</v>
      </c>
      <c r="G6525" s="2">
        <f>Table1[[#This Row],[CF % FV]]*$A$2</f>
        <v>0</v>
      </c>
      <c r="H6525" s="22">
        <v>4.8402486283920097E-2</v>
      </c>
      <c r="I6525">
        <f>$A$6*Table1[[#This Row],[CF % EOL]]</f>
        <v>0.36301864712940074</v>
      </c>
      <c r="K6525">
        <f>Table1[[#This Row],[CF % WEC]]*$A$10</f>
        <v>0</v>
      </c>
      <c r="L6525" s="14">
        <v>2.5605057578181047</v>
      </c>
      <c r="M6525" s="4">
        <f>Table1[[#This Row],[Cons h  '[MWh']]]-Table1[[#This Row],[Ewec_prod '[MWh']]]-Table1[[#This Row],[Eeol_prod '[MWh']]]-Table1[[#This Row],[Efv_prod '[MWh']]]</f>
        <v>2.1974871106887042</v>
      </c>
    </row>
    <row r="6526">
      <c r="E6526" s="3">
        <v>43737.833333333336</v>
      </c>
      <c r="F6526" s="1">
        <v>0</v>
      </c>
      <c r="G6526" s="2">
        <f>Table1[[#This Row],[CF % FV]]*$A$2</f>
        <v>0</v>
      </c>
      <c r="H6526" s="22">
        <v>2.2019876711040099E-2</v>
      </c>
      <c r="I6526">
        <f>$A$6*Table1[[#This Row],[CF % EOL]]</f>
        <v>0.16514907533280074</v>
      </c>
      <c r="K6526">
        <f>Table1[[#This Row],[CF % WEC]]*$A$10</f>
        <v>0</v>
      </c>
      <c r="L6526" s="14">
        <v>2.1902375800161233</v>
      </c>
      <c r="M6526" s="4">
        <f>Table1[[#This Row],[Cons h  '[MWh']]]-Table1[[#This Row],[Ewec_prod '[MWh']]]-Table1[[#This Row],[Eeol_prod '[MWh']]]-Table1[[#This Row],[Efv_prod '[MWh']]]</f>
        <v>2.0250885046833225</v>
      </c>
    </row>
    <row r="6527">
      <c r="E6527" s="3">
        <v>43737.875</v>
      </c>
      <c r="F6527" s="1">
        <v>0</v>
      </c>
      <c r="G6527" s="2">
        <f>Table1[[#This Row],[CF % FV]]*$A$2</f>
        <v>0</v>
      </c>
      <c r="H6527" s="22">
        <v>9.6385994630163903E-3</v>
      </c>
      <c r="I6527">
        <f>$A$6*Table1[[#This Row],[CF % EOL]]</f>
        <v>7.2289495972622922E-2</v>
      </c>
      <c r="K6527">
        <f>Table1[[#This Row],[CF % WEC]]*$A$10</f>
        <v>0</v>
      </c>
      <c r="L6527" s="14">
        <v>2.1138311904026401</v>
      </c>
      <c r="M6527" s="4">
        <f>Table1[[#This Row],[Cons h  '[MWh']]]-Table1[[#This Row],[Ewec_prod '[MWh']]]-Table1[[#This Row],[Eeol_prod '[MWh']]]-Table1[[#This Row],[Efv_prod '[MWh']]]</f>
        <v>2.0415416944300171</v>
      </c>
    </row>
    <row r="6528">
      <c r="E6528" s="3">
        <v>43737.916666666664</v>
      </c>
      <c r="F6528" s="1">
        <v>0</v>
      </c>
      <c r="G6528" s="2">
        <f>Table1[[#This Row],[CF % FV]]*$A$2</f>
        <v>0</v>
      </c>
      <c r="H6528" s="22">
        <v>8.4855398292515996E-2</v>
      </c>
      <c r="I6528">
        <f>$A$6*Table1[[#This Row],[CF % EOL]]</f>
        <v>0.63641548719386998</v>
      </c>
      <c r="K6528">
        <f>Table1[[#This Row],[CF % WEC]]*$A$10</f>
        <v>0</v>
      </c>
      <c r="L6528" s="14">
        <v>2.3158779449806923</v>
      </c>
      <c r="M6528" s="4">
        <f>Table1[[#This Row],[Cons h  '[MWh']]]-Table1[[#This Row],[Ewec_prod '[MWh']]]-Table1[[#This Row],[Eeol_prod '[MWh']]]-Table1[[#This Row],[Efv_prod '[MWh']]]</f>
        <v>1.6794624577868222</v>
      </c>
    </row>
    <row r="6529">
      <c r="E6529" s="3">
        <v>43737.958333333336</v>
      </c>
      <c r="F6529" s="1">
        <v>0</v>
      </c>
      <c r="G6529" s="2">
        <f>Table1[[#This Row],[CF % FV]]*$A$2</f>
        <v>0</v>
      </c>
      <c r="H6529" s="22">
        <v>7.4580490024833995E-2</v>
      </c>
      <c r="I6529">
        <f>$A$6*Table1[[#This Row],[CF % EOL]]</f>
        <v>0.55935367518625501</v>
      </c>
      <c r="K6529">
        <f>Table1[[#This Row],[CF % WEC]]*$A$10</f>
        <v>0</v>
      </c>
      <c r="L6529" s="14">
        <v>1.4515478102533541</v>
      </c>
      <c r="M6529" s="4">
        <f>Table1[[#This Row],[Cons h  '[MWh']]]-Table1[[#This Row],[Ewec_prod '[MWh']]]-Table1[[#This Row],[Eeol_prod '[MWh']]]-Table1[[#This Row],[Efv_prod '[MWh']]]</f>
        <v>0.8921941350670991</v>
      </c>
    </row>
    <row r="6530">
      <c r="E6530" s="3">
        <v>43738</v>
      </c>
      <c r="F6530" s="1">
        <v>0</v>
      </c>
      <c r="G6530" s="2">
        <f>Table1[[#This Row],[CF % FV]]*$A$2</f>
        <v>0</v>
      </c>
      <c r="H6530" s="22">
        <v>5.6401975886435203E-2</v>
      </c>
      <c r="I6530">
        <f>$A$6*Table1[[#This Row],[CF % EOL]]</f>
        <v>0.423014819148264</v>
      </c>
      <c r="K6530">
        <f>Table1[[#This Row],[CF % WEC]]*$A$10</f>
        <v>0</v>
      </c>
      <c r="L6530" s="14">
        <v>1.6940396003990252</v>
      </c>
      <c r="M6530" s="4">
        <f>Table1[[#This Row],[Cons h  '[MWh']]]-Table1[[#This Row],[Ewec_prod '[MWh']]]-Table1[[#This Row],[Eeol_prod '[MWh']]]-Table1[[#This Row],[Efv_prod '[MWh']]]</f>
        <v>1.2710247812507611</v>
      </c>
    </row>
    <row r="6531">
      <c r="E6531" s="3">
        <v>43738.041666666664</v>
      </c>
      <c r="F6531" s="1">
        <v>0</v>
      </c>
      <c r="G6531" s="2">
        <f>Table1[[#This Row],[CF % FV]]*$A$2</f>
        <v>0</v>
      </c>
      <c r="H6531" s="22">
        <v>4.5147615036212702E-2</v>
      </c>
      <c r="I6531">
        <f>$A$6*Table1[[#This Row],[CF % EOL]]</f>
        <v>0.33860711277159528</v>
      </c>
      <c r="K6531">
        <f>Table1[[#This Row],[CF % WEC]]*$A$10</f>
        <v>0</v>
      </c>
      <c r="L6531" s="14">
        <v>1.3874648604518327</v>
      </c>
      <c r="M6531" s="4">
        <f>Table1[[#This Row],[Cons h  '[MWh']]]-Table1[[#This Row],[Ewec_prod '[MWh']]]-Table1[[#This Row],[Eeol_prod '[MWh']]]-Table1[[#This Row],[Efv_prod '[MWh']]]</f>
        <v>1.0488577476802374</v>
      </c>
    </row>
    <row r="6532">
      <c r="E6532" s="3">
        <v>43738.083333333336</v>
      </c>
      <c r="F6532" s="1">
        <v>0</v>
      </c>
      <c r="G6532" s="2">
        <f>Table1[[#This Row],[CF % FV]]*$A$2</f>
        <v>0</v>
      </c>
      <c r="H6532" s="22">
        <v>4.4178383140364298E-2</v>
      </c>
      <c r="I6532">
        <f>$A$6*Table1[[#This Row],[CF % EOL]]</f>
        <v>0.33133787355273225</v>
      </c>
      <c r="K6532">
        <f>Table1[[#This Row],[CF % WEC]]*$A$10</f>
        <v>0</v>
      </c>
      <c r="L6532" s="14">
        <v>1.9949883336431891</v>
      </c>
      <c r="M6532" s="4">
        <f>Table1[[#This Row],[Cons h  '[MWh']]]-Table1[[#This Row],[Ewec_prod '[MWh']]]-Table1[[#This Row],[Eeol_prod '[MWh']]]-Table1[[#This Row],[Efv_prod '[MWh']]]</f>
        <v>1.6636504600904569</v>
      </c>
    </row>
    <row r="6533">
      <c r="E6533" s="3">
        <v>43738.125</v>
      </c>
      <c r="F6533" s="1">
        <v>0</v>
      </c>
      <c r="G6533" s="2">
        <f>Table1[[#This Row],[CF % FV]]*$A$2</f>
        <v>0</v>
      </c>
      <c r="H6533" s="22">
        <v>4.9098895232444803E-2</v>
      </c>
      <c r="I6533">
        <f>$A$6*Table1[[#This Row],[CF % EOL]]</f>
        <v>0.36824171424333602</v>
      </c>
      <c r="K6533">
        <f>Table1[[#This Row],[CF % WEC]]*$A$10</f>
        <v>0</v>
      </c>
      <c r="L6533" s="14">
        <v>1.6010518229668427</v>
      </c>
      <c r="M6533" s="4">
        <f>Table1[[#This Row],[Cons h  '[MWh']]]-Table1[[#This Row],[Ewec_prod '[MWh']]]-Table1[[#This Row],[Eeol_prod '[MWh']]]-Table1[[#This Row],[Efv_prod '[MWh']]]</f>
        <v>1.2328101087235066</v>
      </c>
    </row>
    <row r="6534">
      <c r="E6534" s="3">
        <v>43738.166666666664</v>
      </c>
      <c r="F6534" s="1">
        <v>0</v>
      </c>
      <c r="G6534" s="2">
        <f>Table1[[#This Row],[CF % FV]]*$A$2</f>
        <v>0</v>
      </c>
      <c r="H6534" s="22">
        <v>4.8123234701773002E-2</v>
      </c>
      <c r="I6534">
        <f>$A$6*Table1[[#This Row],[CF % EOL]]</f>
        <v>0.36092426026329749</v>
      </c>
      <c r="K6534">
        <f>Table1[[#This Row],[CF % WEC]]*$A$10</f>
        <v>0</v>
      </c>
      <c r="L6534" s="14">
        <v>2.2317225695608807</v>
      </c>
      <c r="M6534" s="4">
        <f>Table1[[#This Row],[Cons h  '[MWh']]]-Table1[[#This Row],[Ewec_prod '[MWh']]]-Table1[[#This Row],[Eeol_prod '[MWh']]]-Table1[[#This Row],[Efv_prod '[MWh']]]</f>
        <v>1.8707983092975833</v>
      </c>
    </row>
    <row r="6535">
      <c r="E6535" s="3">
        <v>43738.208333333336</v>
      </c>
      <c r="F6535" s="1">
        <v>0</v>
      </c>
      <c r="G6535" s="2">
        <f>Table1[[#This Row],[CF % FV]]*$A$2</f>
        <v>0</v>
      </c>
      <c r="H6535" s="22">
        <v>3.6501993683185803E-2</v>
      </c>
      <c r="I6535">
        <f>$A$6*Table1[[#This Row],[CF % EOL]]</f>
        <v>0.2737649526238935</v>
      </c>
      <c r="K6535">
        <f>Table1[[#This Row],[CF % WEC]]*$A$10</f>
        <v>0</v>
      </c>
      <c r="L6535" s="14">
        <v>2.5457901166306627</v>
      </c>
      <c r="M6535" s="4">
        <f>Table1[[#This Row],[Cons h  '[MWh']]]-Table1[[#This Row],[Ewec_prod '[MWh']]]-Table1[[#This Row],[Eeol_prod '[MWh']]]-Table1[[#This Row],[Efv_prod '[MWh']]]</f>
        <v>2.2720251640067692</v>
      </c>
    </row>
    <row r="6536">
      <c r="E6536" s="3">
        <v>43738.25</v>
      </c>
      <c r="F6536" s="1">
        <v>8.09E-2</v>
      </c>
      <c r="G6536" s="2">
        <f>Table1[[#This Row],[CF % FV]]*$A$2</f>
        <v>0.2427</v>
      </c>
      <c r="H6536" s="22">
        <v>3.92533333333333E-2</v>
      </c>
      <c r="I6536">
        <f>$A$6*Table1[[#This Row],[CF % EOL]]</f>
        <v>0.29439999999999977</v>
      </c>
      <c r="K6536">
        <f>Table1[[#This Row],[CF % WEC]]*$A$10</f>
        <v>0</v>
      </c>
      <c r="L6536" s="14">
        <v>2.8118495494629272</v>
      </c>
      <c r="M6536" s="4">
        <f>Table1[[#This Row],[Cons h  '[MWh']]]-Table1[[#This Row],[Ewec_prod '[MWh']]]-Table1[[#This Row],[Eeol_prod '[MWh']]]-Table1[[#This Row],[Efv_prod '[MWh']]]</f>
        <v>2.2747495494629275</v>
      </c>
    </row>
    <row r="6537">
      <c r="E6537" s="3">
        <v>43738.291666666664</v>
      </c>
      <c r="F6537" s="1">
        <v>0.28023000000000003</v>
      </c>
      <c r="G6537" s="2">
        <f>Table1[[#This Row],[CF % FV]]*$A$2</f>
        <v>0.84069000000000016</v>
      </c>
      <c r="H6537" s="22">
        <v>3.9899319742224201E-2</v>
      </c>
      <c r="I6537">
        <f>$A$6*Table1[[#This Row],[CF % EOL]]</f>
        <v>0.29924489806668153</v>
      </c>
      <c r="K6537">
        <f>Table1[[#This Row],[CF % WEC]]*$A$10</f>
        <v>0</v>
      </c>
      <c r="L6537" s="14">
        <v>2.7318534147202636</v>
      </c>
      <c r="M6537" s="4">
        <f>Table1[[#This Row],[Cons h  '[MWh']]]-Table1[[#This Row],[Ewec_prod '[MWh']]]-Table1[[#This Row],[Eeol_prod '[MWh']]]-Table1[[#This Row],[Efv_prod '[MWh']]]</f>
        <v>1.5919185166535821</v>
      </c>
    </row>
    <row r="6538">
      <c r="E6538" s="3">
        <v>43738.333333333336</v>
      </c>
      <c r="F6538" s="1">
        <v>0.48023000000000005</v>
      </c>
      <c r="G6538" s="2">
        <f>Table1[[#This Row],[CF % FV]]*$A$2</f>
        <v>1.44069</v>
      </c>
      <c r="H6538" s="22">
        <v>4.2693150630290402E-2</v>
      </c>
      <c r="I6538">
        <f>$A$6*Table1[[#This Row],[CF % EOL]]</f>
        <v>0.320198629727178</v>
      </c>
      <c r="K6538">
        <f>Table1[[#This Row],[CF % WEC]]*$A$10</f>
        <v>0</v>
      </c>
      <c r="L6538" s="14">
        <v>2.5164186690230768</v>
      </c>
      <c r="M6538" s="4">
        <f>Table1[[#This Row],[Cons h  '[MWh']]]-Table1[[#This Row],[Ewec_prod '[MWh']]]-Table1[[#This Row],[Eeol_prod '[MWh']]]-Table1[[#This Row],[Efv_prod '[MWh']]]</f>
        <v>0.75553003929589879</v>
      </c>
    </row>
    <row r="6539">
      <c r="E6539" s="3">
        <v>43738.375</v>
      </c>
      <c r="F6539" s="1">
        <v>0.54039999999999999</v>
      </c>
      <c r="G6539" s="2">
        <f>Table1[[#This Row],[CF % FV]]*$A$2</f>
        <v>1.6212</v>
      </c>
      <c r="H6539" s="22">
        <v>4.5147615036212702E-2</v>
      </c>
      <c r="I6539">
        <f>$A$6*Table1[[#This Row],[CF % EOL]]</f>
        <v>0.33860711277159528</v>
      </c>
      <c r="K6539">
        <f>Table1[[#This Row],[CF % WEC]]*$A$10</f>
        <v>0</v>
      </c>
      <c r="L6539" s="14">
        <v>2.7291157598208993</v>
      </c>
      <c r="M6539" s="4">
        <f>Table1[[#This Row],[Cons h  '[MWh']]]-Table1[[#This Row],[Ewec_prod '[MWh']]]-Table1[[#This Row],[Eeol_prod '[MWh']]]-Table1[[#This Row],[Efv_prod '[MWh']]]</f>
        <v>0.76930864704930402</v>
      </c>
    </row>
    <row r="6540">
      <c r="E6540" s="3">
        <v>43738.416666666664</v>
      </c>
      <c r="F6540" s="1">
        <v>0.69829999999999992</v>
      </c>
      <c r="G6540" s="2">
        <f>Table1[[#This Row],[CF % FV]]*$A$2</f>
        <v>2.0949</v>
      </c>
      <c r="H6540" s="22">
        <v>5.2252289011708801E-2</v>
      </c>
      <c r="I6540">
        <f>$A$6*Table1[[#This Row],[CF % EOL]]</f>
        <v>0.39189216758781603</v>
      </c>
      <c r="K6540">
        <f>Table1[[#This Row],[CF % WEC]]*$A$10</f>
        <v>0</v>
      </c>
      <c r="L6540" s="14">
        <v>2.7189078521153394</v>
      </c>
      <c r="M6540" s="4">
        <f>Table1[[#This Row],[Cons h  '[MWh']]]-Table1[[#This Row],[Ewec_prod '[MWh']]]-Table1[[#This Row],[Eeol_prod '[MWh']]]-Table1[[#This Row],[Efv_prod '[MWh']]]</f>
        <v>0.2321156845275234</v>
      </c>
    </row>
    <row r="6541">
      <c r="E6541" s="3">
        <v>43738.458333333336</v>
      </c>
      <c r="F6541" s="1">
        <v>0.78588999999999998</v>
      </c>
      <c r="G6541" s="2">
        <f>Table1[[#This Row],[CF % FV]]*$A$2</f>
        <v>2.3576699999999997</v>
      </c>
      <c r="H6541" s="22">
        <v>7.7506903055390305E-2</v>
      </c>
      <c r="I6541">
        <f>$A$6*Table1[[#This Row],[CF % EOL]]</f>
        <v>0.58130177291542728</v>
      </c>
      <c r="K6541">
        <f>Table1[[#This Row],[CF % WEC]]*$A$10</f>
        <v>0</v>
      </c>
      <c r="L6541" s="14">
        <v>2.9874845757556789</v>
      </c>
      <c r="M6541" s="4">
        <f>Table1[[#This Row],[Cons h  '[MWh']]]-Table1[[#This Row],[Ewec_prod '[MWh']]]-Table1[[#This Row],[Eeol_prod '[MWh']]]-Table1[[#This Row],[Efv_prod '[MWh']]]</f>
        <v>4.8512802840251723E-2</v>
      </c>
    </row>
    <row r="6542">
      <c r="E6542" s="3">
        <v>43738.5</v>
      </c>
      <c r="F6542" s="1">
        <v>0.76119000000000003</v>
      </c>
      <c r="G6542" s="2">
        <f>Table1[[#This Row],[CF % FV]]*$A$2</f>
        <v>2.2835700000000001</v>
      </c>
      <c r="H6542" s="22">
        <v>0.12644783049730501</v>
      </c>
      <c r="I6542">
        <f>$A$6*Table1[[#This Row],[CF % EOL]]</f>
        <v>0.94835872872978766</v>
      </c>
      <c r="K6542">
        <f>Table1[[#This Row],[CF % WEC]]*$A$10</f>
        <v>0</v>
      </c>
      <c r="L6542" s="14">
        <v>3.1652048576575802</v>
      </c>
      <c r="M6542" s="4">
        <f>Table1[[#This Row],[Cons h  '[MWh']]]-Table1[[#This Row],[Ewec_prod '[MWh']]]-Table1[[#This Row],[Eeol_prod '[MWh']]]-Table1[[#This Row],[Efv_prod '[MWh']]]</f>
        <v>-6.6723871072207785E-2</v>
      </c>
    </row>
    <row r="6543">
      <c r="E6543" s="3">
        <v>43738.541666666664</v>
      </c>
      <c r="F6543" s="1">
        <v>0.62675000000000003</v>
      </c>
      <c r="G6543" s="2">
        <f>Table1[[#This Row],[CF % FV]]*$A$2</f>
        <v>1.8802500000000002</v>
      </c>
      <c r="H6543" s="22">
        <v>0.149912631764472</v>
      </c>
      <c r="I6543">
        <f>$A$6*Table1[[#This Row],[CF % EOL]]</f>
        <v>1.1243447382335401</v>
      </c>
      <c r="K6543">
        <f>Table1[[#This Row],[CF % WEC]]*$A$10</f>
        <v>0</v>
      </c>
      <c r="L6543" s="14">
        <v>2.3773961985552821</v>
      </c>
      <c r="M6543" s="4">
        <f>Table1[[#This Row],[Cons h  '[MWh']]]-Table1[[#This Row],[Ewec_prod '[MWh']]]-Table1[[#This Row],[Eeol_prod '[MWh']]]-Table1[[#This Row],[Efv_prod '[MWh']]]</f>
        <v>-0.62719853967825823</v>
      </c>
    </row>
    <row r="6544">
      <c r="E6544" s="3">
        <v>43738.583333333336</v>
      </c>
      <c r="F6544" s="1">
        <v>0.39638999999999996</v>
      </c>
      <c r="G6544" s="2">
        <f>Table1[[#This Row],[CF % FV]]*$A$2</f>
        <v>1.1891699999999998</v>
      </c>
      <c r="H6544" s="22">
        <v>0.17616072271914501</v>
      </c>
      <c r="I6544">
        <f>$A$6*Table1[[#This Row],[CF % EOL]]</f>
        <v>1.3212054203935877</v>
      </c>
      <c r="K6544">
        <f>Table1[[#This Row],[CF % WEC]]*$A$10</f>
        <v>0</v>
      </c>
      <c r="L6544" s="14">
        <v>2.626733599529143</v>
      </c>
      <c r="M6544" s="4">
        <f>Table1[[#This Row],[Cons h  '[MWh']]]-Table1[[#This Row],[Ewec_prod '[MWh']]]-Table1[[#This Row],[Eeol_prod '[MWh']]]-Table1[[#This Row],[Efv_prod '[MWh']]]</f>
        <v>0.11635817913555546</v>
      </c>
    </row>
    <row r="6545">
      <c r="E6545" s="3">
        <v>43738.625</v>
      </c>
      <c r="F6545" s="1">
        <v>0.28242</v>
      </c>
      <c r="G6545" s="2">
        <f>Table1[[#This Row],[CF % FV]]*$A$2</f>
        <v>0.84726000000000001</v>
      </c>
      <c r="H6545" s="22">
        <v>0.20124582566003099</v>
      </c>
      <c r="I6545">
        <f>$A$6*Table1[[#This Row],[CF % EOL]]</f>
        <v>1.5093436924502324</v>
      </c>
      <c r="K6545">
        <f>Table1[[#This Row],[CF % WEC]]*$A$10</f>
        <v>0</v>
      </c>
      <c r="L6545" s="14">
        <v>2.1655642191146067</v>
      </c>
      <c r="M6545" s="4">
        <f>Table1[[#This Row],[Cons h  '[MWh']]]-Table1[[#This Row],[Ewec_prod '[MWh']]]-Table1[[#This Row],[Eeol_prod '[MWh']]]-Table1[[#This Row],[Efv_prod '[MWh']]]</f>
        <v>-0.19103947333562565</v>
      </c>
    </row>
    <row r="6546">
      <c r="E6546" s="3">
        <v>43738.666666666664</v>
      </c>
      <c r="F6546" s="1">
        <v>0.11044</v>
      </c>
      <c r="G6546" s="2">
        <f>Table1[[#This Row],[CF % FV]]*$A$2</f>
        <v>0.33132</v>
      </c>
      <c r="H6546" s="22">
        <v>0.23171029874613699</v>
      </c>
      <c r="I6546">
        <f>$A$6*Table1[[#This Row],[CF % EOL]]</f>
        <v>1.7378272405960276</v>
      </c>
      <c r="K6546">
        <f>Table1[[#This Row],[CF % WEC]]*$A$10</f>
        <v>0</v>
      </c>
      <c r="L6546" s="14">
        <v>2.5188756207554044</v>
      </c>
      <c r="M6546" s="4">
        <f>Table1[[#This Row],[Cons h  '[MWh']]]-Table1[[#This Row],[Ewec_prod '[MWh']]]-Table1[[#This Row],[Eeol_prod '[MWh']]]-Table1[[#This Row],[Efv_prod '[MWh']]]</f>
        <v>0.44972838015937683</v>
      </c>
    </row>
    <row r="6547">
      <c r="E6547" s="3">
        <v>43738.708333333336</v>
      </c>
      <c r="F6547" s="1">
        <v>0</v>
      </c>
      <c r="G6547" s="2">
        <f>Table1[[#This Row],[CF % FV]]*$A$2</f>
        <v>0</v>
      </c>
      <c r="H6547" s="22">
        <v>0.23824662187677201</v>
      </c>
      <c r="I6547">
        <f>$A$6*Table1[[#This Row],[CF % EOL]]</f>
        <v>1.78684966407579</v>
      </c>
      <c r="K6547">
        <f>Table1[[#This Row],[CF % WEC]]*$A$10</f>
        <v>0</v>
      </c>
      <c r="L6547" s="14">
        <v>3.1361006985419526</v>
      </c>
      <c r="M6547" s="4">
        <f>Table1[[#This Row],[Cons h  '[MWh']]]-Table1[[#This Row],[Ewec_prod '[MWh']]]-Table1[[#This Row],[Eeol_prod '[MWh']]]-Table1[[#This Row],[Efv_prod '[MWh']]]</f>
        <v>1.3492510344661626</v>
      </c>
    </row>
    <row r="6548">
      <c r="E6548" s="3">
        <v>43738.75</v>
      </c>
      <c r="F6548" s="1">
        <v>0</v>
      </c>
      <c r="G6548" s="2">
        <f>Table1[[#This Row],[CF % FV]]*$A$2</f>
        <v>0</v>
      </c>
      <c r="H6548" s="22">
        <v>0.22790210713166201</v>
      </c>
      <c r="I6548">
        <f>$A$6*Table1[[#This Row],[CF % EOL]]</f>
        <v>1.709265803487465</v>
      </c>
      <c r="K6548">
        <f>Table1[[#This Row],[CF % WEC]]*$A$10</f>
        <v>0</v>
      </c>
      <c r="L6548" s="14">
        <v>4.891470344212129</v>
      </c>
      <c r="M6548" s="4">
        <f>Table1[[#This Row],[Cons h  '[MWh']]]-Table1[[#This Row],[Ewec_prod '[MWh']]]-Table1[[#This Row],[Eeol_prod '[MWh']]]-Table1[[#This Row],[Efv_prod '[MWh']]]</f>
        <v>3.1822045407246637</v>
      </c>
    </row>
    <row r="6549">
      <c r="E6549" s="3">
        <v>43738.791666666664</v>
      </c>
      <c r="F6549" s="1">
        <v>0</v>
      </c>
      <c r="G6549" s="2">
        <f>Table1[[#This Row],[CF % FV]]*$A$2</f>
        <v>0</v>
      </c>
      <c r="H6549" s="22">
        <v>0.193166576153977</v>
      </c>
      <c r="I6549">
        <f>$A$6*Table1[[#This Row],[CF % EOL]]</f>
        <v>1.4487493211548275</v>
      </c>
      <c r="K6549">
        <f>Table1[[#This Row],[CF % WEC]]*$A$10</f>
        <v>0</v>
      </c>
      <c r="L6549" s="14">
        <v>3.1888170263118663</v>
      </c>
      <c r="M6549" s="4">
        <f>Table1[[#This Row],[Cons h  '[MWh']]]-Table1[[#This Row],[Ewec_prod '[MWh']]]-Table1[[#This Row],[Eeol_prod '[MWh']]]-Table1[[#This Row],[Efv_prod '[MWh']]]</f>
        <v>1.7400677051570388</v>
      </c>
    </row>
    <row r="6550">
      <c r="E6550" s="3">
        <v>43738.833333333336</v>
      </c>
      <c r="F6550" s="1">
        <v>0</v>
      </c>
      <c r="G6550" s="2">
        <f>Table1[[#This Row],[CF % FV]]*$A$2</f>
        <v>0</v>
      </c>
      <c r="H6550" s="22">
        <v>0.149623837359839</v>
      </c>
      <c r="I6550">
        <f>$A$6*Table1[[#This Row],[CF % EOL]]</f>
        <v>1.1221787801987926</v>
      </c>
      <c r="K6550">
        <f>Table1[[#This Row],[CF % WEC]]*$A$10</f>
        <v>0</v>
      </c>
      <c r="L6550" s="14">
        <v>2.5923771323852383</v>
      </c>
      <c r="M6550" s="4">
        <f>Table1[[#This Row],[Cons h  '[MWh']]]-Table1[[#This Row],[Ewec_prod '[MWh']]]-Table1[[#This Row],[Eeol_prod '[MWh']]]-Table1[[#This Row],[Efv_prod '[MWh']]]</f>
        <v>1.4701983521864457</v>
      </c>
    </row>
    <row r="6551">
      <c r="E6551" s="3">
        <v>43738.875</v>
      </c>
      <c r="F6551" s="1">
        <v>0</v>
      </c>
      <c r="G6551" s="2">
        <f>Table1[[#This Row],[CF % FV]]*$A$2</f>
        <v>0</v>
      </c>
      <c r="H6551" s="22">
        <v>9.0106979740470897E-2</v>
      </c>
      <c r="I6551">
        <f>$A$6*Table1[[#This Row],[CF % EOL]]</f>
        <v>0.67580234805353168</v>
      </c>
      <c r="K6551">
        <f>Table1[[#This Row],[CF % WEC]]*$A$10</f>
        <v>0</v>
      </c>
      <c r="L6551" s="14">
        <v>1.9829651970897615</v>
      </c>
      <c r="M6551" s="4">
        <f>Table1[[#This Row],[Cons h  '[MWh']]]-Table1[[#This Row],[Ewec_prod '[MWh']]]-Table1[[#This Row],[Eeol_prod '[MWh']]]-Table1[[#This Row],[Efv_prod '[MWh']]]</f>
        <v>1.3071628490362297</v>
      </c>
    </row>
    <row r="6552">
      <c r="E6552" s="3">
        <v>43738.916666666664</v>
      </c>
      <c r="F6552" s="1">
        <v>0</v>
      </c>
      <c r="G6552" s="2">
        <f>Table1[[#This Row],[CF % FV]]*$A$2</f>
        <v>0</v>
      </c>
      <c r="H6552" s="22">
        <v>8.1831046483364894E-2</v>
      </c>
      <c r="I6552">
        <f>$A$6*Table1[[#This Row],[CF % EOL]]</f>
        <v>0.61373284862523669</v>
      </c>
      <c r="K6552">
        <f>Table1[[#This Row],[CF % WEC]]*$A$10</f>
        <v>0</v>
      </c>
      <c r="L6552" s="14">
        <v>2.0618768177214162</v>
      </c>
      <c r="M6552" s="4">
        <f>Table1[[#This Row],[Cons h  '[MWh']]]-Table1[[#This Row],[Ewec_prod '[MWh']]]-Table1[[#This Row],[Eeol_prod '[MWh']]]-Table1[[#This Row],[Efv_prod '[MWh']]]</f>
        <v>1.4481439690961795</v>
      </c>
    </row>
    <row r="6553">
      <c r="E6553" s="3">
        <v>43738.958333333336</v>
      </c>
      <c r="F6553" s="1">
        <v>0</v>
      </c>
      <c r="G6553" s="2">
        <f>Table1[[#This Row],[CF % FV]]*$A$2</f>
        <v>0</v>
      </c>
      <c r="H6553" s="22">
        <v>5.77463914052668E-2</v>
      </c>
      <c r="I6553">
        <f>$A$6*Table1[[#This Row],[CF % EOL]]</f>
        <v>0.43309793553950099</v>
      </c>
      <c r="K6553">
        <f>Table1[[#This Row],[CF % WEC]]*$A$10</f>
        <v>0</v>
      </c>
      <c r="L6553" s="14">
        <v>2.2243162818953111</v>
      </c>
      <c r="M6553" s="4">
        <f>Table1[[#This Row],[Cons h  '[MWh']]]-Table1[[#This Row],[Ewec_prod '[MWh']]]-Table1[[#This Row],[Eeol_prod '[MWh']]]-Table1[[#This Row],[Efv_prod '[MWh']]]</f>
        <v>1.79121834635581</v>
      </c>
    </row>
    <row r="6554">
      <c r="E6554" s="3">
        <v>43739</v>
      </c>
      <c r="F6554" s="1">
        <v>0</v>
      </c>
      <c r="G6554" s="2">
        <f>Table1[[#This Row],[CF % FV]]*$A$2</f>
        <v>0</v>
      </c>
      <c r="H6554" s="22">
        <v>2.1832945668601399E-2</v>
      </c>
      <c r="I6554">
        <f>$A$6*Table1[[#This Row],[CF % EOL]]</f>
        <v>0.1637470925145105</v>
      </c>
      <c r="K6554">
        <f>Table1[[#This Row],[CF % WEC]]*$A$10</f>
        <v>0</v>
      </c>
      <c r="L6554" s="14">
        <v>1.5277482753393021</v>
      </c>
      <c r="M6554" s="4">
        <f>Table1[[#This Row],[Cons h  '[MWh']]]-Table1[[#This Row],[Ewec_prod '[MWh']]]-Table1[[#This Row],[Eeol_prod '[MWh']]]-Table1[[#This Row],[Efv_prod '[MWh']]]</f>
        <v>1.3640011828247915</v>
      </c>
    </row>
    <row r="6555">
      <c r="E6555" s="3">
        <v>43739.041666666664</v>
      </c>
      <c r="F6555" s="1">
        <v>0</v>
      </c>
      <c r="G6555" s="2">
        <f>Table1[[#This Row],[CF % FV]]*$A$2</f>
        <v>0</v>
      </c>
      <c r="H6555" s="22">
        <v>-7.86645176568099E-4</v>
      </c>
      <c r="I6555">
        <f>$A$6*Table1[[#This Row],[CF % EOL]]</f>
        <v>-5.8998388242607423E-3</v>
      </c>
      <c r="K6555">
        <f>Table1[[#This Row],[CF % WEC]]*$A$10</f>
        <v>0</v>
      </c>
      <c r="L6555" s="14">
        <v>1.3916351922672365</v>
      </c>
      <c r="M6555" s="4">
        <f>Table1[[#This Row],[Cons h  '[MWh']]]-Table1[[#This Row],[Ewec_prod '[MWh']]]-Table1[[#This Row],[Eeol_prod '[MWh']]]-Table1[[#This Row],[Efv_prod '[MWh']]]</f>
        <v>1.3975350310914973</v>
      </c>
    </row>
    <row r="6556">
      <c r="E6556" s="3">
        <v>43739.083333333336</v>
      </c>
      <c r="F6556" s="1">
        <v>0</v>
      </c>
      <c r="G6556" s="2">
        <f>Table1[[#This Row],[CF % FV]]*$A$2</f>
        <v>0</v>
      </c>
      <c r="H6556" s="22">
        <v>-3.7488924125958101E-3</v>
      </c>
      <c r="I6556">
        <f>$A$6*Table1[[#This Row],[CF % EOL]]</f>
        <v>-2.8116693094468577E-2</v>
      </c>
      <c r="K6556">
        <f>Table1[[#This Row],[CF % WEC]]*$A$10</f>
        <v>0</v>
      </c>
      <c r="L6556" s="14">
        <v>1.3848561063139619</v>
      </c>
      <c r="M6556" s="4">
        <f>Table1[[#This Row],[Cons h  '[MWh']]]-Table1[[#This Row],[Ewec_prod '[MWh']]]-Table1[[#This Row],[Eeol_prod '[MWh']]]-Table1[[#This Row],[Efv_prod '[MWh']]]</f>
        <v>1.4129727994084305</v>
      </c>
    </row>
    <row r="6557">
      <c r="E6557" s="3">
        <v>43739.125</v>
      </c>
      <c r="F6557" s="1">
        <v>0</v>
      </c>
      <c r="G6557" s="2">
        <f>Table1[[#This Row],[CF % FV]]*$A$2</f>
        <v>0</v>
      </c>
      <c r="H6557" s="22">
        <v>-3.8528933070138701E-3</v>
      </c>
      <c r="I6557">
        <f>$A$6*Table1[[#This Row],[CF % EOL]]</f>
        <v>-2.8896699802604026E-2</v>
      </c>
      <c r="K6557">
        <f>Table1[[#This Row],[CF % WEC]]*$A$10</f>
        <v>0</v>
      </c>
      <c r="L6557" s="14">
        <v>1.3437453685929388</v>
      </c>
      <c r="M6557" s="4">
        <f>Table1[[#This Row],[Cons h  '[MWh']]]-Table1[[#This Row],[Ewec_prod '[MWh']]]-Table1[[#This Row],[Eeol_prod '[MWh']]]-Table1[[#This Row],[Efv_prod '[MWh']]]</f>
        <v>1.3726420683955429</v>
      </c>
    </row>
    <row r="6558">
      <c r="E6558" s="3">
        <v>43739.166666666664</v>
      </c>
      <c r="F6558" s="1">
        <v>0</v>
      </c>
      <c r="G6558" s="2">
        <f>Table1[[#This Row],[CF % FV]]*$A$2</f>
        <v>0</v>
      </c>
      <c r="H6558" s="22">
        <v>-3.7712856602604801E-3</v>
      </c>
      <c r="I6558">
        <f>$A$6*Table1[[#This Row],[CF % EOL]]</f>
        <v>-2.8284642451953602E-2</v>
      </c>
      <c r="K6558">
        <f>Table1[[#This Row],[CF % WEC]]*$A$10</f>
        <v>0</v>
      </c>
      <c r="L6558" s="14">
        <v>1.507501492530354</v>
      </c>
      <c r="M6558" s="4">
        <f>Table1[[#This Row],[Cons h  '[MWh']]]-Table1[[#This Row],[Ewec_prod '[MWh']]]-Table1[[#This Row],[Eeol_prod '[MWh']]]-Table1[[#This Row],[Efv_prod '[MWh']]]</f>
        <v>1.5357861349823076</v>
      </c>
    </row>
    <row r="6559">
      <c r="E6559" s="3">
        <v>43739.208333333336</v>
      </c>
      <c r="F6559" s="1">
        <v>0</v>
      </c>
      <c r="G6559" s="2">
        <f>Table1[[#This Row],[CF % FV]]*$A$2</f>
        <v>0</v>
      </c>
      <c r="H6559" s="22">
        <v>-3.5595369851377499E-3</v>
      </c>
      <c r="I6559">
        <f>$A$6*Table1[[#This Row],[CF % EOL]]</f>
        <v>-2.6696527388533123E-2</v>
      </c>
      <c r="K6559">
        <f>Table1[[#This Row],[CF % WEC]]*$A$10</f>
        <v>0</v>
      </c>
      <c r="L6559" s="14">
        <v>1.6983306292821463</v>
      </c>
      <c r="M6559" s="4">
        <f>Table1[[#This Row],[Cons h  '[MWh']]]-Table1[[#This Row],[Ewec_prod '[MWh']]]-Table1[[#This Row],[Eeol_prod '[MWh']]]-Table1[[#This Row],[Efv_prod '[MWh']]]</f>
        <v>1.7250271566706794</v>
      </c>
    </row>
    <row r="6560">
      <c r="E6560" s="3">
        <v>43739.25</v>
      </c>
      <c r="F6560" s="1">
        <v>8.045999999999999E-2</v>
      </c>
      <c r="G6560" s="2">
        <f>Table1[[#This Row],[CF % FV]]*$A$2</f>
        <v>0.24137999999999998</v>
      </c>
      <c r="H6560" s="22">
        <v>-3.31233741584133E-3</v>
      </c>
      <c r="I6560">
        <f>$A$6*Table1[[#This Row],[CF % EOL]]</f>
        <v>-2.4842530618809974E-2</v>
      </c>
      <c r="K6560">
        <f>Table1[[#This Row],[CF % WEC]]*$A$10</f>
        <v>0</v>
      </c>
      <c r="L6560" s="14">
        <v>1.7649699783135104</v>
      </c>
      <c r="M6560" s="4">
        <f>Table1[[#This Row],[Cons h  '[MWh']]]-Table1[[#This Row],[Ewec_prod '[MWh']]]-Table1[[#This Row],[Eeol_prod '[MWh']]]-Table1[[#This Row],[Efv_prod '[MWh']]]</f>
        <v>1.5484325089323205</v>
      </c>
    </row>
    <row r="6561">
      <c r="E6561" s="3">
        <v>43739.291666666664</v>
      </c>
      <c r="F6561" s="1">
        <v>0.29011999999999999</v>
      </c>
      <c r="G6561" s="2">
        <f>Table1[[#This Row],[CF % FV]]*$A$2</f>
        <v>0.87036000000000002</v>
      </c>
      <c r="H6561" s="22">
        <v>-2.9963536162080401E-3</v>
      </c>
      <c r="I6561">
        <f>$A$6*Table1[[#This Row],[CF % EOL]]</f>
        <v>-2.2472652121560299E-2</v>
      </c>
      <c r="K6561">
        <f>Table1[[#This Row],[CF % WEC]]*$A$10</f>
        <v>0</v>
      </c>
      <c r="L6561" s="14">
        <v>1.9320215539954055</v>
      </c>
      <c r="M6561" s="4">
        <f>Table1[[#This Row],[Cons h  '[MWh']]]-Table1[[#This Row],[Ewec_prod '[MWh']]]-Table1[[#This Row],[Eeol_prod '[MWh']]]-Table1[[#This Row],[Efv_prod '[MWh']]]</f>
        <v>1.0841342061169659</v>
      </c>
    </row>
    <row r="6562">
      <c r="E6562" s="3">
        <v>43739.333333333336</v>
      </c>
      <c r="F6562" s="1">
        <v>0.49216000000000004</v>
      </c>
      <c r="G6562" s="2">
        <f>Table1[[#This Row],[CF % FV]]*$A$2</f>
        <v>1.47648</v>
      </c>
      <c r="H6562" s="22">
        <v>-2.9903443598361902E-3</v>
      </c>
      <c r="I6562">
        <f>$A$6*Table1[[#This Row],[CF % EOL]]</f>
        <v>-2.2427582698771428E-2</v>
      </c>
      <c r="K6562">
        <f>Table1[[#This Row],[CF % WEC]]*$A$10</f>
        <v>0</v>
      </c>
      <c r="L6562" s="14">
        <v>1.7128870091973547</v>
      </c>
      <c r="M6562" s="4">
        <f>Table1[[#This Row],[Cons h  '[MWh']]]-Table1[[#This Row],[Ewec_prod '[MWh']]]-Table1[[#This Row],[Eeol_prod '[MWh']]]-Table1[[#This Row],[Efv_prod '[MWh']]]</f>
        <v>0.25883459189612612</v>
      </c>
    </row>
    <row r="6563">
      <c r="E6563" s="3">
        <v>43739.375</v>
      </c>
      <c r="F6563" s="1">
        <v>0.63142999999999994</v>
      </c>
      <c r="G6563" s="2">
        <f>Table1[[#This Row],[CF % FV]]*$A$2</f>
        <v>1.8942899999999998</v>
      </c>
      <c r="H6563" s="22">
        <v>-3.24784582304408E-3</v>
      </c>
      <c r="I6563">
        <f>$A$6*Table1[[#This Row],[CF % EOL]]</f>
        <v>-2.4358843672830602E-2</v>
      </c>
      <c r="K6563">
        <f>Table1[[#This Row],[CF % WEC]]*$A$10</f>
        <v>0</v>
      </c>
      <c r="L6563" s="14">
        <v>1.6983130935704933</v>
      </c>
      <c r="M6563" s="4">
        <f>Table1[[#This Row],[Cons h  '[MWh']]]-Table1[[#This Row],[Ewec_prod '[MWh']]]-Table1[[#This Row],[Eeol_prod '[MWh']]]-Table1[[#This Row],[Efv_prod '[MWh']]]</f>
        <v>-0.1716180627566759</v>
      </c>
    </row>
    <row r="6564">
      <c r="E6564" s="3">
        <v>43739.416666666664</v>
      </c>
      <c r="F6564" s="1">
        <v>0.69328999999999996</v>
      </c>
      <c r="G6564" s="2">
        <f>Table1[[#This Row],[CF % FV]]*$A$2</f>
        <v>2.0798699999999997</v>
      </c>
      <c r="H6564" s="22">
        <v>-3.0228206273223701E-3</v>
      </c>
      <c r="I6564">
        <f>$A$6*Table1[[#This Row],[CF % EOL]]</f>
        <v>-2.2671154704917776E-2</v>
      </c>
      <c r="K6564">
        <f>Table1[[#This Row],[CF % WEC]]*$A$10</f>
        <v>0</v>
      </c>
      <c r="L6564" s="14">
        <v>1.6546162890930909</v>
      </c>
      <c r="M6564" s="4">
        <f>Table1[[#This Row],[Cons h  '[MWh']]]-Table1[[#This Row],[Ewec_prod '[MWh']]]-Table1[[#This Row],[Eeol_prod '[MWh']]]-Table1[[#This Row],[Efv_prod '[MWh']]]</f>
        <v>-0.4025825562019909</v>
      </c>
    </row>
    <row r="6565">
      <c r="E6565" s="3">
        <v>43739.458333333336</v>
      </c>
      <c r="F6565" s="1">
        <v>0.75540999999999991</v>
      </c>
      <c r="G6565" s="2">
        <f>Table1[[#This Row],[CF % FV]]*$A$2</f>
        <v>2.2662299999999997</v>
      </c>
      <c r="H6565" s="22">
        <v>-3.62779955474624E-3</v>
      </c>
      <c r="I6565">
        <f>$A$6*Table1[[#This Row],[CF % EOL]]</f>
        <v>-2.7208496660596798E-2</v>
      </c>
      <c r="K6565">
        <f>Table1[[#This Row],[CF % WEC]]*$A$10</f>
        <v>0</v>
      </c>
      <c r="L6565" s="14">
        <v>1.872630033010058</v>
      </c>
      <c r="M6565" s="4">
        <f>Table1[[#This Row],[Cons h  '[MWh']]]-Table1[[#This Row],[Ewec_prod '[MWh']]]-Table1[[#This Row],[Eeol_prod '[MWh']]]-Table1[[#This Row],[Efv_prod '[MWh']]]</f>
        <v>-0.36639147032934494</v>
      </c>
    </row>
    <row r="6566">
      <c r="E6566" s="3">
        <v>43739.5</v>
      </c>
      <c r="F6566" s="1">
        <v>0.74287000000000003</v>
      </c>
      <c r="G6566" s="2">
        <f>Table1[[#This Row],[CF % FV]]*$A$2</f>
        <v>2.2286100000000002</v>
      </c>
      <c r="H6566" s="22">
        <v>-3.2543025646860901E-3</v>
      </c>
      <c r="I6566">
        <f>$A$6*Table1[[#This Row],[CF % EOL]]</f>
        <v>-2.4407269235145676E-2</v>
      </c>
      <c r="K6566">
        <f>Table1[[#This Row],[CF % WEC]]*$A$10</f>
        <v>0</v>
      </c>
      <c r="L6566" s="14">
        <v>1.8482913461282311</v>
      </c>
      <c r="M6566" s="4">
        <f>Table1[[#This Row],[Cons h  '[MWh']]]-Table1[[#This Row],[Ewec_prod '[MWh']]]-Table1[[#This Row],[Eeol_prod '[MWh']]]-Table1[[#This Row],[Efv_prod '[MWh']]]</f>
        <v>-0.35591138463662353</v>
      </c>
    </row>
    <row r="6567">
      <c r="E6567" s="3">
        <v>43739.541666666664</v>
      </c>
      <c r="F6567" s="1">
        <v>0.65945000000000009</v>
      </c>
      <c r="G6567" s="2">
        <f>Table1[[#This Row],[CF % FV]]*$A$2</f>
        <v>1.9783500000000003</v>
      </c>
      <c r="H6567" s="22">
        <v>6.1386728144962703E-3</v>
      </c>
      <c r="I6567">
        <f>$A$6*Table1[[#This Row],[CF % EOL]]</f>
        <v>4.6040046108722026E-2</v>
      </c>
      <c r="K6567">
        <f>Table1[[#This Row],[CF % WEC]]*$A$10</f>
        <v>0</v>
      </c>
      <c r="L6567" s="14">
        <v>2.001623583672651</v>
      </c>
      <c r="M6567" s="4">
        <f>Table1[[#This Row],[Cons h  '[MWh']]]-Table1[[#This Row],[Ewec_prod '[MWh']]]-Table1[[#This Row],[Eeol_prod '[MWh']]]-Table1[[#This Row],[Efv_prod '[MWh']]]</f>
        <v>-2.2766462436071278E-2</v>
      </c>
    </row>
    <row r="6568">
      <c r="E6568" s="3">
        <v>43739.583333333336</v>
      </c>
      <c r="F6568" s="1">
        <v>0.53327000000000002</v>
      </c>
      <c r="G6568" s="2">
        <f>Table1[[#This Row],[CF % FV]]*$A$2</f>
        <v>1.5998100000000002</v>
      </c>
      <c r="H6568" s="22">
        <v>4.0787783834717404E-3</v>
      </c>
      <c r="I6568">
        <f>$A$6*Table1[[#This Row],[CF % EOL]]</f>
        <v>3.0590837876038054E-2</v>
      </c>
      <c r="K6568">
        <f>Table1[[#This Row],[CF % WEC]]*$A$10</f>
        <v>0</v>
      </c>
      <c r="L6568" s="14">
        <v>2.0769568838793568</v>
      </c>
      <c r="M6568" s="4">
        <f>Table1[[#This Row],[Cons h  '[MWh']]]-Table1[[#This Row],[Ewec_prod '[MWh']]]-Table1[[#This Row],[Eeol_prod '[MWh']]]-Table1[[#This Row],[Efv_prod '[MWh']]]</f>
        <v>0.44655604600331866</v>
      </c>
    </row>
    <row r="6569">
      <c r="E6569" s="3">
        <v>43739.625</v>
      </c>
      <c r="F6569" s="1">
        <v>0.34298000000000001</v>
      </c>
      <c r="G6569" s="2">
        <f>Table1[[#This Row],[CF % FV]]*$A$2</f>
        <v>1.02894</v>
      </c>
      <c r="H6569" s="22">
        <v>-2.8118709071420899E-3</v>
      </c>
      <c r="I6569">
        <f>$A$6*Table1[[#This Row],[CF % EOL]]</f>
        <v>-2.1089031803565673E-2</v>
      </c>
      <c r="K6569">
        <f>Table1[[#This Row],[CF % WEC]]*$A$10</f>
        <v>0</v>
      </c>
      <c r="L6569" s="14">
        <v>1.6590750836391914</v>
      </c>
      <c r="M6569" s="4">
        <f>Table1[[#This Row],[Cons h  '[MWh']]]-Table1[[#This Row],[Ewec_prod '[MWh']]]-Table1[[#This Row],[Eeol_prod '[MWh']]]-Table1[[#This Row],[Efv_prod '[MWh']]]</f>
        <v>0.65122411544275716</v>
      </c>
    </row>
    <row r="6570">
      <c r="E6570" s="3">
        <v>43739.666666666664</v>
      </c>
      <c r="F6570" s="1">
        <v>0.12831000000000001</v>
      </c>
      <c r="G6570" s="2">
        <f>Table1[[#This Row],[CF % FV]]*$A$2</f>
        <v>0.38492999999999999</v>
      </c>
      <c r="H6570" s="22">
        <v>-3.8407917867801602E-3</v>
      </c>
      <c r="I6570">
        <f>$A$6*Table1[[#This Row],[CF % EOL]]</f>
        <v>-2.8805938400851203E-2</v>
      </c>
      <c r="K6570">
        <f>Table1[[#This Row],[CF % WEC]]*$A$10</f>
        <v>0</v>
      </c>
      <c r="L6570" s="14">
        <v>1.7066083123322111</v>
      </c>
      <c r="M6570" s="4">
        <f>Table1[[#This Row],[Cons h  '[MWh']]]-Table1[[#This Row],[Ewec_prod '[MWh']]]-Table1[[#This Row],[Eeol_prod '[MWh']]]-Table1[[#This Row],[Efv_prod '[MWh']]]</f>
        <v>1.3504842507330623</v>
      </c>
    </row>
    <row r="6571">
      <c r="E6571" s="3">
        <v>43739.708333333336</v>
      </c>
      <c r="F6571" s="1">
        <v>0</v>
      </c>
      <c r="G6571" s="2">
        <f>Table1[[#This Row],[CF % FV]]*$A$2</f>
        <v>0</v>
      </c>
      <c r="H6571" s="22">
        <v>-3.5831084628274099E-3</v>
      </c>
      <c r="I6571">
        <f>$A$6*Table1[[#This Row],[CF % EOL]]</f>
        <v>-2.6873313471205574E-2</v>
      </c>
      <c r="K6571">
        <f>Table1[[#This Row],[CF % WEC]]*$A$10</f>
        <v>0</v>
      </c>
      <c r="L6571" s="14">
        <v>1.9669183349261168</v>
      </c>
      <c r="M6571" s="4">
        <f>Table1[[#This Row],[Cons h  '[MWh']]]-Table1[[#This Row],[Ewec_prod '[MWh']]]-Table1[[#This Row],[Eeol_prod '[MWh']]]-Table1[[#This Row],[Efv_prod '[MWh']]]</f>
        <v>1.9937916483973224</v>
      </c>
    </row>
    <row r="6572">
      <c r="E6572" s="3">
        <v>43739.75</v>
      </c>
      <c r="F6572" s="1">
        <v>0</v>
      </c>
      <c r="G6572" s="2">
        <f>Table1[[#This Row],[CF % FV]]*$A$2</f>
        <v>0</v>
      </c>
      <c r="H6572" s="22">
        <v>-3.3506324074953401E-3</v>
      </c>
      <c r="I6572">
        <f>$A$6*Table1[[#This Row],[CF % EOL]]</f>
        <v>-2.512974305621505E-2</v>
      </c>
      <c r="K6572">
        <f>Table1[[#This Row],[CF % WEC]]*$A$10</f>
        <v>0</v>
      </c>
      <c r="L6572" s="14">
        <v>2.1759567079124724</v>
      </c>
      <c r="M6572" s="4">
        <f>Table1[[#This Row],[Cons h  '[MWh']]]-Table1[[#This Row],[Ewec_prod '[MWh']]]-Table1[[#This Row],[Eeol_prod '[MWh']]]-Table1[[#This Row],[Efv_prod '[MWh']]]</f>
        <v>2.2010864509686874</v>
      </c>
    </row>
    <row r="6573">
      <c r="E6573" s="3">
        <v>43739.791666666664</v>
      </c>
      <c r="F6573" s="1">
        <v>0</v>
      </c>
      <c r="G6573" s="2">
        <f>Table1[[#This Row],[CF % FV]]*$A$2</f>
        <v>0</v>
      </c>
      <c r="H6573" s="22">
        <v>-3.2624603778564601E-3</v>
      </c>
      <c r="I6573">
        <f>$A$6*Table1[[#This Row],[CF % EOL]]</f>
        <v>-2.4468452833923449E-2</v>
      </c>
      <c r="K6573">
        <f>Table1[[#This Row],[CF % WEC]]*$A$10</f>
        <v>0</v>
      </c>
      <c r="L6573" s="14">
        <v>2.2924982494551265</v>
      </c>
      <c r="M6573" s="4">
        <f>Table1[[#This Row],[Cons h  '[MWh']]]-Table1[[#This Row],[Ewec_prod '[MWh']]]-Table1[[#This Row],[Eeol_prod '[MWh']]]-Table1[[#This Row],[Efv_prod '[MWh']]]</f>
        <v>2.3169667022890499</v>
      </c>
    </row>
    <row r="6574">
      <c r="E6574" s="3">
        <v>43739.833333333336</v>
      </c>
      <c r="F6574" s="1">
        <v>0</v>
      </c>
      <c r="G6574" s="2">
        <f>Table1[[#This Row],[CF % FV]]*$A$2</f>
        <v>0</v>
      </c>
      <c r="H6574" s="22">
        <v>-3.3787545940967899E-3</v>
      </c>
      <c r="I6574">
        <f>$A$6*Table1[[#This Row],[CF % EOL]]</f>
        <v>-2.5340659455725924E-2</v>
      </c>
      <c r="K6574">
        <f>Table1[[#This Row],[CF % WEC]]*$A$10</f>
        <v>0</v>
      </c>
      <c r="L6574" s="14">
        <v>2.5021891206386986</v>
      </c>
      <c r="M6574" s="4">
        <f>Table1[[#This Row],[Cons h  '[MWh']]]-Table1[[#This Row],[Ewec_prod '[MWh']]]-Table1[[#This Row],[Eeol_prod '[MWh']]]-Table1[[#This Row],[Efv_prod '[MWh']]]</f>
        <v>2.5275297800944245</v>
      </c>
    </row>
    <row r="6575">
      <c r="E6575" s="3">
        <v>43739.875</v>
      </c>
      <c r="F6575" s="1">
        <v>0</v>
      </c>
      <c r="G6575" s="2">
        <f>Table1[[#This Row],[CF % FV]]*$A$2</f>
        <v>0</v>
      </c>
      <c r="H6575" s="22">
        <v>-3.6515827625921301E-3</v>
      </c>
      <c r="I6575">
        <f>$A$6*Table1[[#This Row],[CF % EOL]]</f>
        <v>-2.7386870719440976E-2</v>
      </c>
      <c r="K6575">
        <f>Table1[[#This Row],[CF % WEC]]*$A$10</f>
        <v>0</v>
      </c>
      <c r="L6575" s="14">
        <v>1.9363899569201628</v>
      </c>
      <c r="M6575" s="4">
        <f>Table1[[#This Row],[Cons h  '[MWh']]]-Table1[[#This Row],[Ewec_prod '[MWh']]]-Table1[[#This Row],[Eeol_prod '[MWh']]]-Table1[[#This Row],[Efv_prod '[MWh']]]</f>
        <v>1.9637768276396037</v>
      </c>
    </row>
    <row r="6576">
      <c r="E6576" s="3">
        <v>43739.916666666664</v>
      </c>
      <c r="F6576" s="1">
        <v>0</v>
      </c>
      <c r="G6576" s="2">
        <f>Table1[[#This Row],[CF % FV]]*$A$2</f>
        <v>0</v>
      </c>
      <c r="H6576" s="22">
        <v>-3.5002241345463798E-3</v>
      </c>
      <c r="I6576">
        <f>$A$6*Table1[[#This Row],[CF % EOL]]</f>
        <v>-2.625168100909785E-2</v>
      </c>
      <c r="K6576">
        <f>Table1[[#This Row],[CF % WEC]]*$A$10</f>
        <v>0</v>
      </c>
      <c r="L6576" s="14">
        <v>1.4332817488325917</v>
      </c>
      <c r="M6576" s="4">
        <f>Table1[[#This Row],[Cons h  '[MWh']]]-Table1[[#This Row],[Ewec_prod '[MWh']]]-Table1[[#This Row],[Eeol_prod '[MWh']]]-Table1[[#This Row],[Efv_prod '[MWh']]]</f>
        <v>1.4595334298416895</v>
      </c>
    </row>
    <row r="6577">
      <c r="E6577" s="3">
        <v>43739.958333333336</v>
      </c>
      <c r="F6577" s="1">
        <v>0</v>
      </c>
      <c r="G6577" s="2">
        <f>Table1[[#This Row],[CF % FV]]*$A$2</f>
        <v>0</v>
      </c>
      <c r="H6577" s="22">
        <v>-3.73417844482932E-3</v>
      </c>
      <c r="I6577">
        <f>$A$6*Table1[[#This Row],[CF % EOL]]</f>
        <v>-2.8006338336219901E-2</v>
      </c>
      <c r="K6577">
        <f>Table1[[#This Row],[CF % WEC]]*$A$10</f>
        <v>0</v>
      </c>
      <c r="L6577" s="14">
        <v>1.3820033746649436</v>
      </c>
      <c r="M6577" s="4">
        <f>Table1[[#This Row],[Cons h  '[MWh']]]-Table1[[#This Row],[Ewec_prod '[MWh']]]-Table1[[#This Row],[Eeol_prod '[MWh']]]-Table1[[#This Row],[Efv_prod '[MWh']]]</f>
        <v>1.4100097130011635</v>
      </c>
    </row>
    <row r="6578">
      <c r="E6578" s="3">
        <v>43740</v>
      </c>
      <c r="F6578" s="1">
        <v>0</v>
      </c>
      <c r="G6578" s="2">
        <f>Table1[[#This Row],[CF % FV]]*$A$2</f>
        <v>0</v>
      </c>
      <c r="H6578" s="22">
        <v>-3.8036913270192E-3</v>
      </c>
      <c r="I6578">
        <f>$A$6*Table1[[#This Row],[CF % EOL]]</f>
        <v>-2.8527684952643999E-2</v>
      </c>
      <c r="K6578">
        <f>Table1[[#This Row],[CF % WEC]]*$A$10</f>
        <v>0</v>
      </c>
      <c r="L6578" s="14">
        <v>1.5163493601591367</v>
      </c>
      <c r="M6578" s="4">
        <f>Table1[[#This Row],[Cons h  '[MWh']]]-Table1[[#This Row],[Ewec_prod '[MWh']]]-Table1[[#This Row],[Eeol_prod '[MWh']]]-Table1[[#This Row],[Efv_prod '[MWh']]]</f>
        <v>1.5448770451117806</v>
      </c>
    </row>
    <row r="6579">
      <c r="E6579" s="3">
        <v>43740.041666666664</v>
      </c>
      <c r="F6579" s="1">
        <v>0</v>
      </c>
      <c r="G6579" s="2">
        <f>Table1[[#This Row],[CF % FV]]*$A$2</f>
        <v>0</v>
      </c>
      <c r="H6579" s="22">
        <v>-3.8435258767713599E-3</v>
      </c>
      <c r="I6579">
        <f>$A$6*Table1[[#This Row],[CF % EOL]]</f>
        <v>-2.8826444075785201E-2</v>
      </c>
      <c r="K6579">
        <f>Table1[[#This Row],[CF % WEC]]*$A$10</f>
        <v>0</v>
      </c>
      <c r="L6579" s="14">
        <v>1.3024427625455686</v>
      </c>
      <c r="M6579" s="4">
        <f>Table1[[#This Row],[Cons h  '[MWh']]]-Table1[[#This Row],[Ewec_prod '[MWh']]]-Table1[[#This Row],[Eeol_prod '[MWh']]]-Table1[[#This Row],[Efv_prod '[MWh']]]</f>
        <v>1.3312692066213538</v>
      </c>
    </row>
    <row r="6580">
      <c r="E6580" s="3">
        <v>43740.083333333336</v>
      </c>
      <c r="F6580" s="1">
        <v>0</v>
      </c>
      <c r="G6580" s="2">
        <f>Table1[[#This Row],[CF % FV]]*$A$2</f>
        <v>0</v>
      </c>
      <c r="H6580" s="22">
        <v>-3.7164682102601601E-3</v>
      </c>
      <c r="I6580">
        <f>$A$6*Table1[[#This Row],[CF % EOL]]</f>
        <v>-2.7873511576951202E-2</v>
      </c>
      <c r="K6580">
        <f>Table1[[#This Row],[CF % WEC]]*$A$10</f>
        <v>0</v>
      </c>
      <c r="L6580" s="14">
        <v>1.3218665671112153</v>
      </c>
      <c r="M6580" s="4">
        <f>Table1[[#This Row],[Cons h  '[MWh']]]-Table1[[#This Row],[Ewec_prod '[MWh']]]-Table1[[#This Row],[Eeol_prod '[MWh']]]-Table1[[#This Row],[Efv_prod '[MWh']]]</f>
        <v>1.3497400786881666</v>
      </c>
    </row>
    <row r="6581">
      <c r="E6581" s="3">
        <v>43740.125</v>
      </c>
      <c r="F6581" s="1">
        <v>0</v>
      </c>
      <c r="G6581" s="2">
        <f>Table1[[#This Row],[CF % FV]]*$A$2</f>
        <v>0</v>
      </c>
      <c r="H6581" s="22">
        <v>-3.66286008914651E-3</v>
      </c>
      <c r="I6581">
        <f>$A$6*Table1[[#This Row],[CF % EOL]]</f>
        <v>-2.7471450668598824E-2</v>
      </c>
      <c r="K6581">
        <f>Table1[[#This Row],[CF % WEC]]*$A$10</f>
        <v>0</v>
      </c>
      <c r="L6581" s="14">
        <v>1.4518126397119568</v>
      </c>
      <c r="M6581" s="4">
        <f>Table1[[#This Row],[Cons h  '[MWh']]]-Table1[[#This Row],[Ewec_prod '[MWh']]]-Table1[[#This Row],[Eeol_prod '[MWh']]]-Table1[[#This Row],[Efv_prod '[MWh']]]</f>
        <v>1.4792840903805557</v>
      </c>
    </row>
    <row r="6582">
      <c r="E6582" s="3">
        <v>43740.166666666664</v>
      </c>
      <c r="F6582" s="1">
        <v>0</v>
      </c>
      <c r="G6582" s="2">
        <f>Table1[[#This Row],[CF % FV]]*$A$2</f>
        <v>0</v>
      </c>
      <c r="H6582" s="22">
        <v>-3.83339164020841E-3</v>
      </c>
      <c r="I6582">
        <f>$A$6*Table1[[#This Row],[CF % EOL]]</f>
        <v>-2.8750437301563073E-2</v>
      </c>
      <c r="K6582">
        <f>Table1[[#This Row],[CF % WEC]]*$A$10</f>
        <v>0</v>
      </c>
      <c r="L6582" s="14">
        <v>1.440227147909555</v>
      </c>
      <c r="M6582" s="4">
        <f>Table1[[#This Row],[Cons h  '[MWh']]]-Table1[[#This Row],[Ewec_prod '[MWh']]]-Table1[[#This Row],[Eeol_prod '[MWh']]]-Table1[[#This Row],[Efv_prod '[MWh']]]</f>
        <v>1.468977585211118</v>
      </c>
    </row>
    <row r="6583">
      <c r="E6583" s="3">
        <v>43740.208333333336</v>
      </c>
      <c r="F6583" s="1">
        <v>0</v>
      </c>
      <c r="G6583" s="2">
        <f>Table1[[#This Row],[CF % FV]]*$A$2</f>
        <v>0</v>
      </c>
      <c r="H6583" s="22">
        <v>-3.6442427457010502E-3</v>
      </c>
      <c r="I6583">
        <f>$A$6*Table1[[#This Row],[CF % EOL]]</f>
        <v>-2.7331820592757877E-2</v>
      </c>
      <c r="K6583">
        <f>Table1[[#This Row],[CF % WEC]]*$A$10</f>
        <v>0</v>
      </c>
      <c r="L6583" s="14">
        <v>1.8460382294050586</v>
      </c>
      <c r="M6583" s="4">
        <f>Table1[[#This Row],[Cons h  '[MWh']]]-Table1[[#This Row],[Ewec_prod '[MWh']]]-Table1[[#This Row],[Eeol_prod '[MWh']]]-Table1[[#This Row],[Efv_prod '[MWh']]]</f>
        <v>1.8733700499978165</v>
      </c>
    </row>
    <row r="6584">
      <c r="E6584" s="3">
        <v>43740.25</v>
      </c>
      <c r="F6584" s="1">
        <v>7.4790000000000009E-2</v>
      </c>
      <c r="G6584" s="2">
        <f>Table1[[#This Row],[CF % FV]]*$A$2</f>
        <v>0.22437000000000001</v>
      </c>
      <c r="H6584" s="22">
        <v>-3.4625941657733502E-3</v>
      </c>
      <c r="I6584">
        <f>$A$6*Table1[[#This Row],[CF % EOL]]</f>
        <v>-2.5969456243300125E-2</v>
      </c>
      <c r="K6584">
        <f>Table1[[#This Row],[CF % WEC]]*$A$10</f>
        <v>0</v>
      </c>
      <c r="L6584" s="14">
        <v>2.2736677147080124</v>
      </c>
      <c r="M6584" s="4">
        <f>Table1[[#This Row],[Cons h  '[MWh']]]-Table1[[#This Row],[Ewec_prod '[MWh']]]-Table1[[#This Row],[Eeol_prod '[MWh']]]-Table1[[#This Row],[Efv_prod '[MWh']]]</f>
        <v>2.0752671709513124</v>
      </c>
    </row>
    <row r="6585">
      <c r="E6585" s="3">
        <v>43740.291666666664</v>
      </c>
      <c r="F6585" s="1">
        <v>0.28943000000000002</v>
      </c>
      <c r="G6585" s="2">
        <f>Table1[[#This Row],[CF % FV]]*$A$2</f>
        <v>0.86829000000000001</v>
      </c>
      <c r="H6585" s="22">
        <v>-3.2928558931548699E-3</v>
      </c>
      <c r="I6585">
        <f>$A$6*Table1[[#This Row],[CF % EOL]]</f>
        <v>-2.4696419198661525E-2</v>
      </c>
      <c r="K6585">
        <f>Table1[[#This Row],[CF % WEC]]*$A$10</f>
        <v>0</v>
      </c>
      <c r="L6585" s="14">
        <v>1.8763998744285388</v>
      </c>
      <c r="M6585" s="4">
        <f>Table1[[#This Row],[Cons h  '[MWh']]]-Table1[[#This Row],[Ewec_prod '[MWh']]]-Table1[[#This Row],[Eeol_prod '[MWh']]]-Table1[[#This Row],[Efv_prod '[MWh']]]</f>
        <v>1.0328062936272004</v>
      </c>
    </row>
    <row r="6586">
      <c r="E6586" s="3">
        <v>43740.333333333336</v>
      </c>
      <c r="F6586" s="1">
        <v>0.48549000000000003</v>
      </c>
      <c r="G6586" s="2">
        <f>Table1[[#This Row],[CF % FV]]*$A$2</f>
        <v>1.4564700000000002</v>
      </c>
      <c r="H6586" s="22">
        <v>-3.2799999999999999E-3</v>
      </c>
      <c r="I6586">
        <f>$A$6*Table1[[#This Row],[CF % EOL]]</f>
        <v>-2.46E-2</v>
      </c>
      <c r="K6586">
        <f>Table1[[#This Row],[CF % WEC]]*$A$10</f>
        <v>0</v>
      </c>
      <c r="L6586" s="14">
        <v>1.65138715129136</v>
      </c>
      <c r="M6586" s="4">
        <f>Table1[[#This Row],[Cons h  '[MWh']]]-Table1[[#This Row],[Ewec_prod '[MWh']]]-Table1[[#This Row],[Eeol_prod '[MWh']]]-Table1[[#This Row],[Efv_prod '[MWh']]]</f>
        <v>0.21951715129135985</v>
      </c>
    </row>
    <row r="6587">
      <c r="E6587" s="3">
        <v>43740.375</v>
      </c>
      <c r="F6587" s="1">
        <v>0.62961</v>
      </c>
      <c r="G6587" s="2">
        <f>Table1[[#This Row],[CF % FV]]*$A$2</f>
        <v>1.88883</v>
      </c>
      <c r="H6587" s="22">
        <v>-3.81644503767592E-3</v>
      </c>
      <c r="I6587">
        <f>$A$6*Table1[[#This Row],[CF % EOL]]</f>
        <v>-2.86233377825694E-2</v>
      </c>
      <c r="K6587">
        <f>Table1[[#This Row],[CF % WEC]]*$A$10</f>
        <v>0</v>
      </c>
      <c r="L6587" s="14">
        <v>1.8054525844195151</v>
      </c>
      <c r="M6587" s="4">
        <f>Table1[[#This Row],[Cons h  '[MWh']]]-Table1[[#This Row],[Ewec_prod '[MWh']]]-Table1[[#This Row],[Eeol_prod '[MWh']]]-Table1[[#This Row],[Efv_prod '[MWh']]]</f>
        <v>-5.4754077797915635E-2</v>
      </c>
    </row>
    <row r="6588">
      <c r="E6588" s="3">
        <v>43740.416666666664</v>
      </c>
      <c r="F6588" s="1">
        <v>0.58722000000000008</v>
      </c>
      <c r="G6588" s="2">
        <f>Table1[[#This Row],[CF % FV]]*$A$2</f>
        <v>1.7616600000000002</v>
      </c>
      <c r="H6588" s="22">
        <v>0.16535411845022199</v>
      </c>
      <c r="I6588">
        <f>$A$6*Table1[[#This Row],[CF % EOL]]</f>
        <v>1.240155888376665</v>
      </c>
      <c r="J6588" s="1">
        <v>1.1326768274557818E-2</v>
      </c>
      <c r="K6588">
        <f>Table1[[#This Row],[CF % WEC]]*$A$10</f>
        <v>3.4837152190107207E-3</v>
      </c>
      <c r="L6588" s="14">
        <v>1.2616662807068788</v>
      </c>
      <c r="M6588" s="4">
        <f>Table1[[#This Row],[Cons h  '[MWh']]]-Table1[[#This Row],[Ewec_prod '[MWh']]]-Table1[[#This Row],[Eeol_prod '[MWh']]]-Table1[[#This Row],[Efv_prod '[MWh']]]</f>
        <v>-1.7436333228887972</v>
      </c>
    </row>
    <row r="6589">
      <c r="E6589" s="3">
        <v>43740.458333333336</v>
      </c>
      <c r="F6589" s="1">
        <v>0.80201999999999996</v>
      </c>
      <c r="G6589" s="2">
        <f>Table1[[#This Row],[CF % FV]]*$A$2</f>
        <v>2.4060600000000001</v>
      </c>
      <c r="H6589" s="22">
        <v>0.73021638289966095</v>
      </c>
      <c r="I6589">
        <f>$A$6*Table1[[#This Row],[CF % EOL]]</f>
        <v>5.4766228717474572</v>
      </c>
      <c r="J6589" s="1">
        <v>2.6547891279624706E-2</v>
      </c>
      <c r="K6589">
        <f>Table1[[#This Row],[CF % WEC]]*$A$10</f>
        <v>8.1651968718395168E-3</v>
      </c>
      <c r="L6589" s="14">
        <v>1.3447170887134192</v>
      </c>
      <c r="M6589" s="4">
        <f>Table1[[#This Row],[Cons h  '[MWh']]]-Table1[[#This Row],[Ewec_prod '[MWh']]]-Table1[[#This Row],[Eeol_prod '[MWh']]]-Table1[[#This Row],[Efv_prod '[MWh']]]</f>
        <v>-6.5461309799058771</v>
      </c>
    </row>
    <row r="6590">
      <c r="E6590" s="3">
        <v>43740.5</v>
      </c>
      <c r="F6590" s="1">
        <v>0.76605000000000001</v>
      </c>
      <c r="G6590" s="2">
        <f>Table1[[#This Row],[CF % FV]]*$A$2</f>
        <v>2.2981500000000001</v>
      </c>
      <c r="H6590" s="22">
        <v>0.65853751812042505</v>
      </c>
      <c r="I6590">
        <f>$A$6*Table1[[#This Row],[CF % EOL]]</f>
        <v>4.9390313859031876</v>
      </c>
      <c r="J6590" s="1">
        <v>4.149397322975442E-2</v>
      </c>
      <c r="K6590">
        <f>Table1[[#This Row],[CF % WEC]]*$A$10</f>
        <v>1.2762085577614773E-2</v>
      </c>
      <c r="L6590" s="14">
        <v>1.8112950436169846</v>
      </c>
      <c r="M6590" s="4">
        <f>Table1[[#This Row],[Cons h  '[MWh']]]-Table1[[#This Row],[Ewec_prod '[MWh']]]-Table1[[#This Row],[Eeol_prod '[MWh']]]-Table1[[#This Row],[Efv_prod '[MWh']]]</f>
        <v>-5.4386484278638179</v>
      </c>
    </row>
    <row r="6591">
      <c r="E6591" s="3">
        <v>43740.541666666664</v>
      </c>
      <c r="F6591" s="1">
        <v>0.60227999999999993</v>
      </c>
      <c r="G6591" s="2">
        <f>Table1[[#This Row],[CF % FV]]*$A$2</f>
        <v>1.8068399999999998</v>
      </c>
      <c r="H6591" s="22">
        <v>0.21756898262055899</v>
      </c>
      <c r="I6591">
        <f>$A$6*Table1[[#This Row],[CF % EOL]]</f>
        <v>1.6317673696541923</v>
      </c>
      <c r="J6591" s="1">
        <v>6.0796523347961991E-2</v>
      </c>
      <c r="K6591">
        <f>Table1[[#This Row],[CF % WEC]]*$A$10</f>
        <v>1.8698870544211262E-2</v>
      </c>
      <c r="L6591" s="14">
        <v>2.2074925159276382</v>
      </c>
      <c r="M6591" s="4">
        <f>Table1[[#This Row],[Cons h  '[MWh']]]-Table1[[#This Row],[Ewec_prod '[MWh']]]-Table1[[#This Row],[Eeol_prod '[MWh']]]-Table1[[#This Row],[Efv_prod '[MWh']]]</f>
        <v>-1.249813724270765</v>
      </c>
    </row>
    <row r="6592">
      <c r="E6592" s="3">
        <v>43740.583333333336</v>
      </c>
      <c r="F6592" s="1">
        <v>0.46605000000000002</v>
      </c>
      <c r="G6592" s="2">
        <f>Table1[[#This Row],[CF % FV]]*$A$2</f>
        <v>1.39815</v>
      </c>
      <c r="H6592" s="22">
        <v>0.404484131508136</v>
      </c>
      <c r="I6592">
        <f>$A$6*Table1[[#This Row],[CF % EOL]]</f>
        <v>3.03363098631102</v>
      </c>
      <c r="J6592" s="1">
        <v>8.9490123471197933E-2</v>
      </c>
      <c r="K6592">
        <f>Table1[[#This Row],[CF % WEC]]*$A$10</f>
        <v>2.7524011927394301E-2</v>
      </c>
      <c r="L6592" s="14">
        <v>1.6557335631985965</v>
      </c>
      <c r="M6592" s="4">
        <f>Table1[[#This Row],[Cons h  '[MWh']]]-Table1[[#This Row],[Ewec_prod '[MWh']]]-Table1[[#This Row],[Eeol_prod '[MWh']]]-Table1[[#This Row],[Efv_prod '[MWh']]]</f>
        <v>-2.8035714350398178</v>
      </c>
    </row>
    <row r="6593">
      <c r="E6593" s="3">
        <v>43740.625</v>
      </c>
      <c r="F6593" s="1">
        <v>0.33931</v>
      </c>
      <c r="G6593" s="2">
        <f>Table1[[#This Row],[CF % FV]]*$A$2</f>
        <v>1.01793</v>
      </c>
      <c r="H6593" s="22">
        <v>0.49636839043560799</v>
      </c>
      <c r="I6593">
        <f>$A$6*Table1[[#This Row],[CF % EOL]]</f>
        <v>3.72276292826706</v>
      </c>
      <c r="J6593" s="1">
        <v>0.12561171373031779</v>
      </c>
      <c r="K6593">
        <f>Table1[[#This Row],[CF % WEC]]*$A$10</f>
        <v>3.863374161112245E-2</v>
      </c>
      <c r="L6593" s="14">
        <v>1.4840739224066524</v>
      </c>
      <c r="M6593" s="4">
        <f>Table1[[#This Row],[Cons h  '[MWh']]]-Table1[[#This Row],[Ewec_prod '[MWh']]]-Table1[[#This Row],[Eeol_prod '[MWh']]]-Table1[[#This Row],[Efv_prod '[MWh']]]</f>
        <v>-3.2952527474715296</v>
      </c>
    </row>
    <row r="6594">
      <c r="E6594" s="3">
        <v>43740.666666666664</v>
      </c>
      <c r="F6594" s="1">
        <v>0.12333</v>
      </c>
      <c r="G6594" s="2">
        <f>Table1[[#This Row],[CF % FV]]*$A$2</f>
        <v>0.36998999999999999</v>
      </c>
      <c r="H6594" s="22">
        <v>0.73138508749905795</v>
      </c>
      <c r="I6594">
        <f>$A$6*Table1[[#This Row],[CF % EOL]]</f>
        <v>5.4853881562429345</v>
      </c>
      <c r="J6594" s="1">
        <v>0.20205241276163288</v>
      </c>
      <c r="K6594">
        <f>Table1[[#This Row],[CF % WEC]]*$A$10</f>
        <v>6.2144209920549073E-2</v>
      </c>
      <c r="L6594" s="14">
        <v>1.7948648763302095</v>
      </c>
      <c r="M6594" s="4">
        <f>Table1[[#This Row],[Cons h  '[MWh']]]-Table1[[#This Row],[Ewec_prod '[MWh']]]-Table1[[#This Row],[Eeol_prod '[MWh']]]-Table1[[#This Row],[Efv_prod '[MWh']]]</f>
        <v>-4.1226574898332737</v>
      </c>
    </row>
    <row r="6595">
      <c r="E6595" s="3">
        <v>43740.708333333336</v>
      </c>
      <c r="F6595" s="1">
        <v>0</v>
      </c>
      <c r="G6595" s="2">
        <f>Table1[[#This Row],[CF % FV]]*$A$2</f>
        <v>0</v>
      </c>
      <c r="H6595" s="22">
        <v>0.933669770863649</v>
      </c>
      <c r="I6595">
        <f>$A$6*Table1[[#This Row],[CF % EOL]]</f>
        <v>7.0025232814773677</v>
      </c>
      <c r="J6595" s="1">
        <v>0.32082648102220934</v>
      </c>
      <c r="K6595">
        <f>Table1[[#This Row],[CF % WEC]]*$A$10</f>
        <v>9.8674932470299626E-2</v>
      </c>
      <c r="L6595" s="14">
        <v>1.9627433709670765</v>
      </c>
      <c r="M6595" s="4">
        <f>Table1[[#This Row],[Cons h  '[MWh']]]-Table1[[#This Row],[Ewec_prod '[MWh']]]-Table1[[#This Row],[Eeol_prod '[MWh']]]-Table1[[#This Row],[Efv_prod '[MWh']]]</f>
        <v>-5.1384548429805905</v>
      </c>
    </row>
    <row r="6596">
      <c r="E6596" s="3">
        <v>43740.75</v>
      </c>
      <c r="F6596" s="1">
        <v>0</v>
      </c>
      <c r="G6596" s="2">
        <f>Table1[[#This Row],[CF % FV]]*$A$2</f>
        <v>0</v>
      </c>
      <c r="H6596" s="22">
        <v>0.968284600245085</v>
      </c>
      <c r="I6596">
        <f>$A$6*Table1[[#This Row],[CF % EOL]]</f>
        <v>7.2621345018381378</v>
      </c>
      <c r="J6596" s="1">
        <v>0.34464656201804889</v>
      </c>
      <c r="K6596">
        <f>Table1[[#This Row],[CF % WEC]]*$A$10</f>
        <v>0.10600115091776881</v>
      </c>
      <c r="L6596" s="14">
        <v>2.3658756944107848</v>
      </c>
      <c r="M6596" s="4">
        <f>Table1[[#This Row],[Cons h  '[MWh']]]-Table1[[#This Row],[Ewec_prod '[MWh']]]-Table1[[#This Row],[Eeol_prod '[MWh']]]-Table1[[#This Row],[Efv_prod '[MWh']]]</f>
        <v>-5.0022599583451219</v>
      </c>
    </row>
    <row r="6597">
      <c r="E6597" s="3">
        <v>43740.791666666664</v>
      </c>
      <c r="F6597" s="1">
        <v>0</v>
      </c>
      <c r="G6597" s="2">
        <f>Table1[[#This Row],[CF % FV]]*$A$2</f>
        <v>0</v>
      </c>
      <c r="H6597" s="22">
        <v>0.96800594421582098</v>
      </c>
      <c r="I6597">
        <f>$A$6*Table1[[#This Row],[CF % EOL]]</f>
        <v>7.260044581618657</v>
      </c>
      <c r="J6597" s="1">
        <v>0.35880045141732037</v>
      </c>
      <c r="K6597">
        <f>Table1[[#This Row],[CF % WEC]]*$A$10</f>
        <v>0.11035438908007786</v>
      </c>
      <c r="L6597" s="14">
        <v>2.4425658134527799</v>
      </c>
      <c r="M6597" s="4">
        <f>Table1[[#This Row],[Cons h  '[MWh']]]-Table1[[#This Row],[Ewec_prod '[MWh']]]-Table1[[#This Row],[Eeol_prod '[MWh']]]-Table1[[#This Row],[Efv_prod '[MWh']]]</f>
        <v>-4.9278331572459546</v>
      </c>
    </row>
    <row r="6598">
      <c r="E6598" s="3">
        <v>43740.833333333336</v>
      </c>
      <c r="F6598" s="1">
        <v>0</v>
      </c>
      <c r="G6598" s="2">
        <f>Table1[[#This Row],[CF % FV]]*$A$2</f>
        <v>0</v>
      </c>
      <c r="H6598" s="22">
        <v>0.96952520023867905</v>
      </c>
      <c r="I6598">
        <f>$A$6*Table1[[#This Row],[CF % EOL]]</f>
        <v>7.2714390017900925</v>
      </c>
      <c r="J6598" s="1">
        <v>0.37594489345338389</v>
      </c>
      <c r="K6598">
        <f>Table1[[#This Row],[CF % WEC]]*$A$10</f>
        <v>0.11562741596601134</v>
      </c>
      <c r="L6598" s="14">
        <v>1.6822498729625461</v>
      </c>
      <c r="M6598" s="4">
        <f>Table1[[#This Row],[Cons h  '[MWh']]]-Table1[[#This Row],[Ewec_prod '[MWh']]]-Table1[[#This Row],[Eeol_prod '[MWh']]]-Table1[[#This Row],[Efv_prod '[MWh']]]</f>
        <v>-5.7048165447935579</v>
      </c>
    </row>
    <row r="6599">
      <c r="E6599" s="3">
        <v>43740.875</v>
      </c>
      <c r="F6599" s="1">
        <v>0</v>
      </c>
      <c r="G6599" s="2">
        <f>Table1[[#This Row],[CF % FV]]*$A$2</f>
        <v>0</v>
      </c>
      <c r="H6599" s="22">
        <v>0.96607774488376796</v>
      </c>
      <c r="I6599">
        <f>$A$6*Table1[[#This Row],[CF % EOL]]</f>
        <v>7.24558308662826</v>
      </c>
      <c r="J6599" s="1">
        <v>0.41114666097657765</v>
      </c>
      <c r="K6599">
        <f>Table1[[#This Row],[CF % WEC]]*$A$10</f>
        <v>0.12645424055392893</v>
      </c>
      <c r="L6599" s="14">
        <v>1.6312922466722541</v>
      </c>
      <c r="M6599" s="4">
        <f>Table1[[#This Row],[Cons h  '[MWh']]]-Table1[[#This Row],[Ewec_prod '[MWh']]]-Table1[[#This Row],[Eeol_prod '[MWh']]]-Table1[[#This Row],[Efv_prod '[MWh']]]</f>
        <v>-5.7407450805099351</v>
      </c>
    </row>
    <row r="6600">
      <c r="E6600" s="3">
        <v>43740.916666666664</v>
      </c>
      <c r="F6600" s="1">
        <v>0</v>
      </c>
      <c r="G6600" s="2">
        <f>Table1[[#This Row],[CF % FV]]*$A$2</f>
        <v>0</v>
      </c>
      <c r="H6600" s="22">
        <v>0.97506100288660202</v>
      </c>
      <c r="I6600">
        <f>$A$6*Table1[[#This Row],[CF % EOL]]</f>
        <v>7.3129575216495155</v>
      </c>
      <c r="J6600" s="1">
        <v>0.48999563004676927</v>
      </c>
      <c r="K6600">
        <f>Table1[[#This Row],[CF % WEC]]*$A$10</f>
        <v>0.1507054079562086</v>
      </c>
      <c r="L6600" s="14">
        <v>1.4109762486391626</v>
      </c>
      <c r="M6600" s="4">
        <f>Table1[[#This Row],[Cons h  '[MWh']]]-Table1[[#This Row],[Ewec_prod '[MWh']]]-Table1[[#This Row],[Eeol_prod '[MWh']]]-Table1[[#This Row],[Efv_prod '[MWh']]]</f>
        <v>-6.0526866809665618</v>
      </c>
    </row>
    <row r="6601">
      <c r="E6601" s="3">
        <v>43740.958333333336</v>
      </c>
      <c r="F6601" s="1">
        <v>0</v>
      </c>
      <c r="G6601" s="2">
        <f>Table1[[#This Row],[CF % FV]]*$A$2</f>
        <v>0</v>
      </c>
      <c r="H6601" s="22">
        <v>0.99852877795862305</v>
      </c>
      <c r="I6601">
        <f>$A$6*Table1[[#This Row],[CF % EOL]]</f>
        <v>7.4889658346896733</v>
      </c>
      <c r="J6601" s="1">
        <v>0.52743506983915023</v>
      </c>
      <c r="K6601">
        <f>Table1[[#This Row],[CF % WEC]]*$A$10</f>
        <v>0.16222046176806429</v>
      </c>
      <c r="L6601" s="14">
        <v>1.5959416052155511</v>
      </c>
      <c r="M6601" s="4">
        <f>Table1[[#This Row],[Cons h  '[MWh']]]-Table1[[#This Row],[Ewec_prod '[MWh']]]-Table1[[#This Row],[Eeol_prod '[MWh']]]-Table1[[#This Row],[Efv_prod '[MWh']]]</f>
        <v>-6.0552446912421862</v>
      </c>
    </row>
    <row r="6602">
      <c r="E6602" s="3">
        <v>43741</v>
      </c>
      <c r="F6602" s="1">
        <v>0</v>
      </c>
      <c r="G6602" s="2">
        <f>Table1[[#This Row],[CF % FV]]*$A$2</f>
        <v>0</v>
      </c>
      <c r="H6602" s="22">
        <v>0.99677864908399205</v>
      </c>
      <c r="I6602">
        <f>$A$6*Table1[[#This Row],[CF % EOL]]</f>
        <v>7.4758398681299401</v>
      </c>
      <c r="J6602" s="1">
        <v>0.53918151189709551</v>
      </c>
      <c r="K6602">
        <f>Table1[[#This Row],[CF % WEC]]*$A$10</f>
        <v>0.16583325387032782</v>
      </c>
      <c r="L6602" s="14">
        <v>1.3227124111665005</v>
      </c>
      <c r="M6602" s="4">
        <f>Table1[[#This Row],[Cons h  '[MWh']]]-Table1[[#This Row],[Ewec_prod '[MWh']]]-Table1[[#This Row],[Eeol_prod '[MWh']]]-Table1[[#This Row],[Efv_prod '[MWh']]]</f>
        <v>-6.3189607108337675</v>
      </c>
    </row>
    <row r="6603">
      <c r="E6603" s="3">
        <v>43741.041666666664</v>
      </c>
      <c r="F6603" s="1">
        <v>0</v>
      </c>
      <c r="G6603" s="2">
        <f>Table1[[#This Row],[CF % FV]]*$A$2</f>
        <v>0</v>
      </c>
      <c r="H6603" s="22">
        <v>0.99672726028168301</v>
      </c>
      <c r="I6603">
        <f>$A$6*Table1[[#This Row],[CF % EOL]]</f>
        <v>7.4754544521126229</v>
      </c>
      <c r="J6603" s="1">
        <v>0.5495841295934305</v>
      </c>
      <c r="K6603">
        <f>Table1[[#This Row],[CF % WEC]]*$A$10</f>
        <v>0.16903273290157755</v>
      </c>
      <c r="L6603" s="14">
        <v>1.2863174037832767</v>
      </c>
      <c r="M6603" s="4">
        <f>Table1[[#This Row],[Cons h  '[MWh']]]-Table1[[#This Row],[Ewec_prod '[MWh']]]-Table1[[#This Row],[Eeol_prod '[MWh']]]-Table1[[#This Row],[Efv_prod '[MWh']]]</f>
        <v>-6.3581697812309237</v>
      </c>
    </row>
    <row r="6604">
      <c r="E6604" s="3">
        <v>43741.083333333336</v>
      </c>
      <c r="F6604" s="1">
        <v>0</v>
      </c>
      <c r="G6604" s="2">
        <f>Table1[[#This Row],[CF % FV]]*$A$2</f>
        <v>0</v>
      </c>
      <c r="H6604" s="22">
        <v>0.99814814814814801</v>
      </c>
      <c r="I6604">
        <f>$A$6*Table1[[#This Row],[CF % EOL]]</f>
        <v>7.4861111111111098</v>
      </c>
      <c r="J6604" s="1">
        <v>0.54808309720476023</v>
      </c>
      <c r="K6604">
        <f>Table1[[#This Row],[CF % WEC]]*$A$10</f>
        <v>0.16857106817516265</v>
      </c>
      <c r="L6604" s="14">
        <v>1.0655378070004837</v>
      </c>
      <c r="M6604" s="4">
        <f>Table1[[#This Row],[Cons h  '[MWh']]]-Table1[[#This Row],[Ewec_prod '[MWh']]]-Table1[[#This Row],[Eeol_prod '[MWh']]]-Table1[[#This Row],[Efv_prod '[MWh']]]</f>
        <v>-6.589144372285789</v>
      </c>
    </row>
    <row r="6605">
      <c r="E6605" s="3">
        <v>43741.125</v>
      </c>
      <c r="F6605" s="1">
        <v>0</v>
      </c>
      <c r="G6605" s="2">
        <f>Table1[[#This Row],[CF % FV]]*$A$2</f>
        <v>0</v>
      </c>
      <c r="H6605" s="22">
        <v>0.99846265100549803</v>
      </c>
      <c r="I6605">
        <f>$A$6*Table1[[#This Row],[CF % EOL]]</f>
        <v>7.488469882541235</v>
      </c>
      <c r="J6605" s="1">
        <v>0.53168324500568243</v>
      </c>
      <c r="K6605">
        <f>Table1[[#This Row],[CF % WEC]]*$A$10</f>
        <v>0.16352705091352374</v>
      </c>
      <c r="L6605" s="14">
        <v>1.3589337144511229</v>
      </c>
      <c r="M6605" s="4">
        <f>Table1[[#This Row],[Cons h  '[MWh']]]-Table1[[#This Row],[Ewec_prod '[MWh']]]-Table1[[#This Row],[Eeol_prod '[MWh']]]-Table1[[#This Row],[Efv_prod '[MWh']]]</f>
        <v>-6.2930632190036357</v>
      </c>
    </row>
    <row r="6606">
      <c r="E6606" s="3">
        <v>43741.166666666664</v>
      </c>
      <c r="F6606" s="1">
        <v>0</v>
      </c>
      <c r="G6606" s="2">
        <f>Table1[[#This Row],[CF % FV]]*$A$2</f>
        <v>0</v>
      </c>
      <c r="H6606" s="22">
        <v>0.99865587149129298</v>
      </c>
      <c r="I6606">
        <f>$A$6*Table1[[#This Row],[CF % EOL]]</f>
        <v>7.4899190361846975</v>
      </c>
      <c r="J6606" s="1">
        <v>0.51626354000690267</v>
      </c>
      <c r="K6606">
        <f>Table1[[#This Row],[CF % WEC]]*$A$10</f>
        <v>0.15878449242951503</v>
      </c>
      <c r="L6606" s="14">
        <v>1.8033493667064657</v>
      </c>
      <c r="M6606" s="4">
        <f>Table1[[#This Row],[Cons h  '[MWh']]]-Table1[[#This Row],[Ewec_prod '[MWh']]]-Table1[[#This Row],[Eeol_prod '[MWh']]]-Table1[[#This Row],[Efv_prod '[MWh']]]</f>
        <v>-5.8453541619077463</v>
      </c>
    </row>
    <row r="6607">
      <c r="E6607" s="3">
        <v>43741.208333333336</v>
      </c>
      <c r="F6607" s="1">
        <v>0</v>
      </c>
      <c r="G6607" s="2">
        <f>Table1[[#This Row],[CF % FV]]*$A$2</f>
        <v>0</v>
      </c>
      <c r="H6607" s="22">
        <v>0.99835729000595197</v>
      </c>
      <c r="I6607">
        <f>$A$6*Table1[[#This Row],[CF % EOL]]</f>
        <v>7.4876796750446397</v>
      </c>
      <c r="J6607" s="1">
        <v>0.50253512083095198</v>
      </c>
      <c r="K6607">
        <f>Table1[[#This Row],[CF % WEC]]*$A$10</f>
        <v>0.15456211393134758</v>
      </c>
      <c r="L6607" s="14">
        <v>1.3092474783107886</v>
      </c>
      <c r="M6607" s="4">
        <f>Table1[[#This Row],[Cons h  '[MWh']]]-Table1[[#This Row],[Ewec_prod '[MWh']]]-Table1[[#This Row],[Eeol_prod '[MWh']]]-Table1[[#This Row],[Efv_prod '[MWh']]]</f>
        <v>-6.3329943106651987</v>
      </c>
    </row>
    <row r="6608">
      <c r="E6608" s="3">
        <v>43741.25</v>
      </c>
      <c r="F6608" s="1">
        <v>5.3800000000000001E-2</v>
      </c>
      <c r="G6608" s="2">
        <f>Table1[[#This Row],[CF % FV]]*$A$2</f>
        <v>0.16139999999999999</v>
      </c>
      <c r="H6608" s="22">
        <v>0.99764050254865599</v>
      </c>
      <c r="I6608">
        <f>$A$6*Table1[[#This Row],[CF % EOL]]</f>
        <v>7.4823037691149201</v>
      </c>
      <c r="J6608" s="1">
        <v>0.49906261108330141</v>
      </c>
      <c r="K6608">
        <f>Table1[[#This Row],[CF % WEC]]*$A$10</f>
        <v>0.1534940921653134</v>
      </c>
      <c r="L6608" s="14">
        <v>1.538582444715008</v>
      </c>
      <c r="M6608" s="4">
        <f>Table1[[#This Row],[Cons h  '[MWh']]]-Table1[[#This Row],[Ewec_prod '[MWh']]]-Table1[[#This Row],[Eeol_prod '[MWh']]]-Table1[[#This Row],[Efv_prod '[MWh']]]</f>
        <v>-6.2586154165652257</v>
      </c>
    </row>
    <row r="6609">
      <c r="E6609" s="3">
        <v>43741.291666666664</v>
      </c>
      <c r="F6609" s="1">
        <v>8.1450000000000009E-2</v>
      </c>
      <c r="G6609" s="2">
        <f>Table1[[#This Row],[CF % FV]]*$A$2</f>
        <v>0.24435000000000001</v>
      </c>
      <c r="H6609" s="22">
        <v>0.99858344397424803</v>
      </c>
      <c r="I6609">
        <f>$A$6*Table1[[#This Row],[CF % EOL]]</f>
        <v>7.4893758298068605</v>
      </c>
      <c r="J6609" s="1">
        <v>0.50225618455641408</v>
      </c>
      <c r="K6609">
        <f>Table1[[#This Row],[CF % WEC]]*$A$10</f>
        <v>0.15447632295185659</v>
      </c>
      <c r="L6609" s="14">
        <v>1.5224472400387705</v>
      </c>
      <c r="M6609" s="4">
        <f>Table1[[#This Row],[Cons h  '[MWh']]]-Table1[[#This Row],[Ewec_prod '[MWh']]]-Table1[[#This Row],[Eeol_prod '[MWh']]]-Table1[[#This Row],[Efv_prod '[MWh']]]</f>
        <v>-6.3657549127199466</v>
      </c>
    </row>
    <row r="6610">
      <c r="E6610" s="3">
        <v>43741.333333333336</v>
      </c>
      <c r="F6610" s="1">
        <v>0.20668999999999998</v>
      </c>
      <c r="G6610" s="2">
        <f>Table1[[#This Row],[CF % FV]]*$A$2</f>
        <v>0.6200699999999999</v>
      </c>
      <c r="H6610" s="22">
        <v>0.99758549612991898</v>
      </c>
      <c r="I6610">
        <f>$A$6*Table1[[#This Row],[CF % EOL]]</f>
        <v>7.4818912209743926</v>
      </c>
      <c r="J6610" s="1">
        <v>0.49942355012603862</v>
      </c>
      <c r="K6610">
        <f>Table1[[#This Row],[CF % WEC]]*$A$10</f>
        <v>0.15360510430980506</v>
      </c>
      <c r="L6610" s="14">
        <v>1.0584205400192626</v>
      </c>
      <c r="M6610" s="4">
        <f>Table1[[#This Row],[Cons h  '[MWh']]]-Table1[[#This Row],[Ewec_prod '[MWh']]]-Table1[[#This Row],[Eeol_prod '[MWh']]]-Table1[[#This Row],[Efv_prod '[MWh']]]</f>
        <v>-7.1971457852649348</v>
      </c>
    </row>
    <row r="6611">
      <c r="E6611" s="3">
        <v>43741.375</v>
      </c>
      <c r="F6611" s="1">
        <v>0.24749000000000002</v>
      </c>
      <c r="G6611" s="2">
        <f>Table1[[#This Row],[CF % FV]]*$A$2</f>
        <v>0.74247000000000007</v>
      </c>
      <c r="H6611" s="22">
        <v>0.99761668518518498</v>
      </c>
      <c r="I6611">
        <f>$A$6*Table1[[#This Row],[CF % EOL]]</f>
        <v>7.482125138888887</v>
      </c>
      <c r="J6611" s="1">
        <v>0.48409584193164173</v>
      </c>
      <c r="K6611">
        <f>Table1[[#This Row],[CF % WEC]]*$A$10</f>
        <v>0.14889084080453702</v>
      </c>
      <c r="L6611" s="14">
        <v>1.6436213717348551</v>
      </c>
      <c r="M6611" s="4">
        <f>Table1[[#This Row],[Cons h  '[MWh']]]-Table1[[#This Row],[Ewec_prod '[MWh']]]-Table1[[#This Row],[Eeol_prod '[MWh']]]-Table1[[#This Row],[Efv_prod '[MWh']]]</f>
        <v>-6.7298646079585689</v>
      </c>
    </row>
    <row r="6612">
      <c r="E6612" s="3">
        <v>43741.416666666664</v>
      </c>
      <c r="F6612" s="1">
        <v>0.37051000000000001</v>
      </c>
      <c r="G6612" s="2">
        <f>Table1[[#This Row],[CF % FV]]*$A$2</f>
        <v>1.1115300000000001</v>
      </c>
      <c r="H6612" s="22">
        <v>0.98795546629462005</v>
      </c>
      <c r="I6612">
        <f>$A$6*Table1[[#This Row],[CF % EOL]]</f>
        <v>7.4096659972096504</v>
      </c>
      <c r="J6612" s="1">
        <v>0.4546309857845221</v>
      </c>
      <c r="K6612">
        <f>Table1[[#This Row],[CF % WEC]]*$A$10</f>
        <v>0.13982848821661939</v>
      </c>
      <c r="L6612" s="14">
        <v>1.3508844233673325</v>
      </c>
      <c r="M6612" s="4">
        <f>Table1[[#This Row],[Cons h  '[MWh']]]-Table1[[#This Row],[Ewec_prod '[MWh']]]-Table1[[#This Row],[Eeol_prod '[MWh']]]-Table1[[#This Row],[Efv_prod '[MWh']]]</f>
        <v>-7.3101400620589372</v>
      </c>
    </row>
    <row r="6613">
      <c r="E6613" s="3">
        <v>43741.458333333336</v>
      </c>
      <c r="F6613" s="1">
        <v>0.51836000000000004</v>
      </c>
      <c r="G6613" s="2">
        <f>Table1[[#This Row],[CF % FV]]*$A$2</f>
        <v>1.5550800000000002</v>
      </c>
      <c r="H6613" s="22">
        <v>0.97105049095324503</v>
      </c>
      <c r="I6613">
        <f>$A$6*Table1[[#This Row],[CF % EOL]]</f>
        <v>7.2828786821493381</v>
      </c>
      <c r="J6613" s="1">
        <v>0.42803279131943722</v>
      </c>
      <c r="K6613">
        <f>Table1[[#This Row],[CF % WEC]]*$A$10</f>
        <v>0.13164781985560445</v>
      </c>
      <c r="L6613" s="14">
        <v>1.5023504789811302</v>
      </c>
      <c r="M6613" s="4">
        <f>Table1[[#This Row],[Cons h  '[MWh']]]-Table1[[#This Row],[Ewec_prod '[MWh']]]-Table1[[#This Row],[Eeol_prod '[MWh']]]-Table1[[#This Row],[Efv_prod '[MWh']]]</f>
        <v>-7.467256023023813</v>
      </c>
    </row>
    <row r="6614">
      <c r="E6614" s="3">
        <v>43741.5</v>
      </c>
      <c r="F6614" s="1">
        <v>0.51297000000000004</v>
      </c>
      <c r="G6614" s="2">
        <f>Table1[[#This Row],[CF % FV]]*$A$2</f>
        <v>1.53891</v>
      </c>
      <c r="H6614" s="22">
        <v>0.96832888900594405</v>
      </c>
      <c r="I6614">
        <f>$A$6*Table1[[#This Row],[CF % EOL]]</f>
        <v>7.2624666675445804</v>
      </c>
      <c r="J6614" s="1">
        <v>0.41063705471122608</v>
      </c>
      <c r="K6614">
        <f>Table1[[#This Row],[CF % WEC]]*$A$10</f>
        <v>0.12629750360484732</v>
      </c>
      <c r="L6614" s="14">
        <v>1.3118658243162702</v>
      </c>
      <c r="M6614" s="4">
        <f>Table1[[#This Row],[Cons h  '[MWh']]]-Table1[[#This Row],[Ewec_prod '[MWh']]]-Table1[[#This Row],[Eeol_prod '[MWh']]]-Table1[[#This Row],[Efv_prod '[MWh']]]</f>
        <v>-7.6158083468331572</v>
      </c>
    </row>
    <row r="6615">
      <c r="E6615" s="3">
        <v>43741.541666666664</v>
      </c>
      <c r="F6615" s="1">
        <v>0.10756</v>
      </c>
      <c r="G6615" s="2">
        <f>Table1[[#This Row],[CF % FV]]*$A$2</f>
        <v>0.32268000000000002</v>
      </c>
      <c r="H6615" s="22">
        <v>0.96868318939005504</v>
      </c>
      <c r="I6615">
        <f>$A$6*Table1[[#This Row],[CF % EOL]]</f>
        <v>7.2651239204254132</v>
      </c>
      <c r="J6615" s="1">
        <v>0.40444158922906726</v>
      </c>
      <c r="K6615">
        <f>Table1[[#This Row],[CF % WEC]]*$A$10</f>
        <v>0.12439199650292024</v>
      </c>
      <c r="L6615" s="14">
        <v>1.9007629506511685</v>
      </c>
      <c r="M6615" s="4">
        <f>Table1[[#This Row],[Cons h  '[MWh']]]-Table1[[#This Row],[Ewec_prod '[MWh']]]-Table1[[#This Row],[Eeol_prod '[MWh']]]-Table1[[#This Row],[Efv_prod '[MWh']]]</f>
        <v>-5.8114329662771649</v>
      </c>
    </row>
    <row r="6616">
      <c r="E6616" s="3">
        <v>43741.583333333336</v>
      </c>
      <c r="F6616" s="1">
        <v>0.27074999999999999</v>
      </c>
      <c r="G6616" s="2">
        <f>Table1[[#This Row],[CF % FV]]*$A$2</f>
        <v>0.81224999999999992</v>
      </c>
      <c r="H6616" s="22">
        <v>0.985352522982476</v>
      </c>
      <c r="I6616">
        <f>$A$6*Table1[[#This Row],[CF % EOL]]</f>
        <v>7.3901439223685701</v>
      </c>
      <c r="J6616" s="1">
        <v>0.40122516212185327</v>
      </c>
      <c r="K6616">
        <f>Table1[[#This Row],[CF % WEC]]*$A$10</f>
        <v>0.12340273674297539</v>
      </c>
      <c r="L6616" s="14">
        <v>1.2019497096622751</v>
      </c>
      <c r="M6616" s="4">
        <f>Table1[[#This Row],[Cons h  '[MWh']]]-Table1[[#This Row],[Ewec_prod '[MWh']]]-Table1[[#This Row],[Eeol_prod '[MWh']]]-Table1[[#This Row],[Efv_prod '[MWh']]]</f>
        <v>-7.1238469494492698</v>
      </c>
    </row>
    <row r="6617">
      <c r="E6617" s="3">
        <v>43741.625</v>
      </c>
      <c r="F6617" s="1">
        <v>0.13519999999999999</v>
      </c>
      <c r="G6617" s="2">
        <f>Table1[[#This Row],[CF % FV]]*$A$2</f>
        <v>0.40559999999999996</v>
      </c>
      <c r="H6617" s="22">
        <v>0.98559382190582401</v>
      </c>
      <c r="I6617">
        <f>$A$6*Table1[[#This Row],[CF % EOL]]</f>
        <v>7.3919536642936805</v>
      </c>
      <c r="J6617" s="1">
        <v>0.39051392685677416</v>
      </c>
      <c r="K6617">
        <f>Table1[[#This Row],[CF % WEC]]*$A$10</f>
        <v>0.12010833781091838</v>
      </c>
      <c r="L6617" s="14">
        <v>1.5772648426930362</v>
      </c>
      <c r="M6617" s="4">
        <f>Table1[[#This Row],[Cons h  '[MWh']]]-Table1[[#This Row],[Ewec_prod '[MWh']]]-Table1[[#This Row],[Eeol_prod '[MWh']]]-Table1[[#This Row],[Efv_prod '[MWh']]]</f>
        <v>-6.3403971594115625</v>
      </c>
    </row>
    <row r="6618">
      <c r="E6618" s="3">
        <v>43741.666666666664</v>
      </c>
      <c r="F6618" s="1">
        <v>9.8339999999999997E-2</v>
      </c>
      <c r="G6618" s="2">
        <f>Table1[[#This Row],[CF % FV]]*$A$2</f>
        <v>0.29502</v>
      </c>
      <c r="H6618" s="22">
        <v>0.971122421116975</v>
      </c>
      <c r="I6618">
        <f>$A$6*Table1[[#This Row],[CF % EOL]]</f>
        <v>7.2834181583773123</v>
      </c>
      <c r="J6618" s="1">
        <v>0.37557855398708739</v>
      </c>
      <c r="K6618">
        <f>Table1[[#This Row],[CF % WEC]]*$A$10</f>
        <v>0.11551474284132775</v>
      </c>
      <c r="L6618" s="14">
        <v>1.617320744336352</v>
      </c>
      <c r="M6618" s="4">
        <f>Table1[[#This Row],[Cons h  '[MWh']]]-Table1[[#This Row],[Ewec_prod '[MWh']]]-Table1[[#This Row],[Eeol_prod '[MWh']]]-Table1[[#This Row],[Efv_prod '[MWh']]]</f>
        <v>-6.0766321568822876</v>
      </c>
    </row>
    <row r="6619">
      <c r="E6619" s="3">
        <v>43741.708333333336</v>
      </c>
      <c r="F6619" s="1">
        <v>0</v>
      </c>
      <c r="G6619" s="2">
        <f>Table1[[#This Row],[CF % FV]]*$A$2</f>
        <v>0</v>
      </c>
      <c r="H6619" s="22">
        <v>0.968140282586191</v>
      </c>
      <c r="I6619">
        <f>$A$6*Table1[[#This Row],[CF % EOL]]</f>
        <v>7.2610521193964326</v>
      </c>
      <c r="J6619" s="1">
        <v>0.35850056338072533</v>
      </c>
      <c r="K6619">
        <f>Table1[[#This Row],[CF % WEC]]*$A$10</f>
        <v>0.11026215407608012</v>
      </c>
      <c r="L6619" s="14">
        <v>1.5859294358202902</v>
      </c>
      <c r="M6619" s="4">
        <f>Table1[[#This Row],[Cons h  '[MWh']]]-Table1[[#This Row],[Ewec_prod '[MWh']]]-Table1[[#This Row],[Eeol_prod '[MWh']]]-Table1[[#This Row],[Efv_prod '[MWh']]]</f>
        <v>-5.7853848376522228</v>
      </c>
    </row>
    <row r="6620">
      <c r="E6620" s="3">
        <v>43741.75</v>
      </c>
      <c r="F6620" s="1">
        <v>0</v>
      </c>
      <c r="G6620" s="2">
        <f>Table1[[#This Row],[CF % FV]]*$A$2</f>
        <v>0</v>
      </c>
      <c r="H6620" s="22">
        <v>0.93048583604301305</v>
      </c>
      <c r="I6620">
        <f>$A$6*Table1[[#This Row],[CF % EOL]]</f>
        <v>6.9786437703225976</v>
      </c>
      <c r="J6620" s="1">
        <v>0.33478457566303993</v>
      </c>
      <c r="K6620">
        <f>Table1[[#This Row],[CF % WEC]]*$A$10</f>
        <v>0.10296795105688775</v>
      </c>
      <c r="L6620" s="14">
        <v>2.4939470033767255</v>
      </c>
      <c r="M6620" s="4">
        <f>Table1[[#This Row],[Cons h  '[MWh']]]-Table1[[#This Row],[Ewec_prod '[MWh']]]-Table1[[#This Row],[Eeol_prod '[MWh']]]-Table1[[#This Row],[Efv_prod '[MWh']]]</f>
        <v>-4.5876647180027597</v>
      </c>
    </row>
    <row r="6621">
      <c r="E6621" s="3">
        <v>43741.791666666664</v>
      </c>
      <c r="F6621" s="1">
        <v>0</v>
      </c>
      <c r="G6621" s="2">
        <f>Table1[[#This Row],[CF % FV]]*$A$2</f>
        <v>0</v>
      </c>
      <c r="H6621" s="22">
        <v>0.84274109786094797</v>
      </c>
      <c r="I6621">
        <f>$A$6*Table1[[#This Row],[CF % EOL]]</f>
        <v>6.3205582339571098</v>
      </c>
      <c r="J6621" s="1">
        <v>0.30757849894079309</v>
      </c>
      <c r="K6621">
        <f>Table1[[#This Row],[CF % WEC]]*$A$10</f>
        <v>9.4600319511025252E-2</v>
      </c>
      <c r="L6621" s="14">
        <v>2.0317310803848141</v>
      </c>
      <c r="M6621" s="4">
        <f>Table1[[#This Row],[Cons h  '[MWh']]]-Table1[[#This Row],[Ewec_prod '[MWh']]]-Table1[[#This Row],[Eeol_prod '[MWh']]]-Table1[[#This Row],[Efv_prod '[MWh']]]</f>
        <v>-4.3834274730833211</v>
      </c>
    </row>
    <row r="6622">
      <c r="E6622" s="3">
        <v>43741.833333333336</v>
      </c>
      <c r="F6622" s="1">
        <v>0</v>
      </c>
      <c r="G6622" s="2">
        <f>Table1[[#This Row],[CF % FV]]*$A$2</f>
        <v>0</v>
      </c>
      <c r="H6622" s="22">
        <v>0.71835537547819395</v>
      </c>
      <c r="I6622">
        <f>$A$6*Table1[[#This Row],[CF % EOL]]</f>
        <v>5.3876653160864549</v>
      </c>
      <c r="J6622" s="1">
        <v>0.28295436303931176</v>
      </c>
      <c r="K6622">
        <f>Table1[[#This Row],[CF % WEC]]*$A$10</f>
        <v>8.7026802077313323E-2</v>
      </c>
      <c r="L6622" s="14">
        <v>1.7317961067686223</v>
      </c>
      <c r="M6622" s="4">
        <f>Table1[[#This Row],[Cons h  '[MWh']]]-Table1[[#This Row],[Ewec_prod '[MWh']]]-Table1[[#This Row],[Eeol_prod '[MWh']]]-Table1[[#This Row],[Efv_prod '[MWh']]]</f>
        <v>-3.7428960113951462</v>
      </c>
    </row>
    <row r="6623">
      <c r="E6623" s="3">
        <v>43741.875</v>
      </c>
      <c r="F6623" s="1">
        <v>0</v>
      </c>
      <c r="G6623" s="2">
        <f>Table1[[#This Row],[CF % FV]]*$A$2</f>
        <v>0</v>
      </c>
      <c r="H6623" s="22">
        <v>0.64714070588198802</v>
      </c>
      <c r="I6623">
        <f>$A$6*Table1[[#This Row],[CF % EOL]]</f>
        <v>4.8535552941149103</v>
      </c>
      <c r="J6623" s="1">
        <v>0.26392115384080922</v>
      </c>
      <c r="K6623">
        <f>Table1[[#This Row],[CF % WEC]]*$A$10</f>
        <v>8.1172856896817733E-2</v>
      </c>
      <c r="L6623" s="14">
        <v>1.3907780815357969</v>
      </c>
      <c r="M6623" s="4">
        <f>Table1[[#This Row],[Cons h  '[MWh']]]-Table1[[#This Row],[Ewec_prod '[MWh']]]-Table1[[#This Row],[Eeol_prod '[MWh']]]-Table1[[#This Row],[Efv_prod '[MWh']]]</f>
        <v>-3.5439500694759314</v>
      </c>
    </row>
    <row r="6624">
      <c r="E6624" s="3">
        <v>43741.916666666664</v>
      </c>
      <c r="F6624" s="1">
        <v>0</v>
      </c>
      <c r="G6624" s="2">
        <f>Table1[[#This Row],[CF % FV]]*$A$2</f>
        <v>0</v>
      </c>
      <c r="H6624" s="22">
        <v>0.72367830849584303</v>
      </c>
      <c r="I6624">
        <f>$A$6*Table1[[#This Row],[CF % EOL]]</f>
        <v>5.4275873137188224</v>
      </c>
      <c r="J6624" s="1">
        <v>0.24886268872780171</v>
      </c>
      <c r="K6624">
        <f>Table1[[#This Row],[CF % WEC]]*$A$10</f>
        <v>7.6541403086028595E-2</v>
      </c>
      <c r="L6624" s="14">
        <v>1.6704814075576344</v>
      </c>
      <c r="M6624" s="4">
        <f>Table1[[#This Row],[Cons h  '[MWh']]]-Table1[[#This Row],[Ewec_prod '[MWh']]]-Table1[[#This Row],[Eeol_prod '[MWh']]]-Table1[[#This Row],[Efv_prod '[MWh']]]</f>
        <v>-3.8336473092472163</v>
      </c>
    </row>
    <row r="6625">
      <c r="E6625" s="3">
        <v>43741.958333333336</v>
      </c>
      <c r="F6625" s="1">
        <v>0</v>
      </c>
      <c r="G6625" s="2">
        <f>Table1[[#This Row],[CF % FV]]*$A$2</f>
        <v>0</v>
      </c>
      <c r="H6625" s="22">
        <v>0.68574226554815598</v>
      </c>
      <c r="I6625">
        <f>$A$6*Table1[[#This Row],[CF % EOL]]</f>
        <v>5.1430669916111702</v>
      </c>
      <c r="J6625" s="1">
        <v>0.23445514571162904</v>
      </c>
      <c r="K6625">
        <f>Table1[[#This Row],[CF % WEC]]*$A$10</f>
        <v>7.2110149999768045E-2</v>
      </c>
      <c r="L6625" s="14">
        <v>1.3739247194564415</v>
      </c>
      <c r="M6625" s="4">
        <f>Table1[[#This Row],[Cons h  '[MWh']]]-Table1[[#This Row],[Ewec_prod '[MWh']]]-Table1[[#This Row],[Eeol_prod '[MWh']]]-Table1[[#This Row],[Efv_prod '[MWh']]]</f>
        <v>-3.841252422154497</v>
      </c>
    </row>
    <row r="6626">
      <c r="E6626" s="3">
        <v>43742</v>
      </c>
      <c r="F6626" s="1">
        <v>0</v>
      </c>
      <c r="G6626" s="2">
        <f>Table1[[#This Row],[CF % FV]]*$A$2</f>
        <v>0</v>
      </c>
      <c r="H6626" s="22">
        <v>0.58731838025934402</v>
      </c>
      <c r="I6626">
        <f>$A$6*Table1[[#This Row],[CF % EOL]]</f>
        <v>4.4048878519450803</v>
      </c>
      <c r="J6626" s="1">
        <v>0.22215461841441478</v>
      </c>
      <c r="K6626">
        <f>Table1[[#This Row],[CF % WEC]]*$A$10</f>
        <v>6.83269407817058E-2</v>
      </c>
      <c r="L6626" s="14">
        <v>1.3087730041708832</v>
      </c>
      <c r="M6626" s="4">
        <f>Table1[[#This Row],[Cons h  '[MWh']]]-Table1[[#This Row],[Ewec_prod '[MWh']]]-Table1[[#This Row],[Eeol_prod '[MWh']]]-Table1[[#This Row],[Efv_prod '[MWh']]]</f>
        <v>-3.1644417885559029</v>
      </c>
    </row>
    <row r="6627">
      <c r="E6627" s="3">
        <v>43742.041666666664</v>
      </c>
      <c r="F6627" s="1">
        <v>0</v>
      </c>
      <c r="G6627" s="2">
        <f>Table1[[#This Row],[CF % FV]]*$A$2</f>
        <v>0</v>
      </c>
      <c r="H6627" s="22">
        <v>0.52884588562544899</v>
      </c>
      <c r="I6627">
        <f>$A$6*Table1[[#This Row],[CF % EOL]]</f>
        <v>3.9663441421908674</v>
      </c>
      <c r="J6627" s="1">
        <v>0.21108071388451122</v>
      </c>
      <c r="K6627">
        <f>Table1[[#This Row],[CF % WEC]]*$A$10</f>
        <v>6.4920997549746923E-2</v>
      </c>
      <c r="L6627" s="14">
        <v>1.1687358385509925</v>
      </c>
      <c r="M6627" s="4">
        <f>Table1[[#This Row],[Cons h  '[MWh']]]-Table1[[#This Row],[Ewec_prod '[MWh']]]-Table1[[#This Row],[Eeol_prod '[MWh']]]-Table1[[#This Row],[Efv_prod '[MWh']]]</f>
        <v>-2.862529301189622</v>
      </c>
    </row>
    <row r="6628">
      <c r="E6628" s="3">
        <v>43742.083333333336</v>
      </c>
      <c r="F6628" s="1">
        <v>0</v>
      </c>
      <c r="G6628" s="2">
        <f>Table1[[#This Row],[CF % FV]]*$A$2</f>
        <v>0</v>
      </c>
      <c r="H6628" s="22">
        <v>0.52513032079507005</v>
      </c>
      <c r="I6628">
        <f>$A$6*Table1[[#This Row],[CF % EOL]]</f>
        <v>3.9384774059630252</v>
      </c>
      <c r="J6628" s="1">
        <v>0.20290645900150678</v>
      </c>
      <c r="K6628">
        <f>Table1[[#This Row],[CF % WEC]]*$A$10</f>
        <v>6.2406884481506636E-2</v>
      </c>
      <c r="L6628" s="14">
        <v>1.6063273641690421</v>
      </c>
      <c r="M6628" s="4">
        <f>Table1[[#This Row],[Cons h  '[MWh']]]-Table1[[#This Row],[Ewec_prod '[MWh']]]-Table1[[#This Row],[Eeol_prod '[MWh']]]-Table1[[#This Row],[Efv_prod '[MWh']]]</f>
        <v>-2.3945569262754898</v>
      </c>
    </row>
    <row r="6629">
      <c r="E6629" s="3">
        <v>43742.125</v>
      </c>
      <c r="F6629" s="1">
        <v>0</v>
      </c>
      <c r="G6629" s="2">
        <f>Table1[[#This Row],[CF % FV]]*$A$2</f>
        <v>0</v>
      </c>
      <c r="H6629" s="22">
        <v>0.57771713767941102</v>
      </c>
      <c r="I6629">
        <f>$A$6*Table1[[#This Row],[CF % EOL]]</f>
        <v>4.3328785325955828</v>
      </c>
      <c r="J6629" s="1">
        <v>0.19168659119531983</v>
      </c>
      <c r="K6629">
        <f>Table1[[#This Row],[CF % WEC]]*$A$10</f>
        <v>5.8956048083670311E-2</v>
      </c>
      <c r="L6629" s="14">
        <v>1.371519482876103</v>
      </c>
      <c r="M6629" s="4">
        <f>Table1[[#This Row],[Cons h  '[MWh']]]-Table1[[#This Row],[Ewec_prod '[MWh']]]-Table1[[#This Row],[Eeol_prod '[MWh']]]-Table1[[#This Row],[Efv_prod '[MWh']]]</f>
        <v>-3.0203150978031501</v>
      </c>
    </row>
    <row r="6630">
      <c r="E6630" s="3">
        <v>43742.166666666664</v>
      </c>
      <c r="F6630" s="1">
        <v>0</v>
      </c>
      <c r="G6630" s="2">
        <f>Table1[[#This Row],[CF % FV]]*$A$2</f>
        <v>0</v>
      </c>
      <c r="H6630" s="22">
        <v>0.52751104247449099</v>
      </c>
      <c r="I6630">
        <f>$A$6*Table1[[#This Row],[CF % EOL]]</f>
        <v>3.9563328185586824</v>
      </c>
      <c r="J6630" s="1">
        <v>0.18451497198353911</v>
      </c>
      <c r="K6630">
        <f>Table1[[#This Row],[CF % WEC]]*$A$10</f>
        <v>5.6750310455122813E-2</v>
      </c>
      <c r="L6630" s="14">
        <v>1.6451329848347001</v>
      </c>
      <c r="M6630" s="4">
        <f>Table1[[#This Row],[Cons h  '[MWh']]]-Table1[[#This Row],[Ewec_prod '[MWh']]]-Table1[[#This Row],[Eeol_prod '[MWh']]]-Table1[[#This Row],[Efv_prod '[MWh']]]</f>
        <v>-2.3679501441791051</v>
      </c>
    </row>
    <row r="6631">
      <c r="E6631" s="3">
        <v>43742.208333333336</v>
      </c>
      <c r="F6631" s="1">
        <v>0</v>
      </c>
      <c r="G6631" s="2">
        <f>Table1[[#This Row],[CF % FV]]*$A$2</f>
        <v>0</v>
      </c>
      <c r="H6631" s="22">
        <v>0.43149385716315902</v>
      </c>
      <c r="I6631">
        <f>$A$6*Table1[[#This Row],[CF % EOL]]</f>
        <v>3.2362039287236928</v>
      </c>
      <c r="J6631" s="1">
        <v>0.17587492855006662</v>
      </c>
      <c r="K6631">
        <f>Table1[[#This Row],[CF % WEC]]*$A$10</f>
        <v>5.4092937224515532E-2</v>
      </c>
      <c r="L6631" s="14">
        <v>1.8202837588277478</v>
      </c>
      <c r="M6631" s="4">
        <f>Table1[[#This Row],[Cons h  '[MWh']]]-Table1[[#This Row],[Ewec_prod '[MWh']]]-Table1[[#This Row],[Eeol_prod '[MWh']]]-Table1[[#This Row],[Efv_prod '[MWh']]]</f>
        <v>-1.4700131071204605</v>
      </c>
    </row>
    <row r="6632">
      <c r="E6632" s="3">
        <v>43742.25</v>
      </c>
      <c r="F6632" s="1">
        <v>7.8280000000000002E-2</v>
      </c>
      <c r="G6632" s="2">
        <f>Table1[[#This Row],[CF % FV]]*$A$2</f>
        <v>0.23483999999999999</v>
      </c>
      <c r="H6632" s="22">
        <v>0.42744612468509002</v>
      </c>
      <c r="I6632">
        <f>$A$6*Table1[[#This Row],[CF % EOL]]</f>
        <v>3.205845935138175</v>
      </c>
      <c r="J6632" s="1">
        <v>0.17142541429034341</v>
      </c>
      <c r="K6632">
        <f>Table1[[#This Row],[CF % WEC]]*$A$10</f>
        <v>5.272442326112662E-2</v>
      </c>
      <c r="L6632" s="14">
        <v>2.0273139049489908</v>
      </c>
      <c r="M6632" s="4">
        <f>Table1[[#This Row],[Cons h  '[MWh']]]-Table1[[#This Row],[Ewec_prod '[MWh']]]-Table1[[#This Row],[Eeol_prod '[MWh']]]-Table1[[#This Row],[Efv_prod '[MWh']]]</f>
        <v>-1.4660964534503107</v>
      </c>
    </row>
    <row r="6633">
      <c r="E6633" s="3">
        <v>43742.291666666664</v>
      </c>
      <c r="F6633" s="1">
        <v>0.29236000000000001</v>
      </c>
      <c r="G6633" s="2">
        <f>Table1[[#This Row],[CF % FV]]*$A$2</f>
        <v>0.87708000000000008</v>
      </c>
      <c r="H6633" s="22">
        <v>0.488442530881738</v>
      </c>
      <c r="I6633">
        <f>$A$6*Table1[[#This Row],[CF % EOL]]</f>
        <v>3.6633189816130352</v>
      </c>
      <c r="J6633" s="1">
        <v>0.16791195659486807</v>
      </c>
      <c r="K6633">
        <f>Table1[[#This Row],[CF % WEC]]*$A$10</f>
        <v>5.1643807347709285E-2</v>
      </c>
      <c r="L6633" s="14">
        <v>1.8333685224501182</v>
      </c>
      <c r="M6633" s="4">
        <f>Table1[[#This Row],[Cons h  '[MWh']]]-Table1[[#This Row],[Ewec_prod '[MWh']]]-Table1[[#This Row],[Eeol_prod '[MWh']]]-Table1[[#This Row],[Efv_prod '[MWh']]]</f>
        <v>-2.7586742665106261</v>
      </c>
    </row>
    <row r="6634">
      <c r="E6634" s="3">
        <v>43742.333333333336</v>
      </c>
      <c r="F6634" s="1">
        <v>0.42737999999999998</v>
      </c>
      <c r="G6634" s="2">
        <f>Table1[[#This Row],[CF % FV]]*$A$2</f>
        <v>1.2821400000000001</v>
      </c>
      <c r="H6634" s="22">
        <v>0.47286298055848103</v>
      </c>
      <c r="I6634">
        <f>$A$6*Table1[[#This Row],[CF % EOL]]</f>
        <v>3.5464723541886078</v>
      </c>
      <c r="J6634" s="1">
        <v>0.16074438320209558</v>
      </c>
      <c r="K6634">
        <f>Table1[[#This Row],[CF % WEC]]*$A$10</f>
        <v>4.9439314070675894E-2</v>
      </c>
      <c r="L6634" s="14">
        <v>1.4176129957104973</v>
      </c>
      <c r="M6634" s="4">
        <f>Table1[[#This Row],[Cons h  '[MWh']]]-Table1[[#This Row],[Ewec_prod '[MWh']]]-Table1[[#This Row],[Eeol_prod '[MWh']]]-Table1[[#This Row],[Efv_prod '[MWh']]]</f>
        <v>-3.4604386725487863</v>
      </c>
    </row>
    <row r="6635">
      <c r="E6635" s="3">
        <v>43742.375</v>
      </c>
      <c r="F6635" s="1">
        <v>0.58349000000000006</v>
      </c>
      <c r="G6635" s="2">
        <f>Table1[[#This Row],[CF % FV]]*$A$2</f>
        <v>1.7504700000000002</v>
      </c>
      <c r="H6635" s="22">
        <v>0.37637234766339001</v>
      </c>
      <c r="I6635">
        <f>$A$6*Table1[[#This Row],[CF % EOL]]</f>
        <v>2.8227926074754253</v>
      </c>
      <c r="J6635" s="1">
        <v>0.16247040758026712</v>
      </c>
      <c r="K6635">
        <f>Table1[[#This Row],[CF % WEC]]*$A$10</f>
        <v>4.9970178413343343E-2</v>
      </c>
      <c r="L6635" s="14">
        <v>1.4458031439578669</v>
      </c>
      <c r="M6635" s="4">
        <f>Table1[[#This Row],[Cons h  '[MWh']]]-Table1[[#This Row],[Ewec_prod '[MWh']]]-Table1[[#This Row],[Eeol_prod '[MWh']]]-Table1[[#This Row],[Efv_prod '[MWh']]]</f>
        <v>-3.1774296419309018</v>
      </c>
    </row>
    <row r="6636">
      <c r="E6636" s="3">
        <v>43742.416666666664</v>
      </c>
      <c r="F6636" s="1">
        <v>0.7036</v>
      </c>
      <c r="G6636" s="2">
        <f>Table1[[#This Row],[CF % FV]]*$A$2</f>
        <v>2.1108000000000002</v>
      </c>
      <c r="H6636" s="22">
        <v>0.57740819359544504</v>
      </c>
      <c r="I6636">
        <f>$A$6*Table1[[#This Row],[CF % EOL]]</f>
        <v>4.3305614519658375</v>
      </c>
      <c r="J6636" s="1">
        <v>0.16689366933735847</v>
      </c>
      <c r="K6636">
        <f>Table1[[#This Row],[CF % WEC]]*$A$10</f>
        <v>5.1330618031010793E-2</v>
      </c>
      <c r="L6636" s="14">
        <v>1.7410972065523875</v>
      </c>
      <c r="M6636" s="4">
        <f>Table1[[#This Row],[Cons h  '[MWh']]]-Table1[[#This Row],[Ewec_prod '[MWh']]]-Table1[[#This Row],[Eeol_prod '[MWh']]]-Table1[[#This Row],[Efv_prod '[MWh']]]</f>
        <v>-4.7515948634444607</v>
      </c>
    </row>
    <row r="6637">
      <c r="E6637" s="3">
        <v>43742.458333333336</v>
      </c>
      <c r="F6637" s="1">
        <v>0.78920000000000001</v>
      </c>
      <c r="G6637" s="2">
        <f>Table1[[#This Row],[CF % FV]]*$A$2</f>
        <v>2.3675999999999999</v>
      </c>
      <c r="H6637" s="22">
        <v>0.62167865907432995</v>
      </c>
      <c r="I6637">
        <f>$A$6*Table1[[#This Row],[CF % EOL]]</f>
        <v>4.6625899430574744</v>
      </c>
      <c r="J6637" s="1">
        <v>0.17233742266556451</v>
      </c>
      <c r="K6637">
        <f>Table1[[#This Row],[CF % WEC]]*$A$10</f>
        <v>5.3004924934649818E-2</v>
      </c>
      <c r="L6637" s="14">
        <v>1.8678888623242618</v>
      </c>
      <c r="M6637" s="4">
        <f>Table1[[#This Row],[Cons h  '[MWh']]]-Table1[[#This Row],[Ewec_prod '[MWh']]]-Table1[[#This Row],[Eeol_prod '[MWh']]]-Table1[[#This Row],[Efv_prod '[MWh']]]</f>
        <v>-5.2153060056678626</v>
      </c>
    </row>
    <row r="6638">
      <c r="E6638" s="3">
        <v>43742.5</v>
      </c>
      <c r="F6638" s="1">
        <v>0.74039999999999995</v>
      </c>
      <c r="G6638" s="2">
        <f>Table1[[#This Row],[CF % FV]]*$A$2</f>
        <v>2.2211999999999996</v>
      </c>
      <c r="H6638" s="22">
        <v>0.65678119116170197</v>
      </c>
      <c r="I6638">
        <f>$A$6*Table1[[#This Row],[CF % EOL]]</f>
        <v>4.9258589337127647</v>
      </c>
      <c r="J6638" s="1">
        <v>0.17719096890615407</v>
      </c>
      <c r="K6638">
        <f>Table1[[#This Row],[CF % WEC]]*$A$10</f>
        <v>5.4497704913427501E-2</v>
      </c>
      <c r="L6638" s="14">
        <v>2.0968716921645845</v>
      </c>
      <c r="M6638" s="4">
        <f>Table1[[#This Row],[Cons h  '[MWh']]]-Table1[[#This Row],[Ewec_prod '[MWh']]]-Table1[[#This Row],[Eeol_prod '[MWh']]]-Table1[[#This Row],[Efv_prod '[MWh']]]</f>
        <v>-5.1046849464616075</v>
      </c>
    </row>
    <row r="6639">
      <c r="E6639" s="3">
        <v>43742.541666666664</v>
      </c>
      <c r="F6639" s="1">
        <v>0.68961000000000006</v>
      </c>
      <c r="G6639" s="2">
        <f>Table1[[#This Row],[CF % FV]]*$A$2</f>
        <v>2.0688300000000002</v>
      </c>
      <c r="H6639" s="22">
        <v>0.68850238432545197</v>
      </c>
      <c r="I6639">
        <f>$A$6*Table1[[#This Row],[CF % EOL]]</f>
        <v>5.1637678824408901</v>
      </c>
      <c r="J6639" s="1">
        <v>0.175682790264827</v>
      </c>
      <c r="K6639">
        <f>Table1[[#This Row],[CF % WEC]]*$A$10</f>
        <v>5.4033842251243469E-2</v>
      </c>
      <c r="L6639" s="14">
        <v>1.748855453877761</v>
      </c>
      <c r="M6639" s="4">
        <f>Table1[[#This Row],[Cons h  '[MWh']]]-Table1[[#This Row],[Ewec_prod '[MWh']]]-Table1[[#This Row],[Eeol_prod '[MWh']]]-Table1[[#This Row],[Efv_prod '[MWh']]]</f>
        <v>-5.5377762708143727</v>
      </c>
    </row>
    <row r="6640">
      <c r="E6640" s="3">
        <v>43742.583333333336</v>
      </c>
      <c r="F6640" s="1">
        <v>0.54776999999999998</v>
      </c>
      <c r="G6640" s="2">
        <f>Table1[[#This Row],[CF % FV]]*$A$2</f>
        <v>1.64331</v>
      </c>
      <c r="H6640" s="22">
        <v>0.64682610663331797</v>
      </c>
      <c r="I6640">
        <f>$A$6*Table1[[#This Row],[CF % EOL]]</f>
        <v>4.8511957997498847</v>
      </c>
      <c r="J6640" s="1">
        <v>0.16665666688600178</v>
      </c>
      <c r="K6640">
        <f>Table1[[#This Row],[CF % WEC]]*$A$10</f>
        <v>5.1257724419459763E-2</v>
      </c>
      <c r="L6640" s="14">
        <v>1.3172678352247866</v>
      </c>
      <c r="M6640" s="4">
        <f>Table1[[#This Row],[Cons h  '[MWh']]]-Table1[[#This Row],[Ewec_prod '[MWh']]]-Table1[[#This Row],[Eeol_prod '[MWh']]]-Table1[[#This Row],[Efv_prod '[MWh']]]</f>
        <v>-5.228495688944558</v>
      </c>
    </row>
    <row r="6641">
      <c r="E6641" s="3">
        <v>43742.625</v>
      </c>
      <c r="F6641" s="1">
        <v>0.34785000000000005</v>
      </c>
      <c r="G6641" s="2">
        <f>Table1[[#This Row],[CF % FV]]*$A$2</f>
        <v>1.0435500000000002</v>
      </c>
      <c r="H6641" s="22">
        <v>0.592912940443592</v>
      </c>
      <c r="I6641">
        <f>$A$6*Table1[[#This Row],[CF % EOL]]</f>
        <v>4.4468470533269402</v>
      </c>
      <c r="J6641" s="1">
        <v>0.15764812213614121</v>
      </c>
      <c r="K6641">
        <f>Table1[[#This Row],[CF % WEC]]*$A$10</f>
        <v>4.8487013155177845E-2</v>
      </c>
      <c r="L6641" s="14">
        <v>1.8542509326091532</v>
      </c>
      <c r="M6641" s="4">
        <f>Table1[[#This Row],[Cons h  '[MWh']]]-Table1[[#This Row],[Ewec_prod '[MWh']]]-Table1[[#This Row],[Eeol_prod '[MWh']]]-Table1[[#This Row],[Efv_prod '[MWh']]]</f>
        <v>-3.684633133872965</v>
      </c>
    </row>
    <row r="6642">
      <c r="E6642" s="3">
        <v>43742.666666666664</v>
      </c>
      <c r="F6642" s="1">
        <v>9.9640000000000006E-2</v>
      </c>
      <c r="G6642" s="2">
        <f>Table1[[#This Row],[CF % FV]]*$A$2</f>
        <v>0.29892000000000002</v>
      </c>
      <c r="H6642" s="22">
        <v>0.59026939023228597</v>
      </c>
      <c r="I6642">
        <f>$A$6*Table1[[#This Row],[CF % EOL]]</f>
        <v>4.4270204267421445</v>
      </c>
      <c r="J6642" s="1">
        <v>0.15031672426714282</v>
      </c>
      <c r="K6642">
        <f>Table1[[#This Row],[CF % WEC]]*$A$10</f>
        <v>4.6232133235878929E-2</v>
      </c>
      <c r="L6642" s="14">
        <v>1.2585577688465481</v>
      </c>
      <c r="M6642" s="4">
        <f>Table1[[#This Row],[Cons h  '[MWh']]]-Table1[[#This Row],[Ewec_prod '[MWh']]]-Table1[[#This Row],[Eeol_prod '[MWh']]]-Table1[[#This Row],[Efv_prod '[MWh']]]</f>
        <v>-3.513614791131475</v>
      </c>
    </row>
    <row r="6643">
      <c r="E6643" s="3">
        <v>43742.708333333336</v>
      </c>
      <c r="F6643" s="1">
        <v>0</v>
      </c>
      <c r="G6643" s="2">
        <f>Table1[[#This Row],[CF % FV]]*$A$2</f>
        <v>0</v>
      </c>
      <c r="H6643" s="22">
        <v>0.68427960017630196</v>
      </c>
      <c r="I6643">
        <f>$A$6*Table1[[#This Row],[CF % EOL]]</f>
        <v>5.1320970013222649</v>
      </c>
      <c r="J6643" s="1">
        <v>0.14573091084164969</v>
      </c>
      <c r="K6643">
        <f>Table1[[#This Row],[CF % WEC]]*$A$10</f>
        <v>4.4821698446829823E-2</v>
      </c>
      <c r="L6643" s="14">
        <v>1.927495124073449</v>
      </c>
      <c r="M6643" s="4">
        <f>Table1[[#This Row],[Cons h  '[MWh']]]-Table1[[#This Row],[Ewec_prod '[MWh']]]-Table1[[#This Row],[Eeol_prod '[MWh']]]-Table1[[#This Row],[Efv_prod '[MWh']]]</f>
        <v>-3.249423575695646</v>
      </c>
    </row>
    <row r="6644">
      <c r="E6644" s="3">
        <v>43742.75</v>
      </c>
      <c r="F6644" s="1">
        <v>0</v>
      </c>
      <c r="G6644" s="2">
        <f>Table1[[#This Row],[CF % FV]]*$A$2</f>
        <v>0</v>
      </c>
      <c r="H6644" s="22">
        <v>0.71059233774949304</v>
      </c>
      <c r="I6644">
        <f>$A$6*Table1[[#This Row],[CF % EOL]]</f>
        <v>5.3294425331211981</v>
      </c>
      <c r="J6644" s="1">
        <v>0.14107276497606491</v>
      </c>
      <c r="K6644">
        <f>Table1[[#This Row],[CF % WEC]]*$A$10</f>
        <v>4.3389016745310413E-2</v>
      </c>
      <c r="L6644" s="14">
        <v>2.9664839974359629</v>
      </c>
      <c r="M6644" s="4">
        <f>Table1[[#This Row],[Cons h  '[MWh']]]-Table1[[#This Row],[Ewec_prod '[MWh']]]-Table1[[#This Row],[Eeol_prod '[MWh']]]-Table1[[#This Row],[Efv_prod '[MWh']]]</f>
        <v>-2.4063475524305455</v>
      </c>
    </row>
    <row r="6645">
      <c r="E6645" s="3">
        <v>43742.791666666664</v>
      </c>
      <c r="F6645" s="1">
        <v>0</v>
      </c>
      <c r="G6645" s="2">
        <f>Table1[[#This Row],[CF % FV]]*$A$2</f>
        <v>0</v>
      </c>
      <c r="H6645" s="22">
        <v>0.66544790375846796</v>
      </c>
      <c r="I6645">
        <f>$A$6*Table1[[#This Row],[CF % EOL]]</f>
        <v>4.9908592781885099</v>
      </c>
      <c r="J6645" s="1">
        <v>0.13424412002379585</v>
      </c>
      <c r="K6645">
        <f>Table1[[#This Row],[CF % WEC]]*$A$10</f>
        <v>4.1288765926294768E-2</v>
      </c>
      <c r="L6645" s="14">
        <v>2.6623643631094276</v>
      </c>
      <c r="M6645" s="4">
        <f>Table1[[#This Row],[Cons h  '[MWh']]]-Table1[[#This Row],[Ewec_prod '[MWh']]]-Table1[[#This Row],[Eeol_prod '[MWh']]]-Table1[[#This Row],[Efv_prod '[MWh']]]</f>
        <v>-2.369783681005377</v>
      </c>
    </row>
    <row r="6646">
      <c r="E6646" s="3">
        <v>43742.833333333336</v>
      </c>
      <c r="F6646" s="1">
        <v>0</v>
      </c>
      <c r="G6646" s="2">
        <f>Table1[[#This Row],[CF % FV]]*$A$2</f>
        <v>0</v>
      </c>
      <c r="H6646" s="22">
        <v>0.61211610194281996</v>
      </c>
      <c r="I6646">
        <f>$A$6*Table1[[#This Row],[CF % EOL]]</f>
        <v>4.5908707645711493</v>
      </c>
      <c r="J6646" s="1">
        <v>0.12394758651207076</v>
      </c>
      <c r="K6646">
        <f>Table1[[#This Row],[CF % WEC]]*$A$10</f>
        <v>3.8121914656067742E-2</v>
      </c>
      <c r="L6646" s="14">
        <v>2.3426534085381934</v>
      </c>
      <c r="M6646" s="4">
        <f>Table1[[#This Row],[Cons h  '[MWh']]]-Table1[[#This Row],[Ewec_prod '[MWh']]]-Table1[[#This Row],[Eeol_prod '[MWh']]]-Table1[[#This Row],[Efv_prod '[MWh']]]</f>
        <v>-2.2863392706890235</v>
      </c>
    </row>
    <row r="6647">
      <c r="E6647" s="3">
        <v>43742.875</v>
      </c>
      <c r="F6647" s="1">
        <v>0</v>
      </c>
      <c r="G6647" s="2">
        <f>Table1[[#This Row],[CF % FV]]*$A$2</f>
        <v>0</v>
      </c>
      <c r="H6647" s="22">
        <v>0.50633163650361901</v>
      </c>
      <c r="I6647">
        <f>$A$6*Table1[[#This Row],[CF % EOL]]</f>
        <v>3.7974872737771426</v>
      </c>
      <c r="J6647" s="1">
        <v>0.11084092374613048</v>
      </c>
      <c r="K6647">
        <f>Table1[[#This Row],[CF % WEC]]*$A$10</f>
        <v>3.4090766543793879E-2</v>
      </c>
      <c r="L6647" s="14">
        <v>2.0284372843471337</v>
      </c>
      <c r="M6647" s="4">
        <f>Table1[[#This Row],[Cons h  '[MWh']]]-Table1[[#This Row],[Ewec_prod '[MWh']]]-Table1[[#This Row],[Eeol_prod '[MWh']]]-Table1[[#This Row],[Efv_prod '[MWh']]]</f>
        <v>-1.8031407559738029</v>
      </c>
    </row>
    <row r="6648">
      <c r="E6648" s="3">
        <v>43742.916666666664</v>
      </c>
      <c r="F6648" s="1">
        <v>0</v>
      </c>
      <c r="G6648" s="2">
        <f>Table1[[#This Row],[CF % FV]]*$A$2</f>
        <v>0</v>
      </c>
      <c r="H6648" s="22">
        <v>0.20740283524130801</v>
      </c>
      <c r="I6648">
        <f>$A$6*Table1[[#This Row],[CF % EOL]]</f>
        <v>1.55552126430981</v>
      </c>
      <c r="J6648" s="1">
        <v>0.10394336417784307</v>
      </c>
      <c r="K6648">
        <f>Table1[[#This Row],[CF % WEC]]*$A$10</f>
        <v>3.1969320014685471E-2</v>
      </c>
      <c r="L6648" s="14">
        <v>1.6153990394045428</v>
      </c>
      <c r="M6648" s="4">
        <f>Table1[[#This Row],[Cons h  '[MWh']]]-Table1[[#This Row],[Ewec_prod '[MWh']]]-Table1[[#This Row],[Eeol_prod '[MWh']]]-Table1[[#This Row],[Efv_prod '[MWh']]]</f>
        <v>2.7908455080047245E-2</v>
      </c>
    </row>
    <row r="6649">
      <c r="E6649" s="3">
        <v>43742.958333333336</v>
      </c>
      <c r="F6649" s="1">
        <v>0</v>
      </c>
      <c r="G6649" s="2">
        <f>Table1[[#This Row],[CF % FV]]*$A$2</f>
        <v>0</v>
      </c>
      <c r="H6649" s="22">
        <v>0.21677254194720899</v>
      </c>
      <c r="I6649">
        <f>$A$6*Table1[[#This Row],[CF % EOL]]</f>
        <v>1.6257940646040674</v>
      </c>
      <c r="J6649" s="1">
        <v>9.8677265255545238E-2</v>
      </c>
      <c r="K6649">
        <f>Table1[[#This Row],[CF % WEC]]*$A$10</f>
        <v>3.0349653352868721E-2</v>
      </c>
      <c r="L6649" s="14">
        <v>1.415725999510564</v>
      </c>
      <c r="M6649" s="4">
        <f>Table1[[#This Row],[Cons h  '[MWh']]]-Table1[[#This Row],[Ewec_prod '[MWh']]]-Table1[[#This Row],[Eeol_prod '[MWh']]]-Table1[[#This Row],[Efv_prod '[MWh']]]</f>
        <v>-0.24041771844637205</v>
      </c>
    </row>
    <row r="6650">
      <c r="E6650" s="3">
        <v>43743</v>
      </c>
      <c r="F6650" s="1">
        <v>0</v>
      </c>
      <c r="G6650" s="2">
        <f>Table1[[#This Row],[CF % FV]]*$A$2</f>
        <v>0</v>
      </c>
      <c r="H6650" s="22">
        <v>0.24541933164009899</v>
      </c>
      <c r="I6650">
        <f>$A$6*Table1[[#This Row],[CF % EOL]]</f>
        <v>1.8406449873007424</v>
      </c>
      <c r="J6650" s="1">
        <v>9.4860888879872721E-2</v>
      </c>
      <c r="K6650">
        <f>Table1[[#This Row],[CF % WEC]]*$A$10</f>
        <v>2.9175870316160282E-2</v>
      </c>
      <c r="L6650" s="14">
        <v>1.3080708451223373</v>
      </c>
      <c r="M6650" s="4">
        <f>Table1[[#This Row],[Cons h  '[MWh']]]-Table1[[#This Row],[Ewec_prod '[MWh']]]-Table1[[#This Row],[Eeol_prod '[MWh']]]-Table1[[#This Row],[Efv_prod '[MWh']]]</f>
        <v>-0.56175001249456535</v>
      </c>
    </row>
    <row r="6651">
      <c r="E6651" s="3">
        <v>43743.041666666664</v>
      </c>
      <c r="F6651" s="1">
        <v>0</v>
      </c>
      <c r="G6651" s="2">
        <f>Table1[[#This Row],[CF % FV]]*$A$2</f>
        <v>0</v>
      </c>
      <c r="H6651" s="22">
        <v>0.31400977126115398</v>
      </c>
      <c r="I6651">
        <f>$A$6*Table1[[#This Row],[CF % EOL]]</f>
        <v>2.3550732844586548</v>
      </c>
      <c r="J6651" s="1">
        <v>9.2487898221520037E-2</v>
      </c>
      <c r="K6651">
        <f>Table1[[#This Row],[CF % WEC]]*$A$10</f>
        <v>2.8446021918922169E-2</v>
      </c>
      <c r="L6651" s="14">
        <v>1.2319974477807163</v>
      </c>
      <c r="M6651" s="4">
        <f>Table1[[#This Row],[Cons h  '[MWh']]]-Table1[[#This Row],[Ewec_prod '[MWh']]]-Table1[[#This Row],[Eeol_prod '[MWh']]]-Table1[[#This Row],[Efv_prod '[MWh']]]</f>
        <v>-1.1515218585968607</v>
      </c>
    </row>
    <row r="6652">
      <c r="E6652" s="3">
        <v>43743.083333333336</v>
      </c>
      <c r="F6652" s="1">
        <v>0</v>
      </c>
      <c r="G6652" s="2">
        <f>Table1[[#This Row],[CF % FV]]*$A$2</f>
        <v>0</v>
      </c>
      <c r="H6652" s="22">
        <v>0.36919835781247201</v>
      </c>
      <c r="I6652">
        <f>$A$6*Table1[[#This Row],[CF % EOL]]</f>
        <v>2.7689876835935401</v>
      </c>
      <c r="J6652" s="1">
        <v>9.1388726985899449E-2</v>
      </c>
      <c r="K6652">
        <f>Table1[[#This Row],[CF % WEC]]*$A$10</f>
        <v>2.8107955537672768E-2</v>
      </c>
      <c r="L6652" s="14">
        <v>1.3219619668753935</v>
      </c>
      <c r="M6652" s="4">
        <f>Table1[[#This Row],[Cons h  '[MWh']]]-Table1[[#This Row],[Ewec_prod '[MWh']]]-Table1[[#This Row],[Eeol_prod '[MWh']]]-Table1[[#This Row],[Efv_prod '[MWh']]]</f>
        <v>-1.4751336722558195</v>
      </c>
    </row>
    <row r="6653">
      <c r="E6653" s="3">
        <v>43743.125</v>
      </c>
      <c r="F6653" s="1">
        <v>0</v>
      </c>
      <c r="G6653" s="2">
        <f>Table1[[#This Row],[CF % FV]]*$A$2</f>
        <v>0</v>
      </c>
      <c r="H6653" s="22">
        <v>0.41578694089405999</v>
      </c>
      <c r="I6653">
        <f>$A$6*Table1[[#This Row],[CF % EOL]]</f>
        <v>3.1184020567054498</v>
      </c>
      <c r="J6653" s="1">
        <v>9.0707849439350036E-2</v>
      </c>
      <c r="K6653">
        <f>Table1[[#This Row],[CF % WEC]]*$A$10</f>
        <v>2.7898541571243808E-2</v>
      </c>
      <c r="L6653" s="14">
        <v>1.2825799013554078</v>
      </c>
      <c r="M6653" s="4">
        <f>Table1[[#This Row],[Cons h  '[MWh']]]-Table1[[#This Row],[Ewec_prod '[MWh']]]-Table1[[#This Row],[Eeol_prod '[MWh']]]-Table1[[#This Row],[Efv_prod '[MWh']]]</f>
        <v>-1.8637206969212858</v>
      </c>
    </row>
    <row r="6654">
      <c r="E6654" s="3">
        <v>43743.166666666664</v>
      </c>
      <c r="F6654" s="1">
        <v>0</v>
      </c>
      <c r="G6654" s="2">
        <f>Table1[[#This Row],[CF % FV]]*$A$2</f>
        <v>0</v>
      </c>
      <c r="H6654" s="22">
        <v>0.43597906897152799</v>
      </c>
      <c r="I6654">
        <f>$A$6*Table1[[#This Row],[CF % EOL]]</f>
        <v>3.2698430172864601</v>
      </c>
      <c r="J6654" s="1">
        <v>8.9535820539049432E-2</v>
      </c>
      <c r="K6654">
        <f>Table1[[#This Row],[CF % WEC]]*$A$10</f>
        <v>2.7538066736928633E-2</v>
      </c>
      <c r="L6654" s="14">
        <v>1.5499921613299954</v>
      </c>
      <c r="M6654" s="4">
        <f>Table1[[#This Row],[Cons h  '[MWh']]]-Table1[[#This Row],[Ewec_prod '[MWh']]]-Table1[[#This Row],[Eeol_prod '[MWh']]]-Table1[[#This Row],[Efv_prod '[MWh']]]</f>
        <v>-1.7473889226933934</v>
      </c>
    </row>
    <row r="6655">
      <c r="E6655" s="3">
        <v>43743.208333333336</v>
      </c>
      <c r="F6655" s="1">
        <v>0</v>
      </c>
      <c r="G6655" s="2">
        <f>Table1[[#This Row],[CF % FV]]*$A$2</f>
        <v>0</v>
      </c>
      <c r="H6655" s="22">
        <v>0.389894549495368</v>
      </c>
      <c r="I6655">
        <f>$A$6*Table1[[#This Row],[CF % EOL]]</f>
        <v>2.9242091212152599</v>
      </c>
      <c r="J6655" s="1">
        <v>8.8788212434121591E-2</v>
      </c>
      <c r="K6655">
        <f>Table1[[#This Row],[CF % WEC]]*$A$10</f>
        <v>2.7308128799658122E-2</v>
      </c>
      <c r="L6655" s="14">
        <v>1.5458442157459711</v>
      </c>
      <c r="M6655" s="4">
        <f>Table1[[#This Row],[Cons h  '[MWh']]]-Table1[[#This Row],[Ewec_prod '[MWh']]]-Table1[[#This Row],[Eeol_prod '[MWh']]]-Table1[[#This Row],[Efv_prod '[MWh']]]</f>
        <v>-1.405673034268947</v>
      </c>
    </row>
    <row r="6656">
      <c r="E6656" s="3">
        <v>43743.25</v>
      </c>
      <c r="F6656" s="1">
        <v>5.2049999999999999E-2</v>
      </c>
      <c r="G6656" s="2">
        <f>Table1[[#This Row],[CF % FV]]*$A$2</f>
        <v>0.15615000000000001</v>
      </c>
      <c r="H6656" s="22">
        <v>0.38502100014192803</v>
      </c>
      <c r="I6656">
        <f>$A$6*Table1[[#This Row],[CF % EOL]]</f>
        <v>2.8876575010644601</v>
      </c>
      <c r="J6656" s="1">
        <v>8.982374444175148E-2</v>
      </c>
      <c r="K6656">
        <f>Table1[[#This Row],[CF % WEC]]*$A$10</f>
        <v>2.7626621994478406E-2</v>
      </c>
      <c r="L6656" s="14">
        <v>1.8045556804846201</v>
      </c>
      <c r="M6656" s="4">
        <f>Table1[[#This Row],[Cons h  '[MWh']]]-Table1[[#This Row],[Ewec_prod '[MWh']]]-Table1[[#This Row],[Eeol_prod '[MWh']]]-Table1[[#This Row],[Efv_prod '[MWh']]]</f>
        <v>-1.2668784425743185</v>
      </c>
    </row>
    <row r="6657">
      <c r="E6657" s="3">
        <v>43743.291666666664</v>
      </c>
      <c r="F6657" s="1">
        <v>0.24946000000000002</v>
      </c>
      <c r="G6657" s="2">
        <f>Table1[[#This Row],[CF % FV]]*$A$2</f>
        <v>0.74838000000000005</v>
      </c>
      <c r="H6657" s="22">
        <v>0.44128387525888402</v>
      </c>
      <c r="I6657">
        <f>$A$6*Table1[[#This Row],[CF % EOL]]</f>
        <v>3.30962906444163</v>
      </c>
      <c r="J6657" s="1">
        <v>9.3698883944123484E-2</v>
      </c>
      <c r="K6657">
        <f>Table1[[#This Row],[CF % WEC]]*$A$10</f>
        <v>2.8818478500497555E-2</v>
      </c>
      <c r="L6657" s="14">
        <v>1.6655240749809082</v>
      </c>
      <c r="M6657" s="4">
        <f>Table1[[#This Row],[Cons h  '[MWh']]]-Table1[[#This Row],[Ewec_prod '[MWh']]]-Table1[[#This Row],[Eeol_prod '[MWh']]]-Table1[[#This Row],[Efv_prod '[MWh']]]</f>
        <v>-2.4213034679612191</v>
      </c>
    </row>
    <row r="6658">
      <c r="E6658" s="3">
        <v>43743.333333333336</v>
      </c>
      <c r="F6658" s="1">
        <v>0.49698999999999999</v>
      </c>
      <c r="G6658" s="2">
        <f>Table1[[#This Row],[CF % FV]]*$A$2</f>
        <v>1.4909699999999999</v>
      </c>
      <c r="H6658" s="22">
        <v>0.51425453529826004</v>
      </c>
      <c r="I6658">
        <f>$A$6*Table1[[#This Row],[CF % EOL]]</f>
        <v>3.8569090147369502</v>
      </c>
      <c r="J6658" s="1">
        <v>9.804111792981135E-2</v>
      </c>
      <c r="K6658">
        <f>Table1[[#This Row],[CF % WEC]]*$A$10</f>
        <v>3.0153996827858843E-2</v>
      </c>
      <c r="L6658" s="14">
        <v>1.5956114868343505</v>
      </c>
      <c r="M6658" s="4">
        <f>Table1[[#This Row],[Cons h  '[MWh']]]-Table1[[#This Row],[Ewec_prod '[MWh']]]-Table1[[#This Row],[Eeol_prod '[MWh']]]-Table1[[#This Row],[Efv_prod '[MWh']]]</f>
        <v>-3.7824215247304585</v>
      </c>
    </row>
    <row r="6659">
      <c r="E6659" s="3">
        <v>43743.375</v>
      </c>
      <c r="F6659" s="1">
        <v>0.19331000000000001</v>
      </c>
      <c r="G6659" s="2">
        <f>Table1[[#This Row],[CF % FV]]*$A$2</f>
        <v>0.57993000000000006</v>
      </c>
      <c r="H6659" s="22">
        <v>0.479888690119877</v>
      </c>
      <c r="I6659">
        <f>$A$6*Table1[[#This Row],[CF % EOL]]</f>
        <v>3.5991651758990777</v>
      </c>
      <c r="J6659" s="1">
        <v>0.1068061090544196</v>
      </c>
      <c r="K6659">
        <f>Table1[[#This Row],[CF % WEC]]*$A$10</f>
        <v>3.2849799570100757E-2</v>
      </c>
      <c r="L6659" s="14">
        <v>1.5539161854115333</v>
      </c>
      <c r="M6659" s="4">
        <f>Table1[[#This Row],[Cons h  '[MWh']]]-Table1[[#This Row],[Ewec_prod '[MWh']]]-Table1[[#This Row],[Eeol_prod '[MWh']]]-Table1[[#This Row],[Efv_prod '[MWh']]]</f>
        <v>-2.6580287900576449</v>
      </c>
    </row>
    <row r="6660">
      <c r="E6660" s="3">
        <v>43743.416666666664</v>
      </c>
      <c r="F6660" s="1">
        <v>0.43625999999999998</v>
      </c>
      <c r="G6660" s="2">
        <f>Table1[[#This Row],[CF % FV]]*$A$2</f>
        <v>1.3087800000000001</v>
      </c>
      <c r="H6660" s="22">
        <v>0.62827312697555404</v>
      </c>
      <c r="I6660">
        <f>$A$6*Table1[[#This Row],[CF % EOL]]</f>
        <v>4.7120484523166555</v>
      </c>
      <c r="J6660" s="1">
        <v>0.11842398745941943</v>
      </c>
      <c r="K6660">
        <f>Table1[[#This Row],[CF % WEC]]*$A$10</f>
        <v>3.6423050018158848E-2</v>
      </c>
      <c r="L6660" s="14">
        <v>1.6896379297954927</v>
      </c>
      <c r="M6660" s="4">
        <f>Table1[[#This Row],[Cons h  '[MWh']]]-Table1[[#This Row],[Ewec_prod '[MWh']]]-Table1[[#This Row],[Eeol_prod '[MWh']]]-Table1[[#This Row],[Efv_prod '[MWh']]]</f>
        <v>-4.3676135725393213</v>
      </c>
    </row>
    <row r="6661">
      <c r="E6661" s="3">
        <v>43743.458333333336</v>
      </c>
      <c r="F6661" s="1">
        <v>0.58657000000000004</v>
      </c>
      <c r="G6661" s="2">
        <f>Table1[[#This Row],[CF % FV]]*$A$2</f>
        <v>1.7597100000000001</v>
      </c>
      <c r="H6661" s="22">
        <v>0.66383524563051799</v>
      </c>
      <c r="I6661">
        <f>$A$6*Table1[[#This Row],[CF % EOL]]</f>
        <v>4.9787643422288852</v>
      </c>
      <c r="J6661" s="1">
        <v>0.13679534422709036</v>
      </c>
      <c r="K6661">
        <f>Table1[[#This Row],[CF % WEC]]*$A$10</f>
        <v>4.2073432688136202E-2</v>
      </c>
      <c r="L6661" s="14">
        <v>1.6919023128263633</v>
      </c>
      <c r="M6661" s="4">
        <f>Table1[[#This Row],[Cons h  '[MWh']]]-Table1[[#This Row],[Ewec_prod '[MWh']]]-Table1[[#This Row],[Eeol_prod '[MWh']]]-Table1[[#This Row],[Efv_prod '[MWh']]]</f>
        <v>-5.0886454620906587</v>
      </c>
    </row>
    <row r="6662">
      <c r="E6662" s="3">
        <v>43743.5</v>
      </c>
      <c r="F6662" s="1">
        <v>0.63639000000000001</v>
      </c>
      <c r="G6662" s="2">
        <f>Table1[[#This Row],[CF % FV]]*$A$2</f>
        <v>1.90917</v>
      </c>
      <c r="H6662" s="22">
        <v>0.66835760389886401</v>
      </c>
      <c r="I6662">
        <f>$A$6*Table1[[#This Row],[CF % EOL]]</f>
        <v>5.0126820292414802</v>
      </c>
      <c r="J6662" s="1">
        <v>0.15368067390816736</v>
      </c>
      <c r="K6662">
        <f>Table1[[#This Row],[CF % WEC]]*$A$10</f>
        <v>4.726676573443072E-2</v>
      </c>
      <c r="L6662" s="14">
        <v>1.8042707742548398</v>
      </c>
      <c r="M6662" s="4">
        <f>Table1[[#This Row],[Cons h  '[MWh']]]-Table1[[#This Row],[Ewec_prod '[MWh']]]-Table1[[#This Row],[Eeol_prod '[MWh']]]-Table1[[#This Row],[Efv_prod '[MWh']]]</f>
        <v>-5.1648480207210712</v>
      </c>
    </row>
    <row r="6663">
      <c r="E6663" s="3">
        <v>43743.541666666664</v>
      </c>
      <c r="F6663" s="1">
        <v>0.64058000000000004</v>
      </c>
      <c r="G6663" s="2">
        <f>Table1[[#This Row],[CF % FV]]*$A$2</f>
        <v>1.9217400000000002</v>
      </c>
      <c r="H6663" s="22">
        <v>0.61477897162951201</v>
      </c>
      <c r="I6663">
        <f>$A$6*Table1[[#This Row],[CF % EOL]]</f>
        <v>4.6108422872213399</v>
      </c>
      <c r="J6663" s="1">
        <v>0.16784812497327148</v>
      </c>
      <c r="K6663">
        <f>Table1[[#This Row],[CF % WEC]]*$A$10</f>
        <v>5.1624174987779249E-2</v>
      </c>
      <c r="L6663" s="14">
        <v>1.5630210528061503</v>
      </c>
      <c r="M6663" s="4">
        <f>Table1[[#This Row],[Cons h  '[MWh']]]-Table1[[#This Row],[Ewec_prod '[MWh']]]-Table1[[#This Row],[Eeol_prod '[MWh']]]-Table1[[#This Row],[Efv_prod '[MWh']]]</f>
        <v>-5.0211854094029693</v>
      </c>
    </row>
    <row r="6664">
      <c r="E6664" s="3">
        <v>43743.583333333336</v>
      </c>
      <c r="F6664" s="1">
        <v>0.51675000000000004</v>
      </c>
      <c r="G6664" s="2">
        <f>Table1[[#This Row],[CF % FV]]*$A$2</f>
        <v>1.5502500000000001</v>
      </c>
      <c r="H6664" s="22">
        <v>0.51256349270526602</v>
      </c>
      <c r="I6664">
        <f>$A$6*Table1[[#This Row],[CF % EOL]]</f>
        <v>3.8442261952894952</v>
      </c>
      <c r="J6664" s="1">
        <v>0.17182309092682155</v>
      </c>
      <c r="K6664">
        <f>Table1[[#This Row],[CF % WEC]]*$A$10</f>
        <v>5.2846734596289691E-2</v>
      </c>
      <c r="L6664" s="14">
        <v>1.5934182641429158</v>
      </c>
      <c r="M6664" s="4">
        <f>Table1[[#This Row],[Cons h  '[MWh']]]-Table1[[#This Row],[Ewec_prod '[MWh']]]-Table1[[#This Row],[Eeol_prod '[MWh']]]-Table1[[#This Row],[Efv_prod '[MWh']]]</f>
        <v>-3.8539046657428693</v>
      </c>
    </row>
    <row r="6665">
      <c r="E6665" s="3">
        <v>43743.625</v>
      </c>
      <c r="F6665" s="1">
        <v>0.33433999999999997</v>
      </c>
      <c r="G6665" s="2">
        <f>Table1[[#This Row],[CF % FV]]*$A$2</f>
        <v>1.0030199999999998</v>
      </c>
      <c r="H6665" s="22">
        <v>0.464914912587163</v>
      </c>
      <c r="I6665">
        <f>$A$6*Table1[[#This Row],[CF % EOL]]</f>
        <v>3.4868618444037223</v>
      </c>
      <c r="J6665" s="1">
        <v>0.17550050892288352</v>
      </c>
      <c r="K6665">
        <f>Table1[[#This Row],[CF % WEC]]*$A$10</f>
        <v>5.3977778926764891E-2</v>
      </c>
      <c r="L6665" s="14">
        <v>1.4332458098741683</v>
      </c>
      <c r="M6665" s="4">
        <f>Table1[[#This Row],[Cons h  '[MWh']]]-Table1[[#This Row],[Ewec_prod '[MWh']]]-Table1[[#This Row],[Eeol_prod '[MWh']]]-Table1[[#This Row],[Efv_prod '[MWh']]]</f>
        <v>-3.1106138134563186</v>
      </c>
    </row>
    <row r="6666">
      <c r="E6666" s="3">
        <v>43743.666666666664</v>
      </c>
      <c r="F6666" s="1">
        <v>0.10647</v>
      </c>
      <c r="G6666" s="2">
        <f>Table1[[#This Row],[CF % FV]]*$A$2</f>
        <v>0.31940999999999997</v>
      </c>
      <c r="H6666" s="22">
        <v>0.46720092156841497</v>
      </c>
      <c r="I6666">
        <f>$A$6*Table1[[#This Row],[CF % EOL]]</f>
        <v>3.5040069117631125</v>
      </c>
      <c r="J6666" s="1">
        <v>0.17832137768174461</v>
      </c>
      <c r="K6666">
        <f>Table1[[#This Row],[CF % WEC]]*$A$10</f>
        <v>5.4845378862410248E-2</v>
      </c>
      <c r="L6666" s="14">
        <v>1.4894608453806475</v>
      </c>
      <c r="M6666" s="4">
        <f>Table1[[#This Row],[Cons h  '[MWh']]]-Table1[[#This Row],[Ewec_prod '[MWh']]]-Table1[[#This Row],[Eeol_prod '[MWh']]]-Table1[[#This Row],[Efv_prod '[MWh']]]</f>
        <v>-2.3888014452448751</v>
      </c>
    </row>
    <row r="6667">
      <c r="E6667" s="3">
        <v>43743.708333333336</v>
      </c>
      <c r="F6667" s="1">
        <v>0</v>
      </c>
      <c r="G6667" s="2">
        <f>Table1[[#This Row],[CF % FV]]*$A$2</f>
        <v>0</v>
      </c>
      <c r="H6667" s="22">
        <v>0.47305017023665002</v>
      </c>
      <c r="I6667">
        <f>$A$6*Table1[[#This Row],[CF % EOL]]</f>
        <v>3.547876276774875</v>
      </c>
      <c r="J6667" s="1">
        <v>0.17900480950793027</v>
      </c>
      <c r="K6667">
        <f>Table1[[#This Row],[CF % WEC]]*$A$10</f>
        <v>5.5055578435344678E-2</v>
      </c>
      <c r="L6667" s="14">
        <v>1.3703752377661638</v>
      </c>
      <c r="M6667" s="4">
        <f>Table1[[#This Row],[Cons h  '[MWh']]]-Table1[[#This Row],[Ewec_prod '[MWh']]]-Table1[[#This Row],[Eeol_prod '[MWh']]]-Table1[[#This Row],[Efv_prod '[MWh']]]</f>
        <v>-2.2325566174440556</v>
      </c>
    </row>
    <row r="6668">
      <c r="E6668" s="3">
        <v>43743.75</v>
      </c>
      <c r="F6668" s="1">
        <v>0</v>
      </c>
      <c r="G6668" s="2">
        <f>Table1[[#This Row],[CF % FV]]*$A$2</f>
        <v>0</v>
      </c>
      <c r="H6668" s="22">
        <v>0.47342421441243399</v>
      </c>
      <c r="I6668">
        <f>$A$6*Table1[[#This Row],[CF % EOL]]</f>
        <v>3.5506816080932548</v>
      </c>
      <c r="J6668" s="1">
        <v>0.20087472148246754</v>
      </c>
      <c r="K6668">
        <f>Table1[[#This Row],[CF % WEC]]*$A$10</f>
        <v>6.1781993537810838E-2</v>
      </c>
      <c r="L6668" s="14">
        <v>2.0461265583178863</v>
      </c>
      <c r="M6668" s="4">
        <f>Table1[[#This Row],[Cons h  '[MWh']]]-Table1[[#This Row],[Ewec_prod '[MWh']]]-Table1[[#This Row],[Eeol_prod '[MWh']]]-Table1[[#This Row],[Efv_prod '[MWh']]]</f>
        <v>-1.5663370433131794</v>
      </c>
    </row>
    <row r="6669">
      <c r="E6669" s="3">
        <v>43743.791666666664</v>
      </c>
      <c r="F6669" s="1">
        <v>0</v>
      </c>
      <c r="G6669" s="2">
        <f>Table1[[#This Row],[CF % FV]]*$A$2</f>
        <v>0</v>
      </c>
      <c r="H6669" s="22">
        <v>0.50059625672223396</v>
      </c>
      <c r="I6669">
        <f>$A$6*Table1[[#This Row],[CF % EOL]]</f>
        <v>3.7544719254167545</v>
      </c>
      <c r="J6669" s="1">
        <v>0.20012765623292852</v>
      </c>
      <c r="K6669">
        <f>Table1[[#This Row],[CF % WEC]]*$A$10</f>
        <v>6.1552222563749419E-2</v>
      </c>
      <c r="L6669" s="14">
        <v>2.2010912023717371</v>
      </c>
      <c r="M6669" s="4">
        <f>Table1[[#This Row],[Cons h  '[MWh']]]-Table1[[#This Row],[Ewec_prod '[MWh']]]-Table1[[#This Row],[Eeol_prod '[MWh']]]-Table1[[#This Row],[Efv_prod '[MWh']]]</f>
        <v>-1.6149329456087669</v>
      </c>
    </row>
    <row r="6670">
      <c r="E6670" s="3">
        <v>43743.833333333336</v>
      </c>
      <c r="F6670" s="1">
        <v>0</v>
      </c>
      <c r="G6670" s="2">
        <f>Table1[[#This Row],[CF % FV]]*$A$2</f>
        <v>0</v>
      </c>
      <c r="H6670" s="22">
        <v>0.558336633942072</v>
      </c>
      <c r="I6670">
        <f>$A$6*Table1[[#This Row],[CF % EOL]]</f>
        <v>4.1875247545655396</v>
      </c>
      <c r="J6670" s="1">
        <v>0.20132439968433255</v>
      </c>
      <c r="K6670">
        <f>Table1[[#This Row],[CF % WEC]]*$A$10</f>
        <v>6.1920298724031812E-2</v>
      </c>
      <c r="L6670" s="14">
        <v>1.3180815082323833</v>
      </c>
      <c r="M6670" s="4">
        <f>Table1[[#This Row],[Cons h  '[MWh']]]-Table1[[#This Row],[Ewec_prod '[MWh']]]-Table1[[#This Row],[Eeol_prod '[MWh']]]-Table1[[#This Row],[Efv_prod '[MWh']]]</f>
        <v>-2.931363545057188</v>
      </c>
    </row>
    <row r="6671">
      <c r="E6671" s="3">
        <v>43743.875</v>
      </c>
      <c r="F6671" s="1">
        <v>0</v>
      </c>
      <c r="G6671" s="2">
        <f>Table1[[#This Row],[CF % FV]]*$A$2</f>
        <v>0</v>
      </c>
      <c r="H6671" s="22">
        <v>0.60929860190393503</v>
      </c>
      <c r="I6671">
        <f>$A$6*Table1[[#This Row],[CF % EOL]]</f>
        <v>4.5697395142795125</v>
      </c>
      <c r="J6671" s="1">
        <v>0.21003304954686927</v>
      </c>
      <c r="K6671">
        <f>Table1[[#This Row],[CF % WEC]]*$A$10</f>
        <v>6.4598772877272947E-2</v>
      </c>
      <c r="L6671" s="14">
        <v>1.8560411360014848</v>
      </c>
      <c r="M6671" s="4">
        <f>Table1[[#This Row],[Cons h  '[MWh']]]-Table1[[#This Row],[Ewec_prod '[MWh']]]-Table1[[#This Row],[Eeol_prod '[MWh']]]-Table1[[#This Row],[Efv_prod '[MWh']]]</f>
        <v>-2.778297151155301</v>
      </c>
    </row>
    <row r="6672">
      <c r="E6672" s="3">
        <v>43743.916666666664</v>
      </c>
      <c r="F6672" s="1">
        <v>0</v>
      </c>
      <c r="G6672" s="2">
        <f>Table1[[#This Row],[CF % FV]]*$A$2</f>
        <v>0</v>
      </c>
      <c r="H6672" s="22">
        <v>0.76438591876631601</v>
      </c>
      <c r="I6672">
        <f>$A$6*Table1[[#This Row],[CF % EOL]]</f>
        <v>5.7328943907473704</v>
      </c>
      <c r="J6672" s="1">
        <v>0.21987482655903401</v>
      </c>
      <c r="K6672">
        <f>Table1[[#This Row],[CF % WEC]]*$A$10</f>
        <v>6.7625757055663996E-2</v>
      </c>
      <c r="L6672" s="14">
        <v>1.3566963497504436</v>
      </c>
      <c r="M6672" s="4">
        <f>Table1[[#This Row],[Cons h  '[MWh']]]-Table1[[#This Row],[Ewec_prod '[MWh']]]-Table1[[#This Row],[Eeol_prod '[MWh']]]-Table1[[#This Row],[Efv_prod '[MWh']]]</f>
        <v>-4.4438237980525912</v>
      </c>
    </row>
    <row r="6673">
      <c r="E6673" s="3">
        <v>43743.958333333336</v>
      </c>
      <c r="F6673" s="1">
        <v>0</v>
      </c>
      <c r="G6673" s="2">
        <f>Table1[[#This Row],[CF % FV]]*$A$2</f>
        <v>0</v>
      </c>
      <c r="H6673" s="22">
        <v>0.78347209704434895</v>
      </c>
      <c r="I6673">
        <f>$A$6*Table1[[#This Row],[CF % EOL]]</f>
        <v>5.876040727832617</v>
      </c>
      <c r="J6673" s="1">
        <v>0.22665894493686806</v>
      </c>
      <c r="K6673">
        <f>Table1[[#This Row],[CF % WEC]]*$A$10</f>
        <v>6.9712313067718842E-2</v>
      </c>
      <c r="L6673" s="14">
        <v>1.4079075889775909</v>
      </c>
      <c r="M6673" s="4">
        <f>Table1[[#This Row],[Cons h  '[MWh']]]-Table1[[#This Row],[Ewec_prod '[MWh']]]-Table1[[#This Row],[Eeol_prod '[MWh']]]-Table1[[#This Row],[Efv_prod '[MWh']]]</f>
        <v>-4.5378454519227454</v>
      </c>
    </row>
    <row r="6674">
      <c r="E6674" s="3">
        <v>43744</v>
      </c>
      <c r="F6674" s="1">
        <v>0</v>
      </c>
      <c r="G6674" s="2">
        <f>Table1[[#This Row],[CF % FV]]*$A$2</f>
        <v>0</v>
      </c>
      <c r="H6674" s="22">
        <v>0.76551469835584296</v>
      </c>
      <c r="I6674">
        <f>$A$6*Table1[[#This Row],[CF % EOL]]</f>
        <v>5.7413602376688218</v>
      </c>
      <c r="J6674" s="1">
        <v>0.22968981871270513</v>
      </c>
      <c r="K6674">
        <f>Table1[[#This Row],[CF % WEC]]*$A$10</f>
        <v>7.0644503154409413E-2</v>
      </c>
      <c r="L6674" s="14">
        <v>1.2783979137378711</v>
      </c>
      <c r="M6674" s="4">
        <f>Table1[[#This Row],[Cons h  '[MWh']]]-Table1[[#This Row],[Ewec_prod '[MWh']]]-Table1[[#This Row],[Eeol_prod '[MWh']]]-Table1[[#This Row],[Efv_prod '[MWh']]]</f>
        <v>-4.53360682708536</v>
      </c>
    </row>
    <row r="6675">
      <c r="E6675" s="3">
        <v>43744.041666666664</v>
      </c>
      <c r="F6675" s="1">
        <v>0</v>
      </c>
      <c r="G6675" s="2">
        <f>Table1[[#This Row],[CF % FV]]*$A$2</f>
        <v>0</v>
      </c>
      <c r="H6675" s="22">
        <v>0.74178577768942699</v>
      </c>
      <c r="I6675">
        <f>$A$6*Table1[[#This Row],[CF % EOL]]</f>
        <v>5.5633933326707021</v>
      </c>
      <c r="J6675" s="1">
        <v>0.22915165468357221</v>
      </c>
      <c r="K6675">
        <f>Table1[[#This Row],[CF % WEC]]*$A$10</f>
        <v>7.0478982842421961E-2</v>
      </c>
      <c r="L6675" s="14">
        <v>1.3398268405859497</v>
      </c>
      <c r="M6675" s="4">
        <f>Table1[[#This Row],[Cons h  '[MWh']]]-Table1[[#This Row],[Ewec_prod '[MWh']]]-Table1[[#This Row],[Eeol_prod '[MWh']]]-Table1[[#This Row],[Efv_prod '[MWh']]]</f>
        <v>-4.2940454749271746</v>
      </c>
    </row>
    <row r="6676">
      <c r="E6676" s="3">
        <v>43744.083333333336</v>
      </c>
      <c r="F6676" s="1">
        <v>0</v>
      </c>
      <c r="G6676" s="2">
        <f>Table1[[#This Row],[CF % FV]]*$A$2</f>
        <v>0</v>
      </c>
      <c r="H6676" s="22">
        <v>0.715890069892263</v>
      </c>
      <c r="I6676">
        <f>$A$6*Table1[[#This Row],[CF % EOL]]</f>
        <v>5.3691755241919727</v>
      </c>
      <c r="J6676" s="1">
        <v>0.22691740071601726</v>
      </c>
      <c r="K6676">
        <f>Table1[[#This Row],[CF % WEC]]*$A$10</f>
        <v>6.9791804967741719E-2</v>
      </c>
      <c r="L6676" s="14">
        <v>1.4814134756802604</v>
      </c>
      <c r="M6676" s="4">
        <f>Table1[[#This Row],[Cons h  '[MWh']]]-Table1[[#This Row],[Ewec_prod '[MWh']]]-Table1[[#This Row],[Eeol_prod '[MWh']]]-Table1[[#This Row],[Efv_prod '[MWh']]]</f>
        <v>-3.9575538534794541</v>
      </c>
    </row>
    <row r="6677">
      <c r="E6677" s="3">
        <v>43744.125</v>
      </c>
      <c r="F6677" s="1">
        <v>0</v>
      </c>
      <c r="G6677" s="2">
        <f>Table1[[#This Row],[CF % FV]]*$A$2</f>
        <v>0</v>
      </c>
      <c r="H6677" s="22">
        <v>0.70696816795915296</v>
      </c>
      <c r="I6677">
        <f>$A$6*Table1[[#This Row],[CF % EOL]]</f>
        <v>5.3022612596936476</v>
      </c>
      <c r="J6677" s="1">
        <v>0.22638337797575911</v>
      </c>
      <c r="K6677">
        <f>Table1[[#This Row],[CF % WEC]]*$A$10</f>
        <v>6.9627558370438755E-2</v>
      </c>
      <c r="L6677" s="14">
        <v>1.3476574362045117</v>
      </c>
      <c r="M6677" s="4">
        <f>Table1[[#This Row],[Cons h  '[MWh']]]-Table1[[#This Row],[Ewec_prod '[MWh']]]-Table1[[#This Row],[Eeol_prod '[MWh']]]-Table1[[#This Row],[Efv_prod '[MWh']]]</f>
        <v>-4.0242313818595745</v>
      </c>
    </row>
    <row r="6678">
      <c r="E6678" s="3">
        <v>43744.166666666664</v>
      </c>
      <c r="F6678" s="1">
        <v>0</v>
      </c>
      <c r="G6678" s="2">
        <f>Table1[[#This Row],[CF % FV]]*$A$2</f>
        <v>0</v>
      </c>
      <c r="H6678" s="22">
        <v>0.75013256602845602</v>
      </c>
      <c r="I6678">
        <f>$A$6*Table1[[#This Row],[CF % EOL]]</f>
        <v>5.6259942452134197</v>
      </c>
      <c r="J6678" s="1">
        <v>0.22922400284626032</v>
      </c>
      <c r="K6678">
        <f>Table1[[#This Row],[CF % WEC]]*$A$10</f>
        <v>7.0501234590609488E-2</v>
      </c>
      <c r="L6678" s="14">
        <v>1.3840326865953532</v>
      </c>
      <c r="M6678" s="4">
        <f>Table1[[#This Row],[Cons h  '[MWh']]]-Table1[[#This Row],[Ewec_prod '[MWh']]]-Table1[[#This Row],[Eeol_prod '[MWh']]]-Table1[[#This Row],[Efv_prod '[MWh']]]</f>
        <v>-4.3124627932086756</v>
      </c>
    </row>
    <row r="6679">
      <c r="E6679" s="3">
        <v>43744.208333333336</v>
      </c>
      <c r="F6679" s="1">
        <v>0</v>
      </c>
      <c r="G6679" s="2">
        <f>Table1[[#This Row],[CF % FV]]*$A$2</f>
        <v>0</v>
      </c>
      <c r="H6679" s="22">
        <v>0.811889324268396</v>
      </c>
      <c r="I6679">
        <f>$A$6*Table1[[#This Row],[CF % EOL]]</f>
        <v>6.08916993201297</v>
      </c>
      <c r="J6679" s="1">
        <v>0.23284822090849758</v>
      </c>
      <c r="K6679">
        <f>Table1[[#This Row],[CF % WEC]]*$A$10</f>
        <v>7.1615916494077878E-2</v>
      </c>
      <c r="L6679" s="14">
        <v>2.0862085145847935</v>
      </c>
      <c r="M6679" s="4">
        <f>Table1[[#This Row],[Cons h  '[MWh']]]-Table1[[#This Row],[Ewec_prod '[MWh']]]-Table1[[#This Row],[Eeol_prod '[MWh']]]-Table1[[#This Row],[Efv_prod '[MWh']]]</f>
        <v>-4.0745773339222549</v>
      </c>
    </row>
    <row r="6680">
      <c r="E6680" s="3">
        <v>43744.25</v>
      </c>
      <c r="F6680" s="1">
        <v>5.8310000000000001E-2</v>
      </c>
      <c r="G6680" s="2">
        <f>Table1[[#This Row],[CF % FV]]*$A$2</f>
        <v>0.17493</v>
      </c>
      <c r="H6680" s="22">
        <v>0.84329473527089105</v>
      </c>
      <c r="I6680">
        <f>$A$6*Table1[[#This Row],[CF % EOL]]</f>
        <v>6.3247105145316826</v>
      </c>
      <c r="J6680" s="1">
        <v>0.24245422267582156</v>
      </c>
      <c r="K6680">
        <f>Table1[[#This Row],[CF % WEC]]*$A$10</f>
        <v>7.4570384506444529E-2</v>
      </c>
      <c r="L6680" s="14">
        <v>1.532829309458156</v>
      </c>
      <c r="M6680" s="4">
        <f>Table1[[#This Row],[Cons h  '[MWh']]]-Table1[[#This Row],[Ewec_prod '[MWh']]]-Table1[[#This Row],[Eeol_prod '[MWh']]]-Table1[[#This Row],[Efv_prod '[MWh']]]</f>
        <v>-5.041381589579971</v>
      </c>
    </row>
    <row r="6681">
      <c r="E6681" s="3">
        <v>43744.291666666664</v>
      </c>
      <c r="F6681" s="1">
        <v>0.21865999999999999</v>
      </c>
      <c r="G6681" s="2">
        <f>Table1[[#This Row],[CF % FV]]*$A$2</f>
        <v>0.65598000000000001</v>
      </c>
      <c r="H6681" s="22">
        <v>0.85214018490218701</v>
      </c>
      <c r="I6681">
        <f>$A$6*Table1[[#This Row],[CF % EOL]]</f>
        <v>6.3910513867664029</v>
      </c>
      <c r="J6681" s="1">
        <v>0.25599450905754584</v>
      </c>
      <c r="K6681">
        <f>Table1[[#This Row],[CF % WEC]]*$A$10</f>
        <v>7.8734899979382281E-2</v>
      </c>
      <c r="L6681" s="14">
        <v>1.7449082105342446</v>
      </c>
      <c r="M6681" s="4">
        <f>Table1[[#This Row],[Cons h  '[MWh']]]-Table1[[#This Row],[Ewec_prod '[MWh']]]-Table1[[#This Row],[Eeol_prod '[MWh']]]-Table1[[#This Row],[Efv_prod '[MWh']]]</f>
        <v>-5.3808580762115401</v>
      </c>
    </row>
    <row r="6682">
      <c r="E6682" s="3">
        <v>43744.333333333336</v>
      </c>
      <c r="F6682" s="1">
        <v>0.40050999999999998</v>
      </c>
      <c r="G6682" s="2">
        <f>Table1[[#This Row],[CF % FV]]*$A$2</f>
        <v>1.20153</v>
      </c>
      <c r="H6682" s="22">
        <v>0.86067038190108103</v>
      </c>
      <c r="I6682">
        <f>$A$6*Table1[[#This Row],[CF % EOL]]</f>
        <v>6.455027864258108</v>
      </c>
      <c r="J6682" s="1">
        <v>0.26793095368048553</v>
      </c>
      <c r="K6682">
        <f>Table1[[#This Row],[CF % WEC]]*$A$10</f>
        <v>8.2406130182547804E-2</v>
      </c>
      <c r="L6682" s="14">
        <v>1.4435559491938035</v>
      </c>
      <c r="M6682" s="4">
        <f>Table1[[#This Row],[Cons h  '[MWh']]]-Table1[[#This Row],[Ewec_prod '[MWh']]]-Table1[[#This Row],[Eeol_prod '[MWh']]]-Table1[[#This Row],[Efv_prod '[MWh']]]</f>
        <v>-6.2954080452468526</v>
      </c>
    </row>
    <row r="6683">
      <c r="E6683" s="3">
        <v>43744.375</v>
      </c>
      <c r="F6683" s="1">
        <v>0.64097000000000004</v>
      </c>
      <c r="G6683" s="2">
        <f>Table1[[#This Row],[CF % FV]]*$A$2</f>
        <v>1.9229100000000001</v>
      </c>
      <c r="H6683" s="22">
        <v>0.86983642489396396</v>
      </c>
      <c r="I6683">
        <f>$A$6*Table1[[#This Row],[CF % EOL]]</f>
        <v>6.5237731867047293</v>
      </c>
      <c r="J6683" s="1">
        <v>0.29564945208540772</v>
      </c>
      <c r="K6683">
        <f>Table1[[#This Row],[CF % WEC]]*$A$10</f>
        <v>9.0931364600758013E-2</v>
      </c>
      <c r="L6683" s="14">
        <v>1.9798487803935199</v>
      </c>
      <c r="M6683" s="4">
        <f>Table1[[#This Row],[Cons h  '[MWh']]]-Table1[[#This Row],[Ewec_prod '[MWh']]]-Table1[[#This Row],[Eeol_prod '[MWh']]]-Table1[[#This Row],[Efv_prod '[MWh']]]</f>
        <v>-6.557765770911967</v>
      </c>
    </row>
    <row r="6684">
      <c r="E6684" s="3">
        <v>43744.416666666664</v>
      </c>
      <c r="F6684" s="1">
        <v>0.75535000000000008</v>
      </c>
      <c r="G6684" s="2">
        <f>Table1[[#This Row],[CF % FV]]*$A$2</f>
        <v>2.2660500000000003</v>
      </c>
      <c r="H6684" s="22">
        <v>0.92314230733037095</v>
      </c>
      <c r="I6684">
        <f>$A$6*Table1[[#This Row],[CF % EOL]]</f>
        <v>6.9235673049777819</v>
      </c>
      <c r="J6684" s="1">
        <v>0.32686641540958772</v>
      </c>
      <c r="K6684">
        <f>Table1[[#This Row],[CF % WEC]]*$A$10</f>
        <v>0.10053260368216678</v>
      </c>
      <c r="L6684" s="14">
        <v>1.6585094449760567</v>
      </c>
      <c r="M6684" s="4">
        <f>Table1[[#This Row],[Cons h  '[MWh']]]-Table1[[#This Row],[Ewec_prod '[MWh']]]-Table1[[#This Row],[Eeol_prod '[MWh']]]-Table1[[#This Row],[Efv_prod '[MWh']]]</f>
        <v>-7.6316404636838922</v>
      </c>
    </row>
    <row r="6685">
      <c r="E6685" s="3">
        <v>43744.458333333336</v>
      </c>
      <c r="F6685" s="1">
        <v>0.76988000000000001</v>
      </c>
      <c r="G6685" s="2">
        <f>Table1[[#This Row],[CF % FV]]*$A$2</f>
        <v>2.3096399999999999</v>
      </c>
      <c r="H6685" s="22">
        <v>0.92911945750534497</v>
      </c>
      <c r="I6685">
        <f>$A$6*Table1[[#This Row],[CF % EOL]]</f>
        <v>6.9683959312900869</v>
      </c>
      <c r="J6685" s="1">
        <v>0.34546261434421832</v>
      </c>
      <c r="K6685">
        <f>Table1[[#This Row],[CF % WEC]]*$A$10</f>
        <v>0.10625213988825664</v>
      </c>
      <c r="L6685" s="14">
        <v>2.0617974074437226</v>
      </c>
      <c r="M6685" s="4">
        <f>Table1[[#This Row],[Cons h  '[MWh']]]-Table1[[#This Row],[Ewec_prod '[MWh']]]-Table1[[#This Row],[Eeol_prod '[MWh']]]-Table1[[#This Row],[Efv_prod '[MWh']]]</f>
        <v>-7.3224906637346212</v>
      </c>
    </row>
    <row r="6686">
      <c r="E6686" s="3">
        <v>43744.5</v>
      </c>
      <c r="F6686" s="1">
        <v>0.73872000000000004</v>
      </c>
      <c r="G6686" s="2">
        <f>Table1[[#This Row],[CF % FV]]*$A$2</f>
        <v>2.2161600000000004</v>
      </c>
      <c r="H6686" s="22">
        <v>0.928878884282477</v>
      </c>
      <c r="I6686">
        <f>$A$6*Table1[[#This Row],[CF % EOL]]</f>
        <v>6.9665916321185772</v>
      </c>
      <c r="J6686" s="1">
        <v>0.3422830672484693</v>
      </c>
      <c r="K6686">
        <f>Table1[[#This Row],[CF % WEC]]*$A$10</f>
        <v>0.10527422312166201</v>
      </c>
      <c r="L6686" s="14">
        <v>2.5398938995361786</v>
      </c>
      <c r="M6686" s="4">
        <f>Table1[[#This Row],[Cons h  '[MWh']]]-Table1[[#This Row],[Ewec_prod '[MWh']]]-Table1[[#This Row],[Eeol_prod '[MWh']]]-Table1[[#This Row],[Efv_prod '[MWh']]]</f>
        <v>-6.7481319557040607</v>
      </c>
    </row>
    <row r="6687">
      <c r="E6687" s="3">
        <v>43744.541666666664</v>
      </c>
      <c r="F6687" s="1">
        <v>0.65489999999999993</v>
      </c>
      <c r="G6687" s="2">
        <f>Table1[[#This Row],[CF % FV]]*$A$2</f>
        <v>1.9646999999999997</v>
      </c>
      <c r="H6687" s="22">
        <v>0.89811306189398898</v>
      </c>
      <c r="I6687">
        <f>$A$6*Table1[[#This Row],[CF % EOL]]</f>
        <v>6.7358479642049174</v>
      </c>
      <c r="J6687" s="1">
        <v>0.3260190164503019</v>
      </c>
      <c r="K6687">
        <f>Table1[[#This Row],[CF % WEC]]*$A$10</f>
        <v>0.10027197359073382</v>
      </c>
      <c r="L6687" s="14">
        <v>1.8984853979104788</v>
      </c>
      <c r="M6687" s="4">
        <f>Table1[[#This Row],[Cons h  '[MWh']]]-Table1[[#This Row],[Ewec_prod '[MWh']]]-Table1[[#This Row],[Eeol_prod '[MWh']]]-Table1[[#This Row],[Efv_prod '[MWh']]]</f>
        <v>-6.9023345398851719</v>
      </c>
    </row>
    <row r="6688">
      <c r="E6688" s="3">
        <v>43744.583333333336</v>
      </c>
      <c r="F6688" s="1">
        <v>0.52373999999999998</v>
      </c>
      <c r="G6688" s="2">
        <f>Table1[[#This Row],[CF % FV]]*$A$2</f>
        <v>1.5712199999999998</v>
      </c>
      <c r="H6688" s="22">
        <v>0.86379293373738697</v>
      </c>
      <c r="I6688">
        <f>$A$6*Table1[[#This Row],[CF % EOL]]</f>
        <v>6.4784470030304027</v>
      </c>
      <c r="J6688" s="1">
        <v>0.29955211183061653</v>
      </c>
      <c r="K6688">
        <f>Table1[[#This Row],[CF % WEC]]*$A$10</f>
        <v>9.2131685364761212E-2</v>
      </c>
      <c r="L6688" s="14">
        <v>1.8437736182640019</v>
      </c>
      <c r="M6688" s="4">
        <f>Table1[[#This Row],[Cons h  '[MWh']]]-Table1[[#This Row],[Ewec_prod '[MWh']]]-Table1[[#This Row],[Eeol_prod '[MWh']]]-Table1[[#This Row],[Efv_prod '[MWh']]]</f>
        <v>-6.2980250701311622</v>
      </c>
    </row>
    <row r="6689">
      <c r="E6689" s="3">
        <v>43744.625</v>
      </c>
      <c r="F6689" s="1">
        <v>0.31374999999999997</v>
      </c>
      <c r="G6689" s="2">
        <f>Table1[[#This Row],[CF % FV]]*$A$2</f>
        <v>0.94124999999999992</v>
      </c>
      <c r="H6689" s="22">
        <v>0.79649327423812</v>
      </c>
      <c r="I6689">
        <f>$A$6*Table1[[#This Row],[CF % EOL]]</f>
        <v>5.9736995567858999</v>
      </c>
      <c r="J6689" s="1">
        <v>0.27162802509901346</v>
      </c>
      <c r="K6689">
        <f>Table1[[#This Row],[CF % WEC]]*$A$10</f>
        <v>8.3543219213973063E-2</v>
      </c>
      <c r="L6689" s="14">
        <v>1.6551750650259565</v>
      </c>
      <c r="M6689" s="4">
        <f>Table1[[#This Row],[Cons h  '[MWh']]]-Table1[[#This Row],[Ewec_prod '[MWh']]]-Table1[[#This Row],[Eeol_prod '[MWh']]]-Table1[[#This Row],[Efv_prod '[MWh']]]</f>
        <v>-5.3433177109739169</v>
      </c>
    </row>
    <row r="6690">
      <c r="E6690" s="3">
        <v>43744.666666666664</v>
      </c>
      <c r="F6690" s="1">
        <v>9.7250000000000003E-2</v>
      </c>
      <c r="G6690" s="2">
        <f>Table1[[#This Row],[CF % FV]]*$A$2</f>
        <v>0.29175000000000001</v>
      </c>
      <c r="H6690" s="22">
        <v>0.72547934325558205</v>
      </c>
      <c r="I6690">
        <f>$A$6*Table1[[#This Row],[CF % EOL]]</f>
        <v>5.4410950744168654</v>
      </c>
      <c r="J6690" s="1">
        <v>0.25581410621075551</v>
      </c>
      <c r="K6690">
        <f>Table1[[#This Row],[CF % WEC]]*$A$10</f>
        <v>7.8679414413889787E-2</v>
      </c>
      <c r="L6690" s="14">
        <v>1.7950868845607586</v>
      </c>
      <c r="M6690" s="4">
        <f>Table1[[#This Row],[Cons h  '[MWh']]]-Table1[[#This Row],[Ewec_prod '[MWh']]]-Table1[[#This Row],[Eeol_prod '[MWh']]]-Table1[[#This Row],[Efv_prod '[MWh']]]</f>
        <v>-4.0164376042699965</v>
      </c>
    </row>
    <row r="6691">
      <c r="E6691" s="3">
        <v>43744.708333333336</v>
      </c>
      <c r="F6691" s="1">
        <v>0</v>
      </c>
      <c r="G6691" s="2">
        <f>Table1[[#This Row],[CF % FV]]*$A$2</f>
        <v>0</v>
      </c>
      <c r="H6691" s="22">
        <v>0.75753172045190698</v>
      </c>
      <c r="I6691">
        <f>$A$6*Table1[[#This Row],[CF % EOL]]</f>
        <v>5.6814879033893027</v>
      </c>
      <c r="J6691" s="1">
        <v>0.25873590945614877</v>
      </c>
      <c r="K6691">
        <f>Table1[[#This Row],[CF % WEC]]*$A$10</f>
        <v>7.9578058244698519E-2</v>
      </c>
      <c r="L6691" s="14">
        <v>1.4431493768327353</v>
      </c>
      <c r="M6691" s="4">
        <f>Table1[[#This Row],[Cons h  '[MWh']]]-Table1[[#This Row],[Ewec_prod '[MWh']]]-Table1[[#This Row],[Eeol_prod '[MWh']]]-Table1[[#This Row],[Efv_prod '[MWh']]]</f>
        <v>-4.3179165848012655</v>
      </c>
    </row>
    <row r="6692">
      <c r="E6692" s="3">
        <v>43744.75</v>
      </c>
      <c r="F6692" s="1">
        <v>0</v>
      </c>
      <c r="G6692" s="2">
        <f>Table1[[#This Row],[CF % FV]]*$A$2</f>
        <v>0</v>
      </c>
      <c r="H6692" s="22">
        <v>0.78737928255638201</v>
      </c>
      <c r="I6692">
        <f>$A$6*Table1[[#This Row],[CF % EOL]]</f>
        <v>5.9053446191728654</v>
      </c>
      <c r="J6692" s="1">
        <v>0.25570694960372553</v>
      </c>
      <c r="K6692">
        <f>Table1[[#This Row],[CF % WEC]]*$A$10</f>
        <v>7.8646456813479926E-2</v>
      </c>
      <c r="L6692" s="14">
        <v>2.5423752771103056</v>
      </c>
      <c r="M6692" s="4">
        <f>Table1[[#This Row],[Cons h  '[MWh']]]-Table1[[#This Row],[Ewec_prod '[MWh']]]-Table1[[#This Row],[Eeol_prod '[MWh']]]-Table1[[#This Row],[Efv_prod '[MWh']]]</f>
        <v>-3.4416157988760396</v>
      </c>
    </row>
    <row r="6693">
      <c r="E6693" s="3">
        <v>43744.791666666664</v>
      </c>
      <c r="F6693" s="1">
        <v>0</v>
      </c>
      <c r="G6693" s="2">
        <f>Table1[[#This Row],[CF % FV]]*$A$2</f>
        <v>0</v>
      </c>
      <c r="H6693" s="22">
        <v>0.84501327072597499</v>
      </c>
      <c r="I6693">
        <f>$A$6*Table1[[#This Row],[CF % EOL]]</f>
        <v>6.3375995304448125</v>
      </c>
      <c r="J6693" s="1">
        <v>0.2595619737983626</v>
      </c>
      <c r="K6693">
        <f>Table1[[#This Row],[CF % WEC]]*$A$10</f>
        <v>7.9832126558898639E-2</v>
      </c>
      <c r="L6693" s="14">
        <v>2.3720279661396408</v>
      </c>
      <c r="M6693" s="4">
        <f>Table1[[#This Row],[Cons h  '[MWh']]]-Table1[[#This Row],[Ewec_prod '[MWh']]]-Table1[[#This Row],[Eeol_prod '[MWh']]]-Table1[[#This Row],[Efv_prod '[MWh']]]</f>
        <v>-4.0454036908640703</v>
      </c>
    </row>
    <row r="6694">
      <c r="E6694" s="3">
        <v>43744.833333333336</v>
      </c>
      <c r="F6694" s="1">
        <v>0</v>
      </c>
      <c r="G6694" s="2">
        <f>Table1[[#This Row],[CF % FV]]*$A$2</f>
        <v>0</v>
      </c>
      <c r="H6694" s="22">
        <v>0.88881539238595997</v>
      </c>
      <c r="I6694">
        <f>$A$6*Table1[[#This Row],[CF % EOL]]</f>
        <v>6.6661154428947</v>
      </c>
      <c r="J6694" s="1">
        <v>0.2548458849629443</v>
      </c>
      <c r="K6694">
        <f>Table1[[#This Row],[CF % WEC]]*$A$10</f>
        <v>7.8381623639450976E-2</v>
      </c>
      <c r="L6694" s="14">
        <v>2.0299739243086896</v>
      </c>
      <c r="M6694" s="4">
        <f>Table1[[#This Row],[Cons h  '[MWh']]]-Table1[[#This Row],[Ewec_prod '[MWh']]]-Table1[[#This Row],[Eeol_prod '[MWh']]]-Table1[[#This Row],[Efv_prod '[MWh']]]</f>
        <v>-4.7145231422254614</v>
      </c>
    </row>
    <row r="6695">
      <c r="E6695" s="3">
        <v>43744.875</v>
      </c>
      <c r="F6695" s="1">
        <v>0</v>
      </c>
      <c r="G6695" s="2">
        <f>Table1[[#This Row],[CF % FV]]*$A$2</f>
        <v>0</v>
      </c>
      <c r="H6695" s="22">
        <v>0.85966017668185002</v>
      </c>
      <c r="I6695">
        <f>$A$6*Table1[[#This Row],[CF % EOL]]</f>
        <v>6.4474513251138754</v>
      </c>
      <c r="J6695" s="1">
        <v>0.25334444382813415</v>
      </c>
      <c r="K6695">
        <f>Table1[[#This Row],[CF % WEC]]*$A$10</f>
        <v>7.7919833197111321E-2</v>
      </c>
      <c r="L6695" s="14">
        <v>2.0084258042417673</v>
      </c>
      <c r="M6695" s="4">
        <f>Table1[[#This Row],[Cons h  '[MWh']]]-Table1[[#This Row],[Ewec_prod '[MWh']]]-Table1[[#This Row],[Eeol_prod '[MWh']]]-Table1[[#This Row],[Efv_prod '[MWh']]]</f>
        <v>-4.5169453540692199</v>
      </c>
    </row>
    <row r="6696">
      <c r="E6696" s="3">
        <v>43744.916666666664</v>
      </c>
      <c r="F6696" s="1">
        <v>0</v>
      </c>
      <c r="G6696" s="2">
        <f>Table1[[#This Row],[CF % FV]]*$A$2</f>
        <v>0</v>
      </c>
      <c r="H6696" s="22">
        <v>0.90328478531062195</v>
      </c>
      <c r="I6696">
        <f>$A$6*Table1[[#This Row],[CF % EOL]]</f>
        <v>6.774635889829665</v>
      </c>
      <c r="J6696" s="1">
        <v>0.26612842065330239</v>
      </c>
      <c r="K6696">
        <f>Table1[[#This Row],[CF % WEC]]*$A$10</f>
        <v>8.1851734472548829E-2</v>
      </c>
      <c r="L6696" s="14">
        <v>1.5643714032275073</v>
      </c>
      <c r="M6696" s="4">
        <f>Table1[[#This Row],[Cons h  '[MWh']]]-Table1[[#This Row],[Ewec_prod '[MWh']]]-Table1[[#This Row],[Eeol_prod '[MWh']]]-Table1[[#This Row],[Efv_prod '[MWh']]]</f>
        <v>-5.292116221074707</v>
      </c>
    </row>
    <row r="6697">
      <c r="E6697" s="3">
        <v>43744.958333333336</v>
      </c>
      <c r="F6697" s="1">
        <v>0</v>
      </c>
      <c r="G6697" s="2">
        <f>Table1[[#This Row],[CF % FV]]*$A$2</f>
        <v>0</v>
      </c>
      <c r="H6697" s="22">
        <v>0.92489612660307496</v>
      </c>
      <c r="I6697">
        <f>$A$6*Table1[[#This Row],[CF % EOL]]</f>
        <v>6.9367209495230622</v>
      </c>
      <c r="J6697" s="1">
        <v>0.29368388314683197</v>
      </c>
      <c r="K6697">
        <f>Table1[[#This Row],[CF % WEC]]*$A$10</f>
        <v>9.0326824783278747E-2</v>
      </c>
      <c r="L6697" s="14">
        <v>1.4253517261590536</v>
      </c>
      <c r="M6697" s="4">
        <f>Table1[[#This Row],[Cons h  '[MWh']]]-Table1[[#This Row],[Ewec_prod '[MWh']]]-Table1[[#This Row],[Eeol_prod '[MWh']]]-Table1[[#This Row],[Efv_prod '[MWh']]]</f>
        <v>-5.6016960481472875</v>
      </c>
    </row>
    <row r="6698">
      <c r="E6698" s="3">
        <v>43745</v>
      </c>
      <c r="F6698" s="1">
        <v>0</v>
      </c>
      <c r="G6698" s="2">
        <f>Table1[[#This Row],[CF % FV]]*$A$2</f>
        <v>0</v>
      </c>
      <c r="H6698" s="22">
        <v>0.93169714681633498</v>
      </c>
      <c r="I6698">
        <f>$A$6*Table1[[#This Row],[CF % EOL]]</f>
        <v>6.9877286011225124</v>
      </c>
      <c r="J6698" s="1">
        <v>0.35596106368184555</v>
      </c>
      <c r="K6698">
        <f>Table1[[#This Row],[CF % WEC]]*$A$10</f>
        <v>0.1094810933590941</v>
      </c>
      <c r="L6698" s="14">
        <v>1.5644437618493938</v>
      </c>
      <c r="M6698" s="4">
        <f>Table1[[#This Row],[Cons h  '[MWh']]]-Table1[[#This Row],[Ewec_prod '[MWh']]]-Table1[[#This Row],[Eeol_prod '[MWh']]]-Table1[[#This Row],[Efv_prod '[MWh']]]</f>
        <v>-5.5327659326322127</v>
      </c>
    </row>
    <row r="6699">
      <c r="E6699" s="3">
        <v>43745.041666666664</v>
      </c>
      <c r="F6699" s="1">
        <v>0</v>
      </c>
      <c r="G6699" s="2">
        <f>Table1[[#This Row],[CF % FV]]*$A$2</f>
        <v>0</v>
      </c>
      <c r="H6699" s="22">
        <v>0.97656563669801399</v>
      </c>
      <c r="I6699">
        <f>$A$6*Table1[[#This Row],[CF % EOL]]</f>
        <v>7.3242422752351048</v>
      </c>
      <c r="J6699" s="1">
        <v>0.40586973004523752</v>
      </c>
      <c r="K6699">
        <f>Table1[[#This Row],[CF % WEC]]*$A$10</f>
        <v>0.12483124234741748</v>
      </c>
      <c r="L6699" s="14">
        <v>1.0671904539508936</v>
      </c>
      <c r="M6699" s="4">
        <f>Table1[[#This Row],[Cons h  '[MWh']]]-Table1[[#This Row],[Ewec_prod '[MWh']]]-Table1[[#This Row],[Eeol_prod '[MWh']]]-Table1[[#This Row],[Efv_prod '[MWh']]]</f>
        <v>-6.381883063631629</v>
      </c>
    </row>
    <row r="6700">
      <c r="E6700" s="3">
        <v>43745.083333333336</v>
      </c>
      <c r="F6700" s="1">
        <v>0</v>
      </c>
      <c r="G6700" s="2">
        <f>Table1[[#This Row],[CF % FV]]*$A$2</f>
        <v>0</v>
      </c>
      <c r="H6700" s="22">
        <v>0.98653386989922298</v>
      </c>
      <c r="I6700">
        <f>$A$6*Table1[[#This Row],[CF % EOL]]</f>
        <v>7.3990040242441726</v>
      </c>
      <c r="J6700" s="1">
        <v>0.43539337435564363</v>
      </c>
      <c r="K6700">
        <f>Table1[[#This Row],[CF % WEC]]*$A$10</f>
        <v>0.13391167610501867</v>
      </c>
      <c r="L6700" s="14">
        <v>0.93776501713746796</v>
      </c>
      <c r="M6700" s="4">
        <f>Table1[[#This Row],[Cons h  '[MWh']]]-Table1[[#This Row],[Ewec_prod '[MWh']]]-Table1[[#This Row],[Eeol_prod '[MWh']]]-Table1[[#This Row],[Efv_prod '[MWh']]]</f>
        <v>-6.595150683211723</v>
      </c>
    </row>
    <row r="6701">
      <c r="E6701" s="3">
        <v>43745.125</v>
      </c>
      <c r="F6701" s="1">
        <v>0</v>
      </c>
      <c r="G6701" s="2">
        <f>Table1[[#This Row],[CF % FV]]*$A$2</f>
        <v>0</v>
      </c>
      <c r="H6701" s="22">
        <v>0.98792927232721695</v>
      </c>
      <c r="I6701">
        <f>$A$6*Table1[[#This Row],[CF % EOL]]</f>
        <v>7.4094695424541275</v>
      </c>
      <c r="J6701" s="1">
        <v>0.44612689272220152</v>
      </c>
      <c r="K6701">
        <f>Table1[[#This Row],[CF % WEC]]*$A$10</f>
        <v>0.13721292853472539</v>
      </c>
      <c r="L6701" s="14">
        <v>1.146999232908704</v>
      </c>
      <c r="M6701" s="4">
        <f>Table1[[#This Row],[Cons h  '[MWh']]]-Table1[[#This Row],[Ewec_prod '[MWh']]]-Table1[[#This Row],[Eeol_prod '[MWh']]]-Table1[[#This Row],[Efv_prod '[MWh']]]</f>
        <v>-6.3996832380801489</v>
      </c>
    </row>
    <row r="6702">
      <c r="E6702" s="3">
        <v>43745.166666666664</v>
      </c>
      <c r="F6702" s="1">
        <v>0</v>
      </c>
      <c r="G6702" s="2">
        <f>Table1[[#This Row],[CF % FV]]*$A$2</f>
        <v>0</v>
      </c>
      <c r="H6702" s="22">
        <v>0.98329063791974602</v>
      </c>
      <c r="I6702">
        <f>$A$6*Table1[[#This Row],[CF % EOL]]</f>
        <v>7.3746797843980954</v>
      </c>
      <c r="J6702" s="1">
        <v>0.47499827696548003</v>
      </c>
      <c r="K6702">
        <f>Table1[[#This Row],[CF % WEC]]*$A$10</f>
        <v>0.14609275005523248</v>
      </c>
      <c r="L6702" s="14">
        <v>1.6055521224859994</v>
      </c>
      <c r="M6702" s="4">
        <f>Table1[[#This Row],[Cons h  '[MWh']]]-Table1[[#This Row],[Ewec_prod '[MWh']]]-Table1[[#This Row],[Eeol_prod '[MWh']]]-Table1[[#This Row],[Efv_prod '[MWh']]]</f>
        <v>-5.9152204119673284</v>
      </c>
    </row>
    <row r="6703">
      <c r="E6703" s="3">
        <v>43745.208333333336</v>
      </c>
      <c r="F6703" s="1">
        <v>0</v>
      </c>
      <c r="G6703" s="2">
        <f>Table1[[#This Row],[CF % FV]]*$A$2</f>
        <v>0</v>
      </c>
      <c r="H6703" s="22">
        <v>0.97574175910024397</v>
      </c>
      <c r="I6703">
        <f>$A$6*Table1[[#This Row],[CF % EOL]]</f>
        <v>7.3180631932518301</v>
      </c>
      <c r="J6703" s="1">
        <v>0.5141831292775555</v>
      </c>
      <c r="K6703">
        <f>Table1[[#This Row],[CF % WEC]]*$A$10</f>
        <v>0.1581446313196255</v>
      </c>
      <c r="L6703" s="14">
        <v>1.3542035771111545</v>
      </c>
      <c r="M6703" s="4">
        <f>Table1[[#This Row],[Cons h  '[MWh']]]-Table1[[#This Row],[Ewec_prod '[MWh']]]-Table1[[#This Row],[Eeol_prod '[MWh']]]-Table1[[#This Row],[Efv_prod '[MWh']]]</f>
        <v>-6.1220042474603016</v>
      </c>
    </row>
    <row r="6704">
      <c r="E6704" s="3">
        <v>43745.25</v>
      </c>
      <c r="F6704" s="1">
        <v>1.2500000000000001E-2</v>
      </c>
      <c r="G6704" s="2">
        <f>Table1[[#This Row],[CF % FV]]*$A$2</f>
        <v>3.7500000000000006E-2</v>
      </c>
      <c r="H6704" s="22">
        <v>0.99792042386429403</v>
      </c>
      <c r="I6704">
        <f>$A$6*Table1[[#This Row],[CF % EOL]]</f>
        <v>7.4844031789822054</v>
      </c>
      <c r="J6704" s="1">
        <v>0.52860655059640504</v>
      </c>
      <c r="K6704">
        <f>Table1[[#This Row],[CF % WEC]]*$A$10</f>
        <v>0.16258076801287322</v>
      </c>
      <c r="L6704" s="14">
        <v>1.3154913160386112</v>
      </c>
      <c r="M6704" s="4">
        <f>Table1[[#This Row],[Cons h  '[MWh']]]-Table1[[#This Row],[Ewec_prod '[MWh']]]-Table1[[#This Row],[Eeol_prod '[MWh']]]-Table1[[#This Row],[Efv_prod '[MWh']]]</f>
        <v>-6.3689926309564671</v>
      </c>
    </row>
    <row r="6705">
      <c r="E6705" s="3">
        <v>43745.291666666664</v>
      </c>
      <c r="F6705" s="1">
        <v>6.1840000000000006E-2</v>
      </c>
      <c r="G6705" s="2">
        <f>Table1[[#This Row],[CF % FV]]*$A$2</f>
        <v>0.18552000000000002</v>
      </c>
      <c r="H6705" s="22">
        <v>0.99860083623760998</v>
      </c>
      <c r="I6705">
        <f>$A$6*Table1[[#This Row],[CF % EOL]]</f>
        <v>7.4895062717820746</v>
      </c>
      <c r="J6705" s="1">
        <v>0.54758093532619134</v>
      </c>
      <c r="K6705">
        <f>Table1[[#This Row],[CF % WEC]]*$A$10</f>
        <v>0.16841662085741299</v>
      </c>
      <c r="L6705" s="14">
        <v>1.0533644474595365</v>
      </c>
      <c r="M6705" s="4">
        <f>Table1[[#This Row],[Cons h  '[MWh']]]-Table1[[#This Row],[Ewec_prod '[MWh']]]-Table1[[#This Row],[Eeol_prod '[MWh']]]-Table1[[#This Row],[Efv_prod '[MWh']]]</f>
        <v>-6.790078445179951</v>
      </c>
    </row>
    <row r="6706">
      <c r="E6706" s="3">
        <v>43745.333333333336</v>
      </c>
      <c r="F6706" s="1">
        <v>3.2310000000000005E-2</v>
      </c>
      <c r="G6706" s="2">
        <f>Table1[[#This Row],[CF % FV]]*$A$2</f>
        <v>9.6930000000000016E-2</v>
      </c>
      <c r="H6706" s="22">
        <v>0.98664998349247801</v>
      </c>
      <c r="I6706">
        <f>$A$6*Table1[[#This Row],[CF % EOL]]</f>
        <v>7.3998748761935849</v>
      </c>
      <c r="J6706" s="1">
        <v>0.56656298148351758</v>
      </c>
      <c r="K6706">
        <f>Table1[[#This Row],[CF % WEC]]*$A$10</f>
        <v>0.1742548300873818</v>
      </c>
      <c r="L6706" s="14">
        <v>1.610915095399752</v>
      </c>
      <c r="M6706" s="4">
        <f>Table1[[#This Row],[Cons h  '[MWh']]]-Table1[[#This Row],[Ewec_prod '[MWh']]]-Table1[[#This Row],[Eeol_prod '[MWh']]]-Table1[[#This Row],[Efv_prod '[MWh']]]</f>
        <v>-6.0601446108812151</v>
      </c>
    </row>
    <row r="6707">
      <c r="E6707" s="3">
        <v>43745.375</v>
      </c>
      <c r="F6707" s="1">
        <v>0.18699000000000002</v>
      </c>
      <c r="G6707" s="2">
        <f>Table1[[#This Row],[CF % FV]]*$A$2</f>
        <v>0.56097000000000008</v>
      </c>
      <c r="H6707" s="22">
        <v>0.99706501448948104</v>
      </c>
      <c r="I6707">
        <f>$A$6*Table1[[#This Row],[CF % EOL]]</f>
        <v>7.4779876086711079</v>
      </c>
      <c r="J6707" s="1">
        <v>0.59101364289916036</v>
      </c>
      <c r="K6707">
        <f>Table1[[#This Row],[CF % WEC]]*$A$10</f>
        <v>0.18177499287555168</v>
      </c>
      <c r="L6707" s="14">
        <v>1.6681377247092368</v>
      </c>
      <c r="M6707" s="4">
        <f>Table1[[#This Row],[Cons h  '[MWh']]]-Table1[[#This Row],[Ewec_prod '[MWh']]]-Table1[[#This Row],[Eeol_prod '[MWh']]]-Table1[[#This Row],[Efv_prod '[MWh']]]</f>
        <v>-6.5525948768374231</v>
      </c>
    </row>
    <row r="6708">
      <c r="E6708" s="3">
        <v>43745.416666666664</v>
      </c>
      <c r="F6708" s="1">
        <v>0.61551999999999996</v>
      </c>
      <c r="G6708" s="2">
        <f>Table1[[#This Row],[CF % FV]]*$A$2</f>
        <v>1.8465599999999998</v>
      </c>
      <c r="H6708" s="22">
        <v>1.0037229162904899</v>
      </c>
      <c r="I6708">
        <f>$A$6*Table1[[#This Row],[CF % EOL]]</f>
        <v>7.5279218721786743</v>
      </c>
      <c r="J6708" s="1">
        <v>0.58954068678192195</v>
      </c>
      <c r="K6708">
        <f>Table1[[#This Row],[CF % WEC]]*$A$10</f>
        <v>0.18132196342194448</v>
      </c>
      <c r="L6708" s="14">
        <v>1.8780037552396733</v>
      </c>
      <c r="M6708" s="4">
        <f>Table1[[#This Row],[Cons h  '[MWh']]]-Table1[[#This Row],[Ewec_prod '[MWh']]]-Table1[[#This Row],[Eeol_prod '[MWh']]]-Table1[[#This Row],[Efv_prod '[MWh']]]</f>
        <v>-7.6778000803609459</v>
      </c>
    </row>
    <row r="6709">
      <c r="E6709" s="3">
        <v>43745.458333333336</v>
      </c>
      <c r="F6709" s="1">
        <v>0.43972</v>
      </c>
      <c r="G6709" s="2">
        <f>Table1[[#This Row],[CF % FV]]*$A$2</f>
        <v>1.3191600000000001</v>
      </c>
      <c r="H6709" s="22">
        <v>0.99831468261718703</v>
      </c>
      <c r="I6709">
        <f>$A$6*Table1[[#This Row],[CF % EOL]]</f>
        <v>7.487360119628903</v>
      </c>
      <c r="J6709" s="1">
        <v>0.59002999481391416</v>
      </c>
      <c r="K6709">
        <f>Table1[[#This Row],[CF % WEC]]*$A$10</f>
        <v>0.18147245734894257</v>
      </c>
      <c r="L6709" s="14">
        <v>1.9106510013163842</v>
      </c>
      <c r="M6709" s="4">
        <f>Table1[[#This Row],[Cons h  '[MWh']]]-Table1[[#This Row],[Ewec_prod '[MWh']]]-Table1[[#This Row],[Eeol_prod '[MWh']]]-Table1[[#This Row],[Efv_prod '[MWh']]]</f>
        <v>-7.0773415756614613</v>
      </c>
    </row>
    <row r="6710">
      <c r="E6710" s="3">
        <v>43745.5</v>
      </c>
      <c r="F6710" s="1">
        <v>0.24577000000000002</v>
      </c>
      <c r="G6710" s="2">
        <f>Table1[[#This Row],[CF % FV]]*$A$2</f>
        <v>0.73731000000000002</v>
      </c>
      <c r="H6710" s="22">
        <v>1.0001501208788</v>
      </c>
      <c r="I6710">
        <f>$A$6*Table1[[#This Row],[CF % EOL]]</f>
        <v>7.5011259065909996</v>
      </c>
      <c r="J6710" s="1">
        <v>0.59290632840642354</v>
      </c>
      <c r="K6710">
        <f>Table1[[#This Row],[CF % WEC]]*$A$10</f>
        <v>0.18235711631505599</v>
      </c>
      <c r="L6710" s="14">
        <v>1.8698256286347437</v>
      </c>
      <c r="M6710" s="4">
        <f>Table1[[#This Row],[Cons h  '[MWh']]]-Table1[[#This Row],[Ewec_prod '[MWh']]]-Table1[[#This Row],[Eeol_prod '[MWh']]]-Table1[[#This Row],[Efv_prod '[MWh']]]</f>
        <v>-6.5509673942713116</v>
      </c>
    </row>
    <row r="6711">
      <c r="E6711" s="3">
        <v>43745.541666666664</v>
      </c>
      <c r="F6711" s="1">
        <v>0.22672</v>
      </c>
      <c r="G6711" s="2">
        <f>Table1[[#This Row],[CF % FV]]*$A$2</f>
        <v>0.68015999999999999</v>
      </c>
      <c r="H6711" s="22">
        <v>1.0064316538201501</v>
      </c>
      <c r="I6711">
        <f>$A$6*Table1[[#This Row],[CF % EOL]]</f>
        <v>7.5482374036511253</v>
      </c>
      <c r="J6711" s="1">
        <v>0.61551077360622641</v>
      </c>
      <c r="K6711">
        <f>Table1[[#This Row],[CF % WEC]]*$A$10</f>
        <v>0.18930944798204433</v>
      </c>
      <c r="L6711" s="14">
        <v>1.7302586523387185</v>
      </c>
      <c r="M6711" s="4">
        <f>Table1[[#This Row],[Cons h  '[MWh']]]-Table1[[#This Row],[Ewec_prod '[MWh']]]-Table1[[#This Row],[Eeol_prod '[MWh']]]-Table1[[#This Row],[Efv_prod '[MWh']]]</f>
        <v>-6.687448199294451</v>
      </c>
    </row>
    <row r="6712">
      <c r="E6712" s="3">
        <v>43745.583333333336</v>
      </c>
      <c r="F6712" s="1">
        <v>0.22034000000000001</v>
      </c>
      <c r="G6712" s="2">
        <f>Table1[[#This Row],[CF % FV]]*$A$2</f>
        <v>0.66102000000000005</v>
      </c>
      <c r="H6712" s="22">
        <v>1.00485096492941</v>
      </c>
      <c r="I6712">
        <f>$A$6*Table1[[#This Row],[CF % EOL]]</f>
        <v>7.5363822369705744</v>
      </c>
      <c r="J6712" s="1">
        <v>0.58849455203504208</v>
      </c>
      <c r="K6712">
        <f>Table1[[#This Row],[CF % WEC]]*$A$10</f>
        <v>0.18100020919774731</v>
      </c>
      <c r="L6712" s="14">
        <v>1.4571330681421786</v>
      </c>
      <c r="M6712" s="4">
        <f>Table1[[#This Row],[Cons h  '[MWh']]]-Table1[[#This Row],[Ewec_prod '[MWh']]]-Table1[[#This Row],[Eeol_prod '[MWh']]]-Table1[[#This Row],[Efv_prod '[MWh']]]</f>
        <v>-6.9212693780261434</v>
      </c>
    </row>
    <row r="6713">
      <c r="E6713" s="3">
        <v>43745.625</v>
      </c>
      <c r="F6713" s="1">
        <v>0.23786000000000002</v>
      </c>
      <c r="G6713" s="2">
        <f>Table1[[#This Row],[CF % FV]]*$A$2</f>
        <v>0.7135800000000001</v>
      </c>
      <c r="H6713" s="22">
        <v>1.0019338558873201</v>
      </c>
      <c r="I6713">
        <f>$A$6*Table1[[#This Row],[CF % EOL]]</f>
        <v>7.514503919154901</v>
      </c>
      <c r="J6713" s="1">
        <v>0.49260129179560791</v>
      </c>
      <c r="K6713">
        <f>Table1[[#This Row],[CF % WEC]]*$A$10</f>
        <v>0.15150681779085781</v>
      </c>
      <c r="L6713" s="14">
        <v>0.90159625736526827</v>
      </c>
      <c r="M6713" s="4">
        <f>Table1[[#This Row],[Cons h  '[MWh']]]-Table1[[#This Row],[Ewec_prod '[MWh']]]-Table1[[#This Row],[Eeol_prod '[MWh']]]-Table1[[#This Row],[Efv_prod '[MWh']]]</f>
        <v>-7.4779944795804907</v>
      </c>
    </row>
    <row r="6714">
      <c r="E6714" s="3">
        <v>43745.666666666664</v>
      </c>
      <c r="F6714" s="1">
        <v>0.1076</v>
      </c>
      <c r="G6714" s="2">
        <f>Table1[[#This Row],[CF % FV]]*$A$2</f>
        <v>0.32279999999999998</v>
      </c>
      <c r="H6714" s="22">
        <v>1.00387703541913</v>
      </c>
      <c r="I6714">
        <f>$A$6*Table1[[#This Row],[CF % EOL]]</f>
        <v>7.5290777656434749</v>
      </c>
      <c r="J6714" s="1">
        <v>0.44217532437683338</v>
      </c>
      <c r="K6714">
        <f>Table1[[#This Row],[CF % WEC]]*$A$10</f>
        <v>0.1359975652068959</v>
      </c>
      <c r="L6714" s="14">
        <v>1.7130639005031616</v>
      </c>
      <c r="M6714" s="4">
        <f>Table1[[#This Row],[Cons h  '[MWh']]]-Table1[[#This Row],[Ewec_prod '[MWh']]]-Table1[[#This Row],[Eeol_prod '[MWh']]]-Table1[[#This Row],[Efv_prod '[MWh']]]</f>
        <v>-6.2748114303472091</v>
      </c>
    </row>
    <row r="6715">
      <c r="E6715" s="3">
        <v>43745.708333333336</v>
      </c>
      <c r="F6715" s="1">
        <v>0</v>
      </c>
      <c r="G6715" s="2">
        <f>Table1[[#This Row],[CF % FV]]*$A$2</f>
        <v>0</v>
      </c>
      <c r="H6715" s="22">
        <v>0.99737667183883105</v>
      </c>
      <c r="I6715">
        <f>$A$6*Table1[[#This Row],[CF % EOL]]</f>
        <v>7.480325038791233</v>
      </c>
      <c r="J6715" s="1">
        <v>0.40710504437313072</v>
      </c>
      <c r="K6715">
        <f>Table1[[#This Row],[CF % WEC]]*$A$10</f>
        <v>0.12521118155161309</v>
      </c>
      <c r="L6715" s="14">
        <v>1.7212704667470218</v>
      </c>
      <c r="M6715" s="4">
        <f>Table1[[#This Row],[Cons h  '[MWh']]]-Table1[[#This Row],[Ewec_prod '[MWh']]]-Table1[[#This Row],[Eeol_prod '[MWh']]]-Table1[[#This Row],[Efv_prod '[MWh']]]</f>
        <v>-5.884265753595824</v>
      </c>
    </row>
    <row r="6716">
      <c r="E6716" s="3">
        <v>43745.75</v>
      </c>
      <c r="F6716" s="1">
        <v>0</v>
      </c>
      <c r="G6716" s="2">
        <f>Table1[[#This Row],[CF % FV]]*$A$2</f>
        <v>0</v>
      </c>
      <c r="H6716" s="22">
        <v>0.99831362342604602</v>
      </c>
      <c r="I6716">
        <f>$A$6*Table1[[#This Row],[CF % EOL]]</f>
        <v>7.4873521756953449</v>
      </c>
      <c r="J6716" s="1">
        <v>0.37436090142116257</v>
      </c>
      <c r="K6716">
        <f>Table1[[#This Row],[CF % WEC]]*$A$10</f>
        <v>0.11514023577341959</v>
      </c>
      <c r="L6716" s="14">
        <v>1.8403349128660216</v>
      </c>
      <c r="M6716" s="4">
        <f>Table1[[#This Row],[Cons h  '[MWh']]]-Table1[[#This Row],[Ewec_prod '[MWh']]]-Table1[[#This Row],[Eeol_prod '[MWh']]]-Table1[[#This Row],[Efv_prod '[MWh']]]</f>
        <v>-5.7621574986027433</v>
      </c>
    </row>
    <row r="6717">
      <c r="E6717" s="3">
        <v>43745.791666666664</v>
      </c>
      <c r="F6717" s="1">
        <v>0</v>
      </c>
      <c r="G6717" s="2">
        <f>Table1[[#This Row],[CF % FV]]*$A$2</f>
        <v>0</v>
      </c>
      <c r="H6717" s="22">
        <v>0.99605566527383105</v>
      </c>
      <c r="I6717">
        <f>$A$6*Table1[[#This Row],[CF % EOL]]</f>
        <v>7.470417489553733</v>
      </c>
      <c r="J6717" s="1">
        <v>0.3574830277959854</v>
      </c>
      <c r="K6717">
        <f>Table1[[#This Row],[CF % WEC]]*$A$10</f>
        <v>0.1099491959474667</v>
      </c>
      <c r="L6717" s="14">
        <v>1.8915765055144214</v>
      </c>
      <c r="M6717" s="4">
        <f>Table1[[#This Row],[Cons h  '[MWh']]]-Table1[[#This Row],[Ewec_prod '[MWh']]]-Table1[[#This Row],[Eeol_prod '[MWh']]]-Table1[[#This Row],[Efv_prod '[MWh']]]</f>
        <v>-5.6887901799867784</v>
      </c>
    </row>
    <row r="6718">
      <c r="E6718" s="3">
        <v>43745.833333333336</v>
      </c>
      <c r="F6718" s="1">
        <v>0</v>
      </c>
      <c r="G6718" s="2">
        <f>Table1[[#This Row],[CF % FV]]*$A$2</f>
        <v>0</v>
      </c>
      <c r="H6718" s="22">
        <v>0.98185481518631301</v>
      </c>
      <c r="I6718">
        <f>$A$6*Table1[[#This Row],[CF % EOL]]</f>
        <v>7.3639111138973474</v>
      </c>
      <c r="J6718" s="1">
        <v>0.33977507381150873</v>
      </c>
      <c r="K6718">
        <f>Table1[[#This Row],[CF % WEC]]*$A$10</f>
        <v>0.10450285262182193</v>
      </c>
      <c r="L6718" s="14">
        <v>1.6839566439981479</v>
      </c>
      <c r="M6718" s="4">
        <f>Table1[[#This Row],[Cons h  '[MWh']]]-Table1[[#This Row],[Ewec_prod '[MWh']]]-Table1[[#This Row],[Eeol_prod '[MWh']]]-Table1[[#This Row],[Efv_prod '[MWh']]]</f>
        <v>-5.7844573225210212</v>
      </c>
    </row>
    <row r="6719">
      <c r="E6719" s="3">
        <v>43745.875</v>
      </c>
      <c r="F6719" s="1">
        <v>0</v>
      </c>
      <c r="G6719" s="2">
        <f>Table1[[#This Row],[CF % FV]]*$A$2</f>
        <v>0</v>
      </c>
      <c r="H6719" s="22">
        <v>0.94587113682614898</v>
      </c>
      <c r="I6719">
        <f>$A$6*Table1[[#This Row],[CF % EOL]]</f>
        <v>7.0940335261961174</v>
      </c>
      <c r="J6719" s="1">
        <v>0.3141205059515863</v>
      </c>
      <c r="K6719">
        <f>Table1[[#This Row],[CF % WEC]]*$A$10</f>
        <v>9.6612410588898454E-2</v>
      </c>
      <c r="L6719" s="14">
        <v>1.8031491337992498</v>
      </c>
      <c r="M6719" s="4">
        <f>Table1[[#This Row],[Cons h  '[MWh']]]-Table1[[#This Row],[Ewec_prod '[MWh']]]-Table1[[#This Row],[Eeol_prod '[MWh']]]-Table1[[#This Row],[Efv_prod '[MWh']]]</f>
        <v>-5.3874968029857655</v>
      </c>
    </row>
    <row r="6720">
      <c r="E6720" s="3">
        <v>43745.916666666664</v>
      </c>
      <c r="F6720" s="1">
        <v>0</v>
      </c>
      <c r="G6720" s="2">
        <f>Table1[[#This Row],[CF % FV]]*$A$2</f>
        <v>0</v>
      </c>
      <c r="H6720" s="22">
        <v>0.92730819077698501</v>
      </c>
      <c r="I6720">
        <f>$A$6*Table1[[#This Row],[CF % EOL]]</f>
        <v>6.9548114308273874</v>
      </c>
      <c r="J6720" s="1">
        <v>0.28990692475472296</v>
      </c>
      <c r="K6720">
        <f>Table1[[#This Row],[CF % WEC]]*$A$10</f>
        <v>8.9165165330801419E-2</v>
      </c>
      <c r="L6720" s="14">
        <v>1.7090757148983915</v>
      </c>
      <c r="M6720" s="4">
        <f>Table1[[#This Row],[Cons h  '[MWh']]]-Table1[[#This Row],[Ewec_prod '[MWh']]]-Table1[[#This Row],[Eeol_prod '[MWh']]]-Table1[[#This Row],[Efv_prod '[MWh']]]</f>
        <v>-5.3349008812597969</v>
      </c>
    </row>
    <row r="6721">
      <c r="E6721" s="3">
        <v>43745.958333333336</v>
      </c>
      <c r="F6721" s="1">
        <v>0</v>
      </c>
      <c r="G6721" s="2">
        <f>Table1[[#This Row],[CF % FV]]*$A$2</f>
        <v>0</v>
      </c>
      <c r="H6721" s="22">
        <v>0.92703219475292897</v>
      </c>
      <c r="I6721">
        <f>$A$6*Table1[[#This Row],[CF % EOL]]</f>
        <v>6.9527414606469673</v>
      </c>
      <c r="J6721" s="1">
        <v>0.27314448544830633</v>
      </c>
      <c r="K6721">
        <f>Table1[[#This Row],[CF % WEC]]*$A$10</f>
        <v>8.4009629038011249E-2</v>
      </c>
      <c r="L6721" s="14">
        <v>1.3854609901559294</v>
      </c>
      <c r="M6721" s="4">
        <f>Table1[[#This Row],[Cons h  '[MWh']]]-Table1[[#This Row],[Ewec_prod '[MWh']]]-Table1[[#This Row],[Eeol_prod '[MWh']]]-Table1[[#This Row],[Efv_prod '[MWh']]]</f>
        <v>-5.6512900995290494</v>
      </c>
    </row>
    <row r="6722">
      <c r="E6722" s="3">
        <v>43746</v>
      </c>
      <c r="F6722" s="1">
        <v>0</v>
      </c>
      <c r="G6722" s="2">
        <f>Table1[[#This Row],[CF % FV]]*$A$2</f>
        <v>0</v>
      </c>
      <c r="H6722" s="22">
        <v>0.92992077474122403</v>
      </c>
      <c r="I6722">
        <f>$A$6*Table1[[#This Row],[CF % EOL]]</f>
        <v>6.9744058105591806</v>
      </c>
      <c r="J6722" s="1">
        <v>0.26079892835237045</v>
      </c>
      <c r="K6722">
        <f>Table1[[#This Row],[CF % WEC]]*$A$10</f>
        <v>8.0212570238911152E-2</v>
      </c>
      <c r="L6722" s="14">
        <v>1.403847672913199</v>
      </c>
      <c r="M6722" s="4">
        <f>Table1[[#This Row],[Cons h  '[MWh']]]-Table1[[#This Row],[Ewec_prod '[MWh']]]-Table1[[#This Row],[Eeol_prod '[MWh']]]-Table1[[#This Row],[Efv_prod '[MWh']]]</f>
        <v>-5.6507707078848926</v>
      </c>
    </row>
    <row r="6723">
      <c r="E6723" s="3">
        <v>43746.041666666664</v>
      </c>
      <c r="F6723" s="1">
        <v>0</v>
      </c>
      <c r="G6723" s="2">
        <f>Table1[[#This Row],[CF % FV]]*$A$2</f>
        <v>0</v>
      </c>
      <c r="H6723" s="22">
        <v>0.91922201458758601</v>
      </c>
      <c r="I6723">
        <f>$A$6*Table1[[#This Row],[CF % EOL]]</f>
        <v>6.8941651094068952</v>
      </c>
      <c r="J6723" s="1">
        <v>0.24579625947057535</v>
      </c>
      <c r="K6723">
        <f>Table1[[#This Row],[CF % WEC]]*$A$10</f>
        <v>7.5598277384815615E-2</v>
      </c>
      <c r="L6723" s="14">
        <v>1.3420462863060332</v>
      </c>
      <c r="M6723" s="4">
        <f>Table1[[#This Row],[Cons h  '[MWh']]]-Table1[[#This Row],[Ewec_prod '[MWh']]]-Table1[[#This Row],[Eeol_prod '[MWh']]]-Table1[[#This Row],[Efv_prod '[MWh']]]</f>
        <v>-5.6277171004856772</v>
      </c>
    </row>
    <row r="6724">
      <c r="E6724" s="3">
        <v>43746.083333333336</v>
      </c>
      <c r="F6724" s="1">
        <v>0</v>
      </c>
      <c r="G6724" s="2">
        <f>Table1[[#This Row],[CF % FV]]*$A$2</f>
        <v>0</v>
      </c>
      <c r="H6724" s="22">
        <v>0.85807547212428903</v>
      </c>
      <c r="I6724">
        <f>$A$6*Table1[[#This Row],[CF % EOL]]</f>
        <v>6.4355660409321676</v>
      </c>
      <c r="J6724" s="1">
        <v>0.22640290805652019</v>
      </c>
      <c r="K6724">
        <f>Table1[[#This Row],[CF % WEC]]*$A$10</f>
        <v>6.9633565135822029E-2</v>
      </c>
      <c r="L6724" s="14">
        <v>1.2414227918395992</v>
      </c>
      <c r="M6724" s="4">
        <f>Table1[[#This Row],[Cons h  '[MWh']]]-Table1[[#This Row],[Ewec_prod '[MWh']]]-Table1[[#This Row],[Eeol_prod '[MWh']]]-Table1[[#This Row],[Efv_prod '[MWh']]]</f>
        <v>-5.2637768142283905</v>
      </c>
    </row>
    <row r="6725">
      <c r="E6725" s="3">
        <v>43746.125</v>
      </c>
      <c r="F6725" s="1">
        <v>0</v>
      </c>
      <c r="G6725" s="2">
        <f>Table1[[#This Row],[CF % FV]]*$A$2</f>
        <v>0</v>
      </c>
      <c r="H6725" s="22">
        <v>0.773143947576591</v>
      </c>
      <c r="I6725">
        <f>$A$6*Table1[[#This Row],[CF % EOL]]</f>
        <v>5.7985796068244326</v>
      </c>
      <c r="J6725" s="1">
        <v>0.21009398009168398</v>
      </c>
      <c r="K6725">
        <f>Table1[[#This Row],[CF % WEC]]*$A$10</f>
        <v>6.4617512968102767E-2</v>
      </c>
      <c r="L6725" s="14">
        <v>1.3024954102077506</v>
      </c>
      <c r="M6725" s="4">
        <f>Table1[[#This Row],[Cons h  '[MWh']]]-Table1[[#This Row],[Ewec_prod '[MWh']]]-Table1[[#This Row],[Eeol_prod '[MWh']]]-Table1[[#This Row],[Efv_prod '[MWh']]]</f>
        <v>-4.5607017095847846</v>
      </c>
    </row>
    <row r="6726">
      <c r="E6726" s="3">
        <v>43746.166666666664</v>
      </c>
      <c r="F6726" s="1">
        <v>0</v>
      </c>
      <c r="G6726" s="2">
        <f>Table1[[#This Row],[CF % FV]]*$A$2</f>
        <v>0</v>
      </c>
      <c r="H6726" s="22">
        <v>0.59602663957037205</v>
      </c>
      <c r="I6726">
        <f>$A$6*Table1[[#This Row],[CF % EOL]]</f>
        <v>4.4701997967777904</v>
      </c>
      <c r="J6726" s="1">
        <v>0.18990723895789866</v>
      </c>
      <c r="K6726">
        <f>Table1[[#This Row],[CF % WEC]]*$A$10</f>
        <v>5.8408781968638315E-2</v>
      </c>
      <c r="L6726" s="14">
        <v>1.5241687525664906</v>
      </c>
      <c r="M6726" s="4">
        <f>Table1[[#This Row],[Cons h  '[MWh']]]-Table1[[#This Row],[Ewec_prod '[MWh']]]-Table1[[#This Row],[Eeol_prod '[MWh']]]-Table1[[#This Row],[Efv_prod '[MWh']]]</f>
        <v>-3.0044398261799383</v>
      </c>
    </row>
    <row r="6727">
      <c r="E6727" s="3">
        <v>43746.208333333336</v>
      </c>
      <c r="F6727" s="1">
        <v>0</v>
      </c>
      <c r="G6727" s="2">
        <f>Table1[[#This Row],[CF % FV]]*$A$2</f>
        <v>0</v>
      </c>
      <c r="H6727" s="22">
        <v>0.38542212212688298</v>
      </c>
      <c r="I6727">
        <f>$A$6*Table1[[#This Row],[CF % EOL]]</f>
        <v>2.8906659159516224</v>
      </c>
      <c r="J6727" s="1">
        <v>0.16812178084708784</v>
      </c>
      <c r="K6727">
        <f>Table1[[#This Row],[CF % WEC]]*$A$10</f>
        <v>5.170834190187841E-2</v>
      </c>
      <c r="L6727" s="14">
        <v>1.6898636973139534</v>
      </c>
      <c r="M6727" s="4">
        <f>Table1[[#This Row],[Cons h  '[MWh']]]-Table1[[#This Row],[Ewec_prod '[MWh']]]-Table1[[#This Row],[Eeol_prod '[MWh']]]-Table1[[#This Row],[Efv_prod '[MWh']]]</f>
        <v>-1.2525105605395475</v>
      </c>
    </row>
    <row r="6728">
      <c r="E6728" s="3">
        <v>43746.25</v>
      </c>
      <c r="F6728" s="1">
        <v>7.8709999999999988E-2</v>
      </c>
      <c r="G6728" s="2">
        <f>Table1[[#This Row],[CF % FV]]*$A$2</f>
        <v>0.23612999999999995</v>
      </c>
      <c r="H6728" s="22">
        <v>0.20949171006408801</v>
      </c>
      <c r="I6728">
        <f>$A$6*Table1[[#This Row],[CF % EOL]]</f>
        <v>1.5711878254806602</v>
      </c>
      <c r="J6728" s="1">
        <v>0.14718589253700029</v>
      </c>
      <c r="K6728">
        <f>Table1[[#This Row],[CF % WEC]]*$A$10</f>
        <v>4.526919960096399E-2</v>
      </c>
      <c r="L6728" s="14">
        <v>1.7045982648895941</v>
      </c>
      <c r="M6728" s="4">
        <f>Table1[[#This Row],[Cons h  '[MWh']]]-Table1[[#This Row],[Ewec_prod '[MWh']]]-Table1[[#This Row],[Eeol_prod '[MWh']]]-Table1[[#This Row],[Efv_prod '[MWh']]]</f>
        <v>-0.14798876019203</v>
      </c>
    </row>
    <row r="6729">
      <c r="E6729" s="3">
        <v>43746.291666666664</v>
      </c>
      <c r="F6729" s="1">
        <v>0.30795999999999996</v>
      </c>
      <c r="G6729" s="2">
        <f>Table1[[#This Row],[CF % FV]]*$A$2</f>
        <v>0.92387999999999981</v>
      </c>
      <c r="H6729" s="22">
        <v>8.9475955744222999E-2</v>
      </c>
      <c r="I6729">
        <f>$A$6*Table1[[#This Row],[CF % EOL]]</f>
        <v>0.67106966808167245</v>
      </c>
      <c r="J6729" s="1">
        <v>0.13249944238127676</v>
      </c>
      <c r="K6729">
        <f>Table1[[#This Row],[CF % WEC]]*$A$10</f>
        <v>4.0752164496108911E-2</v>
      </c>
      <c r="L6729" s="14">
        <v>1.5368009904985815</v>
      </c>
      <c r="M6729" s="4">
        <f>Table1[[#This Row],[Cons h  '[MWh']]]-Table1[[#This Row],[Ewec_prod '[MWh']]]-Table1[[#This Row],[Eeol_prod '[MWh']]]-Table1[[#This Row],[Efv_prod '[MWh']]]</f>
        <v>-9.890084207919958E-2</v>
      </c>
    </row>
    <row r="6730">
      <c r="E6730" s="3">
        <v>43746.333333333336</v>
      </c>
      <c r="F6730" s="1">
        <v>0.51307000000000003</v>
      </c>
      <c r="G6730" s="2">
        <f>Table1[[#This Row],[CF % FV]]*$A$2</f>
        <v>1.5392100000000002</v>
      </c>
      <c r="H6730" s="22">
        <v>1.5771464707488698E-2</v>
      </c>
      <c r="I6730">
        <f>$A$6*Table1[[#This Row],[CF % EOL]]</f>
        <v>0.11828598530616524</v>
      </c>
      <c r="J6730" s="1">
        <v>0.12344876039995659</v>
      </c>
      <c r="K6730">
        <f>Table1[[#This Row],[CF % WEC]]*$A$10</f>
        <v>3.7968493302660569E-2</v>
      </c>
      <c r="L6730" s="14">
        <v>1.8383153958431326</v>
      </c>
      <c r="M6730" s="4">
        <f>Table1[[#This Row],[Cons h  '[MWh']]]-Table1[[#This Row],[Ewec_prod '[MWh']]]-Table1[[#This Row],[Eeol_prod '[MWh']]]-Table1[[#This Row],[Efv_prod '[MWh']]]</f>
        <v>0.14285091723430665</v>
      </c>
    </row>
    <row r="6731">
      <c r="E6731" s="3">
        <v>43746.375</v>
      </c>
      <c r="F6731" s="1">
        <v>0.63558999999999999</v>
      </c>
      <c r="G6731" s="2">
        <f>Table1[[#This Row],[CF % FV]]*$A$2</f>
        <v>1.9067699999999999</v>
      </c>
      <c r="H6731" s="22">
        <v>-4.4866399704271702E-4</v>
      </c>
      <c r="I6731">
        <f>$A$6*Table1[[#This Row],[CF % EOL]]</f>
        <v>-3.3649799778203778E-3</v>
      </c>
      <c r="J6731" s="1">
        <v>0.1154438593898504</v>
      </c>
      <c r="K6731">
        <f>Table1[[#This Row],[CF % WEC]]*$A$10</f>
        <v>3.5506467524467462E-2</v>
      </c>
      <c r="L6731" s="14">
        <v>1.7073984875978383</v>
      </c>
      <c r="M6731" s="4">
        <f>Table1[[#This Row],[Cons h  '[MWh']]]-Table1[[#This Row],[Ewec_prod '[MWh']]]-Table1[[#This Row],[Eeol_prod '[MWh']]]-Table1[[#This Row],[Efv_prod '[MWh']]]</f>
        <v>-0.23151299994880858</v>
      </c>
    </row>
    <row r="6732">
      <c r="E6732" s="3">
        <v>43746.416666666664</v>
      </c>
      <c r="F6732" s="1">
        <v>0.72444000000000008</v>
      </c>
      <c r="G6732" s="2">
        <f>Table1[[#This Row],[CF % FV]]*$A$2</f>
        <v>2.1733200000000004</v>
      </c>
      <c r="H6732" s="22">
        <v>2.4313312347050298E-2</v>
      </c>
      <c r="I6732">
        <f>$A$6*Table1[[#This Row],[CF % EOL]]</f>
        <v>0.18234984260287723</v>
      </c>
      <c r="J6732" s="1">
        <v>0.10827305060422304</v>
      </c>
      <c r="K6732">
        <f>Table1[[#This Row],[CF % WEC]]*$A$10</f>
        <v>3.3300979154477744E-2</v>
      </c>
      <c r="L6732" s="14">
        <v>1.8487444089578677</v>
      </c>
      <c r="M6732" s="4">
        <f>Table1[[#This Row],[Cons h  '[MWh']]]-Table1[[#This Row],[Ewec_prod '[MWh']]]-Table1[[#This Row],[Eeol_prod '[MWh']]]-Table1[[#This Row],[Efv_prod '[MWh']]]</f>
        <v>-0.54022641279948758</v>
      </c>
    </row>
    <row r="6733">
      <c r="E6733" s="3">
        <v>43746.458333333336</v>
      </c>
      <c r="F6733" s="1">
        <v>0.76854</v>
      </c>
      <c r="G6733" s="2">
        <f>Table1[[#This Row],[CF % FV]]*$A$2</f>
        <v>2.3056200000000002</v>
      </c>
      <c r="H6733" s="22">
        <v>3.87038769458398E-2</v>
      </c>
      <c r="I6733">
        <f>$A$6*Table1[[#This Row],[CF % EOL]]</f>
        <v>0.29027907709379852</v>
      </c>
      <c r="J6733" s="1">
        <v>0.101689210537261</v>
      </c>
      <c r="K6733">
        <f>Table1[[#This Row],[CF % WEC]]*$A$10</f>
        <v>3.1276021701050573E-2</v>
      </c>
      <c r="L6733" s="14">
        <v>1.6584293884194714</v>
      </c>
      <c r="M6733" s="4">
        <f>Table1[[#This Row],[Cons h  '[MWh']]]-Table1[[#This Row],[Ewec_prod '[MWh']]]-Table1[[#This Row],[Eeol_prod '[MWh']]]-Table1[[#This Row],[Efv_prod '[MWh']]]</f>
        <v>-0.96874571037537782</v>
      </c>
    </row>
    <row r="6734">
      <c r="E6734" s="3">
        <v>43746.5</v>
      </c>
      <c r="F6734" s="1">
        <v>0.73429999999999995</v>
      </c>
      <c r="G6734" s="2">
        <f>Table1[[#This Row],[CF % FV]]*$A$2</f>
        <v>2.2028999999999996</v>
      </c>
      <c r="H6734" s="22">
        <v>6.7277179875350701E-2</v>
      </c>
      <c r="I6734">
        <f>$A$6*Table1[[#This Row],[CF % EOL]]</f>
        <v>0.50457884906513029</v>
      </c>
      <c r="J6734" s="1">
        <v>9.7033438488330043E-2</v>
      </c>
      <c r="K6734">
        <f>Table1[[#This Row],[CF % WEC]]*$A$10</f>
        <v>2.9844070101975536E-2</v>
      </c>
      <c r="L6734" s="14">
        <v>1.8003898705081378</v>
      </c>
      <c r="M6734" s="4">
        <f>Table1[[#This Row],[Cons h  '[MWh']]]-Table1[[#This Row],[Ewec_prod '[MWh']]]-Table1[[#This Row],[Eeol_prod '[MWh']]]-Table1[[#This Row],[Efv_prod '[MWh']]]</f>
        <v>-0.93693304865896776</v>
      </c>
    </row>
    <row r="6735">
      <c r="E6735" s="3">
        <v>43746.541666666664</v>
      </c>
      <c r="F6735" s="1">
        <v>0.66186999999999996</v>
      </c>
      <c r="G6735" s="2">
        <f>Table1[[#This Row],[CF % FV]]*$A$2</f>
        <v>1.9856099999999999</v>
      </c>
      <c r="H6735" s="22">
        <v>0.121193434157189</v>
      </c>
      <c r="I6735">
        <f>$A$6*Table1[[#This Row],[CF % EOL]]</f>
        <v>0.90895075617891752</v>
      </c>
      <c r="J6735" s="1">
        <v>9.3454284435338764E-2</v>
      </c>
      <c r="K6735">
        <f>Table1[[#This Row],[CF % WEC]]*$A$10</f>
        <v>2.8743248301498082E-2</v>
      </c>
      <c r="L6735" s="14">
        <v>1.4831607391755277</v>
      </c>
      <c r="M6735" s="4">
        <f>Table1[[#This Row],[Cons h  '[MWh']]]-Table1[[#This Row],[Ewec_prod '[MWh']]]-Table1[[#This Row],[Eeol_prod '[MWh']]]-Table1[[#This Row],[Efv_prod '[MWh']]]</f>
        <v>-1.4401432653048878</v>
      </c>
    </row>
    <row r="6736">
      <c r="E6736" s="3">
        <v>43746.583333333336</v>
      </c>
      <c r="F6736" s="1">
        <v>0.53144000000000002</v>
      </c>
      <c r="G6736" s="2">
        <f>Table1[[#This Row],[CF % FV]]*$A$2</f>
        <v>1.5943200000000002</v>
      </c>
      <c r="H6736" s="22">
        <v>0.182829133829395</v>
      </c>
      <c r="I6736">
        <f>$A$6*Table1[[#This Row],[CF % EOL]]</f>
        <v>1.3712185037204625</v>
      </c>
      <c r="J6736" s="1">
        <v>8.9236015044369552E-2</v>
      </c>
      <c r="K6736">
        <f>Table1[[#This Row],[CF % WEC]]*$A$10</f>
        <v>2.7445857119918513E-2</v>
      </c>
      <c r="L6736" s="14">
        <v>1.4790647757782003</v>
      </c>
      <c r="M6736" s="4">
        <f>Table1[[#This Row],[Cons h  '[MWh']]]-Table1[[#This Row],[Ewec_prod '[MWh']]]-Table1[[#This Row],[Eeol_prod '[MWh']]]-Table1[[#This Row],[Efv_prod '[MWh']]]</f>
        <v>-1.5139195850621809</v>
      </c>
    </row>
    <row r="6737">
      <c r="E6737" s="3">
        <v>43746.625</v>
      </c>
      <c r="F6737" s="1">
        <v>0.33603</v>
      </c>
      <c r="G6737" s="2">
        <f>Table1[[#This Row],[CF % FV]]*$A$2</f>
        <v>1.0080899999999999</v>
      </c>
      <c r="H6737" s="22">
        <v>0.191656831044967</v>
      </c>
      <c r="I6737">
        <f>$A$6*Table1[[#This Row],[CF % EOL]]</f>
        <v>1.4374262328372525</v>
      </c>
      <c r="J6737" s="1">
        <v>8.4622821832180589E-2</v>
      </c>
      <c r="K6737">
        <f>Table1[[#This Row],[CF % WEC]]*$A$10</f>
        <v>2.6027001272250258E-2</v>
      </c>
      <c r="L6737" s="14">
        <v>1.7097590977006243</v>
      </c>
      <c r="M6737" s="4">
        <f>Table1[[#This Row],[Cons h  '[MWh']]]-Table1[[#This Row],[Ewec_prod '[MWh']]]-Table1[[#This Row],[Eeol_prod '[MWh']]]-Table1[[#This Row],[Efv_prod '[MWh']]]</f>
        <v>-0.76178413640887843</v>
      </c>
    </row>
    <row r="6738">
      <c r="E6738" s="3">
        <v>43746.666666666664</v>
      </c>
      <c r="F6738" s="1">
        <v>0.10732999999999999</v>
      </c>
      <c r="G6738" s="2">
        <f>Table1[[#This Row],[CF % FV]]*$A$2</f>
        <v>0.32199</v>
      </c>
      <c r="H6738" s="22">
        <v>0.162812213280359</v>
      </c>
      <c r="I6738">
        <f>$A$6*Table1[[#This Row],[CF % EOL]]</f>
        <v>1.2210915996026925</v>
      </c>
      <c r="J6738" s="1">
        <v>8.1661257970225012E-2</v>
      </c>
      <c r="K6738">
        <f>Table1[[#This Row],[CF % WEC]]*$A$10</f>
        <v>2.5116128475360665E-2</v>
      </c>
      <c r="L6738" s="14">
        <v>1.5783795440093864</v>
      </c>
      <c r="M6738" s="4">
        <f>Table1[[#This Row],[Cons h  '[MWh']]]-Table1[[#This Row],[Ewec_prod '[MWh']]]-Table1[[#This Row],[Eeol_prod '[MWh']]]-Table1[[#This Row],[Efv_prod '[MWh']]]</f>
        <v>1.018181593133316E-2</v>
      </c>
    </row>
    <row r="6739">
      <c r="E6739" s="3">
        <v>43746.708333333336</v>
      </c>
      <c r="F6739" s="1">
        <v>0</v>
      </c>
      <c r="G6739" s="2">
        <f>Table1[[#This Row],[CF % FV]]*$A$2</f>
        <v>0</v>
      </c>
      <c r="H6739" s="22">
        <v>0.14702373310986899</v>
      </c>
      <c r="I6739">
        <f>$A$6*Table1[[#This Row],[CF % EOL]]</f>
        <v>1.1026779983240174</v>
      </c>
      <c r="J6739" s="1">
        <v>7.8256649952672494E-2</v>
      </c>
      <c r="K6739">
        <f>Table1[[#This Row],[CF % WEC]]*$A$10</f>
        <v>2.4068990891363728E-2</v>
      </c>
      <c r="L6739" s="14">
        <v>1.8287062481955867</v>
      </c>
      <c r="M6739" s="4">
        <f>Table1[[#This Row],[Cons h  '[MWh']]]-Table1[[#This Row],[Ewec_prod '[MWh']]]-Table1[[#This Row],[Eeol_prod '[MWh']]]-Table1[[#This Row],[Efv_prod '[MWh']]]</f>
        <v>0.7019592589802055</v>
      </c>
    </row>
    <row r="6740">
      <c r="E6740" s="3">
        <v>43746.75</v>
      </c>
      <c r="F6740" s="1">
        <v>0</v>
      </c>
      <c r="G6740" s="2">
        <f>Table1[[#This Row],[CF % FV]]*$A$2</f>
        <v>0</v>
      </c>
      <c r="H6740" s="22">
        <v>0.13999642252860101</v>
      </c>
      <c r="I6740">
        <f>$A$6*Table1[[#This Row],[CF % EOL]]</f>
        <v>1.0499731689645075</v>
      </c>
      <c r="J6740" s="1">
        <v>7.8190650557940014E-2</v>
      </c>
      <c r="K6740">
        <f>Table1[[#This Row],[CF % WEC]]*$A$10</f>
        <v>2.4048691800722711E-2</v>
      </c>
      <c r="L6740" s="14">
        <v>2.238008615992066</v>
      </c>
      <c r="M6740" s="4">
        <f>Table1[[#This Row],[Cons h  '[MWh']]]-Table1[[#This Row],[Ewec_prod '[MWh']]]-Table1[[#This Row],[Eeol_prod '[MWh']]]-Table1[[#This Row],[Efv_prod '[MWh']]]</f>
        <v>1.1639867552268359</v>
      </c>
    </row>
    <row r="6741">
      <c r="E6741" s="3">
        <v>43746.791666666664</v>
      </c>
      <c r="F6741" s="1">
        <v>0</v>
      </c>
      <c r="G6741" s="2">
        <f>Table1[[#This Row],[CF % FV]]*$A$2</f>
        <v>0</v>
      </c>
      <c r="H6741" s="22">
        <v>0.15049012796536801</v>
      </c>
      <c r="I6741">
        <f>$A$6*Table1[[#This Row],[CF % EOL]]</f>
        <v>1.12867595974026</v>
      </c>
      <c r="J6741" s="1">
        <v>7.4806680015312127E-2</v>
      </c>
      <c r="K6741">
        <f>Table1[[#This Row],[CF % WEC]]*$A$10</f>
        <v>2.3007901577573472E-2</v>
      </c>
      <c r="L6741" s="14">
        <v>2.0822958182350702</v>
      </c>
      <c r="M6741" s="4">
        <f>Table1[[#This Row],[Cons h  '[MWh']]]-Table1[[#This Row],[Ewec_prod '[MWh']]]-Table1[[#This Row],[Eeol_prod '[MWh']]]-Table1[[#This Row],[Efv_prod '[MWh']]]</f>
        <v>0.93061195691723686</v>
      </c>
    </row>
    <row r="6742">
      <c r="E6742" s="3">
        <v>43746.833333333336</v>
      </c>
      <c r="F6742" s="1">
        <v>0</v>
      </c>
      <c r="G6742" s="2">
        <f>Table1[[#This Row],[CF % FV]]*$A$2</f>
        <v>0</v>
      </c>
      <c r="H6742" s="22">
        <v>0.13577366384546299</v>
      </c>
      <c r="I6742">
        <f>$A$6*Table1[[#This Row],[CF % EOL]]</f>
        <v>1.0183024788409725</v>
      </c>
      <c r="J6742" s="1">
        <v>7.0675932540513728E-2</v>
      </c>
      <c r="K6742">
        <f>Table1[[#This Row],[CF % WEC]]*$A$10</f>
        <v>2.1737429056636597E-2</v>
      </c>
      <c r="L6742" s="14">
        <v>1.2119479725969664</v>
      </c>
      <c r="M6742" s="4">
        <f>Table1[[#This Row],[Cons h  '[MWh']]]-Table1[[#This Row],[Ewec_prod '[MWh']]]-Table1[[#This Row],[Eeol_prod '[MWh']]]-Table1[[#This Row],[Efv_prod '[MWh']]]</f>
        <v>0.17190806469935738</v>
      </c>
    </row>
    <row r="6743">
      <c r="E6743" s="3">
        <v>43746.875</v>
      </c>
      <c r="F6743" s="1">
        <v>0</v>
      </c>
      <c r="G6743" s="2">
        <f>Table1[[#This Row],[CF % FV]]*$A$2</f>
        <v>0</v>
      </c>
      <c r="H6743" s="22">
        <v>8.2258057650338806E-2</v>
      </c>
      <c r="I6743">
        <f>$A$6*Table1[[#This Row],[CF % EOL]]</f>
        <v>0.616935432377541</v>
      </c>
      <c r="J6743" s="1">
        <v>6.6583052816322472E-2</v>
      </c>
      <c r="K6743">
        <f>Table1[[#This Row],[CF % WEC]]*$A$10</f>
        <v>2.0478603322841661E-2</v>
      </c>
      <c r="L6743" s="14">
        <v>1.6786041672424237</v>
      </c>
      <c r="M6743" s="4">
        <f>Table1[[#This Row],[Cons h  '[MWh']]]-Table1[[#This Row],[Ewec_prod '[MWh']]]-Table1[[#This Row],[Eeol_prod '[MWh']]]-Table1[[#This Row],[Efv_prod '[MWh']]]</f>
        <v>1.0411901315420411</v>
      </c>
    </row>
    <row r="6744">
      <c r="E6744" s="3">
        <v>43746.916666666664</v>
      </c>
      <c r="F6744" s="1">
        <v>0</v>
      </c>
      <c r="G6744" s="2">
        <f>Table1[[#This Row],[CF % FV]]*$A$2</f>
        <v>0</v>
      </c>
      <c r="H6744" s="22">
        <v>0.102995277450579</v>
      </c>
      <c r="I6744">
        <f>$A$6*Table1[[#This Row],[CF % EOL]]</f>
        <v>0.77246458087934255</v>
      </c>
      <c r="J6744" s="1">
        <v>6.2004834377488292E-2</v>
      </c>
      <c r="K6744">
        <f>Table1[[#This Row],[CF % WEC]]*$A$10</f>
        <v>1.9070504484345312E-2</v>
      </c>
      <c r="L6744" s="14">
        <v>1.6145026595628951</v>
      </c>
      <c r="M6744" s="4">
        <f>Table1[[#This Row],[Cons h  '[MWh']]]-Table1[[#This Row],[Ewec_prod '[MWh']]]-Table1[[#This Row],[Eeol_prod '[MWh']]]-Table1[[#This Row],[Efv_prod '[MWh']]]</f>
        <v>0.82296757419920719</v>
      </c>
    </row>
    <row r="6745">
      <c r="E6745" s="3">
        <v>43746.958333333336</v>
      </c>
      <c r="F6745" s="1">
        <v>0</v>
      </c>
      <c r="G6745" s="2">
        <f>Table1[[#This Row],[CF % FV]]*$A$2</f>
        <v>0</v>
      </c>
      <c r="H6745" s="22">
        <v>4.2743341978109098E-2</v>
      </c>
      <c r="I6745">
        <f>$A$6*Table1[[#This Row],[CF % EOL]]</f>
        <v>0.32057506483581821</v>
      </c>
      <c r="J6745" s="1">
        <v>5.7255546092921591E-2</v>
      </c>
      <c r="K6745">
        <f>Table1[[#This Row],[CF % WEC]]*$A$10</f>
        <v>1.7609790582960212E-2</v>
      </c>
      <c r="L6745" s="14">
        <v>1.4059489523603896</v>
      </c>
      <c r="M6745" s="4">
        <f>Table1[[#This Row],[Cons h  '[MWh']]]-Table1[[#This Row],[Ewec_prod '[MWh']]]-Table1[[#This Row],[Eeol_prod '[MWh']]]-Table1[[#This Row],[Efv_prod '[MWh']]]</f>
        <v>1.0677640969416111</v>
      </c>
    </row>
    <row r="6746">
      <c r="E6746" s="3">
        <v>43747</v>
      </c>
      <c r="F6746" s="1">
        <v>0</v>
      </c>
      <c r="G6746" s="2">
        <f>Table1[[#This Row],[CF % FV]]*$A$2</f>
        <v>0</v>
      </c>
      <c r="H6746" s="22">
        <v>4.4212580201850602E-3</v>
      </c>
      <c r="I6746">
        <f>$A$6*Table1[[#This Row],[CF % EOL]]</f>
        <v>3.3159435151387952E-2</v>
      </c>
      <c r="J6746" s="1">
        <v>5.2600941337616766E-2</v>
      </c>
      <c r="K6746">
        <f>Table1[[#This Row],[CF % WEC]]*$A$10</f>
        <v>1.6178198002315836E-2</v>
      </c>
      <c r="L6746" s="14">
        <v>1.4179261105453425</v>
      </c>
      <c r="M6746" s="4">
        <f>Table1[[#This Row],[Cons h  '[MWh']]]-Table1[[#This Row],[Ewec_prod '[MWh']]]-Table1[[#This Row],[Eeol_prod '[MWh']]]-Table1[[#This Row],[Efv_prod '[MWh']]]</f>
        <v>1.3685884773916386</v>
      </c>
    </row>
    <row r="6747">
      <c r="E6747" s="3">
        <v>43747.041666666664</v>
      </c>
      <c r="F6747" s="1">
        <v>0</v>
      </c>
      <c r="G6747" s="2">
        <f>Table1[[#This Row],[CF % FV]]*$A$2</f>
        <v>0</v>
      </c>
      <c r="H6747" s="22">
        <v>-3.72998120171261E-3</v>
      </c>
      <c r="I6747">
        <f>$A$6*Table1[[#This Row],[CF % EOL]]</f>
        <v>-2.7974859012844574E-2</v>
      </c>
      <c r="J6747" s="1">
        <v>4.8181884353622591E-2</v>
      </c>
      <c r="K6747">
        <f>Table1[[#This Row],[CF % WEC]]*$A$10</f>
        <v>1.4819051624845063E-2</v>
      </c>
      <c r="L6747" s="14">
        <v>1.2720427725761569</v>
      </c>
      <c r="M6747" s="4">
        <f>Table1[[#This Row],[Cons h  '[MWh']]]-Table1[[#This Row],[Ewec_prod '[MWh']]]-Table1[[#This Row],[Eeol_prod '[MWh']]]-Table1[[#This Row],[Efv_prod '[MWh']]]</f>
        <v>1.2851985799641565</v>
      </c>
    </row>
    <row r="6748">
      <c r="E6748" s="3">
        <v>43747.083333333336</v>
      </c>
      <c r="F6748" s="1">
        <v>0</v>
      </c>
      <c r="G6748" s="2">
        <f>Table1[[#This Row],[CF % FV]]*$A$2</f>
        <v>0</v>
      </c>
      <c r="H6748" s="22">
        <v>-3.7322243720843999E-3</v>
      </c>
      <c r="I6748">
        <f>$A$6*Table1[[#This Row],[CF % EOL]]</f>
        <v>-2.7991682790633E-2</v>
      </c>
      <c r="J6748" s="1">
        <v>4.3888522475317701E-2</v>
      </c>
      <c r="K6748">
        <f>Table1[[#This Row],[CF % WEC]]*$A$10</f>
        <v>1.3498564637416595E-2</v>
      </c>
      <c r="L6748" s="14">
        <v>1.3162626773094912</v>
      </c>
      <c r="M6748" s="4">
        <f>Table1[[#This Row],[Cons h  '[MWh']]]-Table1[[#This Row],[Ewec_prod '[MWh']]]-Table1[[#This Row],[Eeol_prod '[MWh']]]-Table1[[#This Row],[Efv_prod '[MWh']]]</f>
        <v>1.3307557954627076</v>
      </c>
    </row>
    <row r="6749">
      <c r="E6749" s="3">
        <v>43747.125</v>
      </c>
      <c r="F6749" s="1">
        <v>0</v>
      </c>
      <c r="G6749" s="2">
        <f>Table1[[#This Row],[CF % FV]]*$A$2</f>
        <v>0</v>
      </c>
      <c r="H6749" s="22">
        <v>-3.4112456413903699E-3</v>
      </c>
      <c r="I6749">
        <f>$A$6*Table1[[#This Row],[CF % EOL]]</f>
        <v>-2.5584342310427773E-2</v>
      </c>
      <c r="J6749" s="1">
        <v>3.9706576907007837E-2</v>
      </c>
      <c r="K6749">
        <f>Table1[[#This Row],[CF % WEC]]*$A$10</f>
        <v>1.2212345385088485E-2</v>
      </c>
      <c r="L6749" s="14">
        <v>1.2279550061297644</v>
      </c>
      <c r="M6749" s="4">
        <f>Table1[[#This Row],[Cons h  '[MWh']]]-Table1[[#This Row],[Ewec_prod '[MWh']]]-Table1[[#This Row],[Eeol_prod '[MWh']]]-Table1[[#This Row],[Efv_prod '[MWh']]]</f>
        <v>1.2413270030551038</v>
      </c>
    </row>
    <row r="6750">
      <c r="E6750" s="3">
        <v>43747.166666666664</v>
      </c>
      <c r="F6750" s="1">
        <v>0</v>
      </c>
      <c r="G6750" s="2">
        <f>Table1[[#This Row],[CF % FV]]*$A$2</f>
        <v>0</v>
      </c>
      <c r="H6750" s="22">
        <v>-3.2792408936867402E-3</v>
      </c>
      <c r="I6750">
        <f>$A$6*Table1[[#This Row],[CF % EOL]]</f>
        <v>-2.4594306702650552E-2</v>
      </c>
      <c r="J6750" s="1">
        <v>3.5629815588700091E-2</v>
      </c>
      <c r="K6750">
        <f>Table1[[#This Row],[CF % WEC]]*$A$10</f>
        <v>1.0958477105575426E-2</v>
      </c>
      <c r="L6750" s="14">
        <v>1.7500526493567099</v>
      </c>
      <c r="M6750" s="4">
        <f>Table1[[#This Row],[Cons h  '[MWh']]]-Table1[[#This Row],[Ewec_prod '[MWh']]]-Table1[[#This Row],[Eeol_prod '[MWh']]]-Table1[[#This Row],[Efv_prod '[MWh']]]</f>
        <v>1.763688478953785</v>
      </c>
    </row>
    <row r="6751">
      <c r="E6751" s="3">
        <v>43747.208333333336</v>
      </c>
      <c r="F6751" s="1">
        <v>0</v>
      </c>
      <c r="G6751" s="2">
        <f>Table1[[#This Row],[CF % FV]]*$A$2</f>
        <v>0</v>
      </c>
      <c r="H6751" s="22">
        <v>-3.2943622503064699E-3</v>
      </c>
      <c r="I6751">
        <f>$A$6*Table1[[#This Row],[CF % EOL]]</f>
        <v>-2.4707716877298523E-2</v>
      </c>
      <c r="J6751" s="1">
        <v>3.144822944905825E-2</v>
      </c>
      <c r="K6751">
        <f>Table1[[#This Row],[CF % WEC]]*$A$10</f>
        <v>9.672368400853712E-3</v>
      </c>
      <c r="L6751" s="14">
        <v>1.708419481864826</v>
      </c>
      <c r="M6751" s="4">
        <f>Table1[[#This Row],[Cons h  '[MWh']]]-Table1[[#This Row],[Ewec_prod '[MWh']]]-Table1[[#This Row],[Eeol_prod '[MWh']]]-Table1[[#This Row],[Efv_prod '[MWh']]]</f>
        <v>1.7234548303412707</v>
      </c>
    </row>
    <row r="6752">
      <c r="E6752" s="3">
        <v>43747.25</v>
      </c>
      <c r="F6752" s="1">
        <v>7.393000000000001E-2</v>
      </c>
      <c r="G6752" s="2">
        <f>Table1[[#This Row],[CF % FV]]*$A$2</f>
        <v>0.22179000000000004</v>
      </c>
      <c r="H6752" s="22">
        <v>-3.5503068514475401E-3</v>
      </c>
      <c r="I6752">
        <f>$A$6*Table1[[#This Row],[CF % EOL]]</f>
        <v>-2.6627301385856551E-2</v>
      </c>
      <c r="J6752" s="1">
        <v>2.7220995250623572E-2</v>
      </c>
      <c r="K6752">
        <f>Table1[[#This Row],[CF % WEC]]*$A$10</f>
        <v>8.3722199600589891E-3</v>
      </c>
      <c r="L6752" s="14">
        <v>1.731384492152314</v>
      </c>
      <c r="M6752" s="4">
        <f>Table1[[#This Row],[Cons h  '[MWh']]]-Table1[[#This Row],[Ewec_prod '[MWh']]]-Table1[[#This Row],[Eeol_prod '[MWh']]]-Table1[[#This Row],[Efv_prod '[MWh']]]</f>
        <v>1.5278495735781115</v>
      </c>
    </row>
    <row r="6753">
      <c r="E6753" s="3">
        <v>43747.291666666664</v>
      </c>
      <c r="F6753" s="1">
        <v>0.30430000000000001</v>
      </c>
      <c r="G6753" s="2">
        <f>Table1[[#This Row],[CF % FV]]*$A$2</f>
        <v>0.91290000000000004</v>
      </c>
      <c r="H6753" s="22">
        <v>-3.5359791784508399E-3</v>
      </c>
      <c r="I6753">
        <f>$A$6*Table1[[#This Row],[CF % EOL]]</f>
        <v>-2.65198438383813E-2</v>
      </c>
      <c r="J6753" s="1">
        <v>2.3160999563176191E-2</v>
      </c>
      <c r="K6753">
        <f>Table1[[#This Row],[CF % WEC]]*$A$10</f>
        <v>7.1235081984483729E-3</v>
      </c>
      <c r="L6753" s="14">
        <v>1.6421069372254846</v>
      </c>
      <c r="M6753" s="4">
        <f>Table1[[#This Row],[Cons h  '[MWh']]]-Table1[[#This Row],[Ewec_prod '[MWh']]]-Table1[[#This Row],[Eeol_prod '[MWh']]]-Table1[[#This Row],[Efv_prod '[MWh']]]</f>
        <v>0.7486032728654175</v>
      </c>
    </row>
    <row r="6754">
      <c r="E6754" s="3">
        <v>43747.333333333336</v>
      </c>
      <c r="F6754" s="1">
        <v>0.52015</v>
      </c>
      <c r="G6754" s="2">
        <f>Table1[[#This Row],[CF % FV]]*$A$2</f>
        <v>1.5604499999999999</v>
      </c>
      <c r="H6754" s="22">
        <v>-3.51120733107227E-3</v>
      </c>
      <c r="I6754">
        <f>$A$6*Table1[[#This Row],[CF % EOL]]</f>
        <v>-2.6334054983042025E-2</v>
      </c>
      <c r="K6754">
        <f>Table1[[#This Row],[CF % WEC]]*$A$10</f>
        <v>0</v>
      </c>
      <c r="L6754" s="14">
        <v>1.7466830501318853</v>
      </c>
      <c r="M6754" s="4">
        <f>Table1[[#This Row],[Cons h  '[MWh']]]-Table1[[#This Row],[Ewec_prod '[MWh']]]-Table1[[#This Row],[Eeol_prod '[MWh']]]-Table1[[#This Row],[Efv_prod '[MWh']]]</f>
        <v>0.21256710511492738</v>
      </c>
    </row>
    <row r="6755">
      <c r="E6755" s="3">
        <v>43747.375</v>
      </c>
      <c r="F6755" s="1">
        <v>0.63939999999999997</v>
      </c>
      <c r="G6755" s="2">
        <f>Table1[[#This Row],[CF % FV]]*$A$2</f>
        <v>1.9181999999999999</v>
      </c>
      <c r="H6755" s="22">
        <v>-3.3830345942148302E-3</v>
      </c>
      <c r="I6755">
        <f>$A$6*Table1[[#This Row],[CF % EOL]]</f>
        <v>-2.5372759456611226E-2</v>
      </c>
      <c r="K6755">
        <f>Table1[[#This Row],[CF % WEC]]*$A$10</f>
        <v>0</v>
      </c>
      <c r="L6755" s="14">
        <v>1.7501707480080553</v>
      </c>
      <c r="M6755" s="4">
        <f>Table1[[#This Row],[Cons h  '[MWh']]]-Table1[[#This Row],[Ewec_prod '[MWh']]]-Table1[[#This Row],[Eeol_prod '[MWh']]]-Table1[[#This Row],[Efv_prod '[MWh']]]</f>
        <v>-0.1426564925353333</v>
      </c>
    </row>
    <row r="6756">
      <c r="E6756" s="3">
        <v>43747.416666666664</v>
      </c>
      <c r="F6756" s="1">
        <v>0.72902</v>
      </c>
      <c r="G6756" s="2">
        <f>Table1[[#This Row],[CF % FV]]*$A$2</f>
        <v>2.1870599999999998</v>
      </c>
      <c r="H6756" s="22">
        <v>-3.40303781621584E-3</v>
      </c>
      <c r="I6756">
        <f>$A$6*Table1[[#This Row],[CF % EOL]]</f>
        <v>-2.5522783621618798E-2</v>
      </c>
      <c r="K6756">
        <f>Table1[[#This Row],[CF % WEC]]*$A$10</f>
        <v>0</v>
      </c>
      <c r="L6756" s="14">
        <v>1.770051784769815</v>
      </c>
      <c r="M6756" s="4">
        <f>Table1[[#This Row],[Cons h  '[MWh']]]-Table1[[#This Row],[Ewec_prod '[MWh']]]-Table1[[#This Row],[Eeol_prod '[MWh']]]-Table1[[#This Row],[Efv_prod '[MWh']]]</f>
        <v>-0.39148543160856608</v>
      </c>
    </row>
    <row r="6757">
      <c r="E6757" s="3">
        <v>43747.458333333336</v>
      </c>
      <c r="F6757" s="1">
        <v>0.79125999999999996</v>
      </c>
      <c r="G6757" s="2">
        <f>Table1[[#This Row],[CF % FV]]*$A$2</f>
        <v>2.37378</v>
      </c>
      <c r="H6757" s="22">
        <v>-6.3497608409636799E-4</v>
      </c>
      <c r="I6757">
        <f>$A$6*Table1[[#This Row],[CF % EOL]]</f>
        <v>-4.7623206307227601E-3</v>
      </c>
      <c r="K6757">
        <f>Table1[[#This Row],[CF % WEC]]*$A$10</f>
        <v>0</v>
      </c>
      <c r="L6757" s="14">
        <v>2.1817554864506032</v>
      </c>
      <c r="M6757" s="4">
        <f>Table1[[#This Row],[Cons h  '[MWh']]]-Table1[[#This Row],[Ewec_prod '[MWh']]]-Table1[[#This Row],[Eeol_prod '[MWh']]]-Table1[[#This Row],[Efv_prod '[MWh']]]</f>
        <v>-0.18726219291867396</v>
      </c>
    </row>
    <row r="6758">
      <c r="E6758" s="3">
        <v>43747.5</v>
      </c>
      <c r="F6758" s="1">
        <v>0.72689000000000004</v>
      </c>
      <c r="G6758" s="2">
        <f>Table1[[#This Row],[CF % FV]]*$A$2</f>
        <v>2.1806700000000001</v>
      </c>
      <c r="H6758" s="22">
        <v>-2.0313518603190901E-3</v>
      </c>
      <c r="I6758">
        <f>$A$6*Table1[[#This Row],[CF % EOL]]</f>
        <v>-1.5235138952393175E-2</v>
      </c>
      <c r="K6758">
        <f>Table1[[#This Row],[CF % WEC]]*$A$10</f>
        <v>0</v>
      </c>
      <c r="L6758" s="14">
        <v>1.9289532493487898</v>
      </c>
      <c r="M6758" s="4">
        <f>Table1[[#This Row],[Cons h  '[MWh']]]-Table1[[#This Row],[Ewec_prod '[MWh']]]-Table1[[#This Row],[Eeol_prod '[MWh']]]-Table1[[#This Row],[Efv_prod '[MWh']]]</f>
        <v>-0.2364816116988171</v>
      </c>
    </row>
    <row r="6759">
      <c r="E6759" s="3">
        <v>43747.541666666664</v>
      </c>
      <c r="F6759" s="1">
        <v>0.65707000000000004</v>
      </c>
      <c r="G6759" s="2">
        <f>Table1[[#This Row],[CF % FV]]*$A$2</f>
        <v>1.9712100000000001</v>
      </c>
      <c r="H6759" s="22">
        <v>-3.7708289753897099E-3</v>
      </c>
      <c r="I6759">
        <f>$A$6*Table1[[#This Row],[CF % EOL]]</f>
        <v>-2.8281217315422824E-2</v>
      </c>
      <c r="K6759">
        <f>Table1[[#This Row],[CF % WEC]]*$A$10</f>
        <v>0</v>
      </c>
      <c r="L6759" s="14">
        <v>1.306980350025889</v>
      </c>
      <c r="M6759" s="4">
        <f>Table1[[#This Row],[Cons h  '[MWh']]]-Table1[[#This Row],[Ewec_prod '[MWh']]]-Table1[[#This Row],[Eeol_prod '[MWh']]]-Table1[[#This Row],[Efv_prod '[MWh']]]</f>
        <v>-0.63594843265868839</v>
      </c>
    </row>
    <row r="6760">
      <c r="E6760" s="3">
        <v>43747.583333333336</v>
      </c>
      <c r="F6760" s="1">
        <v>0.52664999999999995</v>
      </c>
      <c r="G6760" s="2">
        <f>Table1[[#This Row],[CF % FV]]*$A$2</f>
        <v>1.5799499999999997</v>
      </c>
      <c r="H6760" s="22">
        <v>-3.79548926474474E-3</v>
      </c>
      <c r="I6760">
        <f>$A$6*Table1[[#This Row],[CF % EOL]]</f>
        <v>-2.846616948558555E-2</v>
      </c>
      <c r="K6760">
        <f>Table1[[#This Row],[CF % WEC]]*$A$10</f>
        <v>0</v>
      </c>
      <c r="L6760" s="14">
        <v>1.3670896525256371</v>
      </c>
      <c r="M6760" s="4">
        <f>Table1[[#This Row],[Cons h  '[MWh']]]-Table1[[#This Row],[Ewec_prod '[MWh']]]-Table1[[#This Row],[Eeol_prod '[MWh']]]-Table1[[#This Row],[Efv_prod '[MWh']]]</f>
        <v>-0.18439417798877722</v>
      </c>
    </row>
    <row r="6761">
      <c r="E6761" s="3">
        <v>43747.625</v>
      </c>
      <c r="F6761" s="1">
        <v>0.33544999999999997</v>
      </c>
      <c r="G6761" s="2">
        <f>Table1[[#This Row],[CF % FV]]*$A$2</f>
        <v>1.0063499999999999</v>
      </c>
      <c r="H6761" s="22">
        <v>-3.79256998759914E-3</v>
      </c>
      <c r="I6761">
        <f>$A$6*Table1[[#This Row],[CF % EOL]]</f>
        <v>-2.8444274906993552E-2</v>
      </c>
      <c r="K6761">
        <f>Table1[[#This Row],[CF % WEC]]*$A$10</f>
        <v>0</v>
      </c>
      <c r="L6761" s="14">
        <v>1.3759938405209677</v>
      </c>
      <c r="M6761" s="4">
        <f>Table1[[#This Row],[Cons h  '[MWh']]]-Table1[[#This Row],[Ewec_prod '[MWh']]]-Table1[[#This Row],[Eeol_prod '[MWh']]]-Table1[[#This Row],[Efv_prod '[MWh']]]</f>
        <v>0.39808811542796141</v>
      </c>
    </row>
    <row r="6762">
      <c r="E6762" s="3">
        <v>43747.666666666664</v>
      </c>
      <c r="F6762" s="1">
        <v>9.7379999999999994E-2</v>
      </c>
      <c r="G6762" s="2">
        <f>Table1[[#This Row],[CF % FV]]*$A$2</f>
        <v>0.29213999999999996</v>
      </c>
      <c r="H6762" s="22">
        <v>-3.7499624898826899E-3</v>
      </c>
      <c r="I6762">
        <f>$A$6*Table1[[#This Row],[CF % EOL]]</f>
        <v>-2.8124718674120173E-2</v>
      </c>
      <c r="K6762">
        <f>Table1[[#This Row],[CF % WEC]]*$A$10</f>
        <v>0</v>
      </c>
      <c r="L6762" s="14">
        <v>1.8899577560615086</v>
      </c>
      <c r="M6762" s="4">
        <f>Table1[[#This Row],[Cons h  '[MWh']]]-Table1[[#This Row],[Ewec_prod '[MWh']]]-Table1[[#This Row],[Eeol_prod '[MWh']]]-Table1[[#This Row],[Efv_prod '[MWh']]]</f>
        <v>1.6259424747356288</v>
      </c>
    </row>
    <row r="6763">
      <c r="E6763" s="3">
        <v>43747.708333333336</v>
      </c>
      <c r="F6763" s="1">
        <v>0</v>
      </c>
      <c r="G6763" s="2">
        <f>Table1[[#This Row],[CF % FV]]*$A$2</f>
        <v>0</v>
      </c>
      <c r="H6763" s="22">
        <v>1.9291089926041199E-3</v>
      </c>
      <c r="I6763">
        <f>$A$6*Table1[[#This Row],[CF % EOL]]</f>
        <v>1.44683174445309E-2</v>
      </c>
      <c r="K6763">
        <f>Table1[[#This Row],[CF % WEC]]*$A$10</f>
        <v>0</v>
      </c>
      <c r="L6763" s="14">
        <v>2.0081236069134842</v>
      </c>
      <c r="M6763" s="4">
        <f>Table1[[#This Row],[Cons h  '[MWh']]]-Table1[[#This Row],[Ewec_prod '[MWh']]]-Table1[[#This Row],[Eeol_prod '[MWh']]]-Table1[[#This Row],[Efv_prod '[MWh']]]</f>
        <v>1.9936552894689534</v>
      </c>
    </row>
    <row r="6764">
      <c r="E6764" s="3">
        <v>43747.75</v>
      </c>
      <c r="F6764" s="1">
        <v>0</v>
      </c>
      <c r="G6764" s="2">
        <f>Table1[[#This Row],[CF % FV]]*$A$2</f>
        <v>0</v>
      </c>
      <c r="H6764" s="22">
        <v>1.5248682921155001E-2</v>
      </c>
      <c r="I6764">
        <f>$A$6*Table1[[#This Row],[CF % EOL]]</f>
        <v>0.11436512190866251</v>
      </c>
      <c r="K6764">
        <f>Table1[[#This Row],[CF % WEC]]*$A$10</f>
        <v>0</v>
      </c>
      <c r="L6764" s="14">
        <v>1.9379834803420792</v>
      </c>
      <c r="M6764" s="4">
        <f>Table1[[#This Row],[Cons h  '[MWh']]]-Table1[[#This Row],[Ewec_prod '[MWh']]]-Table1[[#This Row],[Eeol_prod '[MWh']]]-Table1[[#This Row],[Efv_prod '[MWh']]]</f>
        <v>1.8236183584334167</v>
      </c>
    </row>
    <row r="6765">
      <c r="E6765" s="3">
        <v>43747.791666666664</v>
      </c>
      <c r="F6765" s="1">
        <v>0</v>
      </c>
      <c r="G6765" s="2">
        <f>Table1[[#This Row],[CF % FV]]*$A$2</f>
        <v>0</v>
      </c>
      <c r="H6765" s="22">
        <v>3.7391167771746101E-2</v>
      </c>
      <c r="I6765">
        <f>$A$6*Table1[[#This Row],[CF % EOL]]</f>
        <v>0.28043375828809575</v>
      </c>
      <c r="K6765">
        <f>Table1[[#This Row],[CF % WEC]]*$A$10</f>
        <v>0</v>
      </c>
      <c r="L6765" s="14">
        <v>2.1118135646555238</v>
      </c>
      <c r="M6765" s="4">
        <f>Table1[[#This Row],[Cons h  '[MWh']]]-Table1[[#This Row],[Ewec_prod '[MWh']]]-Table1[[#This Row],[Eeol_prod '[MWh']]]-Table1[[#This Row],[Efv_prod '[MWh']]]</f>
        <v>1.831379806367428</v>
      </c>
    </row>
    <row r="6766">
      <c r="E6766" s="3">
        <v>43747.833333333336</v>
      </c>
      <c r="F6766" s="1">
        <v>0</v>
      </c>
      <c r="G6766" s="2">
        <f>Table1[[#This Row],[CF % FV]]*$A$2</f>
        <v>0</v>
      </c>
      <c r="H6766" s="22">
        <v>5.53784459171828E-2</v>
      </c>
      <c r="I6766">
        <f>$A$6*Table1[[#This Row],[CF % EOL]]</f>
        <v>0.41533834437887102</v>
      </c>
      <c r="K6766">
        <f>Table1[[#This Row],[CF % WEC]]*$A$10</f>
        <v>0</v>
      </c>
      <c r="L6766" s="14">
        <v>2.1397297941932463</v>
      </c>
      <c r="M6766" s="4">
        <f>Table1[[#This Row],[Cons h  '[MWh']]]-Table1[[#This Row],[Ewec_prod '[MWh']]]-Table1[[#This Row],[Eeol_prod '[MWh']]]-Table1[[#This Row],[Efv_prod '[MWh']]]</f>
        <v>1.7243914498143753</v>
      </c>
    </row>
    <row r="6767">
      <c r="E6767" s="3">
        <v>43747.875</v>
      </c>
      <c r="F6767" s="1">
        <v>0</v>
      </c>
      <c r="G6767" s="2">
        <f>Table1[[#This Row],[CF % FV]]*$A$2</f>
        <v>0</v>
      </c>
      <c r="H6767" s="22">
        <v>7.8978018931514904E-2</v>
      </c>
      <c r="I6767">
        <f>$A$6*Table1[[#This Row],[CF % EOL]]</f>
        <v>0.59233514198636184</v>
      </c>
      <c r="K6767">
        <f>Table1[[#This Row],[CF % WEC]]*$A$10</f>
        <v>0</v>
      </c>
      <c r="L6767" s="14">
        <v>1.8168261094498404</v>
      </c>
      <c r="M6767" s="4">
        <f>Table1[[#This Row],[Cons h  '[MWh']]]-Table1[[#This Row],[Ewec_prod '[MWh']]]-Table1[[#This Row],[Eeol_prod '[MWh']]]-Table1[[#This Row],[Efv_prod '[MWh']]]</f>
        <v>1.2244909674634785</v>
      </c>
    </row>
    <row r="6768">
      <c r="E6768" s="3">
        <v>43747.916666666664</v>
      </c>
      <c r="F6768" s="1">
        <v>0</v>
      </c>
      <c r="G6768" s="2">
        <f>Table1[[#This Row],[CF % FV]]*$A$2</f>
        <v>0</v>
      </c>
      <c r="H6768" s="22">
        <v>0.16394307623746901</v>
      </c>
      <c r="I6768">
        <f>$A$6*Table1[[#This Row],[CF % EOL]]</f>
        <v>1.2295730717810176</v>
      </c>
      <c r="K6768">
        <f>Table1[[#This Row],[CF % WEC]]*$A$10</f>
        <v>0</v>
      </c>
      <c r="L6768" s="14">
        <v>1.4990957170572878</v>
      </c>
      <c r="M6768" s="4">
        <f>Table1[[#This Row],[Cons h  '[MWh']]]-Table1[[#This Row],[Ewec_prod '[MWh']]]-Table1[[#This Row],[Eeol_prod '[MWh']]]-Table1[[#This Row],[Efv_prod '[MWh']]]</f>
        <v>0.26952264527627023</v>
      </c>
    </row>
    <row r="6769">
      <c r="E6769" s="3">
        <v>43747.958333333336</v>
      </c>
      <c r="F6769" s="1">
        <v>0</v>
      </c>
      <c r="G6769" s="2">
        <f>Table1[[#This Row],[CF % FV]]*$A$2</f>
        <v>0</v>
      </c>
      <c r="H6769" s="22">
        <v>0.137595245698684</v>
      </c>
      <c r="I6769">
        <f>$A$6*Table1[[#This Row],[CF % EOL]]</f>
        <v>1.0319643427401299</v>
      </c>
      <c r="K6769">
        <f>Table1[[#This Row],[CF % WEC]]*$A$10</f>
        <v>0</v>
      </c>
      <c r="L6769" s="14">
        <v>1.3216713729370944</v>
      </c>
      <c r="M6769" s="4">
        <f>Table1[[#This Row],[Cons h  '[MWh']]]-Table1[[#This Row],[Ewec_prod '[MWh']]]-Table1[[#This Row],[Eeol_prod '[MWh']]]-Table1[[#This Row],[Efv_prod '[MWh']]]</f>
        <v>0.28970703019696442</v>
      </c>
    </row>
    <row r="6770">
      <c r="E6770" s="3">
        <v>43748</v>
      </c>
      <c r="F6770" s="1">
        <v>0</v>
      </c>
      <c r="G6770" s="2">
        <f>Table1[[#This Row],[CF % FV]]*$A$2</f>
        <v>0</v>
      </c>
      <c r="H6770" s="22">
        <v>0.164601872105961</v>
      </c>
      <c r="I6770">
        <f>$A$6*Table1[[#This Row],[CF % EOL]]</f>
        <v>1.2345140407947075</v>
      </c>
      <c r="K6770">
        <f>Table1[[#This Row],[CF % WEC]]*$A$10</f>
        <v>0</v>
      </c>
      <c r="L6770" s="14">
        <v>1.3437384172380973</v>
      </c>
      <c r="M6770" s="4">
        <f>Table1[[#This Row],[Cons h  '[MWh']]]-Table1[[#This Row],[Ewec_prod '[MWh']]]-Table1[[#This Row],[Eeol_prod '[MWh']]]-Table1[[#This Row],[Efv_prod '[MWh']]]</f>
        <v>0.10922437644338978</v>
      </c>
    </row>
    <row r="6771">
      <c r="E6771" s="3">
        <v>43748.041666666664</v>
      </c>
      <c r="F6771" s="1">
        <v>0</v>
      </c>
      <c r="G6771" s="2">
        <f>Table1[[#This Row],[CF % FV]]*$A$2</f>
        <v>0</v>
      </c>
      <c r="H6771" s="22">
        <v>0.19550719625159699</v>
      </c>
      <c r="I6771">
        <f>$A$6*Table1[[#This Row],[CF % EOL]]</f>
        <v>1.4663039718869775</v>
      </c>
      <c r="K6771">
        <f>Table1[[#This Row],[CF % WEC]]*$A$10</f>
        <v>0</v>
      </c>
      <c r="L6771" s="14">
        <v>1.4098846009169657</v>
      </c>
      <c r="M6771" s="4">
        <f>Table1[[#This Row],[Cons h  '[MWh']]]-Table1[[#This Row],[Ewec_prod '[MWh']]]-Table1[[#This Row],[Eeol_prod '[MWh']]]-Table1[[#This Row],[Efv_prod '[MWh']]]</f>
        <v>-5.6419370970011817E-2</v>
      </c>
    </row>
    <row r="6772">
      <c r="E6772" s="3">
        <v>43748.083333333336</v>
      </c>
      <c r="F6772" s="1">
        <v>0</v>
      </c>
      <c r="G6772" s="2">
        <f>Table1[[#This Row],[CF % FV]]*$A$2</f>
        <v>0</v>
      </c>
      <c r="H6772" s="22">
        <v>0.26827548724286399</v>
      </c>
      <c r="I6772">
        <f>$A$6*Table1[[#This Row],[CF % EOL]]</f>
        <v>2.0120661543214799</v>
      </c>
      <c r="K6772">
        <f>Table1[[#This Row],[CF % WEC]]*$A$10</f>
        <v>0</v>
      </c>
      <c r="L6772" s="14">
        <v>1.4346832609938602</v>
      </c>
      <c r="M6772" s="4">
        <f>Table1[[#This Row],[Cons h  '[MWh']]]-Table1[[#This Row],[Ewec_prod '[MWh']]]-Table1[[#This Row],[Eeol_prod '[MWh']]]-Table1[[#This Row],[Efv_prod '[MWh']]]</f>
        <v>-0.57738289332761972</v>
      </c>
    </row>
    <row r="6773">
      <c r="E6773" s="3">
        <v>43748.125</v>
      </c>
      <c r="F6773" s="1">
        <v>0</v>
      </c>
      <c r="G6773" s="2">
        <f>Table1[[#This Row],[CF % FV]]*$A$2</f>
        <v>0</v>
      </c>
      <c r="H6773" s="22">
        <v>0.29314056198816002</v>
      </c>
      <c r="I6773">
        <f>$A$6*Table1[[#This Row],[CF % EOL]]</f>
        <v>2.1985542149112001</v>
      </c>
      <c r="K6773">
        <f>Table1[[#This Row],[CF % WEC]]*$A$10</f>
        <v>0</v>
      </c>
      <c r="L6773" s="14">
        <v>1.5529262572806231</v>
      </c>
      <c r="M6773" s="4">
        <f>Table1[[#This Row],[Cons h  '[MWh']]]-Table1[[#This Row],[Ewec_prod '[MWh']]]-Table1[[#This Row],[Eeol_prod '[MWh']]]-Table1[[#This Row],[Efv_prod '[MWh']]]</f>
        <v>-0.64562795763057701</v>
      </c>
    </row>
    <row r="6774">
      <c r="E6774" s="3">
        <v>43748.166666666664</v>
      </c>
      <c r="F6774" s="1">
        <v>0</v>
      </c>
      <c r="G6774" s="2">
        <f>Table1[[#This Row],[CF % FV]]*$A$2</f>
        <v>0</v>
      </c>
      <c r="H6774" s="22">
        <v>0.24330077051532401</v>
      </c>
      <c r="I6774">
        <f>$A$6*Table1[[#This Row],[CF % EOL]]</f>
        <v>1.82475577886493</v>
      </c>
      <c r="K6774">
        <f>Table1[[#This Row],[CF % WEC]]*$A$10</f>
        <v>0</v>
      </c>
      <c r="L6774" s="14">
        <v>1.6029183388758401</v>
      </c>
      <c r="M6774" s="4">
        <f>Table1[[#This Row],[Cons h  '[MWh']]]-Table1[[#This Row],[Ewec_prod '[MWh']]]-Table1[[#This Row],[Eeol_prod '[MWh']]]-Table1[[#This Row],[Efv_prod '[MWh']]]</f>
        <v>-0.22183743998908989</v>
      </c>
    </row>
    <row r="6775">
      <c r="E6775" s="3">
        <v>43748.208333333336</v>
      </c>
      <c r="F6775" s="1">
        <v>0</v>
      </c>
      <c r="G6775" s="2">
        <f>Table1[[#This Row],[CF % FV]]*$A$2</f>
        <v>0</v>
      </c>
      <c r="H6775" s="22">
        <v>0.17672781781991301</v>
      </c>
      <c r="I6775">
        <f>$A$6*Table1[[#This Row],[CF % EOL]]</f>
        <v>1.3254586336493475</v>
      </c>
      <c r="K6775">
        <f>Table1[[#This Row],[CF % WEC]]*$A$10</f>
        <v>0</v>
      </c>
      <c r="L6775" s="14">
        <v>2.1893929893728856</v>
      </c>
      <c r="M6775" s="4">
        <f>Table1[[#This Row],[Cons h  '[MWh']]]-Table1[[#This Row],[Ewec_prod '[MWh']]]-Table1[[#This Row],[Eeol_prod '[MWh']]]-Table1[[#This Row],[Efv_prod '[MWh']]]</f>
        <v>0.86393435572353816</v>
      </c>
    </row>
    <row r="6776">
      <c r="E6776" s="3">
        <v>43748.25</v>
      </c>
      <c r="F6776" s="1">
        <v>6.7849999999999994E-2</v>
      </c>
      <c r="G6776" s="2">
        <f>Table1[[#This Row],[CF % FV]]*$A$2</f>
        <v>0.20354999999999998</v>
      </c>
      <c r="H6776" s="22">
        <v>0.12559903791870899</v>
      </c>
      <c r="I6776">
        <f>$A$6*Table1[[#This Row],[CF % EOL]]</f>
        <v>0.94199278439031742</v>
      </c>
      <c r="K6776">
        <f>Table1[[#This Row],[CF % WEC]]*$A$10</f>
        <v>0</v>
      </c>
      <c r="L6776" s="14">
        <v>1.8648215040678804</v>
      </c>
      <c r="M6776" s="4">
        <f>Table1[[#This Row],[Cons h  '[MWh']]]-Table1[[#This Row],[Ewec_prod '[MWh']]]-Table1[[#This Row],[Eeol_prod '[MWh']]]-Table1[[#This Row],[Efv_prod '[MWh']]]</f>
        <v>0.71927871967756296</v>
      </c>
    </row>
    <row r="6777">
      <c r="E6777" s="3">
        <v>43748.291666666664</v>
      </c>
      <c r="F6777" s="1">
        <v>0.29222000000000004</v>
      </c>
      <c r="G6777" s="2">
        <f>Table1[[#This Row],[CF % FV]]*$A$2</f>
        <v>0.87666000000000011</v>
      </c>
      <c r="H6777" s="22">
        <v>0.14654212720463999</v>
      </c>
      <c r="I6777">
        <f>$A$6*Table1[[#This Row],[CF % EOL]]</f>
        <v>1.0990659540348</v>
      </c>
      <c r="J6777" s="1">
        <v>2.3602566817035011E-2</v>
      </c>
      <c r="K6777">
        <f>Table1[[#This Row],[CF % WEC]]*$A$10</f>
        <v>7.2593187425680104E-3</v>
      </c>
      <c r="L6777" s="14">
        <v>1.6568780744243621</v>
      </c>
      <c r="M6777" s="4">
        <f>Table1[[#This Row],[Cons h  '[MWh']]]-Table1[[#This Row],[Ewec_prod '[MWh']]]-Table1[[#This Row],[Eeol_prod '[MWh']]]-Table1[[#This Row],[Efv_prod '[MWh']]]</f>
        <v>-0.32610719835300606</v>
      </c>
    </row>
    <row r="6778">
      <c r="E6778" s="3">
        <v>43748.333333333336</v>
      </c>
      <c r="F6778" s="1">
        <v>0.50973000000000002</v>
      </c>
      <c r="G6778" s="2">
        <f>Table1[[#This Row],[CF % FV]]*$A$2</f>
        <v>1.52919</v>
      </c>
      <c r="H6778" s="22">
        <v>0.22896822977470099</v>
      </c>
      <c r="I6778">
        <f>$A$6*Table1[[#This Row],[CF % EOL]]</f>
        <v>1.7172617233102574</v>
      </c>
      <c r="J6778" s="1">
        <v>3.2038782189635392E-2</v>
      </c>
      <c r="K6778">
        <f>Table1[[#This Row],[CF % WEC]]*$A$10</f>
        <v>9.8540016363987716E-3</v>
      </c>
      <c r="L6778" s="14">
        <v>1.7716004181256881</v>
      </c>
      <c r="M6778" s="4">
        <f>Table1[[#This Row],[Cons h  '[MWh']]]-Table1[[#This Row],[Ewec_prod '[MWh']]]-Table1[[#This Row],[Eeol_prod '[MWh']]]-Table1[[#This Row],[Efv_prod '[MWh']]]</f>
        <v>-1.4847053068209681</v>
      </c>
    </row>
    <row r="6779">
      <c r="E6779" s="3">
        <v>43748.375</v>
      </c>
      <c r="F6779" s="1">
        <v>0.65570000000000006</v>
      </c>
      <c r="G6779" s="2">
        <f>Table1[[#This Row],[CF % FV]]*$A$2</f>
        <v>1.9671000000000003</v>
      </c>
      <c r="H6779" s="22">
        <v>0.39939446487000202</v>
      </c>
      <c r="I6779">
        <f>$A$6*Table1[[#This Row],[CF % EOL]]</f>
        <v>2.9954584865250151</v>
      </c>
      <c r="J6779" s="1">
        <v>4.498825579433708E-2</v>
      </c>
      <c r="K6779">
        <f>Table1[[#This Row],[CF % WEC]]*$A$10</f>
        <v>1.3836803895734126E-2</v>
      </c>
      <c r="L6779" s="14">
        <v>1.4873837803080514</v>
      </c>
      <c r="M6779" s="4">
        <f>Table1[[#This Row],[Cons h  '[MWh']]]-Table1[[#This Row],[Ewec_prod '[MWh']]]-Table1[[#This Row],[Eeol_prod '[MWh']]]-Table1[[#This Row],[Efv_prod '[MWh']]]</f>
        <v>-3.4890115101126984</v>
      </c>
    </row>
    <row r="6780">
      <c r="E6780" s="3">
        <v>43748.416666666664</v>
      </c>
      <c r="F6780" s="1">
        <v>0.73648999999999998</v>
      </c>
      <c r="G6780" s="2">
        <f>Table1[[#This Row],[CF % FV]]*$A$2</f>
        <v>2.20947</v>
      </c>
      <c r="H6780" s="22">
        <v>0.63424483555441802</v>
      </c>
      <c r="I6780">
        <f>$A$6*Table1[[#This Row],[CF % EOL]]</f>
        <v>4.7568362666581354</v>
      </c>
      <c r="J6780" s="1">
        <v>6.0697067686577739E-2</v>
      </c>
      <c r="K6780">
        <f>Table1[[#This Row],[CF % WEC]]*$A$10</f>
        <v>1.8668281483608745E-2</v>
      </c>
      <c r="L6780" s="14">
        <v>1.5607170198336575</v>
      </c>
      <c r="M6780" s="4">
        <f>Table1[[#This Row],[Cons h  '[MWh']]]-Table1[[#This Row],[Ewec_prod '[MWh']]]-Table1[[#This Row],[Eeol_prod '[MWh']]]-Table1[[#This Row],[Efv_prod '[MWh']]]</f>
        <v>-5.4242575283080861</v>
      </c>
    </row>
    <row r="6781">
      <c r="E6781" s="3">
        <v>43748.458333333336</v>
      </c>
      <c r="F6781" s="1">
        <v>0.81157000000000001</v>
      </c>
      <c r="G6781" s="2">
        <f>Table1[[#This Row],[CF % FV]]*$A$2</f>
        <v>2.4347099999999999</v>
      </c>
      <c r="H6781" s="22">
        <v>0.66512513568377796</v>
      </c>
      <c r="I6781">
        <f>$A$6*Table1[[#This Row],[CF % EOL]]</f>
        <v>4.9884385176283343</v>
      </c>
      <c r="J6781" s="1">
        <v>7.6065014135237571E-2</v>
      </c>
      <c r="K6781">
        <f>Table1[[#This Row],[CF % WEC]]*$A$10</f>
        <v>2.3394920859501518E-2</v>
      </c>
      <c r="L6781" s="14">
        <v>1.8574609516483156</v>
      </c>
      <c r="M6781" s="4">
        <f>Table1[[#This Row],[Cons h  '[MWh']]]-Table1[[#This Row],[Ewec_prod '[MWh']]]-Table1[[#This Row],[Eeol_prod '[MWh']]]-Table1[[#This Row],[Efv_prod '[MWh']]]</f>
        <v>-5.5890824868395201</v>
      </c>
    </row>
    <row r="6782">
      <c r="E6782" s="3">
        <v>43748.5</v>
      </c>
      <c r="F6782" s="1">
        <v>0.74791999999999992</v>
      </c>
      <c r="G6782" s="2">
        <f>Table1[[#This Row],[CF % FV]]*$A$2</f>
        <v>2.24376</v>
      </c>
      <c r="H6782" s="22">
        <v>0.68379188083071896</v>
      </c>
      <c r="I6782">
        <f>$A$6*Table1[[#This Row],[CF % EOL]]</f>
        <v>5.1284391062303918</v>
      </c>
      <c r="J6782" s="1">
        <v>8.865460204923048E-2</v>
      </c>
      <c r="K6782">
        <f>Table1[[#This Row],[CF % WEC]]*$A$10</f>
        <v>2.7267034948351164E-2</v>
      </c>
      <c r="L6782" s="14">
        <v>2.005828027338481</v>
      </c>
      <c r="M6782" s="4">
        <f>Table1[[#This Row],[Cons h  '[MWh']]]-Table1[[#This Row],[Ewec_prod '[MWh']]]-Table1[[#This Row],[Eeol_prod '[MWh']]]-Table1[[#This Row],[Efv_prod '[MWh']]]</f>
        <v>-5.3936381138402618</v>
      </c>
    </row>
    <row r="6783">
      <c r="E6783" s="3">
        <v>43748.541666666664</v>
      </c>
      <c r="F6783" s="1">
        <v>0.67227999999999999</v>
      </c>
      <c r="G6783" s="2">
        <f>Table1[[#This Row],[CF % FV]]*$A$2</f>
        <v>2.0168400000000002</v>
      </c>
      <c r="H6783" s="22">
        <v>0.61180294145459202</v>
      </c>
      <c r="I6783">
        <f>$A$6*Table1[[#This Row],[CF % EOL]]</f>
        <v>4.5885220609094404</v>
      </c>
      <c r="J6783" s="1">
        <v>9.7742964400479942E-2</v>
      </c>
      <c r="K6783">
        <f>Table1[[#This Row],[CF % WEC]]*$A$10</f>
        <v>3.0062295297240735E-2</v>
      </c>
      <c r="L6783" s="14">
        <v>1.8617962944354647</v>
      </c>
      <c r="M6783" s="4">
        <f>Table1[[#This Row],[Cons h  '[MWh']]]-Table1[[#This Row],[Ewec_prod '[MWh']]]-Table1[[#This Row],[Eeol_prod '[MWh']]]-Table1[[#This Row],[Efv_prod '[MWh']]]</f>
        <v>-4.7736280617712161</v>
      </c>
    </row>
    <row r="6784">
      <c r="E6784" s="3">
        <v>43748.583333333336</v>
      </c>
      <c r="F6784" s="1">
        <v>0.53636000000000006</v>
      </c>
      <c r="G6784" s="2">
        <f>Table1[[#This Row],[CF % FV]]*$A$2</f>
        <v>1.6090800000000001</v>
      </c>
      <c r="H6784" s="22">
        <v>0.56801235855917498</v>
      </c>
      <c r="I6784">
        <f>$A$6*Table1[[#This Row],[CF % EOL]]</f>
        <v>4.2600926891938125</v>
      </c>
      <c r="J6784" s="1">
        <v>0.10314676961501662</v>
      </c>
      <c r="K6784">
        <f>Table1[[#This Row],[CF % WEC]]*$A$10</f>
        <v>3.1724315567288663E-2</v>
      </c>
      <c r="L6784" s="14">
        <v>1.7539776851515021</v>
      </c>
      <c r="M6784" s="4">
        <f>Table1[[#This Row],[Cons h  '[MWh']]]-Table1[[#This Row],[Ewec_prod '[MWh']]]-Table1[[#This Row],[Eeol_prod '[MWh']]]-Table1[[#This Row],[Efv_prod '[MWh']]]</f>
        <v>-4.1469193196095997</v>
      </c>
    </row>
    <row r="6785">
      <c r="E6785" s="3">
        <v>43748.625</v>
      </c>
      <c r="F6785" s="1">
        <v>0.33116000000000001</v>
      </c>
      <c r="G6785" s="2">
        <f>Table1[[#This Row],[CF % FV]]*$A$2</f>
        <v>0.99348000000000003</v>
      </c>
      <c r="H6785" s="22">
        <v>0.56254015842023897</v>
      </c>
      <c r="I6785">
        <f>$A$6*Table1[[#This Row],[CF % EOL]]</f>
        <v>4.2190511881517923</v>
      </c>
      <c r="J6785" s="1">
        <v>0.10761690534904644</v>
      </c>
      <c r="K6785">
        <f>Table1[[#This Row],[CF % WEC]]*$A$10</f>
        <v>3.3099171970298401E-2</v>
      </c>
      <c r="L6785" s="14">
        <v>1.4763453733788723</v>
      </c>
      <c r="M6785" s="4">
        <f>Table1[[#This Row],[Cons h  '[MWh']]]-Table1[[#This Row],[Ewec_prod '[MWh']]]-Table1[[#This Row],[Eeol_prod '[MWh']]]-Table1[[#This Row],[Efv_prod '[MWh']]]</f>
        <v>-3.7692849867432185</v>
      </c>
    </row>
    <row r="6786">
      <c r="E6786" s="3">
        <v>43748.666666666664</v>
      </c>
      <c r="F6786" s="1">
        <v>9.2579999999999996E-2</v>
      </c>
      <c r="G6786" s="2">
        <f>Table1[[#This Row],[CF % FV]]*$A$2</f>
        <v>0.27773999999999999</v>
      </c>
      <c r="H6786" s="22">
        <v>0.51256349270526602</v>
      </c>
      <c r="I6786">
        <f>$A$6*Table1[[#This Row],[CF % EOL]]</f>
        <v>3.8442261952894952</v>
      </c>
      <c r="J6786" s="1">
        <v>0.10992443557559628</v>
      </c>
      <c r="K6786">
        <f>Table1[[#This Row],[CF % WEC]]*$A$10</f>
        <v>3.3808887042921155E-2</v>
      </c>
      <c r="L6786" s="14">
        <v>1.8546241259975347</v>
      </c>
      <c r="M6786" s="4">
        <f>Table1[[#This Row],[Cons h  '[MWh']]]-Table1[[#This Row],[Ewec_prod '[MWh']]]-Table1[[#This Row],[Eeol_prod '[MWh']]]-Table1[[#This Row],[Efv_prod '[MWh']]]</f>
        <v>-2.3011509563348818</v>
      </c>
    </row>
    <row r="6787">
      <c r="E6787" s="3">
        <v>43748.708333333336</v>
      </c>
      <c r="F6787" s="1">
        <v>0</v>
      </c>
      <c r="G6787" s="2">
        <f>Table1[[#This Row],[CF % FV]]*$A$2</f>
        <v>0</v>
      </c>
      <c r="H6787" s="22">
        <v>0.42418805673357202</v>
      </c>
      <c r="I6787">
        <f>$A$6*Table1[[#This Row],[CF % EOL]]</f>
        <v>3.1814104255017903</v>
      </c>
      <c r="J6787" s="1">
        <v>0.11030748686569541</v>
      </c>
      <c r="K6787">
        <f>Table1[[#This Row],[CF % WEC]]*$A$10</f>
        <v>3.3926700136350241E-2</v>
      </c>
      <c r="L6787" s="14">
        <v>1.766496954815602</v>
      </c>
      <c r="M6787" s="4">
        <f>Table1[[#This Row],[Cons h  '[MWh']]]-Table1[[#This Row],[Ewec_prod '[MWh']]]-Table1[[#This Row],[Eeol_prod '[MWh']]]-Table1[[#This Row],[Efv_prod '[MWh']]]</f>
        <v>-1.4488401708225385</v>
      </c>
    </row>
    <row r="6788">
      <c r="E6788" s="3">
        <v>43748.75</v>
      </c>
      <c r="F6788" s="1">
        <v>0</v>
      </c>
      <c r="G6788" s="2">
        <f>Table1[[#This Row],[CF % FV]]*$A$2</f>
        <v>0</v>
      </c>
      <c r="H6788" s="22">
        <v>0.38852693674668598</v>
      </c>
      <c r="I6788">
        <f>$A$6*Table1[[#This Row],[CF % EOL]]</f>
        <v>2.9139520256001448</v>
      </c>
      <c r="J6788" s="1">
        <v>0.11149164032854708</v>
      </c>
      <c r="K6788">
        <f>Table1[[#This Row],[CF % WEC]]*$A$10</f>
        <v>3.4290904059321517E-2</v>
      </c>
      <c r="L6788" s="14">
        <v>3.2337925040973912</v>
      </c>
      <c r="M6788" s="4">
        <f>Table1[[#This Row],[Cons h  '[MWh']]]-Table1[[#This Row],[Ewec_prod '[MWh']]]-Table1[[#This Row],[Eeol_prod '[MWh']]]-Table1[[#This Row],[Efv_prod '[MWh']]]</f>
        <v>0.28554957443792484</v>
      </c>
    </row>
    <row r="6789">
      <c r="E6789" s="3">
        <v>43748.791666666664</v>
      </c>
      <c r="F6789" s="1">
        <v>0</v>
      </c>
      <c r="G6789" s="2">
        <f>Table1[[#This Row],[CF % FV]]*$A$2</f>
        <v>0</v>
      </c>
      <c r="H6789" s="22">
        <v>0.39421180357854102</v>
      </c>
      <c r="I6789">
        <f>$A$6*Table1[[#This Row],[CF % EOL]]</f>
        <v>2.9565885268390577</v>
      </c>
      <c r="J6789" s="1">
        <v>0.11246704723302645</v>
      </c>
      <c r="K6789">
        <f>Table1[[#This Row],[CF % WEC]]*$A$10</f>
        <v>3.4590904888816339E-2</v>
      </c>
      <c r="L6789" s="14">
        <v>2.5887075571572513</v>
      </c>
      <c r="M6789" s="4">
        <f>Table1[[#This Row],[Cons h  '[MWh']]]-Table1[[#This Row],[Ewec_prod '[MWh']]]-Table1[[#This Row],[Eeol_prod '[MWh']]]-Table1[[#This Row],[Efv_prod '[MWh']]]</f>
        <v>-0.40247187457062283</v>
      </c>
    </row>
    <row r="6790">
      <c r="E6790" s="3">
        <v>43748.833333333336</v>
      </c>
      <c r="F6790" s="1">
        <v>0</v>
      </c>
      <c r="G6790" s="2">
        <f>Table1[[#This Row],[CF % FV]]*$A$2</f>
        <v>0</v>
      </c>
      <c r="H6790" s="22">
        <v>0.37675962068355601</v>
      </c>
      <c r="I6790">
        <f>$A$6*Table1[[#This Row],[CF % EOL]]</f>
        <v>2.8256971551266701</v>
      </c>
      <c r="J6790" s="1">
        <v>0.11093115541561217</v>
      </c>
      <c r="K6790">
        <f>Table1[[#This Row],[CF % WEC]]*$A$10</f>
        <v>3.411851862917168E-2</v>
      </c>
      <c r="L6790" s="14">
        <v>2.532033457008215</v>
      </c>
      <c r="M6790" s="4">
        <f>Table1[[#This Row],[Cons h  '[MWh']]]-Table1[[#This Row],[Ewec_prod '[MWh']]]-Table1[[#This Row],[Eeol_prod '[MWh']]]-Table1[[#This Row],[Efv_prod '[MWh']]]</f>
        <v>-0.32778221674762653</v>
      </c>
    </row>
    <row r="6791">
      <c r="E6791" s="3">
        <v>43748.875</v>
      </c>
      <c r="F6791" s="1">
        <v>0</v>
      </c>
      <c r="G6791" s="2">
        <f>Table1[[#This Row],[CF % FV]]*$A$2</f>
        <v>0</v>
      </c>
      <c r="H6791" s="22">
        <v>0.343161168000439</v>
      </c>
      <c r="I6791">
        <f>$A$6*Table1[[#This Row],[CF % EOL]]</f>
        <v>2.5737087600032926</v>
      </c>
      <c r="J6791" s="1">
        <v>0.11198887355447623</v>
      </c>
      <c r="K6791">
        <f>Table1[[#This Row],[CF % WEC]]*$A$10</f>
        <v>3.4443835497007774E-2</v>
      </c>
      <c r="L6791" s="14">
        <v>1.7852971769626698</v>
      </c>
      <c r="M6791" s="4">
        <f>Table1[[#This Row],[Cons h  '[MWh']]]-Table1[[#This Row],[Ewec_prod '[MWh']]]-Table1[[#This Row],[Eeol_prod '[MWh']]]-Table1[[#This Row],[Efv_prod '[MWh']]]</f>
        <v>-0.82285541853763067</v>
      </c>
    </row>
    <row r="6792">
      <c r="E6792" s="3">
        <v>43748.916666666664</v>
      </c>
      <c r="F6792" s="1">
        <v>0</v>
      </c>
      <c r="G6792" s="2">
        <f>Table1[[#This Row],[CF % FV]]*$A$2</f>
        <v>0</v>
      </c>
      <c r="H6792" s="22">
        <v>0.45261222437366899</v>
      </c>
      <c r="I6792">
        <f>$A$6*Table1[[#This Row],[CF % EOL]]</f>
        <v>3.3945916828025173</v>
      </c>
      <c r="J6792" s="1">
        <v>0.11667073060759189</v>
      </c>
      <c r="K6792">
        <f>Table1[[#This Row],[CF % WEC]]*$A$10</f>
        <v>3.5883809925177881E-2</v>
      </c>
      <c r="L6792" s="14">
        <v>1.3528678386920225</v>
      </c>
      <c r="M6792" s="4">
        <f>Table1[[#This Row],[Cons h  '[MWh']]]-Table1[[#This Row],[Ewec_prod '[MWh']]]-Table1[[#This Row],[Eeol_prod '[MWh']]]-Table1[[#This Row],[Efv_prod '[MWh']]]</f>
        <v>-2.0776076540356727</v>
      </c>
    </row>
    <row r="6793">
      <c r="E6793" s="3">
        <v>43748.958333333336</v>
      </c>
      <c r="F6793" s="1">
        <v>0</v>
      </c>
      <c r="G6793" s="2">
        <f>Table1[[#This Row],[CF % FV]]*$A$2</f>
        <v>0</v>
      </c>
      <c r="H6793" s="22">
        <v>0.47472973499731602</v>
      </c>
      <c r="I6793">
        <f>$A$6*Table1[[#This Row],[CF % EOL]]</f>
        <v>3.56047301247987</v>
      </c>
      <c r="J6793" s="1">
        <v>0.11750664361109613</v>
      </c>
      <c r="K6793">
        <f>Table1[[#This Row],[CF % WEC]]*$A$10</f>
        <v>3.6140907340918058E-2</v>
      </c>
      <c r="L6793" s="14">
        <v>1.7173330924587689</v>
      </c>
      <c r="M6793" s="4">
        <f>Table1[[#This Row],[Cons h  '[MWh']]]-Table1[[#This Row],[Ewec_prod '[MWh']]]-Table1[[#This Row],[Eeol_prod '[MWh']]]-Table1[[#This Row],[Efv_prod '[MWh']]]</f>
        <v>-1.8792808273620192</v>
      </c>
    </row>
    <row r="6794">
      <c r="E6794" s="3">
        <v>43749</v>
      </c>
      <c r="F6794" s="1">
        <v>0</v>
      </c>
      <c r="G6794" s="2">
        <f>Table1[[#This Row],[CF % FV]]*$A$2</f>
        <v>0</v>
      </c>
      <c r="H6794" s="22">
        <v>0.40853374676348903</v>
      </c>
      <c r="I6794">
        <f>$A$6*Table1[[#This Row],[CF % EOL]]</f>
        <v>3.0640031007261679</v>
      </c>
      <c r="J6794" s="1">
        <v>0.11358190694424374</v>
      </c>
      <c r="K6794">
        <f>Table1[[#This Row],[CF % WEC]]*$A$10</f>
        <v>3.493379649292494E-2</v>
      </c>
      <c r="L6794" s="14">
        <v>1.2953117850775013</v>
      </c>
      <c r="M6794" s="4">
        <f>Table1[[#This Row],[Cons h  '[MWh']]]-Table1[[#This Row],[Ewec_prod '[MWh']]]-Table1[[#This Row],[Eeol_prod '[MWh']]]-Table1[[#This Row],[Efv_prod '[MWh']]]</f>
        <v>-1.8036251121415914</v>
      </c>
    </row>
    <row r="6795">
      <c r="E6795" s="3">
        <v>43749.041666666664</v>
      </c>
      <c r="F6795" s="1">
        <v>0</v>
      </c>
      <c r="G6795" s="2">
        <f>Table1[[#This Row],[CF % FV]]*$A$2</f>
        <v>0</v>
      </c>
      <c r="H6795" s="22">
        <v>0.333547402517477</v>
      </c>
      <c r="I6795">
        <f>$A$6*Table1[[#This Row],[CF % EOL]]</f>
        <v>2.5016055188810773</v>
      </c>
      <c r="J6795" s="1">
        <v>0.10830967888448817</v>
      </c>
      <c r="K6795">
        <f>Table1[[#This Row],[CF % WEC]]*$A$10</f>
        <v>3.3312244724171831E-2</v>
      </c>
      <c r="L6795" s="14">
        <v>1.3319709794373544</v>
      </c>
      <c r="M6795" s="4">
        <f>Table1[[#This Row],[Cons h  '[MWh']]]-Table1[[#This Row],[Ewec_prod '[MWh']]]-Table1[[#This Row],[Eeol_prod '[MWh']]]-Table1[[#This Row],[Efv_prod '[MWh']]]</f>
        <v>-1.2029467841678947</v>
      </c>
    </row>
    <row r="6796">
      <c r="E6796" s="3">
        <v>43749.083333333336</v>
      </c>
      <c r="F6796" s="1">
        <v>0</v>
      </c>
      <c r="G6796" s="2">
        <f>Table1[[#This Row],[CF % FV]]*$A$2</f>
        <v>0</v>
      </c>
      <c r="H6796" s="22">
        <v>0.30437624408612601</v>
      </c>
      <c r="I6796">
        <f>$A$6*Table1[[#This Row],[CF % EOL]]</f>
        <v>2.2828218306459451</v>
      </c>
      <c r="J6796" s="1">
        <v>0.10319000882943558</v>
      </c>
      <c r="K6796">
        <f>Table1[[#This Row],[CF % WEC]]*$A$10</f>
        <v>3.1737614427623587E-2</v>
      </c>
      <c r="L6796" s="14">
        <v>1.2305021385509671</v>
      </c>
      <c r="M6796" s="4">
        <f>Table1[[#This Row],[Cons h  '[MWh']]]-Table1[[#This Row],[Ewec_prod '[MWh']]]-Table1[[#This Row],[Eeol_prod '[MWh']]]-Table1[[#This Row],[Efv_prod '[MWh']]]</f>
        <v>-1.0840573065226016</v>
      </c>
    </row>
    <row r="6797">
      <c r="E6797" s="3">
        <v>43749.125</v>
      </c>
      <c r="F6797" s="1">
        <v>0</v>
      </c>
      <c r="G6797" s="2">
        <f>Table1[[#This Row],[CF % FV]]*$A$2</f>
        <v>0</v>
      </c>
      <c r="H6797" s="22">
        <v>0.31629838472137201</v>
      </c>
      <c r="I6797">
        <f>$A$6*Table1[[#This Row],[CF % EOL]]</f>
        <v>2.3722378854102901</v>
      </c>
      <c r="J6797" s="1">
        <v>9.9904705143797151E-2</v>
      </c>
      <c r="K6797">
        <f>Table1[[#This Row],[CF % WEC]]*$A$10</f>
        <v>3.0727170656610944E-2</v>
      </c>
      <c r="L6797" s="14">
        <v>1.3727892272784861</v>
      </c>
      <c r="M6797" s="4">
        <f>Table1[[#This Row],[Cons h  '[MWh']]]-Table1[[#This Row],[Ewec_prod '[MWh']]]-Table1[[#This Row],[Eeol_prod '[MWh']]]-Table1[[#This Row],[Efv_prod '[MWh']]]</f>
        <v>-1.0301758287884151</v>
      </c>
    </row>
    <row r="6798">
      <c r="E6798" s="3">
        <v>43749.166666666664</v>
      </c>
      <c r="F6798" s="1">
        <v>0</v>
      </c>
      <c r="G6798" s="2">
        <f>Table1[[#This Row],[CF % FV]]*$A$2</f>
        <v>0</v>
      </c>
      <c r="H6798" s="22">
        <v>0.30865812870782</v>
      </c>
      <c r="I6798">
        <f>$A$6*Table1[[#This Row],[CF % EOL]]</f>
        <v>2.3149359653086501</v>
      </c>
      <c r="J6798" s="1">
        <v>9.602636834157284E-2</v>
      </c>
      <c r="K6798">
        <f>Table1[[#This Row],[CF % WEC]]*$A$10</f>
        <v>2.9534330773702183E-2</v>
      </c>
      <c r="L6798" s="14">
        <v>1.5822944226106477</v>
      </c>
      <c r="M6798" s="4">
        <f>Table1[[#This Row],[Cons h  '[MWh']]]-Table1[[#This Row],[Ewec_prod '[MWh']]]-Table1[[#This Row],[Eeol_prod '[MWh']]]-Table1[[#This Row],[Efv_prod '[MWh']]]</f>
        <v>-0.76217587347170457</v>
      </c>
    </row>
    <row r="6799">
      <c r="E6799" s="3">
        <v>43749.208333333336</v>
      </c>
      <c r="F6799" s="1">
        <v>0</v>
      </c>
      <c r="G6799" s="2">
        <f>Table1[[#This Row],[CF % FV]]*$A$2</f>
        <v>0</v>
      </c>
      <c r="H6799" s="22">
        <v>0.25377057505</v>
      </c>
      <c r="I6799">
        <f>$A$6*Table1[[#This Row],[CF % EOL]]</f>
        <v>1.9032793128750001</v>
      </c>
      <c r="J6799" s="1">
        <v>9.1146794889725075E-2</v>
      </c>
      <c r="K6799">
        <f>Table1[[#This Row],[CF % WEC]]*$A$10</f>
        <v>2.8033545740899318E-2</v>
      </c>
      <c r="L6799" s="14">
        <v>1.7005462256709549</v>
      </c>
      <c r="M6799" s="4">
        <f>Table1[[#This Row],[Cons h  '[MWh']]]-Table1[[#This Row],[Ewec_prod '[MWh']]]-Table1[[#This Row],[Eeol_prod '[MWh']]]-Table1[[#This Row],[Efv_prod '[MWh']]]</f>
        <v>-0.23076663294494448</v>
      </c>
    </row>
    <row r="6800">
      <c r="E6800" s="3">
        <v>43749.25</v>
      </c>
      <c r="F6800" s="1">
        <v>7.1989999999999998E-2</v>
      </c>
      <c r="G6800" s="2">
        <f>Table1[[#This Row],[CF % FV]]*$A$2</f>
        <v>0.21597</v>
      </c>
      <c r="H6800" s="22">
        <v>0.193166576153977</v>
      </c>
      <c r="I6800">
        <f>$A$6*Table1[[#This Row],[CF % EOL]]</f>
        <v>1.4487493211548275</v>
      </c>
      <c r="J6800" s="1">
        <v>8.5925715131769193E-2</v>
      </c>
      <c r="K6800">
        <f>Table1[[#This Row],[CF % WEC]]*$A$10</f>
        <v>2.6427725389359568E-2</v>
      </c>
      <c r="L6800" s="14">
        <v>1.9741554861530375</v>
      </c>
      <c r="M6800" s="4">
        <f>Table1[[#This Row],[Cons h  '[MWh']]]-Table1[[#This Row],[Ewec_prod '[MWh']]]-Table1[[#This Row],[Eeol_prod '[MWh']]]-Table1[[#This Row],[Efv_prod '[MWh']]]</f>
        <v>0.28300843960885036</v>
      </c>
    </row>
    <row r="6801">
      <c r="E6801" s="3">
        <v>43749.291666666664</v>
      </c>
      <c r="F6801" s="1">
        <v>0.30891000000000002</v>
      </c>
      <c r="G6801" s="2">
        <f>Table1[[#This Row],[CF % FV]]*$A$2</f>
        <v>0.92673000000000005</v>
      </c>
      <c r="H6801" s="22">
        <v>0.14269002857115901</v>
      </c>
      <c r="I6801">
        <f>$A$6*Table1[[#This Row],[CF % EOL]]</f>
        <v>1.0701752142836924</v>
      </c>
      <c r="J6801" s="1">
        <v>8.1241389721408624E-2</v>
      </c>
      <c r="K6801">
        <f>Table1[[#This Row],[CF % WEC]]*$A$10</f>
        <v>2.4986991781387101E-2</v>
      </c>
      <c r="L6801" s="14">
        <v>1.5032085811301357</v>
      </c>
      <c r="M6801" s="4">
        <f>Table1[[#This Row],[Cons h  '[MWh']]]-Table1[[#This Row],[Ewec_prod '[MWh']]]-Table1[[#This Row],[Eeol_prod '[MWh']]]-Table1[[#This Row],[Efv_prod '[MWh']]]</f>
        <v>-0.51868362493494402</v>
      </c>
    </row>
    <row r="6802">
      <c r="E6802" s="3">
        <v>43749.333333333336</v>
      </c>
      <c r="F6802" s="1">
        <v>0.51023000000000007</v>
      </c>
      <c r="G6802" s="2">
        <f>Table1[[#This Row],[CF % FV]]*$A$2</f>
        <v>1.5306900000000003</v>
      </c>
      <c r="H6802" s="22">
        <v>9.8415962454483905E-2</v>
      </c>
      <c r="I6802">
        <f>$A$6*Table1[[#This Row],[CF % EOL]]</f>
        <v>0.73811971840862933</v>
      </c>
      <c r="J6802" s="1">
        <v>7.6162805379618129E-2</v>
      </c>
      <c r="K6802">
        <f>Table1[[#This Row],[CF % WEC]]*$A$10</f>
        <v>2.3424998004021175E-2</v>
      </c>
      <c r="L6802" s="14">
        <v>1.9708384702581039</v>
      </c>
      <c r="M6802" s="4">
        <f>Table1[[#This Row],[Cons h  '[MWh']]]-Table1[[#This Row],[Ewec_prod '[MWh']]]-Table1[[#This Row],[Eeol_prod '[MWh']]]-Table1[[#This Row],[Efv_prod '[MWh']]]</f>
        <v>-0.32139624615454698</v>
      </c>
    </row>
    <row r="6803">
      <c r="E6803" s="3">
        <v>43749.375</v>
      </c>
      <c r="F6803" s="1">
        <v>0.64744000000000002</v>
      </c>
      <c r="G6803" s="2">
        <f>Table1[[#This Row],[CF % FV]]*$A$2</f>
        <v>1.94232</v>
      </c>
      <c r="H6803" s="22">
        <v>5.6747242989389199E-2</v>
      </c>
      <c r="I6803">
        <f>$A$6*Table1[[#This Row],[CF % EOL]]</f>
        <v>0.42560432242041901</v>
      </c>
      <c r="J6803" s="1">
        <v>6.9866927305148527E-2</v>
      </c>
      <c r="K6803">
        <f>Table1[[#This Row],[CF % WEC]]*$A$10</f>
        <v>2.1488607523222548E-2</v>
      </c>
      <c r="L6803" s="14">
        <v>1.5106301878467039</v>
      </c>
      <c r="M6803" s="4">
        <f>Table1[[#This Row],[Cons h  '[MWh']]]-Table1[[#This Row],[Ewec_prod '[MWh']]]-Table1[[#This Row],[Eeol_prod '[MWh']]]-Table1[[#This Row],[Efv_prod '[MWh']]]</f>
        <v>-0.87878274209693785</v>
      </c>
    </row>
    <row r="6804">
      <c r="E6804" s="3">
        <v>43749.416666666664</v>
      </c>
      <c r="F6804" s="1">
        <v>0.75364999999999993</v>
      </c>
      <c r="G6804" s="2">
        <f>Table1[[#This Row],[CF % FV]]*$A$2</f>
        <v>2.2609499999999998</v>
      </c>
      <c r="H6804" s="22">
        <v>7.3408794982264798E-3</v>
      </c>
      <c r="I6804">
        <f>$A$6*Table1[[#This Row],[CF % EOL]]</f>
        <v>5.5056596236698598E-2</v>
      </c>
      <c r="J6804" s="1">
        <v>6.4704864589326519E-2</v>
      </c>
      <c r="K6804">
        <f>Table1[[#This Row],[CF % WEC]]*$A$10</f>
        <v>1.9900938736443295E-2</v>
      </c>
      <c r="L6804" s="14">
        <v>1.4936149170913657</v>
      </c>
      <c r="M6804" s="4">
        <f>Table1[[#This Row],[Cons h  '[MWh']]]-Table1[[#This Row],[Ewec_prod '[MWh']]]-Table1[[#This Row],[Eeol_prod '[MWh']]]-Table1[[#This Row],[Efv_prod '[MWh']]]</f>
        <v>-0.84229261788177601</v>
      </c>
    </row>
    <row r="6805">
      <c r="E6805" s="3">
        <v>43749.458333333336</v>
      </c>
      <c r="F6805" s="1">
        <v>0.76236000000000004</v>
      </c>
      <c r="G6805" s="2">
        <f>Table1[[#This Row],[CF % FV]]*$A$2</f>
        <v>2.28708</v>
      </c>
      <c r="H6805" s="22">
        <v>-8.1891934838002501E-4</v>
      </c>
      <c r="I6805">
        <f>$A$6*Table1[[#This Row],[CF % EOL]]</f>
        <v>-6.1418951128501872E-3</v>
      </c>
      <c r="J6805" s="1">
        <v>6.0312673351343396E-2</v>
      </c>
      <c r="K6805">
        <f>Table1[[#This Row],[CF % WEC]]*$A$10</f>
        <v>1.8550055316771261E-2</v>
      </c>
      <c r="L6805" s="14">
        <v>1.8513356417823124</v>
      </c>
      <c r="M6805" s="4">
        <f>Table1[[#This Row],[Cons h  '[MWh']]]-Table1[[#This Row],[Ewec_prod '[MWh']]]-Table1[[#This Row],[Eeol_prod '[MWh']]]-Table1[[#This Row],[Efv_prod '[MWh']]]</f>
        <v>-0.44815251842160864</v>
      </c>
    </row>
    <row r="6806">
      <c r="E6806" s="3">
        <v>43749.5</v>
      </c>
      <c r="F6806" s="1">
        <v>0.72150999999999998</v>
      </c>
      <c r="G6806" s="2">
        <f>Table1[[#This Row],[CF % FV]]*$A$2</f>
        <v>2.1645300000000001</v>
      </c>
      <c r="H6806" s="22">
        <v>1.5057528475548199E-3</v>
      </c>
      <c r="I6806">
        <f>$A$6*Table1[[#This Row],[CF % EOL]]</f>
        <v>1.1293146356661149E-2</v>
      </c>
      <c r="J6806" s="1">
        <v>5.6457688469815637E-2</v>
      </c>
      <c r="K6806">
        <f>Table1[[#This Row],[CF % WEC]]*$A$10</f>
        <v>1.7364397662681153E-2</v>
      </c>
      <c r="L6806" s="14">
        <v>1.6021659941694895</v>
      </c>
      <c r="M6806" s="4">
        <f>Table1[[#This Row],[Cons h  '[MWh']]]-Table1[[#This Row],[Ewec_prod '[MWh']]]-Table1[[#This Row],[Eeol_prod '[MWh']]]-Table1[[#This Row],[Efv_prod '[MWh']]]</f>
        <v>-0.591021549849853</v>
      </c>
    </row>
    <row r="6807">
      <c r="E6807" s="3">
        <v>43749.541666666664</v>
      </c>
      <c r="F6807" s="1">
        <v>0.65937000000000001</v>
      </c>
      <c r="G6807" s="2">
        <f>Table1[[#This Row],[CF % FV]]*$A$2</f>
        <v>1.97811</v>
      </c>
      <c r="H6807" s="22">
        <v>1.2808343492234401E-2</v>
      </c>
      <c r="I6807">
        <f>$A$6*Table1[[#This Row],[CF % EOL]]</f>
        <v>9.6062576191758009E-2</v>
      </c>
      <c r="J6807" s="1">
        <v>5.2972401140370183E-2</v>
      </c>
      <c r="K6807">
        <f>Table1[[#This Row],[CF % WEC]]*$A$10</f>
        <v>1.6292445962257728E-2</v>
      </c>
      <c r="L6807" s="14">
        <v>1.5995808429500793</v>
      </c>
      <c r="M6807" s="4">
        <f>Table1[[#This Row],[Cons h  '[MWh']]]-Table1[[#This Row],[Ewec_prod '[MWh']]]-Table1[[#This Row],[Eeol_prod '[MWh']]]-Table1[[#This Row],[Efv_prod '[MWh']]]</f>
        <v>-0.49088417920393645</v>
      </c>
    </row>
    <row r="6808">
      <c r="E6808" s="3">
        <v>43749.583333333336</v>
      </c>
      <c r="F6808" s="1">
        <v>0.53183000000000002</v>
      </c>
      <c r="G6808" s="2">
        <f>Table1[[#This Row],[CF % FV]]*$A$2</f>
        <v>1.5954900000000001</v>
      </c>
      <c r="H6808" s="22">
        <v>3.5589952869906197E-2</v>
      </c>
      <c r="I6808">
        <f>$A$6*Table1[[#This Row],[CF % EOL]]</f>
        <v>0.26692464652429648</v>
      </c>
      <c r="J6808" s="1">
        <v>5.0136901359408424E-2</v>
      </c>
      <c r="K6808">
        <f>Table1[[#This Row],[CF % WEC]]*$A$10</f>
        <v>1.5420346039226181E-2</v>
      </c>
      <c r="L6808" s="14">
        <v>1.0455215878662374</v>
      </c>
      <c r="M6808" s="4">
        <f>Table1[[#This Row],[Cons h  '[MWh']]]-Table1[[#This Row],[Ewec_prod '[MWh']]]-Table1[[#This Row],[Eeol_prod '[MWh']]]-Table1[[#This Row],[Efv_prod '[MWh']]]</f>
        <v>-0.83231340469728532</v>
      </c>
    </row>
    <row r="6809">
      <c r="E6809" s="3">
        <v>43749.625</v>
      </c>
      <c r="F6809" s="1">
        <v>0.33100999999999997</v>
      </c>
      <c r="G6809" s="2">
        <f>Table1[[#This Row],[CF % FV]]*$A$2</f>
        <v>0.99302999999999986</v>
      </c>
      <c r="H6809" s="22">
        <v>5.5089091868871801E-2</v>
      </c>
      <c r="I6809">
        <f>$A$6*Table1[[#This Row],[CF % EOL]]</f>
        <v>0.41316818901653851</v>
      </c>
      <c r="J6809" s="1">
        <v>4.7161766509746149E-2</v>
      </c>
      <c r="K6809">
        <f>Table1[[#This Row],[CF % WEC]]*$A$10</f>
        <v>1.4505299284216774E-2</v>
      </c>
      <c r="L6809" s="14">
        <v>1.4706564187563544</v>
      </c>
      <c r="M6809" s="4">
        <f>Table1[[#This Row],[Cons h  '[MWh']]]-Table1[[#This Row],[Ewec_prod '[MWh']]]-Table1[[#This Row],[Eeol_prod '[MWh']]]-Table1[[#This Row],[Efv_prod '[MWh']]]</f>
        <v>4.9952930455599232E-2</v>
      </c>
    </row>
    <row r="6810">
      <c r="E6810" s="3">
        <v>43749.666666666664</v>
      </c>
      <c r="F6810" s="1">
        <v>9.536E-2</v>
      </c>
      <c r="G6810" s="2">
        <f>Table1[[#This Row],[CF % FV]]*$A$2</f>
        <v>0.28608</v>
      </c>
      <c r="H6810" s="22">
        <v>8.8757055808332902E-2</v>
      </c>
      <c r="I6810">
        <f>$A$6*Table1[[#This Row],[CF % EOL]]</f>
        <v>0.66567791856249681</v>
      </c>
      <c r="J6810" s="1">
        <v>4.4048602534831609E-2</v>
      </c>
      <c r="K6810">
        <f>Table1[[#This Row],[CF % WEC]]*$A$10</f>
        <v>1.3547799628904978E-2</v>
      </c>
      <c r="L6810" s="14">
        <v>1.8270142786316155</v>
      </c>
      <c r="M6810" s="4">
        <f>Table1[[#This Row],[Cons h  '[MWh']]]-Table1[[#This Row],[Ewec_prod '[MWh']]]-Table1[[#This Row],[Eeol_prod '[MWh']]]-Table1[[#This Row],[Efv_prod '[MWh']]]</f>
        <v>0.8617085604402136</v>
      </c>
    </row>
    <row r="6811">
      <c r="E6811" s="3">
        <v>43749.708333333336</v>
      </c>
      <c r="F6811" s="1">
        <v>0</v>
      </c>
      <c r="G6811" s="2">
        <f>Table1[[#This Row],[CF % FV]]*$A$2</f>
        <v>0</v>
      </c>
      <c r="H6811" s="22">
        <v>0.104542492889794</v>
      </c>
      <c r="I6811">
        <f>$A$6*Table1[[#This Row],[CF % EOL]]</f>
        <v>0.78406869667345502</v>
      </c>
      <c r="J6811" s="1">
        <v>4.0443608875192778E-2</v>
      </c>
      <c r="K6811">
        <f>Table1[[#This Row],[CF % WEC]]*$A$10</f>
        <v>1.2439030474976893E-2</v>
      </c>
      <c r="L6811" s="14">
        <v>1.9960642557279817</v>
      </c>
      <c r="M6811" s="4">
        <f>Table1[[#This Row],[Cons h  '[MWh']]]-Table1[[#This Row],[Ewec_prod '[MWh']]]-Table1[[#This Row],[Eeol_prod '[MWh']]]-Table1[[#This Row],[Efv_prod '[MWh']]]</f>
        <v>1.1995565285795498</v>
      </c>
    </row>
    <row r="6812">
      <c r="E6812" s="3">
        <v>43749.75</v>
      </c>
      <c r="F6812" s="1">
        <v>0</v>
      </c>
      <c r="G6812" s="2">
        <f>Table1[[#This Row],[CF % FV]]*$A$2</f>
        <v>0</v>
      </c>
      <c r="H6812" s="22">
        <v>9.8507752559042705E-2</v>
      </c>
      <c r="I6812">
        <f>$A$6*Table1[[#This Row],[CF % EOL]]</f>
        <v>0.73880814419282026</v>
      </c>
      <c r="J6812" s="1">
        <v>3.6831018717730299E-2</v>
      </c>
      <c r="K6812">
        <f>Table1[[#This Row],[CF % WEC]]*$A$10</f>
        <v>1.1327924905714977E-2</v>
      </c>
      <c r="L6812" s="14">
        <v>2.0313672407043812</v>
      </c>
      <c r="M6812" s="4">
        <f>Table1[[#This Row],[Cons h  '[MWh']]]-Table1[[#This Row],[Ewec_prod '[MWh']]]-Table1[[#This Row],[Eeol_prod '[MWh']]]-Table1[[#This Row],[Efv_prod '[MWh']]]</f>
        <v>1.2812311716058462</v>
      </c>
    </row>
    <row r="6813">
      <c r="E6813" s="3">
        <v>43749.791666666664</v>
      </c>
      <c r="F6813" s="1">
        <v>0</v>
      </c>
      <c r="G6813" s="2">
        <f>Table1[[#This Row],[CF % FV]]*$A$2</f>
        <v>0</v>
      </c>
      <c r="H6813" s="22">
        <v>6.9396950130790794E-2</v>
      </c>
      <c r="I6813">
        <f>$A$6*Table1[[#This Row],[CF % EOL]]</f>
        <v>0.52047712598093099</v>
      </c>
      <c r="J6813" s="1">
        <v>3.3195705783975842E-2</v>
      </c>
      <c r="K6813">
        <f>Table1[[#This Row],[CF % WEC]]*$A$10</f>
        <v>1.0209830610307374E-2</v>
      </c>
      <c r="L6813" s="14">
        <v>2.2108788201575353</v>
      </c>
      <c r="M6813" s="4">
        <f>Table1[[#This Row],[Cons h  '[MWh']]]-Table1[[#This Row],[Ewec_prod '[MWh']]]-Table1[[#This Row],[Eeol_prod '[MWh']]]-Table1[[#This Row],[Efv_prod '[MWh']]]</f>
        <v>1.6801918635662969</v>
      </c>
    </row>
    <row r="6814">
      <c r="E6814" s="3">
        <v>43749.833333333336</v>
      </c>
      <c r="F6814" s="1">
        <v>0</v>
      </c>
      <c r="G6814" s="2">
        <f>Table1[[#This Row],[CF % FV]]*$A$2</f>
        <v>0</v>
      </c>
      <c r="H6814" s="22">
        <v>4.56269272323113E-2</v>
      </c>
      <c r="I6814">
        <f>$A$6*Table1[[#This Row],[CF % EOL]]</f>
        <v>0.34220195424233474</v>
      </c>
      <c r="J6814" s="1">
        <v>2.9513759054586076E-2</v>
      </c>
      <c r="K6814">
        <f>Table1[[#This Row],[CF % WEC]]*$A$10</f>
        <v>9.0773934008719567E-3</v>
      </c>
      <c r="L6814" s="14">
        <v>2.4489406719827111</v>
      </c>
      <c r="M6814" s="4">
        <f>Table1[[#This Row],[Cons h  '[MWh']]]-Table1[[#This Row],[Ewec_prod '[MWh']]]-Table1[[#This Row],[Eeol_prod '[MWh']]]-Table1[[#This Row],[Efv_prod '[MWh']]]</f>
        <v>2.0976613243395046</v>
      </c>
    </row>
    <row r="6815">
      <c r="E6815" s="3">
        <v>43749.875</v>
      </c>
      <c r="F6815" s="1">
        <v>0</v>
      </c>
      <c r="G6815" s="2">
        <f>Table1[[#This Row],[CF % FV]]*$A$2</f>
        <v>0</v>
      </c>
      <c r="H6815" s="22">
        <v>1.69300728165825E-2</v>
      </c>
      <c r="I6815">
        <f>$A$6*Table1[[#This Row],[CF % EOL]]</f>
        <v>0.12697554612436876</v>
      </c>
      <c r="J6815" s="1">
        <v>2.430399597897678E-2</v>
      </c>
      <c r="K6815">
        <f>Table1[[#This Row],[CF % WEC]]*$A$10</f>
        <v>7.4750536624747978E-3</v>
      </c>
      <c r="L6815" s="14">
        <v>1.986872405747208</v>
      </c>
      <c r="M6815" s="4">
        <f>Table1[[#This Row],[Cons h  '[MWh']]]-Table1[[#This Row],[Ewec_prod '[MWh']]]-Table1[[#This Row],[Eeol_prod '[MWh']]]-Table1[[#This Row],[Efv_prod '[MWh']]]</f>
        <v>1.8524218059603645</v>
      </c>
    </row>
    <row r="6816">
      <c r="E6816" s="3">
        <v>43749.916666666664</v>
      </c>
      <c r="F6816" s="1">
        <v>0</v>
      </c>
      <c r="G6816" s="2">
        <f>Table1[[#This Row],[CF % FV]]*$A$2</f>
        <v>0</v>
      </c>
      <c r="H6816" s="22">
        <v>2.2117758779422502E-3</v>
      </c>
      <c r="I6816">
        <f>$A$6*Table1[[#This Row],[CF % EOL]]</f>
        <v>1.6588319084566875E-2</v>
      </c>
      <c r="K6816">
        <f>Table1[[#This Row],[CF % WEC]]*$A$10</f>
        <v>0</v>
      </c>
      <c r="L6816" s="14">
        <v>1.6457069267755979</v>
      </c>
      <c r="M6816" s="4">
        <f>Table1[[#This Row],[Cons h  '[MWh']]]-Table1[[#This Row],[Ewec_prod '[MWh']]]-Table1[[#This Row],[Eeol_prod '[MWh']]]-Table1[[#This Row],[Efv_prod '[MWh']]]</f>
        <v>1.6291186076910311</v>
      </c>
    </row>
    <row r="6817">
      <c r="E6817" s="3">
        <v>43749.958333333336</v>
      </c>
      <c r="F6817" s="1">
        <v>0</v>
      </c>
      <c r="G6817" s="2">
        <f>Table1[[#This Row],[CF % FV]]*$A$2</f>
        <v>0</v>
      </c>
      <c r="H6817" s="22">
        <v>7.0413180788762896E-4</v>
      </c>
      <c r="I6817">
        <f>$A$6*Table1[[#This Row],[CF % EOL]]</f>
        <v>5.2809885591572174E-3</v>
      </c>
      <c r="K6817">
        <f>Table1[[#This Row],[CF % WEC]]*$A$10</f>
        <v>0</v>
      </c>
      <c r="L6817" s="14">
        <v>1.5411178676647073</v>
      </c>
      <c r="M6817" s="4">
        <f>Table1[[#This Row],[Cons h  '[MWh']]]-Table1[[#This Row],[Ewec_prod '[MWh']]]-Table1[[#This Row],[Eeol_prod '[MWh']]]-Table1[[#This Row],[Efv_prod '[MWh']]]</f>
        <v>1.5358368791055501</v>
      </c>
    </row>
    <row r="6818">
      <c r="E6818" s="3">
        <v>43750</v>
      </c>
      <c r="F6818" s="1">
        <v>0</v>
      </c>
      <c r="G6818" s="2">
        <f>Table1[[#This Row],[CF % FV]]*$A$2</f>
        <v>0</v>
      </c>
      <c r="H6818" s="22">
        <v>6.2873905410777801E-3</v>
      </c>
      <c r="I6818">
        <f>$A$6*Table1[[#This Row],[CF % EOL]]</f>
        <v>4.7155429058083349E-2</v>
      </c>
      <c r="K6818">
        <f>Table1[[#This Row],[CF % WEC]]*$A$10</f>
        <v>0</v>
      </c>
      <c r="L6818" s="14">
        <v>1.5372840742179781</v>
      </c>
      <c r="M6818" s="4">
        <f>Table1[[#This Row],[Cons h  '[MWh']]]-Table1[[#This Row],[Ewec_prod '[MWh']]]-Table1[[#This Row],[Eeol_prod '[MWh']]]-Table1[[#This Row],[Efv_prod '[MWh']]]</f>
        <v>1.4901286451598947</v>
      </c>
    </row>
    <row r="6819">
      <c r="E6819" s="3">
        <v>43750.041666666664</v>
      </c>
      <c r="F6819" s="1">
        <v>0</v>
      </c>
      <c r="G6819" s="2">
        <f>Table1[[#This Row],[CF % FV]]*$A$2</f>
        <v>0</v>
      </c>
      <c r="H6819" s="22">
        <v>3.5651411967695099E-2</v>
      </c>
      <c r="I6819">
        <f>$A$6*Table1[[#This Row],[CF % EOL]]</f>
        <v>0.26738558975771326</v>
      </c>
      <c r="K6819">
        <f>Table1[[#This Row],[CF % WEC]]*$A$10</f>
        <v>0</v>
      </c>
      <c r="L6819" s="14">
        <v>1.3657899368612585</v>
      </c>
      <c r="M6819" s="4">
        <f>Table1[[#This Row],[Cons h  '[MWh']]]-Table1[[#This Row],[Ewec_prod '[MWh']]]-Table1[[#This Row],[Eeol_prod '[MWh']]]-Table1[[#This Row],[Efv_prod '[MWh']]]</f>
        <v>1.0984043471035452</v>
      </c>
    </row>
    <row r="6820">
      <c r="E6820" s="3">
        <v>43750.083333333336</v>
      </c>
      <c r="F6820" s="1">
        <v>0</v>
      </c>
      <c r="G6820" s="2">
        <f>Table1[[#This Row],[CF % FV]]*$A$2</f>
        <v>0</v>
      </c>
      <c r="H6820" s="22">
        <v>4.4227210429604001E-2</v>
      </c>
      <c r="I6820">
        <f>$A$6*Table1[[#This Row],[CF % EOL]]</f>
        <v>0.33170407822203002</v>
      </c>
      <c r="K6820">
        <f>Table1[[#This Row],[CF % WEC]]*$A$10</f>
        <v>0</v>
      </c>
      <c r="L6820" s="14">
        <v>1.4073752589395356</v>
      </c>
      <c r="M6820" s="4">
        <f>Table1[[#This Row],[Cons h  '[MWh']]]-Table1[[#This Row],[Ewec_prod '[MWh']]]-Table1[[#This Row],[Eeol_prod '[MWh']]]-Table1[[#This Row],[Efv_prod '[MWh']]]</f>
        <v>1.0756711807175057</v>
      </c>
    </row>
    <row r="6821">
      <c r="E6821" s="3">
        <v>43750.125</v>
      </c>
      <c r="F6821" s="1">
        <v>0</v>
      </c>
      <c r="G6821" s="2">
        <f>Table1[[#This Row],[CF % FV]]*$A$2</f>
        <v>0</v>
      </c>
      <c r="H6821" s="22">
        <v>4.8774167781336197E-2</v>
      </c>
      <c r="I6821">
        <f>$A$6*Table1[[#This Row],[CF % EOL]]</f>
        <v>0.36580625836002145</v>
      </c>
      <c r="K6821">
        <f>Table1[[#This Row],[CF % WEC]]*$A$10</f>
        <v>0</v>
      </c>
      <c r="L6821" s="14">
        <v>1.4451564754586415</v>
      </c>
      <c r="M6821" s="4">
        <f>Table1[[#This Row],[Cons h  '[MWh']]]-Table1[[#This Row],[Ewec_prod '[MWh']]]-Table1[[#This Row],[Eeol_prod '[MWh']]]-Table1[[#This Row],[Efv_prod '[MWh']]]</f>
        <v>1.07935021709862</v>
      </c>
    </row>
    <row r="6822">
      <c r="E6822" s="3">
        <v>43750.166666666664</v>
      </c>
      <c r="F6822" s="1">
        <v>0</v>
      </c>
      <c r="G6822" s="2">
        <f>Table1[[#This Row],[CF % FV]]*$A$2</f>
        <v>0</v>
      </c>
      <c r="H6822" s="22">
        <v>0.10326882353457301</v>
      </c>
      <c r="I6822">
        <f>$A$6*Table1[[#This Row],[CF % EOL]]</f>
        <v>0.7745161765092976</v>
      </c>
      <c r="K6822">
        <f>Table1[[#This Row],[CF % WEC]]*$A$10</f>
        <v>0</v>
      </c>
      <c r="L6822" s="14">
        <v>1.6343667178459678</v>
      </c>
      <c r="M6822" s="4">
        <f>Table1[[#This Row],[Cons h  '[MWh']]]-Table1[[#This Row],[Ewec_prod '[MWh']]]-Table1[[#This Row],[Eeol_prod '[MWh']]]-Table1[[#This Row],[Efv_prod '[MWh']]]</f>
        <v>0.85985054133667016</v>
      </c>
    </row>
    <row r="6823">
      <c r="E6823" s="3">
        <v>43750.208333333336</v>
      </c>
      <c r="F6823" s="1">
        <v>0</v>
      </c>
      <c r="G6823" s="2">
        <f>Table1[[#This Row],[CF % FV]]*$A$2</f>
        <v>0</v>
      </c>
      <c r="H6823" s="22">
        <v>0.178243526254458</v>
      </c>
      <c r="I6823">
        <f>$A$6*Table1[[#This Row],[CF % EOL]]</f>
        <v>1.336826446908435</v>
      </c>
      <c r="K6823">
        <f>Table1[[#This Row],[CF % WEC]]*$A$10</f>
        <v>0</v>
      </c>
      <c r="L6823" s="14">
        <v>1.9053614837865696</v>
      </c>
      <c r="M6823" s="4">
        <f>Table1[[#This Row],[Cons h  '[MWh']]]-Table1[[#This Row],[Ewec_prod '[MWh']]]-Table1[[#This Row],[Eeol_prod '[MWh']]]-Table1[[#This Row],[Efv_prod '[MWh']]]</f>
        <v>0.56853503687813456</v>
      </c>
    </row>
    <row r="6824">
      <c r="E6824" s="3">
        <v>43750.25</v>
      </c>
      <c r="F6824" s="1">
        <v>6.6229999999999997E-2</v>
      </c>
      <c r="G6824" s="2">
        <f>Table1[[#This Row],[CF % FV]]*$A$2</f>
        <v>0.19868999999999998</v>
      </c>
      <c r="H6824" s="22">
        <v>0.217341184317835</v>
      </c>
      <c r="I6824">
        <f>$A$6*Table1[[#This Row],[CF % EOL]]</f>
        <v>1.6300588823837625</v>
      </c>
      <c r="K6824">
        <f>Table1[[#This Row],[CF % WEC]]*$A$10</f>
        <v>0</v>
      </c>
      <c r="L6824" s="14">
        <v>1.8160160143373305</v>
      </c>
      <c r="M6824" s="4">
        <f>Table1[[#This Row],[Cons h  '[MWh']]]-Table1[[#This Row],[Ewec_prod '[MWh']]]-Table1[[#This Row],[Eeol_prod '[MWh']]]-Table1[[#This Row],[Efv_prod '[MWh']]]</f>
        <v>-1.2732868046431978E-2</v>
      </c>
    </row>
    <row r="6825">
      <c r="E6825" s="3">
        <v>43750.291666666664</v>
      </c>
      <c r="F6825" s="1">
        <v>0.30701000000000001</v>
      </c>
      <c r="G6825" s="2">
        <f>Table1[[#This Row],[CF % FV]]*$A$2</f>
        <v>0.92103000000000002</v>
      </c>
      <c r="H6825" s="22">
        <v>0.242060824641467</v>
      </c>
      <c r="I6825">
        <f>$A$6*Table1[[#This Row],[CF % EOL]]</f>
        <v>1.8154561848110025</v>
      </c>
      <c r="K6825">
        <f>Table1[[#This Row],[CF % WEC]]*$A$10</f>
        <v>0</v>
      </c>
      <c r="L6825" s="14">
        <v>1.6764240610155565</v>
      </c>
      <c r="M6825" s="4">
        <f>Table1[[#This Row],[Cons h  '[MWh']]]-Table1[[#This Row],[Ewec_prod '[MWh']]]-Table1[[#This Row],[Eeol_prod '[MWh']]]-Table1[[#This Row],[Efv_prod '[MWh']]]</f>
        <v>-1.060062123795446</v>
      </c>
    </row>
    <row r="6826">
      <c r="E6826" s="3">
        <v>43750.333333333336</v>
      </c>
      <c r="F6826" s="1">
        <v>0.50047000000000008</v>
      </c>
      <c r="G6826" s="2">
        <f>Table1[[#This Row],[CF % FV]]*$A$2</f>
        <v>1.5014100000000004</v>
      </c>
      <c r="H6826" s="22">
        <v>0.36715776096296299</v>
      </c>
      <c r="I6826">
        <f>$A$6*Table1[[#This Row],[CF % EOL]]</f>
        <v>2.7536832072222226</v>
      </c>
      <c r="J6826" s="1">
        <v>9.5033901286414087E-3</v>
      </c>
      <c r="K6826">
        <f>Table1[[#This Row],[CF % WEC]]*$A$10</f>
        <v>2.9229082842375693E-3</v>
      </c>
      <c r="L6826" s="14">
        <v>1.3879719630028662</v>
      </c>
      <c r="M6826" s="4">
        <f>Table1[[#This Row],[Cons h  '[MWh']]]-Table1[[#This Row],[Ewec_prod '[MWh']]]-Table1[[#This Row],[Eeol_prod '[MWh']]]-Table1[[#This Row],[Efv_prod '[MWh']]]</f>
        <v>-2.8700441525035942</v>
      </c>
    </row>
    <row r="6827">
      <c r="E6827" s="3">
        <v>43750.375</v>
      </c>
      <c r="F6827" s="1">
        <v>0.63323000000000007</v>
      </c>
      <c r="G6827" s="2">
        <f>Table1[[#This Row],[CF % FV]]*$A$2</f>
        <v>1.8996900000000001</v>
      </c>
      <c r="H6827" s="22">
        <v>0.54590928386103899</v>
      </c>
      <c r="I6827">
        <f>$A$6*Table1[[#This Row],[CF % EOL]]</f>
        <v>4.0943196289577921</v>
      </c>
      <c r="J6827" s="1">
        <v>1.3454342709024677E-2</v>
      </c>
      <c r="K6827">
        <f>Table1[[#This Row],[CF % WEC]]*$A$10</f>
        <v>4.1380822244326335E-3</v>
      </c>
      <c r="L6827" s="14">
        <v>1.6675964000053216</v>
      </c>
      <c r="M6827" s="4">
        <f>Table1[[#This Row],[Cons h  '[MWh']]]-Table1[[#This Row],[Ewec_prod '[MWh']]]-Table1[[#This Row],[Eeol_prod '[MWh']]]-Table1[[#This Row],[Efv_prod '[MWh']]]</f>
        <v>-4.3305513111769027</v>
      </c>
    </row>
    <row r="6828">
      <c r="E6828" s="3">
        <v>43750.416666666664</v>
      </c>
      <c r="F6828" s="1">
        <v>0.70574000000000003</v>
      </c>
      <c r="G6828" s="2">
        <f>Table1[[#This Row],[CF % FV]]*$A$2</f>
        <v>2.1172200000000001</v>
      </c>
      <c r="H6828" s="22">
        <v>0.59151304979688701</v>
      </c>
      <c r="I6828">
        <f>$A$6*Table1[[#This Row],[CF % EOL]]</f>
        <v>4.4363478734766524</v>
      </c>
      <c r="J6828" s="1">
        <v>1.7291306698065213E-2</v>
      </c>
      <c r="K6828">
        <f>Table1[[#This Row],[CF % WEC]]*$A$10</f>
        <v>5.3181972863290882E-3</v>
      </c>
      <c r="L6828" s="14">
        <v>1.8227641662170126</v>
      </c>
      <c r="M6828" s="4">
        <f>Table1[[#This Row],[Cons h  '[MWh']]]-Table1[[#This Row],[Ewec_prod '[MWh']]]-Table1[[#This Row],[Eeol_prod '[MWh']]]-Table1[[#This Row],[Efv_prod '[MWh']]]</f>
        <v>-4.7361219045459695</v>
      </c>
    </row>
    <row r="6829">
      <c r="E6829" s="3">
        <v>43750.458333333336</v>
      </c>
      <c r="F6829" s="1">
        <v>0.74021999999999999</v>
      </c>
      <c r="G6829" s="2">
        <f>Table1[[#This Row],[CF % FV]]*$A$2</f>
        <v>2.2206600000000001</v>
      </c>
      <c r="H6829" s="22">
        <v>0.533424552953359</v>
      </c>
      <c r="I6829">
        <f>$A$6*Table1[[#This Row],[CF % EOL]]</f>
        <v>4.0006841471501922</v>
      </c>
      <c r="J6829" s="1">
        <v>1.9960418507836052E-2</v>
      </c>
      <c r="K6829">
        <f>Table1[[#This Row],[CF % WEC]]*$A$10</f>
        <v>6.1391221262788939E-3</v>
      </c>
      <c r="L6829" s="14">
        <v>1.407858995461688</v>
      </c>
      <c r="M6829" s="4">
        <f>Table1[[#This Row],[Cons h  '[MWh']]]-Table1[[#This Row],[Ewec_prod '[MWh']]]-Table1[[#This Row],[Eeol_prod '[MWh']]]-Table1[[#This Row],[Efv_prod '[MWh']]]</f>
        <v>-4.8196242738147834</v>
      </c>
    </row>
    <row r="6830">
      <c r="E6830" s="3">
        <v>43750.5</v>
      </c>
      <c r="F6830" s="1">
        <v>0.70708000000000004</v>
      </c>
      <c r="G6830" s="2">
        <f>Table1[[#This Row],[CF % FV]]*$A$2</f>
        <v>2.1212400000000002</v>
      </c>
      <c r="H6830" s="22">
        <v>0.47305017023665002</v>
      </c>
      <c r="I6830">
        <f>$A$6*Table1[[#This Row],[CF % EOL]]</f>
        <v>3.547876276774875</v>
      </c>
      <c r="J6830" s="1">
        <v>2.0967667978820669E-2</v>
      </c>
      <c r="K6830">
        <f>Table1[[#This Row],[CF % WEC]]*$A$10</f>
        <v>6.4489166083723836E-3</v>
      </c>
      <c r="L6830" s="14">
        <v>1.4671220570629779</v>
      </c>
      <c r="M6830" s="4">
        <f>Table1[[#This Row],[Cons h  '[MWh']]]-Table1[[#This Row],[Ewec_prod '[MWh']]]-Table1[[#This Row],[Eeol_prod '[MWh']]]-Table1[[#This Row],[Efv_prod '[MWh']]]</f>
        <v>-4.2084431363202697</v>
      </c>
    </row>
    <row r="6831">
      <c r="E6831" s="3">
        <v>43750.541666666664</v>
      </c>
      <c r="F6831" s="1">
        <v>0.33038999999999996</v>
      </c>
      <c r="G6831" s="2">
        <f>Table1[[#This Row],[CF % FV]]*$A$2</f>
        <v>0.99116999999999988</v>
      </c>
      <c r="H6831" s="22">
        <v>0.39085881514822701</v>
      </c>
      <c r="I6831">
        <f>$A$6*Table1[[#This Row],[CF % EOL]]</f>
        <v>2.9314411136117027</v>
      </c>
      <c r="J6831" s="1">
        <v>2.0409891558533316E-2</v>
      </c>
      <c r="K6831">
        <f>Table1[[#This Row],[CF % WEC]]*$A$10</f>
        <v>6.2773642152219884E-3</v>
      </c>
      <c r="L6831" s="14">
        <v>1.9764351449614954</v>
      </c>
      <c r="M6831" s="4">
        <f>Table1[[#This Row],[Cons h  '[MWh']]]-Table1[[#This Row],[Ewec_prod '[MWh']]]-Table1[[#This Row],[Eeol_prod '[MWh']]]-Table1[[#This Row],[Efv_prod '[MWh']]]</f>
        <v>-1.9524533328654292</v>
      </c>
    </row>
    <row r="6832">
      <c r="E6832" s="3">
        <v>43750.583333333336</v>
      </c>
      <c r="F6832" s="1">
        <v>0.37704000000000004</v>
      </c>
      <c r="G6832" s="2">
        <f>Table1[[#This Row],[CF % FV]]*$A$2</f>
        <v>1.1311200000000001</v>
      </c>
      <c r="H6832" s="22">
        <v>0.32523318727785899</v>
      </c>
      <c r="I6832">
        <f>$A$6*Table1[[#This Row],[CF % EOL]]</f>
        <v>2.4392489045839425</v>
      </c>
      <c r="J6832" s="1">
        <v>1.8795931032285575E-2</v>
      </c>
      <c r="K6832">
        <f>Table1[[#This Row],[CF % WEC]]*$A$10</f>
        <v>5.7809667687587071E-3</v>
      </c>
      <c r="L6832" s="14">
        <v>1.5466412497922133</v>
      </c>
      <c r="M6832" s="4">
        <f>Table1[[#This Row],[Cons h  '[MWh']]]-Table1[[#This Row],[Ewec_prod '[MWh']]]-Table1[[#This Row],[Eeol_prod '[MWh']]]-Table1[[#This Row],[Efv_prod '[MWh']]]</f>
        <v>-2.0295086215604883</v>
      </c>
    </row>
    <row r="6833">
      <c r="E6833" s="3">
        <v>43750.625</v>
      </c>
      <c r="F6833" s="1">
        <v>0.13853000000000001</v>
      </c>
      <c r="G6833" s="2">
        <f>Table1[[#This Row],[CF % FV]]*$A$2</f>
        <v>0.41559000000000001</v>
      </c>
      <c r="H6833" s="22">
        <v>0.291938713382976</v>
      </c>
      <c r="I6833">
        <f>$A$6*Table1[[#This Row],[CF % EOL]]</f>
        <v>2.1895403503723201</v>
      </c>
      <c r="J6833" s="1">
        <v>1.6876658970967181E-2</v>
      </c>
      <c r="K6833">
        <f>Table1[[#This Row],[CF % WEC]]*$A$10</f>
        <v>5.190666241073727E-3</v>
      </c>
      <c r="L6833" s="14">
        <v>1.3032398847281887</v>
      </c>
      <c r="M6833" s="4">
        <f>Table1[[#This Row],[Cons h  '[MWh']]]-Table1[[#This Row],[Ewec_prod '[MWh']]]-Table1[[#This Row],[Eeol_prod '[MWh']]]-Table1[[#This Row],[Efv_prod '[MWh']]]</f>
        <v>-1.3070811318852051</v>
      </c>
    </row>
    <row r="6834">
      <c r="E6834" s="3">
        <v>43750.666666666664</v>
      </c>
      <c r="F6834" s="1">
        <v>6.2270000000000006E-2</v>
      </c>
      <c r="G6834" s="2">
        <f>Table1[[#This Row],[CF % FV]]*$A$2</f>
        <v>0.18681000000000003</v>
      </c>
      <c r="H6834" s="22">
        <v>0.32852367182049802</v>
      </c>
      <c r="I6834">
        <f>$A$6*Table1[[#This Row],[CF % EOL]]</f>
        <v>2.4639275386537349</v>
      </c>
      <c r="J6834" s="1">
        <v>1.5656811421607294E-2</v>
      </c>
      <c r="K6834">
        <f>Table1[[#This Row],[CF % WEC]]*$A$10</f>
        <v>4.8154840735243638E-3</v>
      </c>
      <c r="L6834" s="14">
        <v>1.2990042364439758</v>
      </c>
      <c r="M6834" s="4">
        <f>Table1[[#This Row],[Cons h  '[MWh']]]-Table1[[#This Row],[Ewec_prod '[MWh']]]-Table1[[#This Row],[Eeol_prod '[MWh']]]-Table1[[#This Row],[Efv_prod '[MWh']]]</f>
        <v>-1.3565487862832835</v>
      </c>
    </row>
    <row r="6835">
      <c r="E6835" s="3">
        <v>43750.708333333336</v>
      </c>
      <c r="F6835" s="1">
        <v>0</v>
      </c>
      <c r="G6835" s="2">
        <f>Table1[[#This Row],[CF % FV]]*$A$2</f>
        <v>0</v>
      </c>
      <c r="H6835" s="22">
        <v>0.41409728536637203</v>
      </c>
      <c r="I6835">
        <f>$A$6*Table1[[#This Row],[CF % EOL]]</f>
        <v>3.1057296402477901</v>
      </c>
      <c r="J6835" s="1">
        <v>2.4334968236899547E-2</v>
      </c>
      <c r="K6835">
        <f>Table1[[#This Row],[CF % WEC]]*$A$10</f>
        <v>7.4845796387883624E-3</v>
      </c>
      <c r="L6835" s="14">
        <v>1.7500591621182959</v>
      </c>
      <c r="M6835" s="4">
        <f>Table1[[#This Row],[Cons h  '[MWh']]]-Table1[[#This Row],[Ewec_prod '[MWh']]]-Table1[[#This Row],[Eeol_prod '[MWh']]]-Table1[[#This Row],[Efv_prod '[MWh']]]</f>
        <v>-1.3631550577682825</v>
      </c>
    </row>
    <row r="6836">
      <c r="E6836" s="3">
        <v>43750.75</v>
      </c>
      <c r="F6836" s="1">
        <v>0</v>
      </c>
      <c r="G6836" s="2">
        <f>Table1[[#This Row],[CF % FV]]*$A$2</f>
        <v>0</v>
      </c>
      <c r="H6836" s="22">
        <v>0.490683296010686</v>
      </c>
      <c r="I6836">
        <f>$A$6*Table1[[#This Row],[CF % EOL]]</f>
        <v>3.680124720080145</v>
      </c>
      <c r="J6836" s="1">
        <v>2.416711492551368E-2</v>
      </c>
      <c r="K6836">
        <f>Table1[[#This Row],[CF % WEC]]*$A$10</f>
        <v>7.43295386864263E-3</v>
      </c>
      <c r="L6836" s="14">
        <v>2.2718265859564299</v>
      </c>
      <c r="M6836" s="4">
        <f>Table1[[#This Row],[Cons h  '[MWh']]]-Table1[[#This Row],[Ewec_prod '[MWh']]]-Table1[[#This Row],[Eeol_prod '[MWh']]]-Table1[[#This Row],[Efv_prod '[MWh']]]</f>
        <v>-1.4157310879923579</v>
      </c>
    </row>
    <row r="6837">
      <c r="E6837" s="3">
        <v>43750.791666666664</v>
      </c>
      <c r="F6837" s="1">
        <v>0</v>
      </c>
      <c r="G6837" s="2">
        <f>Table1[[#This Row],[CF % FV]]*$A$2</f>
        <v>0</v>
      </c>
      <c r="H6837" s="22">
        <v>0.56801235855917498</v>
      </c>
      <c r="I6837">
        <f>$A$6*Table1[[#This Row],[CF % EOL]]</f>
        <v>4.2600926891938125</v>
      </c>
      <c r="J6837" s="1">
        <v>2.4398469543859321E-2</v>
      </c>
      <c r="K6837">
        <f>Table1[[#This Row],[CF % WEC]]*$A$10</f>
        <v>7.5041104055631842E-3</v>
      </c>
      <c r="L6837" s="14">
        <v>2.6477831458496963</v>
      </c>
      <c r="M6837" s="4">
        <f>Table1[[#This Row],[Cons h  '[MWh']]]-Table1[[#This Row],[Ewec_prod '[MWh']]]-Table1[[#This Row],[Eeol_prod '[MWh']]]-Table1[[#This Row],[Efv_prod '[MWh']]]</f>
        <v>-1.6198136537496794</v>
      </c>
    </row>
    <row r="6838">
      <c r="E6838" s="3">
        <v>43750.833333333336</v>
      </c>
      <c r="F6838" s="1">
        <v>0</v>
      </c>
      <c r="G6838" s="2">
        <f>Table1[[#This Row],[CF % FV]]*$A$2</f>
        <v>0</v>
      </c>
      <c r="H6838" s="22">
        <v>0.60710874568506501</v>
      </c>
      <c r="I6838">
        <f>$A$6*Table1[[#This Row],[CF % EOL]]</f>
        <v>4.553315592637988</v>
      </c>
      <c r="J6838" s="1">
        <v>2.4819633747094744E-2</v>
      </c>
      <c r="K6838">
        <f>Table1[[#This Row],[CF % WEC]]*$A$10</f>
        <v>7.6336456894984467E-3</v>
      </c>
      <c r="L6838" s="14">
        <v>1.7983221095505311</v>
      </c>
      <c r="M6838" s="4">
        <f>Table1[[#This Row],[Cons h  '[MWh']]]-Table1[[#This Row],[Ewec_prod '[MWh']]]-Table1[[#This Row],[Eeol_prod '[MWh']]]-Table1[[#This Row],[Efv_prod '[MWh']]]</f>
        <v>-2.7626271287769555</v>
      </c>
    </row>
    <row r="6839">
      <c r="E6839" s="3">
        <v>43750.875</v>
      </c>
      <c r="F6839" s="1">
        <v>0</v>
      </c>
      <c r="G6839" s="2">
        <f>Table1[[#This Row],[CF % FV]]*$A$2</f>
        <v>0</v>
      </c>
      <c r="H6839" s="22">
        <v>0.62764478789246403</v>
      </c>
      <c r="I6839">
        <f>$A$6*Table1[[#This Row],[CF % EOL]]</f>
        <v>4.7073359091934801</v>
      </c>
      <c r="J6839" s="1">
        <v>2.6048323282974312E-2</v>
      </c>
      <c r="K6839">
        <f>Table1[[#This Row],[CF % WEC]]*$A$10</f>
        <v>8.0115473408633384E-3</v>
      </c>
      <c r="L6839" s="14">
        <v>1.5293988570616968</v>
      </c>
      <c r="M6839" s="4">
        <f>Table1[[#This Row],[Cons h  '[MWh']]]-Table1[[#This Row],[Ewec_prod '[MWh']]]-Table1[[#This Row],[Eeol_prod '[MWh']]]-Table1[[#This Row],[Efv_prod '[MWh']]]</f>
        <v>-3.1859485994726464</v>
      </c>
    </row>
    <row r="6840">
      <c r="E6840" s="3">
        <v>43750.916666666664</v>
      </c>
      <c r="F6840" s="1">
        <v>0</v>
      </c>
      <c r="G6840" s="2">
        <f>Table1[[#This Row],[CF % FV]]*$A$2</f>
        <v>0</v>
      </c>
      <c r="H6840" s="22">
        <v>0.72125743836193701</v>
      </c>
      <c r="I6840">
        <f>$A$6*Table1[[#This Row],[CF % EOL]]</f>
        <v>5.4094307877145278</v>
      </c>
      <c r="J6840" s="1">
        <v>2.7049542766494475E-2</v>
      </c>
      <c r="K6840">
        <f>Table1[[#This Row],[CF % WEC]]*$A$10</f>
        <v>8.3194872110683212E-3</v>
      </c>
      <c r="L6840" s="14">
        <v>1.7256586011033466</v>
      </c>
      <c r="M6840" s="4">
        <f>Table1[[#This Row],[Cons h  '[MWh']]]-Table1[[#This Row],[Ewec_prod '[MWh']]]-Table1[[#This Row],[Eeol_prod '[MWh']]]-Table1[[#This Row],[Efv_prod '[MWh']]]</f>
        <v>-3.6920916738222496</v>
      </c>
    </row>
    <row r="6841">
      <c r="E6841" s="3">
        <v>43750.958333333336</v>
      </c>
      <c r="F6841" s="1">
        <v>0</v>
      </c>
      <c r="G6841" s="2">
        <f>Table1[[#This Row],[CF % FV]]*$A$2</f>
        <v>0</v>
      </c>
      <c r="H6841" s="22">
        <v>0.75449661351326403</v>
      </c>
      <c r="I6841">
        <f>$A$6*Table1[[#This Row],[CF % EOL]]</f>
        <v>5.6587246013494799</v>
      </c>
      <c r="J6841" s="1">
        <v>2.6918480349413881E-2</v>
      </c>
      <c r="K6841">
        <f>Table1[[#This Row],[CF % WEC]]*$A$10</f>
        <v>8.2791770249714108E-3</v>
      </c>
      <c r="L6841" s="14">
        <v>1.4258629782928105</v>
      </c>
      <c r="M6841" s="4">
        <f>Table1[[#This Row],[Cons h  '[MWh']]]-Table1[[#This Row],[Ewec_prod '[MWh']]]-Table1[[#This Row],[Eeol_prod '[MWh']]]-Table1[[#This Row],[Efv_prod '[MWh']]]</f>
        <v>-4.2411408000816406</v>
      </c>
    </row>
    <row r="6842">
      <c r="E6842" s="3">
        <v>43751</v>
      </c>
      <c r="F6842" s="1">
        <v>0</v>
      </c>
      <c r="G6842" s="2">
        <f>Table1[[#This Row],[CF % FV]]*$A$2</f>
        <v>0</v>
      </c>
      <c r="H6842" s="22">
        <v>0.73226096320156098</v>
      </c>
      <c r="I6842">
        <f>$A$6*Table1[[#This Row],[CF % EOL]]</f>
        <v>5.4919572240117072</v>
      </c>
      <c r="J6842" s="1">
        <v>2.5914655514446078E-2</v>
      </c>
      <c r="K6842">
        <f>Table1[[#This Row],[CF % WEC]]*$A$10</f>
        <v>7.9704358403695063E-3</v>
      </c>
      <c r="L6842" s="14">
        <v>1.3541002427762918</v>
      </c>
      <c r="M6842" s="4">
        <f>Table1[[#This Row],[Cons h  '[MWh']]]-Table1[[#This Row],[Ewec_prod '[MWh']]]-Table1[[#This Row],[Eeol_prod '[MWh']]]-Table1[[#This Row],[Efv_prod '[MWh']]]</f>
        <v>-4.1458274170757852</v>
      </c>
    </row>
    <row r="6843">
      <c r="E6843" s="3">
        <v>43751.041666666664</v>
      </c>
      <c r="F6843" s="1">
        <v>0</v>
      </c>
      <c r="G6843" s="2">
        <f>Table1[[#This Row],[CF % FV]]*$A$2</f>
        <v>0</v>
      </c>
      <c r="H6843" s="22">
        <v>0.71743310624609302</v>
      </c>
      <c r="I6843">
        <f>$A$6*Table1[[#This Row],[CF % EOL]]</f>
        <v>5.3807482968456979</v>
      </c>
      <c r="J6843" s="1">
        <v>2.4851467004570214E-2</v>
      </c>
      <c r="K6843">
        <f>Table1[[#This Row],[CF % WEC]]*$A$10</f>
        <v>7.6434364789672374E-3</v>
      </c>
      <c r="L6843" s="14">
        <v>1.4068149998476875</v>
      </c>
      <c r="M6843" s="4">
        <f>Table1[[#This Row],[Cons h  '[MWh']]]-Table1[[#This Row],[Ewec_prod '[MWh']]]-Table1[[#This Row],[Eeol_prod '[MWh']]]-Table1[[#This Row],[Efv_prod '[MWh']]]</f>
        <v>-3.9815767334769774</v>
      </c>
    </row>
    <row r="6844">
      <c r="E6844" s="3">
        <v>43751.083333333336</v>
      </c>
      <c r="F6844" s="1">
        <v>0</v>
      </c>
      <c r="G6844" s="2">
        <f>Table1[[#This Row],[CF % FV]]*$A$2</f>
        <v>0</v>
      </c>
      <c r="H6844" s="22">
        <v>0.743106211424579</v>
      </c>
      <c r="I6844">
        <f>$A$6*Table1[[#This Row],[CF % EOL]]</f>
        <v>5.5732965856843428</v>
      </c>
      <c r="J6844" s="1">
        <v>2.4196737053106519E-2</v>
      </c>
      <c r="K6844">
        <f>Table1[[#This Row],[CF % WEC]]*$A$10</f>
        <v>7.4420645923912966E-3</v>
      </c>
      <c r="L6844" s="14">
        <v>1.3748394323828501</v>
      </c>
      <c r="M6844" s="4">
        <f>Table1[[#This Row],[Cons h  '[MWh']]]-Table1[[#This Row],[Ewec_prod '[MWh']]]-Table1[[#This Row],[Eeol_prod '[MWh']]]-Table1[[#This Row],[Efv_prod '[MWh']]]</f>
        <v>-4.2058992178938839</v>
      </c>
    </row>
    <row r="6845">
      <c r="E6845" s="3">
        <v>43751.125</v>
      </c>
      <c r="F6845" s="1">
        <v>0</v>
      </c>
      <c r="G6845" s="2">
        <f>Table1[[#This Row],[CF % FV]]*$A$2</f>
        <v>0</v>
      </c>
      <c r="H6845" s="22">
        <v>0.773143947576591</v>
      </c>
      <c r="I6845">
        <f>$A$6*Table1[[#This Row],[CF % EOL]]</f>
        <v>5.7985796068244326</v>
      </c>
      <c r="J6845" s="1">
        <v>2.4418818792207107E-2</v>
      </c>
      <c r="K6845">
        <f>Table1[[#This Row],[CF % WEC]]*$A$10</f>
        <v>7.5103691180614211E-3</v>
      </c>
      <c r="L6845" s="14">
        <v>1.3124054663754434</v>
      </c>
      <c r="M6845" s="4">
        <f>Table1[[#This Row],[Cons h  '[MWh']]]-Table1[[#This Row],[Ewec_prod '[MWh']]]-Table1[[#This Row],[Eeol_prod '[MWh']]]-Table1[[#This Row],[Efv_prod '[MWh']]]</f>
        <v>-4.4936845095670508</v>
      </c>
    </row>
    <row r="6846">
      <c r="E6846" s="3">
        <v>43751.166666666664</v>
      </c>
      <c r="F6846" s="1">
        <v>0</v>
      </c>
      <c r="G6846" s="2">
        <f>Table1[[#This Row],[CF % FV]]*$A$2</f>
        <v>0</v>
      </c>
      <c r="H6846" s="22">
        <v>0.81701207107544305</v>
      </c>
      <c r="I6846">
        <f>$A$6*Table1[[#This Row],[CF % EOL]]</f>
        <v>6.1275905330658231</v>
      </c>
      <c r="J6846" s="1">
        <v>2.6026331404078489E-2</v>
      </c>
      <c r="K6846">
        <f>Table1[[#This Row],[CF % WEC]]*$A$10</f>
        <v>8.004783413029121E-3</v>
      </c>
      <c r="L6846" s="14">
        <v>1.3701045480001497</v>
      </c>
      <c r="M6846" s="4">
        <f>Table1[[#This Row],[Cons h  '[MWh']]]-Table1[[#This Row],[Ewec_prod '[MWh']]]-Table1[[#This Row],[Eeol_prod '[MWh']]]-Table1[[#This Row],[Efv_prod '[MWh']]]</f>
        <v>-4.7654907684787027</v>
      </c>
    </row>
    <row r="6847">
      <c r="E6847" s="3">
        <v>43751.208333333336</v>
      </c>
      <c r="F6847" s="1">
        <v>0</v>
      </c>
      <c r="G6847" s="2">
        <f>Table1[[#This Row],[CF % FV]]*$A$2</f>
        <v>0</v>
      </c>
      <c r="H6847" s="22">
        <v>0.83836376734345897</v>
      </c>
      <c r="I6847">
        <f>$A$6*Table1[[#This Row],[CF % EOL]]</f>
        <v>6.2877282550759421</v>
      </c>
      <c r="J6847" s="1">
        <v>4.8016263820555301E-2</v>
      </c>
      <c r="K6847">
        <f>Table1[[#This Row],[CF % WEC]]*$A$10</f>
        <v>1.4768112578716328E-2</v>
      </c>
      <c r="L6847" s="14">
        <v>1.8524534145224982</v>
      </c>
      <c r="M6847" s="4">
        <f>Table1[[#This Row],[Cons h  '[MWh']]]-Table1[[#This Row],[Ewec_prod '[MWh']]]-Table1[[#This Row],[Eeol_prod '[MWh']]]-Table1[[#This Row],[Efv_prod '[MWh']]]</f>
        <v>-4.4500429531321597</v>
      </c>
    </row>
    <row r="6848">
      <c r="E6848" s="3">
        <v>43751.25</v>
      </c>
      <c r="F6848" s="1">
        <v>2.3910000000000001E-2</v>
      </c>
      <c r="G6848" s="2">
        <f>Table1[[#This Row],[CF % FV]]*$A$2</f>
        <v>7.1730000000000002E-2</v>
      </c>
      <c r="H6848" s="22">
        <v>0.86511368707686198</v>
      </c>
      <c r="I6848">
        <f>$A$6*Table1[[#This Row],[CF % EOL]]</f>
        <v>6.4883526530764648</v>
      </c>
      <c r="J6848" s="1">
        <v>5.1288518282638487E-2</v>
      </c>
      <c r="K6848">
        <f>Table1[[#This Row],[CF % WEC]]*$A$10</f>
        <v>1.5774542867896053E-2</v>
      </c>
      <c r="L6848" s="14">
        <v>1.6970971518140945</v>
      </c>
      <c r="M6848" s="4">
        <f>Table1[[#This Row],[Cons h  '[MWh']]]-Table1[[#This Row],[Ewec_prod '[MWh']]]-Table1[[#This Row],[Eeol_prod '[MWh']]]-Table1[[#This Row],[Efv_prod '[MWh']]]</f>
        <v>-4.8787600441302663</v>
      </c>
    </row>
    <row r="6849">
      <c r="E6849" s="3">
        <v>43751.291666666664</v>
      </c>
      <c r="F6849" s="1">
        <v>0.27162999999999998</v>
      </c>
      <c r="G6849" s="2">
        <f>Table1[[#This Row],[CF % FV]]*$A$2</f>
        <v>0.81488999999999989</v>
      </c>
      <c r="H6849" s="22">
        <v>0.89907745368560599</v>
      </c>
      <c r="I6849">
        <f>$A$6*Table1[[#This Row],[CF % EOL]]</f>
        <v>6.7430809026420446</v>
      </c>
      <c r="J6849" s="1">
        <v>5.4985804937830229E-2</v>
      </c>
      <c r="K6849">
        <f>Table1[[#This Row],[CF % WEC]]*$A$10</f>
        <v>1.6911698098542767E-2</v>
      </c>
      <c r="L6849" s="14">
        <v>1.7124652919299568</v>
      </c>
      <c r="M6849" s="4">
        <f>Table1[[#This Row],[Cons h  '[MWh']]]-Table1[[#This Row],[Ewec_prod '[MWh']]]-Table1[[#This Row],[Eeol_prod '[MWh']]]-Table1[[#This Row],[Efv_prod '[MWh']]]</f>
        <v>-5.8624173088106311</v>
      </c>
    </row>
    <row r="6850">
      <c r="E6850" s="3">
        <v>43751.333333333336</v>
      </c>
      <c r="F6850" s="1">
        <v>0.21067</v>
      </c>
      <c r="G6850" s="2">
        <f>Table1[[#This Row],[CF % FV]]*$A$2</f>
        <v>0.63200999999999996</v>
      </c>
      <c r="H6850" s="22">
        <v>0.88080530512954303</v>
      </c>
      <c r="I6850">
        <f>$A$6*Table1[[#This Row],[CF % EOL]]</f>
        <v>6.6060397884715725</v>
      </c>
      <c r="J6850" s="1">
        <v>5.8875771691607466E-2</v>
      </c>
      <c r="K6850">
        <f>Table1[[#This Row],[CF % WEC]]*$A$10</f>
        <v>1.8108114945174912E-2</v>
      </c>
      <c r="L6850" s="14">
        <v>1.7439089268763197</v>
      </c>
      <c r="M6850" s="4">
        <f>Table1[[#This Row],[Cons h  '[MWh']]]-Table1[[#This Row],[Ewec_prod '[MWh']]]-Table1[[#This Row],[Eeol_prod '[MWh']]]-Table1[[#This Row],[Efv_prod '[MWh']]]</f>
        <v>-5.5122489765404277</v>
      </c>
    </row>
    <row r="6851">
      <c r="E6851" s="3">
        <v>43751.375</v>
      </c>
      <c r="F6851" s="1">
        <v>0.35908999999999996</v>
      </c>
      <c r="G6851" s="2">
        <f>Table1[[#This Row],[CF % FV]]*$A$2</f>
        <v>1.0772699999999999</v>
      </c>
      <c r="H6851" s="22">
        <v>0.88099250727805101</v>
      </c>
      <c r="I6851">
        <f>$A$6*Table1[[#This Row],[CF % EOL]]</f>
        <v>6.6074438045853823</v>
      </c>
      <c r="J6851" s="1">
        <v>6.3092543649382438E-2</v>
      </c>
      <c r="K6851">
        <f>Table1[[#This Row],[CF % WEC]]*$A$10</f>
        <v>1.9405045569013582E-2</v>
      </c>
      <c r="L6851" s="14">
        <v>1.8436707486670343</v>
      </c>
      <c r="M6851" s="4">
        <f>Table1[[#This Row],[Cons h  '[MWh']]]-Table1[[#This Row],[Ewec_prod '[MWh']]]-Table1[[#This Row],[Eeol_prod '[MWh']]]-Table1[[#This Row],[Efv_prod '[MWh']]]</f>
        <v>-5.8604481014873624</v>
      </c>
    </row>
    <row r="6852">
      <c r="E6852" s="3">
        <v>43751.416666666664</v>
      </c>
      <c r="F6852" s="1">
        <v>0.4703</v>
      </c>
      <c r="G6852" s="2">
        <f>Table1[[#This Row],[CF % FV]]*$A$2</f>
        <v>1.4109</v>
      </c>
      <c r="H6852" s="22">
        <v>0.87302377970935696</v>
      </c>
      <c r="I6852">
        <f>$A$6*Table1[[#This Row],[CF % EOL]]</f>
        <v>6.5476783478201774</v>
      </c>
      <c r="J6852" s="1">
        <v>6.6225414520449569E-2</v>
      </c>
      <c r="K6852">
        <f>Table1[[#This Row],[CF % WEC]]*$A$10</f>
        <v>2.0368606371899169E-2</v>
      </c>
      <c r="L6852" s="14">
        <v>1.428965675479533</v>
      </c>
      <c r="M6852" s="4">
        <f>Table1[[#This Row],[Cons h  '[MWh']]]-Table1[[#This Row],[Ewec_prod '[MWh']]]-Table1[[#This Row],[Eeol_prod '[MWh']]]-Table1[[#This Row],[Efv_prod '[MWh']]]</f>
        <v>-6.5499812787125435</v>
      </c>
    </row>
    <row r="6853">
      <c r="E6853" s="3">
        <v>43751.458333333336</v>
      </c>
      <c r="F6853" s="1">
        <v>0.33691000000000004</v>
      </c>
      <c r="G6853" s="2">
        <f>Table1[[#This Row],[CF % FV]]*$A$2</f>
        <v>1.0107300000000001</v>
      </c>
      <c r="H6853" s="22">
        <v>0.85468565362559001</v>
      </c>
      <c r="I6853">
        <f>$A$6*Table1[[#This Row],[CF % EOL]]</f>
        <v>6.4101424021919247</v>
      </c>
      <c r="J6853" s="1">
        <v>6.5586714887945402E-2</v>
      </c>
      <c r="K6853">
        <f>Table1[[#This Row],[CF % WEC]]*$A$10</f>
        <v>2.0172164847167953E-2</v>
      </c>
      <c r="L6853" s="14">
        <v>2.2013436313655519</v>
      </c>
      <c r="M6853" s="4">
        <f>Table1[[#This Row],[Cons h  '[MWh']]]-Table1[[#This Row],[Ewec_prod '[MWh']]]-Table1[[#This Row],[Eeol_prod '[MWh']]]-Table1[[#This Row],[Efv_prod '[MWh']]]</f>
        <v>-5.2397009356735413</v>
      </c>
    </row>
    <row r="6854">
      <c r="E6854" s="3">
        <v>43751.5</v>
      </c>
      <c r="F6854" s="1">
        <v>0.42543000000000003</v>
      </c>
      <c r="G6854" s="2">
        <f>Table1[[#This Row],[CF % FV]]*$A$2</f>
        <v>1.2762900000000001</v>
      </c>
      <c r="H6854" s="22">
        <v>0.76240050497147505</v>
      </c>
      <c r="I6854">
        <f>$A$6*Table1[[#This Row],[CF % EOL]]</f>
        <v>5.7180037872860625</v>
      </c>
      <c r="J6854" s="1">
        <v>6.1188733799715643E-2</v>
      </c>
      <c r="K6854">
        <f>Table1[[#This Row],[CF % WEC]]*$A$10</f>
        <v>1.8819500673362785E-2</v>
      </c>
      <c r="L6854" s="14">
        <v>1.8690151870976155</v>
      </c>
      <c r="M6854" s="4">
        <f>Table1[[#This Row],[Cons h  '[MWh']]]-Table1[[#This Row],[Ewec_prod '[MWh']]]-Table1[[#This Row],[Eeol_prod '[MWh']]]-Table1[[#This Row],[Efv_prod '[MWh']]]</f>
        <v>-5.1440981008618101</v>
      </c>
    </row>
    <row r="6855">
      <c r="E6855" s="3">
        <v>43751.541666666664</v>
      </c>
      <c r="F6855" s="1">
        <v>0.15105000000000002</v>
      </c>
      <c r="G6855" s="2">
        <f>Table1[[#This Row],[CF % FV]]*$A$2</f>
        <v>0.45315000000000005</v>
      </c>
      <c r="H6855" s="22">
        <v>0.60320188724331802</v>
      </c>
      <c r="I6855">
        <f>$A$6*Table1[[#This Row],[CF % EOL]]</f>
        <v>4.5240141543248855</v>
      </c>
      <c r="J6855" s="1">
        <v>5.5146745079113664E-2</v>
      </c>
      <c r="K6855">
        <f>Table1[[#This Row],[CF % WEC]]*$A$10</f>
        <v>1.6961197620908579E-2</v>
      </c>
      <c r="L6855" s="14">
        <v>1.9637015131530624</v>
      </c>
      <c r="M6855" s="4">
        <f>Table1[[#This Row],[Cons h  '[MWh']]]-Table1[[#This Row],[Ewec_prod '[MWh']]]-Table1[[#This Row],[Eeol_prod '[MWh']]]-Table1[[#This Row],[Efv_prod '[MWh']]]</f>
        <v>-3.0304238387927316</v>
      </c>
    </row>
    <row r="6856">
      <c r="E6856" s="3">
        <v>43751.583333333336</v>
      </c>
      <c r="F6856" s="1">
        <v>0.11906</v>
      </c>
      <c r="G6856" s="2">
        <f>Table1[[#This Row],[CF % FV]]*$A$2</f>
        <v>0.35718</v>
      </c>
      <c r="H6856" s="22">
        <v>0.51287163336651598</v>
      </c>
      <c r="I6856">
        <f>$A$6*Table1[[#This Row],[CF % EOL]]</f>
        <v>3.8465372502488697</v>
      </c>
      <c r="J6856" s="1">
        <v>4.8846877805010742E-2</v>
      </c>
      <c r="K6856">
        <f>Table1[[#This Row],[CF % WEC]]*$A$10</f>
        <v>1.502358020272257E-2</v>
      </c>
      <c r="L6856" s="14">
        <v>1.939155127941149</v>
      </c>
      <c r="M6856" s="4">
        <f>Table1[[#This Row],[Cons h  '[MWh']]]-Table1[[#This Row],[Ewec_prod '[MWh']]]-Table1[[#This Row],[Eeol_prod '[MWh']]]-Table1[[#This Row],[Efv_prod '[MWh']]]</f>
        <v>-2.2795857025104431</v>
      </c>
    </row>
    <row r="6857">
      <c r="E6857" s="3">
        <v>43751.625</v>
      </c>
      <c r="F6857" s="1">
        <v>7.0459999999999995E-2</v>
      </c>
      <c r="G6857" s="2">
        <f>Table1[[#This Row],[CF % FV]]*$A$2</f>
        <v>0.21137999999999998</v>
      </c>
      <c r="H6857" s="22">
        <v>0.46815023904275899</v>
      </c>
      <c r="I6857">
        <f>$A$6*Table1[[#This Row],[CF % EOL]]</f>
        <v>3.5111267928206926</v>
      </c>
      <c r="J6857" s="1">
        <v>4.3075446110629613E-2</v>
      </c>
      <c r="K6857">
        <f>Table1[[#This Row],[CF % WEC]]*$A$10</f>
        <v>1.3248490967926576E-2</v>
      </c>
      <c r="L6857" s="14">
        <v>1.6926935979372582</v>
      </c>
      <c r="M6857" s="4">
        <f>Table1[[#This Row],[Cons h  '[MWh']]]-Table1[[#This Row],[Ewec_prod '[MWh']]]-Table1[[#This Row],[Eeol_prod '[MWh']]]-Table1[[#This Row],[Efv_prod '[MWh']]]</f>
        <v>-2.0430616858513613</v>
      </c>
    </row>
    <row r="6858">
      <c r="E6858" s="3">
        <v>43751.666666666664</v>
      </c>
      <c r="F6858" s="1">
        <v>2.9260000000000001E-2</v>
      </c>
      <c r="G6858" s="2">
        <f>Table1[[#This Row],[CF % FV]]*$A$2</f>
        <v>8.7779999999999997E-2</v>
      </c>
      <c r="H6858" s="22">
        <v>0.50711824340348499</v>
      </c>
      <c r="I6858">
        <f>$A$6*Table1[[#This Row],[CF % EOL]]</f>
        <v>3.8033868255261374</v>
      </c>
      <c r="J6858" s="1">
        <v>3.8201759977635294E-2</v>
      </c>
      <c r="K6858">
        <f>Table1[[#This Row],[CF % WEC]]*$A$10</f>
        <v>1.1749516667169405E-2</v>
      </c>
      <c r="L6858" s="14">
        <v>1.7071771722165849</v>
      </c>
      <c r="M6858" s="4">
        <f>Table1[[#This Row],[Cons h  '[MWh']]]-Table1[[#This Row],[Ewec_prod '[MWh']]]-Table1[[#This Row],[Eeol_prod '[MWh']]]-Table1[[#This Row],[Efv_prod '[MWh']]]</f>
        <v>-2.1957391699767217</v>
      </c>
    </row>
    <row r="6859">
      <c r="E6859" s="3">
        <v>43751.708333333336</v>
      </c>
      <c r="F6859" s="1">
        <v>0</v>
      </c>
      <c r="G6859" s="2">
        <f>Table1[[#This Row],[CF % FV]]*$A$2</f>
        <v>0</v>
      </c>
      <c r="H6859" s="22">
        <v>0.58530152150943904</v>
      </c>
      <c r="I6859">
        <f>$A$6*Table1[[#This Row],[CF % EOL]]</f>
        <v>4.3897614113207926</v>
      </c>
      <c r="J6859" s="1">
        <v>3.4541263245462056E-2</v>
      </c>
      <c r="K6859">
        <f>Table1[[#This Row],[CF % WEC]]*$A$10</f>
        <v>1.0623676721837888E-2</v>
      </c>
      <c r="L6859" s="14">
        <v>2.5293730712813591</v>
      </c>
      <c r="M6859" s="4">
        <f>Table1[[#This Row],[Cons h  '[MWh']]]-Table1[[#This Row],[Ewec_prod '[MWh']]]-Table1[[#This Row],[Eeol_prod '[MWh']]]-Table1[[#This Row],[Efv_prod '[MWh']]]</f>
        <v>-1.8710120167612714</v>
      </c>
    </row>
    <row r="6860">
      <c r="E6860" s="3">
        <v>43751.75</v>
      </c>
      <c r="F6860" s="1">
        <v>0</v>
      </c>
      <c r="G6860" s="2">
        <f>Table1[[#This Row],[CF % FV]]*$A$2</f>
        <v>0</v>
      </c>
      <c r="H6860" s="22">
        <v>0.66803390876691404</v>
      </c>
      <c r="I6860">
        <f>$A$6*Table1[[#This Row],[CF % EOL]]</f>
        <v>5.0102543157518555</v>
      </c>
      <c r="J6860" s="1">
        <v>3.1606611987209668E-2</v>
      </c>
      <c r="K6860">
        <f>Table1[[#This Row],[CF % WEC]]*$A$10</f>
        <v>9.7210812945237451E-3</v>
      </c>
      <c r="L6860" s="14">
        <v>2.5986379276088218</v>
      </c>
      <c r="M6860" s="4">
        <f>Table1[[#This Row],[Cons h  '[MWh']]]-Table1[[#This Row],[Ewec_prod '[MWh']]]-Table1[[#This Row],[Eeol_prod '[MWh']]]-Table1[[#This Row],[Efv_prod '[MWh']]]</f>
        <v>-2.4213374694375576</v>
      </c>
    </row>
    <row r="6861">
      <c r="E6861" s="3">
        <v>43751.791666666664</v>
      </c>
      <c r="F6861" s="1">
        <v>0</v>
      </c>
      <c r="G6861" s="2">
        <f>Table1[[#This Row],[CF % FV]]*$A$2</f>
        <v>0</v>
      </c>
      <c r="H6861" s="22">
        <v>0.721105420436016</v>
      </c>
      <c r="I6861">
        <f>$A$6*Table1[[#This Row],[CF % EOL]]</f>
        <v>5.4082906532701198</v>
      </c>
      <c r="J6861" s="1">
        <v>2.9017408309634573E-2</v>
      </c>
      <c r="K6861">
        <f>Table1[[#This Row],[CF % WEC]]*$A$10</f>
        <v>8.9247333832710961E-3</v>
      </c>
      <c r="L6861" s="14">
        <v>2.2674173692824993</v>
      </c>
      <c r="M6861" s="4">
        <f>Table1[[#This Row],[Cons h  '[MWh']]]-Table1[[#This Row],[Ewec_prod '[MWh']]]-Table1[[#This Row],[Eeol_prod '[MWh']]]-Table1[[#This Row],[Efv_prod '[MWh']]]</f>
        <v>-3.1497980173708915</v>
      </c>
    </row>
    <row r="6862">
      <c r="E6862" s="3">
        <v>43751.833333333336</v>
      </c>
      <c r="F6862" s="1">
        <v>0</v>
      </c>
      <c r="G6862" s="2">
        <f>Table1[[#This Row],[CF % FV]]*$A$2</f>
        <v>0</v>
      </c>
      <c r="H6862" s="22">
        <v>0.76026017167226401</v>
      </c>
      <c r="I6862">
        <f>$A$6*Table1[[#This Row],[CF % EOL]]</f>
        <v>5.7019512875419798</v>
      </c>
      <c r="J6862" s="1">
        <v>2.6943718450573084E-2</v>
      </c>
      <c r="K6862">
        <f>Table1[[#This Row],[CF % WEC]]*$A$10</f>
        <v>8.2869393765068206E-3</v>
      </c>
      <c r="L6862" s="14">
        <v>2.4973991780030569</v>
      </c>
      <c r="M6862" s="4">
        <f>Table1[[#This Row],[Cons h  '[MWh']]]-Table1[[#This Row],[Ewec_prod '[MWh']]]-Table1[[#This Row],[Eeol_prod '[MWh']]]-Table1[[#This Row],[Efv_prod '[MWh']]]</f>
        <v>-3.2128390489154297</v>
      </c>
    </row>
    <row r="6863">
      <c r="E6863" s="3">
        <v>43751.875</v>
      </c>
      <c r="F6863" s="1">
        <v>0</v>
      </c>
      <c r="G6863" s="2">
        <f>Table1[[#This Row],[CF % FV]]*$A$2</f>
        <v>0</v>
      </c>
      <c r="H6863" s="22">
        <v>0.79660551962728199</v>
      </c>
      <c r="I6863">
        <f>$A$6*Table1[[#This Row],[CF % EOL]]</f>
        <v>5.9745413972046153</v>
      </c>
      <c r="J6863" s="1">
        <v>2.7783077458781617E-2</v>
      </c>
      <c r="K6863">
        <f>Table1[[#This Row],[CF % WEC]]*$A$10</f>
        <v>8.5450966619946764E-3</v>
      </c>
      <c r="L6863" s="14">
        <v>1.5698824227654404</v>
      </c>
      <c r="M6863" s="4">
        <f>Table1[[#This Row],[Cons h  '[MWh']]]-Table1[[#This Row],[Ewec_prod '[MWh']]]-Table1[[#This Row],[Eeol_prod '[MWh']]]-Table1[[#This Row],[Efv_prod '[MWh']]]</f>
        <v>-4.4132040711011697</v>
      </c>
    </row>
    <row r="6864">
      <c r="E6864" s="3">
        <v>43751.916666666664</v>
      </c>
      <c r="F6864" s="1">
        <v>0</v>
      </c>
      <c r="G6864" s="2">
        <f>Table1[[#This Row],[CF % FV]]*$A$2</f>
        <v>0</v>
      </c>
      <c r="H6864" s="22">
        <v>0.91645378336669103</v>
      </c>
      <c r="I6864">
        <f>$A$6*Table1[[#This Row],[CF % EOL]]</f>
        <v>6.8734033752501826</v>
      </c>
      <c r="J6864" s="1">
        <v>2.9085360036594357E-2</v>
      </c>
      <c r="K6864">
        <f>Table1[[#This Row],[CF % WEC]]*$A$10</f>
        <v>8.9456329425831368E-3</v>
      </c>
      <c r="L6864" s="14">
        <v>1.5925117140834879</v>
      </c>
      <c r="M6864" s="4">
        <f>Table1[[#This Row],[Cons h  '[MWh']]]-Table1[[#This Row],[Ewec_prod '[MWh']]]-Table1[[#This Row],[Eeol_prod '[MWh']]]-Table1[[#This Row],[Efv_prod '[MWh']]]</f>
        <v>-5.2898372941092777</v>
      </c>
    </row>
    <row r="6865">
      <c r="E6865" s="3">
        <v>43751.958333333336</v>
      </c>
      <c r="F6865" s="1">
        <v>0</v>
      </c>
      <c r="G6865" s="2">
        <f>Table1[[#This Row],[CF % FV]]*$A$2</f>
        <v>0</v>
      </c>
      <c r="H6865" s="22">
        <v>0.91081269478944404</v>
      </c>
      <c r="I6865">
        <f>$A$6*Table1[[#This Row],[CF % EOL]]</f>
        <v>6.8310952109208305</v>
      </c>
      <c r="J6865" s="1">
        <v>2.9992151135962073E-2</v>
      </c>
      <c r="K6865">
        <f>Table1[[#This Row],[CF % WEC]]*$A$10</f>
        <v>9.2245299657019494E-3</v>
      </c>
      <c r="L6865" s="14">
        <v>1.6173912275671725</v>
      </c>
      <c r="M6865" s="4">
        <f>Table1[[#This Row],[Cons h  '[MWh']]]-Table1[[#This Row],[Ewec_prod '[MWh']]]-Table1[[#This Row],[Eeol_prod '[MWh']]]-Table1[[#This Row],[Efv_prod '[MWh']]]</f>
        <v>-5.2229285133193599</v>
      </c>
    </row>
    <row r="6866">
      <c r="E6866" s="3">
        <v>43752</v>
      </c>
      <c r="F6866" s="1">
        <v>0</v>
      </c>
      <c r="G6866" s="2">
        <f>Table1[[#This Row],[CF % FV]]*$A$2</f>
        <v>0</v>
      </c>
      <c r="H6866" s="22">
        <v>0.85257859966415706</v>
      </c>
      <c r="I6866">
        <f>$A$6*Table1[[#This Row],[CF % EOL]]</f>
        <v>6.3943394974811776</v>
      </c>
      <c r="J6866" s="1">
        <v>2.9860175244515227E-2</v>
      </c>
      <c r="K6866">
        <f>Table1[[#This Row],[CF % WEC]]*$A$10</f>
        <v>9.1839388270442777E-3</v>
      </c>
      <c r="L6866" s="14">
        <v>1.3355408210064019</v>
      </c>
      <c r="M6866" s="4">
        <f>Table1[[#This Row],[Cons h  '[MWh']]]-Table1[[#This Row],[Ewec_prod '[MWh']]]-Table1[[#This Row],[Eeol_prod '[MWh']]]-Table1[[#This Row],[Efv_prod '[MWh']]]</f>
        <v>-5.0679826153018199</v>
      </c>
    </row>
    <row r="6867">
      <c r="E6867" s="3">
        <v>43752.041666666664</v>
      </c>
      <c r="F6867" s="1">
        <v>0</v>
      </c>
      <c r="G6867" s="2">
        <f>Table1[[#This Row],[CF % FV]]*$A$2</f>
        <v>0</v>
      </c>
      <c r="H6867" s="22">
        <v>0.78218585277889696</v>
      </c>
      <c r="I6867">
        <f>$A$6*Table1[[#This Row],[CF % EOL]]</f>
        <v>5.8663938958417274</v>
      </c>
      <c r="J6867" s="1">
        <v>2.9074321193920515E-2</v>
      </c>
      <c r="K6867">
        <f>Table1[[#This Row],[CF % WEC]]*$A$10</f>
        <v>8.9422377831439252E-3</v>
      </c>
      <c r="L6867" s="14">
        <v>1.2558664728189763</v>
      </c>
      <c r="M6867" s="4">
        <f>Table1[[#This Row],[Cons h  '[MWh']]]-Table1[[#This Row],[Ewec_prod '[MWh']]]-Table1[[#This Row],[Eeol_prod '[MWh']]]-Table1[[#This Row],[Efv_prod '[MWh']]]</f>
        <v>-4.6194696608058949</v>
      </c>
    </row>
    <row r="6868">
      <c r="E6868" s="3">
        <v>43752.083333333336</v>
      </c>
      <c r="F6868" s="1">
        <v>0</v>
      </c>
      <c r="G6868" s="2">
        <f>Table1[[#This Row],[CF % FV]]*$A$2</f>
        <v>0</v>
      </c>
      <c r="H6868" s="22">
        <v>0.69803415434952099</v>
      </c>
      <c r="I6868">
        <f>$A$6*Table1[[#This Row],[CF % EOL]]</f>
        <v>5.2352561576214072</v>
      </c>
      <c r="J6868" s="1">
        <v>2.8261950795725414E-2</v>
      </c>
      <c r="K6868">
        <f>Table1[[#This Row],[CF % WEC]]*$A$10</f>
        <v>8.6923812440971287E-3</v>
      </c>
      <c r="L6868" s="14">
        <v>1.3580214508025095</v>
      </c>
      <c r="M6868" s="4">
        <f>Table1[[#This Row],[Cons h  '[MWh']]]-Table1[[#This Row],[Ewec_prod '[MWh']]]-Table1[[#This Row],[Eeol_prod '[MWh']]]-Table1[[#This Row],[Efv_prod '[MWh']]]</f>
        <v>-3.8859270880629948</v>
      </c>
    </row>
    <row r="6869">
      <c r="E6869" s="3">
        <v>43752.125</v>
      </c>
      <c r="F6869" s="1">
        <v>0</v>
      </c>
      <c r="G6869" s="2">
        <f>Table1[[#This Row],[CF % FV]]*$A$2</f>
        <v>0</v>
      </c>
      <c r="H6869" s="22">
        <v>0.672897665776791</v>
      </c>
      <c r="I6869">
        <f>$A$6*Table1[[#This Row],[CF % EOL]]</f>
        <v>5.0467324933259325</v>
      </c>
      <c r="J6869" s="1">
        <v>2.8026885655748332E-2</v>
      </c>
      <c r="K6869">
        <f>Table1[[#This Row],[CF % WEC]]*$A$10</f>
        <v>8.6200834813331059E-3</v>
      </c>
      <c r="L6869" s="14">
        <v>1.4116313807244925</v>
      </c>
      <c r="M6869" s="4">
        <f>Table1[[#This Row],[Cons h  '[MWh']]]-Table1[[#This Row],[Ewec_prod '[MWh']]]-Table1[[#This Row],[Eeol_prod '[MWh']]]-Table1[[#This Row],[Efv_prod '[MWh']]]</f>
        <v>-3.6437211960827733</v>
      </c>
    </row>
    <row r="6870">
      <c r="E6870" s="3">
        <v>43752.166666666664</v>
      </c>
      <c r="F6870" s="1">
        <v>0</v>
      </c>
      <c r="G6870" s="2">
        <f>Table1[[#This Row],[CF % FV]]*$A$2</f>
        <v>0</v>
      </c>
      <c r="H6870" s="22">
        <v>0.70028025151772</v>
      </c>
      <c r="I6870">
        <f>$A$6*Table1[[#This Row],[CF % EOL]]</f>
        <v>5.2521018863829001</v>
      </c>
      <c r="J6870" s="1">
        <v>2.8552645391415082E-2</v>
      </c>
      <c r="K6870">
        <f>Table1[[#This Row],[CF % WEC]]*$A$10</f>
        <v>8.7817886692815022E-3</v>
      </c>
      <c r="L6870" s="14">
        <v>1.5578374790104681</v>
      </c>
      <c r="M6870" s="4">
        <f>Table1[[#This Row],[Cons h  '[MWh']]]-Table1[[#This Row],[Ewec_prod '[MWh']]]-Table1[[#This Row],[Eeol_prod '[MWh']]]-Table1[[#This Row],[Efv_prod '[MWh']]]</f>
        <v>-3.7030461960417136</v>
      </c>
    </row>
    <row r="6871">
      <c r="E6871" s="3">
        <v>43752.208333333336</v>
      </c>
      <c r="F6871" s="1">
        <v>0</v>
      </c>
      <c r="G6871" s="2">
        <f>Table1[[#This Row],[CF % FV]]*$A$2</f>
        <v>0</v>
      </c>
      <c r="H6871" s="22">
        <v>0.75796371793696804</v>
      </c>
      <c r="I6871">
        <f>$A$6*Table1[[#This Row],[CF % EOL]]</f>
        <v>5.68472788452726</v>
      </c>
      <c r="J6871" s="1">
        <v>2.9808569027560895E-2</v>
      </c>
      <c r="K6871">
        <f>Table1[[#This Row],[CF % WEC]]*$A$10</f>
        <v>9.1680665712479611E-3</v>
      </c>
      <c r="L6871" s="14">
        <v>1.8022002508117825</v>
      </c>
      <c r="M6871" s="4">
        <f>Table1[[#This Row],[Cons h  '[MWh']]]-Table1[[#This Row],[Ewec_prod '[MWh']]]-Table1[[#This Row],[Eeol_prod '[MWh']]]-Table1[[#This Row],[Efv_prod '[MWh']]]</f>
        <v>-3.8916957002867254</v>
      </c>
    </row>
    <row r="6872">
      <c r="E6872" s="3">
        <v>43752.25</v>
      </c>
      <c r="F6872" s="1">
        <v>6.123E-2</v>
      </c>
      <c r="G6872" s="2">
        <f>Table1[[#This Row],[CF % FV]]*$A$2</f>
        <v>0.18368999999999999</v>
      </c>
      <c r="H6872" s="22">
        <v>0.79558932745065603</v>
      </c>
      <c r="I6872">
        <f>$A$6*Table1[[#This Row],[CF % EOL]]</f>
        <v>5.96691995587992</v>
      </c>
      <c r="J6872" s="1">
        <v>3.1783657296326484E-2</v>
      </c>
      <c r="K6872">
        <f>Table1[[#This Row],[CF % WEC]]*$A$10</f>
        <v>9.7755341996131964E-3</v>
      </c>
      <c r="L6872" s="14">
        <v>1.8666633622327444</v>
      </c>
      <c r="M6872" s="4">
        <f>Table1[[#This Row],[Cons h  '[MWh']]]-Table1[[#This Row],[Ewec_prod '[MWh']]]-Table1[[#This Row],[Eeol_prod '[MWh']]]-Table1[[#This Row],[Efv_prod '[MWh']]]</f>
        <v>-4.293722127846789</v>
      </c>
    </row>
    <row r="6873">
      <c r="E6873" s="3">
        <v>43752.291666666664</v>
      </c>
      <c r="F6873" s="1">
        <v>0.28754000000000002</v>
      </c>
      <c r="G6873" s="2">
        <f>Table1[[#This Row],[CF % FV]]*$A$2</f>
        <v>0.86262000000000005</v>
      </c>
      <c r="H6873" s="22">
        <v>0.83428759061956204</v>
      </c>
      <c r="I6873">
        <f>$A$6*Table1[[#This Row],[CF % EOL]]</f>
        <v>6.2571569296467153</v>
      </c>
      <c r="J6873" s="1">
        <v>3.4657413040250495E-2</v>
      </c>
      <c r="K6873">
        <f>Table1[[#This Row],[CF % WEC]]*$A$10</f>
        <v>1.0659400310242036E-2</v>
      </c>
      <c r="L6873" s="14">
        <v>1.3766814494206816</v>
      </c>
      <c r="M6873" s="4">
        <f>Table1[[#This Row],[Cons h  '[MWh']]]-Table1[[#This Row],[Ewec_prod '[MWh']]]-Table1[[#This Row],[Eeol_prod '[MWh']]]-Table1[[#This Row],[Efv_prod '[MWh']]]</f>
        <v>-5.7537548805362757</v>
      </c>
    </row>
    <row r="6874">
      <c r="E6874" s="3">
        <v>43752.333333333336</v>
      </c>
      <c r="F6874" s="1">
        <v>0.48211999999999999</v>
      </c>
      <c r="G6874" s="2">
        <f>Table1[[#This Row],[CF % FV]]*$A$2</f>
        <v>1.4463599999999999</v>
      </c>
      <c r="H6874" s="22">
        <v>0.86211811208867495</v>
      </c>
      <c r="I6874">
        <f>$A$6*Table1[[#This Row],[CF % EOL]]</f>
        <v>6.4658858406650621</v>
      </c>
      <c r="J6874" s="1">
        <v>3.8950133471418576E-2</v>
      </c>
      <c r="K6874">
        <f>Table1[[#This Row],[CF % WEC]]*$A$10</f>
        <v>1.1979690011110161E-2</v>
      </c>
      <c r="L6874" s="14">
        <v>1.4848682404328055</v>
      </c>
      <c r="M6874" s="4">
        <f>Table1[[#This Row],[Cons h  '[MWh']]]-Table1[[#This Row],[Ewec_prod '[MWh']]]-Table1[[#This Row],[Eeol_prod '[MWh']]]-Table1[[#This Row],[Efv_prod '[MWh']]]</f>
        <v>-6.4393572902433664</v>
      </c>
    </row>
    <row r="6875">
      <c r="E6875" s="3">
        <v>43752.375</v>
      </c>
      <c r="F6875" s="1">
        <v>0.62485000000000002</v>
      </c>
      <c r="G6875" s="2">
        <f>Table1[[#This Row],[CF % FV]]*$A$2</f>
        <v>1.8745500000000002</v>
      </c>
      <c r="H6875" s="22">
        <v>0.87453941468790397</v>
      </c>
      <c r="I6875">
        <f>$A$6*Table1[[#This Row],[CF % EOL]]</f>
        <v>6.5590456101592798</v>
      </c>
      <c r="J6875" s="1">
        <v>4.7600901596409867E-2</v>
      </c>
      <c r="K6875">
        <f>Table1[[#This Row],[CF % WEC]]*$A$10</f>
        <v>1.4640361779319483E-2</v>
      </c>
      <c r="L6875" s="14">
        <v>1.43054757871551</v>
      </c>
      <c r="M6875" s="4">
        <f>Table1[[#This Row],[Cons h  '[MWh']]]-Table1[[#This Row],[Ewec_prod '[MWh']]]-Table1[[#This Row],[Eeol_prod '[MWh']]]-Table1[[#This Row],[Efv_prod '[MWh']]]</f>
        <v>-7.0176883932230893</v>
      </c>
    </row>
    <row r="6876">
      <c r="E6876" s="3">
        <v>43752.416666666664</v>
      </c>
      <c r="F6876" s="1">
        <v>0.74848000000000003</v>
      </c>
      <c r="G6876" s="2">
        <f>Table1[[#This Row],[CF % FV]]*$A$2</f>
        <v>2.2454400000000003</v>
      </c>
      <c r="H6876" s="22">
        <v>0.91922201458758601</v>
      </c>
      <c r="I6876">
        <f>$A$6*Table1[[#This Row],[CF % EOL]]</f>
        <v>6.8941651094068952</v>
      </c>
      <c r="J6876" s="1">
        <v>5.5260372416563418E-2</v>
      </c>
      <c r="K6876">
        <f>Table1[[#This Row],[CF % WEC]]*$A$10</f>
        <v>1.6996145390225845E-2</v>
      </c>
      <c r="L6876" s="14">
        <v>1.7777680535117193</v>
      </c>
      <c r="M6876" s="4">
        <f>Table1[[#This Row],[Cons h  '[MWh']]]-Table1[[#This Row],[Ewec_prod '[MWh']]]-Table1[[#This Row],[Eeol_prod '[MWh']]]-Table1[[#This Row],[Efv_prod '[MWh']]]</f>
        <v>-7.3788332012854019</v>
      </c>
    </row>
    <row r="6877">
      <c r="E6877" s="3">
        <v>43752.458333333336</v>
      </c>
      <c r="F6877" s="1">
        <v>0.74921000000000004</v>
      </c>
      <c r="G6877" s="2">
        <f>Table1[[#This Row],[CF % FV]]*$A$2</f>
        <v>2.24763</v>
      </c>
      <c r="H6877" s="22">
        <v>0.87192335005046795</v>
      </c>
      <c r="I6877">
        <f>$A$6*Table1[[#This Row],[CF % EOL]]</f>
        <v>6.5394251253785098</v>
      </c>
      <c r="J6877" s="1">
        <v>6.0030603421660521E-2</v>
      </c>
      <c r="K6877">
        <f>Table1[[#This Row],[CF % WEC]]*$A$10</f>
        <v>1.8463300535262336E-2</v>
      </c>
      <c r="L6877" s="14">
        <v>1.9216851525458118</v>
      </c>
      <c r="M6877" s="4">
        <f>Table1[[#This Row],[Cons h  '[MWh']]]-Table1[[#This Row],[Ewec_prod '[MWh']]]-Table1[[#This Row],[Eeol_prod '[MWh']]]-Table1[[#This Row],[Efv_prod '[MWh']]]</f>
        <v>-6.8838332733679604</v>
      </c>
    </row>
    <row r="6878">
      <c r="E6878" s="3">
        <v>43752.5</v>
      </c>
      <c r="F6878" s="1">
        <v>0.71562999999999999</v>
      </c>
      <c r="G6878" s="2">
        <f>Table1[[#This Row],[CF % FV]]*$A$2</f>
        <v>2.14689</v>
      </c>
      <c r="H6878" s="22">
        <v>0.82904717860981403</v>
      </c>
      <c r="I6878">
        <f>$A$6*Table1[[#This Row],[CF % EOL]]</f>
        <v>6.2178538395736052</v>
      </c>
      <c r="J6878" s="1">
        <v>6.1981141136203885E-2</v>
      </c>
      <c r="K6878">
        <f>Table1[[#This Row],[CF % WEC]]*$A$10</f>
        <v>1.9063217277328324E-2</v>
      </c>
      <c r="L6878" s="14">
        <v>1.453266090288484</v>
      </c>
      <c r="M6878" s="4">
        <f>Table1[[#This Row],[Cons h  '[MWh']]]-Table1[[#This Row],[Ewec_prod '[MWh']]]-Table1[[#This Row],[Eeol_prod '[MWh']]]-Table1[[#This Row],[Efv_prod '[MWh']]]</f>
        <v>-6.9305409665624493</v>
      </c>
    </row>
    <row r="6879">
      <c r="E6879" s="3">
        <v>43752.541666666664</v>
      </c>
      <c r="F6879" s="1">
        <v>0.6375599999999999</v>
      </c>
      <c r="G6879" s="2">
        <f>Table1[[#This Row],[CF % FV]]*$A$2</f>
        <v>1.9126799999999997</v>
      </c>
      <c r="H6879" s="22">
        <v>0.81852029180496699</v>
      </c>
      <c r="I6879">
        <f>$A$6*Table1[[#This Row],[CF % EOL]]</f>
        <v>6.1389021885372523</v>
      </c>
      <c r="J6879" s="1">
        <v>6.2374237368398019E-2</v>
      </c>
      <c r="K6879">
        <f>Table1[[#This Row],[CF % WEC]]*$A$10</f>
        <v>1.9184119841363863E-2</v>
      </c>
      <c r="L6879" s="14">
        <v>1.6894384928881288</v>
      </c>
      <c r="M6879" s="4">
        <f>Table1[[#This Row],[Cons h  '[MWh']]]-Table1[[#This Row],[Ewec_prod '[MWh']]]-Table1[[#This Row],[Eeol_prod '[MWh']]]-Table1[[#This Row],[Efv_prod '[MWh']]]</f>
        <v>-6.3813278154904873</v>
      </c>
    </row>
    <row r="6880">
      <c r="E6880" s="3">
        <v>43752.583333333336</v>
      </c>
      <c r="F6880" s="1">
        <v>0.49506</v>
      </c>
      <c r="G6880" s="2">
        <f>Table1[[#This Row],[CF % FV]]*$A$2</f>
        <v>1.4851799999999999</v>
      </c>
      <c r="H6880" s="22">
        <v>0.81966071447780098</v>
      </c>
      <c r="I6880">
        <f>$A$6*Table1[[#This Row],[CF % EOL]]</f>
        <v>6.1474553585835077</v>
      </c>
      <c r="J6880" s="1">
        <v>6.2009796549302214E-2</v>
      </c>
      <c r="K6880">
        <f>Table1[[#This Row],[CF % WEC]]*$A$10</f>
        <v>1.9072030673726828E-2</v>
      </c>
      <c r="L6880" s="14">
        <v>1.7001525775652366</v>
      </c>
      <c r="M6880" s="4">
        <f>Table1[[#This Row],[Cons h  '[MWh']]]-Table1[[#This Row],[Ewec_prod '[MWh']]]-Table1[[#This Row],[Eeol_prod '[MWh']]]-Table1[[#This Row],[Efv_prod '[MWh']]]</f>
        <v>-5.9515548116919978</v>
      </c>
    </row>
    <row r="6881">
      <c r="E6881" s="3">
        <v>43752.625</v>
      </c>
      <c r="F6881" s="1">
        <v>0.29427999999999999</v>
      </c>
      <c r="G6881" s="2">
        <f>Table1[[#This Row],[CF % FV]]*$A$2</f>
        <v>0.88283999999999996</v>
      </c>
      <c r="H6881" s="22">
        <v>0.810756999844229</v>
      </c>
      <c r="I6881">
        <f>$A$6*Table1[[#This Row],[CF % EOL]]</f>
        <v>6.0806774988317178</v>
      </c>
      <c r="J6881" s="1">
        <v>6.0878678224162354E-2</v>
      </c>
      <c r="K6881">
        <f>Table1[[#This Row],[CF % WEC]]*$A$10</f>
        <v>1.8724138492278851E-2</v>
      </c>
      <c r="L6881" s="14">
        <v>1.5060891904202187</v>
      </c>
      <c r="M6881" s="4">
        <f>Table1[[#This Row],[Cons h  '[MWh']]]-Table1[[#This Row],[Ewec_prod '[MWh']]]-Table1[[#This Row],[Eeol_prod '[MWh']]]-Table1[[#This Row],[Efv_prod '[MWh']]]</f>
        <v>-5.4761524469037779</v>
      </c>
    </row>
    <row r="6882">
      <c r="E6882" s="3">
        <v>43752.666666666664</v>
      </c>
      <c r="F6882" s="1">
        <v>7.1309999999999998E-2</v>
      </c>
      <c r="G6882" s="2">
        <f>Table1[[#This Row],[CF % FV]]*$A$2</f>
        <v>0.21393000000000001</v>
      </c>
      <c r="H6882" s="22">
        <v>0.83689515817193405</v>
      </c>
      <c r="I6882">
        <f>$A$6*Table1[[#This Row],[CF % EOL]]</f>
        <v>6.2767136862895052</v>
      </c>
      <c r="J6882" s="1">
        <v>6.1321545777693803E-2</v>
      </c>
      <c r="K6882">
        <f>Table1[[#This Row],[CF % WEC]]*$A$10</f>
        <v>1.8860348962807239E-2</v>
      </c>
      <c r="L6882" s="14">
        <v>1.371582250911022</v>
      </c>
      <c r="M6882" s="4">
        <f>Table1[[#This Row],[Cons h  '[MWh']]]-Table1[[#This Row],[Ewec_prod '[MWh']]]-Table1[[#This Row],[Eeol_prod '[MWh']]]-Table1[[#This Row],[Efv_prod '[MWh']]]</f>
        <v>-5.137921784341291</v>
      </c>
    </row>
    <row r="6883">
      <c r="E6883" s="3">
        <v>43752.708333333336</v>
      </c>
      <c r="F6883" s="1">
        <v>0</v>
      </c>
      <c r="G6883" s="2">
        <f>Table1[[#This Row],[CF % FV]]*$A$2</f>
        <v>0</v>
      </c>
      <c r="H6883" s="22">
        <v>0.91586532910617002</v>
      </c>
      <c r="I6883">
        <f>$A$6*Table1[[#This Row],[CF % EOL]]</f>
        <v>6.8689899682962752</v>
      </c>
      <c r="J6883" s="1">
        <v>6.3921381135987332E-2</v>
      </c>
      <c r="K6883">
        <f>Table1[[#This Row],[CF % WEC]]*$A$10</f>
        <v>1.9659966804813717E-2</v>
      </c>
      <c r="L6883" s="14">
        <v>1.2908832416265761</v>
      </c>
      <c r="M6883" s="4">
        <f>Table1[[#This Row],[Cons h  '[MWh']]]-Table1[[#This Row],[Ewec_prod '[MWh']]]-Table1[[#This Row],[Eeol_prod '[MWh']]]-Table1[[#This Row],[Efv_prod '[MWh']]]</f>
        <v>-5.5977666934745125</v>
      </c>
    </row>
    <row r="6884">
      <c r="E6884" s="3">
        <v>43752.75</v>
      </c>
      <c r="F6884" s="1">
        <v>0</v>
      </c>
      <c r="G6884" s="2">
        <f>Table1[[#This Row],[CF % FV]]*$A$2</f>
        <v>0</v>
      </c>
      <c r="H6884" s="22">
        <v>0.925555046179379</v>
      </c>
      <c r="I6884">
        <f>$A$6*Table1[[#This Row],[CF % EOL]]</f>
        <v>6.9416628463453423</v>
      </c>
      <c r="J6884" s="1">
        <v>6.6298946032110076E-2</v>
      </c>
      <c r="K6884">
        <f>Table1[[#This Row],[CF % WEC]]*$A$10</f>
        <v>2.0391222076576732E-2</v>
      </c>
      <c r="L6884" s="14">
        <v>2.6382196893558487</v>
      </c>
      <c r="M6884" s="4">
        <f>Table1[[#This Row],[Cons h  '[MWh']]]-Table1[[#This Row],[Ewec_prod '[MWh']]]-Table1[[#This Row],[Eeol_prod '[MWh']]]-Table1[[#This Row],[Efv_prod '[MWh']]]</f>
        <v>-4.3238343790660707</v>
      </c>
    </row>
    <row r="6885">
      <c r="E6885" s="3">
        <v>43752.791666666664</v>
      </c>
      <c r="F6885" s="1">
        <v>0</v>
      </c>
      <c r="G6885" s="2">
        <f>Table1[[#This Row],[CF % FV]]*$A$2</f>
        <v>0</v>
      </c>
      <c r="H6885" s="22">
        <v>0.91787573493087005</v>
      </c>
      <c r="I6885">
        <f>$A$6*Table1[[#This Row],[CF % EOL]]</f>
        <v>6.8840680119815252</v>
      </c>
      <c r="J6885" s="1">
        <v>6.8911237241359821E-2</v>
      </c>
      <c r="K6885">
        <f>Table1[[#This Row],[CF % WEC]]*$A$10</f>
        <v>2.1194670899891386E-2</v>
      </c>
      <c r="L6885" s="14">
        <v>2.5305163970812168</v>
      </c>
      <c r="M6885" s="4">
        <f>Table1[[#This Row],[Cons h  '[MWh']]]-Table1[[#This Row],[Ewec_prod '[MWh']]]-Table1[[#This Row],[Eeol_prod '[MWh']]]-Table1[[#This Row],[Efv_prod '[MWh']]]</f>
        <v>-4.3747462858001995</v>
      </c>
    </row>
    <row r="6886">
      <c r="E6886" s="3">
        <v>43752.833333333336</v>
      </c>
      <c r="F6886" s="1">
        <v>0</v>
      </c>
      <c r="G6886" s="2">
        <f>Table1[[#This Row],[CF % FV]]*$A$2</f>
        <v>0</v>
      </c>
      <c r="H6886" s="22">
        <v>0.929209913120294</v>
      </c>
      <c r="I6886">
        <f>$A$6*Table1[[#This Row],[CF % EOL]]</f>
        <v>6.9690743484022049</v>
      </c>
      <c r="J6886" s="1">
        <v>7.1625736452634509E-2</v>
      </c>
      <c r="K6886">
        <f>Table1[[#This Row],[CF % WEC]]*$A$10</f>
        <v>2.2029555306907245E-2</v>
      </c>
      <c r="L6886" s="14">
        <v>1.6710245629581242</v>
      </c>
      <c r="M6886" s="4">
        <f>Table1[[#This Row],[Cons h  '[MWh']]]-Table1[[#This Row],[Ewec_prod '[MWh']]]-Table1[[#This Row],[Eeol_prod '[MWh']]]-Table1[[#This Row],[Efv_prod '[MWh']]]</f>
        <v>-5.3200793407509881</v>
      </c>
    </row>
    <row r="6887">
      <c r="E6887" s="3">
        <v>43752.875</v>
      </c>
      <c r="F6887" s="1">
        <v>0</v>
      </c>
      <c r="G6887" s="2">
        <f>Table1[[#This Row],[CF % FV]]*$A$2</f>
        <v>0</v>
      </c>
      <c r="H6887" s="22">
        <v>0.93186957686854999</v>
      </c>
      <c r="I6887">
        <f>$A$6*Table1[[#This Row],[CF % EOL]]</f>
        <v>6.9890218265141248</v>
      </c>
      <c r="J6887" s="1">
        <v>7.9076385108421215E-2</v>
      </c>
      <c r="K6887">
        <f>Table1[[#This Row],[CF % WEC]]*$A$10</f>
        <v>2.4321112570594553E-2</v>
      </c>
      <c r="L6887" s="14">
        <v>1.3662438353134636</v>
      </c>
      <c r="M6887" s="4">
        <f>Table1[[#This Row],[Cons h  '[MWh']]]-Table1[[#This Row],[Ewec_prod '[MWh']]]-Table1[[#This Row],[Eeol_prod '[MWh']]]-Table1[[#This Row],[Efv_prod '[MWh']]]</f>
        <v>-5.6470991037712555</v>
      </c>
    </row>
    <row r="6888">
      <c r="E6888" s="3">
        <v>43752.916666666664</v>
      </c>
      <c r="F6888" s="1">
        <v>0</v>
      </c>
      <c r="G6888" s="2">
        <f>Table1[[#This Row],[CF % FV]]*$A$2</f>
        <v>0</v>
      </c>
      <c r="H6888" s="22">
        <v>0.96223834883787296</v>
      </c>
      <c r="I6888">
        <f>$A$6*Table1[[#This Row],[CF % EOL]]</f>
        <v>7.216787616284047</v>
      </c>
      <c r="J6888" s="1">
        <v>8.3045754943113725E-2</v>
      </c>
      <c r="K6888">
        <f>Table1[[#This Row],[CF % WEC]]*$A$10</f>
        <v>2.5541951009927788E-2</v>
      </c>
      <c r="L6888" s="14">
        <v>1.7792294182768025</v>
      </c>
      <c r="M6888" s="4">
        <f>Table1[[#This Row],[Cons h  '[MWh']]]-Table1[[#This Row],[Ewec_prod '[MWh']]]-Table1[[#This Row],[Eeol_prod '[MWh']]]-Table1[[#This Row],[Efv_prod '[MWh']]]</f>
        <v>-5.4631001490171727</v>
      </c>
    </row>
    <row r="6889">
      <c r="E6889" s="3">
        <v>43752.958333333336</v>
      </c>
      <c r="F6889" s="1">
        <v>0</v>
      </c>
      <c r="G6889" s="2">
        <f>Table1[[#This Row],[CF % FV]]*$A$2</f>
        <v>0</v>
      </c>
      <c r="H6889" s="22">
        <v>0.91125423540893902</v>
      </c>
      <c r="I6889">
        <f>$A$6*Table1[[#This Row],[CF % EOL]]</f>
        <v>6.8344067655670422</v>
      </c>
      <c r="J6889" s="1">
        <v>8.1835915870882237E-2</v>
      </c>
      <c r="K6889">
        <f>Table1[[#This Row],[CF % WEC]]*$A$10</f>
        <v>2.5169847097644724E-2</v>
      </c>
      <c r="L6889" s="14">
        <v>1.5940799200247124</v>
      </c>
      <c r="M6889" s="4">
        <f>Table1[[#This Row],[Cons h  '[MWh']]]-Table1[[#This Row],[Ewec_prod '[MWh']]]-Table1[[#This Row],[Eeol_prod '[MWh']]]-Table1[[#This Row],[Efv_prod '[MWh']]]</f>
        <v>-5.2654966926399744</v>
      </c>
    </row>
    <row r="6890">
      <c r="E6890" s="3">
        <v>43753</v>
      </c>
      <c r="F6890" s="1">
        <v>0</v>
      </c>
      <c r="G6890" s="2">
        <f>Table1[[#This Row],[CF % FV]]*$A$2</f>
        <v>0</v>
      </c>
      <c r="H6890" s="22">
        <v>0.81066203979565399</v>
      </c>
      <c r="I6890">
        <f>$A$6*Table1[[#This Row],[CF % EOL]]</f>
        <v>6.0799652984674051</v>
      </c>
      <c r="J6890" s="1">
        <v>7.6954026350459573E-2</v>
      </c>
      <c r="K6890">
        <f>Table1[[#This Row],[CF % WEC]]*$A$10</f>
        <v>2.3668349723673831E-2</v>
      </c>
      <c r="L6890" s="14">
        <v>1.3123568390685556</v>
      </c>
      <c r="M6890" s="4">
        <f>Table1[[#This Row],[Cons h  '[MWh']]]-Table1[[#This Row],[Ewec_prod '[MWh']]]-Table1[[#This Row],[Eeol_prod '[MWh']]]-Table1[[#This Row],[Efv_prod '[MWh']]]</f>
        <v>-4.7912768091225235</v>
      </c>
    </row>
    <row r="6891">
      <c r="E6891" s="3">
        <v>43753.041666666664</v>
      </c>
      <c r="F6891" s="1">
        <v>0</v>
      </c>
      <c r="G6891" s="2">
        <f>Table1[[#This Row],[CF % FV]]*$A$2</f>
        <v>0</v>
      </c>
      <c r="H6891" s="22">
        <v>0.670625856873175</v>
      </c>
      <c r="I6891">
        <f>$A$6*Table1[[#This Row],[CF % EOL]]</f>
        <v>5.0296939265488128</v>
      </c>
      <c r="J6891" s="1">
        <v>7.1640709650132903E-2</v>
      </c>
      <c r="K6891">
        <f>Table1[[#This Row],[CF % WEC]]*$A$10</f>
        <v>2.20341605354012E-2</v>
      </c>
      <c r="L6891" s="14">
        <v>1.270158006538215</v>
      </c>
      <c r="M6891" s="4">
        <f>Table1[[#This Row],[Cons h  '[MWh']]]-Table1[[#This Row],[Ewec_prod '[MWh']]]-Table1[[#This Row],[Eeol_prod '[MWh']]]-Table1[[#This Row],[Efv_prod '[MWh']]]</f>
        <v>-3.7815700805459991</v>
      </c>
    </row>
    <row r="6892">
      <c r="E6892" s="3">
        <v>43753.083333333336</v>
      </c>
      <c r="F6892" s="1">
        <v>0</v>
      </c>
      <c r="G6892" s="2">
        <f>Table1[[#This Row],[CF % FV]]*$A$2</f>
        <v>0</v>
      </c>
      <c r="H6892" s="22">
        <v>0.357659034055479</v>
      </c>
      <c r="I6892">
        <f>$A$6*Table1[[#This Row],[CF % EOL]]</f>
        <v>2.6824427554160923</v>
      </c>
      <c r="J6892" s="1">
        <v>6.6246072147816207E-2</v>
      </c>
      <c r="K6892">
        <f>Table1[[#This Row],[CF % WEC]]*$A$10</f>
        <v>2.0374959930928666E-2</v>
      </c>
      <c r="L6892" s="14">
        <v>1.5249274964660771</v>
      </c>
      <c r="M6892" s="4">
        <f>Table1[[#This Row],[Cons h  '[MWh']]]-Table1[[#This Row],[Ewec_prod '[MWh']]]-Table1[[#This Row],[Eeol_prod '[MWh']]]-Table1[[#This Row],[Efv_prod '[MWh']]]</f>
        <v>-1.1778902188809439</v>
      </c>
    </row>
    <row r="6893">
      <c r="E6893" s="3">
        <v>43753.125</v>
      </c>
      <c r="F6893" s="1">
        <v>0</v>
      </c>
      <c r="G6893" s="2">
        <f>Table1[[#This Row],[CF % FV]]*$A$2</f>
        <v>0</v>
      </c>
      <c r="H6893" s="22">
        <v>8.2087038813143706E-2</v>
      </c>
      <c r="I6893">
        <f>$A$6*Table1[[#This Row],[CF % EOL]]</f>
        <v>0.61565279109857785</v>
      </c>
      <c r="J6893" s="1">
        <v>6.0863108082132522E-2</v>
      </c>
      <c r="K6893">
        <f>Table1[[#This Row],[CF % WEC]]*$A$10</f>
        <v>1.8719349664659473E-2</v>
      </c>
      <c r="L6893" s="14">
        <v>1.226296239144081</v>
      </c>
      <c r="M6893" s="4">
        <f>Table1[[#This Row],[Cons h  '[MWh']]]-Table1[[#This Row],[Ewec_prod '[MWh']]]-Table1[[#This Row],[Eeol_prod '[MWh']]]-Table1[[#This Row],[Efv_prod '[MWh']]]</f>
        <v>0.59192409838084381</v>
      </c>
    </row>
    <row r="6894">
      <c r="E6894" s="3">
        <v>43753.166666666664</v>
      </c>
      <c r="F6894" s="1">
        <v>0</v>
      </c>
      <c r="G6894" s="2">
        <f>Table1[[#This Row],[CF % FV]]*$A$2</f>
        <v>0</v>
      </c>
      <c r="H6894" s="22">
        <v>3.5645752993709399E-3</v>
      </c>
      <c r="I6894">
        <f>$A$6*Table1[[#This Row],[CF % EOL]]</f>
        <v>2.673431474528205E-2</v>
      </c>
      <c r="J6894" s="1">
        <v>5.6477396023349294E-2</v>
      </c>
      <c r="K6894">
        <f>Table1[[#This Row],[CF % WEC]]*$A$10</f>
        <v>1.7370459012442222E-2</v>
      </c>
      <c r="L6894" s="14">
        <v>1.4580596455420864</v>
      </c>
      <c r="M6894" s="4">
        <f>Table1[[#This Row],[Cons h  '[MWh']]]-Table1[[#This Row],[Ewec_prod '[MWh']]]-Table1[[#This Row],[Eeol_prod '[MWh']]]-Table1[[#This Row],[Efv_prod '[MWh']]]</f>
        <v>1.4139548717843622</v>
      </c>
    </row>
    <row r="6895">
      <c r="E6895" s="3">
        <v>43753.208333333336</v>
      </c>
      <c r="F6895" s="1">
        <v>0</v>
      </c>
      <c r="G6895" s="2">
        <f>Table1[[#This Row],[CF % FV]]*$A$2</f>
        <v>0</v>
      </c>
      <c r="H6895" s="22">
        <v>4.1266105886690198E-2</v>
      </c>
      <c r="I6895">
        <f>$A$6*Table1[[#This Row],[CF % EOL]]</f>
        <v>0.30949579415017647</v>
      </c>
      <c r="J6895" s="1">
        <v>5.6041193395185637E-2</v>
      </c>
      <c r="K6895">
        <f>Table1[[#This Row],[CF % WEC]]*$A$10</f>
        <v>1.7236298438351592E-2</v>
      </c>
      <c r="L6895" s="14">
        <v>1.7477460057127912</v>
      </c>
      <c r="M6895" s="4">
        <f>Table1[[#This Row],[Cons h  '[MWh']]]-Table1[[#This Row],[Ewec_prod '[MWh']]]-Table1[[#This Row],[Eeol_prod '[MWh']]]-Table1[[#This Row],[Efv_prod '[MWh']]]</f>
        <v>1.4210139131242632</v>
      </c>
    </row>
    <row r="6896">
      <c r="E6896" s="3">
        <v>43753.25</v>
      </c>
      <c r="F6896" s="1">
        <v>3.5000000000000003E-2</v>
      </c>
      <c r="G6896" s="2">
        <f>Table1[[#This Row],[CF % FV]]*$A$2</f>
        <v>0.10500000000000001</v>
      </c>
      <c r="H6896" s="22">
        <v>0.21215581975693201</v>
      </c>
      <c r="I6896">
        <f>$A$6*Table1[[#This Row],[CF % EOL]]</f>
        <v>1.59116864817699</v>
      </c>
      <c r="J6896" s="1">
        <v>6.4444481687865929E-2</v>
      </c>
      <c r="K6896">
        <f>Table1[[#This Row],[CF % WEC]]*$A$10</f>
        <v>1.9820854121432148E-2</v>
      </c>
      <c r="L6896" s="14">
        <v>1.9403185615822964</v>
      </c>
      <c r="M6896" s="4">
        <f>Table1[[#This Row],[Cons h  '[MWh']]]-Table1[[#This Row],[Ewec_prod '[MWh']]]-Table1[[#This Row],[Eeol_prod '[MWh']]]-Table1[[#This Row],[Efv_prod '[MWh']]]</f>
        <v>0.22432905928387423</v>
      </c>
    </row>
    <row r="6897">
      <c r="E6897" s="3">
        <v>43753.291666666664</v>
      </c>
      <c r="F6897" s="1">
        <v>0.22841999999999998</v>
      </c>
      <c r="G6897" s="2">
        <f>Table1[[#This Row],[CF % FV]]*$A$2</f>
        <v>0.68525999999999998</v>
      </c>
      <c r="H6897" s="22">
        <v>0.39030708846671702</v>
      </c>
      <c r="I6897">
        <f>$A$6*Table1[[#This Row],[CF % EOL]]</f>
        <v>2.9273031635003779</v>
      </c>
      <c r="J6897" s="1">
        <v>8.5863911676320653E-2</v>
      </c>
      <c r="K6897">
        <f>Table1[[#This Row],[CF % WEC]]*$A$10</f>
        <v>2.6408716821945229E-2</v>
      </c>
      <c r="L6897" s="14">
        <v>1.6031948415811952</v>
      </c>
      <c r="M6897" s="4">
        <f>Table1[[#This Row],[Cons h  '[MWh']]]-Table1[[#This Row],[Ewec_prod '[MWh']]]-Table1[[#This Row],[Eeol_prod '[MWh']]]-Table1[[#This Row],[Efv_prod '[MWh']]]</f>
        <v>-2.035777038741128</v>
      </c>
    </row>
    <row r="6898">
      <c r="E6898" s="3">
        <v>43753.333333333336</v>
      </c>
      <c r="F6898" s="1">
        <v>0.45862999999999998</v>
      </c>
      <c r="G6898" s="2">
        <f>Table1[[#This Row],[CF % FV]]*$A$2</f>
        <v>1.3758900000000001</v>
      </c>
      <c r="H6898" s="22">
        <v>0.60601434766635998</v>
      </c>
      <c r="I6898">
        <f>$A$6*Table1[[#This Row],[CF % EOL]]</f>
        <v>4.5451076074976999</v>
      </c>
      <c r="J6898" s="1">
        <v>0.11471309110694311</v>
      </c>
      <c r="K6898">
        <f>Table1[[#This Row],[CF % WEC]]*$A$10</f>
        <v>3.5281708923688739E-2</v>
      </c>
      <c r="L6898" s="14">
        <v>1.7543430049479454</v>
      </c>
      <c r="M6898" s="4">
        <f>Table1[[#This Row],[Cons h  '[MWh']]]-Table1[[#This Row],[Ewec_prod '[MWh']]]-Table1[[#This Row],[Eeol_prod '[MWh']]]-Table1[[#This Row],[Efv_prod '[MWh']]]</f>
        <v>-4.2019363114734434</v>
      </c>
    </row>
    <row r="6899">
      <c r="E6899" s="3">
        <v>43753.375</v>
      </c>
      <c r="F6899" s="1">
        <v>0.59627999999999992</v>
      </c>
      <c r="G6899" s="2">
        <f>Table1[[#This Row],[CF % FV]]*$A$2</f>
        <v>1.7888399999999998</v>
      </c>
      <c r="H6899" s="22">
        <v>0.74852600056025798</v>
      </c>
      <c r="I6899">
        <f>$A$6*Table1[[#This Row],[CF % EOL]]</f>
        <v>5.613945004201935</v>
      </c>
      <c r="J6899" s="1">
        <v>0.17016593858989382</v>
      </c>
      <c r="K6899">
        <f>Table1[[#This Row],[CF % WEC]]*$A$10</f>
        <v>5.2337052869212981E-2</v>
      </c>
      <c r="L6899" s="14">
        <v>1.5637425796393416</v>
      </c>
      <c r="M6899" s="4">
        <f>Table1[[#This Row],[Cons h  '[MWh']]]-Table1[[#This Row],[Ewec_prod '[MWh']]]-Table1[[#This Row],[Eeol_prod '[MWh']]]-Table1[[#This Row],[Efv_prod '[MWh']]]</f>
        <v>-5.8913794774318058</v>
      </c>
    </row>
    <row r="6900">
      <c r="E6900" s="3">
        <v>43753.416666666664</v>
      </c>
      <c r="F6900" s="1">
        <v>0.71665999999999996</v>
      </c>
      <c r="G6900" s="2">
        <f>Table1[[#This Row],[CF % FV]]*$A$2</f>
        <v>2.1499799999999998</v>
      </c>
      <c r="H6900" s="22">
        <v>0.864672311858526</v>
      </c>
      <c r="I6900">
        <f>$A$6*Table1[[#This Row],[CF % EOL]]</f>
        <v>6.4850423389389453</v>
      </c>
      <c r="J6900" s="1">
        <v>0.22100057436796489</v>
      </c>
      <c r="K6900">
        <f>Table1[[#This Row],[CF % WEC]]*$A$10</f>
        <v>6.7971997455368249E-2</v>
      </c>
      <c r="L6900" s="14">
        <v>1.8967430666334548</v>
      </c>
      <c r="M6900" s="4">
        <f>Table1[[#This Row],[Cons h  '[MWh']]]-Table1[[#This Row],[Ewec_prod '[MWh']]]-Table1[[#This Row],[Eeol_prod '[MWh']]]-Table1[[#This Row],[Efv_prod '[MWh']]]</f>
        <v>-6.8062512697608586</v>
      </c>
    </row>
    <row r="6901">
      <c r="E6901" s="3">
        <v>43753.458333333336</v>
      </c>
      <c r="F6901" s="1">
        <v>0.70574000000000003</v>
      </c>
      <c r="G6901" s="2">
        <f>Table1[[#This Row],[CF % FV]]*$A$2</f>
        <v>2.1172200000000001</v>
      </c>
      <c r="H6901" s="22">
        <v>0.84730957668683804</v>
      </c>
      <c r="I6901">
        <f>$A$6*Table1[[#This Row],[CF % EOL]]</f>
        <v>6.3548218251512854</v>
      </c>
      <c r="J6901" s="1">
        <v>0.23958321158763696</v>
      </c>
      <c r="K6901">
        <f>Table1[[#This Row],[CF % WEC]]*$A$10</f>
        <v>7.3687362555309249E-2</v>
      </c>
      <c r="L6901" s="14">
        <v>1.9159387511948045</v>
      </c>
      <c r="M6901" s="4">
        <f>Table1[[#This Row],[Cons h  '[MWh']]]-Table1[[#This Row],[Ewec_prod '[MWh']]]-Table1[[#This Row],[Eeol_prod '[MWh']]]-Table1[[#This Row],[Efv_prod '[MWh']]]</f>
        <v>-6.6297904365117901</v>
      </c>
    </row>
    <row r="6902">
      <c r="E6902" s="3">
        <v>43753.5</v>
      </c>
      <c r="F6902" s="1">
        <v>0.30179</v>
      </c>
      <c r="G6902" s="2">
        <f>Table1[[#This Row],[CF % FV]]*$A$2</f>
        <v>0.90537000000000001</v>
      </c>
      <c r="H6902" s="22">
        <v>0.81457363111879399</v>
      </c>
      <c r="I6902">
        <f>$A$6*Table1[[#This Row],[CF % EOL]]</f>
        <v>6.109302233390955</v>
      </c>
      <c r="J6902" s="1">
        <v>0.25026838501670645</v>
      </c>
      <c r="K6902">
        <f>Table1[[#This Row],[CF % WEC]]*$A$10</f>
        <v>7.6973745783986317E-2</v>
      </c>
      <c r="L6902" s="14">
        <v>1.4542150163957746</v>
      </c>
      <c r="M6902" s="4">
        <f>Table1[[#This Row],[Cons h  '[MWh']]]-Table1[[#This Row],[Ewec_prod '[MWh']]]-Table1[[#This Row],[Eeol_prod '[MWh']]]-Table1[[#This Row],[Efv_prod '[MWh']]]</f>
        <v>-5.6374309627791668</v>
      </c>
    </row>
    <row r="6903">
      <c r="E6903" s="3">
        <v>43753.541666666664</v>
      </c>
      <c r="F6903" s="1">
        <v>0.59769000000000005</v>
      </c>
      <c r="G6903" s="2">
        <f>Table1[[#This Row],[CF % FV]]*$A$2</f>
        <v>1.7930700000000002</v>
      </c>
      <c r="H6903" s="22">
        <v>0.83167514576262203</v>
      </c>
      <c r="I6903">
        <f>$A$6*Table1[[#This Row],[CF % EOL]]</f>
        <v>6.2375635932196651</v>
      </c>
      <c r="J6903" s="1">
        <v>0.26644791330259521</v>
      </c>
      <c r="K6903">
        <f>Table1[[#This Row],[CF % WEC]]*$A$10</f>
        <v>8.1949999165330037E-2</v>
      </c>
      <c r="L6903" s="14">
        <v>1.9693388019774114</v>
      </c>
      <c r="M6903" s="4">
        <f>Table1[[#This Row],[Cons h  '[MWh']]]-Table1[[#This Row],[Ewec_prod '[MWh']]]-Table1[[#This Row],[Eeol_prod '[MWh']]]-Table1[[#This Row],[Efv_prod '[MWh']]]</f>
        <v>-6.143244790407584</v>
      </c>
    </row>
    <row r="6904">
      <c r="E6904" s="3">
        <v>43753.583333333336</v>
      </c>
      <c r="F6904" s="1">
        <v>0.30679000000000001</v>
      </c>
      <c r="G6904" s="2">
        <f>Table1[[#This Row],[CF % FV]]*$A$2</f>
        <v>0.92037000000000002</v>
      </c>
      <c r="H6904" s="22">
        <v>0.871455713588283</v>
      </c>
      <c r="I6904">
        <f>$A$6*Table1[[#This Row],[CF % EOL]]</f>
        <v>6.5359178519121226</v>
      </c>
      <c r="J6904" s="1">
        <v>0.27577652242701395</v>
      </c>
      <c r="K6904">
        <f>Table1[[#This Row],[CF % WEC]]*$A$10</f>
        <v>8.4819150964960066E-2</v>
      </c>
      <c r="L6904" s="14">
        <v>1.7832725182320646</v>
      </c>
      <c r="M6904" s="4">
        <f>Table1[[#This Row],[Cons h  '[MWh']]]-Table1[[#This Row],[Ewec_prod '[MWh']]]-Table1[[#This Row],[Eeol_prod '[MWh']]]-Table1[[#This Row],[Efv_prod '[MWh']]]</f>
        <v>-5.7578344846450182</v>
      </c>
    </row>
    <row r="6905">
      <c r="E6905" s="3">
        <v>43753.625</v>
      </c>
      <c r="F6905" s="1">
        <v>0.28299999999999997</v>
      </c>
      <c r="G6905" s="2">
        <f>Table1[[#This Row],[CF % FV]]*$A$2</f>
        <v>0.84899999999999998</v>
      </c>
      <c r="H6905" s="22">
        <v>0.82233949292797703</v>
      </c>
      <c r="I6905">
        <f>$A$6*Table1[[#This Row],[CF % EOL]]</f>
        <v>6.1675461969598278</v>
      </c>
      <c r="J6905" s="1">
        <v>0.27226929894556584</v>
      </c>
      <c r="K6905">
        <f>Table1[[#This Row],[CF % WEC]]*$A$10</f>
        <v>8.3740452476333174E-2</v>
      </c>
      <c r="L6905" s="14">
        <v>1.732646129523832</v>
      </c>
      <c r="M6905" s="4">
        <f>Table1[[#This Row],[Cons h  '[MWh']]]-Table1[[#This Row],[Ewec_prod '[MWh']]]-Table1[[#This Row],[Eeol_prod '[MWh']]]-Table1[[#This Row],[Efv_prod '[MWh']]]</f>
        <v>-5.3676405199123289</v>
      </c>
    </row>
    <row r="6906">
      <c r="E6906" s="3">
        <v>43753.666666666664</v>
      </c>
      <c r="F6906" s="1">
        <v>6.5790000000000001E-2</v>
      </c>
      <c r="G6906" s="2">
        <f>Table1[[#This Row],[CF % FV]]*$A$2</f>
        <v>0.19736999999999999</v>
      </c>
      <c r="H6906" s="22">
        <v>0.81028125860820399</v>
      </c>
      <c r="I6906">
        <f>$A$6*Table1[[#This Row],[CF % EOL]]</f>
        <v>6.0771094395615304</v>
      </c>
      <c r="J6906" s="1">
        <v>0.26283667916800396</v>
      </c>
      <c r="K6906">
        <f>Table1[[#This Row],[CF % WEC]]*$A$10</f>
        <v>8.0839310660971317E-2</v>
      </c>
      <c r="L6906" s="14">
        <v>1.4635742928496431</v>
      </c>
      <c r="M6906" s="4">
        <f>Table1[[#This Row],[Cons h  '[MWh']]]-Table1[[#This Row],[Ewec_prod '[MWh']]]-Table1[[#This Row],[Eeol_prod '[MWh']]]-Table1[[#This Row],[Efv_prod '[MWh']]]</f>
        <v>-4.8917444573728588</v>
      </c>
    </row>
    <row r="6907">
      <c r="E6907" s="3">
        <v>43753.708333333336</v>
      </c>
      <c r="F6907" s="1">
        <v>0</v>
      </c>
      <c r="G6907" s="2">
        <f>Table1[[#This Row],[CF % FV]]*$A$2</f>
        <v>0</v>
      </c>
      <c r="H6907" s="22">
        <v>0.79398230308498796</v>
      </c>
      <c r="I6907">
        <f>$A$6*Table1[[#This Row],[CF % EOL]]</f>
        <v>5.9548672731374097</v>
      </c>
      <c r="J6907" s="1">
        <v>0.3035104438164089</v>
      </c>
      <c r="K6907">
        <f>Table1[[#This Row],[CF % WEC]]*$A$10</f>
        <v>9.3349128950305046E-2</v>
      </c>
      <c r="L6907" s="14">
        <v>1.6363993006165891</v>
      </c>
      <c r="M6907" s="4">
        <f>Table1[[#This Row],[Cons h  '[MWh']]]-Table1[[#This Row],[Ewec_prod '[MWh']]]-Table1[[#This Row],[Eeol_prod '[MWh']]]-Table1[[#This Row],[Efv_prod '[MWh']]]</f>
        <v>-4.4118171014711258</v>
      </c>
    </row>
    <row r="6908">
      <c r="E6908" s="3">
        <v>43753.75</v>
      </c>
      <c r="F6908" s="1">
        <v>0</v>
      </c>
      <c r="G6908" s="2">
        <f>Table1[[#This Row],[CF % FV]]*$A$2</f>
        <v>0</v>
      </c>
      <c r="H6908" s="22">
        <v>0.71418451107583902</v>
      </c>
      <c r="I6908">
        <f>$A$6*Table1[[#This Row],[CF % EOL]]</f>
        <v>5.3563838330687927</v>
      </c>
      <c r="J6908" s="1">
        <v>0.28337852778187278</v>
      </c>
      <c r="K6908">
        <f>Table1[[#This Row],[CF % WEC]]*$A$10</f>
        <v>8.7157260221526159E-2</v>
      </c>
      <c r="L6908" s="14">
        <v>2.1250436869212055</v>
      </c>
      <c r="M6908" s="4">
        <f>Table1[[#This Row],[Cons h  '[MWh']]]-Table1[[#This Row],[Ewec_prod '[MWh']]]-Table1[[#This Row],[Eeol_prod '[MWh']]]-Table1[[#This Row],[Efv_prod '[MWh']]]</f>
        <v>-3.3184974063691133</v>
      </c>
    </row>
    <row r="6909">
      <c r="E6909" s="3">
        <v>43753.791666666664</v>
      </c>
      <c r="F6909" s="1">
        <v>0</v>
      </c>
      <c r="G6909" s="2">
        <f>Table1[[#This Row],[CF % FV]]*$A$2</f>
        <v>0</v>
      </c>
      <c r="H6909" s="22">
        <v>0.56511379463015798</v>
      </c>
      <c r="I6909">
        <f>$A$6*Table1[[#This Row],[CF % EOL]]</f>
        <v>4.2383534597261852</v>
      </c>
      <c r="J6909" s="1">
        <v>0.2656641804602477</v>
      </c>
      <c r="K6909">
        <f>Table1[[#This Row],[CF % WEC]]*$A$10</f>
        <v>8.1708950530420002E-2</v>
      </c>
      <c r="L6909" s="14">
        <v>2.3456551296058792</v>
      </c>
      <c r="M6909" s="4">
        <f>Table1[[#This Row],[Cons h  '[MWh']]]-Table1[[#This Row],[Ewec_prod '[MWh']]]-Table1[[#This Row],[Eeol_prod '[MWh']]]-Table1[[#This Row],[Efv_prod '[MWh']]]</f>
        <v>-1.974407280650726</v>
      </c>
    </row>
    <row r="6910">
      <c r="E6910" s="3">
        <v>43753.833333333336</v>
      </c>
      <c r="F6910" s="1">
        <v>0</v>
      </c>
      <c r="G6910" s="2">
        <f>Table1[[#This Row],[CF % FV]]*$A$2</f>
        <v>0</v>
      </c>
      <c r="H6910" s="22">
        <v>0.49914135393472903</v>
      </c>
      <c r="I6910">
        <f>$A$6*Table1[[#This Row],[CF % EOL]]</f>
        <v>3.7435601545104675</v>
      </c>
      <c r="J6910" s="1">
        <v>0.25104446054425938</v>
      </c>
      <c r="K6910">
        <f>Table1[[#This Row],[CF % WEC]]*$A$10</f>
        <v>7.7212439298403032E-2</v>
      </c>
      <c r="L6910" s="14">
        <v>1.9607102439775632</v>
      </c>
      <c r="M6910" s="4">
        <f>Table1[[#This Row],[Cons h  '[MWh']]]-Table1[[#This Row],[Ewec_prod '[MWh']]]-Table1[[#This Row],[Eeol_prod '[MWh']]]-Table1[[#This Row],[Efv_prod '[MWh']]]</f>
        <v>-1.8600623498313074</v>
      </c>
    </row>
    <row r="6911">
      <c r="E6911" s="3">
        <v>43753.875</v>
      </c>
      <c r="F6911" s="1">
        <v>0</v>
      </c>
      <c r="G6911" s="2">
        <f>Table1[[#This Row],[CF % FV]]*$A$2</f>
        <v>0</v>
      </c>
      <c r="H6911" s="22">
        <v>0.52869771022705303</v>
      </c>
      <c r="I6911">
        <f>$A$6*Table1[[#This Row],[CF % EOL]]</f>
        <v>3.9652328267028976</v>
      </c>
      <c r="J6911" s="1">
        <v>0.24696619327518046</v>
      </c>
      <c r="K6911">
        <f>Table1[[#This Row],[CF % WEC]]*$A$10</f>
        <v>7.5958107841442232E-2</v>
      </c>
      <c r="L6911" s="14">
        <v>1.8361519346169011</v>
      </c>
      <c r="M6911" s="4">
        <f>Table1[[#This Row],[Cons h  '[MWh']]]-Table1[[#This Row],[Ewec_prod '[MWh']]]-Table1[[#This Row],[Eeol_prod '[MWh']]]-Table1[[#This Row],[Efv_prod '[MWh']]]</f>
        <v>-2.2050389999274387</v>
      </c>
    </row>
    <row r="6912">
      <c r="E6912" s="3">
        <v>43753.916666666664</v>
      </c>
      <c r="F6912" s="1">
        <v>0</v>
      </c>
      <c r="G6912" s="2">
        <f>Table1[[#This Row],[CF % FV]]*$A$2</f>
        <v>0</v>
      </c>
      <c r="H6912" s="22">
        <v>0.63267293939913505</v>
      </c>
      <c r="I6912">
        <f>$A$6*Table1[[#This Row],[CF % EOL]]</f>
        <v>4.7450470454935125</v>
      </c>
      <c r="J6912" s="1">
        <v>0.24373876899510907</v>
      </c>
      <c r="K6912">
        <f>Table1[[#This Row],[CF % WEC]]*$A$10</f>
        <v>7.4965465738226933E-2</v>
      </c>
      <c r="L6912" s="14">
        <v>1.7398978465736235</v>
      </c>
      <c r="M6912" s="4">
        <f>Table1[[#This Row],[Cons h  '[MWh']]]-Table1[[#This Row],[Ewec_prod '[MWh']]]-Table1[[#This Row],[Eeol_prod '[MWh']]]-Table1[[#This Row],[Efv_prod '[MWh']]]</f>
        <v>-3.0801146646581161</v>
      </c>
    </row>
    <row r="6913">
      <c r="E6913" s="3">
        <v>43753.958333333336</v>
      </c>
      <c r="F6913" s="1">
        <v>0</v>
      </c>
      <c r="G6913" s="2">
        <f>Table1[[#This Row],[CF % FV]]*$A$2</f>
        <v>0</v>
      </c>
      <c r="H6913" s="22">
        <v>0.59774077388507196</v>
      </c>
      <c r="I6913">
        <f>$A$6*Table1[[#This Row],[CF % EOL]]</f>
        <v>4.4830558041380399</v>
      </c>
      <c r="J6913" s="1">
        <v>0.23347856094583791</v>
      </c>
      <c r="K6913">
        <f>Table1[[#This Row],[CF % WEC]]*$A$10</f>
        <v>7.1809786901594452E-2</v>
      </c>
      <c r="L6913" s="14">
        <v>1.5557809195800916</v>
      </c>
      <c r="M6913" s="4">
        <f>Table1[[#This Row],[Cons h  '[MWh']]]-Table1[[#This Row],[Ewec_prod '[MWh']]]-Table1[[#This Row],[Eeol_prod '[MWh']]]-Table1[[#This Row],[Efv_prod '[MWh']]]</f>
        <v>-2.9990846714595429</v>
      </c>
    </row>
    <row r="6914">
      <c r="E6914" s="3">
        <v>43754</v>
      </c>
      <c r="F6914" s="1">
        <v>0</v>
      </c>
      <c r="G6914" s="2">
        <f>Table1[[#This Row],[CF % FV]]*$A$2</f>
        <v>0</v>
      </c>
      <c r="H6914" s="22">
        <v>0.45608245133469599</v>
      </c>
      <c r="I6914">
        <f>$A$6*Table1[[#This Row],[CF % EOL]]</f>
        <v>3.4206183850102199</v>
      </c>
      <c r="J6914" s="1">
        <v>0.21665562723452339</v>
      </c>
      <c r="K6914">
        <f>Table1[[#This Row],[CF % WEC]]*$A$10</f>
        <v>6.6635644659260751E-2</v>
      </c>
      <c r="L6914" s="14">
        <v>1.5364935497412338</v>
      </c>
      <c r="M6914" s="4">
        <f>Table1[[#This Row],[Cons h  '[MWh']]]-Table1[[#This Row],[Ewec_prod '[MWh']]]-Table1[[#This Row],[Eeol_prod '[MWh']]]-Table1[[#This Row],[Efv_prod '[MWh']]]</f>
        <v>-1.9507604799282467</v>
      </c>
    </row>
    <row r="6915">
      <c r="E6915" s="3">
        <v>43754.041666666664</v>
      </c>
      <c r="F6915" s="1">
        <v>0</v>
      </c>
      <c r="G6915" s="2">
        <f>Table1[[#This Row],[CF % FV]]*$A$2</f>
        <v>0</v>
      </c>
      <c r="H6915" s="22">
        <v>0.27971736993212198</v>
      </c>
      <c r="I6915">
        <f>$A$6*Table1[[#This Row],[CF % EOL]]</f>
        <v>2.0978802744909149</v>
      </c>
      <c r="J6915" s="1">
        <v>0.20035271842236088</v>
      </c>
      <c r="K6915">
        <f>Table1[[#This Row],[CF % WEC]]*$A$10</f>
        <v>6.1621443771029745E-2</v>
      </c>
      <c r="L6915" s="14">
        <v>1.238202292781742</v>
      </c>
      <c r="M6915" s="4">
        <f>Table1[[#This Row],[Cons h  '[MWh']]]-Table1[[#This Row],[Ewec_prod '[MWh']]]-Table1[[#This Row],[Eeol_prod '[MWh']]]-Table1[[#This Row],[Efv_prod '[MWh']]]</f>
        <v>-0.92129942548020272</v>
      </c>
    </row>
    <row r="6916">
      <c r="E6916" s="3">
        <v>43754.083333333336</v>
      </c>
      <c r="F6916" s="1">
        <v>0</v>
      </c>
      <c r="G6916" s="2">
        <f>Table1[[#This Row],[CF % FV]]*$A$2</f>
        <v>0</v>
      </c>
      <c r="H6916" s="22">
        <v>0.26881500899102301</v>
      </c>
      <c r="I6916">
        <f>$A$6*Table1[[#This Row],[CF % EOL]]</f>
        <v>2.0161125674326725</v>
      </c>
      <c r="J6916" s="1">
        <v>0.18856068184739411</v>
      </c>
      <c r="K6916">
        <f>Table1[[#This Row],[CF % WEC]]*$A$10</f>
        <v>5.7994628400257403E-2</v>
      </c>
      <c r="L6916" s="14">
        <v>1.3696189075920389</v>
      </c>
      <c r="M6916" s="4">
        <f>Table1[[#This Row],[Cons h  '[MWh']]]-Table1[[#This Row],[Ewec_prod '[MWh']]]-Table1[[#This Row],[Eeol_prod '[MWh']]]-Table1[[#This Row],[Efv_prod '[MWh']]]</f>
        <v>-0.70448828824089116</v>
      </c>
    </row>
    <row r="6917">
      <c r="E6917" s="3">
        <v>43754.125</v>
      </c>
      <c r="F6917" s="1">
        <v>0</v>
      </c>
      <c r="G6917" s="2">
        <f>Table1[[#This Row],[CF % FV]]*$A$2</f>
        <v>0</v>
      </c>
      <c r="H6917" s="22">
        <v>0.20861000178882999</v>
      </c>
      <c r="I6917">
        <f>$A$6*Table1[[#This Row],[CF % EOL]]</f>
        <v>1.5645750134162248</v>
      </c>
      <c r="J6917" s="1">
        <v>0.17706407102498434</v>
      </c>
      <c r="K6917">
        <f>Table1[[#This Row],[CF % WEC]]*$A$10</f>
        <v>5.4458675591985105E-2</v>
      </c>
      <c r="L6917" s="14">
        <v>1.5599153818521898</v>
      </c>
      <c r="M6917" s="4">
        <f>Table1[[#This Row],[Cons h  '[MWh']]]-Table1[[#This Row],[Ewec_prod '[MWh']]]-Table1[[#This Row],[Eeol_prod '[MWh']]]-Table1[[#This Row],[Efv_prod '[MWh']]]</f>
        <v>-5.9118307156020178E-2</v>
      </c>
    </row>
    <row r="6918">
      <c r="E6918" s="3">
        <v>43754.166666666664</v>
      </c>
      <c r="F6918" s="1">
        <v>0</v>
      </c>
      <c r="G6918" s="2">
        <f>Table1[[#This Row],[CF % FV]]*$A$2</f>
        <v>0</v>
      </c>
      <c r="H6918" s="22">
        <v>0.111553017596944</v>
      </c>
      <c r="I6918">
        <f>$A$6*Table1[[#This Row],[CF % EOL]]</f>
        <v>0.83664763197708003</v>
      </c>
      <c r="J6918" s="1">
        <v>0.16649435830217452</v>
      </c>
      <c r="K6918">
        <f>Table1[[#This Row],[CF % WEC]]*$A$10</f>
        <v>5.1207804012336648E-2</v>
      </c>
      <c r="L6918" s="14">
        <v>1.5784940047931468</v>
      </c>
      <c r="M6918" s="4">
        <f>Table1[[#This Row],[Cons h  '[MWh']]]-Table1[[#This Row],[Ewec_prod '[MWh']]]-Table1[[#This Row],[Eeol_prod '[MWh']]]-Table1[[#This Row],[Efv_prod '[MWh']]]</f>
        <v>0.69063856880373009</v>
      </c>
    </row>
    <row r="6919">
      <c r="E6919" s="3">
        <v>43754.208333333336</v>
      </c>
      <c r="F6919" s="1">
        <v>0</v>
      </c>
      <c r="G6919" s="2">
        <f>Table1[[#This Row],[CF % FV]]*$A$2</f>
        <v>0</v>
      </c>
      <c r="H6919" s="22">
        <v>6.3509147787850301E-2</v>
      </c>
      <c r="I6919">
        <f>$A$6*Table1[[#This Row],[CF % EOL]]</f>
        <v>0.47631860840887724</v>
      </c>
      <c r="J6919" s="1">
        <v>0.16189435884711922</v>
      </c>
      <c r="K6919">
        <f>Table1[[#This Row],[CF % WEC]]*$A$10</f>
        <v>4.9793006099942458E-2</v>
      </c>
      <c r="L6919" s="14">
        <v>1.7228197772280565</v>
      </c>
      <c r="M6919" s="4">
        <f>Table1[[#This Row],[Cons h  '[MWh']]]-Table1[[#This Row],[Ewec_prod '[MWh']]]-Table1[[#This Row],[Eeol_prod '[MWh']]]-Table1[[#This Row],[Efv_prod '[MWh']]]</f>
        <v>1.1967081627192366</v>
      </c>
    </row>
    <row r="6920">
      <c r="E6920" s="3">
        <v>43754.25</v>
      </c>
      <c r="F6920" s="1">
        <v>5.3679999999999999E-2</v>
      </c>
      <c r="G6920" s="2">
        <f>Table1[[#This Row],[CF % FV]]*$A$2</f>
        <v>0.16103999999999999</v>
      </c>
      <c r="H6920" s="22">
        <v>4.2239117220113302E-2</v>
      </c>
      <c r="I6920">
        <f>$A$6*Table1[[#This Row],[CF % EOL]]</f>
        <v>0.31679337915084976</v>
      </c>
      <c r="J6920" s="1">
        <v>0.15363761526889771</v>
      </c>
      <c r="K6920">
        <f>Table1[[#This Row],[CF % WEC]]*$A$10</f>
        <v>4.7253522412655478E-2</v>
      </c>
      <c r="L6920" s="14">
        <v>1.8588660190138928</v>
      </c>
      <c r="M6920" s="4">
        <f>Table1[[#This Row],[Cons h  '[MWh']]]-Table1[[#This Row],[Ewec_prod '[MWh']]]-Table1[[#This Row],[Eeol_prod '[MWh']]]-Table1[[#This Row],[Efv_prod '[MWh']]]</f>
        <v>1.3337791174503875</v>
      </c>
    </row>
    <row r="6921">
      <c r="E6921" s="3">
        <v>43754.291666666664</v>
      </c>
      <c r="F6921" s="1">
        <v>0.29719999999999996</v>
      </c>
      <c r="G6921" s="2">
        <f>Table1[[#This Row],[CF % FV]]*$A$2</f>
        <v>0.89159999999999995</v>
      </c>
      <c r="H6921" s="22">
        <v>9.2576840576461001E-3</v>
      </c>
      <c r="I6921">
        <f>$A$6*Table1[[#This Row],[CF % EOL]]</f>
        <v>6.9432630432345752E-2</v>
      </c>
      <c r="J6921" s="1">
        <v>0.14679800633070597</v>
      </c>
      <c r="K6921">
        <f>Table1[[#This Row],[CF % WEC]]*$A$10</f>
        <v>4.5149899457502321E-2</v>
      </c>
      <c r="L6921" s="14">
        <v>1.6903107208849939</v>
      </c>
      <c r="M6921" s="4">
        <f>Table1[[#This Row],[Cons h  '[MWh']]]-Table1[[#This Row],[Ewec_prod '[MWh']]]-Table1[[#This Row],[Eeol_prod '[MWh']]]-Table1[[#This Row],[Efv_prod '[MWh']]]</f>
        <v>0.68412819099514577</v>
      </c>
    </row>
    <row r="6922">
      <c r="E6922" s="3">
        <v>43754.333333333336</v>
      </c>
      <c r="F6922" s="1">
        <v>0.47826000000000002</v>
      </c>
      <c r="G6922" s="2">
        <f>Table1[[#This Row],[CF % FV]]*$A$2</f>
        <v>1.4347799999999999</v>
      </c>
      <c r="H6922" s="22">
        <v>2.8509597493299398E-3</v>
      </c>
      <c r="I6922">
        <f>$A$6*Table1[[#This Row],[CF % EOL]]</f>
        <v>2.1382198119974549E-2</v>
      </c>
      <c r="J6922" s="1">
        <v>0.14057996552654084</v>
      </c>
      <c r="K6922">
        <f>Table1[[#This Row],[CF % WEC]]*$A$10</f>
        <v>4.3237448981177429E-2</v>
      </c>
      <c r="L6922" s="14">
        <v>1.749393051805759</v>
      </c>
      <c r="M6922" s="4">
        <f>Table1[[#This Row],[Cons h  '[MWh']]]-Table1[[#This Row],[Ewec_prod '[MWh']]]-Table1[[#This Row],[Eeol_prod '[MWh']]]-Table1[[#This Row],[Efv_prod '[MWh']]]</f>
        <v>0.24999340470460707</v>
      </c>
    </row>
    <row r="6923">
      <c r="E6923" s="3">
        <v>43754.375</v>
      </c>
      <c r="F6923" s="1">
        <v>0.60471000000000008</v>
      </c>
      <c r="G6923" s="2">
        <f>Table1[[#This Row],[CF % FV]]*$A$2</f>
        <v>1.8141300000000002</v>
      </c>
      <c r="H6923" s="22">
        <v>6.38731375284474E-3</v>
      </c>
      <c r="I6923">
        <f>$A$6*Table1[[#This Row],[CF % EOL]]</f>
        <v>4.7904853146335552E-2</v>
      </c>
      <c r="J6923" s="1">
        <v>0.13332626369019546</v>
      </c>
      <c r="K6923">
        <f>Table1[[#This Row],[CF % WEC]]*$A$10</f>
        <v>4.1006465626622232E-2</v>
      </c>
      <c r="L6923" s="14">
        <v>1.7844719614650522</v>
      </c>
      <c r="M6923" s="4">
        <f>Table1[[#This Row],[Cons h  '[MWh']]]-Table1[[#This Row],[Ewec_prod '[MWh']]]-Table1[[#This Row],[Eeol_prod '[MWh']]]-Table1[[#This Row],[Efv_prod '[MWh']]]</f>
        <v>-0.11856935730790585</v>
      </c>
    </row>
    <row r="6924">
      <c r="E6924" s="3">
        <v>43754.416666666664</v>
      </c>
      <c r="F6924" s="1">
        <v>0.70025000000000004</v>
      </c>
      <c r="G6924" s="2">
        <f>Table1[[#This Row],[CF % FV]]*$A$2</f>
        <v>2.1007500000000001</v>
      </c>
      <c r="H6924" s="22">
        <v>-3.3847330297950701E-3</v>
      </c>
      <c r="I6924">
        <f>$A$6*Table1[[#This Row],[CF % EOL]]</f>
        <v>-2.5385497723463026E-2</v>
      </c>
      <c r="J6924" s="1">
        <v>0.12780940653015521</v>
      </c>
      <c r="K6924">
        <f>Table1[[#This Row],[CF % WEC]]*$A$10</f>
        <v>3.9309674557565885E-2</v>
      </c>
      <c r="L6924" s="14">
        <v>1.8717657525033546</v>
      </c>
      <c r="M6924" s="4">
        <f>Table1[[#This Row],[Cons h  '[MWh']]]-Table1[[#This Row],[Ewec_prod '[MWh']]]-Table1[[#This Row],[Eeol_prod '[MWh']]]-Table1[[#This Row],[Efv_prod '[MWh']]]</f>
        <v>-0.24290842433074822</v>
      </c>
    </row>
    <row r="6925">
      <c r="E6925" s="3">
        <v>43754.458333333336</v>
      </c>
      <c r="F6925" s="1">
        <v>0.71496000000000004</v>
      </c>
      <c r="G6925" s="2">
        <f>Table1[[#This Row],[CF % FV]]*$A$2</f>
        <v>2.1448800000000001</v>
      </c>
      <c r="H6925" s="22">
        <v>9.5501470039100304E-3</v>
      </c>
      <c r="I6925">
        <f>$A$6*Table1[[#This Row],[CF % EOL]]</f>
        <v>7.1626102529325233E-2</v>
      </c>
      <c r="J6925" s="1">
        <v>0.12302065041317269</v>
      </c>
      <c r="K6925">
        <f>Table1[[#This Row],[CF % WEC]]*$A$10</f>
        <v>3.7836821740197375E-2</v>
      </c>
      <c r="L6925" s="14">
        <v>1.685967205496455</v>
      </c>
      <c r="M6925" s="4">
        <f>Table1[[#This Row],[Cons h  '[MWh']]]-Table1[[#This Row],[Ewec_prod '[MWh']]]-Table1[[#This Row],[Eeol_prod '[MWh']]]-Table1[[#This Row],[Efv_prod '[MWh']]]</f>
        <v>-0.56837571877306781</v>
      </c>
    </row>
    <row r="6926">
      <c r="E6926" s="3">
        <v>43754.5</v>
      </c>
      <c r="F6926" s="1">
        <v>0.70319000000000009</v>
      </c>
      <c r="G6926" s="2">
        <f>Table1[[#This Row],[CF % FV]]*$A$2</f>
        <v>2.1095700000000002</v>
      </c>
      <c r="H6926" s="22">
        <v>3.17025930793031E-2</v>
      </c>
      <c r="I6926">
        <f>$A$6*Table1[[#This Row],[CF % EOL]]</f>
        <v>0.23776944809477324</v>
      </c>
      <c r="J6926" s="1">
        <v>0.1187288979131008</v>
      </c>
      <c r="K6926">
        <f>Table1[[#This Row],[CF % WEC]]*$A$10</f>
        <v>3.6516829740863267E-2</v>
      </c>
      <c r="L6926" s="14">
        <v>1.9477718697895148</v>
      </c>
      <c r="M6926" s="4">
        <f>Table1[[#This Row],[Cons h  '[MWh']]]-Table1[[#This Row],[Ewec_prod '[MWh']]]-Table1[[#This Row],[Eeol_prod '[MWh']]]-Table1[[#This Row],[Efv_prod '[MWh']]]</f>
        <v>-0.43608440804612192</v>
      </c>
    </row>
    <row r="6927">
      <c r="E6927" s="3">
        <v>43754.541666666664</v>
      </c>
      <c r="F6927" s="1">
        <v>0.64319000000000004</v>
      </c>
      <c r="G6927" s="2">
        <f>Table1[[#This Row],[CF % FV]]*$A$2</f>
        <v>1.92957</v>
      </c>
      <c r="H6927" s="22">
        <v>3.6801061340791599E-2</v>
      </c>
      <c r="I6927">
        <f>$A$6*Table1[[#This Row],[CF % EOL]]</f>
        <v>0.27600796005593697</v>
      </c>
      <c r="J6927" s="1">
        <v>0.11467070107991201</v>
      </c>
      <c r="K6927">
        <f>Table1[[#This Row],[CF % WEC]]*$A$10</f>
        <v>3.5268671243502921E-2</v>
      </c>
      <c r="L6927" s="14">
        <v>1.411521761736896</v>
      </c>
      <c r="M6927" s="4">
        <f>Table1[[#This Row],[Cons h  '[MWh']]]-Table1[[#This Row],[Ewec_prod '[MWh']]]-Table1[[#This Row],[Eeol_prod '[MWh']]]-Table1[[#This Row],[Efv_prod '[MWh']]]</f>
        <v>-0.82932486956254392</v>
      </c>
    </row>
    <row r="6928">
      <c r="E6928" s="3">
        <v>43754.583333333336</v>
      </c>
      <c r="F6928" s="1">
        <v>0.49493999999999999</v>
      </c>
      <c r="G6928" s="2">
        <f>Table1[[#This Row],[CF % FV]]*$A$2</f>
        <v>1.48482</v>
      </c>
      <c r="H6928" s="22">
        <v>5.2205661986520699E-2</v>
      </c>
      <c r="I6928">
        <f>$A$6*Table1[[#This Row],[CF % EOL]]</f>
        <v>0.39154246489890526</v>
      </c>
      <c r="J6928" s="1">
        <v>0.11033752683785884</v>
      </c>
      <c r="K6928">
        <f>Table1[[#This Row],[CF % WEC]]*$A$10</f>
        <v>3.3935939374380691E-2</v>
      </c>
      <c r="L6928" s="14">
        <v>1.8584476863051824</v>
      </c>
      <c r="M6928" s="4">
        <f>Table1[[#This Row],[Cons h  '[MWh']]]-Table1[[#This Row],[Ewec_prod '[MWh']]]-Table1[[#This Row],[Eeol_prod '[MWh']]]-Table1[[#This Row],[Efv_prod '[MWh']]]</f>
        <v>-5.1850717968103588E-2</v>
      </c>
    </row>
    <row r="6929">
      <c r="E6929" s="3">
        <v>43754.625</v>
      </c>
      <c r="F6929" s="1">
        <v>0.29455000000000003</v>
      </c>
      <c r="G6929" s="2">
        <f>Table1[[#This Row],[CF % FV]]*$A$2</f>
        <v>0.88365000000000005</v>
      </c>
      <c r="H6929" s="22">
        <v>6.0609129449728898E-2</v>
      </c>
      <c r="I6929">
        <f>$A$6*Table1[[#This Row],[CF % EOL]]</f>
        <v>0.45456847087296676</v>
      </c>
      <c r="J6929" s="1">
        <v>0.10392590919991863</v>
      </c>
      <c r="K6929">
        <f>Table1[[#This Row],[CF % WEC]]*$A$10</f>
        <v>3.1963951477891141E-2</v>
      </c>
      <c r="L6929" s="14">
        <v>1.4991766564002087</v>
      </c>
      <c r="M6929" s="4">
        <f>Table1[[#This Row],[Cons h  '[MWh']]]-Table1[[#This Row],[Ewec_prod '[MWh']]]-Table1[[#This Row],[Eeol_prod '[MWh']]]-Table1[[#This Row],[Efv_prod '[MWh']]]</f>
        <v>0.12899423404935084</v>
      </c>
    </row>
    <row r="6930">
      <c r="E6930" s="3">
        <v>43754.666666666664</v>
      </c>
      <c r="F6930" s="1">
        <v>6.9589999999999999E-2</v>
      </c>
      <c r="G6930" s="2">
        <f>Table1[[#This Row],[CF % FV]]*$A$2</f>
        <v>0.20877000000000001</v>
      </c>
      <c r="H6930" s="22">
        <v>3.0320699968013301E-2</v>
      </c>
      <c r="I6930">
        <f>$A$6*Table1[[#This Row],[CF % EOL]]</f>
        <v>0.22740524976009976</v>
      </c>
      <c r="J6930" s="1">
        <v>9.5034600861878579E-2</v>
      </c>
      <c r="K6930">
        <f>Table1[[#This Row],[CF % WEC]]*$A$10</f>
        <v>2.9229298007163517E-2</v>
      </c>
      <c r="L6930" s="14">
        <v>1.6683500749415598</v>
      </c>
      <c r="M6930" s="4">
        <f>Table1[[#This Row],[Cons h  '[MWh']]]-Table1[[#This Row],[Ewec_prod '[MWh']]]-Table1[[#This Row],[Eeol_prod '[MWh']]]-Table1[[#This Row],[Efv_prod '[MWh']]]</f>
        <v>1.2029455271742964</v>
      </c>
    </row>
    <row r="6931">
      <c r="E6931" s="3">
        <v>43754.708333333336</v>
      </c>
      <c r="F6931" s="1">
        <v>0</v>
      </c>
      <c r="G6931" s="2">
        <f>Table1[[#This Row],[CF % FV]]*$A$2</f>
        <v>0</v>
      </c>
      <c r="H6931" s="22">
        <v>-2.6030628672613602E-4</v>
      </c>
      <c r="I6931">
        <f>$A$6*Table1[[#This Row],[CF % EOL]]</f>
        <v>-1.9522971504460202E-3</v>
      </c>
      <c r="J6931" s="1">
        <v>8.6450709149470312E-2</v>
      </c>
      <c r="K6931">
        <f>Table1[[#This Row],[CF % WEC]]*$A$10</f>
        <v>2.6589195069415008E-2</v>
      </c>
      <c r="L6931" s="14">
        <v>2.1921227491763609</v>
      </c>
      <c r="M6931" s="4">
        <f>Table1[[#This Row],[Cons h  '[MWh']]]-Table1[[#This Row],[Ewec_prod '[MWh']]]-Table1[[#This Row],[Eeol_prod '[MWh']]]-Table1[[#This Row],[Efv_prod '[MWh']]]</f>
        <v>2.1674858512573922</v>
      </c>
    </row>
    <row r="6932">
      <c r="E6932" s="3">
        <v>43754.75</v>
      </c>
      <c r="F6932" s="1">
        <v>0</v>
      </c>
      <c r="G6932" s="2">
        <f>Table1[[#This Row],[CF % FV]]*$A$2</f>
        <v>0</v>
      </c>
      <c r="H6932" s="22">
        <v>-3.8447598573641498E-3</v>
      </c>
      <c r="I6932">
        <f>$A$6*Table1[[#This Row],[CF % EOL]]</f>
        <v>-2.8835698930231125E-2</v>
      </c>
      <c r="J6932" s="1">
        <v>7.8788164282785844E-2</v>
      </c>
      <c r="K6932">
        <f>Table1[[#This Row],[CF % WEC]]*$A$10</f>
        <v>2.4232465990002172E-2</v>
      </c>
      <c r="L6932" s="14">
        <v>2.7590520957609472</v>
      </c>
      <c r="M6932" s="4">
        <f>Table1[[#This Row],[Cons h  '[MWh']]]-Table1[[#This Row],[Ewec_prod '[MWh']]]-Table1[[#This Row],[Eeol_prod '[MWh']]]-Table1[[#This Row],[Efv_prod '[MWh']]]</f>
        <v>2.763655328701176</v>
      </c>
    </row>
    <row r="6933">
      <c r="E6933" s="3">
        <v>43754.791666666664</v>
      </c>
      <c r="F6933" s="1">
        <v>0</v>
      </c>
      <c r="G6933" s="2">
        <f>Table1[[#This Row],[CF % FV]]*$A$2</f>
        <v>0</v>
      </c>
      <c r="H6933" s="22">
        <v>-3.5723064124791701E-3</v>
      </c>
      <c r="I6933">
        <f>$A$6*Table1[[#This Row],[CF % EOL]]</f>
        <v>-2.6792298093593774E-2</v>
      </c>
      <c r="J6933" s="1">
        <v>7.4630054208816382E-2</v>
      </c>
      <c r="K6933">
        <f>Table1[[#This Row],[CF % WEC]]*$A$10</f>
        <v>2.2953577696723772E-2</v>
      </c>
      <c r="L6933" s="14">
        <v>2.7293529976846562</v>
      </c>
      <c r="M6933" s="4">
        <f>Table1[[#This Row],[Cons h  '[MWh']]]-Table1[[#This Row],[Ewec_prod '[MWh']]]-Table1[[#This Row],[Eeol_prod '[MWh']]]-Table1[[#This Row],[Efv_prod '[MWh']]]</f>
        <v>2.7331917180815264</v>
      </c>
    </row>
    <row r="6934">
      <c r="E6934" s="3">
        <v>43754.833333333336</v>
      </c>
      <c r="F6934" s="1">
        <v>0</v>
      </c>
      <c r="G6934" s="2">
        <f>Table1[[#This Row],[CF % FV]]*$A$2</f>
        <v>0</v>
      </c>
      <c r="H6934" s="22">
        <v>-3.09661403682525E-3</v>
      </c>
      <c r="I6934">
        <f>$A$6*Table1[[#This Row],[CF % EOL]]</f>
        <v>-2.3224605276189376E-2</v>
      </c>
      <c r="J6934" s="1">
        <v>7.0685297684531814E-2</v>
      </c>
      <c r="K6934">
        <f>Table1[[#This Row],[CF % WEC]]*$A$10</f>
        <v>2.1740309445283493E-2</v>
      </c>
      <c r="L6934" s="14">
        <v>1.9602608467075693</v>
      </c>
      <c r="M6934" s="4">
        <f>Table1[[#This Row],[Cons h  '[MWh']]]-Table1[[#This Row],[Ewec_prod '[MWh']]]-Table1[[#This Row],[Eeol_prod '[MWh']]]-Table1[[#This Row],[Efv_prod '[MWh']]]</f>
        <v>1.9617451425384751</v>
      </c>
    </row>
    <row r="6935">
      <c r="E6935" s="3">
        <v>43754.875</v>
      </c>
      <c r="F6935" s="1">
        <v>0</v>
      </c>
      <c r="G6935" s="2">
        <f>Table1[[#This Row],[CF % FV]]*$A$2</f>
        <v>0</v>
      </c>
      <c r="H6935" s="22">
        <v>-2.76204320420303E-3</v>
      </c>
      <c r="I6935">
        <f>$A$6*Table1[[#This Row],[CF % EOL]]</f>
        <v>-2.0715324031522726E-2</v>
      </c>
      <c r="J6935" s="1">
        <v>6.6196441694458041E-2</v>
      </c>
      <c r="K6935">
        <f>Table1[[#This Row],[CF % WEC]]*$A$10</f>
        <v>2.0359695350467652E-2</v>
      </c>
      <c r="L6935" s="14">
        <v>1.5702167981894652</v>
      </c>
      <c r="M6935" s="4">
        <f>Table1[[#This Row],[Cons h  '[MWh']]]-Table1[[#This Row],[Ewec_prod '[MWh']]]-Table1[[#This Row],[Eeol_prod '[MWh']]]-Table1[[#This Row],[Efv_prod '[MWh']]]</f>
        <v>1.5705724268705203</v>
      </c>
    </row>
    <row r="6936">
      <c r="E6936" s="3">
        <v>43754.916666666664</v>
      </c>
      <c r="F6936" s="1">
        <v>0</v>
      </c>
      <c r="G6936" s="2">
        <f>Table1[[#This Row],[CF % FV]]*$A$2</f>
        <v>0</v>
      </c>
      <c r="H6936" s="22">
        <v>-3.5601491055538598E-3</v>
      </c>
      <c r="I6936">
        <f>$A$6*Table1[[#This Row],[CF % EOL]]</f>
        <v>-2.6701118291653947E-2</v>
      </c>
      <c r="J6936" s="1">
        <v>6.2636751642430766E-2</v>
      </c>
      <c r="K6936">
        <f>Table1[[#This Row],[CF % WEC]]*$A$10</f>
        <v>1.9264859991553893E-2</v>
      </c>
      <c r="L6936" s="14">
        <v>1.4376547010650811</v>
      </c>
      <c r="M6936" s="4">
        <f>Table1[[#This Row],[Cons h  '[MWh']]]-Table1[[#This Row],[Ewec_prod '[MWh']]]-Table1[[#This Row],[Eeol_prod '[MWh']]]-Table1[[#This Row],[Efv_prod '[MWh']]]</f>
        <v>1.4450909593651811</v>
      </c>
    </row>
    <row r="6937">
      <c r="E6937" s="3">
        <v>43754.958333333336</v>
      </c>
      <c r="F6937" s="1">
        <v>0</v>
      </c>
      <c r="G6937" s="2">
        <f>Table1[[#This Row],[CF % FV]]*$A$2</f>
        <v>0</v>
      </c>
      <c r="H6937" s="22">
        <v>-3.85308450699837E-3</v>
      </c>
      <c r="I6937">
        <f>$A$6*Table1[[#This Row],[CF % EOL]]</f>
        <v>-2.8898133802487777E-2</v>
      </c>
      <c r="J6937" s="1">
        <v>5.8861527571393103E-2</v>
      </c>
      <c r="K6937">
        <f>Table1[[#This Row],[CF % WEC]]*$A$10</f>
        <v>1.8103733955190007E-2</v>
      </c>
      <c r="L6937" s="14">
        <v>1.5040906592406476</v>
      </c>
      <c r="M6937" s="4">
        <f>Table1[[#This Row],[Cons h  '[MWh']]]-Table1[[#This Row],[Ewec_prod '[MWh']]]-Table1[[#This Row],[Eeol_prod '[MWh']]]-Table1[[#This Row],[Efv_prod '[MWh']]]</f>
        <v>1.5148850590879455</v>
      </c>
    </row>
    <row r="6938">
      <c r="E6938" s="3">
        <v>43755</v>
      </c>
      <c r="F6938" s="1">
        <v>0</v>
      </c>
      <c r="G6938" s="2">
        <f>Table1[[#This Row],[CF % FV]]*$A$2</f>
        <v>0</v>
      </c>
      <c r="H6938" s="22">
        <v>-3.80725289564659E-3</v>
      </c>
      <c r="I6938">
        <f>$A$6*Table1[[#This Row],[CF % EOL]]</f>
        <v>-2.8554396717349426E-2</v>
      </c>
      <c r="J6938" s="1">
        <v>5.5109951791989693E-2</v>
      </c>
      <c r="K6938">
        <f>Table1[[#This Row],[CF % WEC]]*$A$10</f>
        <v>1.6949881300912954E-2</v>
      </c>
      <c r="L6938" s="14">
        <v>1.3063418082336546</v>
      </c>
      <c r="M6938" s="4">
        <f>Table1[[#This Row],[Cons h  '[MWh']]]-Table1[[#This Row],[Ewec_prod '[MWh']]]-Table1[[#This Row],[Eeol_prod '[MWh']]]-Table1[[#This Row],[Efv_prod '[MWh']]]</f>
        <v>1.317946323650091</v>
      </c>
    </row>
    <row r="6939">
      <c r="E6939" s="3">
        <v>43755.041666666664</v>
      </c>
      <c r="F6939" s="1">
        <v>0</v>
      </c>
      <c r="G6939" s="2">
        <f>Table1[[#This Row],[CF % FV]]*$A$2</f>
        <v>0</v>
      </c>
      <c r="H6939" s="22">
        <v>-3.8532091746356699E-3</v>
      </c>
      <c r="I6939">
        <f>$A$6*Table1[[#This Row],[CF % EOL]]</f>
        <v>-2.8899068809767524E-2</v>
      </c>
      <c r="J6939" s="1">
        <v>5.1329458027414059E-2</v>
      </c>
      <c r="K6939">
        <f>Table1[[#This Row],[CF % WEC]]*$A$10</f>
        <v>1.578713449231E-2</v>
      </c>
      <c r="L6939" s="14">
        <v>1.3121382337065175</v>
      </c>
      <c r="M6939" s="4">
        <f>Table1[[#This Row],[Cons h  '[MWh']]]-Table1[[#This Row],[Ewec_prod '[MWh']]]-Table1[[#This Row],[Eeol_prod '[MWh']]]-Table1[[#This Row],[Efv_prod '[MWh']]]</f>
        <v>1.325250168023975</v>
      </c>
    </row>
    <row r="6940">
      <c r="E6940" s="3">
        <v>43755.083333333336</v>
      </c>
      <c r="F6940" s="1">
        <v>0</v>
      </c>
      <c r="G6940" s="2">
        <f>Table1[[#This Row],[CF % FV]]*$A$2</f>
        <v>0</v>
      </c>
      <c r="H6940" s="22">
        <v>-3.6782872993721999E-3</v>
      </c>
      <c r="I6940">
        <f>$A$6*Table1[[#This Row],[CF % EOL]]</f>
        <v>-2.7587154745291498E-2</v>
      </c>
      <c r="J6940" s="1">
        <v>4.7782870916590975E-2</v>
      </c>
      <c r="K6940">
        <f>Table1[[#This Row],[CF % WEC]]*$A$10</f>
        <v>1.4696329136887121E-2</v>
      </c>
      <c r="L6940" s="14">
        <v>1.282149804955963</v>
      </c>
      <c r="M6940" s="4">
        <f>Table1[[#This Row],[Cons h  '[MWh']]]-Table1[[#This Row],[Ewec_prod '[MWh']]]-Table1[[#This Row],[Eeol_prod '[MWh']]]-Table1[[#This Row],[Efv_prod '[MWh']]]</f>
        <v>1.2950406305643674</v>
      </c>
    </row>
    <row r="6941">
      <c r="E6941" s="3">
        <v>43755.125</v>
      </c>
      <c r="F6941" s="1">
        <v>0</v>
      </c>
      <c r="G6941" s="2">
        <f>Table1[[#This Row],[CF % FV]]*$A$2</f>
        <v>0</v>
      </c>
      <c r="H6941" s="22">
        <v>-3.5644226270533401E-3</v>
      </c>
      <c r="I6941">
        <f>$A$6*Table1[[#This Row],[CF % EOL]]</f>
        <v>-2.6733169702900052E-2</v>
      </c>
      <c r="J6941" s="1">
        <v>4.4399109915375962E-2</v>
      </c>
      <c r="K6941">
        <f>Table1[[#This Row],[CF % WEC]]*$A$10</f>
        <v>1.3655603361300625E-2</v>
      </c>
      <c r="L6941" s="14">
        <v>1.2960879676942705</v>
      </c>
      <c r="M6941" s="4">
        <f>Table1[[#This Row],[Cons h  '[MWh']]]-Table1[[#This Row],[Ewec_prod '[MWh']]]-Table1[[#This Row],[Eeol_prod '[MWh']]]-Table1[[#This Row],[Efv_prod '[MWh']]]</f>
        <v>1.3091655340358699</v>
      </c>
    </row>
    <row r="6942">
      <c r="E6942" s="3">
        <v>43755.166666666664</v>
      </c>
      <c r="F6942" s="1">
        <v>0</v>
      </c>
      <c r="G6942" s="2">
        <f>Table1[[#This Row],[CF % FV]]*$A$2</f>
        <v>0</v>
      </c>
      <c r="H6942" s="22">
        <v>-3.8524761408594999E-3</v>
      </c>
      <c r="I6942">
        <f>$A$6*Table1[[#This Row],[CF % EOL]]</f>
        <v>-2.889357105644625E-2</v>
      </c>
      <c r="J6942" s="1">
        <v>4.2445703769975585E-2</v>
      </c>
      <c r="K6942">
        <f>Table1[[#This Row],[CF % WEC]]*$A$10</f>
        <v>1.3054804390871788E-2</v>
      </c>
      <c r="L6942" s="14">
        <v>1.7277988051063833</v>
      </c>
      <c r="M6942" s="4">
        <f>Table1[[#This Row],[Cons h  '[MWh']]]-Table1[[#This Row],[Ewec_prod '[MWh']]]-Table1[[#This Row],[Eeol_prod '[MWh']]]-Table1[[#This Row],[Efv_prod '[MWh']]]</f>
        <v>1.7436375717719577</v>
      </c>
    </row>
    <row r="6943">
      <c r="E6943" s="3">
        <v>43755.208333333336</v>
      </c>
      <c r="F6943" s="1">
        <v>0</v>
      </c>
      <c r="G6943" s="2">
        <f>Table1[[#This Row],[CF % FV]]*$A$2</f>
        <v>0</v>
      </c>
      <c r="H6943" s="22">
        <v>-3.5100906630337399E-3</v>
      </c>
      <c r="I6943">
        <f>$A$6*Table1[[#This Row],[CF % EOL]]</f>
        <v>-2.6325679972753049E-2</v>
      </c>
      <c r="J6943" s="1">
        <v>3.8913102350164645E-2</v>
      </c>
      <c r="K6943">
        <f>Table1[[#This Row],[CF % WEC]]*$A$10</f>
        <v>1.1968300541707921E-2</v>
      </c>
      <c r="L6943" s="14">
        <v>1.6839640695114655</v>
      </c>
      <c r="M6943" s="4">
        <f>Table1[[#This Row],[Cons h  '[MWh']]]-Table1[[#This Row],[Ewec_prod '[MWh']]]-Table1[[#This Row],[Eeol_prod '[MWh']]]-Table1[[#This Row],[Efv_prod '[MWh']]]</f>
        <v>1.6983214489425107</v>
      </c>
    </row>
    <row r="6944">
      <c r="E6944" s="3">
        <v>43755.25</v>
      </c>
      <c r="F6944" s="1">
        <v>5.058E-2</v>
      </c>
      <c r="G6944" s="2">
        <f>Table1[[#This Row],[CF % FV]]*$A$2</f>
        <v>0.15173999999999999</v>
      </c>
      <c r="H6944" s="22">
        <v>-2.93077578860496E-3</v>
      </c>
      <c r="I6944">
        <f>$A$6*Table1[[#This Row],[CF % EOL]]</f>
        <v>-2.1980818414537199E-2</v>
      </c>
      <c r="J6944" s="1">
        <v>3.5316038142007435E-2</v>
      </c>
      <c r="K6944">
        <f>Table1[[#This Row],[CF % WEC]]*$A$10</f>
        <v>1.0861970207938889E-2</v>
      </c>
      <c r="L6944" s="14">
        <v>1.8641834779784596</v>
      </c>
      <c r="M6944" s="4">
        <f>Table1[[#This Row],[Cons h  '[MWh']]]-Table1[[#This Row],[Ewec_prod '[MWh']]]-Table1[[#This Row],[Eeol_prod '[MWh']]]-Table1[[#This Row],[Efv_prod '[MWh']]]</f>
        <v>1.7235623261850579</v>
      </c>
    </row>
    <row r="6945">
      <c r="E6945" s="3">
        <v>43755.291666666664</v>
      </c>
      <c r="F6945" s="1">
        <v>0.30625999999999998</v>
      </c>
      <c r="G6945" s="2">
        <f>Table1[[#This Row],[CF % FV]]*$A$2</f>
        <v>0.91877999999999993</v>
      </c>
      <c r="H6945" s="22">
        <v>-1.6917913455011301E-3</v>
      </c>
      <c r="I6945">
        <f>$A$6*Table1[[#This Row],[CF % EOL]]</f>
        <v>-1.2688435091258476E-2</v>
      </c>
      <c r="J6945" s="1">
        <v>3.2021035659022527E-2</v>
      </c>
      <c r="K6945">
        <f>Table1[[#This Row],[CF % WEC]]*$A$10</f>
        <v>9.8485434282601335E-3</v>
      </c>
      <c r="L6945" s="14">
        <v>1.7558955849996312</v>
      </c>
      <c r="M6945" s="4">
        <f>Table1[[#This Row],[Cons h  '[MWh']]]-Table1[[#This Row],[Ewec_prod '[MWh']]]-Table1[[#This Row],[Eeol_prod '[MWh']]]-Table1[[#This Row],[Efv_prod '[MWh']]]</f>
        <v>0.8399554766626296</v>
      </c>
    </row>
    <row r="6946">
      <c r="E6946" s="3">
        <v>43755.333333333336</v>
      </c>
      <c r="F6946" s="1">
        <v>0.49284</v>
      </c>
      <c r="G6946" s="2">
        <f>Table1[[#This Row],[CF % FV]]*$A$2</f>
        <v>1.4785200000000001</v>
      </c>
      <c r="H6946" s="22">
        <v>-1.3124692797048399E-3</v>
      </c>
      <c r="I6946">
        <f>$A$6*Table1[[#This Row],[CF % EOL]]</f>
        <v>-9.8435195977862999E-3</v>
      </c>
      <c r="J6946" s="1">
        <v>2.7832995814757542E-2</v>
      </c>
      <c r="K6946">
        <f>Table1[[#This Row],[CF % WEC]]*$A$10</f>
        <v>8.560449791166741E-3</v>
      </c>
      <c r="L6946" s="14">
        <v>1.6494784845715662</v>
      </c>
      <c r="M6946" s="4">
        <f>Table1[[#This Row],[Cons h  '[MWh']]]-Table1[[#This Row],[Ewec_prod '[MWh']]]-Table1[[#This Row],[Eeol_prod '[MWh']]]-Table1[[#This Row],[Efv_prod '[MWh']]]</f>
        <v>0.17224155437818589</v>
      </c>
    </row>
    <row r="6947">
      <c r="E6947" s="3">
        <v>43755.375</v>
      </c>
      <c r="F6947" s="1">
        <v>0.63790000000000002</v>
      </c>
      <c r="G6947" s="2">
        <f>Table1[[#This Row],[CF % FV]]*$A$2</f>
        <v>1.9137</v>
      </c>
      <c r="H6947" s="22">
        <v>-2.9375515662447798E-3</v>
      </c>
      <c r="I6947">
        <f>$A$6*Table1[[#This Row],[CF % EOL]]</f>
        <v>-2.203163674683585E-2</v>
      </c>
      <c r="J6947" s="1">
        <v>2.3148752483560419E-2</v>
      </c>
      <c r="K6947">
        <f>Table1[[#This Row],[CF % WEC]]*$A$10</f>
        <v>7.1197414278557644E-3</v>
      </c>
      <c r="L6947" s="14">
        <v>1.7987313501263864</v>
      </c>
      <c r="M6947" s="4">
        <f>Table1[[#This Row],[Cons h  '[MWh']]]-Table1[[#This Row],[Ewec_prod '[MWh']]]-Table1[[#This Row],[Eeol_prod '[MWh']]]-Table1[[#This Row],[Efv_prod '[MWh']]]</f>
        <v>-0.10005675455463359</v>
      </c>
    </row>
    <row r="6948">
      <c r="E6948" s="3">
        <v>43755.416666666664</v>
      </c>
      <c r="F6948" s="1">
        <v>0.72313000000000005</v>
      </c>
      <c r="G6948" s="2">
        <f>Table1[[#This Row],[CF % FV]]*$A$2</f>
        <v>2.1693899999999999</v>
      </c>
      <c r="H6948" s="22">
        <v>-1.3634814315402501E-3</v>
      </c>
      <c r="I6948">
        <f>$A$6*Table1[[#This Row],[CF % EOL]]</f>
        <v>-1.0226110736551875E-2</v>
      </c>
      <c r="K6948">
        <f>Table1[[#This Row],[CF % WEC]]*$A$10</f>
        <v>0</v>
      </c>
      <c r="L6948" s="14">
        <v>1.5780715355556596</v>
      </c>
      <c r="M6948" s="4">
        <f>Table1[[#This Row],[Cons h  '[MWh']]]-Table1[[#This Row],[Ewec_prod '[MWh']]]-Table1[[#This Row],[Eeol_prod '[MWh']]]-Table1[[#This Row],[Efv_prod '[MWh']]]</f>
        <v>-0.58109235370778856</v>
      </c>
    </row>
    <row r="6949">
      <c r="E6949" s="3">
        <v>43755.458333333336</v>
      </c>
      <c r="F6949" s="1">
        <v>0.71604999999999996</v>
      </c>
      <c r="G6949" s="2">
        <f>Table1[[#This Row],[CF % FV]]*$A$2</f>
        <v>2.1481499999999998</v>
      </c>
      <c r="H6949" s="22">
        <v>-3.1933291887613399E-3</v>
      </c>
      <c r="I6949">
        <f>$A$6*Table1[[#This Row],[CF % EOL]]</f>
        <v>-2.3949968915710048E-2</v>
      </c>
      <c r="K6949">
        <f>Table1[[#This Row],[CF % WEC]]*$A$10</f>
        <v>0</v>
      </c>
      <c r="L6949" s="14">
        <v>1.3404291534499313</v>
      </c>
      <c r="M6949" s="4">
        <f>Table1[[#This Row],[Cons h  '[MWh']]]-Table1[[#This Row],[Ewec_prod '[MWh']]]-Table1[[#This Row],[Eeol_prod '[MWh']]]-Table1[[#This Row],[Efv_prod '[MWh']]]</f>
        <v>-0.78377087763435838</v>
      </c>
    </row>
    <row r="6950">
      <c r="E6950" s="3">
        <v>43755.5</v>
      </c>
      <c r="F6950" s="1">
        <v>0.68964000000000003</v>
      </c>
      <c r="G6950" s="2">
        <f>Table1[[#This Row],[CF % FV]]*$A$2</f>
        <v>2.0689200000000003</v>
      </c>
      <c r="H6950" s="22">
        <v>-2.39899401942841E-3</v>
      </c>
      <c r="I6950">
        <f>$A$6*Table1[[#This Row],[CF % EOL]]</f>
        <v>-1.7992455145713074E-2</v>
      </c>
      <c r="K6950">
        <f>Table1[[#This Row],[CF % WEC]]*$A$10</f>
        <v>0</v>
      </c>
      <c r="L6950" s="14">
        <v>2.1021640321152879</v>
      </c>
      <c r="M6950" s="4">
        <f>Table1[[#This Row],[Cons h  '[MWh']]]-Table1[[#This Row],[Ewec_prod '[MWh']]]-Table1[[#This Row],[Eeol_prod '[MWh']]]-Table1[[#This Row],[Efv_prod '[MWh']]]</f>
        <v>5.1236487261000718E-2</v>
      </c>
    </row>
    <row r="6951">
      <c r="E6951" s="3">
        <v>43755.541666666664</v>
      </c>
      <c r="F6951" s="1">
        <v>0.6335599999999999</v>
      </c>
      <c r="G6951" s="2">
        <f>Table1[[#This Row],[CF % FV]]*$A$2</f>
        <v>1.9006799999999997</v>
      </c>
      <c r="H6951" s="22">
        <v>1.8323068220912301E-3</v>
      </c>
      <c r="I6951">
        <f>$A$6*Table1[[#This Row],[CF % EOL]]</f>
        <v>1.3742301165684225E-2</v>
      </c>
      <c r="K6951">
        <f>Table1[[#This Row],[CF % WEC]]*$A$10</f>
        <v>0</v>
      </c>
      <c r="L6951" s="14">
        <v>1.5714800512822114</v>
      </c>
      <c r="M6951" s="4">
        <f>Table1[[#This Row],[Cons h  '[MWh']]]-Table1[[#This Row],[Ewec_prod '[MWh']]]-Table1[[#This Row],[Eeol_prod '[MWh']]]-Table1[[#This Row],[Efv_prod '[MWh']]]</f>
        <v>-0.34294224988347266</v>
      </c>
    </row>
    <row r="6952">
      <c r="E6952" s="3">
        <v>43755.583333333336</v>
      </c>
      <c r="F6952" s="1">
        <v>0.49032999999999999</v>
      </c>
      <c r="G6952" s="2">
        <f>Table1[[#This Row],[CF % FV]]*$A$2</f>
        <v>1.47099</v>
      </c>
      <c r="H6952" s="22">
        <v>1.37352361999171E-2</v>
      </c>
      <c r="I6952">
        <f>$A$6*Table1[[#This Row],[CF % EOL]]</f>
        <v>0.10301427149937825</v>
      </c>
      <c r="K6952">
        <f>Table1[[#This Row],[CF % WEC]]*$A$10</f>
        <v>0</v>
      </c>
      <c r="L6952" s="14">
        <v>1.7812684554169915</v>
      </c>
      <c r="M6952" s="4">
        <f>Table1[[#This Row],[Cons h  '[MWh']]]-Table1[[#This Row],[Ewec_prod '[MWh']]]-Table1[[#This Row],[Eeol_prod '[MWh']]]-Table1[[#This Row],[Efv_prod '[MWh']]]</f>
        <v>0.20726418391761325</v>
      </c>
    </row>
    <row r="6953">
      <c r="E6953" s="3">
        <v>43755.625</v>
      </c>
      <c r="F6953" s="1">
        <v>0.29860999999999999</v>
      </c>
      <c r="G6953" s="2">
        <f>Table1[[#This Row],[CF % FV]]*$A$2</f>
        <v>0.8958299999999999</v>
      </c>
      <c r="H6953" s="22">
        <v>2.00083364464697E-2</v>
      </c>
      <c r="I6953">
        <f>$A$6*Table1[[#This Row],[CF % EOL]]</f>
        <v>0.15006252334852274</v>
      </c>
      <c r="K6953">
        <f>Table1[[#This Row],[CF % WEC]]*$A$10</f>
        <v>0</v>
      </c>
      <c r="L6953" s="14">
        <v>2.1145683088578817</v>
      </c>
      <c r="M6953" s="4">
        <f>Table1[[#This Row],[Cons h  '[MWh']]]-Table1[[#This Row],[Ewec_prod '[MWh']]]-Table1[[#This Row],[Eeol_prod '[MWh']]]-Table1[[#This Row],[Efv_prod '[MWh']]]</f>
        <v>1.0686757855093592</v>
      </c>
    </row>
    <row r="6954">
      <c r="E6954" s="3">
        <v>43755.666666666664</v>
      </c>
      <c r="F6954" s="1">
        <v>6.2460000000000002E-2</v>
      </c>
      <c r="G6954" s="2">
        <f>Table1[[#This Row],[CF % FV]]*$A$2</f>
        <v>0.18737999999999999</v>
      </c>
      <c r="H6954" s="22">
        <v>7.7423710658411004E-3</v>
      </c>
      <c r="I6954">
        <f>$A$6*Table1[[#This Row],[CF % EOL]]</f>
        <v>5.8067782993808256E-2</v>
      </c>
      <c r="K6954">
        <f>Table1[[#This Row],[CF % WEC]]*$A$10</f>
        <v>0</v>
      </c>
      <c r="L6954" s="14">
        <v>1.7313366257874003</v>
      </c>
      <c r="M6954" s="4">
        <f>Table1[[#This Row],[Cons h  '[MWh']]]-Table1[[#This Row],[Ewec_prod '[MWh']]]-Table1[[#This Row],[Eeol_prod '[MWh']]]-Table1[[#This Row],[Efv_prod '[MWh']]]</f>
        <v>1.4858888427935919</v>
      </c>
    </row>
    <row r="6955">
      <c r="E6955" s="3">
        <v>43755.708333333336</v>
      </c>
      <c r="F6955" s="1">
        <v>0</v>
      </c>
      <c r="G6955" s="2">
        <f>Table1[[#This Row],[CF % FV]]*$A$2</f>
        <v>0</v>
      </c>
      <c r="H6955" s="22">
        <v>5.3532744302925101E-5</v>
      </c>
      <c r="I6955">
        <f>$A$6*Table1[[#This Row],[CF % EOL]]</f>
        <v>4.0149558227193827E-4</v>
      </c>
      <c r="K6955">
        <f>Table1[[#This Row],[CF % WEC]]*$A$10</f>
        <v>0</v>
      </c>
      <c r="L6955" s="14">
        <v>2.1280349563197665</v>
      </c>
      <c r="M6955" s="4">
        <f>Table1[[#This Row],[Cons h  '[MWh']]]-Table1[[#This Row],[Ewec_prod '[MWh']]]-Table1[[#This Row],[Eeol_prod '[MWh']]]-Table1[[#This Row],[Efv_prod '[MWh']]]</f>
        <v>2.1276334607374947</v>
      </c>
    </row>
    <row r="6956">
      <c r="E6956" s="3">
        <v>43755.75</v>
      </c>
      <c r="F6956" s="1">
        <v>0</v>
      </c>
      <c r="G6956" s="2">
        <f>Table1[[#This Row],[CF % FV]]*$A$2</f>
        <v>0</v>
      </c>
      <c r="H6956" s="22">
        <v>-3.7134133956445098E-3</v>
      </c>
      <c r="I6956">
        <f>$A$6*Table1[[#This Row],[CF % EOL]]</f>
        <v>-2.7850600467333824E-2</v>
      </c>
      <c r="K6956">
        <f>Table1[[#This Row],[CF % WEC]]*$A$10</f>
        <v>0</v>
      </c>
      <c r="L6956" s="14">
        <v>1.7150752329347518</v>
      </c>
      <c r="M6956" s="4">
        <f>Table1[[#This Row],[Cons h  '[MWh']]]-Table1[[#This Row],[Ewec_prod '[MWh']]]-Table1[[#This Row],[Eeol_prod '[MWh']]]-Table1[[#This Row],[Efv_prod '[MWh']]]</f>
        <v>1.7429258334020856</v>
      </c>
    </row>
    <row r="6957">
      <c r="E6957" s="3">
        <v>43755.791666666664</v>
      </c>
      <c r="F6957" s="1">
        <v>0</v>
      </c>
      <c r="G6957" s="2">
        <f>Table1[[#This Row],[CF % FV]]*$A$2</f>
        <v>0</v>
      </c>
      <c r="H6957" s="22">
        <v>-3.7658353794712001E-3</v>
      </c>
      <c r="I6957">
        <f>$A$6*Table1[[#This Row],[CF % EOL]]</f>
        <v>-2.8243765346034001E-2</v>
      </c>
      <c r="K6957">
        <f>Table1[[#This Row],[CF % WEC]]*$A$10</f>
        <v>0</v>
      </c>
      <c r="L6957" s="14">
        <v>2.2067962952199727</v>
      </c>
      <c r="M6957" s="4">
        <f>Table1[[#This Row],[Cons h  '[MWh']]]-Table1[[#This Row],[Ewec_prod '[MWh']]]-Table1[[#This Row],[Eeol_prod '[MWh']]]-Table1[[#This Row],[Efv_prod '[MWh']]]</f>
        <v>2.2350400605660066</v>
      </c>
    </row>
    <row r="6958">
      <c r="E6958" s="3">
        <v>43755.833333333336</v>
      </c>
      <c r="F6958" s="1">
        <v>0</v>
      </c>
      <c r="G6958" s="2">
        <f>Table1[[#This Row],[CF % FV]]*$A$2</f>
        <v>0</v>
      </c>
      <c r="H6958" s="22">
        <v>-3.6907181820962399E-3</v>
      </c>
      <c r="I6958">
        <f>$A$6*Table1[[#This Row],[CF % EOL]]</f>
        <v>-2.7680386365721801E-2</v>
      </c>
      <c r="K6958">
        <f>Table1[[#This Row],[CF % WEC]]*$A$10</f>
        <v>0</v>
      </c>
      <c r="L6958" s="14">
        <v>2.1700676131111534</v>
      </c>
      <c r="M6958" s="4">
        <f>Table1[[#This Row],[Cons h  '[MWh']]]-Table1[[#This Row],[Ewec_prod '[MWh']]]-Table1[[#This Row],[Eeol_prod '[MWh']]]-Table1[[#This Row],[Efv_prod '[MWh']]]</f>
        <v>2.1977479994768752</v>
      </c>
    </row>
    <row r="6959">
      <c r="E6959" s="3">
        <v>43755.875</v>
      </c>
      <c r="F6959" s="1">
        <v>0</v>
      </c>
      <c r="G6959" s="2">
        <f>Table1[[#This Row],[CF % FV]]*$A$2</f>
        <v>0</v>
      </c>
      <c r="H6959" s="22">
        <v>-3.8418818991775099E-3</v>
      </c>
      <c r="I6959">
        <f>$A$6*Table1[[#This Row],[CF % EOL]]</f>
        <v>-2.8814114243831325E-2</v>
      </c>
      <c r="K6959">
        <f>Table1[[#This Row],[CF % WEC]]*$A$10</f>
        <v>0</v>
      </c>
      <c r="L6959" s="14">
        <v>1.5896126131803492</v>
      </c>
      <c r="M6959" s="4">
        <f>Table1[[#This Row],[Cons h  '[MWh']]]-Table1[[#This Row],[Ewec_prod '[MWh']]]-Table1[[#This Row],[Eeol_prod '[MWh']]]-Table1[[#This Row],[Efv_prod '[MWh']]]</f>
        <v>1.6184267274241806</v>
      </c>
    </row>
    <row r="6960">
      <c r="E6960" s="3">
        <v>43755.916666666664</v>
      </c>
      <c r="F6960" s="1">
        <v>0</v>
      </c>
      <c r="G6960" s="2">
        <f>Table1[[#This Row],[CF % FV]]*$A$2</f>
        <v>0</v>
      </c>
      <c r="H6960" s="22">
        <v>-3.8517120143933101E-3</v>
      </c>
      <c r="I6960">
        <f>$A$6*Table1[[#This Row],[CF % EOL]]</f>
        <v>-2.8887840107949824E-2</v>
      </c>
      <c r="K6960">
        <f>Table1[[#This Row],[CF % WEC]]*$A$10</f>
        <v>0</v>
      </c>
      <c r="L6960" s="14">
        <v>1.6892981694304092</v>
      </c>
      <c r="M6960" s="4">
        <f>Table1[[#This Row],[Cons h  '[MWh']]]-Table1[[#This Row],[Ewec_prod '[MWh']]]-Table1[[#This Row],[Eeol_prod '[MWh']]]-Table1[[#This Row],[Efv_prod '[MWh']]]</f>
        <v>1.718186009538359</v>
      </c>
    </row>
    <row r="6961">
      <c r="E6961" s="3">
        <v>43755.958333333336</v>
      </c>
      <c r="F6961" s="1">
        <v>0</v>
      </c>
      <c r="G6961" s="2">
        <f>Table1[[#This Row],[CF % FV]]*$A$2</f>
        <v>0</v>
      </c>
      <c r="H6961" s="22">
        <v>-3.7387198678055702E-3</v>
      </c>
      <c r="I6961">
        <f>$A$6*Table1[[#This Row],[CF % EOL]]</f>
        <v>-2.8040399008541775E-2</v>
      </c>
      <c r="K6961">
        <f>Table1[[#This Row],[CF % WEC]]*$A$10</f>
        <v>0</v>
      </c>
      <c r="L6961" s="14">
        <v>1.3620027721879295</v>
      </c>
      <c r="M6961" s="4">
        <f>Table1[[#This Row],[Cons h  '[MWh']]]-Table1[[#This Row],[Ewec_prod '[MWh']]]-Table1[[#This Row],[Eeol_prod '[MWh']]]-Table1[[#This Row],[Efv_prod '[MWh']]]</f>
        <v>1.3900431711964714</v>
      </c>
    </row>
    <row r="6962">
      <c r="E6962" s="3">
        <v>43756</v>
      </c>
      <c r="F6962" s="1">
        <v>0</v>
      </c>
      <c r="G6962" s="2">
        <f>Table1[[#This Row],[CF % FV]]*$A$2</f>
        <v>0</v>
      </c>
      <c r="H6962" s="22">
        <v>-3.68023985750289E-3</v>
      </c>
      <c r="I6962">
        <f>$A$6*Table1[[#This Row],[CF % EOL]]</f>
        <v>-2.7601798931271675E-2</v>
      </c>
      <c r="K6962">
        <f>Table1[[#This Row],[CF % WEC]]*$A$10</f>
        <v>0</v>
      </c>
      <c r="L6962" s="14">
        <v>1.1625394949095318</v>
      </c>
      <c r="M6962" s="4">
        <f>Table1[[#This Row],[Cons h  '[MWh']]]-Table1[[#This Row],[Ewec_prod '[MWh']]]-Table1[[#This Row],[Eeol_prod '[MWh']]]-Table1[[#This Row],[Efv_prod '[MWh']]]</f>
        <v>1.1901412938408034</v>
      </c>
    </row>
    <row r="6963">
      <c r="E6963" s="3">
        <v>43756.041666666664</v>
      </c>
      <c r="F6963" s="1">
        <v>0</v>
      </c>
      <c r="G6963" s="2">
        <f>Table1[[#This Row],[CF % FV]]*$A$2</f>
        <v>0</v>
      </c>
      <c r="H6963" s="22">
        <v>-3.6436383136471402E-3</v>
      </c>
      <c r="I6963">
        <f>$A$6*Table1[[#This Row],[CF % EOL]]</f>
        <v>-2.7327287352353551E-2</v>
      </c>
      <c r="K6963">
        <f>Table1[[#This Row],[CF % WEC]]*$A$10</f>
        <v>0</v>
      </c>
      <c r="L6963" s="14">
        <v>1.414333397195652</v>
      </c>
      <c r="M6963" s="4">
        <f>Table1[[#This Row],[Cons h  '[MWh']]]-Table1[[#This Row],[Ewec_prod '[MWh']]]-Table1[[#This Row],[Eeol_prod '[MWh']]]-Table1[[#This Row],[Efv_prod '[MWh']]]</f>
        <v>1.4416606845480056</v>
      </c>
    </row>
    <row r="6964">
      <c r="E6964" s="3">
        <v>43756.083333333336</v>
      </c>
      <c r="F6964" s="1">
        <v>0</v>
      </c>
      <c r="G6964" s="2">
        <f>Table1[[#This Row],[CF % FV]]*$A$2</f>
        <v>0</v>
      </c>
      <c r="H6964" s="22">
        <v>-3.8466148986901899E-3</v>
      </c>
      <c r="I6964">
        <f>$A$6*Table1[[#This Row],[CF % EOL]]</f>
        <v>-2.8849611740176424E-2</v>
      </c>
      <c r="K6964">
        <f>Table1[[#This Row],[CF % WEC]]*$A$10</f>
        <v>0</v>
      </c>
      <c r="L6964" s="14">
        <v>1.2617820280000134</v>
      </c>
      <c r="M6964" s="4">
        <f>Table1[[#This Row],[Cons h  '[MWh']]]-Table1[[#This Row],[Ewec_prod '[MWh']]]-Table1[[#This Row],[Eeol_prod '[MWh']]]-Table1[[#This Row],[Efv_prod '[MWh']]]</f>
        <v>1.2906316397401898</v>
      </c>
    </row>
    <row r="6965">
      <c r="E6965" s="3">
        <v>43756.125</v>
      </c>
      <c r="F6965" s="1">
        <v>0</v>
      </c>
      <c r="G6965" s="2">
        <f>Table1[[#This Row],[CF % FV]]*$A$2</f>
        <v>0</v>
      </c>
      <c r="H6965" s="22">
        <v>-3.75988818668697E-3</v>
      </c>
      <c r="I6965">
        <f>$A$6*Table1[[#This Row],[CF % EOL]]</f>
        <v>-2.8199161400152276E-2</v>
      </c>
      <c r="K6965">
        <f>Table1[[#This Row],[CF % WEC]]*$A$10</f>
        <v>0</v>
      </c>
      <c r="L6965" s="14">
        <v>1.2270354751697008</v>
      </c>
      <c r="M6965" s="4">
        <f>Table1[[#This Row],[Cons h  '[MWh']]]-Table1[[#This Row],[Ewec_prod '[MWh']]]-Table1[[#This Row],[Eeol_prod '[MWh']]]-Table1[[#This Row],[Efv_prod '[MWh']]]</f>
        <v>1.255234636569853</v>
      </c>
    </row>
    <row r="6966">
      <c r="E6966" s="3">
        <v>43756.166666666664</v>
      </c>
      <c r="F6966" s="1">
        <v>0</v>
      </c>
      <c r="G6966" s="2">
        <f>Table1[[#This Row],[CF % FV]]*$A$2</f>
        <v>0</v>
      </c>
      <c r="H6966" s="22">
        <v>-1.40406230416707E-3</v>
      </c>
      <c r="I6966">
        <f>$A$6*Table1[[#This Row],[CF % EOL]]</f>
        <v>-1.0530467281253024E-2</v>
      </c>
      <c r="K6966">
        <f>Table1[[#This Row],[CF % WEC]]*$A$10</f>
        <v>0</v>
      </c>
      <c r="L6966" s="14">
        <v>1.815618099642357</v>
      </c>
      <c r="M6966" s="4">
        <f>Table1[[#This Row],[Cons h  '[MWh']]]-Table1[[#This Row],[Ewec_prod '[MWh']]]-Table1[[#This Row],[Eeol_prod '[MWh']]]-Table1[[#This Row],[Efv_prod '[MWh']]]</f>
        <v>1.8261485669236099</v>
      </c>
    </row>
    <row r="6967">
      <c r="E6967" s="3">
        <v>43756.208333333336</v>
      </c>
      <c r="F6967" s="1">
        <v>0</v>
      </c>
      <c r="G6967" s="2">
        <f>Table1[[#This Row],[CF % FV]]*$A$2</f>
        <v>0</v>
      </c>
      <c r="H6967" s="22">
        <v>2.29726468152393E-3</v>
      </c>
      <c r="I6967">
        <f>$A$6*Table1[[#This Row],[CF % EOL]]</f>
        <v>1.7229485111429476E-2</v>
      </c>
      <c r="K6967">
        <f>Table1[[#This Row],[CF % WEC]]*$A$10</f>
        <v>0</v>
      </c>
      <c r="L6967" s="14">
        <v>1.6558909086442113</v>
      </c>
      <c r="M6967" s="4">
        <f>Table1[[#This Row],[Cons h  '[MWh']]]-Table1[[#This Row],[Ewec_prod '[MWh']]]-Table1[[#This Row],[Eeol_prod '[MWh']]]-Table1[[#This Row],[Efv_prod '[MWh']]]</f>
        <v>1.6386614235327819</v>
      </c>
    </row>
    <row r="6968">
      <c r="E6968" s="3">
        <v>43756.25</v>
      </c>
      <c r="F6968" s="1">
        <v>4.759E-2</v>
      </c>
      <c r="G6968" s="2">
        <f>Table1[[#This Row],[CF % FV]]*$A$2</f>
        <v>0.14277000000000001</v>
      </c>
      <c r="H6968" s="22">
        <v>7.2352597753917404E-3</v>
      </c>
      <c r="I6968">
        <f>$A$6*Table1[[#This Row],[CF % EOL]]</f>
        <v>5.4264448315438051E-2</v>
      </c>
      <c r="K6968">
        <f>Table1[[#This Row],[CF % WEC]]*$A$10</f>
        <v>0</v>
      </c>
      <c r="L6968" s="14">
        <v>1.7126099526614227</v>
      </c>
      <c r="M6968" s="4">
        <f>Table1[[#This Row],[Cons h  '[MWh']]]-Table1[[#This Row],[Ewec_prod '[MWh']]]-Table1[[#This Row],[Eeol_prod '[MWh']]]-Table1[[#This Row],[Efv_prod '[MWh']]]</f>
        <v>1.5155755043459846</v>
      </c>
    </row>
    <row r="6969">
      <c r="E6969" s="3">
        <v>43756.291666666664</v>
      </c>
      <c r="F6969" s="1">
        <v>0.28855999999999998</v>
      </c>
      <c r="G6969" s="2">
        <f>Table1[[#This Row],[CF % FV]]*$A$2</f>
        <v>0.86568000000000001</v>
      </c>
      <c r="H6969" s="22">
        <v>3.4449914537970799E-3</v>
      </c>
      <c r="I6969">
        <f>$A$6*Table1[[#This Row],[CF % EOL]]</f>
        <v>2.58374359034781E-2</v>
      </c>
      <c r="K6969">
        <f>Table1[[#This Row],[CF % WEC]]*$A$10</f>
        <v>0</v>
      </c>
      <c r="L6969" s="14">
        <v>1.6982759914964505</v>
      </c>
      <c r="M6969" s="4">
        <f>Table1[[#This Row],[Cons h  '[MWh']]]-Table1[[#This Row],[Ewec_prod '[MWh']]]-Table1[[#This Row],[Eeol_prod '[MWh']]]-Table1[[#This Row],[Efv_prod '[MWh']]]</f>
        <v>0.80675855559297238</v>
      </c>
    </row>
    <row r="6970">
      <c r="E6970" s="3">
        <v>43756.333333333336</v>
      </c>
      <c r="F6970" s="1">
        <v>0.47112999999999999</v>
      </c>
      <c r="G6970" s="2">
        <f>Table1[[#This Row],[CF % FV]]*$A$2</f>
        <v>1.4133899999999999</v>
      </c>
      <c r="H6970" s="22">
        <v>-2.5539886721523599E-3</v>
      </c>
      <c r="I6970">
        <f>$A$6*Table1[[#This Row],[CF % EOL]]</f>
        <v>-1.9154915041142698E-2</v>
      </c>
      <c r="K6970">
        <f>Table1[[#This Row],[CF % WEC]]*$A$10</f>
        <v>0</v>
      </c>
      <c r="L6970" s="14">
        <v>1.7748989589380335</v>
      </c>
      <c r="M6970" s="4">
        <f>Table1[[#This Row],[Cons h  '[MWh']]]-Table1[[#This Row],[Ewec_prod '[MWh']]]-Table1[[#This Row],[Eeol_prod '[MWh']]]-Table1[[#This Row],[Efv_prod '[MWh']]]</f>
        <v>0.38066387397917634</v>
      </c>
    </row>
    <row r="6971">
      <c r="E6971" s="3">
        <v>43756.375</v>
      </c>
      <c r="F6971" s="1">
        <v>0.60353999999999997</v>
      </c>
      <c r="G6971" s="2">
        <f>Table1[[#This Row],[CF % FV]]*$A$2</f>
        <v>1.8106199999999999</v>
      </c>
      <c r="H6971" s="22">
        <v>-3.8275848432363299E-3</v>
      </c>
      <c r="I6971">
        <f>$A$6*Table1[[#This Row],[CF % EOL]]</f>
        <v>-2.8706886324272474E-2</v>
      </c>
      <c r="K6971">
        <f>Table1[[#This Row],[CF % WEC]]*$A$10</f>
        <v>0</v>
      </c>
      <c r="L6971" s="14">
        <v>1.7439122216704863</v>
      </c>
      <c r="M6971" s="4">
        <f>Table1[[#This Row],[Cons h  '[MWh']]]-Table1[[#This Row],[Ewec_prod '[MWh']]]-Table1[[#This Row],[Eeol_prod '[MWh']]]-Table1[[#This Row],[Efv_prod '[MWh']]]</f>
        <v>-3.8000892005241038E-2</v>
      </c>
    </row>
    <row r="6972">
      <c r="E6972" s="3">
        <v>43756.416666666664</v>
      </c>
      <c r="F6972" s="1">
        <v>0.42236000000000001</v>
      </c>
      <c r="G6972" s="2">
        <f>Table1[[#This Row],[CF % FV]]*$A$2</f>
        <v>1.26708</v>
      </c>
      <c r="H6972" s="22">
        <v>-3.8517120143933101E-3</v>
      </c>
      <c r="I6972">
        <f>$A$6*Table1[[#This Row],[CF % EOL]]</f>
        <v>-2.8887840107949824E-2</v>
      </c>
      <c r="K6972">
        <f>Table1[[#This Row],[CF % WEC]]*$A$10</f>
        <v>0</v>
      </c>
      <c r="L6972" s="14">
        <v>1.603604010655707</v>
      </c>
      <c r="M6972" s="4">
        <f>Table1[[#This Row],[Cons h  '[MWh']]]-Table1[[#This Row],[Ewec_prod '[MWh']]]-Table1[[#This Row],[Eeol_prod '[MWh']]]-Table1[[#This Row],[Efv_prod '[MWh']]]</f>
        <v>0.36541185076365679</v>
      </c>
    </row>
    <row r="6973">
      <c r="E6973" s="3">
        <v>43756.458333333336</v>
      </c>
      <c r="F6973" s="1">
        <v>0.34767000000000003</v>
      </c>
      <c r="G6973" s="2">
        <f>Table1[[#This Row],[CF % FV]]*$A$2</f>
        <v>1.0430100000000002</v>
      </c>
      <c r="H6973" s="22">
        <v>-3.60779215941728E-3</v>
      </c>
      <c r="I6973">
        <f>$A$6*Table1[[#This Row],[CF % EOL]]</f>
        <v>-2.7058441195629598E-2</v>
      </c>
      <c r="K6973">
        <f>Table1[[#This Row],[CF % WEC]]*$A$10</f>
        <v>0</v>
      </c>
      <c r="L6973" s="14">
        <v>1.7363107741735944</v>
      </c>
      <c r="M6973" s="4">
        <f>Table1[[#This Row],[Cons h  '[MWh']]]-Table1[[#This Row],[Ewec_prod '[MWh']]]-Table1[[#This Row],[Eeol_prod '[MWh']]]-Table1[[#This Row],[Efv_prod '[MWh']]]</f>
        <v>0.72035921536922376</v>
      </c>
    </row>
    <row r="6974">
      <c r="E6974" s="3">
        <v>43756.5</v>
      </c>
      <c r="F6974" s="1">
        <v>0.20566999999999999</v>
      </c>
      <c r="G6974" s="2">
        <f>Table1[[#This Row],[CF % FV]]*$A$2</f>
        <v>0.61700999999999995</v>
      </c>
      <c r="H6974" s="22">
        <v>-3.59612961674982E-3</v>
      </c>
      <c r="I6974">
        <f>$A$6*Table1[[#This Row],[CF % EOL]]</f>
        <v>-2.697097212562365E-2</v>
      </c>
      <c r="K6974">
        <f>Table1[[#This Row],[CF % WEC]]*$A$10</f>
        <v>0</v>
      </c>
      <c r="L6974" s="14">
        <v>1.6774659484112289</v>
      </c>
      <c r="M6974" s="4">
        <f>Table1[[#This Row],[Cons h  '[MWh']]]-Table1[[#This Row],[Ewec_prod '[MWh']]]-Table1[[#This Row],[Eeol_prod '[MWh']]]-Table1[[#This Row],[Efv_prod '[MWh']]]</f>
        <v>1.0874269205368527</v>
      </c>
    </row>
    <row r="6975">
      <c r="E6975" s="3">
        <v>43756.541666666664</v>
      </c>
      <c r="F6975" s="1">
        <v>0.32152999999999998</v>
      </c>
      <c r="G6975" s="2">
        <f>Table1[[#This Row],[CF % FV]]*$A$2</f>
        <v>0.96458999999999995</v>
      </c>
      <c r="H6975" s="22">
        <v>-3.7210817214908998E-3</v>
      </c>
      <c r="I6975">
        <f>$A$6*Table1[[#This Row],[CF % EOL]]</f>
        <v>-2.7908112911181747E-2</v>
      </c>
      <c r="K6975">
        <f>Table1[[#This Row],[CF % WEC]]*$A$10</f>
        <v>0</v>
      </c>
      <c r="L6975" s="14">
        <v>1.6121471387791106</v>
      </c>
      <c r="M6975" s="4">
        <f>Table1[[#This Row],[Cons h  '[MWh']]]-Table1[[#This Row],[Ewec_prod '[MWh']]]-Table1[[#This Row],[Eeol_prod '[MWh']]]-Table1[[#This Row],[Efv_prod '[MWh']]]</f>
        <v>0.67546525169029248</v>
      </c>
    </row>
    <row r="6976">
      <c r="E6976" s="3">
        <v>43756.583333333336</v>
      </c>
      <c r="F6976" s="1">
        <v>0.31823000000000001</v>
      </c>
      <c r="G6976" s="2">
        <f>Table1[[#This Row],[CF % FV]]*$A$2</f>
        <v>0.95469000000000004</v>
      </c>
      <c r="H6976" s="22">
        <v>-3.7098633051868301E-3</v>
      </c>
      <c r="I6976">
        <f>$A$6*Table1[[#This Row],[CF % EOL]]</f>
        <v>-2.7823974788901227E-2</v>
      </c>
      <c r="K6976">
        <f>Table1[[#This Row],[CF % WEC]]*$A$10</f>
        <v>0</v>
      </c>
      <c r="L6976" s="14">
        <v>1.4723921631013617</v>
      </c>
      <c r="M6976" s="4">
        <f>Table1[[#This Row],[Cons h  '[MWh']]]-Table1[[#This Row],[Ewec_prod '[MWh']]]-Table1[[#This Row],[Eeol_prod '[MWh']]]-Table1[[#This Row],[Efv_prod '[MWh']]]</f>
        <v>0.54552613789026294</v>
      </c>
    </row>
    <row r="6977">
      <c r="E6977" s="3">
        <v>43756.625</v>
      </c>
      <c r="F6977" s="1">
        <v>0.28927999999999998</v>
      </c>
      <c r="G6977" s="2">
        <f>Table1[[#This Row],[CF % FV]]*$A$2</f>
        <v>0.86783999999999994</v>
      </c>
      <c r="H6977" s="22">
        <v>-3.6622261358386699E-3</v>
      </c>
      <c r="I6977">
        <f>$A$6*Table1[[#This Row],[CF % EOL]]</f>
        <v>-2.7466696018790024E-2</v>
      </c>
      <c r="K6977">
        <f>Table1[[#This Row],[CF % WEC]]*$A$10</f>
        <v>0</v>
      </c>
      <c r="L6977" s="14">
        <v>1.5298878030847189</v>
      </c>
      <c r="M6977" s="4">
        <f>Table1[[#This Row],[Cons h  '[MWh']]]-Table1[[#This Row],[Ewec_prod '[MWh']]]-Table1[[#This Row],[Eeol_prod '[MWh']]]-Table1[[#This Row],[Efv_prod '[MWh']]]</f>
        <v>0.68951449910350893</v>
      </c>
    </row>
    <row r="6978">
      <c r="E6978" s="3">
        <v>43756.666666666664</v>
      </c>
      <c r="F6978" s="1">
        <v>6.4000000000000001E-2</v>
      </c>
      <c r="G6978" s="2">
        <f>Table1[[#This Row],[CF % FV]]*$A$2</f>
        <v>0.192</v>
      </c>
      <c r="H6978" s="22">
        <v>-3.8228881024220001E-3</v>
      </c>
      <c r="I6978">
        <f>$A$6*Table1[[#This Row],[CF % EOL]]</f>
        <v>-2.8671660768165002E-2</v>
      </c>
      <c r="K6978">
        <f>Table1[[#This Row],[CF % WEC]]*$A$10</f>
        <v>0</v>
      </c>
      <c r="L6978" s="14">
        <v>1.4723825898496976</v>
      </c>
      <c r="M6978" s="4">
        <f>Table1[[#This Row],[Cons h  '[MWh']]]-Table1[[#This Row],[Ewec_prod '[MWh']]]-Table1[[#This Row],[Eeol_prod '[MWh']]]-Table1[[#This Row],[Efv_prod '[MWh']]]</f>
        <v>1.3090542506178626</v>
      </c>
    </row>
    <row r="6979">
      <c r="E6979" s="3">
        <v>43756.708333333336</v>
      </c>
      <c r="F6979" s="1">
        <v>0</v>
      </c>
      <c r="G6979" s="2">
        <f>Table1[[#This Row],[CF % FV]]*$A$2</f>
        <v>0</v>
      </c>
      <c r="H6979" s="22">
        <v>-3.7256823866323101E-3</v>
      </c>
      <c r="I6979">
        <f>$A$6*Table1[[#This Row],[CF % EOL]]</f>
        <v>-2.7942617899742325E-2</v>
      </c>
      <c r="K6979">
        <f>Table1[[#This Row],[CF % WEC]]*$A$10</f>
        <v>0</v>
      </c>
      <c r="L6979" s="14">
        <v>1.8212436688408407</v>
      </c>
      <c r="M6979" s="4">
        <f>Table1[[#This Row],[Cons h  '[MWh']]]-Table1[[#This Row],[Ewec_prod '[MWh']]]-Table1[[#This Row],[Eeol_prod '[MWh']]]-Table1[[#This Row],[Efv_prod '[MWh']]]</f>
        <v>1.8491862867405831</v>
      </c>
    </row>
    <row r="6980">
      <c r="E6980" s="3">
        <v>43756.75</v>
      </c>
      <c r="F6980" s="1">
        <v>0</v>
      </c>
      <c r="G6980" s="2">
        <f>Table1[[#This Row],[CF % FV]]*$A$2</f>
        <v>0</v>
      </c>
      <c r="H6980" s="22">
        <v>-3.4891299624674301E-3</v>
      </c>
      <c r="I6980">
        <f>$A$6*Table1[[#This Row],[CF % EOL]]</f>
        <v>-2.6168474718505724E-2</v>
      </c>
      <c r="K6980">
        <f>Table1[[#This Row],[CF % WEC]]*$A$10</f>
        <v>0</v>
      </c>
      <c r="L6980" s="14">
        <v>2.0070109653230408</v>
      </c>
      <c r="M6980" s="4">
        <f>Table1[[#This Row],[Cons h  '[MWh']]]-Table1[[#This Row],[Ewec_prod '[MWh']]]-Table1[[#This Row],[Eeol_prod '[MWh']]]-Table1[[#This Row],[Efv_prod '[MWh']]]</f>
        <v>2.0331794400415464</v>
      </c>
    </row>
    <row r="6981">
      <c r="E6981" s="3">
        <v>43756.791666666664</v>
      </c>
      <c r="F6981" s="1">
        <v>0</v>
      </c>
      <c r="G6981" s="2">
        <f>Table1[[#This Row],[CF % FV]]*$A$2</f>
        <v>0</v>
      </c>
      <c r="H6981" s="22">
        <v>-3.2746795773216501E-3</v>
      </c>
      <c r="I6981">
        <f>$A$6*Table1[[#This Row],[CF % EOL]]</f>
        <v>-2.4560096829912375E-2</v>
      </c>
      <c r="K6981">
        <f>Table1[[#This Row],[CF % WEC]]*$A$10</f>
        <v>0</v>
      </c>
      <c r="L6981" s="14">
        <v>2.3813187682402668</v>
      </c>
      <c r="M6981" s="4">
        <f>Table1[[#This Row],[Cons h  '[MWh']]]-Table1[[#This Row],[Ewec_prod '[MWh']]]-Table1[[#This Row],[Eeol_prod '[MWh']]]-Table1[[#This Row],[Efv_prod '[MWh']]]</f>
        <v>2.405878865070179</v>
      </c>
    </row>
    <row r="6982">
      <c r="E6982" s="3">
        <v>43756.833333333336</v>
      </c>
      <c r="F6982" s="1">
        <v>0</v>
      </c>
      <c r="G6982" s="2">
        <f>Table1[[#This Row],[CF % FV]]*$A$2</f>
        <v>0</v>
      </c>
      <c r="H6982" s="22">
        <v>-3.4423009346327498E-3</v>
      </c>
      <c r="I6982">
        <f>$A$6*Table1[[#This Row],[CF % EOL]]</f>
        <v>-2.5817257009745624E-2</v>
      </c>
      <c r="K6982">
        <f>Table1[[#This Row],[CF % WEC]]*$A$10</f>
        <v>0</v>
      </c>
      <c r="L6982" s="14">
        <v>1.4782210840237882</v>
      </c>
      <c r="M6982" s="4">
        <f>Table1[[#This Row],[Cons h  '[MWh']]]-Table1[[#This Row],[Ewec_prod '[MWh']]]-Table1[[#This Row],[Eeol_prod '[MWh']]]-Table1[[#This Row],[Efv_prod '[MWh']]]</f>
        <v>1.5040383410335338</v>
      </c>
    </row>
    <row r="6983">
      <c r="E6983" s="3">
        <v>43756.875</v>
      </c>
      <c r="F6983" s="1">
        <v>0</v>
      </c>
      <c r="G6983" s="2">
        <f>Table1[[#This Row],[CF % FV]]*$A$2</f>
        <v>0</v>
      </c>
      <c r="H6983" s="22">
        <v>-3.81644503767592E-3</v>
      </c>
      <c r="I6983">
        <f>$A$6*Table1[[#This Row],[CF % EOL]]</f>
        <v>-2.86233377825694E-2</v>
      </c>
      <c r="K6983">
        <f>Table1[[#This Row],[CF % WEC]]*$A$10</f>
        <v>0</v>
      </c>
      <c r="L6983" s="14">
        <v>2.2582552495353494</v>
      </c>
      <c r="M6983" s="4">
        <f>Table1[[#This Row],[Cons h  '[MWh']]]-Table1[[#This Row],[Ewec_prod '[MWh']]]-Table1[[#This Row],[Eeol_prod '[MWh']]]-Table1[[#This Row],[Efv_prod '[MWh']]]</f>
        <v>2.2868785873179189</v>
      </c>
    </row>
    <row r="6984">
      <c r="E6984" s="3">
        <v>43756.916666666664</v>
      </c>
      <c r="F6984" s="1">
        <v>0</v>
      </c>
      <c r="G6984" s="2">
        <f>Table1[[#This Row],[CF % FV]]*$A$2</f>
        <v>0</v>
      </c>
      <c r="H6984" s="22">
        <v>-6.1317371477745397E-4</v>
      </c>
      <c r="I6984">
        <f>$A$6*Table1[[#This Row],[CF % EOL]]</f>
        <v>-4.5988028608309047E-3</v>
      </c>
      <c r="K6984">
        <f>Table1[[#This Row],[CF % WEC]]*$A$10</f>
        <v>0</v>
      </c>
      <c r="L6984" s="14">
        <v>1.4783944158289151</v>
      </c>
      <c r="M6984" s="4">
        <f>Table1[[#This Row],[Cons h  '[MWh']]]-Table1[[#This Row],[Ewec_prod '[MWh']]]-Table1[[#This Row],[Eeol_prod '[MWh']]]-Table1[[#This Row],[Efv_prod '[MWh']]]</f>
        <v>1.4829932186897459</v>
      </c>
    </row>
    <row r="6985">
      <c r="E6985" s="3">
        <v>43756.958333333336</v>
      </c>
      <c r="F6985" s="1">
        <v>0</v>
      </c>
      <c r="G6985" s="2">
        <f>Table1[[#This Row],[CF % FV]]*$A$2</f>
        <v>0</v>
      </c>
      <c r="H6985" s="22">
        <v>1.0787245238883801E-2</v>
      </c>
      <c r="I6985">
        <f>$A$6*Table1[[#This Row],[CF % EOL]]</f>
        <v>8.0904339291628505E-2</v>
      </c>
      <c r="K6985">
        <f>Table1[[#This Row],[CF % WEC]]*$A$10</f>
        <v>0</v>
      </c>
      <c r="L6985" s="14">
        <v>1.5801543371443225</v>
      </c>
      <c r="M6985" s="4">
        <f>Table1[[#This Row],[Cons h  '[MWh']]]-Table1[[#This Row],[Ewec_prod '[MWh']]]-Table1[[#This Row],[Eeol_prod '[MWh']]]-Table1[[#This Row],[Efv_prod '[MWh']]]</f>
        <v>1.4992499978526941</v>
      </c>
    </row>
    <row r="6986">
      <c r="E6986" s="3">
        <v>43757</v>
      </c>
      <c r="F6986" s="1">
        <v>0</v>
      </c>
      <c r="G6986" s="2">
        <f>Table1[[#This Row],[CF % FV]]*$A$2</f>
        <v>0</v>
      </c>
      <c r="H6986" s="22">
        <v>1.4354654661113899E-2</v>
      </c>
      <c r="I6986">
        <f>$A$6*Table1[[#This Row],[CF % EOL]]</f>
        <v>0.10765990995835424</v>
      </c>
      <c r="K6986">
        <f>Table1[[#This Row],[CF % WEC]]*$A$10</f>
        <v>0</v>
      </c>
      <c r="L6986" s="14">
        <v>1.5429808824739855</v>
      </c>
      <c r="M6986" s="4">
        <f>Table1[[#This Row],[Cons h  '[MWh']]]-Table1[[#This Row],[Ewec_prod '[MWh']]]-Table1[[#This Row],[Eeol_prod '[MWh']]]-Table1[[#This Row],[Efv_prod '[MWh']]]</f>
        <v>1.4353209725156313</v>
      </c>
    </row>
    <row r="6987">
      <c r="E6987" s="3">
        <v>43757.041666666664</v>
      </c>
      <c r="F6987" s="1">
        <v>0</v>
      </c>
      <c r="G6987" s="2">
        <f>Table1[[#This Row],[CF % FV]]*$A$2</f>
        <v>0</v>
      </c>
      <c r="H6987" s="22">
        <v>2.8131789783895599E-2</v>
      </c>
      <c r="I6987">
        <f>$A$6*Table1[[#This Row],[CF % EOL]]</f>
        <v>0.210988423379217</v>
      </c>
      <c r="K6987">
        <f>Table1[[#This Row],[CF % WEC]]*$A$10</f>
        <v>0</v>
      </c>
      <c r="L6987" s="14">
        <v>1.3944769588516674</v>
      </c>
      <c r="M6987" s="4">
        <f>Table1[[#This Row],[Cons h  '[MWh']]]-Table1[[#This Row],[Ewec_prod '[MWh']]]-Table1[[#This Row],[Eeol_prod '[MWh']]]-Table1[[#This Row],[Efv_prod '[MWh']]]</f>
        <v>1.1834885354724505</v>
      </c>
    </row>
    <row r="6988">
      <c r="E6988" s="3">
        <v>43757.083333333336</v>
      </c>
      <c r="F6988" s="1">
        <v>0</v>
      </c>
      <c r="G6988" s="2">
        <f>Table1[[#This Row],[CF % FV]]*$A$2</f>
        <v>0</v>
      </c>
      <c r="H6988" s="22">
        <v>5.6254659555082097E-2</v>
      </c>
      <c r="I6988">
        <f>$A$6*Table1[[#This Row],[CF % EOL]]</f>
        <v>0.42190994666311571</v>
      </c>
      <c r="K6988">
        <f>Table1[[#This Row],[CF % WEC]]*$A$10</f>
        <v>0</v>
      </c>
      <c r="L6988" s="14">
        <v>1.6151553759456501</v>
      </c>
      <c r="M6988" s="4">
        <f>Table1[[#This Row],[Cons h  '[MWh']]]-Table1[[#This Row],[Ewec_prod '[MWh']]]-Table1[[#This Row],[Eeol_prod '[MWh']]]-Table1[[#This Row],[Efv_prod '[MWh']]]</f>
        <v>1.1932454292825343</v>
      </c>
    </row>
    <row r="6989">
      <c r="E6989" s="3">
        <v>43757.125</v>
      </c>
      <c r="F6989" s="1">
        <v>0</v>
      </c>
      <c r="G6989" s="2">
        <f>Table1[[#This Row],[CF % FV]]*$A$2</f>
        <v>0</v>
      </c>
      <c r="H6989" s="22">
        <v>5.5089091868871801E-2</v>
      </c>
      <c r="I6989">
        <f>$A$6*Table1[[#This Row],[CF % EOL]]</f>
        <v>0.41316818901653851</v>
      </c>
      <c r="K6989">
        <f>Table1[[#This Row],[CF % WEC]]*$A$10</f>
        <v>0</v>
      </c>
      <c r="L6989" s="14">
        <v>1.4402986669150191</v>
      </c>
      <c r="M6989" s="4">
        <f>Table1[[#This Row],[Cons h  '[MWh']]]-Table1[[#This Row],[Ewec_prod '[MWh']]]-Table1[[#This Row],[Eeol_prod '[MWh']]]-Table1[[#This Row],[Efv_prod '[MWh']]]</f>
        <v>1.0271304778984804</v>
      </c>
    </row>
    <row r="6990">
      <c r="E6990" s="3">
        <v>43757.166666666664</v>
      </c>
      <c r="F6990" s="1">
        <v>0</v>
      </c>
      <c r="G6990" s="2">
        <f>Table1[[#This Row],[CF % FV]]*$A$2</f>
        <v>0</v>
      </c>
      <c r="H6990" s="22">
        <v>8.3203617802515201E-2</v>
      </c>
      <c r="I6990">
        <f>$A$6*Table1[[#This Row],[CF % EOL]]</f>
        <v>0.62402713351886396</v>
      </c>
      <c r="K6990">
        <f>Table1[[#This Row],[CF % WEC]]*$A$10</f>
        <v>0</v>
      </c>
      <c r="L6990" s="14">
        <v>1.8909326039844196</v>
      </c>
      <c r="M6990" s="4">
        <f>Table1[[#This Row],[Cons h  '[MWh']]]-Table1[[#This Row],[Ewec_prod '[MWh']]]-Table1[[#This Row],[Eeol_prod '[MWh']]]-Table1[[#This Row],[Efv_prod '[MWh']]]</f>
        <v>1.2669054704655558</v>
      </c>
    </row>
    <row r="6991">
      <c r="E6991" s="3">
        <v>43757.208333333336</v>
      </c>
      <c r="F6991" s="1">
        <v>0</v>
      </c>
      <c r="G6991" s="2">
        <f>Table1[[#This Row],[CF % FV]]*$A$2</f>
        <v>0</v>
      </c>
      <c r="H6991" s="22">
        <v>0.17597183317993301</v>
      </c>
      <c r="I6991">
        <f>$A$6*Table1[[#This Row],[CF % EOL]]</f>
        <v>1.3197887488494975</v>
      </c>
      <c r="K6991">
        <f>Table1[[#This Row],[CF % WEC]]*$A$10</f>
        <v>0</v>
      </c>
      <c r="L6991" s="14">
        <v>1.6142536875185125</v>
      </c>
      <c r="M6991" s="4">
        <f>Table1[[#This Row],[Cons h  '[MWh']]]-Table1[[#This Row],[Ewec_prod '[MWh']]]-Table1[[#This Row],[Eeol_prod '[MWh']]]-Table1[[#This Row],[Efv_prod '[MWh']]]</f>
        <v>0.29446493866901502</v>
      </c>
    </row>
    <row r="6992">
      <c r="E6992" s="3">
        <v>43757.25</v>
      </c>
      <c r="F6992" s="1">
        <v>3.959E-2</v>
      </c>
      <c r="G6992" s="2">
        <f>Table1[[#This Row],[CF % FV]]*$A$2</f>
        <v>0.11877</v>
      </c>
      <c r="H6992" s="22">
        <v>0.34662225497525201</v>
      </c>
      <c r="I6992">
        <f>$A$6*Table1[[#This Row],[CF % EOL]]</f>
        <v>2.5996669123143903</v>
      </c>
      <c r="K6992">
        <f>Table1[[#This Row],[CF % WEC]]*$A$10</f>
        <v>0</v>
      </c>
      <c r="L6992" s="14">
        <v>1.9845903894516808</v>
      </c>
      <c r="M6992" s="4">
        <f>Table1[[#This Row],[Cons h  '[MWh']]]-Table1[[#This Row],[Ewec_prod '[MWh']]]-Table1[[#This Row],[Eeol_prod '[MWh']]]-Table1[[#This Row],[Efv_prod '[MWh']]]</f>
        <v>-0.73384652286270957</v>
      </c>
    </row>
    <row r="6993">
      <c r="E6993" s="3">
        <v>43757.291666666664</v>
      </c>
      <c r="F6993" s="1">
        <v>0.28781000000000001</v>
      </c>
      <c r="G6993" s="2">
        <f>Table1[[#This Row],[CF % FV]]*$A$2</f>
        <v>0.86343000000000003</v>
      </c>
      <c r="H6993" s="22">
        <v>0.52333750793286804</v>
      </c>
      <c r="I6993">
        <f>$A$6*Table1[[#This Row],[CF % EOL]]</f>
        <v>3.9250313094965104</v>
      </c>
      <c r="K6993">
        <f>Table1[[#This Row],[CF % WEC]]*$A$10</f>
        <v>0</v>
      </c>
      <c r="L6993" s="14">
        <v>1.5296472161926471</v>
      </c>
      <c r="M6993" s="4">
        <f>Table1[[#This Row],[Cons h  '[MWh']]]-Table1[[#This Row],[Ewec_prod '[MWh']]]-Table1[[#This Row],[Eeol_prod '[MWh']]]-Table1[[#This Row],[Efv_prod '[MWh']]]</f>
        <v>-3.2588140933038634</v>
      </c>
    </row>
    <row r="6994">
      <c r="E6994" s="3">
        <v>43757.333333333336</v>
      </c>
      <c r="F6994" s="1">
        <v>0.48907999999999996</v>
      </c>
      <c r="G6994" s="2">
        <f>Table1[[#This Row],[CF % FV]]*$A$2</f>
        <v>1.4672399999999999</v>
      </c>
      <c r="H6994" s="22">
        <v>0.61399559185728403</v>
      </c>
      <c r="I6994">
        <f>$A$6*Table1[[#This Row],[CF % EOL]]</f>
        <v>4.6049669389296302</v>
      </c>
      <c r="J6994" s="1">
        <v>1.1326577628786432E-2</v>
      </c>
      <c r="K6994">
        <f>Table1[[#This Row],[CF % WEC]]*$A$10</f>
        <v>3.4836565830821736E-3</v>
      </c>
      <c r="L6994" s="14">
        <v>1.8371986926688524</v>
      </c>
      <c r="M6994" s="4">
        <f>Table1[[#This Row],[Cons h  '[MWh']]]-Table1[[#This Row],[Ewec_prod '[MWh']]]-Table1[[#This Row],[Eeol_prod '[MWh']]]-Table1[[#This Row],[Efv_prod '[MWh']]]</f>
        <v>-4.2384919028438599</v>
      </c>
    </row>
    <row r="6995">
      <c r="E6995" s="3">
        <v>43757.375</v>
      </c>
      <c r="F6995" s="1">
        <v>0.64857000000000009</v>
      </c>
      <c r="G6995" s="2">
        <f>Table1[[#This Row],[CF % FV]]*$A$2</f>
        <v>1.9457100000000003</v>
      </c>
      <c r="H6995" s="22">
        <v>0.67549725700817997</v>
      </c>
      <c r="I6995">
        <f>$A$6*Table1[[#This Row],[CF % EOL]]</f>
        <v>5.0662294275613498</v>
      </c>
      <c r="J6995" s="1">
        <v>2.2602458355426583E-2</v>
      </c>
      <c r="K6995">
        <f>Table1[[#This Row],[CF % WEC]]*$A$10</f>
        <v>6.9517205835951069E-3</v>
      </c>
      <c r="L6995" s="14">
        <v>1.84214980268983</v>
      </c>
      <c r="M6995" s="4">
        <f>Table1[[#This Row],[Cons h  '[MWh']]]-Table1[[#This Row],[Ewec_prod '[MWh']]]-Table1[[#This Row],[Eeol_prod '[MWh']]]-Table1[[#This Row],[Efv_prod '[MWh']]]</f>
        <v>-5.176741345455115</v>
      </c>
    </row>
    <row r="6996">
      <c r="E6996" s="3">
        <v>43757.416666666664</v>
      </c>
      <c r="F6996" s="1">
        <v>0.73723000000000005</v>
      </c>
      <c r="G6996" s="2">
        <f>Table1[[#This Row],[CF % FV]]*$A$2</f>
        <v>2.2116899999999999</v>
      </c>
      <c r="H6996" s="22">
        <v>0.81790165497978096</v>
      </c>
      <c r="I6996">
        <f>$A$6*Table1[[#This Row],[CF % EOL]]</f>
        <v>6.1342624123483569</v>
      </c>
      <c r="J6996" s="1">
        <v>3.2501464902989462E-2</v>
      </c>
      <c r="K6996">
        <f>Table1[[#This Row],[CF % WEC]]*$A$10</f>
        <v>9.9963065525949749E-3</v>
      </c>
      <c r="L6996" s="14">
        <v>2.1406251433323069</v>
      </c>
      <c r="M6996" s="4">
        <f>Table1[[#This Row],[Cons h  '[MWh']]]-Table1[[#This Row],[Ewec_prod '[MWh']]]-Table1[[#This Row],[Eeol_prod '[MWh']]]-Table1[[#This Row],[Efv_prod '[MWh']]]</f>
        <v>-6.2153235755686449</v>
      </c>
    </row>
    <row r="6997">
      <c r="E6997" s="3">
        <v>43757.458333333336</v>
      </c>
      <c r="F6997" s="1">
        <v>0.74460000000000004</v>
      </c>
      <c r="G6997" s="2">
        <f>Table1[[#This Row],[CF % FV]]*$A$2</f>
        <v>2.2338</v>
      </c>
      <c r="H6997" s="22">
        <v>0.78983149805213104</v>
      </c>
      <c r="I6997">
        <f>$A$6*Table1[[#This Row],[CF % EOL]]</f>
        <v>5.923736235390983</v>
      </c>
      <c r="J6997" s="1">
        <v>4.1496629930286702E-2</v>
      </c>
      <c r="K6997">
        <f>Table1[[#This Row],[CF % WEC]]*$A$10</f>
        <v>1.2762902685182645E-2</v>
      </c>
      <c r="L6997" s="14">
        <v>2.1373347563489076</v>
      </c>
      <c r="M6997" s="4">
        <f>Table1[[#This Row],[Cons h  '[MWh']]]-Table1[[#This Row],[Ewec_prod '[MWh']]]-Table1[[#This Row],[Eeol_prod '[MWh']]]-Table1[[#This Row],[Efv_prod '[MWh']]]</f>
        <v>-6.0329643817272576</v>
      </c>
    </row>
    <row r="6998">
      <c r="E6998" s="3">
        <v>43757.5</v>
      </c>
      <c r="F6998" s="1">
        <v>0.72777000000000003</v>
      </c>
      <c r="G6998" s="2">
        <f>Table1[[#This Row],[CF % FV]]*$A$2</f>
        <v>2.1833100000000001</v>
      </c>
      <c r="H6998" s="22">
        <v>0.77355272747339299</v>
      </c>
      <c r="I6998">
        <f>$A$6*Table1[[#This Row],[CF % EOL]]</f>
        <v>5.8016454560504478</v>
      </c>
      <c r="J6998" s="1">
        <v>4.7930464182122448E-2</v>
      </c>
      <c r="K6998">
        <f>Table1[[#This Row],[CF % WEC]]*$A$10</f>
        <v>1.4741723630081655E-2</v>
      </c>
      <c r="L6998" s="14">
        <v>1.4553661582501252</v>
      </c>
      <c r="M6998" s="4">
        <f>Table1[[#This Row],[Cons h  '[MWh']]]-Table1[[#This Row],[Ewec_prod '[MWh']]]-Table1[[#This Row],[Eeol_prod '[MWh']]]-Table1[[#This Row],[Efv_prod '[MWh']]]</f>
        <v>-6.5443310214304038</v>
      </c>
    </row>
    <row r="6999">
      <c r="E6999" s="3">
        <v>43757.541666666664</v>
      </c>
      <c r="F6999" s="1">
        <v>0.63440999999999992</v>
      </c>
      <c r="G6999" s="2">
        <f>Table1[[#This Row],[CF % FV]]*$A$2</f>
        <v>1.9032299999999998</v>
      </c>
      <c r="H6999" s="22">
        <v>0.75507613802628204</v>
      </c>
      <c r="I6999">
        <f>$A$6*Table1[[#This Row],[CF % EOL]]</f>
        <v>5.663071035197115</v>
      </c>
      <c r="J6999" s="1">
        <v>5.2223048132368638E-2</v>
      </c>
      <c r="K6999">
        <f>Table1[[#This Row],[CF % WEC]]*$A$10</f>
        <v>1.6061971354222337E-2</v>
      </c>
      <c r="L6999" s="14">
        <v>1.6965322387670343</v>
      </c>
      <c r="M6999" s="4">
        <f>Table1[[#This Row],[Cons h  '[MWh']]]-Table1[[#This Row],[Ewec_prod '[MWh']]]-Table1[[#This Row],[Eeol_prod '[MWh']]]-Table1[[#This Row],[Efv_prod '[MWh']]]</f>
        <v>-5.8858307677843023</v>
      </c>
    </row>
    <row r="7000">
      <c r="E7000" s="3">
        <v>43757.583333333336</v>
      </c>
      <c r="F7000" s="1">
        <v>0.48549000000000003</v>
      </c>
      <c r="G7000" s="2">
        <f>Table1[[#This Row],[CF % FV]]*$A$2</f>
        <v>1.4564700000000002</v>
      </c>
      <c r="H7000" s="22">
        <v>0.77136317757972594</v>
      </c>
      <c r="I7000">
        <f>$A$6*Table1[[#This Row],[CF % EOL]]</f>
        <v>5.7852238318479445</v>
      </c>
      <c r="J7000" s="1">
        <v>5.4708143130576183E-2</v>
      </c>
      <c r="K7000">
        <f>Table1[[#This Row],[CF % WEC]]*$A$10</f>
        <v>1.6826299100327038E-2</v>
      </c>
      <c r="L7000" s="14">
        <v>1.9985248190819018</v>
      </c>
      <c r="M7000" s="4">
        <f>Table1[[#This Row],[Cons h  '[MWh']]]-Table1[[#This Row],[Ewec_prod '[MWh']]]-Table1[[#This Row],[Eeol_prod '[MWh']]]-Table1[[#This Row],[Efv_prod '[MWh']]]</f>
        <v>-5.25999531186637</v>
      </c>
    </row>
    <row r="7001">
      <c r="E7001" s="3">
        <v>43757.625</v>
      </c>
      <c r="F7001" s="1">
        <v>0.28281000000000001</v>
      </c>
      <c r="G7001" s="2">
        <f>Table1[[#This Row],[CF % FV]]*$A$2</f>
        <v>0.84843000000000002</v>
      </c>
      <c r="H7001" s="22">
        <v>0.790556077002872</v>
      </c>
      <c r="I7001">
        <f>$A$6*Table1[[#This Row],[CF % EOL]]</f>
        <v>5.92917057752154</v>
      </c>
      <c r="J7001" s="1">
        <v>5.5492438172323084E-2</v>
      </c>
      <c r="K7001">
        <f>Table1[[#This Row],[CF % WEC]]*$A$10</f>
        <v>1.7067520647982917E-2</v>
      </c>
      <c r="L7001" s="14">
        <v>1.4957267856356677</v>
      </c>
      <c r="M7001" s="4">
        <f>Table1[[#This Row],[Cons h  '[MWh']]]-Table1[[#This Row],[Ewec_prod '[MWh']]]-Table1[[#This Row],[Eeol_prod '[MWh']]]-Table1[[#This Row],[Efv_prod '[MWh']]]</f>
        <v>-5.2989413125338558</v>
      </c>
    </row>
    <row r="7002">
      <c r="E7002" s="3">
        <v>43757.666666666664</v>
      </c>
      <c r="F7002" s="1">
        <v>4.8320000000000002E-2</v>
      </c>
      <c r="G7002" s="2">
        <f>Table1[[#This Row],[CF % FV]]*$A$2</f>
        <v>0.14496000000000001</v>
      </c>
      <c r="H7002" s="22">
        <v>0.80508428399149701</v>
      </c>
      <c r="I7002">
        <f>$A$6*Table1[[#This Row],[CF % EOL]]</f>
        <v>6.0381321299362272</v>
      </c>
      <c r="J7002" s="1">
        <v>5.5236901024401243E-2</v>
      </c>
      <c r="K7002">
        <f>Table1[[#This Row],[CF % WEC]]*$A$10</f>
        <v>1.6988926416189765E-2</v>
      </c>
      <c r="L7002" s="14">
        <v>1.4496169309267886</v>
      </c>
      <c r="M7002" s="4">
        <f>Table1[[#This Row],[Cons h  '[MWh']]]-Table1[[#This Row],[Ewec_prod '[MWh']]]-Table1[[#This Row],[Eeol_prod '[MWh']]]-Table1[[#This Row],[Efv_prod '[MWh']]]</f>
        <v>-4.750464125425629</v>
      </c>
    </row>
    <row r="7003">
      <c r="E7003" s="3">
        <v>43757.708333333336</v>
      </c>
      <c r="F7003" s="1">
        <v>0</v>
      </c>
      <c r="G7003" s="2">
        <f>Table1[[#This Row],[CF % FV]]*$A$2</f>
        <v>0</v>
      </c>
      <c r="H7003" s="22">
        <v>0.81160747403269495</v>
      </c>
      <c r="I7003">
        <f>$A$6*Table1[[#This Row],[CF % EOL]]</f>
        <v>6.0870560552452124</v>
      </c>
      <c r="J7003" s="1">
        <v>5.270001716211712E-2</v>
      </c>
      <c r="K7003">
        <f>Table1[[#This Row],[CF % WEC]]*$A$10</f>
        <v>1.6208670238463122E-2</v>
      </c>
      <c r="L7003" s="14">
        <v>2.2345600649093917</v>
      </c>
      <c r="M7003" s="4">
        <f>Table1[[#This Row],[Cons h  '[MWh']]]-Table1[[#This Row],[Ewec_prod '[MWh']]]-Table1[[#This Row],[Eeol_prod '[MWh']]]-Table1[[#This Row],[Efv_prod '[MWh']]]</f>
        <v>-3.8687046605742839</v>
      </c>
    </row>
    <row r="7004">
      <c r="E7004" s="3">
        <v>43757.75</v>
      </c>
      <c r="F7004" s="1">
        <v>0</v>
      </c>
      <c r="G7004" s="2">
        <f>Table1[[#This Row],[CF % FV]]*$A$2</f>
        <v>0</v>
      </c>
      <c r="H7004" s="22">
        <v>0.82589161668144895</v>
      </c>
      <c r="I7004">
        <f>$A$6*Table1[[#This Row],[CF % EOL]]</f>
        <v>6.1941871251108669</v>
      </c>
      <c r="J7004" s="1">
        <v>5.1763772665471296E-2</v>
      </c>
      <c r="K7004">
        <f>Table1[[#This Row],[CF % WEC]]*$A$10</f>
        <v>1.5920714387101149E-2</v>
      </c>
      <c r="L7004" s="14">
        <v>2.7813376928298235</v>
      </c>
      <c r="M7004" s="4">
        <f>Table1[[#This Row],[Cons h  '[MWh']]]-Table1[[#This Row],[Ewec_prod '[MWh']]]-Table1[[#This Row],[Eeol_prod '[MWh']]]-Table1[[#This Row],[Efv_prod '[MWh']]]</f>
        <v>-3.4287701466681444</v>
      </c>
    </row>
    <row r="7005">
      <c r="E7005" s="3">
        <v>43757.791666666664</v>
      </c>
      <c r="F7005" s="1">
        <v>0</v>
      </c>
      <c r="G7005" s="2">
        <f>Table1[[#This Row],[CF % FV]]*$A$2</f>
        <v>0</v>
      </c>
      <c r="H7005" s="22">
        <v>0.85359802699630105</v>
      </c>
      <c r="I7005">
        <f>$A$6*Table1[[#This Row],[CF % EOL]]</f>
        <v>6.4019852024722574</v>
      </c>
      <c r="J7005" s="1">
        <v>5.1465027563921462E-2</v>
      </c>
      <c r="K7005">
        <f>Table1[[#This Row],[CF % WEC]]*$A$10</f>
        <v>1.5828830909691994E-2</v>
      </c>
      <c r="L7005" s="14">
        <v>2.6065283421628425</v>
      </c>
      <c r="M7005" s="4">
        <f>Table1[[#This Row],[Cons h  '[MWh']]]-Table1[[#This Row],[Ewec_prod '[MWh']]]-Table1[[#This Row],[Eeol_prod '[MWh']]]-Table1[[#This Row],[Efv_prod '[MWh']]]</f>
        <v>-3.8112856912191071</v>
      </c>
    </row>
    <row r="7006">
      <c r="E7006" s="3">
        <v>43757.833333333336</v>
      </c>
      <c r="F7006" s="1">
        <v>0</v>
      </c>
      <c r="G7006" s="2">
        <f>Table1[[#This Row],[CF % FV]]*$A$2</f>
        <v>0</v>
      </c>
      <c r="H7006" s="22">
        <v>0.90553942568386403</v>
      </c>
      <c r="I7006">
        <f>$A$6*Table1[[#This Row],[CF % EOL]]</f>
        <v>6.7915456926289801</v>
      </c>
      <c r="J7006" s="1">
        <v>5.1254501374237954E-2</v>
      </c>
      <c r="K7006">
        <f>Table1[[#This Row],[CF % WEC]]*$A$10</f>
        <v>1.5764080464267222E-2</v>
      </c>
      <c r="L7006" s="14">
        <v>1.9913319123858733</v>
      </c>
      <c r="M7006" s="4">
        <f>Table1[[#This Row],[Cons h  '[MWh']]]-Table1[[#This Row],[Ewec_prod '[MWh']]]-Table1[[#This Row],[Eeol_prod '[MWh']]]-Table1[[#This Row],[Efv_prod '[MWh']]]</f>
        <v>-4.815977860707374</v>
      </c>
    </row>
    <row r="7007">
      <c r="E7007" s="3">
        <v>43757.875</v>
      </c>
      <c r="F7007" s="1">
        <v>0</v>
      </c>
      <c r="G7007" s="2">
        <f>Table1[[#This Row],[CF % FV]]*$A$2</f>
        <v>0</v>
      </c>
      <c r="H7007" s="22">
        <v>0.93146969933211898</v>
      </c>
      <c r="I7007">
        <f>$A$6*Table1[[#This Row],[CF % EOL]]</f>
        <v>6.9860227449908923</v>
      </c>
      <c r="J7007" s="1">
        <v>5.4267009349864871E-2</v>
      </c>
      <c r="K7007">
        <f>Table1[[#This Row],[CF % WEC]]*$A$10</f>
        <v>1.669062187728932E-2</v>
      </c>
      <c r="L7007" s="14">
        <v>1.8705642774180538</v>
      </c>
      <c r="M7007" s="4">
        <f>Table1[[#This Row],[Cons h  '[MWh']]]-Table1[[#This Row],[Ewec_prod '[MWh']]]-Table1[[#This Row],[Eeol_prod '[MWh']]]-Table1[[#This Row],[Efv_prod '[MWh']]]</f>
        <v>-5.1321490894501274</v>
      </c>
    </row>
    <row r="7008">
      <c r="E7008" s="3">
        <v>43757.916666666664</v>
      </c>
      <c r="F7008" s="1">
        <v>0</v>
      </c>
      <c r="G7008" s="2">
        <f>Table1[[#This Row],[CF % FV]]*$A$2</f>
        <v>0</v>
      </c>
      <c r="H7008" s="22">
        <v>0.970018010143609</v>
      </c>
      <c r="I7008">
        <f>$A$6*Table1[[#This Row],[CF % EOL]]</f>
        <v>7.2751350760770679</v>
      </c>
      <c r="J7008" s="1">
        <v>5.4459711823102414E-2</v>
      </c>
      <c r="K7008">
        <f>Table1[[#This Row],[CF % WEC]]*$A$10</f>
        <v>1.6749890374930132E-2</v>
      </c>
      <c r="L7008" s="14">
        <v>1.4134976438230642</v>
      </c>
      <c r="M7008" s="4">
        <f>Table1[[#This Row],[Cons h  '[MWh']]]-Table1[[#This Row],[Ewec_prod '[MWh']]]-Table1[[#This Row],[Eeol_prod '[MWh']]]-Table1[[#This Row],[Efv_prod '[MWh']]]</f>
        <v>-5.8783873226289334</v>
      </c>
    </row>
    <row r="7009">
      <c r="E7009" s="3">
        <v>43757.958333333336</v>
      </c>
      <c r="F7009" s="1">
        <v>0</v>
      </c>
      <c r="G7009" s="2">
        <f>Table1[[#This Row],[CF % FV]]*$A$2</f>
        <v>0</v>
      </c>
      <c r="H7009" s="22">
        <v>0.96141405482789499</v>
      </c>
      <c r="I7009">
        <f>$A$6*Table1[[#This Row],[CF % EOL]]</f>
        <v>7.2106054112092126</v>
      </c>
      <c r="J7009" s="1">
        <v>5.1922822009700512E-2</v>
      </c>
      <c r="K7009">
        <f>Table1[[#This Row],[CF % WEC]]*$A$10</f>
        <v>1.5969632366849139E-2</v>
      </c>
      <c r="L7009" s="14">
        <v>1.345453908394153</v>
      </c>
      <c r="M7009" s="4">
        <f>Table1[[#This Row],[Cons h  '[MWh']]]-Table1[[#This Row],[Ewec_prod '[MWh']]]-Table1[[#This Row],[Eeol_prod '[MWh']]]-Table1[[#This Row],[Efv_prod '[MWh']]]</f>
        <v>-5.8811211351819086</v>
      </c>
    </row>
    <row r="7010">
      <c r="E7010" s="3">
        <v>43758</v>
      </c>
      <c r="F7010" s="1">
        <v>0</v>
      </c>
      <c r="G7010" s="2">
        <f>Table1[[#This Row],[CF % FV]]*$A$2</f>
        <v>0</v>
      </c>
      <c r="H7010" s="22">
        <v>0.92832306272670295</v>
      </c>
      <c r="I7010">
        <f>$A$6*Table1[[#This Row],[CF % EOL]]</f>
        <v>6.9624229704502723</v>
      </c>
      <c r="J7010" s="1">
        <v>4.7197887537053076E-2</v>
      </c>
      <c r="K7010">
        <f>Table1[[#This Row],[CF % WEC]]*$A$10</f>
        <v>1.4516408840756223E-2</v>
      </c>
      <c r="L7010" s="14">
        <v>1.4253985950231187</v>
      </c>
      <c r="M7010" s="4">
        <f>Table1[[#This Row],[Cons h  '[MWh']]]-Table1[[#This Row],[Ewec_prod '[MWh']]]-Table1[[#This Row],[Eeol_prod '[MWh']]]-Table1[[#This Row],[Efv_prod '[MWh']]]</f>
        <v>-5.5515407842679103</v>
      </c>
    </row>
    <row r="7011">
      <c r="E7011" s="3">
        <v>43758.041666666664</v>
      </c>
      <c r="F7011" s="1">
        <v>0</v>
      </c>
      <c r="G7011" s="2">
        <f>Table1[[#This Row],[CF % FV]]*$A$2</f>
        <v>0</v>
      </c>
      <c r="H7011" s="22">
        <v>0.86846822126900403</v>
      </c>
      <c r="I7011">
        <f>$A$6*Table1[[#This Row],[CF % EOL]]</f>
        <v>6.5135116595175298</v>
      </c>
      <c r="J7011" s="1">
        <v>4.2467659593106458E-2</v>
      </c>
      <c r="K7011">
        <f>Table1[[#This Row],[CF % WEC]]*$A$10</f>
        <v>1.306155722922187E-2</v>
      </c>
      <c r="L7011" s="14">
        <v>1.3630799800660511</v>
      </c>
      <c r="M7011" s="4">
        <f>Table1[[#This Row],[Cons h  '[MWh']]]-Table1[[#This Row],[Ewec_prod '[MWh']]]-Table1[[#This Row],[Eeol_prod '[MWh']]]-Table1[[#This Row],[Efv_prod '[MWh']]]</f>
        <v>-5.1634932366807007</v>
      </c>
    </row>
    <row r="7012">
      <c r="E7012" s="3">
        <v>43758.083333333336</v>
      </c>
      <c r="F7012" s="1">
        <v>0</v>
      </c>
      <c r="G7012" s="2">
        <f>Table1[[#This Row],[CF % FV]]*$A$2</f>
        <v>0</v>
      </c>
      <c r="H7012" s="22">
        <v>0.82672660584083002</v>
      </c>
      <c r="I7012">
        <f>$A$6*Table1[[#This Row],[CF % EOL]]</f>
        <v>6.2004495438062248</v>
      </c>
      <c r="J7012" s="1">
        <v>3.880674094646501E-2</v>
      </c>
      <c r="K7012">
        <f>Table1[[#This Row],[CF % WEC]]*$A$10</f>
        <v>1.1935587517851322E-2</v>
      </c>
      <c r="L7012" s="14">
        <v>1.3348440149264009</v>
      </c>
      <c r="M7012" s="4">
        <f>Table1[[#This Row],[Cons h  '[MWh']]]-Table1[[#This Row],[Ewec_prod '[MWh']]]-Table1[[#This Row],[Eeol_prod '[MWh']]]-Table1[[#This Row],[Efv_prod '[MWh']]]</f>
        <v>-4.8775411163976754</v>
      </c>
    </row>
    <row r="7013">
      <c r="E7013" s="3">
        <v>43758.125</v>
      </c>
      <c r="F7013" s="1">
        <v>0</v>
      </c>
      <c r="G7013" s="2">
        <f>Table1[[#This Row],[CF % FV]]*$A$2</f>
        <v>0</v>
      </c>
      <c r="H7013" s="22">
        <v>0.76705948429152204</v>
      </c>
      <c r="I7013">
        <f>$A$6*Table1[[#This Row],[CF % EOL]]</f>
        <v>5.7529461321864153</v>
      </c>
      <c r="J7013" s="1">
        <v>3.6582841421977139E-2</v>
      </c>
      <c r="K7013">
        <f>Table1[[#This Row],[CF % WEC]]*$A$10</f>
        <v>1.1251594305382116E-2</v>
      </c>
      <c r="L7013" s="14">
        <v>1.3130519001994854</v>
      </c>
      <c r="M7013" s="4">
        <f>Table1[[#This Row],[Cons h  '[MWh']]]-Table1[[#This Row],[Ewec_prod '[MWh']]]-Table1[[#This Row],[Eeol_prod '[MWh']]]-Table1[[#This Row],[Efv_prod '[MWh']]]</f>
        <v>-4.4511458262923123</v>
      </c>
    </row>
    <row r="7014">
      <c r="E7014" s="3">
        <v>43758.166666666664</v>
      </c>
      <c r="F7014" s="1">
        <v>0</v>
      </c>
      <c r="G7014" s="2">
        <f>Table1[[#This Row],[CF % FV]]*$A$2</f>
        <v>0</v>
      </c>
      <c r="H7014" s="22">
        <v>0.71356225237094995</v>
      </c>
      <c r="I7014">
        <f>$A$6*Table1[[#This Row],[CF % EOL]]</f>
        <v>5.3517168927821244</v>
      </c>
      <c r="J7014" s="1">
        <v>3.9561048494060697E-2</v>
      </c>
      <c r="K7014">
        <f>Table1[[#This Row],[CF % WEC]]*$A$10</f>
        <v>1.2167585967866081E-2</v>
      </c>
      <c r="L7014" s="14">
        <v>1.5251905010576798</v>
      </c>
      <c r="M7014" s="4">
        <f>Table1[[#This Row],[Cons h  '[MWh']]]-Table1[[#This Row],[Ewec_prod '[MWh']]]-Table1[[#This Row],[Eeol_prod '[MWh']]]-Table1[[#This Row],[Efv_prod '[MWh']]]</f>
        <v>-3.8386939776923104</v>
      </c>
    </row>
    <row r="7015">
      <c r="E7015" s="3">
        <v>43758.208333333336</v>
      </c>
      <c r="F7015" s="1">
        <v>0</v>
      </c>
      <c r="G7015" s="2">
        <f>Table1[[#This Row],[CF % FV]]*$A$2</f>
        <v>0</v>
      </c>
      <c r="H7015" s="22">
        <v>0.67241059382573598</v>
      </c>
      <c r="I7015">
        <f>$A$6*Table1[[#This Row],[CF % EOL]]</f>
        <v>5.0430794536930197</v>
      </c>
      <c r="J7015" s="1">
        <v>3.984426248373793E-2</v>
      </c>
      <c r="K7015">
        <f>Table1[[#This Row],[CF % WEC]]*$A$10</f>
        <v>1.2254692621958361E-2</v>
      </c>
      <c r="L7015" s="14">
        <v>1.641232923268765</v>
      </c>
      <c r="M7015" s="4">
        <f>Table1[[#This Row],[Cons h  '[MWh']]]-Table1[[#This Row],[Ewec_prod '[MWh']]]-Table1[[#This Row],[Eeol_prod '[MWh']]]-Table1[[#This Row],[Efv_prod '[MWh']]]</f>
        <v>-3.4141012230462131</v>
      </c>
    </row>
    <row r="7016">
      <c r="E7016" s="3">
        <v>43758.25</v>
      </c>
      <c r="F7016" s="1">
        <v>2.9739999999999999E-2</v>
      </c>
      <c r="G7016" s="2">
        <f>Table1[[#This Row],[CF % FV]]*$A$2</f>
        <v>8.9219999999999994E-2</v>
      </c>
      <c r="H7016" s="22">
        <v>0.64635420845699898</v>
      </c>
      <c r="I7016">
        <f>$A$6*Table1[[#This Row],[CF % EOL]]</f>
        <v>4.847656563427492</v>
      </c>
      <c r="J7016" s="1">
        <v>4.1158210636709915E-2</v>
      </c>
      <c r="K7016">
        <f>Table1[[#This Row],[CF % WEC]]*$A$10</f>
        <v>1.2658816822837558E-2</v>
      </c>
      <c r="L7016" s="14">
        <v>1.751625948372979</v>
      </c>
      <c r="M7016" s="4">
        <f>Table1[[#This Row],[Cons h  '[MWh']]]-Table1[[#This Row],[Ewec_prod '[MWh']]]-Table1[[#This Row],[Eeol_prod '[MWh']]]-Table1[[#This Row],[Efv_prod '[MWh']]]</f>
        <v>-3.1979094318773509</v>
      </c>
    </row>
    <row r="7017">
      <c r="E7017" s="3">
        <v>43758.291666666664</v>
      </c>
      <c r="F7017" s="1">
        <v>0.25424000000000002</v>
      </c>
      <c r="G7017" s="2">
        <f>Table1[[#This Row],[CF % FV]]*$A$2</f>
        <v>0.76272000000000006</v>
      </c>
      <c r="H7017" s="22">
        <v>0.59602663957037205</v>
      </c>
      <c r="I7017">
        <f>$A$6*Table1[[#This Row],[CF % EOL]]</f>
        <v>4.4701997967777904</v>
      </c>
      <c r="J7017" s="1">
        <v>4.3228015473609903E-2</v>
      </c>
      <c r="K7017">
        <f>Table1[[#This Row],[CF % WEC]]*$A$10</f>
        <v>1.3295415933537736E-2</v>
      </c>
      <c r="L7017" s="14">
        <v>1.9341487054220377</v>
      </c>
      <c r="M7017" s="4">
        <f>Table1[[#This Row],[Cons h  '[MWh']]]-Table1[[#This Row],[Ewec_prod '[MWh']]]-Table1[[#This Row],[Eeol_prod '[MWh']]]-Table1[[#This Row],[Efv_prod '[MWh']]]</f>
        <v>-3.3120665072892903</v>
      </c>
    </row>
    <row r="7018">
      <c r="E7018" s="3">
        <v>43758.333333333336</v>
      </c>
      <c r="F7018" s="1">
        <v>0.45406000000000002</v>
      </c>
      <c r="G7018" s="2">
        <f>Table1[[#This Row],[CF % FV]]*$A$2</f>
        <v>1.3621799999999999</v>
      </c>
      <c r="H7018" s="22">
        <v>0.53165525545638603</v>
      </c>
      <c r="I7018">
        <f>$A$6*Table1[[#This Row],[CF % EOL]]</f>
        <v>3.9874144159228955</v>
      </c>
      <c r="J7018" s="1">
        <v>4.4812453970807457E-2</v>
      </c>
      <c r="K7018">
        <f>Table1[[#This Row],[CF % WEC]]*$A$10</f>
        <v>1.3782733443040603E-2</v>
      </c>
      <c r="L7018" s="14">
        <v>1.4427133373135292</v>
      </c>
      <c r="M7018" s="4">
        <f>Table1[[#This Row],[Cons h  '[MWh']]]-Table1[[#This Row],[Ewec_prod '[MWh']]]-Table1[[#This Row],[Eeol_prod '[MWh']]]-Table1[[#This Row],[Efv_prod '[MWh']]]</f>
        <v>-3.9206638120524069</v>
      </c>
    </row>
    <row r="7019">
      <c r="E7019" s="3">
        <v>43758.375</v>
      </c>
      <c r="F7019" s="1">
        <v>0.61653000000000002</v>
      </c>
      <c r="G7019" s="2">
        <f>Table1[[#This Row],[CF % FV]]*$A$2</f>
        <v>1.8495900000000001</v>
      </c>
      <c r="H7019" s="22">
        <v>0.48546060936097402</v>
      </c>
      <c r="I7019">
        <f>$A$6*Table1[[#This Row],[CF % EOL]]</f>
        <v>3.6409545702073052</v>
      </c>
      <c r="J7019" s="1">
        <v>4.9123710454440077E-2</v>
      </c>
      <c r="K7019">
        <f>Table1[[#This Row],[CF % WEC]]*$A$10</f>
        <v>1.5108724181177773E-2</v>
      </c>
      <c r="L7019" s="14">
        <v>1.6355194965148758</v>
      </c>
      <c r="M7019" s="4">
        <f>Table1[[#This Row],[Cons h  '[MWh']]]-Table1[[#This Row],[Ewec_prod '[MWh']]]-Table1[[#This Row],[Eeol_prod '[MWh']]]-Table1[[#This Row],[Efv_prod '[MWh']]]</f>
        <v>-3.8701337978736072</v>
      </c>
    </row>
    <row r="7020">
      <c r="E7020" s="3">
        <v>43758.416666666664</v>
      </c>
      <c r="F7020" s="1">
        <v>0.70340999999999998</v>
      </c>
      <c r="G7020" s="2">
        <f>Table1[[#This Row],[CF % FV]]*$A$2</f>
        <v>2.1102300000000001</v>
      </c>
      <c r="H7020" s="22">
        <v>0.70363447066255203</v>
      </c>
      <c r="I7020">
        <f>$A$6*Table1[[#This Row],[CF % EOL]]</f>
        <v>5.2772585299691404</v>
      </c>
      <c r="J7020" s="1">
        <v>5.2033031005586199E-2</v>
      </c>
      <c r="K7020">
        <f>Table1[[#This Row],[CF % WEC]]*$A$10</f>
        <v>1.6003528774626921E-2</v>
      </c>
      <c r="L7020" s="14">
        <v>2.0364139765765708</v>
      </c>
      <c r="M7020" s="4">
        <f>Table1[[#This Row],[Cons h  '[MWh']]]-Table1[[#This Row],[Ewec_prod '[MWh']]]-Table1[[#This Row],[Eeol_prod '[MWh']]]-Table1[[#This Row],[Efv_prod '[MWh']]]</f>
        <v>-5.3670780821671968</v>
      </c>
    </row>
    <row r="7021">
      <c r="E7021" s="3">
        <v>43758.458333333336</v>
      </c>
      <c r="F7021" s="1">
        <v>0.72398000000000007</v>
      </c>
      <c r="G7021" s="2">
        <f>Table1[[#This Row],[CF % FV]]*$A$2</f>
        <v>2.1719400000000002</v>
      </c>
      <c r="H7021" s="22">
        <v>0.64776990447022198</v>
      </c>
      <c r="I7021">
        <f>$A$6*Table1[[#This Row],[CF % EOL]]</f>
        <v>4.858274283526665</v>
      </c>
      <c r="J7021" s="1">
        <v>5.3382543247900746E-2</v>
      </c>
      <c r="K7021">
        <f>Table1[[#This Row],[CF % WEC]]*$A$10</f>
        <v>1.6418591237531945E-2</v>
      </c>
      <c r="L7021" s="14">
        <v>1.9933861639253021</v>
      </c>
      <c r="M7021" s="4">
        <f>Table1[[#This Row],[Cons h  '[MWh']]]-Table1[[#This Row],[Ewec_prod '[MWh']]]-Table1[[#This Row],[Eeol_prod '[MWh']]]-Table1[[#This Row],[Efv_prod '[MWh']]]</f>
        <v>-5.053246710838895</v>
      </c>
    </row>
    <row r="7022">
      <c r="E7022" s="3">
        <v>43758.5</v>
      </c>
      <c r="F7022" s="1">
        <v>0.68354999999999999</v>
      </c>
      <c r="G7022" s="2">
        <f>Table1[[#This Row],[CF % FV]]*$A$2</f>
        <v>2.0506500000000001</v>
      </c>
      <c r="H7022" s="22">
        <v>0.51039769172043004</v>
      </c>
      <c r="I7022">
        <f>$A$6*Table1[[#This Row],[CF % EOL]]</f>
        <v>3.8279826879032255</v>
      </c>
      <c r="J7022" s="1">
        <v>5.3214768259223708E-2</v>
      </c>
      <c r="K7022">
        <f>Table1[[#This Row],[CF % WEC]]*$A$10</f>
        <v>1.6366989556694488E-2</v>
      </c>
      <c r="L7022" s="14">
        <v>1.8819525831155473</v>
      </c>
      <c r="M7022" s="4">
        <f>Table1[[#This Row],[Cons h  '[MWh']]]-Table1[[#This Row],[Ewec_prod '[MWh']]]-Table1[[#This Row],[Eeol_prod '[MWh']]]-Table1[[#This Row],[Efv_prod '[MWh']]]</f>
        <v>-4.0130470943443726</v>
      </c>
    </row>
    <row r="7023">
      <c r="E7023" s="3">
        <v>43758.541666666664</v>
      </c>
      <c r="F7023" s="1">
        <v>0.60223000000000004</v>
      </c>
      <c r="G7023" s="2">
        <f>Table1[[#This Row],[CF % FV]]*$A$2</f>
        <v>1.8066900000000001</v>
      </c>
      <c r="H7023" s="22">
        <v>0.30300174466073998</v>
      </c>
      <c r="I7023">
        <f>$A$6*Table1[[#This Row],[CF % EOL]]</f>
        <v>2.2725130849555497</v>
      </c>
      <c r="J7023" s="1">
        <v>5.2134229307076133E-2</v>
      </c>
      <c r="K7023">
        <f>Table1[[#This Row],[CF % WEC]]*$A$10</f>
        <v>1.6034653809985009E-2</v>
      </c>
      <c r="L7023" s="14">
        <v>2.3835794269310719</v>
      </c>
      <c r="M7023" s="4">
        <f>Table1[[#This Row],[Cons h  '[MWh']]]-Table1[[#This Row],[Ewec_prod '[MWh']]]-Table1[[#This Row],[Eeol_prod '[MWh']]]-Table1[[#This Row],[Efv_prod '[MWh']]]</f>
        <v>-1.711658311834463</v>
      </c>
    </row>
    <row r="7024">
      <c r="E7024" s="3">
        <v>43758.583333333336</v>
      </c>
      <c r="F7024" s="1">
        <v>0.47052999999999995</v>
      </c>
      <c r="G7024" s="2">
        <f>Table1[[#This Row],[CF % FV]]*$A$2</f>
        <v>1.4115899999999999</v>
      </c>
      <c r="H7024" s="22">
        <v>0.169202636152295</v>
      </c>
      <c r="I7024">
        <f>$A$6*Table1[[#This Row],[CF % EOL]]</f>
        <v>1.2690197711422124</v>
      </c>
      <c r="J7024" s="1">
        <v>5.0704404081565908E-2</v>
      </c>
      <c r="K7024">
        <f>Table1[[#This Row],[CF % WEC]]*$A$10</f>
        <v>1.5594889900466005E-2</v>
      </c>
      <c r="L7024" s="14">
        <v>1.81011581198955</v>
      </c>
      <c r="M7024" s="4">
        <f>Table1[[#This Row],[Cons h  '[MWh']]]-Table1[[#This Row],[Ewec_prod '[MWh']]]-Table1[[#This Row],[Eeol_prod '[MWh']]]-Table1[[#This Row],[Efv_prod '[MWh']]]</f>
        <v>-0.88608884905312846</v>
      </c>
    </row>
    <row r="7025">
      <c r="E7025" s="3">
        <v>43758.625</v>
      </c>
      <c r="F7025" s="1">
        <v>0.26674999999999999</v>
      </c>
      <c r="G7025" s="2">
        <f>Table1[[#This Row],[CF % FV]]*$A$2</f>
        <v>0.80024999999999991</v>
      </c>
      <c r="H7025" s="22">
        <v>0.12212675030258301</v>
      </c>
      <c r="I7025">
        <f>$A$6*Table1[[#This Row],[CF % EOL]]</f>
        <v>0.9159506272693726</v>
      </c>
      <c r="J7025" s="1">
        <v>4.9390690113012413E-2</v>
      </c>
      <c r="K7025">
        <f>Table1[[#This Row],[CF % WEC]]*$A$10</f>
        <v>1.5190837726470641E-2</v>
      </c>
      <c r="L7025" s="14">
        <v>1.7461709075276675</v>
      </c>
      <c r="M7025" s="4">
        <f>Table1[[#This Row],[Cons h  '[MWh']]]-Table1[[#This Row],[Ewec_prod '[MWh']]]-Table1[[#This Row],[Eeol_prod '[MWh']]]-Table1[[#This Row],[Efv_prod '[MWh']]]</f>
        <v>1.4779442531824283E-2</v>
      </c>
    </row>
    <row r="7026">
      <c r="E7026" s="3">
        <v>43758.666666666664</v>
      </c>
      <c r="F7026" s="1">
        <v>4.1570000000000003E-2</v>
      </c>
      <c r="G7026" s="2">
        <f>Table1[[#This Row],[CF % FV]]*$A$2</f>
        <v>0.12471000000000002</v>
      </c>
      <c r="H7026" s="22">
        <v>0.171830169207498</v>
      </c>
      <c r="I7026">
        <f>$A$6*Table1[[#This Row],[CF % EOL]]</f>
        <v>1.2887262690562349</v>
      </c>
      <c r="J7026" s="1">
        <v>4.8124807118101319E-2</v>
      </c>
      <c r="K7026">
        <f>Table1[[#This Row],[CF % WEC]]*$A$10</f>
        <v>1.4801496676317409E-2</v>
      </c>
      <c r="L7026" s="14">
        <v>1.9845067020736522</v>
      </c>
      <c r="M7026" s="4">
        <f>Table1[[#This Row],[Cons h  '[MWh']]]-Table1[[#This Row],[Ewec_prod '[MWh']]]-Table1[[#This Row],[Eeol_prod '[MWh']]]-Table1[[#This Row],[Efv_prod '[MWh']]]</f>
        <v>0.55626893634109986</v>
      </c>
    </row>
    <row r="7027">
      <c r="E7027" s="3">
        <v>43758.708333333336</v>
      </c>
      <c r="F7027" s="1">
        <v>0</v>
      </c>
      <c r="G7027" s="2">
        <f>Table1[[#This Row],[CF % FV]]*$A$2</f>
        <v>0</v>
      </c>
      <c r="H7027" s="22">
        <v>0.266006666666667</v>
      </c>
      <c r="I7027">
        <f>$A$6*Table1[[#This Row],[CF % EOL]]</f>
        <v>1.9950500000000024</v>
      </c>
      <c r="J7027" s="1">
        <v>4.8125266318240253E-2</v>
      </c>
      <c r="K7027">
        <f>Table1[[#This Row],[CF % WEC]]*$A$10</f>
        <v>1.4801637910116301E-2</v>
      </c>
      <c r="L7027" s="14">
        <v>1.6951233359710551</v>
      </c>
      <c r="M7027" s="4">
        <f>Table1[[#This Row],[Cons h  '[MWh']]]-Table1[[#This Row],[Ewec_prod '[MWh']]]-Table1[[#This Row],[Eeol_prod '[MWh']]]-Table1[[#This Row],[Efv_prod '[MWh']]]</f>
        <v>-0.31472830193906365</v>
      </c>
    </row>
    <row r="7028">
      <c r="E7028" s="3">
        <v>43758.75</v>
      </c>
      <c r="F7028" s="1">
        <v>0</v>
      </c>
      <c r="G7028" s="2">
        <f>Table1[[#This Row],[CF % FV]]*$A$2</f>
        <v>0</v>
      </c>
      <c r="H7028" s="22">
        <v>0.43260891109098099</v>
      </c>
      <c r="I7028">
        <f>$A$6*Table1[[#This Row],[CF % EOL]]</f>
        <v>3.2445668331823576</v>
      </c>
      <c r="J7028" s="1">
        <v>4.9404894326956848E-2</v>
      </c>
      <c r="K7028">
        <f>Table1[[#This Row],[CF % WEC]]*$A$10</f>
        <v>1.5195206442691619E-2</v>
      </c>
      <c r="L7028" s="14">
        <v>1.3786414355151266</v>
      </c>
      <c r="M7028" s="4">
        <f>Table1[[#This Row],[Cons h  '[MWh']]]-Table1[[#This Row],[Ewec_prod '[MWh']]]-Table1[[#This Row],[Eeol_prod '[MWh']]]-Table1[[#This Row],[Efv_prod '[MWh']]]</f>
        <v>-1.8811206041099227</v>
      </c>
    </row>
    <row r="7029">
      <c r="E7029" s="3">
        <v>43758.791666666664</v>
      </c>
      <c r="F7029" s="1">
        <v>0</v>
      </c>
      <c r="G7029" s="2">
        <f>Table1[[#This Row],[CF % FV]]*$A$2</f>
        <v>0</v>
      </c>
      <c r="H7029" s="22">
        <v>0.60679602371789698</v>
      </c>
      <c r="I7029">
        <f>$A$6*Table1[[#This Row],[CF % EOL]]</f>
        <v>4.5509701778842278</v>
      </c>
      <c r="J7029" s="1">
        <v>5.2528866599899075E-2</v>
      </c>
      <c r="K7029">
        <f>Table1[[#This Row],[CF % WEC]]*$A$10</f>
        <v>1.615603035002464E-2</v>
      </c>
      <c r="L7029" s="14">
        <v>2.2375531152501069</v>
      </c>
      <c r="M7029" s="4">
        <f>Table1[[#This Row],[Cons h  '[MWh']]]-Table1[[#This Row],[Ewec_prod '[MWh']]]-Table1[[#This Row],[Eeol_prod '[MWh']]]-Table1[[#This Row],[Efv_prod '[MWh']]]</f>
        <v>-2.3295730929841456</v>
      </c>
    </row>
    <row r="7030">
      <c r="E7030" s="3">
        <v>43758.833333333336</v>
      </c>
      <c r="F7030" s="1">
        <v>0</v>
      </c>
      <c r="G7030" s="2">
        <f>Table1[[#This Row],[CF % FV]]*$A$2</f>
        <v>0</v>
      </c>
      <c r="H7030" s="22">
        <v>0.77218693915237502</v>
      </c>
      <c r="I7030">
        <f>$A$6*Table1[[#This Row],[CF % EOL]]</f>
        <v>5.7914020436428126</v>
      </c>
      <c r="J7030" s="1">
        <v>5.8257124487424941E-2</v>
      </c>
      <c r="K7030">
        <f>Table1[[#This Row],[CF % WEC]]*$A$10</f>
        <v>1.7917840841549956E-2</v>
      </c>
      <c r="L7030" s="14">
        <v>1.9433069905492961</v>
      </c>
      <c r="M7030" s="4">
        <f>Table1[[#This Row],[Cons h  '[MWh']]]-Table1[[#This Row],[Ewec_prod '[MWh']]]-Table1[[#This Row],[Eeol_prod '[MWh']]]-Table1[[#This Row],[Efv_prod '[MWh']]]</f>
        <v>-3.8660128939350664</v>
      </c>
    </row>
    <row r="7031">
      <c r="E7031" s="3">
        <v>43758.875</v>
      </c>
      <c r="F7031" s="1">
        <v>0</v>
      </c>
      <c r="G7031" s="2">
        <f>Table1[[#This Row],[CF % FV]]*$A$2</f>
        <v>0</v>
      </c>
      <c r="H7031" s="22">
        <v>0.85111312430302799</v>
      </c>
      <c r="I7031">
        <f>$A$6*Table1[[#This Row],[CF % EOL]]</f>
        <v>6.3833484322727099</v>
      </c>
      <c r="J7031" s="1">
        <v>7.044821633956759E-2</v>
      </c>
      <c r="K7031">
        <f>Table1[[#This Row],[CF % WEC]]*$A$10</f>
        <v>2.1667391568835841E-2</v>
      </c>
      <c r="L7031" s="14">
        <v>1.8265514244192118</v>
      </c>
      <c r="M7031" s="4">
        <f>Table1[[#This Row],[Cons h  '[MWh']]]-Table1[[#This Row],[Ewec_prod '[MWh']]]-Table1[[#This Row],[Eeol_prod '[MWh']]]-Table1[[#This Row],[Efv_prod '[MWh']]]</f>
        <v>-4.5784643994223337</v>
      </c>
    </row>
    <row r="7032">
      <c r="E7032" s="3">
        <v>43758.916666666664</v>
      </c>
      <c r="F7032" s="1">
        <v>0</v>
      </c>
      <c r="G7032" s="2">
        <f>Table1[[#This Row],[CF % FV]]*$A$2</f>
        <v>0</v>
      </c>
      <c r="H7032" s="22">
        <v>0.93342696606761999</v>
      </c>
      <c r="I7032">
        <f>$A$6*Table1[[#This Row],[CF % EOL]]</f>
        <v>7.0007022455071501</v>
      </c>
      <c r="J7032" s="1">
        <v>8.3652876354826128E-2</v>
      </c>
      <c r="K7032">
        <f>Table1[[#This Row],[CF % WEC]]*$A$10</f>
        <v>2.572868018549683E-2</v>
      </c>
      <c r="L7032" s="14">
        <v>1.590708151902229</v>
      </c>
      <c r="M7032" s="4">
        <f>Table1[[#This Row],[Cons h  '[MWh']]]-Table1[[#This Row],[Ewec_prod '[MWh']]]-Table1[[#This Row],[Eeol_prod '[MWh']]]-Table1[[#This Row],[Efv_prod '[MWh']]]</f>
        <v>-5.4357227737904177</v>
      </c>
    </row>
    <row r="7033">
      <c r="E7033" s="3">
        <v>43758.958333333336</v>
      </c>
      <c r="F7033" s="1">
        <v>0</v>
      </c>
      <c r="G7033" s="2">
        <f>Table1[[#This Row],[CF % FV]]*$A$2</f>
        <v>0</v>
      </c>
      <c r="H7033" s="22">
        <v>0.927527852584493</v>
      </c>
      <c r="I7033">
        <f>$A$6*Table1[[#This Row],[CF % EOL]]</f>
        <v>6.9564588943836974</v>
      </c>
      <c r="J7033" s="1">
        <v>9.4094440999141896E-2</v>
      </c>
      <c r="K7033">
        <f>Table1[[#This Row],[CF % WEC]]*$A$10</f>
        <v>2.8940137927012881E-2</v>
      </c>
      <c r="L7033" s="14">
        <v>1.357967793393092</v>
      </c>
      <c r="M7033" s="4">
        <f>Table1[[#This Row],[Cons h  '[MWh']]]-Table1[[#This Row],[Ewec_prod '[MWh']]]-Table1[[#This Row],[Eeol_prod '[MWh']]]-Table1[[#This Row],[Efv_prod '[MWh']]]</f>
        <v>-5.6274312389176178</v>
      </c>
    </row>
    <row r="7034">
      <c r="E7034" s="3">
        <v>43759</v>
      </c>
      <c r="F7034" s="1">
        <v>0</v>
      </c>
      <c r="G7034" s="2">
        <f>Table1[[#This Row],[CF % FV]]*$A$2</f>
        <v>0</v>
      </c>
      <c r="H7034" s="22">
        <v>0.84218395818029201</v>
      </c>
      <c r="I7034">
        <f>$A$6*Table1[[#This Row],[CF % EOL]]</f>
        <v>6.3163796863521897</v>
      </c>
      <c r="J7034" s="1">
        <v>9.6397295277736689E-2</v>
      </c>
      <c r="K7034">
        <f>Table1[[#This Row],[CF % WEC]]*$A$10</f>
        <v>2.964841484263803E-2</v>
      </c>
      <c r="L7034" s="14">
        <v>1.2361888146857094</v>
      </c>
      <c r="M7034" s="4">
        <f>Table1[[#This Row],[Cons h  '[MWh']]]-Table1[[#This Row],[Ewec_prod '[MWh']]]-Table1[[#This Row],[Eeol_prod '[MWh']]]-Table1[[#This Row],[Efv_prod '[MWh']]]</f>
        <v>-5.1098392865091187</v>
      </c>
    </row>
    <row r="7035">
      <c r="E7035" s="3">
        <v>43759.041666666664</v>
      </c>
      <c r="F7035" s="1">
        <v>0</v>
      </c>
      <c r="G7035" s="2">
        <f>Table1[[#This Row],[CF % FV]]*$A$2</f>
        <v>0</v>
      </c>
      <c r="H7035" s="22">
        <v>0.57833517746118102</v>
      </c>
      <c r="I7035">
        <f>$A$6*Table1[[#This Row],[CF % EOL]]</f>
        <v>4.3375138309588577</v>
      </c>
      <c r="J7035" s="1">
        <v>9.5800824775068932E-2</v>
      </c>
      <c r="K7035">
        <f>Table1[[#This Row],[CF % WEC]]*$A$10</f>
        <v>2.9464961511779124E-2</v>
      </c>
      <c r="L7035" s="14">
        <v>1.3528935365899937</v>
      </c>
      <c r="M7035" s="4">
        <f>Table1[[#This Row],[Cons h  '[MWh']]]-Table1[[#This Row],[Ewec_prod '[MWh']]]-Table1[[#This Row],[Eeol_prod '[MWh']]]-Table1[[#This Row],[Efv_prod '[MWh']]]</f>
        <v>-3.014085255880643</v>
      </c>
    </row>
    <row r="7036">
      <c r="E7036" s="3">
        <v>43759.083333333336</v>
      </c>
      <c r="F7036" s="1">
        <v>0</v>
      </c>
      <c r="G7036" s="2">
        <f>Table1[[#This Row],[CF % FV]]*$A$2</f>
        <v>0</v>
      </c>
      <c r="H7036" s="22">
        <v>0.24906417711708001</v>
      </c>
      <c r="I7036">
        <f>$A$6*Table1[[#This Row],[CF % EOL]]</f>
        <v>1.8679813283781002</v>
      </c>
      <c r="J7036" s="1">
        <v>9.3569273389987676E-2</v>
      </c>
      <c r="K7036">
        <f>Table1[[#This Row],[CF % WEC]]*$A$10</f>
        <v>2.8778614856336884E-2</v>
      </c>
      <c r="L7036" s="14">
        <v>1.314709893162838</v>
      </c>
      <c r="M7036" s="4">
        <f>Table1[[#This Row],[Cons h  '[MWh']]]-Table1[[#This Row],[Ewec_prod '[MWh']]]-Table1[[#This Row],[Eeol_prod '[MWh']]]-Table1[[#This Row],[Efv_prod '[MWh']]]</f>
        <v>-0.58205005007159905</v>
      </c>
    </row>
    <row r="7037">
      <c r="E7037" s="3">
        <v>43759.125</v>
      </c>
      <c r="F7037" s="1">
        <v>0</v>
      </c>
      <c r="G7037" s="2">
        <f>Table1[[#This Row],[CF % FV]]*$A$2</f>
        <v>0</v>
      </c>
      <c r="H7037" s="22">
        <v>4.4178383140364298E-2</v>
      </c>
      <c r="I7037">
        <f>$A$6*Table1[[#This Row],[CF % EOL]]</f>
        <v>0.33133787355273225</v>
      </c>
      <c r="J7037" s="1">
        <v>9.0701040622062995E-2</v>
      </c>
      <c r="K7037">
        <f>Table1[[#This Row],[CF % WEC]]*$A$10</f>
        <v>2.7896447418716684E-2</v>
      </c>
      <c r="L7037" s="14">
        <v>1.4743000374161384</v>
      </c>
      <c r="M7037" s="4">
        <f>Table1[[#This Row],[Cons h  '[MWh']]]-Table1[[#This Row],[Ewec_prod '[MWh']]]-Table1[[#This Row],[Eeol_prod '[MWh']]]-Table1[[#This Row],[Efv_prod '[MWh']]]</f>
        <v>1.1150657164446893</v>
      </c>
    </row>
    <row r="7038">
      <c r="E7038" s="3">
        <v>43759.166666666664</v>
      </c>
      <c r="F7038" s="1">
        <v>0</v>
      </c>
      <c r="G7038" s="2">
        <f>Table1[[#This Row],[CF % FV]]*$A$2</f>
        <v>0</v>
      </c>
      <c r="H7038" s="22">
        <v>-3.8533155176229102E-3</v>
      </c>
      <c r="I7038">
        <f>$A$6*Table1[[#This Row],[CF % EOL]]</f>
        <v>-2.8899866382171825E-2</v>
      </c>
      <c r="J7038" s="1">
        <v>8.8243146438838446E-2</v>
      </c>
      <c r="K7038">
        <f>Table1[[#This Row],[CF % WEC]]*$A$10</f>
        <v>2.714048568583206E-2</v>
      </c>
      <c r="L7038" s="14">
        <v>1.415034247864172</v>
      </c>
      <c r="M7038" s="4">
        <f>Table1[[#This Row],[Cons h  '[MWh']]]-Table1[[#This Row],[Ewec_prod '[MWh']]]-Table1[[#This Row],[Eeol_prod '[MWh']]]-Table1[[#This Row],[Efv_prod '[MWh']]]</f>
        <v>1.4167936285605116</v>
      </c>
    </row>
    <row r="7039">
      <c r="E7039" s="3">
        <v>43759.208333333336</v>
      </c>
      <c r="F7039" s="1">
        <v>0</v>
      </c>
      <c r="G7039" s="2">
        <f>Table1[[#This Row],[CF % FV]]*$A$2</f>
        <v>0</v>
      </c>
      <c r="H7039" s="22">
        <v>-3.6992880560097301E-3</v>
      </c>
      <c r="I7039">
        <f>$A$6*Table1[[#This Row],[CF % EOL]]</f>
        <v>-2.7744660420072974E-2</v>
      </c>
      <c r="J7039" s="1">
        <v>8.6144812172448432E-2</v>
      </c>
      <c r="K7039">
        <f>Table1[[#This Row],[CF % WEC]]*$A$10</f>
        <v>2.649511192685667E-2</v>
      </c>
      <c r="L7039" s="14">
        <v>1.5536076566824235</v>
      </c>
      <c r="M7039" s="4">
        <f>Table1[[#This Row],[Cons h  '[MWh']]]-Table1[[#This Row],[Ewec_prod '[MWh']]]-Table1[[#This Row],[Eeol_prod '[MWh']]]-Table1[[#This Row],[Efv_prod '[MWh']]]</f>
        <v>1.55485720517564</v>
      </c>
    </row>
    <row r="7040">
      <c r="E7040" s="3">
        <v>43759.25</v>
      </c>
      <c r="F7040" s="1">
        <v>3.1760000000000004E-2</v>
      </c>
      <c r="G7040" s="2">
        <f>Table1[[#This Row],[CF % FV]]*$A$2</f>
        <v>9.5280000000000004E-2</v>
      </c>
      <c r="H7040" s="22">
        <v>-8.4038899778235399E-4</v>
      </c>
      <c r="I7040">
        <f>$A$6*Table1[[#This Row],[CF % EOL]]</f>
        <v>-6.3029174833676548E-3</v>
      </c>
      <c r="J7040" s="1">
        <v>8.4137948981904812E-2</v>
      </c>
      <c r="K7040">
        <f>Table1[[#This Row],[CF % WEC]]*$A$10</f>
        <v>2.5877871451029759E-2</v>
      </c>
      <c r="L7040" s="14">
        <v>1.9820381565965806</v>
      </c>
      <c r="M7040" s="4">
        <f>Table1[[#This Row],[Cons h  '[MWh']]]-Table1[[#This Row],[Ewec_prod '[MWh']]]-Table1[[#This Row],[Eeol_prod '[MWh']]]-Table1[[#This Row],[Efv_prod '[MWh']]]</f>
        <v>1.8671832026289186</v>
      </c>
    </row>
    <row r="7041">
      <c r="E7041" s="3">
        <v>43759.291666666664</v>
      </c>
      <c r="F7041" s="1">
        <v>0.26838999999999996</v>
      </c>
      <c r="G7041" s="2">
        <f>Table1[[#This Row],[CF % FV]]*$A$2</f>
        <v>0.80516999999999994</v>
      </c>
      <c r="H7041" s="22">
        <v>3.2224818218549299E-2</v>
      </c>
      <c r="I7041">
        <f>$A$6*Table1[[#This Row],[CF % EOL]]</f>
        <v>0.24168613663911975</v>
      </c>
      <c r="J7041" s="1">
        <v>8.2161021951658975E-2</v>
      </c>
      <c r="K7041">
        <f>Table1[[#This Row],[CF % WEC]]*$A$10</f>
        <v>2.5269838284357603E-2</v>
      </c>
      <c r="L7041" s="14">
        <v>1.7768563869029694</v>
      </c>
      <c r="M7041" s="4">
        <f>Table1[[#This Row],[Cons h  '[MWh']]]-Table1[[#This Row],[Ewec_prod '[MWh']]]-Table1[[#This Row],[Eeol_prod '[MWh']]]-Table1[[#This Row],[Efv_prod '[MWh']]]</f>
        <v>0.70473041197949193</v>
      </c>
    </row>
    <row r="7042">
      <c r="E7042" s="3">
        <v>43759.333333333336</v>
      </c>
      <c r="F7042" s="1">
        <v>0.41974</v>
      </c>
      <c r="G7042" s="2">
        <f>Table1[[#This Row],[CF % FV]]*$A$2</f>
        <v>1.25922</v>
      </c>
      <c r="H7042" s="22">
        <v>7.3209105653899306E-2</v>
      </c>
      <c r="I7042">
        <f>$A$6*Table1[[#This Row],[CF % EOL]]</f>
        <v>0.54906829240424482</v>
      </c>
      <c r="J7042" s="1">
        <v>8.0163594132101987E-2</v>
      </c>
      <c r="K7042">
        <f>Table1[[#This Row],[CF % WEC]]*$A$10</f>
        <v>2.4655499796521124E-2</v>
      </c>
      <c r="L7042" s="14">
        <v>1.4017613842793619</v>
      </c>
      <c r="M7042" s="4">
        <f>Table1[[#This Row],[Cons h  '[MWh']]]-Table1[[#This Row],[Ewec_prod '[MWh']]]-Table1[[#This Row],[Eeol_prod '[MWh']]]-Table1[[#This Row],[Efv_prod '[MWh']]]</f>
        <v>-0.43118240792140405</v>
      </c>
    </row>
    <row r="7043">
      <c r="E7043" s="3">
        <v>43759.375</v>
      </c>
      <c r="F7043" s="1">
        <v>0.42624000000000001</v>
      </c>
      <c r="G7043" s="2">
        <f>Table1[[#This Row],[CF % FV]]*$A$2</f>
        <v>1.2787200000000001</v>
      </c>
      <c r="H7043" s="22">
        <v>0.12588179767761301</v>
      </c>
      <c r="I7043">
        <f>$A$6*Table1[[#This Row],[CF % EOL]]</f>
        <v>0.9441134825820976</v>
      </c>
      <c r="J7043" s="1">
        <v>7.868874735523311E-2</v>
      </c>
      <c r="K7043">
        <f>Table1[[#This Row],[CF % WEC]]*$A$10</f>
        <v>2.4201888842562802E-2</v>
      </c>
      <c r="L7043" s="14">
        <v>1.7242815362403221</v>
      </c>
      <c r="M7043" s="4">
        <f>Table1[[#This Row],[Cons h  '[MWh']]]-Table1[[#This Row],[Ewec_prod '[MWh']]]-Table1[[#This Row],[Eeol_prod '[MWh']]]-Table1[[#This Row],[Efv_prod '[MWh']]]</f>
        <v>-0.52275383518433838</v>
      </c>
    </row>
    <row r="7044">
      <c r="E7044" s="3">
        <v>43759.416666666664</v>
      </c>
      <c r="F7044" s="1">
        <v>0.62439</v>
      </c>
      <c r="G7044" s="2">
        <f>Table1[[#This Row],[CF % FV]]*$A$2</f>
        <v>1.87317</v>
      </c>
      <c r="H7044" s="22">
        <v>0.16526012254832401</v>
      </c>
      <c r="I7044">
        <f>$A$6*Table1[[#This Row],[CF % EOL]]</f>
        <v>1.2394509191124301</v>
      </c>
      <c r="J7044" s="1">
        <v>7.7010572524364843E-2</v>
      </c>
      <c r="K7044">
        <f>Table1[[#This Row],[CF % WEC]]*$A$10</f>
        <v>2.368574133634177E-2</v>
      </c>
      <c r="L7044" s="14">
        <v>1.8488033433792699</v>
      </c>
      <c r="M7044" s="4">
        <f>Table1[[#This Row],[Cons h  '[MWh']]]-Table1[[#This Row],[Ewec_prod '[MWh']]]-Table1[[#This Row],[Eeol_prod '[MWh']]]-Table1[[#This Row],[Efv_prod '[MWh']]]</f>
        <v>-1.2875033170695021</v>
      </c>
    </row>
    <row r="7045">
      <c r="E7045" s="3">
        <v>43759.458333333336</v>
      </c>
      <c r="F7045" s="1">
        <v>0.64140999999999992</v>
      </c>
      <c r="G7045" s="2">
        <f>Table1[[#This Row],[CF % FV]]*$A$2</f>
        <v>1.9242299999999997</v>
      </c>
      <c r="H7045" s="22">
        <v>7.8813140823608102E-2</v>
      </c>
      <c r="I7045">
        <f>$A$6*Table1[[#This Row],[CF % EOL]]</f>
        <v>0.59109855617706075</v>
      </c>
      <c r="J7045" s="1">
        <v>7.5027387826844608E-2</v>
      </c>
      <c r="K7045">
        <f>Table1[[#This Row],[CF % WEC]]*$A$10</f>
        <v>2.3075783531485899E-2</v>
      </c>
      <c r="L7045" s="14">
        <v>1.7204218446461852</v>
      </c>
      <c r="M7045" s="4">
        <f>Table1[[#This Row],[Cons h  '[MWh']]]-Table1[[#This Row],[Ewec_prod '[MWh']]]-Table1[[#This Row],[Eeol_prod '[MWh']]]-Table1[[#This Row],[Efv_prod '[MWh']]]</f>
        <v>-0.81798249506236109</v>
      </c>
    </row>
    <row r="7046">
      <c r="E7046" s="3">
        <v>43759.5</v>
      </c>
      <c r="F7046" s="1">
        <v>0.64773999999999998</v>
      </c>
      <c r="G7046" s="2">
        <f>Table1[[#This Row],[CF % FV]]*$A$2</f>
        <v>1.9432199999999999</v>
      </c>
      <c r="H7046" s="22">
        <v>2.3603739077728302E-2</v>
      </c>
      <c r="I7046">
        <f>$A$6*Table1[[#This Row],[CF % EOL]]</f>
        <v>0.17702804308296227</v>
      </c>
      <c r="J7046" s="1">
        <v>7.2894837235918289E-2</v>
      </c>
      <c r="K7046">
        <f>Table1[[#This Row],[CF % WEC]]*$A$10</f>
        <v>2.2419886035497764E-2</v>
      </c>
      <c r="L7046" s="14">
        <v>1.9785275956772563</v>
      </c>
      <c r="M7046" s="4">
        <f>Table1[[#This Row],[Cons h  '[MWh']]]-Table1[[#This Row],[Ewec_prod '[MWh']]]-Table1[[#This Row],[Eeol_prod '[MWh']]]-Table1[[#This Row],[Efv_prod '[MWh']]]</f>
        <v>-0.16414033344120371</v>
      </c>
    </row>
    <row r="7047">
      <c r="E7047" s="3">
        <v>43759.541666666664</v>
      </c>
      <c r="F7047" s="1">
        <v>0.59038999999999997</v>
      </c>
      <c r="G7047" s="2">
        <f>Table1[[#This Row],[CF % FV]]*$A$2</f>
        <v>1.7711699999999999</v>
      </c>
      <c r="H7047" s="22">
        <v>-1.7014986467747499E-3</v>
      </c>
      <c r="I7047">
        <f>$A$6*Table1[[#This Row],[CF % EOL]]</f>
        <v>-1.2761239850810624E-2</v>
      </c>
      <c r="J7047" s="1">
        <v>7.0748184827967298E-2</v>
      </c>
      <c r="K7047">
        <f>Table1[[#This Row],[CF % WEC]]*$A$10</f>
        <v>2.1759651316976797E-2</v>
      </c>
      <c r="L7047" s="14">
        <v>1.5654606427164333</v>
      </c>
      <c r="M7047" s="4">
        <f>Table1[[#This Row],[Cons h  '[MWh']]]-Table1[[#This Row],[Ewec_prod '[MWh']]]-Table1[[#This Row],[Eeol_prod '[MWh']]]-Table1[[#This Row],[Efv_prod '[MWh']]]</f>
        <v>-0.21470776874973296</v>
      </c>
    </row>
    <row r="7048">
      <c r="E7048" s="3">
        <v>43759.583333333336</v>
      </c>
      <c r="F7048" s="1">
        <v>0.41188999999999998</v>
      </c>
      <c r="G7048" s="2">
        <f>Table1[[#This Row],[CF % FV]]*$A$2</f>
        <v>1.2356699999999998</v>
      </c>
      <c r="H7048" s="22">
        <v>-3.84929468262861E-3</v>
      </c>
      <c r="I7048">
        <f>$A$6*Table1[[#This Row],[CF % EOL]]</f>
        <v>-2.8869710119714575E-2</v>
      </c>
      <c r="J7048" s="1">
        <v>6.8714902802767347E-2</v>
      </c>
      <c r="K7048">
        <f>Table1[[#This Row],[CF % WEC]]*$A$10</f>
        <v>2.1134285337552579E-2</v>
      </c>
      <c r="L7048" s="14">
        <v>1.9236984671219657</v>
      </c>
      <c r="M7048" s="4">
        <f>Table1[[#This Row],[Cons h  '[MWh']]]-Table1[[#This Row],[Ewec_prod '[MWh']]]-Table1[[#This Row],[Eeol_prod '[MWh']]]-Table1[[#This Row],[Efv_prod '[MWh']]]</f>
        <v>0.6957638919041278</v>
      </c>
    </row>
    <row r="7049">
      <c r="E7049" s="3">
        <v>43759.625</v>
      </c>
      <c r="F7049" s="1">
        <v>0.17405000000000001</v>
      </c>
      <c r="G7049" s="2">
        <f>Table1[[#This Row],[CF % FV]]*$A$2</f>
        <v>0.52215</v>
      </c>
      <c r="H7049" s="22">
        <v>-3.85317395789892E-3</v>
      </c>
      <c r="I7049">
        <f>$A$6*Table1[[#This Row],[CF % EOL]]</f>
        <v>-2.8898804684241899E-2</v>
      </c>
      <c r="J7049" s="1">
        <v>6.7020557610051934E-2</v>
      </c>
      <c r="K7049">
        <f>Table1[[#This Row],[CF % WEC]]*$A$10</f>
        <v>2.0613164397224104E-2</v>
      </c>
      <c r="L7049" s="14">
        <v>1.5636755723236775</v>
      </c>
      <c r="M7049" s="4">
        <f>Table1[[#This Row],[Cons h  '[MWh']]]-Table1[[#This Row],[Ewec_prod '[MWh']]]-Table1[[#This Row],[Eeol_prod '[MWh']]]-Table1[[#This Row],[Efv_prod '[MWh']]]</f>
        <v>1.0498112126106953</v>
      </c>
    </row>
    <row r="7050">
      <c r="E7050" s="3">
        <v>43759.666666666664</v>
      </c>
      <c r="F7050" s="1">
        <v>4.3630000000000002E-2</v>
      </c>
      <c r="G7050" s="2">
        <f>Table1[[#This Row],[CF % FV]]*$A$2</f>
        <v>0.13089000000000001</v>
      </c>
      <c r="H7050" s="22">
        <v>5.2064247235061997E-3</v>
      </c>
      <c r="I7050">
        <f>$A$6*Table1[[#This Row],[CF % EOL]]</f>
        <v>3.9048185426296497E-2</v>
      </c>
      <c r="J7050" s="1">
        <v>6.5994738626657126E-2</v>
      </c>
      <c r="K7050">
        <f>Table1[[#This Row],[CF % WEC]]*$A$10</f>
        <v>2.0297658586760074E-2</v>
      </c>
      <c r="L7050" s="14">
        <v>1.7703248474339965</v>
      </c>
      <c r="M7050" s="4">
        <f>Table1[[#This Row],[Cons h  '[MWh']]]-Table1[[#This Row],[Ewec_prod '[MWh']]]-Table1[[#This Row],[Eeol_prod '[MWh']]]-Table1[[#This Row],[Efv_prod '[MWh']]]</f>
        <v>1.5800890034209401</v>
      </c>
    </row>
    <row r="7051">
      <c r="E7051" s="3">
        <v>43759.708333333336</v>
      </c>
      <c r="F7051" s="1">
        <v>0</v>
      </c>
      <c r="G7051" s="2">
        <f>Table1[[#This Row],[CF % FV]]*$A$2</f>
        <v>0</v>
      </c>
      <c r="H7051" s="22">
        <v>0.116747903816311</v>
      </c>
      <c r="I7051">
        <f>$A$6*Table1[[#This Row],[CF % EOL]]</f>
        <v>0.87560927862233251</v>
      </c>
      <c r="J7051" s="1">
        <v>6.5781366687707871E-2</v>
      </c>
      <c r="K7051">
        <f>Table1[[#This Row],[CF % WEC]]*$A$10</f>
        <v>2.0232032889031536E-2</v>
      </c>
      <c r="L7051" s="14">
        <v>1.9137839883898977</v>
      </c>
      <c r="M7051" s="4">
        <f>Table1[[#This Row],[Cons h  '[MWh']]]-Table1[[#This Row],[Ewec_prod '[MWh']]]-Table1[[#This Row],[Eeol_prod '[MWh']]]-Table1[[#This Row],[Efv_prod '[MWh']]]</f>
        <v>1.0179426768785338</v>
      </c>
    </row>
    <row r="7052">
      <c r="E7052" s="3">
        <v>43759.75</v>
      </c>
      <c r="F7052" s="1">
        <v>0</v>
      </c>
      <c r="G7052" s="2">
        <f>Table1[[#This Row],[CF % FV]]*$A$2</f>
        <v>0</v>
      </c>
      <c r="H7052" s="22">
        <v>0.28319715894043401</v>
      </c>
      <c r="I7052">
        <f>$A$6*Table1[[#This Row],[CF % EOL]]</f>
        <v>2.1239786920532553</v>
      </c>
      <c r="J7052" s="1">
        <v>7.2042672384791354E-2</v>
      </c>
      <c r="K7052">
        <f>Table1[[#This Row],[CF % WEC]]*$A$10</f>
        <v>2.2157790123493878E-2</v>
      </c>
      <c r="L7052" s="14">
        <v>2.0183819535821756</v>
      </c>
      <c r="M7052" s="4">
        <f>Table1[[#This Row],[Cons h  '[MWh']]]-Table1[[#This Row],[Ewec_prod '[MWh']]]-Table1[[#This Row],[Eeol_prod '[MWh']]]-Table1[[#This Row],[Efv_prod '[MWh']]]</f>
        <v>-0.12775452859457359</v>
      </c>
    </row>
    <row r="7053">
      <c r="E7053" s="3">
        <v>43759.791666666664</v>
      </c>
      <c r="F7053" s="1">
        <v>0</v>
      </c>
      <c r="G7053" s="2">
        <f>Table1[[#This Row],[CF % FV]]*$A$2</f>
        <v>0</v>
      </c>
      <c r="H7053" s="22">
        <v>0.47079685638783803</v>
      </c>
      <c r="I7053">
        <f>$A$6*Table1[[#This Row],[CF % EOL]]</f>
        <v>3.5309764229087852</v>
      </c>
      <c r="J7053" s="1">
        <v>7.5602798204707986E-2</v>
      </c>
      <c r="K7053">
        <f>Table1[[#This Row],[CF % WEC]]*$A$10</f>
        <v>2.3252759509271373E-2</v>
      </c>
      <c r="L7053" s="14">
        <v>2.2160045546362435</v>
      </c>
      <c r="M7053" s="4">
        <f>Table1[[#This Row],[Cons h  '[MWh']]]-Table1[[#This Row],[Ewec_prod '[MWh']]]-Table1[[#This Row],[Eeol_prod '[MWh']]]-Table1[[#This Row],[Efv_prod '[MWh']]]</f>
        <v>-1.3382246277818131</v>
      </c>
    </row>
    <row r="7054">
      <c r="E7054" s="3">
        <v>43759.833333333336</v>
      </c>
      <c r="F7054" s="1">
        <v>0</v>
      </c>
      <c r="G7054" s="2">
        <f>Table1[[#This Row],[CF % FV]]*$A$2</f>
        <v>0</v>
      </c>
      <c r="H7054" s="22">
        <v>0.71074921243137601</v>
      </c>
      <c r="I7054">
        <f>$A$6*Table1[[#This Row],[CF % EOL]]</f>
        <v>5.3306190932353203</v>
      </c>
      <c r="J7054" s="1">
        <v>8.2627902943804385E-2</v>
      </c>
      <c r="K7054">
        <f>Table1[[#This Row],[CF % WEC]]*$A$10</f>
        <v>2.541343444333061E-2</v>
      </c>
      <c r="L7054" s="14">
        <v>2.1655924474264383</v>
      </c>
      <c r="M7054" s="4">
        <f>Table1[[#This Row],[Cons h  '[MWh']]]-Table1[[#This Row],[Ewec_prod '[MWh']]]-Table1[[#This Row],[Eeol_prod '[MWh']]]-Table1[[#This Row],[Efv_prod '[MWh']]]</f>
        <v>-3.1904400802522126</v>
      </c>
    </row>
    <row r="7055">
      <c r="E7055" s="3">
        <v>43759.875</v>
      </c>
      <c r="F7055" s="1">
        <v>0</v>
      </c>
      <c r="G7055" s="2">
        <f>Table1[[#This Row],[CF % FV]]*$A$2</f>
        <v>0</v>
      </c>
      <c r="H7055" s="22">
        <v>0.86306319598285597</v>
      </c>
      <c r="I7055">
        <f>$A$6*Table1[[#This Row],[CF % EOL]]</f>
        <v>6.4729739698714202</v>
      </c>
      <c r="J7055" s="1">
        <v>0.10055937869885991</v>
      </c>
      <c r="K7055">
        <f>Table1[[#This Row],[CF % WEC]]*$A$10</f>
        <v>3.0928525197639108E-2</v>
      </c>
      <c r="L7055" s="14">
        <v>1.7761241055455199</v>
      </c>
      <c r="M7055" s="4">
        <f>Table1[[#This Row],[Cons h  '[MWh']]]-Table1[[#This Row],[Ewec_prod '[MWh']]]-Table1[[#This Row],[Eeol_prod '[MWh']]]-Table1[[#This Row],[Efv_prod '[MWh']]]</f>
        <v>-4.7277783895235395</v>
      </c>
    </row>
    <row r="7056">
      <c r="E7056" s="3">
        <v>43759.916666666664</v>
      </c>
      <c r="F7056" s="1">
        <v>0</v>
      </c>
      <c r="G7056" s="2">
        <f>Table1[[#This Row],[CF % FV]]*$A$2</f>
        <v>0</v>
      </c>
      <c r="H7056" s="22">
        <v>0.98653386989922298</v>
      </c>
      <c r="I7056">
        <f>$A$6*Table1[[#This Row],[CF % EOL]]</f>
        <v>7.3990040242441726</v>
      </c>
      <c r="J7056" s="1">
        <v>0.12982602219076816</v>
      </c>
      <c r="K7056">
        <f>Table1[[#This Row],[CF % WEC]]*$A$10</f>
        <v>3.9929914549899179E-2</v>
      </c>
      <c r="L7056" s="14">
        <v>1.7797613293641847</v>
      </c>
      <c r="M7056" s="4">
        <f>Table1[[#This Row],[Cons h  '[MWh']]]-Table1[[#This Row],[Ewec_prod '[MWh']]]-Table1[[#This Row],[Eeol_prod '[MWh']]]-Table1[[#This Row],[Efv_prod '[MWh']]]</f>
        <v>-5.6591726094298869</v>
      </c>
    </row>
    <row r="7057">
      <c r="E7057" s="3">
        <v>43759.958333333336</v>
      </c>
      <c r="F7057" s="1">
        <v>0</v>
      </c>
      <c r="G7057" s="2">
        <f>Table1[[#This Row],[CF % FV]]*$A$2</f>
        <v>0</v>
      </c>
      <c r="H7057" s="22">
        <v>0.99001971124886801</v>
      </c>
      <c r="I7057">
        <f>$A$6*Table1[[#This Row],[CF % EOL]]</f>
        <v>7.42514783436651</v>
      </c>
      <c r="J7057" s="1">
        <v>0.16657910113572272</v>
      </c>
      <c r="K7057">
        <f>Table1[[#This Row],[CF % WEC]]*$A$10</f>
        <v>5.1233867924988338E-2</v>
      </c>
      <c r="L7057" s="14">
        <v>1.6535662316838755</v>
      </c>
      <c r="M7057" s="4">
        <f>Table1[[#This Row],[Cons h  '[MWh']]]-Table1[[#This Row],[Ewec_prod '[MWh']]]-Table1[[#This Row],[Eeol_prod '[MWh']]]-Table1[[#This Row],[Efv_prod '[MWh']]]</f>
        <v>-5.8228154706076225</v>
      </c>
    </row>
    <row r="7058">
      <c r="E7058" s="3">
        <v>43760</v>
      </c>
      <c r="F7058" s="1">
        <v>0</v>
      </c>
      <c r="G7058" s="2">
        <f>Table1[[#This Row],[CF % FV]]*$A$2</f>
        <v>0</v>
      </c>
      <c r="H7058" s="22">
        <v>0.98669853914379002</v>
      </c>
      <c r="I7058">
        <f>$A$6*Table1[[#This Row],[CF % EOL]]</f>
        <v>7.4002390435784253</v>
      </c>
      <c r="J7058" s="1">
        <v>0.18510807160212536</v>
      </c>
      <c r="K7058">
        <f>Table1[[#This Row],[CF % WEC]]*$A$10</f>
        <v>5.6932727020693373E-2</v>
      </c>
      <c r="L7058" s="14">
        <v>1.2203807583341839</v>
      </c>
      <c r="M7058" s="4">
        <f>Table1[[#This Row],[Cons h  '[MWh']]]-Table1[[#This Row],[Ewec_prod '[MWh']]]-Table1[[#This Row],[Eeol_prod '[MWh']]]-Table1[[#This Row],[Efv_prod '[MWh']]]</f>
        <v>-6.236791012264935</v>
      </c>
    </row>
    <row r="7059">
      <c r="E7059" s="3">
        <v>43760.041666666664</v>
      </c>
      <c r="F7059" s="1">
        <v>0</v>
      </c>
      <c r="G7059" s="2">
        <f>Table1[[#This Row],[CF % FV]]*$A$2</f>
        <v>0</v>
      </c>
      <c r="H7059" s="22">
        <v>0.98040776539196395</v>
      </c>
      <c r="I7059">
        <f>$A$6*Table1[[#This Row],[CF % EOL]]</f>
        <v>7.3530582404397293</v>
      </c>
      <c r="J7059" s="1">
        <v>0.18994642478626542</v>
      </c>
      <c r="K7059">
        <f>Table1[[#This Row],[CF % WEC]]*$A$10</f>
        <v>5.8420834150102768E-2</v>
      </c>
      <c r="L7059" s="14">
        <v>1.344491716369288</v>
      </c>
      <c r="M7059" s="4">
        <f>Table1[[#This Row],[Cons h  '[MWh']]]-Table1[[#This Row],[Ewec_prod '[MWh']]]-Table1[[#This Row],[Eeol_prod '[MWh']]]-Table1[[#This Row],[Efv_prod '[MWh']]]</f>
        <v>-6.066987358220544</v>
      </c>
    </row>
    <row r="7060">
      <c r="E7060" s="3">
        <v>43760.083333333336</v>
      </c>
      <c r="F7060" s="1">
        <v>0</v>
      </c>
      <c r="G7060" s="2">
        <f>Table1[[#This Row],[CF % FV]]*$A$2</f>
        <v>0</v>
      </c>
      <c r="H7060" s="22">
        <v>0.98689398058475297</v>
      </c>
      <c r="I7060">
        <f>$A$6*Table1[[#This Row],[CF % EOL]]</f>
        <v>7.4017048543856472</v>
      </c>
      <c r="J7060" s="1">
        <v>0.19436922255718905</v>
      </c>
      <c r="K7060">
        <f>Table1[[#This Row],[CF % WEC]]*$A$10</f>
        <v>5.9781131061957343E-2</v>
      </c>
      <c r="L7060" s="14">
        <v>1.510823279978645</v>
      </c>
      <c r="M7060" s="4">
        <f>Table1[[#This Row],[Cons h  '[MWh']]]-Table1[[#This Row],[Ewec_prod '[MWh']]]-Table1[[#This Row],[Eeol_prod '[MWh']]]-Table1[[#This Row],[Efv_prod '[MWh']]]</f>
        <v>-5.9506627054689591</v>
      </c>
    </row>
    <row r="7061">
      <c r="E7061" s="3">
        <v>43760.125</v>
      </c>
      <c r="F7061" s="1">
        <v>0</v>
      </c>
      <c r="G7061" s="2">
        <f>Table1[[#This Row],[CF % FV]]*$A$2</f>
        <v>0</v>
      </c>
      <c r="H7061" s="22">
        <v>0.99735032966633397</v>
      </c>
      <c r="I7061">
        <f>$A$6*Table1[[#This Row],[CF % EOL]]</f>
        <v>7.4801274724975046</v>
      </c>
      <c r="J7061" s="1">
        <v>0.20008959004115684</v>
      </c>
      <c r="K7061">
        <f>Table1[[#This Row],[CF % WEC]]*$A$10</f>
        <v>6.1540514743090399E-2</v>
      </c>
      <c r="L7061" s="14">
        <v>1.3492586456638735</v>
      </c>
      <c r="M7061" s="4">
        <f>Table1[[#This Row],[Cons h  '[MWh']]]-Table1[[#This Row],[Ewec_prod '[MWh']]]-Table1[[#This Row],[Eeol_prod '[MWh']]]-Table1[[#This Row],[Efv_prod '[MWh']]]</f>
        <v>-6.1924093415767212</v>
      </c>
    </row>
    <row r="7062">
      <c r="E7062" s="3">
        <v>43760.166666666664</v>
      </c>
      <c r="F7062" s="1">
        <v>0</v>
      </c>
      <c r="G7062" s="2">
        <f>Table1[[#This Row],[CF % FV]]*$A$2</f>
        <v>0</v>
      </c>
      <c r="H7062" s="22">
        <v>0.99823928473852297</v>
      </c>
      <c r="I7062">
        <f>$A$6*Table1[[#This Row],[CF % EOL]]</f>
        <v>7.4867946355389225</v>
      </c>
      <c r="J7062" s="1">
        <v>0.20825745242391652</v>
      </c>
      <c r="K7062">
        <f>Table1[[#This Row],[CF % WEC]]*$A$10</f>
        <v>6.405266170327141E-2</v>
      </c>
      <c r="L7062" s="14">
        <v>1.710147167613125</v>
      </c>
      <c r="M7062" s="4">
        <f>Table1[[#This Row],[Cons h  '[MWh']]]-Table1[[#This Row],[Ewec_prod '[MWh']]]-Table1[[#This Row],[Eeol_prod '[MWh']]]-Table1[[#This Row],[Efv_prod '[MWh']]]</f>
        <v>-5.8407001296290693</v>
      </c>
    </row>
    <row r="7063">
      <c r="E7063" s="3">
        <v>43760.208333333336</v>
      </c>
      <c r="F7063" s="1">
        <v>0</v>
      </c>
      <c r="G7063" s="2">
        <f>Table1[[#This Row],[CF % FV]]*$A$2</f>
        <v>0</v>
      </c>
      <c r="H7063" s="22">
        <v>0.99845175790343599</v>
      </c>
      <c r="I7063">
        <f>$A$6*Table1[[#This Row],[CF % EOL]]</f>
        <v>7.4883881842757702</v>
      </c>
      <c r="J7063" s="1">
        <v>0.22257544688565215</v>
      </c>
      <c r="K7063">
        <f>Table1[[#This Row],[CF % WEC]]*$A$10</f>
        <v>6.8456372806296226E-2</v>
      </c>
      <c r="L7063" s="14">
        <v>1.7139817431182747</v>
      </c>
      <c r="M7063" s="4">
        <f>Table1[[#This Row],[Cons h  '[MWh']]]-Table1[[#This Row],[Ewec_prod '[MWh']]]-Table1[[#This Row],[Eeol_prod '[MWh']]]-Table1[[#This Row],[Efv_prod '[MWh']]]</f>
        <v>-5.8428628139637917</v>
      </c>
    </row>
    <row r="7064">
      <c r="E7064" s="3">
        <v>43760.25</v>
      </c>
      <c r="F7064" s="1">
        <v>2.928E-2</v>
      </c>
      <c r="G7064" s="2">
        <f>Table1[[#This Row],[CF % FV]]*$A$2</f>
        <v>8.7840000000000001E-2</v>
      </c>
      <c r="H7064" s="22">
        <v>0.998097471390336</v>
      </c>
      <c r="I7064">
        <f>$A$6*Table1[[#This Row],[CF % EOL]]</f>
        <v>7.4857310354275199</v>
      </c>
      <c r="J7064" s="1">
        <v>0.25362151408212358</v>
      </c>
      <c r="K7064">
        <f>Table1[[#This Row],[CF % WEC]]*$A$10</f>
        <v>7.8005050254365535E-2</v>
      </c>
      <c r="L7064" s="14">
        <v>1.5905829852156432</v>
      </c>
      <c r="M7064" s="4">
        <f>Table1[[#This Row],[Cons h  '[MWh']]]-Table1[[#This Row],[Ewec_prod '[MWh']]]-Table1[[#This Row],[Eeol_prod '[MWh']]]-Table1[[#This Row],[Efv_prod '[MWh']]]</f>
        <v>-6.0609931004662423</v>
      </c>
    </row>
    <row r="7065">
      <c r="E7065" s="3">
        <v>43760.291666666664</v>
      </c>
      <c r="F7065" s="1">
        <v>9.0090000000000003E-2</v>
      </c>
      <c r="G7065" s="2">
        <f>Table1[[#This Row],[CF % FV]]*$A$2</f>
        <v>0.27027000000000001</v>
      </c>
      <c r="H7065" s="22">
        <v>0.99742653945208604</v>
      </c>
      <c r="I7065">
        <f>$A$6*Table1[[#This Row],[CF % EOL]]</f>
        <v>7.4806990458906455</v>
      </c>
      <c r="J7065" s="1">
        <v>0.30700075331774307</v>
      </c>
      <c r="K7065">
        <f>Table1[[#This Row],[CF % WEC]]*$A$10</f>
        <v>9.4422625294020998E-2</v>
      </c>
      <c r="L7065" s="14">
        <v>1.2711872669693669</v>
      </c>
      <c r="M7065" s="4">
        <f>Table1[[#This Row],[Cons h  '[MWh']]]-Table1[[#This Row],[Ewec_prod '[MWh']]]-Table1[[#This Row],[Eeol_prod '[MWh']]]-Table1[[#This Row],[Efv_prod '[MWh']]]</f>
        <v>-6.5742044042152994</v>
      </c>
    </row>
    <row r="7066">
      <c r="E7066" s="3">
        <v>43760.333333333336</v>
      </c>
      <c r="F7066" s="1">
        <v>6.1579999999999996E-2</v>
      </c>
      <c r="G7066" s="2">
        <f>Table1[[#This Row],[CF % FV]]*$A$2</f>
        <v>0.18473999999999999</v>
      </c>
      <c r="H7066" s="22">
        <v>1.00398277650693</v>
      </c>
      <c r="I7066">
        <f>$A$6*Table1[[#This Row],[CF % EOL]]</f>
        <v>7.5298708238019749</v>
      </c>
      <c r="J7066" s="1">
        <v>0.40473710663921203</v>
      </c>
      <c r="K7066">
        <f>Table1[[#This Row],[CF % WEC]]*$A$10</f>
        <v>0.12448288725606793</v>
      </c>
      <c r="L7066" s="14">
        <v>1.8872164410259171</v>
      </c>
      <c r="M7066" s="4">
        <f>Table1[[#This Row],[Cons h  '[MWh']]]-Table1[[#This Row],[Ewec_prod '[MWh']]]-Table1[[#This Row],[Eeol_prod '[MWh']]]-Table1[[#This Row],[Efv_prod '[MWh']]]</f>
        <v>-5.9518772700321252</v>
      </c>
    </row>
    <row r="7067">
      <c r="E7067" s="3">
        <v>43760.375</v>
      </c>
      <c r="F7067" s="1">
        <v>0.49742000000000003</v>
      </c>
      <c r="G7067" s="2">
        <f>Table1[[#This Row],[CF % FV]]*$A$2</f>
        <v>1.4922600000000001</v>
      </c>
      <c r="H7067" s="22">
        <v>1.0073110870814199</v>
      </c>
      <c r="I7067">
        <f>$A$6*Table1[[#This Row],[CF % EOL]]</f>
        <v>7.5548331531106498</v>
      </c>
      <c r="J7067" s="1">
        <v>0.4813891919447354</v>
      </c>
      <c r="K7067">
        <f>Table1[[#This Row],[CF % WEC]]*$A$10</f>
        <v>0.14805837054264417</v>
      </c>
      <c r="L7067" s="14">
        <v>1.8439317209336357</v>
      </c>
      <c r="M7067" s="4">
        <f>Table1[[#This Row],[Cons h  '[MWh']]]-Table1[[#This Row],[Ewec_prod '[MWh']]]-Table1[[#This Row],[Eeol_prod '[MWh']]]-Table1[[#This Row],[Efv_prod '[MWh']]]</f>
        <v>-7.3512198027196582</v>
      </c>
    </row>
    <row r="7068">
      <c r="E7068" s="3">
        <v>43760.416666666664</v>
      </c>
      <c r="F7068" s="1">
        <v>0.41718</v>
      </c>
      <c r="G7068" s="2">
        <f>Table1[[#This Row],[CF % FV]]*$A$2</f>
        <v>1.2515399999999999</v>
      </c>
      <c r="H7068" s="22">
        <v>1.00362355324074</v>
      </c>
      <c r="I7068">
        <f>$A$6*Table1[[#This Row],[CF % EOL]]</f>
        <v>7.5271766493055505</v>
      </c>
      <c r="J7068" s="1">
        <v>0.53615417026127776</v>
      </c>
      <c r="K7068">
        <f>Table1[[#This Row],[CF % WEC]]*$A$10</f>
        <v>0.16490215014557585</v>
      </c>
      <c r="L7068" s="14">
        <v>1.8459734659068745</v>
      </c>
      <c r="M7068" s="4">
        <f>Table1[[#This Row],[Cons h  '[MWh']]]-Table1[[#This Row],[Ewec_prod '[MWh']]]-Table1[[#This Row],[Eeol_prod '[MWh']]]-Table1[[#This Row],[Efv_prod '[MWh']]]</f>
        <v>-7.0976453335442518</v>
      </c>
    </row>
    <row r="7069">
      <c r="E7069" s="3">
        <v>43760.458333333336</v>
      </c>
      <c r="F7069" s="1">
        <v>0.73378999999999994</v>
      </c>
      <c r="G7069" s="2">
        <f>Table1[[#This Row],[CF % FV]]*$A$2</f>
        <v>2.2013699999999998</v>
      </c>
      <c r="H7069" s="22">
        <v>1.00138936443755</v>
      </c>
      <c r="I7069">
        <f>$A$6*Table1[[#This Row],[CF % EOL]]</f>
        <v>7.510420233281625</v>
      </c>
      <c r="J7069" s="1">
        <v>0.5630292553098063</v>
      </c>
      <c r="K7069">
        <f>Table1[[#This Row],[CF % WEC]]*$A$10</f>
        <v>0.17316798030350952</v>
      </c>
      <c r="L7069" s="14">
        <v>1.7434603986863118</v>
      </c>
      <c r="M7069" s="4">
        <f>Table1[[#This Row],[Cons h  '[MWh']]]-Table1[[#This Row],[Ewec_prod '[MWh']]]-Table1[[#This Row],[Eeol_prod '[MWh']]]-Table1[[#This Row],[Efv_prod '[MWh']]]</f>
        <v>-8.1414978148988233</v>
      </c>
    </row>
    <row r="7070">
      <c r="E7070" s="3">
        <v>43760.5</v>
      </c>
      <c r="F7070" s="1">
        <v>0.70507000000000009</v>
      </c>
      <c r="G7070" s="2">
        <f>Table1[[#This Row],[CF % FV]]*$A$2</f>
        <v>2.1152100000000003</v>
      </c>
      <c r="H7070" s="22">
        <v>1.0048066082537599</v>
      </c>
      <c r="I7070">
        <f>$A$6*Table1[[#This Row],[CF % EOL]]</f>
        <v>7.5360495619031989</v>
      </c>
      <c r="J7070" s="1">
        <v>0.57452024823243719</v>
      </c>
      <c r="K7070">
        <f>Table1[[#This Row],[CF % WEC]]*$A$10</f>
        <v>0.17670220524355992</v>
      </c>
      <c r="L7070" s="14">
        <v>1.600079632465687</v>
      </c>
      <c r="M7070" s="4">
        <f>Table1[[#This Row],[Cons h  '[MWh']]]-Table1[[#This Row],[Ewec_prod '[MWh']]]-Table1[[#This Row],[Eeol_prod '[MWh']]]-Table1[[#This Row],[Efv_prod '[MWh']]]</f>
        <v>-8.2278821346810709</v>
      </c>
    </row>
    <row r="7071">
      <c r="E7071" s="3">
        <v>43760.541666666664</v>
      </c>
      <c r="F7071" s="1">
        <v>0.62024000000000001</v>
      </c>
      <c r="G7071" s="2">
        <f>Table1[[#This Row],[CF % FV]]*$A$2</f>
        <v>1.8607200000000002</v>
      </c>
      <c r="H7071" s="22">
        <v>0.99960963396990699</v>
      </c>
      <c r="I7071">
        <f>$A$6*Table1[[#This Row],[CF % EOL]]</f>
        <v>7.4970722547743023</v>
      </c>
      <c r="J7071" s="1">
        <v>0.58733461921309316</v>
      </c>
      <c r="K7071">
        <f>Table1[[#This Row],[CF % WEC]]*$A$10</f>
        <v>0.18064345469135118</v>
      </c>
      <c r="L7071" s="14">
        <v>1.4811329085233624</v>
      </c>
      <c r="M7071" s="4">
        <f>Table1[[#This Row],[Cons h  '[MWh']]]-Table1[[#This Row],[Ewec_prod '[MWh']]]-Table1[[#This Row],[Eeol_prod '[MWh']]]-Table1[[#This Row],[Efv_prod '[MWh']]]</f>
        <v>-8.057302800942292</v>
      </c>
    </row>
    <row r="7072">
      <c r="E7072" s="3">
        <v>43760.583333333336</v>
      </c>
      <c r="F7072" s="1">
        <v>0.45950999999999997</v>
      </c>
      <c r="G7072" s="2">
        <f>Table1[[#This Row],[CF % FV]]*$A$2</f>
        <v>1.37853</v>
      </c>
      <c r="H7072" s="22">
        <v>1.0059395500418999</v>
      </c>
      <c r="I7072">
        <f>$A$6*Table1[[#This Row],[CF % EOL]]</f>
        <v>7.5445466253142497</v>
      </c>
      <c r="J7072" s="1">
        <v>0.60768574058329283</v>
      </c>
      <c r="K7072">
        <f>Table1[[#This Row],[CF % WEC]]*$A$10</f>
        <v>0.18690274326535236</v>
      </c>
      <c r="L7072" s="14">
        <v>1.242363772867348</v>
      </c>
      <c r="M7072" s="4">
        <f>Table1[[#This Row],[Cons h  '[MWh']]]-Table1[[#This Row],[Ewec_prod '[MWh']]]-Table1[[#This Row],[Eeol_prod '[MWh']]]-Table1[[#This Row],[Efv_prod '[MWh']]]</f>
        <v>-7.8676155957122536</v>
      </c>
    </row>
    <row r="7073">
      <c r="E7073" s="3">
        <v>43760.625</v>
      </c>
      <c r="F7073" s="1">
        <v>0.24975</v>
      </c>
      <c r="G7073" s="2">
        <f>Table1[[#This Row],[CF % FV]]*$A$2</f>
        <v>0.74924999999999997</v>
      </c>
      <c r="H7073" s="22">
        <v>1.0035716982424401</v>
      </c>
      <c r="I7073">
        <f>$A$6*Table1[[#This Row],[CF % EOL]]</f>
        <v>7.5267877368183003</v>
      </c>
      <c r="J7073" s="1">
        <v>0.61508464973746124</v>
      </c>
      <c r="K7073">
        <f>Table1[[#This Row],[CF % WEC]]*$A$10</f>
        <v>0.18917838727957234</v>
      </c>
      <c r="L7073" s="14">
        <v>1.7557656229710763</v>
      </c>
      <c r="M7073" s="4">
        <f>Table1[[#This Row],[Cons h  '[MWh']]]-Table1[[#This Row],[Ewec_prod '[MWh']]]-Table1[[#This Row],[Eeol_prod '[MWh']]]-Table1[[#This Row],[Efv_prod '[MWh']]]</f>
        <v>-6.7094505011267964</v>
      </c>
    </row>
    <row r="7074">
      <c r="E7074" s="3">
        <v>43760.666666666664</v>
      </c>
      <c r="F7074" s="1">
        <v>3.5779999999999999E-2</v>
      </c>
      <c r="G7074" s="2">
        <f>Table1[[#This Row],[CF % FV]]*$A$2</f>
        <v>0.10733999999999999</v>
      </c>
      <c r="H7074" s="22">
        <v>0.99949058852467898</v>
      </c>
      <c r="I7074">
        <f>$A$6*Table1[[#This Row],[CF % EOL]]</f>
        <v>7.4961794139350921</v>
      </c>
      <c r="J7074" s="1">
        <v>0.62375205084921914</v>
      </c>
      <c r="K7074">
        <f>Table1[[#This Row],[CF % WEC]]*$A$10</f>
        <v>0.19184417476902993</v>
      </c>
      <c r="L7074" s="14">
        <v>1.9454645434375957</v>
      </c>
      <c r="M7074" s="4">
        <f>Table1[[#This Row],[Cons h  '[MWh']]]-Table1[[#This Row],[Ewec_prod '[MWh']]]-Table1[[#This Row],[Eeol_prod '[MWh']]]-Table1[[#This Row],[Efv_prod '[MWh']]]</f>
        <v>-5.8498990452665263</v>
      </c>
    </row>
    <row r="7075">
      <c r="E7075" s="3">
        <v>43760.708333333336</v>
      </c>
      <c r="F7075" s="1">
        <v>0</v>
      </c>
      <c r="G7075" s="2">
        <f>Table1[[#This Row],[CF % FV]]*$A$2</f>
        <v>0</v>
      </c>
      <c r="H7075" s="22">
        <v>1.00071420694102</v>
      </c>
      <c r="I7075">
        <f>$A$6*Table1[[#This Row],[CF % EOL]]</f>
        <v>7.5053565520576502</v>
      </c>
      <c r="J7075" s="1">
        <v>0.62570323164998887</v>
      </c>
      <c r="K7075">
        <f>Table1[[#This Row],[CF % WEC]]*$A$10</f>
        <v>0.19244428930178251</v>
      </c>
      <c r="L7075" s="14">
        <v>1.3014662806245971</v>
      </c>
      <c r="M7075" s="4">
        <f>Table1[[#This Row],[Cons h  '[MWh']]]-Table1[[#This Row],[Ewec_prod '[MWh']]]-Table1[[#This Row],[Eeol_prod '[MWh']]]-Table1[[#This Row],[Efv_prod '[MWh']]]</f>
        <v>-6.3963345607348359</v>
      </c>
    </row>
    <row r="7076">
      <c r="E7076" s="3">
        <v>43760.75</v>
      </c>
      <c r="F7076" s="1">
        <v>0</v>
      </c>
      <c r="G7076" s="2">
        <f>Table1[[#This Row],[CF % FV]]*$A$2</f>
        <v>0</v>
      </c>
      <c r="H7076" s="22">
        <v>1.0005543560799099</v>
      </c>
      <c r="I7076">
        <f>$A$6*Table1[[#This Row],[CF % EOL]]</f>
        <v>7.5041576705993247</v>
      </c>
      <c r="J7076" s="1">
        <v>0.60282998439554758</v>
      </c>
      <c r="K7076">
        <f>Table1[[#This Row],[CF % WEC]]*$A$10</f>
        <v>0.18540928358461972</v>
      </c>
      <c r="L7076" s="14">
        <v>2.5540902022697236</v>
      </c>
      <c r="M7076" s="4">
        <f>Table1[[#This Row],[Cons h  '[MWh']]]-Table1[[#This Row],[Ewec_prod '[MWh']]]-Table1[[#This Row],[Eeol_prod '[MWh']]]-Table1[[#This Row],[Efv_prod '[MWh']]]</f>
        <v>-5.1354767519142204</v>
      </c>
    </row>
    <row r="7077">
      <c r="E7077" s="3">
        <v>43760.791666666664</v>
      </c>
      <c r="F7077" s="1">
        <v>0</v>
      </c>
      <c r="G7077" s="2">
        <f>Table1[[#This Row],[CF % FV]]*$A$2</f>
        <v>0</v>
      </c>
      <c r="H7077" s="22">
        <v>1.00727819941775</v>
      </c>
      <c r="I7077">
        <f>$A$6*Table1[[#This Row],[CF % EOL]]</f>
        <v>7.5545864956331252</v>
      </c>
      <c r="J7077" s="1">
        <v>0.60015301964704049</v>
      </c>
      <c r="K7077">
        <f>Table1[[#This Row],[CF % WEC]]*$A$10</f>
        <v>0.18458594345713811</v>
      </c>
      <c r="L7077" s="14">
        <v>1.9313079598270189</v>
      </c>
      <c r="M7077" s="4">
        <f>Table1[[#This Row],[Cons h  '[MWh']]]-Table1[[#This Row],[Ewec_prod '[MWh']]]-Table1[[#This Row],[Eeol_prod '[MWh']]]-Table1[[#This Row],[Efv_prod '[MWh']]]</f>
        <v>-5.8078644792632446</v>
      </c>
    </row>
    <row r="7078">
      <c r="E7078" s="3">
        <v>43760.833333333336</v>
      </c>
      <c r="F7078" s="1">
        <v>0</v>
      </c>
      <c r="G7078" s="2">
        <f>Table1[[#This Row],[CF % FV]]*$A$2</f>
        <v>0</v>
      </c>
      <c r="H7078" s="22">
        <v>1.0041744802403301</v>
      </c>
      <c r="I7078">
        <f>$A$6*Table1[[#This Row],[CF % EOL]]</f>
        <v>7.5313086018024755</v>
      </c>
      <c r="J7078" s="1">
        <v>0.59665031798310386</v>
      </c>
      <c r="K7078">
        <f>Table1[[#This Row],[CF % WEC]]*$A$10</f>
        <v>0.18350863572040976</v>
      </c>
      <c r="L7078" s="14">
        <v>1.893957386396691</v>
      </c>
      <c r="M7078" s="4">
        <f>Table1[[#This Row],[Cons h  '[MWh']]]-Table1[[#This Row],[Ewec_prod '[MWh']]]-Table1[[#This Row],[Eeol_prod '[MWh']]]-Table1[[#This Row],[Efv_prod '[MWh']]]</f>
        <v>-5.820859851126194</v>
      </c>
    </row>
    <row r="7079">
      <c r="E7079" s="3">
        <v>43760.875</v>
      </c>
      <c r="F7079" s="1">
        <v>0</v>
      </c>
      <c r="G7079" s="2">
        <f>Table1[[#This Row],[CF % FV]]*$A$2</f>
        <v>0</v>
      </c>
      <c r="H7079" s="22">
        <v>0.99996283696645405</v>
      </c>
      <c r="I7079">
        <f>$A$6*Table1[[#This Row],[CF % EOL]]</f>
        <v>7.4997212772484056</v>
      </c>
      <c r="J7079" s="1">
        <v>0.61210073584173474</v>
      </c>
      <c r="K7079">
        <f>Table1[[#This Row],[CF % WEC]]*$A$10</f>
        <v>0.18826064039901599</v>
      </c>
      <c r="L7079" s="14">
        <v>1.7449876265573256</v>
      </c>
      <c r="M7079" s="4">
        <f>Table1[[#This Row],[Cons h  '[MWh']]]-Table1[[#This Row],[Ewec_prod '[MWh']]]-Table1[[#This Row],[Eeol_prod '[MWh']]]-Table1[[#This Row],[Efv_prod '[MWh']]]</f>
        <v>-5.9429942910900957</v>
      </c>
    </row>
    <row r="7080">
      <c r="E7080" s="3">
        <v>43760.916666666664</v>
      </c>
      <c r="F7080" s="1">
        <v>0</v>
      </c>
      <c r="G7080" s="2">
        <f>Table1[[#This Row],[CF % FV]]*$A$2</f>
        <v>0</v>
      </c>
      <c r="H7080" s="22">
        <v>1.00112773866162</v>
      </c>
      <c r="I7080">
        <f>$A$6*Table1[[#This Row],[CF % EOL]]</f>
        <v>7.5084580399621501</v>
      </c>
      <c r="J7080" s="1">
        <v>0.6484630560941399</v>
      </c>
      <c r="K7080">
        <f>Table1[[#This Row],[CF % WEC]]*$A$10</f>
        <v>0.19944441015498293</v>
      </c>
      <c r="L7080" s="14">
        <v>1.403845654976027</v>
      </c>
      <c r="M7080" s="4">
        <f>Table1[[#This Row],[Cons h  '[MWh']]]-Table1[[#This Row],[Ewec_prod '[MWh']]]-Table1[[#This Row],[Eeol_prod '[MWh']]]-Table1[[#This Row],[Efv_prod '[MWh']]]</f>
        <v>-6.304056795141106</v>
      </c>
    </row>
    <row r="7081">
      <c r="E7081" s="3">
        <v>43760.958333333336</v>
      </c>
      <c r="F7081" s="1">
        <v>0</v>
      </c>
      <c r="G7081" s="2">
        <f>Table1[[#This Row],[CF % FV]]*$A$2</f>
        <v>0</v>
      </c>
      <c r="H7081" s="22">
        <v>0.99995244590082999</v>
      </c>
      <c r="I7081">
        <f>$A$6*Table1[[#This Row],[CF % EOL]]</f>
        <v>7.4996433442562251</v>
      </c>
      <c r="J7081" s="1">
        <v>0.61840813083708823</v>
      </c>
      <c r="K7081">
        <f>Table1[[#This Row],[CF % WEC]]*$A$10</f>
        <v>0.1902005730792829</v>
      </c>
      <c r="L7081" s="14">
        <v>1.4117223205256926</v>
      </c>
      <c r="M7081" s="4">
        <f>Table1[[#This Row],[Cons h  '[MWh']]]-Table1[[#This Row],[Ewec_prod '[MWh']]]-Table1[[#This Row],[Eeol_prod '[MWh']]]-Table1[[#This Row],[Efv_prod '[MWh']]]</f>
        <v>-6.2781215968098154</v>
      </c>
    </row>
    <row r="7082">
      <c r="E7082" s="3">
        <v>43761</v>
      </c>
      <c r="F7082" s="1">
        <v>0</v>
      </c>
      <c r="G7082" s="2">
        <f>Table1[[#This Row],[CF % FV]]*$A$2</f>
        <v>0</v>
      </c>
      <c r="H7082" s="22">
        <v>1.0059982715197999</v>
      </c>
      <c r="I7082">
        <f>$A$6*Table1[[#This Row],[CF % EOL]]</f>
        <v>7.5449870363984992</v>
      </c>
      <c r="J7082" s="1">
        <v>0.55250525601044087</v>
      </c>
      <c r="K7082">
        <f>Table1[[#This Row],[CF % WEC]]*$A$10</f>
        <v>0.16993116856380006</v>
      </c>
      <c r="L7082" s="14">
        <v>1.2651767956136115</v>
      </c>
      <c r="M7082" s="4">
        <f>Table1[[#This Row],[Cons h  '[MWh']]]-Table1[[#This Row],[Ewec_prod '[MWh']]]-Table1[[#This Row],[Eeol_prod '[MWh']]]-Table1[[#This Row],[Efv_prod '[MWh']]]</f>
        <v>-6.4497414093486878</v>
      </c>
    </row>
    <row r="7083">
      <c r="E7083" s="3">
        <v>43761.041666666664</v>
      </c>
      <c r="F7083" s="1">
        <v>0</v>
      </c>
      <c r="G7083" s="2">
        <f>Table1[[#This Row],[CF % FV]]*$A$2</f>
        <v>0</v>
      </c>
      <c r="H7083" s="22">
        <v>0.99949754871271301</v>
      </c>
      <c r="I7083">
        <f>$A$6*Table1[[#This Row],[CF % EOL]]</f>
        <v>7.4962316153453479</v>
      </c>
      <c r="J7083" s="1">
        <v>0.53117200623188388</v>
      </c>
      <c r="K7083">
        <f>Table1[[#This Row],[CF % WEC]]*$A$10</f>
        <v>0.16336981186230815</v>
      </c>
      <c r="L7083" s="14">
        <v>1.0723577424164985</v>
      </c>
      <c r="M7083" s="4">
        <f>Table1[[#This Row],[Cons h  '[MWh']]]-Table1[[#This Row],[Ewec_prod '[MWh']]]-Table1[[#This Row],[Eeol_prod '[MWh']]]-Table1[[#This Row],[Efv_prod '[MWh']]]</f>
        <v>-6.587243684791158</v>
      </c>
    </row>
    <row r="7084">
      <c r="E7084" s="3">
        <v>43761.083333333336</v>
      </c>
      <c r="F7084" s="1">
        <v>0</v>
      </c>
      <c r="G7084" s="2">
        <f>Table1[[#This Row],[CF % FV]]*$A$2</f>
        <v>0</v>
      </c>
      <c r="H7084" s="22">
        <v>1.00047753287807</v>
      </c>
      <c r="I7084">
        <f>$A$6*Table1[[#This Row],[CF % EOL]]</f>
        <v>7.5035814965855243</v>
      </c>
      <c r="J7084" s="1">
        <v>0.53028916784865709</v>
      </c>
      <c r="K7084">
        <f>Table1[[#This Row],[CF % WEC]]*$A$10</f>
        <v>0.16309828185153866</v>
      </c>
      <c r="L7084" s="14">
        <v>1.3010301813862339</v>
      </c>
      <c r="M7084" s="4">
        <f>Table1[[#This Row],[Cons h  '[MWh']]]-Table1[[#This Row],[Ewec_prod '[MWh']]]-Table1[[#This Row],[Eeol_prod '[MWh']]]-Table1[[#This Row],[Efv_prod '[MWh']]]</f>
        <v>-6.3656495970508296</v>
      </c>
    </row>
    <row r="7085">
      <c r="E7085" s="3">
        <v>43761.125</v>
      </c>
      <c r="F7085" s="1">
        <v>0</v>
      </c>
      <c r="G7085" s="2">
        <f>Table1[[#This Row],[CF % FV]]*$A$2</f>
        <v>0</v>
      </c>
      <c r="H7085" s="22">
        <v>1.00066975171205</v>
      </c>
      <c r="I7085">
        <f>$A$6*Table1[[#This Row],[CF % EOL]]</f>
        <v>7.5050231378403751</v>
      </c>
      <c r="J7085" s="1">
        <v>0.52513781394631098</v>
      </c>
      <c r="K7085">
        <f>Table1[[#This Row],[CF % WEC]]*$A$10</f>
        <v>0.16151390671883437</v>
      </c>
      <c r="L7085" s="14">
        <v>1.1649906704909287</v>
      </c>
      <c r="M7085" s="4">
        <f>Table1[[#This Row],[Cons h  '[MWh']]]-Table1[[#This Row],[Ewec_prod '[MWh']]]-Table1[[#This Row],[Eeol_prod '[MWh']]]-Table1[[#This Row],[Efv_prod '[MWh']]]</f>
        <v>-6.5015463740682806</v>
      </c>
    </row>
    <row r="7086">
      <c r="E7086" s="3">
        <v>43761.166666666664</v>
      </c>
      <c r="F7086" s="1">
        <v>0</v>
      </c>
      <c r="G7086" s="2">
        <f>Table1[[#This Row],[CF % FV]]*$A$2</f>
        <v>0</v>
      </c>
      <c r="H7086" s="22">
        <v>0.99806667986834496</v>
      </c>
      <c r="I7086">
        <f>$A$6*Table1[[#This Row],[CF % EOL]]</f>
        <v>7.4855000990125875</v>
      </c>
      <c r="J7086" s="1">
        <v>0.55474337155967979</v>
      </c>
      <c r="K7086">
        <f>Table1[[#This Row],[CF % WEC]]*$A$10</f>
        <v>0.1706195341250786</v>
      </c>
      <c r="L7086" s="14">
        <v>1.5636886179731662</v>
      </c>
      <c r="M7086" s="4">
        <f>Table1[[#This Row],[Cons h  '[MWh']]]-Table1[[#This Row],[Ewec_prod '[MWh']]]-Table1[[#This Row],[Eeol_prod '[MWh']]]-Table1[[#This Row],[Efv_prod '[MWh']]]</f>
        <v>-6.0924310151645003</v>
      </c>
    </row>
    <row r="7087">
      <c r="E7087" s="3">
        <v>43761.208333333336</v>
      </c>
      <c r="F7087" s="1">
        <v>0</v>
      </c>
      <c r="G7087" s="2">
        <f>Table1[[#This Row],[CF % FV]]*$A$2</f>
        <v>0</v>
      </c>
      <c r="H7087" s="22">
        <v>1.0055451886212401</v>
      </c>
      <c r="I7087">
        <f>$A$6*Table1[[#This Row],[CF % EOL]]</f>
        <v>7.5415889146593003</v>
      </c>
      <c r="J7087" s="1">
        <v>0.53553370772901776</v>
      </c>
      <c r="K7087">
        <f>Table1[[#This Row],[CF % WEC]]*$A$10</f>
        <v>0.16471131771093381</v>
      </c>
      <c r="L7087" s="14">
        <v>1.4337990768790911</v>
      </c>
      <c r="M7087" s="4">
        <f>Table1[[#This Row],[Cons h  '[MWh']]]-Table1[[#This Row],[Ewec_prod '[MWh']]]-Table1[[#This Row],[Eeol_prod '[MWh']]]-Table1[[#This Row],[Efv_prod '[MWh']]]</f>
        <v>-6.2725011554911427</v>
      </c>
    </row>
    <row r="7088">
      <c r="E7088" s="3">
        <v>43761.25</v>
      </c>
      <c r="F7088" s="1">
        <v>2.7400000000000002E-3</v>
      </c>
      <c r="G7088" s="2">
        <f>Table1[[#This Row],[CF % FV]]*$A$2</f>
        <v>8.2200000000000016E-3</v>
      </c>
      <c r="H7088" s="22">
        <v>1.008</v>
      </c>
      <c r="I7088">
        <f>$A$6*Table1[[#This Row],[CF % EOL]]</f>
        <v>7.5600000000000005</v>
      </c>
      <c r="J7088" s="1">
        <v>0.53251043054825997</v>
      </c>
      <c r="K7088">
        <f>Table1[[#This Row],[CF % WEC]]*$A$10</f>
        <v>0.16378146406948949</v>
      </c>
      <c r="L7088" s="14">
        <v>1.8193355896463883</v>
      </c>
      <c r="M7088" s="4">
        <f>Table1[[#This Row],[Cons h  '[MWh']]]-Table1[[#This Row],[Ewec_prod '[MWh']]]-Table1[[#This Row],[Eeol_prod '[MWh']]]-Table1[[#This Row],[Efv_prod '[MWh']]]</f>
        <v>-5.9126658744231015</v>
      </c>
    </row>
    <row r="7089">
      <c r="E7089" s="3">
        <v>43761.291666666664</v>
      </c>
      <c r="F7089" s="1">
        <v>5.8779999999999999E-2</v>
      </c>
      <c r="G7089" s="2">
        <f>Table1[[#This Row],[CF % FV]]*$A$2</f>
        <v>0.17634</v>
      </c>
      <c r="H7089" s="22">
        <v>1.0055819436261699</v>
      </c>
      <c r="I7089">
        <f>$A$6*Table1[[#This Row],[CF % EOL]]</f>
        <v>7.5418645771962742</v>
      </c>
      <c r="J7089" s="1">
        <v>0.57011449268414904</v>
      </c>
      <c r="K7089">
        <f>Table1[[#This Row],[CF % WEC]]*$A$10</f>
        <v>0.17534714991950179</v>
      </c>
      <c r="L7089" s="14">
        <v>1.6230341599703564</v>
      </c>
      <c r="M7089" s="4">
        <f>Table1[[#This Row],[Cons h  '[MWh']]]-Table1[[#This Row],[Ewec_prod '[MWh']]]-Table1[[#This Row],[Eeol_prod '[MWh']]]-Table1[[#This Row],[Efv_prod '[MWh']]]</f>
        <v>-6.2705175671454194</v>
      </c>
    </row>
    <row r="7090">
      <c r="E7090" s="3">
        <v>43761.333333333336</v>
      </c>
      <c r="F7090" s="1">
        <v>0.17645</v>
      </c>
      <c r="G7090" s="2">
        <f>Table1[[#This Row],[CF % FV]]*$A$2</f>
        <v>0.52934999999999999</v>
      </c>
      <c r="H7090" s="22">
        <v>1.0016289355283901</v>
      </c>
      <c r="I7090">
        <f>$A$6*Table1[[#This Row],[CF % EOL]]</f>
        <v>7.5122170164629249</v>
      </c>
      <c r="J7090" s="1">
        <v>0.63428057169900476</v>
      </c>
      <c r="K7090">
        <f>Table1[[#This Row],[CF % WEC]]*$A$10</f>
        <v>0.19508237717849009</v>
      </c>
      <c r="L7090" s="14">
        <v>1.6808269526476489</v>
      </c>
      <c r="M7090" s="4">
        <f>Table1[[#This Row],[Cons h  '[MWh']]]-Table1[[#This Row],[Ewec_prod '[MWh']]]-Table1[[#This Row],[Eeol_prod '[MWh']]]-Table1[[#This Row],[Efv_prod '[MWh']]]</f>
        <v>-6.555822440993766</v>
      </c>
    </row>
    <row r="7091">
      <c r="E7091" s="3">
        <v>43761.375</v>
      </c>
      <c r="F7091" s="1">
        <v>0.17487</v>
      </c>
      <c r="G7091" s="2">
        <f>Table1[[#This Row],[CF % FV]]*$A$2</f>
        <v>0.52461000000000002</v>
      </c>
      <c r="H7091" s="22">
        <v>1.00163837958242</v>
      </c>
      <c r="I7091">
        <f>$A$6*Table1[[#This Row],[CF % EOL]]</f>
        <v>7.5122878468681495</v>
      </c>
      <c r="J7091" s="1">
        <v>0.67292984434021896</v>
      </c>
      <c r="K7091">
        <f>Table1[[#This Row],[CF % WEC]]*$A$10</f>
        <v>0.2069695329885306</v>
      </c>
      <c r="L7091" s="14">
        <v>1.3674427931106443</v>
      </c>
      <c r="M7091" s="4">
        <f>Table1[[#This Row],[Cons h  '[MWh']]]-Table1[[#This Row],[Ewec_prod '[MWh']]]-Table1[[#This Row],[Eeol_prod '[MWh']]]-Table1[[#This Row],[Efv_prod '[MWh']]]</f>
        <v>-6.8764245867460358</v>
      </c>
    </row>
    <row r="7092">
      <c r="E7092" s="3">
        <v>43761.416666666664</v>
      </c>
      <c r="F7092" s="1">
        <v>0.39112000000000002</v>
      </c>
      <c r="G7092" s="2">
        <f>Table1[[#This Row],[CF % FV]]*$A$2</f>
        <v>1.1733600000000002</v>
      </c>
      <c r="H7092" s="22">
        <v>1.00100994833381</v>
      </c>
      <c r="I7092">
        <f>$A$6*Table1[[#This Row],[CF % EOL]]</f>
        <v>7.5075746125035749</v>
      </c>
      <c r="J7092" s="1">
        <v>0.67174310599113962</v>
      </c>
      <c r="K7092">
        <f>Table1[[#This Row],[CF % WEC]]*$A$10</f>
        <v>0.20660453404554369</v>
      </c>
      <c r="L7092" s="14">
        <v>1.2280861969518617</v>
      </c>
      <c r="M7092" s="4">
        <f>Table1[[#This Row],[Cons h  '[MWh']]]-Table1[[#This Row],[Ewec_prod '[MWh']]]-Table1[[#This Row],[Eeol_prod '[MWh']]]-Table1[[#This Row],[Efv_prod '[MWh']]]</f>
        <v>-7.6594529495972576</v>
      </c>
    </row>
    <row r="7093">
      <c r="E7093" s="3">
        <v>43761.458333333336</v>
      </c>
      <c r="F7093" s="1">
        <v>0.46767999999999998</v>
      </c>
      <c r="G7093" s="2">
        <f>Table1[[#This Row],[CF % FV]]*$A$2</f>
        <v>1.4030399999999998</v>
      </c>
      <c r="H7093" s="22">
        <v>0.99893235602901098</v>
      </c>
      <c r="I7093">
        <f>$A$6*Table1[[#This Row],[CF % EOL]]</f>
        <v>7.4919926702175825</v>
      </c>
      <c r="J7093" s="1">
        <v>0.63576639524306588</v>
      </c>
      <c r="K7093">
        <f>Table1[[#This Row],[CF % WEC]]*$A$10</f>
        <v>0.19553936419965454</v>
      </c>
      <c r="L7093" s="14">
        <v>1.4335868363016586</v>
      </c>
      <c r="M7093" s="4">
        <f>Table1[[#This Row],[Cons h  '[MWh']]]-Table1[[#This Row],[Ewec_prod '[MWh']]]-Table1[[#This Row],[Eeol_prod '[MWh']]]-Table1[[#This Row],[Efv_prod '[MWh']]]</f>
        <v>-7.6569851981155788</v>
      </c>
    </row>
    <row r="7094">
      <c r="E7094" s="3">
        <v>43761.5</v>
      </c>
      <c r="F7094" s="1">
        <v>0.54482000000000008</v>
      </c>
      <c r="G7094" s="2">
        <f>Table1[[#This Row],[CF % FV]]*$A$2</f>
        <v>1.6344600000000002</v>
      </c>
      <c r="H7094" s="22">
        <v>1.00357913841736</v>
      </c>
      <c r="I7094">
        <f>$A$6*Table1[[#This Row],[CF % EOL]]</f>
        <v>7.5268435381302004</v>
      </c>
      <c r="J7094" s="1">
        <v>0.60256863932506055</v>
      </c>
      <c r="K7094">
        <f>Table1[[#This Row],[CF % WEC]]*$A$10</f>
        <v>0.1853289030402844</v>
      </c>
      <c r="L7094" s="14">
        <v>2.0358465720019878</v>
      </c>
      <c r="M7094" s="4">
        <f>Table1[[#This Row],[Cons h  '[MWh']]]-Table1[[#This Row],[Ewec_prod '[MWh']]]-Table1[[#This Row],[Eeol_prod '[MWh']]]-Table1[[#This Row],[Efv_prod '[MWh']]]</f>
        <v>-7.3107858691684982</v>
      </c>
    </row>
    <row r="7095">
      <c r="E7095" s="3">
        <v>43761.541666666664</v>
      </c>
      <c r="F7095" s="1">
        <v>0.53188999999999997</v>
      </c>
      <c r="G7095" s="2">
        <f>Table1[[#This Row],[CF % FV]]*$A$2</f>
        <v>1.5956699999999999</v>
      </c>
      <c r="H7095" s="22">
        <v>0.99828472331921703</v>
      </c>
      <c r="I7095">
        <f>$A$6*Table1[[#This Row],[CF % EOL]]</f>
        <v>7.4871354248941273</v>
      </c>
      <c r="J7095" s="1">
        <v>0.57118680987118686</v>
      </c>
      <c r="K7095">
        <f>Table1[[#This Row],[CF % WEC]]*$A$10</f>
        <v>0.17567695694066962</v>
      </c>
      <c r="L7095" s="14">
        <v>1.8840144692936902</v>
      </c>
      <c r="M7095" s="4">
        <f>Table1[[#This Row],[Cons h  '[MWh']]]-Table1[[#This Row],[Ewec_prod '[MWh']]]-Table1[[#This Row],[Eeol_prod '[MWh']]]-Table1[[#This Row],[Efv_prod '[MWh']]]</f>
        <v>-7.3744679125411068</v>
      </c>
    </row>
    <row r="7096">
      <c r="E7096" s="3">
        <v>43761.583333333336</v>
      </c>
      <c r="F7096" s="1">
        <v>0.36385000000000001</v>
      </c>
      <c r="G7096" s="2">
        <f>Table1[[#This Row],[CF % FV]]*$A$2</f>
        <v>1.09155</v>
      </c>
      <c r="H7096" s="22">
        <v>0.99696984403935196</v>
      </c>
      <c r="I7096">
        <f>$A$6*Table1[[#This Row],[CF % EOL]]</f>
        <v>7.4772738302951396</v>
      </c>
      <c r="J7096" s="1">
        <v>0.51124551749567149</v>
      </c>
      <c r="K7096">
        <f>Table1[[#This Row],[CF % WEC]]*$A$10</f>
        <v>0.15724112533945273</v>
      </c>
      <c r="L7096" s="14">
        <v>1.6405708967041825</v>
      </c>
      <c r="M7096" s="4">
        <f>Table1[[#This Row],[Cons h  '[MWh']]]-Table1[[#This Row],[Ewec_prod '[MWh']]]-Table1[[#This Row],[Eeol_prod '[MWh']]]-Table1[[#This Row],[Efv_prod '[MWh']]]</f>
        <v>-7.0854940589304096</v>
      </c>
    </row>
    <row r="7097">
      <c r="E7097" s="3">
        <v>43761.625</v>
      </c>
      <c r="F7097" s="1">
        <v>0.20974999999999999</v>
      </c>
      <c r="G7097" s="2">
        <f>Table1[[#This Row],[CF % FV]]*$A$2</f>
        <v>0.62924999999999998</v>
      </c>
      <c r="H7097" s="22">
        <v>0.98877994520351797</v>
      </c>
      <c r="I7097">
        <f>$A$6*Table1[[#This Row],[CF % EOL]]</f>
        <v>7.4158495890263847</v>
      </c>
      <c r="J7097" s="1">
        <v>0.44217424559712326</v>
      </c>
      <c r="K7097">
        <f>Table1[[#This Row],[CF % WEC]]*$A$10</f>
        <v>0.13599723341223011</v>
      </c>
      <c r="L7097" s="14">
        <v>1.6136739296668416</v>
      </c>
      <c r="M7097" s="4">
        <f>Table1[[#This Row],[Cons h  '[MWh']]]-Table1[[#This Row],[Ewec_prod '[MWh']]]-Table1[[#This Row],[Eeol_prod '[MWh']]]-Table1[[#This Row],[Efv_prod '[MWh']]]</f>
        <v>-6.5674228927717726</v>
      </c>
    </row>
    <row r="7098">
      <c r="E7098" s="3">
        <v>43761.666666666664</v>
      </c>
      <c r="F7098" s="1">
        <v>2.2499999999999999E-2</v>
      </c>
      <c r="G7098" s="2">
        <f>Table1[[#This Row],[CF % FV]]*$A$2</f>
        <v>6.7500000000000004E-2</v>
      </c>
      <c r="H7098" s="22">
        <v>0.93252661301214301</v>
      </c>
      <c r="I7098">
        <f>$A$6*Table1[[#This Row],[CF % EOL]]</f>
        <v>6.9939495975910724</v>
      </c>
      <c r="J7098" s="1">
        <v>0.38071439934713741</v>
      </c>
      <c r="K7098">
        <f>Table1[[#This Row],[CF % WEC]]*$A$10</f>
        <v>0.11709434809232246</v>
      </c>
      <c r="L7098" s="14">
        <v>1.1910400954344471</v>
      </c>
      <c r="M7098" s="4">
        <f>Table1[[#This Row],[Cons h  '[MWh']]]-Table1[[#This Row],[Ewec_prod '[MWh']]]-Table1[[#This Row],[Eeol_prod '[MWh']]]-Table1[[#This Row],[Efv_prod '[MWh']]]</f>
        <v>-5.9875038502489479</v>
      </c>
    </row>
    <row r="7099">
      <c r="E7099" s="3">
        <v>43761.708333333336</v>
      </c>
      <c r="F7099" s="1">
        <v>0</v>
      </c>
      <c r="G7099" s="2">
        <f>Table1[[#This Row],[CF % FV]]*$A$2</f>
        <v>0</v>
      </c>
      <c r="H7099" s="22">
        <v>0.442619571946827</v>
      </c>
      <c r="I7099">
        <f>$A$6*Table1[[#This Row],[CF % EOL]]</f>
        <v>3.3196467896012023</v>
      </c>
      <c r="J7099" s="1">
        <v>0.34993909402812229</v>
      </c>
      <c r="K7099">
        <f>Table1[[#This Row],[CF % WEC]]*$A$10</f>
        <v>0.10762894746694064</v>
      </c>
      <c r="L7099" s="14">
        <v>1.7343527001941237</v>
      </c>
      <c r="M7099" s="4">
        <f>Table1[[#This Row],[Cons h  '[MWh']]]-Table1[[#This Row],[Ewec_prod '[MWh']]]-Table1[[#This Row],[Eeol_prod '[MWh']]]-Table1[[#This Row],[Efv_prod '[MWh']]]</f>
        <v>-1.6929230368740193</v>
      </c>
    </row>
    <row r="7100">
      <c r="E7100" s="3">
        <v>43761.75</v>
      </c>
      <c r="F7100" s="1">
        <v>0</v>
      </c>
      <c r="G7100" s="2">
        <f>Table1[[#This Row],[CF % FV]]*$A$2</f>
        <v>0</v>
      </c>
      <c r="H7100" s="22">
        <v>0.155007497566027</v>
      </c>
      <c r="I7100">
        <f>$A$6*Table1[[#This Row],[CF % EOL]]</f>
        <v>1.1625562317452025</v>
      </c>
      <c r="J7100" s="1">
        <v>0.36727410349646039</v>
      </c>
      <c r="K7100">
        <f>Table1[[#This Row],[CF % WEC]]*$A$10</f>
        <v>0.11296058618706815</v>
      </c>
      <c r="L7100" s="14">
        <v>2.4482332867531285</v>
      </c>
      <c r="M7100" s="4">
        <f>Table1[[#This Row],[Cons h  '[MWh']]]-Table1[[#This Row],[Ewec_prod '[MWh']]]-Table1[[#This Row],[Eeol_prod '[MWh']]]-Table1[[#This Row],[Efv_prod '[MWh']]]</f>
        <v>1.172716468820858</v>
      </c>
    </row>
    <row r="7101">
      <c r="E7101" s="3">
        <v>43761.791666666664</v>
      </c>
      <c r="F7101" s="1">
        <v>0</v>
      </c>
      <c r="G7101" s="2">
        <f>Table1[[#This Row],[CF % FV]]*$A$2</f>
        <v>0</v>
      </c>
      <c r="H7101" s="22">
        <v>0.95397899704499201</v>
      </c>
      <c r="I7101">
        <f>$A$6*Table1[[#This Row],[CF % EOL]]</f>
        <v>7.1548424778374402</v>
      </c>
      <c r="J7101" s="1">
        <v>0.42996856999907285</v>
      </c>
      <c r="K7101">
        <f>Table1[[#This Row],[CF % WEC]]*$A$10</f>
        <v>0.13224319723805086</v>
      </c>
      <c r="L7101" s="14">
        <v>1.9459951816514627</v>
      </c>
      <c r="M7101" s="4">
        <f>Table1[[#This Row],[Cons h  '[MWh']]]-Table1[[#This Row],[Ewec_prod '[MWh']]]-Table1[[#This Row],[Eeol_prod '[MWh']]]-Table1[[#This Row],[Efv_prod '[MWh']]]</f>
        <v>-5.3410904934240282</v>
      </c>
    </row>
    <row r="7102">
      <c r="E7102" s="3">
        <v>43761.833333333336</v>
      </c>
      <c r="F7102" s="1">
        <v>0</v>
      </c>
      <c r="G7102" s="2">
        <f>Table1[[#This Row],[CF % FV]]*$A$2</f>
        <v>0</v>
      </c>
      <c r="H7102" s="22">
        <v>0.98774094543997504</v>
      </c>
      <c r="I7102">
        <f>$A$6*Table1[[#This Row],[CF % EOL]]</f>
        <v>7.4080570907998124</v>
      </c>
      <c r="J7102" s="1">
        <v>0.46352012722636032</v>
      </c>
      <c r="K7102">
        <f>Table1[[#This Row],[CF % WEC]]*$A$10</f>
        <v>0.14256247522635007</v>
      </c>
      <c r="L7102" s="14">
        <v>1.470249408353081</v>
      </c>
      <c r="M7102" s="4">
        <f>Table1[[#This Row],[Cons h  '[MWh']]]-Table1[[#This Row],[Ewec_prod '[MWh']]]-Table1[[#This Row],[Eeol_prod '[MWh']]]-Table1[[#This Row],[Efv_prod '[MWh']]]</f>
        <v>-6.080370157673082</v>
      </c>
    </row>
    <row r="7103">
      <c r="E7103" s="3">
        <v>43761.875</v>
      </c>
      <c r="F7103" s="1">
        <v>0</v>
      </c>
      <c r="G7103" s="2">
        <f>Table1[[#This Row],[CF % FV]]*$A$2</f>
        <v>0</v>
      </c>
      <c r="H7103" s="22">
        <v>0.928878884282477</v>
      </c>
      <c r="I7103">
        <f>$A$6*Table1[[#This Row],[CF % EOL]]</f>
        <v>6.9665916321185772</v>
      </c>
      <c r="J7103" s="1">
        <v>0.38157768869103947</v>
      </c>
      <c r="K7103">
        <f>Table1[[#This Row],[CF % WEC]]*$A$10</f>
        <v>0.11735986550672182</v>
      </c>
      <c r="L7103" s="14">
        <v>1.6832163299938776</v>
      </c>
      <c r="M7103" s="4">
        <f>Table1[[#This Row],[Cons h  '[MWh']]]-Table1[[#This Row],[Ewec_prod '[MWh']]]-Table1[[#This Row],[Eeol_prod '[MWh']]]-Table1[[#This Row],[Efv_prod '[MWh']]]</f>
        <v>-5.4007351676314217</v>
      </c>
    </row>
    <row r="7104">
      <c r="E7104" s="3">
        <v>43761.916666666664</v>
      </c>
      <c r="F7104" s="1">
        <v>0</v>
      </c>
      <c r="G7104" s="2">
        <f>Table1[[#This Row],[CF % FV]]*$A$2</f>
        <v>0</v>
      </c>
      <c r="H7104" s="22">
        <v>0.30025755278974597</v>
      </c>
      <c r="I7104">
        <f>$A$6*Table1[[#This Row],[CF % EOL]]</f>
        <v>2.2519316459230949</v>
      </c>
      <c r="J7104" s="1">
        <v>0.32502678737493779</v>
      </c>
      <c r="K7104">
        <f>Table1[[#This Row],[CF % WEC]]*$A$10</f>
        <v>9.9966798853615271E-2</v>
      </c>
      <c r="L7104" s="14">
        <v>1.7230859794727162</v>
      </c>
      <c r="M7104" s="4">
        <f>Table1[[#This Row],[Cons h  '[MWh']]]-Table1[[#This Row],[Ewec_prod '[MWh']]]-Table1[[#This Row],[Eeol_prod '[MWh']]]-Table1[[#This Row],[Efv_prod '[MWh']]]</f>
        <v>-0.62881246530399393</v>
      </c>
    </row>
    <row r="7105">
      <c r="E7105" s="3">
        <v>43761.958333333336</v>
      </c>
      <c r="F7105" s="1">
        <v>0</v>
      </c>
      <c r="G7105" s="2">
        <f>Table1[[#This Row],[CF % FV]]*$A$2</f>
        <v>0</v>
      </c>
      <c r="H7105" s="22">
        <v>0.15058636428431499</v>
      </c>
      <c r="I7105">
        <f>$A$6*Table1[[#This Row],[CF % EOL]]</f>
        <v>1.1293977321323625</v>
      </c>
      <c r="J7105" s="1">
        <v>0.28451067084859361</v>
      </c>
      <c r="K7105">
        <f>Table1[[#This Row],[CF % WEC]]*$A$10</f>
        <v>8.7505467577413537E-2</v>
      </c>
      <c r="L7105" s="14">
        <v>1.1812151990377211</v>
      </c>
      <c r="M7105" s="4">
        <f>Table1[[#This Row],[Cons h  '[MWh']]]-Table1[[#This Row],[Ewec_prod '[MWh']]]-Table1[[#This Row],[Eeol_prod '[MWh']]]-Table1[[#This Row],[Efv_prod '[MWh']]]</f>
        <v>-3.568800067205502E-2</v>
      </c>
    </row>
    <row r="7106">
      <c r="E7106" s="3">
        <v>43762</v>
      </c>
      <c r="F7106" s="1">
        <v>0</v>
      </c>
      <c r="G7106" s="2">
        <f>Table1[[#This Row],[CF % FV]]*$A$2</f>
        <v>0</v>
      </c>
      <c r="H7106" s="22">
        <v>0.19256115229211301</v>
      </c>
      <c r="I7106">
        <f>$A$6*Table1[[#This Row],[CF % EOL]]</f>
        <v>1.4442086421908475</v>
      </c>
      <c r="J7106" s="1">
        <v>0.25183209449799121</v>
      </c>
      <c r="K7106">
        <f>Table1[[#This Row],[CF % WEC]]*$A$10</f>
        <v>7.7454687777855774E-2</v>
      </c>
      <c r="L7106" s="14">
        <v>1.5757301541459061</v>
      </c>
      <c r="M7106" s="4">
        <f>Table1[[#This Row],[Cons h  '[MWh']]]-Table1[[#This Row],[Ewec_prod '[MWh']]]-Table1[[#This Row],[Eeol_prod '[MWh']]]-Table1[[#This Row],[Efv_prod '[MWh']]]</f>
        <v>5.4066824177202877E-2</v>
      </c>
    </row>
    <row r="7107">
      <c r="E7107" s="3">
        <v>43762.041666666664</v>
      </c>
      <c r="F7107" s="1">
        <v>0</v>
      </c>
      <c r="G7107" s="2">
        <f>Table1[[#This Row],[CF % FV]]*$A$2</f>
        <v>0</v>
      </c>
      <c r="H7107" s="22">
        <v>0.170422227231181</v>
      </c>
      <c r="I7107">
        <f>$A$6*Table1[[#This Row],[CF % EOL]]</f>
        <v>1.2781667042338576</v>
      </c>
      <c r="J7107" s="1">
        <v>0.22379851258680161</v>
      </c>
      <c r="K7107">
        <f>Table1[[#This Row],[CF % WEC]]*$A$10</f>
        <v>6.8832544764057133E-2</v>
      </c>
      <c r="L7107" s="14">
        <v>1.341297617031485</v>
      </c>
      <c r="M7107" s="4">
        <f>Table1[[#This Row],[Cons h  '[MWh']]]-Table1[[#This Row],[Ewec_prod '[MWh']]]-Table1[[#This Row],[Eeol_prod '[MWh']]]-Table1[[#This Row],[Efv_prod '[MWh']]]</f>
        <v>-5.7016319664298099E-3</v>
      </c>
    </row>
    <row r="7108">
      <c r="E7108" s="3">
        <v>43762.083333333336</v>
      </c>
      <c r="F7108" s="1">
        <v>0</v>
      </c>
      <c r="G7108" s="2">
        <f>Table1[[#This Row],[CF % FV]]*$A$2</f>
        <v>0</v>
      </c>
      <c r="H7108" s="22">
        <v>5.2159049667765203E-2</v>
      </c>
      <c r="I7108">
        <f>$A$6*Table1[[#This Row],[CF % EOL]]</f>
        <v>0.39119287250823903</v>
      </c>
      <c r="J7108" s="1">
        <v>0.20192506252954248</v>
      </c>
      <c r="K7108">
        <f>Table1[[#This Row],[CF % WEC]]*$A$10</f>
        <v>6.2105041471886231E-2</v>
      </c>
      <c r="L7108" s="14">
        <v>1.4049811914354138</v>
      </c>
      <c r="M7108" s="4">
        <f>Table1[[#This Row],[Cons h  '[MWh']]]-Table1[[#This Row],[Ewec_prod '[MWh']]]-Table1[[#This Row],[Eeol_prod '[MWh']]]-Table1[[#This Row],[Efv_prod '[MWh']]]</f>
        <v>0.95168327745528858</v>
      </c>
    </row>
    <row r="7109">
      <c r="E7109" s="3">
        <v>43762.125</v>
      </c>
      <c r="F7109" s="1">
        <v>0</v>
      </c>
      <c r="G7109" s="2">
        <f>Table1[[#This Row],[CF % FV]]*$A$2</f>
        <v>0</v>
      </c>
      <c r="H7109" s="22">
        <v>8.8401341260846303E-4</v>
      </c>
      <c r="I7109">
        <f>$A$6*Table1[[#This Row],[CF % EOL]]</f>
        <v>6.630100594563473E-3</v>
      </c>
      <c r="J7109" s="1">
        <v>0.18760901657641577</v>
      </c>
      <c r="K7109">
        <f>Table1[[#This Row],[CF % WEC]]*$A$10</f>
        <v>5.7701929661522003E-2</v>
      </c>
      <c r="L7109" s="14">
        <v>1.3594228788091969</v>
      </c>
      <c r="M7109" s="4">
        <f>Table1[[#This Row],[Cons h  '[MWh']]]-Table1[[#This Row],[Ewec_prod '[MWh']]]-Table1[[#This Row],[Eeol_prod '[MWh']]]-Table1[[#This Row],[Efv_prod '[MWh']]]</f>
        <v>1.2950908485531114</v>
      </c>
    </row>
    <row r="7110">
      <c r="E7110" s="3">
        <v>43762.166666666664</v>
      </c>
      <c r="F7110" s="1">
        <v>0</v>
      </c>
      <c r="G7110" s="2">
        <f>Table1[[#This Row],[CF % FV]]*$A$2</f>
        <v>0</v>
      </c>
      <c r="H7110" s="22">
        <v>-3.80423570677074E-3</v>
      </c>
      <c r="I7110">
        <f>$A$6*Table1[[#This Row],[CF % EOL]]</f>
        <v>-2.8531767800780549E-2</v>
      </c>
      <c r="J7110" s="1">
        <v>0.17566549188308564</v>
      </c>
      <c r="K7110">
        <f>Table1[[#This Row],[CF % WEC]]*$A$10</f>
        <v>5.4028521877922862E-2</v>
      </c>
      <c r="L7110" s="14">
        <v>1.2601690866202497</v>
      </c>
      <c r="M7110" s="4">
        <f>Table1[[#This Row],[Cons h  '[MWh']]]-Table1[[#This Row],[Ewec_prod '[MWh']]]-Table1[[#This Row],[Eeol_prod '[MWh']]]-Table1[[#This Row],[Efv_prod '[MWh']]]</f>
        <v>1.2346723325431075</v>
      </c>
    </row>
    <row r="7111">
      <c r="E7111" s="3">
        <v>43762.208333333336</v>
      </c>
      <c r="F7111" s="1">
        <v>0</v>
      </c>
      <c r="G7111" s="2">
        <f>Table1[[#This Row],[CF % FV]]*$A$2</f>
        <v>0</v>
      </c>
      <c r="H7111" s="22">
        <v>-3.1538263722297099E-3</v>
      </c>
      <c r="I7111">
        <f>$A$6*Table1[[#This Row],[CF % EOL]]</f>
        <v>-2.3653697791722824E-2</v>
      </c>
      <c r="J7111" s="1">
        <v>0.16669835911919995</v>
      </c>
      <c r="K7111">
        <f>Table1[[#This Row],[CF % WEC]]*$A$10</f>
        <v>5.1270547482824912E-2</v>
      </c>
      <c r="L7111" s="14">
        <v>1.9380445976290994</v>
      </c>
      <c r="M7111" s="4">
        <f>Table1[[#This Row],[Cons h  '[MWh']]]-Table1[[#This Row],[Ewec_prod '[MWh']]]-Table1[[#This Row],[Eeol_prod '[MWh']]]-Table1[[#This Row],[Efv_prod '[MWh']]]</f>
        <v>1.9104277479379972</v>
      </c>
    </row>
    <row r="7112">
      <c r="E7112" s="3">
        <v>43762.25</v>
      </c>
      <c r="F7112" s="1">
        <v>0</v>
      </c>
      <c r="G7112" s="2">
        <f>Table1[[#This Row],[CF % FV]]*$A$2</f>
        <v>0</v>
      </c>
      <c r="H7112" s="22">
        <v>3.5343230305532797E-2</v>
      </c>
      <c r="I7112">
        <f>$A$6*Table1[[#This Row],[CF % EOL]]</f>
        <v>0.26507422729149599</v>
      </c>
      <c r="J7112" s="1">
        <v>0.16238750933906307</v>
      </c>
      <c r="K7112">
        <f>Table1[[#This Row],[CF % WEC]]*$A$10</f>
        <v>4.9944681832367069E-2</v>
      </c>
      <c r="L7112" s="14">
        <v>1.9876745698403706</v>
      </c>
      <c r="M7112" s="4">
        <f>Table1[[#This Row],[Cons h  '[MWh']]]-Table1[[#This Row],[Ewec_prod '[MWh']]]-Table1[[#This Row],[Eeol_prod '[MWh']]]-Table1[[#This Row],[Efv_prod '[MWh']]]</f>
        <v>1.6726556607165075</v>
      </c>
    </row>
    <row r="7113">
      <c r="E7113" s="3">
        <v>43762.291666666664</v>
      </c>
      <c r="F7113" s="1">
        <v>0.16632</v>
      </c>
      <c r="G7113" s="2">
        <f>Table1[[#This Row],[CF % FV]]*$A$2</f>
        <v>0.49895999999999996</v>
      </c>
      <c r="H7113" s="22">
        <v>0.12710904543294901</v>
      </c>
      <c r="I7113">
        <f>$A$6*Table1[[#This Row],[CF % EOL]]</f>
        <v>0.95331784074711756</v>
      </c>
      <c r="J7113" s="1">
        <v>0.16191775413064044</v>
      </c>
      <c r="K7113">
        <f>Table1[[#This Row],[CF % WEC]]*$A$10</f>
        <v>4.9800201665639608E-2</v>
      </c>
      <c r="L7113" s="14">
        <v>1.6548375828915212</v>
      </c>
      <c r="M7113" s="4">
        <f>Table1[[#This Row],[Cons h  '[MWh']]]-Table1[[#This Row],[Ewec_prod '[MWh']]]-Table1[[#This Row],[Eeol_prod '[MWh']]]-Table1[[#This Row],[Efv_prod '[MWh']]]</f>
        <v>0.15275954047876406</v>
      </c>
    </row>
    <row r="7114">
      <c r="E7114" s="3">
        <v>43762.333333333336</v>
      </c>
      <c r="F7114" s="1">
        <v>0.15949000000000002</v>
      </c>
      <c r="G7114" s="2">
        <f>Table1[[#This Row],[CF % FV]]*$A$2</f>
        <v>0.47847000000000006</v>
      </c>
      <c r="H7114" s="22">
        <v>0.146060516017088</v>
      </c>
      <c r="I7114">
        <f>$A$6*Table1[[#This Row],[CF % EOL]]</f>
        <v>1.09545387012816</v>
      </c>
      <c r="J7114" s="1">
        <v>0.16103329812188721</v>
      </c>
      <c r="K7114">
        <f>Table1[[#This Row],[CF % WEC]]*$A$10</f>
        <v>4.9528174130198624E-2</v>
      </c>
      <c r="L7114" s="14">
        <v>1.6815715221194922</v>
      </c>
      <c r="M7114" s="4">
        <f>Table1[[#This Row],[Cons h  '[MWh']]]-Table1[[#This Row],[Ewec_prod '[MWh']]]-Table1[[#This Row],[Eeol_prod '[MWh']]]-Table1[[#This Row],[Efv_prod '[MWh']]]</f>
        <v>5.8119477861133473E-2</v>
      </c>
    </row>
    <row r="7115">
      <c r="E7115" s="3">
        <v>43762.375</v>
      </c>
      <c r="F7115" s="1">
        <v>0.61580999999999997</v>
      </c>
      <c r="G7115" s="2">
        <f>Table1[[#This Row],[CF % FV]]*$A$2</f>
        <v>1.8474299999999999</v>
      </c>
      <c r="H7115" s="22">
        <v>0.13147462210855601</v>
      </c>
      <c r="I7115">
        <f>$A$6*Table1[[#This Row],[CF % EOL]]</f>
        <v>0.98605966581417004</v>
      </c>
      <c r="J7115" s="1">
        <v>0.15953910194445328</v>
      </c>
      <c r="K7115">
        <f>Table1[[#This Row],[CF % WEC]]*$A$10</f>
        <v>4.9068611981725387E-2</v>
      </c>
      <c r="L7115" s="14">
        <v>1.7322348966680796</v>
      </c>
      <c r="M7115" s="4">
        <f>Table1[[#This Row],[Cons h  '[MWh']]]-Table1[[#This Row],[Ewec_prod '[MWh']]]-Table1[[#This Row],[Eeol_prod '[MWh']]]-Table1[[#This Row],[Efv_prod '[MWh']]]</f>
        <v>-1.1503233811278157</v>
      </c>
    </row>
    <row r="7116">
      <c r="E7116" s="3">
        <v>43762.416666666664</v>
      </c>
      <c r="F7116" s="1">
        <v>0.58434000000000008</v>
      </c>
      <c r="G7116" s="2">
        <f>Table1[[#This Row],[CF % FV]]*$A$2</f>
        <v>1.7530200000000002</v>
      </c>
      <c r="H7116" s="22">
        <v>0.146734770826459</v>
      </c>
      <c r="I7116">
        <f>$A$6*Table1[[#This Row],[CF % EOL]]</f>
        <v>1.1005107811984425</v>
      </c>
      <c r="J7116" s="1">
        <v>0.15407211266116411</v>
      </c>
      <c r="K7116">
        <f>Table1[[#This Row],[CF % WEC]]*$A$10</f>
        <v>4.7387158516208408E-2</v>
      </c>
      <c r="L7116" s="14">
        <v>1.6444563689445824</v>
      </c>
      <c r="M7116" s="4">
        <f>Table1[[#This Row],[Cons h  '[MWh']]]-Table1[[#This Row],[Ewec_prod '[MWh']]]-Table1[[#This Row],[Eeol_prod '[MWh']]]-Table1[[#This Row],[Efv_prod '[MWh']]]</f>
        <v>-1.2564615707700688</v>
      </c>
    </row>
    <row r="7117">
      <c r="E7117" s="3">
        <v>43762.458333333336</v>
      </c>
      <c r="F7117" s="1">
        <v>0.50117</v>
      </c>
      <c r="G7117" s="2">
        <f>Table1[[#This Row],[CF % FV]]*$A$2</f>
        <v>1.5035099999999999</v>
      </c>
      <c r="H7117" s="22">
        <v>6.1259938743149403E-2</v>
      </c>
      <c r="I7117">
        <f>$A$6*Table1[[#This Row],[CF % EOL]]</f>
        <v>0.45944954057362053</v>
      </c>
      <c r="J7117" s="1">
        <v>0.14877712779883526</v>
      </c>
      <c r="K7117">
        <f>Table1[[#This Row],[CF % WEC]]*$A$10</f>
        <v>4.5758607556023213E-2</v>
      </c>
      <c r="L7117" s="14">
        <v>1.7004114084383184</v>
      </c>
      <c r="M7117" s="4">
        <f>Table1[[#This Row],[Cons h  '[MWh']]]-Table1[[#This Row],[Ewec_prod '[MWh']]]-Table1[[#This Row],[Eeol_prod '[MWh']]]-Table1[[#This Row],[Efv_prod '[MWh']]]</f>
        <v>-0.30830673969132527</v>
      </c>
    </row>
    <row r="7118">
      <c r="E7118" s="3">
        <v>43762.5</v>
      </c>
      <c r="F7118" s="1">
        <v>0.21158000000000002</v>
      </c>
      <c r="G7118" s="2">
        <f>Table1[[#This Row],[CF % FV]]*$A$2</f>
        <v>0.63474000000000008</v>
      </c>
      <c r="H7118" s="22">
        <v>5.8921292292335302E-2</v>
      </c>
      <c r="I7118">
        <f>$A$6*Table1[[#This Row],[CF % EOL]]</f>
        <v>0.44190969219251475</v>
      </c>
      <c r="J7118" s="1">
        <v>0.14194847026484445</v>
      </c>
      <c r="K7118">
        <f>Table1[[#This Row],[CF % WEC]]*$A$10</f>
        <v>4.365835286731283E-2</v>
      </c>
      <c r="L7118" s="14">
        <v>2.2287118363054224</v>
      </c>
      <c r="M7118" s="4">
        <f>Table1[[#This Row],[Cons h  '[MWh']]]-Table1[[#This Row],[Ewec_prod '[MWh']]]-Table1[[#This Row],[Eeol_prod '[MWh']]]-Table1[[#This Row],[Efv_prod '[MWh']]]</f>
        <v>1.1084037912455946</v>
      </c>
    </row>
    <row r="7119">
      <c r="E7119" s="3">
        <v>43762.541666666664</v>
      </c>
      <c r="F7119" s="1">
        <v>0.13836000000000001</v>
      </c>
      <c r="G7119" s="2">
        <f>Table1[[#This Row],[CF % FV]]*$A$2</f>
        <v>0.41508</v>
      </c>
      <c r="H7119" s="22">
        <v>5.1647192009386597E-2</v>
      </c>
      <c r="I7119">
        <f>$A$6*Table1[[#This Row],[CF % EOL]]</f>
        <v>0.38735394007039947</v>
      </c>
      <c r="J7119" s="1">
        <v>0.13675065604713871</v>
      </c>
      <c r="K7119">
        <f>Table1[[#This Row],[CF % WEC]]*$A$10</f>
        <v>4.2059688177007011E-2</v>
      </c>
      <c r="L7119" s="14">
        <v>1.7603523912742385</v>
      </c>
      <c r="M7119" s="4">
        <f>Table1[[#This Row],[Cons h  '[MWh']]]-Table1[[#This Row],[Ewec_prod '[MWh']]]-Table1[[#This Row],[Eeol_prod '[MWh']]]-Table1[[#This Row],[Efv_prod '[MWh']]]</f>
        <v>0.91585876302683211</v>
      </c>
    </row>
    <row r="7120">
      <c r="E7120" s="3">
        <v>43762.583333333336</v>
      </c>
      <c r="F7120" s="1">
        <v>0.13616999999999999</v>
      </c>
      <c r="G7120" s="2">
        <f>Table1[[#This Row],[CF % FV]]*$A$2</f>
        <v>0.40850999999999993</v>
      </c>
      <c r="H7120" s="22">
        <v>0.11537137590482301</v>
      </c>
      <c r="I7120">
        <f>$A$6*Table1[[#This Row],[CF % EOL]]</f>
        <v>0.86528531928617258</v>
      </c>
      <c r="J7120" s="1">
        <v>0.13387824011524499</v>
      </c>
      <c r="K7120">
        <f>Table1[[#This Row],[CF % WEC]]*$A$10</f>
        <v>4.1176234145397304E-2</v>
      </c>
      <c r="L7120" s="14">
        <v>1.8633343532309556</v>
      </c>
      <c r="M7120" s="4">
        <f>Table1[[#This Row],[Cons h  '[MWh']]]-Table1[[#This Row],[Ewec_prod '[MWh']]]-Table1[[#This Row],[Eeol_prod '[MWh']]]-Table1[[#This Row],[Efv_prod '[MWh']]]</f>
        <v>0.54836279979938574</v>
      </c>
    </row>
    <row r="7121">
      <c r="E7121" s="3">
        <v>43762.625</v>
      </c>
      <c r="F7121" s="1">
        <v>0.23238</v>
      </c>
      <c r="G7121" s="2">
        <f>Table1[[#This Row],[CF % FV]]*$A$2</f>
        <v>0.69713999999999998</v>
      </c>
      <c r="H7121" s="22">
        <v>0.115646165478937</v>
      </c>
      <c r="I7121">
        <f>$A$6*Table1[[#This Row],[CF % EOL]]</f>
        <v>0.86734624109202751</v>
      </c>
      <c r="J7121" s="1">
        <v>0.13397691761277286</v>
      </c>
      <c r="K7121">
        <f>Table1[[#This Row],[CF % WEC]]*$A$10</f>
        <v>4.1206583870188968E-2</v>
      </c>
      <c r="L7121" s="14">
        <v>1.8399918312884751</v>
      </c>
      <c r="M7121" s="4">
        <f>Table1[[#This Row],[Cons h  '[MWh']]]-Table1[[#This Row],[Ewec_prod '[MWh']]]-Table1[[#This Row],[Eeol_prod '[MWh']]]-Table1[[#This Row],[Efv_prod '[MWh']]]</f>
        <v>0.23429900632625866</v>
      </c>
    </row>
    <row r="7122">
      <c r="E7122" s="3">
        <v>43762.666666666664</v>
      </c>
      <c r="F7122" s="1">
        <v>2.8E-3</v>
      </c>
      <c r="G7122" s="2">
        <f>Table1[[#This Row],[CF % FV]]*$A$2</f>
        <v>8.3999999999999995E-3</v>
      </c>
      <c r="H7122" s="22">
        <v>0.31217614376523101</v>
      </c>
      <c r="I7122">
        <f>$A$6*Table1[[#This Row],[CF % EOL]]</f>
        <v>2.3413210782392326</v>
      </c>
      <c r="J7122" s="1">
        <v>0.1384870308375728</v>
      </c>
      <c r="K7122">
        <f>Table1[[#This Row],[CF % WEC]]*$A$10</f>
        <v>4.2593735942151913E-2</v>
      </c>
      <c r="L7122" s="14">
        <v>1.6552485142104749</v>
      </c>
      <c r="M7122" s="4">
        <f>Table1[[#This Row],[Cons h  '[MWh']]]-Table1[[#This Row],[Ewec_prod '[MWh']]]-Table1[[#This Row],[Eeol_prod '[MWh']]]-Table1[[#This Row],[Efv_prod '[MWh']]]</f>
        <v>-0.73706629997090967</v>
      </c>
    </row>
    <row r="7123">
      <c r="E7123" s="3">
        <v>43762.708333333336</v>
      </c>
      <c r="F7123" s="1">
        <v>0</v>
      </c>
      <c r="G7123" s="2">
        <f>Table1[[#This Row],[CF % FV]]*$A$2</f>
        <v>0</v>
      </c>
      <c r="H7123" s="22">
        <v>0.34552304222994001</v>
      </c>
      <c r="I7123">
        <f>$A$6*Table1[[#This Row],[CF % EOL]]</f>
        <v>2.5914228167245499</v>
      </c>
      <c r="J7123" s="1">
        <v>0.13948539141318808</v>
      </c>
      <c r="K7123">
        <f>Table1[[#This Row],[CF % WEC]]*$A$10</f>
        <v>4.2900796512918914E-2</v>
      </c>
      <c r="L7123" s="14">
        <v>1.1805750933524695</v>
      </c>
      <c r="M7123" s="4">
        <f>Table1[[#This Row],[Cons h  '[MWh']]]-Table1[[#This Row],[Ewec_prod '[MWh']]]-Table1[[#This Row],[Eeol_prod '[MWh']]]-Table1[[#This Row],[Efv_prod '[MWh']]]</f>
        <v>-1.4537485198849993</v>
      </c>
    </row>
    <row r="7124">
      <c r="E7124" s="3">
        <v>43762.75</v>
      </c>
      <c r="F7124" s="1">
        <v>0</v>
      </c>
      <c r="G7124" s="2">
        <f>Table1[[#This Row],[CF % FV]]*$A$2</f>
        <v>0</v>
      </c>
      <c r="H7124" s="22">
        <v>0.10743111958313201</v>
      </c>
      <c r="I7124">
        <f>$A$6*Table1[[#This Row],[CF % EOL]]</f>
        <v>0.8057333968734901</v>
      </c>
      <c r="J7124" s="1">
        <v>0.14074515354747227</v>
      </c>
      <c r="K7124">
        <f>Table1[[#This Row],[CF % WEC]]*$A$10</f>
        <v>4.3288255001797601E-2</v>
      </c>
      <c r="L7124" s="14">
        <v>2.4305658587930798</v>
      </c>
      <c r="M7124" s="4">
        <f>Table1[[#This Row],[Cons h  '[MWh']]]-Table1[[#This Row],[Ewec_prod '[MWh']]]-Table1[[#This Row],[Eeol_prod '[MWh']]]-Table1[[#This Row],[Efv_prod '[MWh']]]</f>
        <v>1.5815442069177923</v>
      </c>
    </row>
    <row r="7125">
      <c r="E7125" s="3">
        <v>43762.791666666664</v>
      </c>
      <c r="F7125" s="1">
        <v>0</v>
      </c>
      <c r="G7125" s="2">
        <f>Table1[[#This Row],[CF % FV]]*$A$2</f>
        <v>0</v>
      </c>
      <c r="H7125" s="22">
        <v>0.123906224559547</v>
      </c>
      <c r="I7125">
        <f>$A$6*Table1[[#This Row],[CF % EOL]]</f>
        <v>0.9292966841966025</v>
      </c>
      <c r="J7125" s="1">
        <v>0.13810544735494185</v>
      </c>
      <c r="K7125">
        <f>Table1[[#This Row],[CF % WEC]]*$A$10</f>
        <v>4.2476374294633225E-2</v>
      </c>
      <c r="L7125" s="14">
        <v>2.6076675922340851</v>
      </c>
      <c r="M7125" s="4">
        <f>Table1[[#This Row],[Cons h  '[MWh']]]-Table1[[#This Row],[Ewec_prod '[MWh']]]-Table1[[#This Row],[Eeol_prod '[MWh']]]-Table1[[#This Row],[Efv_prod '[MWh']]]</f>
        <v>1.6358945337428494</v>
      </c>
    </row>
    <row r="7126">
      <c r="E7126" s="3">
        <v>43762.833333333336</v>
      </c>
      <c r="F7126" s="1">
        <v>0</v>
      </c>
      <c r="G7126" s="2">
        <f>Table1[[#This Row],[CF % FV]]*$A$2</f>
        <v>0</v>
      </c>
      <c r="H7126" s="22">
        <v>0.177864094559508</v>
      </c>
      <c r="I7126">
        <f>$A$6*Table1[[#This Row],[CF % EOL]]</f>
        <v>1.3339807091963101</v>
      </c>
      <c r="J7126" s="1">
        <v>0.13732649733497015</v>
      </c>
      <c r="K7126">
        <f>Table1[[#This Row],[CF % WEC]]*$A$10</f>
        <v>4.223679668753063E-2</v>
      </c>
      <c r="L7126" s="14">
        <v>1.9318843631351583</v>
      </c>
      <c r="M7126" s="4">
        <f>Table1[[#This Row],[Cons h  '[MWh']]]-Table1[[#This Row],[Ewec_prod '[MWh']]]-Table1[[#This Row],[Eeol_prod '[MWh']]]-Table1[[#This Row],[Efv_prod '[MWh']]]</f>
        <v>0.5556668572513177</v>
      </c>
    </row>
    <row r="7127">
      <c r="E7127" s="3">
        <v>43762.875</v>
      </c>
      <c r="F7127" s="1">
        <v>0</v>
      </c>
      <c r="G7127" s="2">
        <f>Table1[[#This Row],[CF % FV]]*$A$2</f>
        <v>0</v>
      </c>
      <c r="H7127" s="22">
        <v>0.154623604668186</v>
      </c>
      <c r="I7127">
        <f>$A$6*Table1[[#This Row],[CF % EOL]]</f>
        <v>1.159677035011395</v>
      </c>
      <c r="J7127" s="1">
        <v>0.13840214510830742</v>
      </c>
      <c r="K7127">
        <f>Table1[[#This Row],[CF % WEC]]*$A$10</f>
        <v>4.2567628079807553E-2</v>
      </c>
      <c r="L7127" s="14">
        <v>1.7360892659639882</v>
      </c>
      <c r="M7127" s="4">
        <f>Table1[[#This Row],[Cons h  '[MWh']]]-Table1[[#This Row],[Ewec_prod '[MWh']]]-Table1[[#This Row],[Eeol_prod '[MWh']]]-Table1[[#This Row],[Efv_prod '[MWh']]]</f>
        <v>0.53384460287278568</v>
      </c>
    </row>
    <row r="7128">
      <c r="E7128" s="3">
        <v>43762.916666666664</v>
      </c>
      <c r="F7128" s="1">
        <v>0</v>
      </c>
      <c r="G7128" s="2">
        <f>Table1[[#This Row],[CF % FV]]*$A$2</f>
        <v>0</v>
      </c>
      <c r="H7128" s="22">
        <v>0.28716806913013698</v>
      </c>
      <c r="I7128">
        <f>$A$6*Table1[[#This Row],[CF % EOL]]</f>
        <v>2.1537605184760276</v>
      </c>
      <c r="J7128" s="1">
        <v>0.14011055517143384</v>
      </c>
      <c r="K7128">
        <f>Table1[[#This Row],[CF % WEC]]*$A$10</f>
        <v>4.3093074879191021E-2</v>
      </c>
      <c r="L7128" s="14">
        <v>1.4533826164342896</v>
      </c>
      <c r="M7128" s="4">
        <f>Table1[[#This Row],[Cons h  '[MWh']]]-Table1[[#This Row],[Ewec_prod '[MWh']]]-Table1[[#This Row],[Eeol_prod '[MWh']]]-Table1[[#This Row],[Efv_prod '[MWh']]]</f>
        <v>-0.74347097692092912</v>
      </c>
    </row>
    <row r="7129">
      <c r="E7129" s="3">
        <v>43762.958333333336</v>
      </c>
      <c r="F7129" s="1">
        <v>0</v>
      </c>
      <c r="G7129" s="2">
        <f>Table1[[#This Row],[CF % FV]]*$A$2</f>
        <v>0</v>
      </c>
      <c r="H7129" s="22">
        <v>0.32327662319796202</v>
      </c>
      <c r="I7129">
        <f>$A$6*Table1[[#This Row],[CF % EOL]]</f>
        <v>2.4245746739847149</v>
      </c>
      <c r="J7129" s="1">
        <v>0.14367961567284229</v>
      </c>
      <c r="K7129">
        <f>Table1[[#This Row],[CF % WEC]]*$A$10</f>
        <v>4.4190792258494607E-2</v>
      </c>
      <c r="L7129" s="14">
        <v>1.328691524749277</v>
      </c>
      <c r="M7129" s="4">
        <f>Table1[[#This Row],[Cons h  '[MWh']]]-Table1[[#This Row],[Ewec_prod '[MWh']]]-Table1[[#This Row],[Eeol_prod '[MWh']]]-Table1[[#This Row],[Efv_prod '[MWh']]]</f>
        <v>-1.1400739414939325</v>
      </c>
    </row>
    <row r="7130">
      <c r="E7130" s="3">
        <v>43763</v>
      </c>
      <c r="F7130" s="1">
        <v>0</v>
      </c>
      <c r="G7130" s="2">
        <f>Table1[[#This Row],[CF % FV]]*$A$2</f>
        <v>0</v>
      </c>
      <c r="H7130" s="22">
        <v>0.26218928774249001</v>
      </c>
      <c r="I7130">
        <f>$A$6*Table1[[#This Row],[CF % EOL]]</f>
        <v>1.966419658068675</v>
      </c>
      <c r="J7130" s="1">
        <v>0.1476114065590417</v>
      </c>
      <c r="K7130">
        <f>Table1[[#This Row],[CF % WEC]]*$A$10</f>
        <v>4.5400072736050352E-2</v>
      </c>
      <c r="L7130" s="14">
        <v>1.1407363518372802</v>
      </c>
      <c r="M7130" s="4">
        <f>Table1[[#This Row],[Cons h  '[MWh']]]-Table1[[#This Row],[Ewec_prod '[MWh']]]-Table1[[#This Row],[Eeol_prod '[MWh']]]-Table1[[#This Row],[Efv_prod '[MWh']]]</f>
        <v>-0.87108337896744525</v>
      </c>
    </row>
    <row r="7131">
      <c r="E7131" s="3">
        <v>43763.041666666664</v>
      </c>
      <c r="F7131" s="1">
        <v>0</v>
      </c>
      <c r="G7131" s="2">
        <f>Table1[[#This Row],[CF % FV]]*$A$2</f>
        <v>0</v>
      </c>
      <c r="H7131" s="22">
        <v>0.31706015383595898</v>
      </c>
      <c r="I7131">
        <f>$A$6*Table1[[#This Row],[CF % EOL]]</f>
        <v>2.3779511537696925</v>
      </c>
      <c r="J7131" s="1">
        <v>0.14809672873320998</v>
      </c>
      <c r="K7131">
        <f>Table1[[#This Row],[CF % WEC]]*$A$10</f>
        <v>4.5549340753483984E-2</v>
      </c>
      <c r="L7131" s="14">
        <v>1.1447195464446167</v>
      </c>
      <c r="M7131" s="4">
        <f>Table1[[#This Row],[Cons h  '[MWh']]]-Table1[[#This Row],[Ewec_prod '[MWh']]]-Table1[[#This Row],[Eeol_prod '[MWh']]]-Table1[[#This Row],[Efv_prod '[MWh']]]</f>
        <v>-1.2787809480785597</v>
      </c>
    </row>
    <row r="7132">
      <c r="E7132" s="3">
        <v>43763.083333333336</v>
      </c>
      <c r="F7132" s="1">
        <v>0</v>
      </c>
      <c r="G7132" s="2">
        <f>Table1[[#This Row],[CF % FV]]*$A$2</f>
        <v>0</v>
      </c>
      <c r="H7132" s="22">
        <v>0.36037378411969001</v>
      </c>
      <c r="I7132">
        <f>$A$6*Table1[[#This Row],[CF % EOL]]</f>
        <v>2.702803380897675</v>
      </c>
      <c r="J7132" s="1">
        <v>0.14963824066025067</v>
      </c>
      <c r="K7132">
        <f>Table1[[#This Row],[CF % WEC]]*$A$10</f>
        <v>4.6023455561021866E-2</v>
      </c>
      <c r="L7132" s="14">
        <v>1.1772680290285644</v>
      </c>
      <c r="M7132" s="4">
        <f>Table1[[#This Row],[Cons h  '[MWh']]]-Table1[[#This Row],[Ewec_prod '[MWh']]]-Table1[[#This Row],[Eeol_prod '[MWh']]]-Table1[[#This Row],[Efv_prod '[MWh']]]</f>
        <v>-1.5715588074301325</v>
      </c>
    </row>
    <row r="7133">
      <c r="E7133" s="3">
        <v>43763.125</v>
      </c>
      <c r="F7133" s="1">
        <v>0</v>
      </c>
      <c r="G7133" s="2">
        <f>Table1[[#This Row],[CF % FV]]*$A$2</f>
        <v>0</v>
      </c>
      <c r="H7133" s="22">
        <v>0.51502025091703396</v>
      </c>
      <c r="I7133">
        <f>$A$6*Table1[[#This Row],[CF % EOL]]</f>
        <v>3.8626518818777549</v>
      </c>
      <c r="J7133" s="1">
        <v>0.16311164458786409</v>
      </c>
      <c r="K7133">
        <f>Table1[[#This Row],[CF % WEC]]*$A$10</f>
        <v>5.0167400345337503E-2</v>
      </c>
      <c r="L7133" s="14">
        <v>1.1704368247871153</v>
      </c>
      <c r="M7133" s="4">
        <f>Table1[[#This Row],[Cons h  '[MWh']]]-Table1[[#This Row],[Ewec_prod '[MWh']]]-Table1[[#This Row],[Eeol_prod '[MWh']]]-Table1[[#This Row],[Efv_prod '[MWh']]]</f>
        <v>-2.7423824574359772</v>
      </c>
    </row>
    <row r="7134">
      <c r="E7134" s="3">
        <v>43763.166666666664</v>
      </c>
      <c r="F7134" s="1">
        <v>0</v>
      </c>
      <c r="G7134" s="2">
        <f>Table1[[#This Row],[CF % FV]]*$A$2</f>
        <v>0</v>
      </c>
      <c r="H7134" s="22">
        <v>0.73211492241053999</v>
      </c>
      <c r="I7134">
        <f>$A$6*Table1[[#This Row],[CF % EOL]]</f>
        <v>5.4908619180790499</v>
      </c>
      <c r="J7134" s="1">
        <v>0.17539419920764562</v>
      </c>
      <c r="K7134">
        <f>Table1[[#This Row],[CF % WEC]]*$A$10</f>
        <v>5.394508180045969E-2</v>
      </c>
      <c r="L7134" s="14">
        <v>1.53877184192198</v>
      </c>
      <c r="M7134" s="4">
        <f>Table1[[#This Row],[Cons h  '[MWh']]]-Table1[[#This Row],[Ewec_prod '[MWh']]]-Table1[[#This Row],[Eeol_prod '[MWh']]]-Table1[[#This Row],[Efv_prod '[MWh']]]</f>
        <v>-4.0060351579575295</v>
      </c>
    </row>
    <row r="7135">
      <c r="E7135" s="3">
        <v>43763.208333333336</v>
      </c>
      <c r="F7135" s="1">
        <v>0</v>
      </c>
      <c r="G7135" s="2">
        <f>Table1[[#This Row],[CF % FV]]*$A$2</f>
        <v>0</v>
      </c>
      <c r="H7135" s="22">
        <v>0.58096406287074498</v>
      </c>
      <c r="I7135">
        <f>$A$6*Table1[[#This Row],[CF % EOL]]</f>
        <v>4.3572304715305874</v>
      </c>
      <c r="J7135" s="1">
        <v>0.17455699304764288</v>
      </c>
      <c r="K7135">
        <f>Table1[[#This Row],[CF % WEC]]*$A$10</f>
        <v>5.3687586655299678E-2</v>
      </c>
      <c r="L7135" s="14">
        <v>1.5171686722741586</v>
      </c>
      <c r="M7135" s="4">
        <f>Table1[[#This Row],[Cons h  '[MWh']]]-Table1[[#This Row],[Ewec_prod '[MWh']]]-Table1[[#This Row],[Eeol_prod '[MWh']]]-Table1[[#This Row],[Efv_prod '[MWh']]]</f>
        <v>-2.8937493859117285</v>
      </c>
    </row>
    <row r="7136">
      <c r="E7136" s="3">
        <v>43763.25</v>
      </c>
      <c r="F7136" s="1">
        <v>1.2749999999999999E-2</v>
      </c>
      <c r="G7136" s="2">
        <f>Table1[[#This Row],[CF % FV]]*$A$2</f>
        <v>3.8249999999999999E-2</v>
      </c>
      <c r="H7136" s="22">
        <v>0.42762861849285499</v>
      </c>
      <c r="I7136">
        <f>$A$6*Table1[[#This Row],[CF % EOL]]</f>
        <v>3.2072146386964127</v>
      </c>
      <c r="J7136" s="1">
        <v>0.16611243540945037</v>
      </c>
      <c r="K7136">
        <f>Table1[[#This Row],[CF % WEC]]*$A$10</f>
        <v>5.1090337974220523E-2</v>
      </c>
      <c r="L7136" s="14">
        <v>1.472835183607623</v>
      </c>
      <c r="M7136" s="4">
        <f>Table1[[#This Row],[Cons h  '[MWh']]]-Table1[[#This Row],[Ewec_prod '[MWh']]]-Table1[[#This Row],[Eeol_prod '[MWh']]]-Table1[[#This Row],[Efv_prod '[MWh']]]</f>
        <v>-1.82371979306301</v>
      </c>
    </row>
    <row r="7137">
      <c r="E7137" s="3">
        <v>43763.291666666664</v>
      </c>
      <c r="F7137" s="1">
        <v>0.14774000000000001</v>
      </c>
      <c r="G7137" s="2">
        <f>Table1[[#This Row],[CF % FV]]*$A$2</f>
        <v>0.44322000000000006</v>
      </c>
      <c r="H7137" s="22">
        <v>0.361145747415754</v>
      </c>
      <c r="I7137">
        <f>$A$6*Table1[[#This Row],[CF % EOL]]</f>
        <v>2.7085931056181551</v>
      </c>
      <c r="J7137" s="1">
        <v>0.16121146103931416</v>
      </c>
      <c r="K7137">
        <f>Table1[[#This Row],[CF % WEC]]*$A$10</f>
        <v>4.9582970772264458E-2</v>
      </c>
      <c r="L7137" s="14">
        <v>1.1112953521457096</v>
      </c>
      <c r="M7137" s="4">
        <f>Table1[[#This Row],[Cons h  '[MWh']]]-Table1[[#This Row],[Ewec_prod '[MWh']]]-Table1[[#This Row],[Eeol_prod '[MWh']]]-Table1[[#This Row],[Efv_prod '[MWh']]]</f>
        <v>-2.0901007242447101</v>
      </c>
    </row>
    <row r="7138">
      <c r="E7138" s="3">
        <v>43763.333333333336</v>
      </c>
      <c r="F7138" s="1">
        <v>2.0500000000000001E-2</v>
      </c>
      <c r="G7138" s="2">
        <f>Table1[[#This Row],[CF % FV]]*$A$2</f>
        <v>6.1499999999999999E-2</v>
      </c>
      <c r="H7138" s="22">
        <v>0.27799727927710999</v>
      </c>
      <c r="I7138">
        <f>$A$6*Table1[[#This Row],[CF % EOL]]</f>
        <v>2.0849795945783249</v>
      </c>
      <c r="J7138" s="1">
        <v>0.1660680508044462</v>
      </c>
      <c r="K7138">
        <f>Table1[[#This Row],[CF % WEC]]*$A$10</f>
        <v>5.1076686832059341E-2</v>
      </c>
      <c r="L7138" s="14">
        <v>1.5433477805616191</v>
      </c>
      <c r="M7138" s="4">
        <f>Table1[[#This Row],[Cons h  '[MWh']]]-Table1[[#This Row],[Ewec_prod '[MWh']]]-Table1[[#This Row],[Eeol_prod '[MWh']]]-Table1[[#This Row],[Efv_prod '[MWh']]]</f>
        <v>-0.65420850084876514</v>
      </c>
    </row>
    <row r="7139">
      <c r="E7139" s="3">
        <v>43763.375</v>
      </c>
      <c r="F7139" s="1">
        <v>0.39567000000000002</v>
      </c>
      <c r="G7139" s="2">
        <f>Table1[[#This Row],[CF % FV]]*$A$2</f>
        <v>1.1870100000000001</v>
      </c>
      <c r="H7139" s="22">
        <v>0.40146564042999</v>
      </c>
      <c r="I7139">
        <f>$A$6*Table1[[#This Row],[CF % EOL]]</f>
        <v>3.0109923032249251</v>
      </c>
      <c r="J7139" s="1">
        <v>0.16416309153638028</v>
      </c>
      <c r="K7139">
        <f>Table1[[#This Row],[CF % WEC]]*$A$10</f>
        <v>5.0490788415768498E-2</v>
      </c>
      <c r="L7139" s="14">
        <v>1.5638179529159353</v>
      </c>
      <c r="M7139" s="4">
        <f>Table1[[#This Row],[Cons h  '[MWh']]]-Table1[[#This Row],[Ewec_prod '[MWh']]]-Table1[[#This Row],[Eeol_prod '[MWh']]]-Table1[[#This Row],[Efv_prod '[MWh']]]</f>
        <v>-2.6846751387247583</v>
      </c>
    </row>
    <row r="7140">
      <c r="E7140" s="3">
        <v>43763.416666666664</v>
      </c>
      <c r="F7140" s="1">
        <v>0.50749999999999995</v>
      </c>
      <c r="G7140" s="2">
        <f>Table1[[#This Row],[CF % FV]]*$A$2</f>
        <v>1.5225</v>
      </c>
      <c r="H7140" s="22">
        <v>0.30544610070609102</v>
      </c>
      <c r="I7140">
        <f>$A$6*Table1[[#This Row],[CF % EOL]]</f>
        <v>2.2908457552956825</v>
      </c>
      <c r="J7140" s="1">
        <v>0.16611119845124336</v>
      </c>
      <c r="K7140">
        <f>Table1[[#This Row],[CF % WEC]]*$A$10</f>
        <v>5.1089957529416981E-2</v>
      </c>
      <c r="L7140" s="14">
        <v>1.3557977744586553</v>
      </c>
      <c r="M7140" s="4">
        <f>Table1[[#This Row],[Cons h  '[MWh']]]-Table1[[#This Row],[Ewec_prod '[MWh']]]-Table1[[#This Row],[Eeol_prod '[MWh']]]-Table1[[#This Row],[Efv_prod '[MWh']]]</f>
        <v>-2.5086379383664443</v>
      </c>
    </row>
    <row r="7141">
      <c r="E7141" s="3">
        <v>43763.458333333336</v>
      </c>
      <c r="F7141" s="1">
        <v>0.72165000000000001</v>
      </c>
      <c r="G7141" s="2">
        <f>Table1[[#This Row],[CF % FV]]*$A$2</f>
        <v>2.1649500000000002</v>
      </c>
      <c r="H7141" s="22">
        <v>0.238613774433554</v>
      </c>
      <c r="I7141">
        <f>$A$6*Table1[[#This Row],[CF % EOL]]</f>
        <v>1.7896033082516549</v>
      </c>
      <c r="J7141" s="1">
        <v>0.16876182093987593</v>
      </c>
      <c r="K7141">
        <f>Table1[[#This Row],[CF % WEC]]*$A$10</f>
        <v>5.1905195705008761E-2</v>
      </c>
      <c r="L7141" s="14">
        <v>1.7740266534853497</v>
      </c>
      <c r="M7141" s="4">
        <f>Table1[[#This Row],[Cons h  '[MWh']]]-Table1[[#This Row],[Ewec_prod '[MWh']]]-Table1[[#This Row],[Eeol_prod '[MWh']]]-Table1[[#This Row],[Efv_prod '[MWh']]]</f>
        <v>-2.2324318504713139</v>
      </c>
    </row>
    <row r="7142">
      <c r="E7142" s="3">
        <v>43763.5</v>
      </c>
      <c r="F7142" s="1">
        <v>0.31989999999999996</v>
      </c>
      <c r="G7142" s="2">
        <f>Table1[[#This Row],[CF % FV]]*$A$2</f>
        <v>0.95969999999999989</v>
      </c>
      <c r="H7142" s="22">
        <v>0.25121879607094799</v>
      </c>
      <c r="I7142">
        <f>$A$6*Table1[[#This Row],[CF % EOL]]</f>
        <v>1.8841409705321099</v>
      </c>
      <c r="J7142" s="1">
        <v>0.16616824234899794</v>
      </c>
      <c r="K7142">
        <f>Table1[[#This Row],[CF % WEC]]*$A$10</f>
        <v>5.1107502224421085E-2</v>
      </c>
      <c r="L7142" s="14">
        <v>1.8923841562164758</v>
      </c>
      <c r="M7142" s="4">
        <f>Table1[[#This Row],[Cons h  '[MWh']]]-Table1[[#This Row],[Ewec_prod '[MWh']]]-Table1[[#This Row],[Eeol_prod '[MWh']]]-Table1[[#This Row],[Efv_prod '[MWh']]]</f>
        <v>-1.0025643165400551</v>
      </c>
    </row>
    <row r="7143">
      <c r="E7143" s="3">
        <v>43763.541666666664</v>
      </c>
      <c r="F7143" s="1">
        <v>0.58189999999999997</v>
      </c>
      <c r="G7143" s="2">
        <f>Table1[[#This Row],[CF % FV]]*$A$2</f>
        <v>1.7456999999999998</v>
      </c>
      <c r="H7143" s="22">
        <v>0.17739029019411201</v>
      </c>
      <c r="I7143">
        <f>$A$6*Table1[[#This Row],[CF % EOL]]</f>
        <v>1.33042717645584</v>
      </c>
      <c r="J7143" s="1">
        <v>0.16053257596120382</v>
      </c>
      <c r="K7143">
        <f>Table1[[#This Row],[CF % WEC]]*$A$10</f>
        <v>4.9374169618992464E-2</v>
      </c>
      <c r="L7143" s="14">
        <v>1.542087399227517</v>
      </c>
      <c r="M7143" s="4">
        <f>Table1[[#This Row],[Cons h  '[MWh']]]-Table1[[#This Row],[Ewec_prod '[MWh']]]-Table1[[#This Row],[Eeol_prod '[MWh']]]-Table1[[#This Row],[Efv_prod '[MWh']]]</f>
        <v>-1.5834139468473152</v>
      </c>
    </row>
    <row r="7144">
      <c r="E7144" s="3">
        <v>43763.583333333336</v>
      </c>
      <c r="F7144" s="1">
        <v>0.45207999999999998</v>
      </c>
      <c r="G7144" s="2">
        <f>Table1[[#This Row],[CF % FV]]*$A$2</f>
        <v>1.3562399999999999</v>
      </c>
      <c r="H7144" s="22">
        <v>3.90899364222465E-2</v>
      </c>
      <c r="I7144">
        <f>$A$6*Table1[[#This Row],[CF % EOL]]</f>
        <v>0.29317452316684878</v>
      </c>
      <c r="J7144" s="1">
        <v>0.153977680141762</v>
      </c>
      <c r="K7144">
        <f>Table1[[#This Row],[CF % WEC]]*$A$10</f>
        <v>4.7358114397265005E-2</v>
      </c>
      <c r="L7144" s="14">
        <v>1.4731717706828844</v>
      </c>
      <c r="M7144" s="4">
        <f>Table1[[#This Row],[Cons h  '[MWh']]]-Table1[[#This Row],[Ewec_prod '[MWh']]]-Table1[[#This Row],[Eeol_prod '[MWh']]]-Table1[[#This Row],[Efv_prod '[MWh']]]</f>
        <v>-0.22360086688122927</v>
      </c>
    </row>
    <row r="7145">
      <c r="E7145" s="3">
        <v>43763.625</v>
      </c>
      <c r="F7145" s="1">
        <v>0.26483000000000001</v>
      </c>
      <c r="G7145" s="2">
        <f>Table1[[#This Row],[CF % FV]]*$A$2</f>
        <v>0.79449000000000003</v>
      </c>
      <c r="H7145" s="22">
        <v>1.1444237499548199E-2</v>
      </c>
      <c r="I7145">
        <f>$A$6*Table1[[#This Row],[CF % EOL]]</f>
        <v>8.5831781246611491E-2</v>
      </c>
      <c r="J7145" s="1">
        <v>0.14756589994929611</v>
      </c>
      <c r="K7145">
        <f>Table1[[#This Row],[CF % WEC]]*$A$10</f>
        <v>4.5386076504725273E-2</v>
      </c>
      <c r="L7145" s="14">
        <v>1.3874023013923715</v>
      </c>
      <c r="M7145" s="4">
        <f>Table1[[#This Row],[Cons h  '[MWh']]]-Table1[[#This Row],[Ewec_prod '[MWh']]]-Table1[[#This Row],[Eeol_prod '[MWh']]]-Table1[[#This Row],[Efv_prod '[MWh']]]</f>
        <v>0.46169444364103474</v>
      </c>
    </row>
    <row r="7146">
      <c r="E7146" s="3">
        <v>43763.666666666664</v>
      </c>
      <c r="F7146" s="1">
        <v>2.8230000000000002E-2</v>
      </c>
      <c r="G7146" s="2">
        <f>Table1[[#This Row],[CF % FV]]*$A$2</f>
        <v>8.4690000000000001E-2</v>
      </c>
      <c r="H7146" s="22">
        <v>1.0787245238883801E-2</v>
      </c>
      <c r="I7146">
        <f>$A$6*Table1[[#This Row],[CF % EOL]]</f>
        <v>8.0904339291628505E-2</v>
      </c>
      <c r="J7146" s="1">
        <v>0.14159797330642762</v>
      </c>
      <c r="K7146">
        <f>Table1[[#This Row],[CF % WEC]]*$A$10</f>
        <v>4.3550552340396752E-2</v>
      </c>
      <c r="L7146" s="14">
        <v>1.1283114358822255</v>
      </c>
      <c r="M7146" s="4">
        <f>Table1[[#This Row],[Cons h  '[MWh']]]-Table1[[#This Row],[Ewec_prod '[MWh']]]-Table1[[#This Row],[Eeol_prod '[MWh']]]-Table1[[#This Row],[Efv_prod '[MWh']]]</f>
        <v>0.91916654425020028</v>
      </c>
    </row>
    <row r="7147">
      <c r="E7147" s="3">
        <v>43763.708333333336</v>
      </c>
      <c r="F7147" s="1">
        <v>0</v>
      </c>
      <c r="G7147" s="2">
        <f>Table1[[#This Row],[CF % FV]]*$A$2</f>
        <v>0</v>
      </c>
      <c r="H7147" s="22">
        <v>3.8907143690953901E-3</v>
      </c>
      <c r="I7147">
        <f>$A$6*Table1[[#This Row],[CF % EOL]]</f>
        <v>2.9180357768215426E-2</v>
      </c>
      <c r="J7147" s="1">
        <v>0.13570558073843281</v>
      </c>
      <c r="K7147">
        <f>Table1[[#This Row],[CF % WEC]]*$A$10</f>
        <v>4.1738259798699939E-2</v>
      </c>
      <c r="L7147" s="14">
        <v>1.9033661501995136</v>
      </c>
      <c r="M7147" s="4">
        <f>Table1[[#This Row],[Cons h  '[MWh']]]-Table1[[#This Row],[Ewec_prod '[MWh']]]-Table1[[#This Row],[Eeol_prod '[MWh']]]-Table1[[#This Row],[Efv_prod '[MWh']]]</f>
        <v>1.8324475326325982</v>
      </c>
    </row>
    <row r="7148">
      <c r="E7148" s="3">
        <v>43763.75</v>
      </c>
      <c r="F7148" s="1">
        <v>0</v>
      </c>
      <c r="G7148" s="2">
        <f>Table1[[#This Row],[CF % FV]]*$A$2</f>
        <v>0</v>
      </c>
      <c r="H7148" s="22">
        <v>-3.11700129564007E-3</v>
      </c>
      <c r="I7148">
        <f>$A$6*Table1[[#This Row],[CF % EOL]]</f>
        <v>-2.3377509717300526E-2</v>
      </c>
      <c r="J7148" s="1">
        <v>0.13084422784221661</v>
      </c>
      <c r="K7148">
        <f>Table1[[#This Row],[CF % WEC]]*$A$10</f>
        <v>4.0243078767445789E-2</v>
      </c>
      <c r="L7148" s="14">
        <v>2.1478605054750575</v>
      </c>
      <c r="M7148" s="4">
        <f>Table1[[#This Row],[Cons h  '[MWh']]]-Table1[[#This Row],[Ewec_prod '[MWh']]]-Table1[[#This Row],[Eeol_prod '[MWh']]]-Table1[[#This Row],[Efv_prod '[MWh']]]</f>
        <v>2.1309949364249121</v>
      </c>
    </row>
    <row r="7149">
      <c r="E7149" s="3">
        <v>43763.791666666664</v>
      </c>
      <c r="F7149" s="1">
        <v>0</v>
      </c>
      <c r="G7149" s="2">
        <f>Table1[[#This Row],[CF % FV]]*$A$2</f>
        <v>0</v>
      </c>
      <c r="H7149" s="22">
        <v>-3.38008206938751E-3</v>
      </c>
      <c r="I7149">
        <f>$A$6*Table1[[#This Row],[CF % EOL]]</f>
        <v>-2.5350615520406326E-2</v>
      </c>
      <c r="J7149" s="1">
        <v>0.12689231589019778</v>
      </c>
      <c r="K7149">
        <f>Table1[[#This Row],[CF % WEC]]*$A$10</f>
        <v>3.9027609758305506E-2</v>
      </c>
      <c r="L7149" s="14">
        <v>2.3207256085448833</v>
      </c>
      <c r="M7149" s="4">
        <f>Table1[[#This Row],[Cons h  '[MWh']]]-Table1[[#This Row],[Ewec_prod '[MWh']]]-Table1[[#This Row],[Eeol_prod '[MWh']]]-Table1[[#This Row],[Efv_prod '[MWh']]]</f>
        <v>2.3070486143069839</v>
      </c>
    </row>
    <row r="7150">
      <c r="E7150" s="3">
        <v>43763.833333333336</v>
      </c>
      <c r="F7150" s="1">
        <v>0</v>
      </c>
      <c r="G7150" s="2">
        <f>Table1[[#This Row],[CF % FV]]*$A$2</f>
        <v>0</v>
      </c>
      <c r="H7150" s="22">
        <v>-3.2808978248040801E-3</v>
      </c>
      <c r="I7150">
        <f>$A$6*Table1[[#This Row],[CF % EOL]]</f>
        <v>-2.4606733686030603E-2</v>
      </c>
      <c r="J7150" s="1">
        <v>0.12254848375043957</v>
      </c>
      <c r="K7150">
        <f>Table1[[#This Row],[CF % WEC]]*$A$10</f>
        <v>3.76915998950072E-2</v>
      </c>
      <c r="L7150" s="14">
        <v>1.9018049325729134</v>
      </c>
      <c r="M7150" s="4">
        <f>Table1[[#This Row],[Cons h  '[MWh']]]-Table1[[#This Row],[Ewec_prod '[MWh']]]-Table1[[#This Row],[Eeol_prod '[MWh']]]-Table1[[#This Row],[Efv_prod '[MWh']]]</f>
        <v>1.8887200663639367</v>
      </c>
    </row>
    <row r="7151">
      <c r="E7151" s="3">
        <v>43763.875</v>
      </c>
      <c r="F7151" s="1">
        <v>0</v>
      </c>
      <c r="G7151" s="2">
        <f>Table1[[#This Row],[CF % FV]]*$A$2</f>
        <v>0</v>
      </c>
      <c r="H7151" s="22">
        <v>-3.50260461147475E-3</v>
      </c>
      <c r="I7151">
        <f>$A$6*Table1[[#This Row],[CF % EOL]]</f>
        <v>-2.6269534586060624E-2</v>
      </c>
      <c r="J7151" s="1">
        <v>0.11688801040452525</v>
      </c>
      <c r="K7151">
        <f>Table1[[#This Row],[CF % WEC]]*$A$10</f>
        <v>3.5950637542465733E-2</v>
      </c>
      <c r="L7151" s="14">
        <v>1.5681009561051698</v>
      </c>
      <c r="M7151" s="4">
        <f>Table1[[#This Row],[Cons h  '[MWh']]]-Table1[[#This Row],[Ewec_prod '[MWh']]]-Table1[[#This Row],[Eeol_prod '[MWh']]]-Table1[[#This Row],[Efv_prod '[MWh']]]</f>
        <v>1.5584198531487647</v>
      </c>
    </row>
    <row r="7152">
      <c r="E7152" s="3">
        <v>43763.916666666664</v>
      </c>
      <c r="F7152" s="1">
        <v>0</v>
      </c>
      <c r="G7152" s="2">
        <f>Table1[[#This Row],[CF % FV]]*$A$2</f>
        <v>0</v>
      </c>
      <c r="H7152" s="22">
        <v>2.1273539792553702E-3</v>
      </c>
      <c r="I7152">
        <f>$A$6*Table1[[#This Row],[CF % EOL]]</f>
        <v>1.5955154844415276E-2</v>
      </c>
      <c r="J7152" s="1">
        <v>0.11234102863151939</v>
      </c>
      <c r="K7152">
        <f>Table1[[#This Row],[CF % WEC]]*$A$10</f>
        <v>3.4552146002847541E-2</v>
      </c>
      <c r="L7152" s="14">
        <v>1.3802235206068187</v>
      </c>
      <c r="M7152" s="4">
        <f>Table1[[#This Row],[Cons h  '[MWh']]]-Table1[[#This Row],[Ewec_prod '[MWh']]]-Table1[[#This Row],[Eeol_prod '[MWh']]]-Table1[[#This Row],[Efv_prod '[MWh']]]</f>
        <v>1.329716219759556</v>
      </c>
    </row>
    <row r="7153">
      <c r="E7153" s="3">
        <v>43763.958333333336</v>
      </c>
      <c r="F7153" s="1">
        <v>0</v>
      </c>
      <c r="G7153" s="2">
        <f>Table1[[#This Row],[CF % FV]]*$A$2</f>
        <v>0</v>
      </c>
      <c r="H7153" s="22">
        <v>3.5405042246038097E-2</v>
      </c>
      <c r="I7153">
        <f>$A$6*Table1[[#This Row],[CF % EOL]]</f>
        <v>0.26553781684528571</v>
      </c>
      <c r="J7153" s="1">
        <v>0.10758425370697812</v>
      </c>
      <c r="K7153">
        <f>Table1[[#This Row],[CF % WEC]]*$A$10</f>
        <v>3.3089129474535989E-2</v>
      </c>
      <c r="L7153" s="14">
        <v>1.3315853997686613</v>
      </c>
      <c r="M7153" s="4">
        <f>Table1[[#This Row],[Cons h  '[MWh']]]-Table1[[#This Row],[Ewec_prod '[MWh']]]-Table1[[#This Row],[Eeol_prod '[MWh']]]-Table1[[#This Row],[Efv_prod '[MWh']]]</f>
        <v>1.0329584534488396</v>
      </c>
    </row>
    <row r="7154">
      <c r="E7154" s="3">
        <v>43764</v>
      </c>
      <c r="F7154" s="1">
        <v>0</v>
      </c>
      <c r="G7154" s="2">
        <f>Table1[[#This Row],[CF % FV]]*$A$2</f>
        <v>0</v>
      </c>
      <c r="H7154" s="22">
        <v>8.4593116009978903E-2</v>
      </c>
      <c r="I7154">
        <f>$A$6*Table1[[#This Row],[CF % EOL]]</f>
        <v>0.63444837007484178</v>
      </c>
      <c r="J7154" s="1">
        <v>0.10355532334957951</v>
      </c>
      <c r="K7154">
        <f>Table1[[#This Row],[CF % WEC]]*$A$10</f>
        <v>3.1849972314948752E-2</v>
      </c>
      <c r="L7154" s="14">
        <v>1.3676526097533181</v>
      </c>
      <c r="M7154" s="4">
        <f>Table1[[#This Row],[Cons h  '[MWh']]]-Table1[[#This Row],[Ewec_prod '[MWh']]]-Table1[[#This Row],[Eeol_prod '[MWh']]]-Table1[[#This Row],[Efv_prod '[MWh']]]</f>
        <v>0.70135426736352757</v>
      </c>
    </row>
    <row r="7155">
      <c r="E7155" s="3">
        <v>43764.041666666664</v>
      </c>
      <c r="F7155" s="1">
        <v>0</v>
      </c>
      <c r="G7155" s="2">
        <f>Table1[[#This Row],[CF % FV]]*$A$2</f>
        <v>0</v>
      </c>
      <c r="H7155" s="22">
        <v>0.121659803181182</v>
      </c>
      <c r="I7155">
        <f>$A$6*Table1[[#This Row],[CF % EOL]]</f>
        <v>0.91244852385886499</v>
      </c>
      <c r="J7155" s="1">
        <v>9.7660964816061402E-2</v>
      </c>
      <c r="K7155">
        <f>Table1[[#This Row],[CF % WEC]]*$A$10</f>
        <v>3.0037075111458963E-2</v>
      </c>
      <c r="L7155" s="14">
        <v>1.2893289441142592</v>
      </c>
      <c r="M7155" s="4">
        <f>Table1[[#This Row],[Cons h  '[MWh']]]-Table1[[#This Row],[Ewec_prod '[MWh']]]-Table1[[#This Row],[Eeol_prod '[MWh']]]-Table1[[#This Row],[Efv_prod '[MWh']]]</f>
        <v>0.34684334514393533</v>
      </c>
    </row>
    <row r="7156">
      <c r="E7156" s="3">
        <v>43764.083333333336</v>
      </c>
      <c r="F7156" s="1">
        <v>0</v>
      </c>
      <c r="G7156" s="2">
        <f>Table1[[#This Row],[CF % FV]]*$A$2</f>
        <v>0</v>
      </c>
      <c r="H7156" s="22">
        <v>7.4426341009752706E-2</v>
      </c>
      <c r="I7156">
        <f>$A$6*Table1[[#This Row],[CF % EOL]]</f>
        <v>0.55819755757314526</v>
      </c>
      <c r="J7156" s="1">
        <v>9.0859061388929754E-2</v>
      </c>
      <c r="K7156">
        <f>Table1[[#This Row],[CF % WEC]]*$A$10</f>
        <v>2.7945049044273904E-2</v>
      </c>
      <c r="L7156" s="14">
        <v>1.2164457338332897</v>
      </c>
      <c r="M7156" s="4">
        <f>Table1[[#This Row],[Cons h  '[MWh']]]-Table1[[#This Row],[Ewec_prod '[MWh']]]-Table1[[#This Row],[Eeol_prod '[MWh']]]-Table1[[#This Row],[Efv_prod '[MWh']]]</f>
        <v>0.63030312721587056</v>
      </c>
    </row>
    <row r="7157">
      <c r="E7157" s="3">
        <v>43764.125</v>
      </c>
      <c r="F7157" s="1">
        <v>0</v>
      </c>
      <c r="G7157" s="2">
        <f>Table1[[#This Row],[CF % FV]]*$A$2</f>
        <v>0</v>
      </c>
      <c r="H7157" s="22">
        <v>4.6482086838069897E-2</v>
      </c>
      <c r="I7157">
        <f>$A$6*Table1[[#This Row],[CF % EOL]]</f>
        <v>0.34861565128552424</v>
      </c>
      <c r="J7157" s="1">
        <v>8.3630867076057033E-2</v>
      </c>
      <c r="K7157">
        <f>Table1[[#This Row],[CF % WEC]]*$A$10</f>
        <v>2.5721910906074067E-2</v>
      </c>
      <c r="L7157" s="14">
        <v>1.1056500433449976</v>
      </c>
      <c r="M7157" s="4">
        <f>Table1[[#This Row],[Cons h  '[MWh']]]-Table1[[#This Row],[Ewec_prod '[MWh']]]-Table1[[#This Row],[Eeol_prod '[MWh']]]-Table1[[#This Row],[Efv_prod '[MWh']]]</f>
        <v>0.73131248115339931</v>
      </c>
    </row>
    <row r="7158">
      <c r="E7158" s="3">
        <v>43764.166666666664</v>
      </c>
      <c r="F7158" s="1">
        <v>0</v>
      </c>
      <c r="G7158" s="2">
        <f>Table1[[#This Row],[CF % FV]]*$A$2</f>
        <v>0</v>
      </c>
      <c r="H7158" s="22">
        <v>2.61449747436087E-2</v>
      </c>
      <c r="I7158">
        <f>$A$6*Table1[[#This Row],[CF % EOL]]</f>
        <v>0.19608731057706524</v>
      </c>
      <c r="J7158" s="1">
        <v>9.4901535483705279E-2</v>
      </c>
      <c r="K7158">
        <f>Table1[[#This Row],[CF % WEC]]*$A$10</f>
        <v>2.9188371780738721E-2</v>
      </c>
      <c r="L7158" s="14">
        <v>1.6561466256838087</v>
      </c>
      <c r="M7158" s="4">
        <f>Table1[[#This Row],[Cons h  '[MWh']]]-Table1[[#This Row],[Ewec_prod '[MWh']]]-Table1[[#This Row],[Eeol_prod '[MWh']]]-Table1[[#This Row],[Efv_prod '[MWh']]]</f>
        <v>1.4308709433260047</v>
      </c>
    </row>
    <row r="7159">
      <c r="E7159" s="3">
        <v>43764.208333333336</v>
      </c>
      <c r="F7159" s="1">
        <v>0</v>
      </c>
      <c r="G7159" s="2">
        <f>Table1[[#This Row],[CF % FV]]*$A$2</f>
        <v>0</v>
      </c>
      <c r="H7159" s="22">
        <v>4.77968065391636E-2</v>
      </c>
      <c r="I7159">
        <f>$A$6*Table1[[#This Row],[CF % EOL]]</f>
        <v>0.35847604904372699</v>
      </c>
      <c r="J7159" s="1">
        <v>9.0284844774817782E-2</v>
      </c>
      <c r="K7159">
        <f>Table1[[#This Row],[CF % WEC]]*$A$10</f>
        <v>2.7768440226197878E-2</v>
      </c>
      <c r="L7159" s="14">
        <v>1.7988084311912884</v>
      </c>
      <c r="M7159" s="4">
        <f>Table1[[#This Row],[Cons h  '[MWh']]]-Table1[[#This Row],[Ewec_prod '[MWh']]]-Table1[[#This Row],[Eeol_prod '[MWh']]]-Table1[[#This Row],[Efv_prod '[MWh']]]</f>
        <v>1.4125639419213636</v>
      </c>
    </row>
    <row r="7160">
      <c r="E7160" s="3">
        <v>43764.25</v>
      </c>
      <c r="F7160" s="1">
        <v>1.487E-2</v>
      </c>
      <c r="G7160" s="2">
        <f>Table1[[#This Row],[CF % FV]]*$A$2</f>
        <v>4.4609999999999997E-2</v>
      </c>
      <c r="H7160" s="22">
        <v>7.8895536611856595E-2</v>
      </c>
      <c r="I7160">
        <f>$A$6*Table1[[#This Row],[CF % EOL]]</f>
        <v>0.59171652458892443</v>
      </c>
      <c r="J7160" s="1">
        <v>8.862487845498554E-2</v>
      </c>
      <c r="K7160">
        <f>Table1[[#This Row],[CF % WEC]]*$A$10</f>
        <v>2.725789301703194E-2</v>
      </c>
      <c r="L7160" s="14">
        <v>1.4475562751089766</v>
      </c>
      <c r="M7160" s="4">
        <f>Table1[[#This Row],[Cons h  '[MWh']]]-Table1[[#This Row],[Ewec_prod '[MWh']]]-Table1[[#This Row],[Eeol_prod '[MWh']]]-Table1[[#This Row],[Efv_prod '[MWh']]]</f>
        <v>0.78397185750302012</v>
      </c>
    </row>
    <row r="7161">
      <c r="E7161" s="3">
        <v>43764.291666666664</v>
      </c>
      <c r="F7161" s="1">
        <v>0.25541999999999998</v>
      </c>
      <c r="G7161" s="2">
        <f>Table1[[#This Row],[CF % FV]]*$A$2</f>
        <v>0.76625999999999994</v>
      </c>
      <c r="H7161" s="22">
        <v>0.20284908929887299</v>
      </c>
      <c r="I7161">
        <f>$A$6*Table1[[#This Row],[CF % EOL]]</f>
        <v>1.5213681697415475</v>
      </c>
      <c r="J7161" s="1">
        <v>8.6105560470803033E-2</v>
      </c>
      <c r="K7161">
        <f>Table1[[#This Row],[CF % WEC]]*$A$10</f>
        <v>2.6483039485090443E-2</v>
      </c>
      <c r="L7161" s="14">
        <v>1.7329096486952913</v>
      </c>
      <c r="M7161" s="4">
        <f>Table1[[#This Row],[Cons h  '[MWh']]]-Table1[[#This Row],[Ewec_prod '[MWh']]]-Table1[[#This Row],[Eeol_prod '[MWh']]]-Table1[[#This Row],[Efv_prod '[MWh']]]</f>
        <v>-0.58120156053134653</v>
      </c>
    </row>
    <row r="7162">
      <c r="E7162" s="3">
        <v>43764.333333333336</v>
      </c>
      <c r="F7162" s="1">
        <v>0.4194</v>
      </c>
      <c r="G7162" s="2">
        <f>Table1[[#This Row],[CF % FV]]*$A$2</f>
        <v>1.2582</v>
      </c>
      <c r="H7162" s="22">
        <v>0.21859648604832299</v>
      </c>
      <c r="I7162">
        <f>$A$6*Table1[[#This Row],[CF % EOL]]</f>
        <v>1.6394736453624223</v>
      </c>
      <c r="J7162" s="1">
        <v>8.2107249728408369E-2</v>
      </c>
      <c r="K7162">
        <f>Table1[[#This Row],[CF % WEC]]*$A$10</f>
        <v>2.5253299841267975E-2</v>
      </c>
      <c r="L7162" s="14">
        <v>1.7411537258869234</v>
      </c>
      <c r="M7162" s="4">
        <f>Table1[[#This Row],[Cons h  '[MWh']]]-Table1[[#This Row],[Ewec_prod '[MWh']]]-Table1[[#This Row],[Eeol_prod '[MWh']]]-Table1[[#This Row],[Efv_prod '[MWh']]]</f>
        <v>-1.1817732193167669</v>
      </c>
    </row>
    <row r="7163">
      <c r="E7163" s="3">
        <v>43764.375</v>
      </c>
      <c r="F7163" s="1">
        <v>0.15518999999999999</v>
      </c>
      <c r="G7163" s="2">
        <f>Table1[[#This Row],[CF % FV]]*$A$2</f>
        <v>0.46556999999999998</v>
      </c>
      <c r="H7163" s="22">
        <v>0.190557544215018</v>
      </c>
      <c r="I7163">
        <f>$A$6*Table1[[#This Row],[CF % EOL]]</f>
        <v>1.429181581612635</v>
      </c>
      <c r="J7163" s="1">
        <v>8.0139448243916528E-2</v>
      </c>
      <c r="K7163">
        <f>Table1[[#This Row],[CF % WEC]]*$A$10</f>
        <v>2.464807337125054E-2</v>
      </c>
      <c r="L7163" s="14">
        <v>1.668412177450092</v>
      </c>
      <c r="M7163" s="4">
        <f>Table1[[#This Row],[Cons h  '[MWh']]]-Table1[[#This Row],[Ewec_prod '[MWh']]]-Table1[[#This Row],[Eeol_prod '[MWh']]]-Table1[[#This Row],[Efv_prod '[MWh']]]</f>
        <v>-0.25098747753379363</v>
      </c>
    </row>
    <row r="7164">
      <c r="E7164" s="3">
        <v>43764.416666666664</v>
      </c>
      <c r="F7164" s="1">
        <v>0.58965000000000001</v>
      </c>
      <c r="G7164" s="2">
        <f>Table1[[#This Row],[CF % FV]]*$A$2</f>
        <v>1.76895</v>
      </c>
      <c r="H7164" s="22">
        <v>0.14403794356314101</v>
      </c>
      <c r="I7164">
        <f>$A$6*Table1[[#This Row],[CF % EOL]]</f>
        <v>1.0802845767235576</v>
      </c>
      <c r="J7164" s="1">
        <v>7.9354805290437883E-2</v>
      </c>
      <c r="K7164">
        <f>Table1[[#This Row],[CF % WEC]]*$A$10</f>
        <v>2.440674481819247E-2</v>
      </c>
      <c r="L7164" s="14">
        <v>1.5271821178037086</v>
      </c>
      <c r="M7164" s="4">
        <f>Table1[[#This Row],[Cons h  '[MWh']]]-Table1[[#This Row],[Ewec_prod '[MWh']]]-Table1[[#This Row],[Eeol_prod '[MWh']]]-Table1[[#This Row],[Efv_prod '[MWh']]]</f>
        <v>-1.3464592037380414</v>
      </c>
    </row>
    <row r="7165">
      <c r="E7165" s="3">
        <v>43764.458333333336</v>
      </c>
      <c r="F7165" s="1">
        <v>0.72067999999999999</v>
      </c>
      <c r="G7165" s="2">
        <f>Table1[[#This Row],[CF % FV]]*$A$2</f>
        <v>2.1620400000000002</v>
      </c>
      <c r="H7165" s="22">
        <v>0.177579748866981</v>
      </c>
      <c r="I7165">
        <f>$A$6*Table1[[#This Row],[CF % EOL]]</f>
        <v>1.3318481165023575</v>
      </c>
      <c r="J7165" s="1">
        <v>7.8412011166056395E-2</v>
      </c>
      <c r="K7165">
        <f>Table1[[#This Row],[CF % WEC]]*$A$10</f>
        <v>2.4116774531885904E-2</v>
      </c>
      <c r="L7165" s="14">
        <v>2.0732500784642069</v>
      </c>
      <c r="M7165" s="4">
        <f>Table1[[#This Row],[Cons h  '[MWh']]]-Table1[[#This Row],[Ewec_prod '[MWh']]]-Table1[[#This Row],[Eeol_prod '[MWh']]]-Table1[[#This Row],[Efv_prod '[MWh']]]</f>
        <v>-1.4447548125700367</v>
      </c>
    </row>
    <row r="7166">
      <c r="E7166" s="3">
        <v>43764.5</v>
      </c>
      <c r="F7166" s="1">
        <v>0.13258</v>
      </c>
      <c r="G7166" s="2">
        <f>Table1[[#This Row],[CF % FV]]*$A$2</f>
        <v>0.39773999999999998</v>
      </c>
      <c r="H7166" s="22">
        <v>0.19347006982248499</v>
      </c>
      <c r="I7166">
        <f>$A$6*Table1[[#This Row],[CF % EOL]]</f>
        <v>1.4510255236686374</v>
      </c>
      <c r="J7166" s="1">
        <v>7.621901157701505E-2</v>
      </c>
      <c r="K7166">
        <f>Table1[[#This Row],[CF % WEC]]*$A$10</f>
        <v>2.3442285051882322E-2</v>
      </c>
      <c r="L7166" s="14">
        <v>1.8362181852475639</v>
      </c>
      <c r="M7166" s="4">
        <f>Table1[[#This Row],[Cons h  '[MWh']]]-Table1[[#This Row],[Ewec_prod '[MWh']]]-Table1[[#This Row],[Eeol_prod '[MWh']]]-Table1[[#This Row],[Efv_prod '[MWh']]]</f>
        <v>-3.5989623472955756E-2</v>
      </c>
    </row>
    <row r="7167">
      <c r="E7167" s="3">
        <v>43764.541666666664</v>
      </c>
      <c r="F7167" s="1">
        <v>0.50627</v>
      </c>
      <c r="G7167" s="2">
        <f>Table1[[#This Row],[CF % FV]]*$A$2</f>
        <v>1.51881</v>
      </c>
      <c r="H7167" s="22">
        <v>0.198193702820394</v>
      </c>
      <c r="I7167">
        <f>$A$6*Table1[[#This Row],[CF % EOL]]</f>
        <v>1.4864527711529549</v>
      </c>
      <c r="J7167" s="1">
        <v>7.2775226143370328E-2</v>
      </c>
      <c r="K7167">
        <f>Table1[[#This Row],[CF % WEC]]*$A$10</f>
        <v>2.2383097873740466E-2</v>
      </c>
      <c r="L7167" s="14">
        <v>1.6741955238779118</v>
      </c>
      <c r="M7167" s="4">
        <f>Table1[[#This Row],[Cons h  '[MWh']]]-Table1[[#This Row],[Ewec_prod '[MWh']]]-Table1[[#This Row],[Eeol_prod '[MWh']]]-Table1[[#This Row],[Efv_prod '[MWh']]]</f>
        <v>-1.3534503451487836</v>
      </c>
    </row>
    <row r="7168">
      <c r="E7168" s="3">
        <v>43764.583333333336</v>
      </c>
      <c r="F7168" s="1">
        <v>1.4240000000000001E-2</v>
      </c>
      <c r="G7168" s="2">
        <f>Table1[[#This Row],[CF % FV]]*$A$2</f>
        <v>4.2720000000000001E-2</v>
      </c>
      <c r="H7168" s="22">
        <v>0.205440449349097</v>
      </c>
      <c r="I7168">
        <f>$A$6*Table1[[#This Row],[CF % EOL]]</f>
        <v>1.5408033701182275</v>
      </c>
      <c r="J7168" s="1">
        <v>6.8177465534647722E-2</v>
      </c>
      <c r="K7168">
        <f>Table1[[#This Row],[CF % WEC]]*$A$10</f>
        <v>2.0968988551670821E-2</v>
      </c>
      <c r="L7168" s="14">
        <v>1.6886912700930232</v>
      </c>
      <c r="M7168" s="4">
        <f>Table1[[#This Row],[Cons h  '[MWh']]]-Table1[[#This Row],[Ewec_prod '[MWh']]]-Table1[[#This Row],[Eeol_prod '[MWh']]]-Table1[[#This Row],[Efv_prod '[MWh']]]</f>
        <v>8.4198911423124828E-2</v>
      </c>
    </row>
    <row r="7169">
      <c r="E7169" s="3">
        <v>43764.625</v>
      </c>
      <c r="F7169" s="1">
        <v>2.4250000000000001E-2</v>
      </c>
      <c r="G7169" s="2">
        <f>Table1[[#This Row],[CF % FV]]*$A$2</f>
        <v>7.2750000000000009E-2</v>
      </c>
      <c r="H7169" s="22">
        <v>0.134146808707586</v>
      </c>
      <c r="I7169">
        <f>$A$6*Table1[[#This Row],[CF % EOL]]</f>
        <v>1.0061010653068949</v>
      </c>
      <c r="J7169" s="1">
        <v>6.2648038191114044E-2</v>
      </c>
      <c r="K7169">
        <f>Table1[[#This Row],[CF % WEC]]*$A$10</f>
        <v>1.9268331336642356E-2</v>
      </c>
      <c r="L7169" s="14">
        <v>1.6066623561836209</v>
      </c>
      <c r="M7169" s="4">
        <f>Table1[[#This Row],[Cons h  '[MWh']]]-Table1[[#This Row],[Ewec_prod '[MWh']]]-Table1[[#This Row],[Eeol_prod '[MWh']]]-Table1[[#This Row],[Efv_prod '[MWh']]]</f>
        <v>0.50854295954008355</v>
      </c>
    </row>
    <row r="7170">
      <c r="E7170" s="3">
        <v>43764.666666666664</v>
      </c>
      <c r="F7170" s="1">
        <v>3.2699999999999999E-3</v>
      </c>
      <c r="G7170" s="2">
        <f>Table1[[#This Row],[CF % FV]]*$A$2</f>
        <v>9.8099999999999993E-3</v>
      </c>
      <c r="H7170" s="22">
        <v>8.5821523600711894E-2</v>
      </c>
      <c r="I7170">
        <f>$A$6*Table1[[#This Row],[CF % EOL]]</f>
        <v>0.64366142700533924</v>
      </c>
      <c r="J7170" s="1">
        <v>5.6866573395410326E-2</v>
      </c>
      <c r="K7170">
        <f>Table1[[#This Row],[CF % WEC]]*$A$10</f>
        <v>1.7490156273044698E-2</v>
      </c>
      <c r="L7170" s="14">
        <v>1.7703396969829153</v>
      </c>
      <c r="M7170" s="4">
        <f>Table1[[#This Row],[Cons h  '[MWh']]]-Table1[[#This Row],[Ewec_prod '[MWh']]]-Table1[[#This Row],[Eeol_prod '[MWh']]]-Table1[[#This Row],[Efv_prod '[MWh']]]</f>
        <v>1.0993781137045311</v>
      </c>
    </row>
    <row r="7171">
      <c r="E7171" s="3">
        <v>43764.708333333336</v>
      </c>
      <c r="F7171" s="1">
        <v>0</v>
      </c>
      <c r="G7171" s="2">
        <f>Table1[[#This Row],[CF % FV]]*$A$2</f>
        <v>0</v>
      </c>
      <c r="H7171" s="22">
        <v>5.7294355260367698E-2</v>
      </c>
      <c r="I7171">
        <f>$A$6*Table1[[#This Row],[CF % EOL]]</f>
        <v>0.42970766445275771</v>
      </c>
      <c r="J7171" s="1">
        <v>5.1084719940511079E-2</v>
      </c>
      <c r="K7171">
        <f>Table1[[#This Row],[CF % WEC]]*$A$10</f>
        <v>1.5711861671559302E-2</v>
      </c>
      <c r="L7171" s="14">
        <v>1.6582115160351905</v>
      </c>
      <c r="M7171" s="4">
        <f>Table1[[#This Row],[Cons h  '[MWh']]]-Table1[[#This Row],[Ewec_prod '[MWh']]]-Table1[[#This Row],[Eeol_prod '[MWh']]]-Table1[[#This Row],[Efv_prod '[MWh']]]</f>
        <v>1.2127919899108734</v>
      </c>
    </row>
    <row r="7172">
      <c r="E7172" s="3">
        <v>43764.75</v>
      </c>
      <c r="F7172" s="1">
        <v>0</v>
      </c>
      <c r="G7172" s="2">
        <f>Table1[[#This Row],[CF % FV]]*$A$2</f>
        <v>0</v>
      </c>
      <c r="H7172" s="22">
        <v>3.5343230305532797E-2</v>
      </c>
      <c r="I7172">
        <f>$A$6*Table1[[#This Row],[CF % EOL]]</f>
        <v>0.26507422729149599</v>
      </c>
      <c r="J7172" s="1">
        <v>4.5982314509748524E-2</v>
      </c>
      <c r="K7172">
        <f>Table1[[#This Row],[CF % WEC]]*$A$10</f>
        <v>1.4142541365727904E-2</v>
      </c>
      <c r="L7172" s="14">
        <v>2.8482139610705244</v>
      </c>
      <c r="M7172" s="4">
        <f>Table1[[#This Row],[Cons h  '[MWh']]]-Table1[[#This Row],[Ewec_prod '[MWh']]]-Table1[[#This Row],[Eeol_prod '[MWh']]]-Table1[[#This Row],[Efv_prod '[MWh']]]</f>
        <v>2.5689971924133004</v>
      </c>
    </row>
    <row r="7173">
      <c r="E7173" s="3">
        <v>43764.791666666664</v>
      </c>
      <c r="F7173" s="1">
        <v>0</v>
      </c>
      <c r="G7173" s="2">
        <f>Table1[[#This Row],[CF % FV]]*$A$2</f>
        <v>0</v>
      </c>
      <c r="H7173" s="22">
        <v>2.11540887545126E-2</v>
      </c>
      <c r="I7173">
        <f>$A$6*Table1[[#This Row],[CF % EOL]]</f>
        <v>0.15865566565884451</v>
      </c>
      <c r="J7173" s="1">
        <v>4.1469346501478627E-2</v>
      </c>
      <c r="K7173">
        <f>Table1[[#This Row],[CF % WEC]]*$A$10</f>
        <v>1.2754511262857975E-2</v>
      </c>
      <c r="L7173" s="14">
        <v>2.3449185084184503</v>
      </c>
      <c r="M7173" s="4">
        <f>Table1[[#This Row],[Cons h  '[MWh']]]-Table1[[#This Row],[Ewec_prod '[MWh']]]-Table1[[#This Row],[Eeol_prod '[MWh']]]-Table1[[#This Row],[Efv_prod '[MWh']]]</f>
        <v>2.1735083314967478</v>
      </c>
    </row>
    <row r="7174">
      <c r="E7174" s="3">
        <v>43764.833333333336</v>
      </c>
      <c r="F7174" s="1">
        <v>0</v>
      </c>
      <c r="G7174" s="2">
        <f>Table1[[#This Row],[CF % FV]]*$A$2</f>
        <v>0</v>
      </c>
      <c r="H7174" s="22">
        <v>6.2873905410777801E-3</v>
      </c>
      <c r="I7174">
        <f>$A$6*Table1[[#This Row],[CF % EOL]]</f>
        <v>4.7155429058083349E-2</v>
      </c>
      <c r="J7174" s="1">
        <v>3.7455076061158485E-2</v>
      </c>
      <c r="K7174">
        <f>Table1[[#This Row],[CF % WEC]]*$A$10</f>
        <v>1.1519862977734998E-2</v>
      </c>
      <c r="L7174" s="14">
        <v>1.9853122838358896</v>
      </c>
      <c r="M7174" s="4">
        <f>Table1[[#This Row],[Cons h  '[MWh']]]-Table1[[#This Row],[Ewec_prod '[MWh']]]-Table1[[#This Row],[Eeol_prod '[MWh']]]-Table1[[#This Row],[Efv_prod '[MWh']]]</f>
        <v>1.9266369918000712</v>
      </c>
    </row>
    <row r="7175">
      <c r="E7175" s="3">
        <v>43764.875</v>
      </c>
      <c r="F7175" s="1">
        <v>0</v>
      </c>
      <c r="G7175" s="2">
        <f>Table1[[#This Row],[CF % FV]]*$A$2</f>
        <v>0</v>
      </c>
      <c r="H7175" s="22">
        <v>-2.0768120438365099E-3</v>
      </c>
      <c r="I7175">
        <f>$A$6*Table1[[#This Row],[CF % EOL]]</f>
        <v>-1.5576090328773825E-2</v>
      </c>
      <c r="J7175" s="1">
        <v>3.2602781781537367E-2</v>
      </c>
      <c r="K7175">
        <f>Table1[[#This Row],[CF % WEC]]*$A$10</f>
        <v>1.0027468058082184E-2</v>
      </c>
      <c r="L7175" s="14">
        <v>1.8131027728752611</v>
      </c>
      <c r="M7175" s="4">
        <f>Table1[[#This Row],[Cons h  '[MWh']]]-Table1[[#This Row],[Ewec_prod '[MWh']]]-Table1[[#This Row],[Eeol_prod '[MWh']]]-Table1[[#This Row],[Efv_prod '[MWh']]]</f>
        <v>1.8186513951459529</v>
      </c>
    </row>
    <row r="7176">
      <c r="E7176" s="3">
        <v>43764.916666666664</v>
      </c>
      <c r="F7176" s="1">
        <v>0</v>
      </c>
      <c r="G7176" s="2">
        <f>Table1[[#This Row],[CF % FV]]*$A$2</f>
        <v>0</v>
      </c>
      <c r="H7176" s="22">
        <v>-2.9368025132135603E-4</v>
      </c>
      <c r="I7176">
        <f>$A$6*Table1[[#This Row],[CF % EOL]]</f>
        <v>-2.2026018849101701E-3</v>
      </c>
      <c r="J7176" s="1">
        <v>2.906736149641365E-2</v>
      </c>
      <c r="K7176">
        <f>Table1[[#This Row],[CF % WEC]]*$A$10</f>
        <v>8.9400972251721649E-3</v>
      </c>
      <c r="L7176" s="14">
        <v>1.6361293226032381</v>
      </c>
      <c r="M7176" s="4">
        <f>Table1[[#This Row],[Cons h  '[MWh']]]-Table1[[#This Row],[Ewec_prod '[MWh']]]-Table1[[#This Row],[Eeol_prod '[MWh']]]-Table1[[#This Row],[Efv_prod '[MWh']]]</f>
        <v>1.6293918272629762</v>
      </c>
    </row>
    <row r="7177">
      <c r="E7177" s="3">
        <v>43764.958333333336</v>
      </c>
      <c r="F7177" s="1">
        <v>0</v>
      </c>
      <c r="G7177" s="2">
        <f>Table1[[#This Row],[CF % FV]]*$A$2</f>
        <v>0</v>
      </c>
      <c r="H7177" s="22">
        <v>1.0178306318438101E-3</v>
      </c>
      <c r="I7177">
        <f>$A$6*Table1[[#This Row],[CF % EOL]]</f>
        <v>7.6337297388285753E-3</v>
      </c>
      <c r="J7177" s="1">
        <v>2.5491186804763786E-2</v>
      </c>
      <c r="K7177">
        <f>Table1[[#This Row],[CF % WEC]]*$A$10</f>
        <v>7.8401917713698133E-3</v>
      </c>
      <c r="L7177" s="14">
        <v>1.275152482821535</v>
      </c>
      <c r="M7177" s="4">
        <f>Table1[[#This Row],[Cons h  '[MWh']]]-Table1[[#This Row],[Ewec_prod '[MWh']]]-Table1[[#This Row],[Eeol_prod '[MWh']]]-Table1[[#This Row],[Efv_prod '[MWh']]]</f>
        <v>1.2596785613113368</v>
      </c>
    </row>
    <row r="7178">
      <c r="E7178" s="3">
        <v>43765</v>
      </c>
      <c r="F7178" s="1">
        <v>0</v>
      </c>
      <c r="G7178" s="2">
        <f>Table1[[#This Row],[CF % FV]]*$A$2</f>
        <v>0</v>
      </c>
      <c r="H7178" s="22">
        <v>-1.75942573097953E-3</v>
      </c>
      <c r="I7178">
        <f>$A$6*Table1[[#This Row],[CF % EOL]]</f>
        <v>-1.3195692982346475E-2</v>
      </c>
      <c r="K7178">
        <f>Table1[[#This Row],[CF % WEC]]*$A$10</f>
        <v>0</v>
      </c>
      <c r="L7178" s="14">
        <v>1.4037879719685642</v>
      </c>
      <c r="M7178" s="4">
        <f>Table1[[#This Row],[Cons h  '[MWh']]]-Table1[[#This Row],[Ewec_prod '[MWh']]]-Table1[[#This Row],[Eeol_prod '[MWh']]]-Table1[[#This Row],[Efv_prod '[MWh']]]</f>
        <v>1.4169836649509107</v>
      </c>
    </row>
    <row r="7179">
      <c r="E7179" s="3">
        <v>43765.041666666664</v>
      </c>
      <c r="F7179" s="1">
        <v>0</v>
      </c>
      <c r="G7179" s="2">
        <f>Table1[[#This Row],[CF % FV]]*$A$2</f>
        <v>0</v>
      </c>
      <c r="H7179" s="22">
        <v>4.1210192871191098E-3</v>
      </c>
      <c r="I7179">
        <f>$A$6*Table1[[#This Row],[CF % EOL]]</f>
        <v>3.0907644653393324E-2</v>
      </c>
      <c r="K7179">
        <f>Table1[[#This Row],[CF % WEC]]*$A$10</f>
        <v>0</v>
      </c>
      <c r="L7179" s="14">
        <v>1.2686778552121789</v>
      </c>
      <c r="M7179" s="4">
        <f>Table1[[#This Row],[Cons h  '[MWh']]]-Table1[[#This Row],[Ewec_prod '[MWh']]]-Table1[[#This Row],[Eeol_prod '[MWh']]]-Table1[[#This Row],[Efv_prod '[MWh']]]</f>
        <v>1.2377702105587856</v>
      </c>
    </row>
    <row r="7180">
      <c r="E7180" s="3">
        <v>43765.083333333336</v>
      </c>
      <c r="F7180" s="1">
        <v>0</v>
      </c>
      <c r="G7180" s="2">
        <f>Table1[[#This Row],[CF % FV]]*$A$2</f>
        <v>0</v>
      </c>
      <c r="H7180" s="22">
        <v>1.60159906834349E-2</v>
      </c>
      <c r="I7180">
        <f>$A$6*Table1[[#This Row],[CF % EOL]]</f>
        <v>0.12011993012576175</v>
      </c>
      <c r="K7180">
        <f>Table1[[#This Row],[CF % WEC]]*$A$10</f>
        <v>0</v>
      </c>
      <c r="L7180" s="14">
        <v>1.4764124456034211</v>
      </c>
      <c r="M7180" s="4">
        <f>Table1[[#This Row],[Cons h  '[MWh']]]-Table1[[#This Row],[Ewec_prod '[MWh']]]-Table1[[#This Row],[Eeol_prod '[MWh']]]-Table1[[#This Row],[Efv_prod '[MWh']]]</f>
        <v>1.3562925154776593</v>
      </c>
    </row>
    <row r="7181">
      <c r="E7181" s="3">
        <v>43765.125</v>
      </c>
      <c r="F7181" s="1">
        <v>0</v>
      </c>
      <c r="G7181" s="2">
        <f>Table1[[#This Row],[CF % FV]]*$A$2</f>
        <v>0</v>
      </c>
      <c r="H7181" s="22">
        <v>1.1380992542228701E-2</v>
      </c>
      <c r="I7181">
        <f>$A$6*Table1[[#This Row],[CF % EOL]]</f>
        <v>8.5357444066715249E-2</v>
      </c>
      <c r="K7181">
        <f>Table1[[#This Row],[CF % WEC]]*$A$10</f>
        <v>0</v>
      </c>
      <c r="L7181" s="14">
        <v>1.3499129819710969</v>
      </c>
      <c r="M7181" s="4">
        <f>Table1[[#This Row],[Cons h  '[MWh']]]-Table1[[#This Row],[Ewec_prod '[MWh']]]-Table1[[#This Row],[Eeol_prod '[MWh']]]-Table1[[#This Row],[Efv_prod '[MWh']]]</f>
        <v>1.2645555379043816</v>
      </c>
    </row>
    <row r="7182">
      <c r="E7182" s="3">
        <v>43765.166666666664</v>
      </c>
      <c r="F7182" s="1">
        <v>0</v>
      </c>
      <c r="G7182" s="2">
        <f>Table1[[#This Row],[CF % FV]]*$A$2</f>
        <v>0</v>
      </c>
      <c r="H7182" s="22">
        <v>4.3995488284528797E-3</v>
      </c>
      <c r="I7182">
        <f>$A$6*Table1[[#This Row],[CF % EOL]]</f>
        <v>3.2996616213396598E-2</v>
      </c>
      <c r="K7182">
        <f>Table1[[#This Row],[CF % WEC]]*$A$10</f>
        <v>0</v>
      </c>
      <c r="L7182" s="14">
        <v>1.6235615288132659</v>
      </c>
      <c r="M7182" s="4">
        <f>Table1[[#This Row],[Cons h  '[MWh']]]-Table1[[#This Row],[Ewec_prod '[MWh']]]-Table1[[#This Row],[Eeol_prod '[MWh']]]-Table1[[#This Row],[Efv_prod '[MWh']]]</f>
        <v>1.5905649125998693</v>
      </c>
    </row>
    <row r="7183">
      <c r="E7183" s="3">
        <v>43765.208333333336</v>
      </c>
      <c r="F7183" s="1">
        <v>0</v>
      </c>
      <c r="G7183" s="2">
        <f>Table1[[#This Row],[CF % FV]]*$A$2</f>
        <v>0</v>
      </c>
      <c r="H7183" s="22">
        <v>4.5963861626352803E-3</v>
      </c>
      <c r="I7183">
        <f>$A$6*Table1[[#This Row],[CF % EOL]]</f>
        <v>3.4472896219764605E-2</v>
      </c>
      <c r="K7183">
        <f>Table1[[#This Row],[CF % WEC]]*$A$10</f>
        <v>0</v>
      </c>
      <c r="L7183" s="14">
        <v>1.8624082477767694</v>
      </c>
      <c r="M7183" s="4">
        <f>Table1[[#This Row],[Cons h  '[MWh']]]-Table1[[#This Row],[Ewec_prod '[MWh']]]-Table1[[#This Row],[Eeol_prod '[MWh']]]-Table1[[#This Row],[Efv_prod '[MWh']]]</f>
        <v>1.8279353515570047</v>
      </c>
    </row>
    <row r="7184">
      <c r="E7184" s="3">
        <v>43765.25</v>
      </c>
      <c r="F7184" s="1">
        <v>1.7260000000000001E-2</v>
      </c>
      <c r="G7184" s="2">
        <f>Table1[[#This Row],[CF % FV]]*$A$2</f>
        <v>5.1780000000000007E-2</v>
      </c>
      <c r="H7184" s="22">
        <v>3.4449914537970799E-3</v>
      </c>
      <c r="I7184">
        <f>$A$6*Table1[[#This Row],[CF % EOL]]</f>
        <v>2.58374359034781E-2</v>
      </c>
      <c r="K7184">
        <f>Table1[[#This Row],[CF % WEC]]*$A$10</f>
        <v>0</v>
      </c>
      <c r="L7184" s="14">
        <v>2.0035162016249557</v>
      </c>
      <c r="M7184" s="4">
        <f>Table1[[#This Row],[Cons h  '[MWh']]]-Table1[[#This Row],[Ewec_prod '[MWh']]]-Table1[[#This Row],[Eeol_prod '[MWh']]]-Table1[[#This Row],[Efv_prod '[MWh']]]</f>
        <v>1.9258987657214777</v>
      </c>
    </row>
    <row r="7185">
      <c r="E7185" s="3">
        <v>43765.291666666664</v>
      </c>
      <c r="F7185" s="1">
        <v>0.25152000000000002</v>
      </c>
      <c r="G7185" s="2">
        <f>Table1[[#This Row],[CF % FV]]*$A$2</f>
        <v>0.75456000000000012</v>
      </c>
      <c r="H7185" s="22">
        <v>6.7163464429270004E-3</v>
      </c>
      <c r="I7185">
        <f>$A$6*Table1[[#This Row],[CF % EOL]]</f>
        <v>5.0372598321952504E-2</v>
      </c>
      <c r="K7185">
        <f>Table1[[#This Row],[CF % WEC]]*$A$10</f>
        <v>0</v>
      </c>
      <c r="L7185" s="14">
        <v>1.3553721750456695</v>
      </c>
      <c r="M7185" s="4">
        <f>Table1[[#This Row],[Cons h  '[MWh']]]-Table1[[#This Row],[Ewec_prod '[MWh']]]-Table1[[#This Row],[Eeol_prod '[MWh']]]-Table1[[#This Row],[Efv_prod '[MWh']]]</f>
        <v>0.55043957672371691</v>
      </c>
    </row>
    <row r="7186">
      <c r="E7186" s="3">
        <v>43765.333333333336</v>
      </c>
      <c r="F7186" s="1">
        <v>0.45317000000000002</v>
      </c>
      <c r="G7186" s="2">
        <f>Table1[[#This Row],[CF % FV]]*$A$2</f>
        <v>1.35951</v>
      </c>
      <c r="H7186" s="22">
        <v>1.4571064656918299E-2</v>
      </c>
      <c r="I7186">
        <f>$A$6*Table1[[#This Row],[CF % EOL]]</f>
        <v>0.10928298492688725</v>
      </c>
      <c r="K7186">
        <f>Table1[[#This Row],[CF % WEC]]*$A$10</f>
        <v>0</v>
      </c>
      <c r="L7186" s="14">
        <v>1.9087009244343036</v>
      </c>
      <c r="M7186" s="4">
        <f>Table1[[#This Row],[Cons h  '[MWh']]]-Table1[[#This Row],[Ewec_prod '[MWh']]]-Table1[[#This Row],[Eeol_prod '[MWh']]]-Table1[[#This Row],[Efv_prod '[MWh']]]</f>
        <v>0.43990793950741636</v>
      </c>
    </row>
    <row r="7187">
      <c r="E7187" s="3">
        <v>43765.375</v>
      </c>
      <c r="F7187" s="1">
        <v>0.60633999999999999</v>
      </c>
      <c r="G7187" s="2">
        <f>Table1[[#This Row],[CF % FV]]*$A$2</f>
        <v>1.8190200000000001</v>
      </c>
      <c r="H7187" s="22">
        <v>1.2052092471794401E-2</v>
      </c>
      <c r="I7187">
        <f>$A$6*Table1[[#This Row],[CF % EOL]]</f>
        <v>9.0390693538458008E-2</v>
      </c>
      <c r="K7187">
        <f>Table1[[#This Row],[CF % WEC]]*$A$10</f>
        <v>0</v>
      </c>
      <c r="L7187" s="14">
        <v>1.8504507800663157</v>
      </c>
      <c r="M7187" s="4">
        <f>Table1[[#This Row],[Cons h  '[MWh']]]-Table1[[#This Row],[Ewec_prod '[MWh']]]-Table1[[#This Row],[Eeol_prod '[MWh']]]-Table1[[#This Row],[Efv_prod '[MWh']]]</f>
        <v>-5.8959913472142356E-2</v>
      </c>
    </row>
    <row r="7188">
      <c r="E7188" s="3">
        <v>43765.416666666664</v>
      </c>
      <c r="F7188" s="1">
        <v>0.58063999999999993</v>
      </c>
      <c r="G7188" s="2">
        <f>Table1[[#This Row],[CF % FV]]*$A$2</f>
        <v>1.7419199999999999</v>
      </c>
      <c r="H7188" s="22">
        <v>-3.5303155702815698E-3</v>
      </c>
      <c r="I7188">
        <f>$A$6*Table1[[#This Row],[CF % EOL]]</f>
        <v>-2.6477366777111773E-2</v>
      </c>
      <c r="K7188">
        <f>Table1[[#This Row],[CF % WEC]]*$A$10</f>
        <v>0</v>
      </c>
      <c r="L7188" s="14">
        <v>1.4187606540546749</v>
      </c>
      <c r="M7188" s="4">
        <f>Table1[[#This Row],[Cons h  '[MWh']]]-Table1[[#This Row],[Ewec_prod '[MWh']]]-Table1[[#This Row],[Eeol_prod '[MWh']]]-Table1[[#This Row],[Efv_prod '[MWh']]]</f>
        <v>-0.29668197916821315</v>
      </c>
    </row>
    <row r="7189">
      <c r="E7189" s="3">
        <v>43765.458333333336</v>
      </c>
      <c r="F7189" s="1">
        <v>0.64478000000000002</v>
      </c>
      <c r="G7189" s="2">
        <f>Table1[[#This Row],[CF % FV]]*$A$2</f>
        <v>1.9343400000000002</v>
      </c>
      <c r="H7189" s="22">
        <v>-3.3837467110160598E-3</v>
      </c>
      <c r="I7189">
        <f>$A$6*Table1[[#This Row],[CF % EOL]]</f>
        <v>-2.5378100332620449E-2</v>
      </c>
      <c r="K7189">
        <f>Table1[[#This Row],[CF % WEC]]*$A$10</f>
        <v>0</v>
      </c>
      <c r="L7189" s="14">
        <v>1.5799763206990913</v>
      </c>
      <c r="M7189" s="4">
        <f>Table1[[#This Row],[Cons h  '[MWh']]]-Table1[[#This Row],[Ewec_prod '[MWh']]]-Table1[[#This Row],[Eeol_prod '[MWh']]]-Table1[[#This Row],[Efv_prod '[MWh']]]</f>
        <v>-0.32898557896828828</v>
      </c>
    </row>
    <row r="7190">
      <c r="E7190" s="3">
        <v>43765.5</v>
      </c>
      <c r="F7190" s="1">
        <v>0.64249000000000001</v>
      </c>
      <c r="G7190" s="2">
        <f>Table1[[#This Row],[CF % FV]]*$A$2</f>
        <v>1.92747</v>
      </c>
      <c r="H7190" s="22">
        <v>-3.1530187084488001E-3</v>
      </c>
      <c r="I7190">
        <f>$A$6*Table1[[#This Row],[CF % EOL]]</f>
        <v>-2.3647640313366001E-2</v>
      </c>
      <c r="K7190">
        <f>Table1[[#This Row],[CF % WEC]]*$A$10</f>
        <v>0</v>
      </c>
      <c r="L7190" s="14">
        <v>2.2502874645798925</v>
      </c>
      <c r="M7190" s="4">
        <f>Table1[[#This Row],[Cons h  '[MWh']]]-Table1[[#This Row],[Ewec_prod '[MWh']]]-Table1[[#This Row],[Eeol_prod '[MWh']]]-Table1[[#This Row],[Efv_prod '[MWh']]]</f>
        <v>0.34646510489325832</v>
      </c>
    </row>
    <row r="7191">
      <c r="E7191" s="3">
        <v>43765.541666666664</v>
      </c>
      <c r="F7191" s="1">
        <v>0.51354</v>
      </c>
      <c r="G7191" s="2">
        <f>Table1[[#This Row],[CF % FV]]*$A$2</f>
        <v>1.5406200000000001</v>
      </c>
      <c r="H7191" s="22">
        <v>-2.9774272585377098E-3</v>
      </c>
      <c r="I7191">
        <f>$A$6*Table1[[#This Row],[CF % EOL]]</f>
        <v>-2.2330704439032824E-2</v>
      </c>
      <c r="K7191">
        <f>Table1[[#This Row],[CF % WEC]]*$A$10</f>
        <v>0</v>
      </c>
      <c r="L7191" s="14">
        <v>1.6183058276251754</v>
      </c>
      <c r="M7191" s="4">
        <f>Table1[[#This Row],[Cons h  '[MWh']]]-Table1[[#This Row],[Ewec_prod '[MWh']]]-Table1[[#This Row],[Eeol_prod '[MWh']]]-Table1[[#This Row],[Efv_prod '[MWh']]]</f>
        <v>0.10001653206420813</v>
      </c>
    </row>
    <row r="7192">
      <c r="E7192" s="3">
        <v>43765.583333333336</v>
      </c>
      <c r="F7192" s="1">
        <v>0.37239999999999995</v>
      </c>
      <c r="G7192" s="2">
        <f>Table1[[#This Row],[CF % FV]]*$A$2</f>
        <v>1.1172</v>
      </c>
      <c r="H7192" s="22">
        <v>-3.1311048883407798E-3</v>
      </c>
      <c r="I7192">
        <f>$A$6*Table1[[#This Row],[CF % EOL]]</f>
        <v>-2.348328666255585E-2</v>
      </c>
      <c r="K7192">
        <f>Table1[[#This Row],[CF % WEC]]*$A$10</f>
        <v>0</v>
      </c>
      <c r="L7192" s="14">
        <v>1.5262502910959554</v>
      </c>
      <c r="M7192" s="4">
        <f>Table1[[#This Row],[Cons h  '[MWh']]]-Table1[[#This Row],[Ewec_prod '[MWh']]]-Table1[[#This Row],[Eeol_prod '[MWh']]]-Table1[[#This Row],[Efv_prod '[MWh']]]</f>
        <v>0.43253357775851131</v>
      </c>
    </row>
    <row r="7193">
      <c r="E7193" s="3">
        <v>43765.625</v>
      </c>
      <c r="F7193" s="1">
        <v>0.14530999999999999</v>
      </c>
      <c r="G7193" s="2">
        <f>Table1[[#This Row],[CF % FV]]*$A$2</f>
        <v>0.43592999999999998</v>
      </c>
      <c r="H7193" s="22">
        <v>-3.7432326673555402E-3</v>
      </c>
      <c r="I7193">
        <f>$A$6*Table1[[#This Row],[CF % EOL]]</f>
        <v>-2.8074245005166552E-2</v>
      </c>
      <c r="K7193">
        <f>Table1[[#This Row],[CF % WEC]]*$A$10</f>
        <v>0</v>
      </c>
      <c r="L7193" s="14">
        <v>1.7671682034679765</v>
      </c>
      <c r="M7193" s="4">
        <f>Table1[[#This Row],[Cons h  '[MWh']]]-Table1[[#This Row],[Ewec_prod '[MWh']]]-Table1[[#This Row],[Eeol_prod '[MWh']]]-Table1[[#This Row],[Efv_prod '[MWh']]]</f>
        <v>1.3593124484731431</v>
      </c>
    </row>
    <row r="7194">
      <c r="E7194" s="3">
        <v>43765.666666666664</v>
      </c>
      <c r="F7194" s="1">
        <v>9.3800000000000012E-3</v>
      </c>
      <c r="G7194" s="2">
        <f>Table1[[#This Row],[CF % FV]]*$A$2</f>
        <v>2.8140000000000005E-2</v>
      </c>
      <c r="H7194" s="22">
        <v>-9.8958906130996701E-4</v>
      </c>
      <c r="I7194">
        <f>$A$6*Table1[[#This Row],[CF % EOL]]</f>
        <v>-7.4219179598247528E-3</v>
      </c>
      <c r="K7194">
        <f>Table1[[#This Row],[CF % WEC]]*$A$10</f>
        <v>0</v>
      </c>
      <c r="L7194" s="14">
        <v>1.8258283725019164</v>
      </c>
      <c r="M7194" s="4">
        <f>Table1[[#This Row],[Cons h  '[MWh']]]-Table1[[#This Row],[Ewec_prod '[MWh']]]-Table1[[#This Row],[Eeol_prod '[MWh']]]-Table1[[#This Row],[Efv_prod '[MWh']]]</f>
        <v>1.8051102904617411</v>
      </c>
    </row>
    <row r="7195">
      <c r="E7195" s="3">
        <v>43765.708333333336</v>
      </c>
      <c r="F7195" s="1">
        <v>0</v>
      </c>
      <c r="G7195" s="2">
        <f>Table1[[#This Row],[CF % FV]]*$A$2</f>
        <v>0</v>
      </c>
      <c r="H7195" s="22">
        <v>9.9059251663378492E-3</v>
      </c>
      <c r="I7195">
        <f>$A$6*Table1[[#This Row],[CF % EOL]]</f>
        <v>7.4294438747533872E-2</v>
      </c>
      <c r="K7195">
        <f>Table1[[#This Row],[CF % WEC]]*$A$10</f>
        <v>0</v>
      </c>
      <c r="L7195" s="14">
        <v>1.3795605735539209</v>
      </c>
      <c r="M7195" s="4">
        <f>Table1[[#This Row],[Cons h  '[MWh']]]-Table1[[#This Row],[Ewec_prod '[MWh']]]-Table1[[#This Row],[Eeol_prod '[MWh']]]-Table1[[#This Row],[Efv_prod '[MWh']]]</f>
        <v>1.305266134806387</v>
      </c>
    </row>
    <row r="7196">
      <c r="E7196" s="3">
        <v>43765.75</v>
      </c>
      <c r="F7196" s="1">
        <v>0</v>
      </c>
      <c r="G7196" s="2">
        <f>Table1[[#This Row],[CF % FV]]*$A$2</f>
        <v>0</v>
      </c>
      <c r="H7196" s="22">
        <v>7.3939179768365898E-3</v>
      </c>
      <c r="I7196">
        <f>$A$6*Table1[[#This Row],[CF % EOL]]</f>
        <v>5.5454384826274426E-2</v>
      </c>
      <c r="K7196">
        <f>Table1[[#This Row],[CF % WEC]]*$A$10</f>
        <v>0</v>
      </c>
      <c r="L7196" s="14">
        <v>2.4154553648103021</v>
      </c>
      <c r="M7196" s="4">
        <f>Table1[[#This Row],[Cons h  '[MWh']]]-Table1[[#This Row],[Ewec_prod '[MWh']]]-Table1[[#This Row],[Eeol_prod '[MWh']]]-Table1[[#This Row],[Efv_prod '[MWh']]]</f>
        <v>2.3600009799840276</v>
      </c>
    </row>
    <row r="7197">
      <c r="E7197" s="3">
        <v>43765.791666666664</v>
      </c>
      <c r="F7197" s="1">
        <v>0</v>
      </c>
      <c r="G7197" s="2">
        <f>Table1[[#This Row],[CF % FV]]*$A$2</f>
        <v>0</v>
      </c>
      <c r="H7197" s="22">
        <v>2.1609945540119902E-3</v>
      </c>
      <c r="I7197">
        <f>$A$6*Table1[[#This Row],[CF % EOL]]</f>
        <v>1.6207459155089927E-2</v>
      </c>
      <c r="K7197">
        <f>Table1[[#This Row],[CF % WEC]]*$A$10</f>
        <v>0</v>
      </c>
      <c r="L7197" s="14">
        <v>2.0326686929165052</v>
      </c>
      <c r="M7197" s="4">
        <f>Table1[[#This Row],[Cons h  '[MWh']]]-Table1[[#This Row],[Ewec_prod '[MWh']]]-Table1[[#This Row],[Eeol_prod '[MWh']]]-Table1[[#This Row],[Efv_prod '[MWh']]]</f>
        <v>2.0164612337614152</v>
      </c>
    </row>
    <row r="7198">
      <c r="E7198" s="3">
        <v>43765.833333333336</v>
      </c>
      <c r="F7198" s="1">
        <v>0</v>
      </c>
      <c r="G7198" s="2">
        <f>Table1[[#This Row],[CF % FV]]*$A$2</f>
        <v>0</v>
      </c>
      <c r="H7198" s="22">
        <v>2.6842173876416499E-4</v>
      </c>
      <c r="I7198">
        <f>$A$6*Table1[[#This Row],[CF % EOL]]</f>
        <v>2.0131630407312375E-3</v>
      </c>
      <c r="K7198">
        <f>Table1[[#This Row],[CF % WEC]]*$A$10</f>
        <v>0</v>
      </c>
      <c r="L7198" s="14">
        <v>1.9484423668111006</v>
      </c>
      <c r="M7198" s="4">
        <f>Table1[[#This Row],[Cons h  '[MWh']]]-Table1[[#This Row],[Ewec_prod '[MWh']]]-Table1[[#This Row],[Eeol_prod '[MWh']]]-Table1[[#This Row],[Efv_prod '[MWh']]]</f>
        <v>1.9464292037703694</v>
      </c>
    </row>
    <row r="7199">
      <c r="E7199" s="3">
        <v>43765.875</v>
      </c>
      <c r="F7199" s="1">
        <v>0</v>
      </c>
      <c r="G7199" s="2">
        <f>Table1[[#This Row],[CF % FV]]*$A$2</f>
        <v>0</v>
      </c>
      <c r="H7199" s="22">
        <v>-2.8546302852238601E-3</v>
      </c>
      <c r="I7199">
        <f>$A$6*Table1[[#This Row],[CF % EOL]]</f>
        <v>-2.140972713917895E-2</v>
      </c>
      <c r="K7199">
        <f>Table1[[#This Row],[CF % WEC]]*$A$10</f>
        <v>0</v>
      </c>
      <c r="L7199" s="14">
        <v>1.7888646687195242</v>
      </c>
      <c r="M7199" s="4">
        <f>Table1[[#This Row],[Cons h  '[MWh']]]-Table1[[#This Row],[Ewec_prod '[MWh']]]-Table1[[#This Row],[Eeol_prod '[MWh']]]-Table1[[#This Row],[Efv_prod '[MWh']]]</f>
        <v>1.8102743958587031</v>
      </c>
    </row>
    <row r="7200">
      <c r="E7200" s="3">
        <v>43765.916666666664</v>
      </c>
      <c r="F7200" s="1">
        <v>0</v>
      </c>
      <c r="G7200" s="2">
        <f>Table1[[#This Row],[CF % FV]]*$A$2</f>
        <v>0</v>
      </c>
      <c r="H7200" s="22">
        <v>-1.29197711066916E-3</v>
      </c>
      <c r="I7200">
        <f>$A$6*Table1[[#This Row],[CF % EOL]]</f>
        <v>-9.6898283300186992E-3</v>
      </c>
      <c r="K7200">
        <f>Table1[[#This Row],[CF % WEC]]*$A$10</f>
        <v>0</v>
      </c>
      <c r="L7200" s="14">
        <v>1.7584869956046354</v>
      </c>
      <c r="M7200" s="4">
        <f>Table1[[#This Row],[Cons h  '[MWh']]]-Table1[[#This Row],[Ewec_prod '[MWh']]]-Table1[[#This Row],[Eeol_prod '[MWh']]]-Table1[[#This Row],[Efv_prod '[MWh']]]</f>
        <v>1.768176823934654</v>
      </c>
    </row>
    <row r="7201">
      <c r="E7201" s="3">
        <v>43765.958333333336</v>
      </c>
      <c r="F7201" s="1">
        <v>0</v>
      </c>
      <c r="G7201" s="2">
        <f>Table1[[#This Row],[CF % FV]]*$A$2</f>
        <v>0</v>
      </c>
      <c r="H7201" s="22">
        <v>-3.8402088132251499E-3</v>
      </c>
      <c r="I7201">
        <f>$A$6*Table1[[#This Row],[CF % EOL]]</f>
        <v>-2.8801566099188623E-2</v>
      </c>
      <c r="K7201">
        <f>Table1[[#This Row],[CF % WEC]]*$A$10</f>
        <v>0</v>
      </c>
      <c r="L7201" s="14">
        <v>1.6031008222934864</v>
      </c>
      <c r="M7201" s="4">
        <f>Table1[[#This Row],[Cons h  '[MWh']]]-Table1[[#This Row],[Ewec_prod '[MWh']]]-Table1[[#This Row],[Eeol_prod '[MWh']]]-Table1[[#This Row],[Efv_prod '[MWh']]]</f>
        <v>1.6319023883926751</v>
      </c>
    </row>
    <row r="7202">
      <c r="E7202" s="3">
        <v>43766</v>
      </c>
      <c r="F7202" s="1">
        <v>0</v>
      </c>
      <c r="G7202" s="2">
        <f>Table1[[#This Row],[CF % FV]]*$A$2</f>
        <v>0</v>
      </c>
      <c r="H7202" s="22">
        <v>-3.3404110316300399E-3</v>
      </c>
      <c r="I7202">
        <f>$A$6*Table1[[#This Row],[CF % EOL]]</f>
        <v>-2.5053082737225299E-2</v>
      </c>
      <c r="K7202">
        <f>Table1[[#This Row],[CF % WEC]]*$A$10</f>
        <v>0</v>
      </c>
      <c r="L7202" s="14">
        <v>1.303327635364663</v>
      </c>
      <c r="M7202" s="4">
        <f>Table1[[#This Row],[Cons h  '[MWh']]]-Table1[[#This Row],[Ewec_prod '[MWh']]]-Table1[[#This Row],[Eeol_prod '[MWh']]]-Table1[[#This Row],[Efv_prod '[MWh']]]</f>
        <v>1.3283807181018883</v>
      </c>
    </row>
    <row r="7203">
      <c r="E7203" s="3">
        <v>43766.041666666664</v>
      </c>
      <c r="F7203" s="1">
        <v>0</v>
      </c>
      <c r="G7203" s="2">
        <f>Table1[[#This Row],[CF % FV]]*$A$2</f>
        <v>0</v>
      </c>
      <c r="H7203" s="22">
        <v>-3.6175730795436102E-3</v>
      </c>
      <c r="I7203">
        <f>$A$6*Table1[[#This Row],[CF % EOL]]</f>
        <v>-2.7131798096577078E-2</v>
      </c>
      <c r="K7203">
        <f>Table1[[#This Row],[CF % WEC]]*$A$10</f>
        <v>0</v>
      </c>
      <c r="L7203" s="14">
        <v>1.0314445365876854</v>
      </c>
      <c r="M7203" s="4">
        <f>Table1[[#This Row],[Cons h  '[MWh']]]-Table1[[#This Row],[Ewec_prod '[MWh']]]-Table1[[#This Row],[Eeol_prod '[MWh']]]-Table1[[#This Row],[Efv_prod '[MWh']]]</f>
        <v>1.0585763346842625</v>
      </c>
    </row>
    <row r="7204">
      <c r="E7204" s="3">
        <v>43766.083333333336</v>
      </c>
      <c r="F7204" s="1">
        <v>0</v>
      </c>
      <c r="G7204" s="2">
        <f>Table1[[#This Row],[CF % FV]]*$A$2</f>
        <v>0</v>
      </c>
      <c r="H7204" s="22">
        <v>-3.8516036890204599E-3</v>
      </c>
      <c r="I7204">
        <f>$A$6*Table1[[#This Row],[CF % EOL]]</f>
        <v>-2.8887027667653449E-2</v>
      </c>
      <c r="K7204">
        <f>Table1[[#This Row],[CF % WEC]]*$A$10</f>
        <v>0</v>
      </c>
      <c r="L7204" s="14">
        <v>1.1492888577900233</v>
      </c>
      <c r="M7204" s="4">
        <f>Table1[[#This Row],[Cons h  '[MWh']]]-Table1[[#This Row],[Ewec_prod '[MWh']]]-Table1[[#This Row],[Eeol_prod '[MWh']]]-Table1[[#This Row],[Efv_prod '[MWh']]]</f>
        <v>1.1781758854576767</v>
      </c>
    </row>
    <row r="7205">
      <c r="E7205" s="3">
        <v>43766.125</v>
      </c>
      <c r="F7205" s="1">
        <v>0</v>
      </c>
      <c r="G7205" s="2">
        <f>Table1[[#This Row],[CF % FV]]*$A$2</f>
        <v>0</v>
      </c>
      <c r="H7205" s="22">
        <v>-3.8337084138972801E-3</v>
      </c>
      <c r="I7205">
        <f>$A$6*Table1[[#This Row],[CF % EOL]]</f>
        <v>-2.8752813104229599E-2</v>
      </c>
      <c r="K7205">
        <f>Table1[[#This Row],[CF % WEC]]*$A$10</f>
        <v>0</v>
      </c>
      <c r="L7205" s="14">
        <v>1.257987776596226</v>
      </c>
      <c r="M7205" s="4">
        <f>Table1[[#This Row],[Cons h  '[MWh']]]-Table1[[#This Row],[Ewec_prod '[MWh']]]-Table1[[#This Row],[Eeol_prod '[MWh']]]-Table1[[#This Row],[Efv_prod '[MWh']]]</f>
        <v>1.2867405897004556</v>
      </c>
    </row>
    <row r="7206">
      <c r="E7206" s="3">
        <v>43766.166666666664</v>
      </c>
      <c r="F7206" s="1">
        <v>0</v>
      </c>
      <c r="G7206" s="2">
        <f>Table1[[#This Row],[CF % FV]]*$A$2</f>
        <v>0</v>
      </c>
      <c r="H7206" s="22">
        <v>-3.4339096990745601E-3</v>
      </c>
      <c r="I7206">
        <f>$A$6*Table1[[#This Row],[CF % EOL]]</f>
        <v>-2.5754322743059201E-2</v>
      </c>
      <c r="K7206">
        <f>Table1[[#This Row],[CF % WEC]]*$A$10</f>
        <v>0</v>
      </c>
      <c r="L7206" s="14">
        <v>1.2686112525380031</v>
      </c>
      <c r="M7206" s="4">
        <f>Table1[[#This Row],[Cons h  '[MWh']]]-Table1[[#This Row],[Ewec_prod '[MWh']]]-Table1[[#This Row],[Eeol_prod '[MWh']]]-Table1[[#This Row],[Efv_prod '[MWh']]]</f>
        <v>1.2943655752810623</v>
      </c>
    </row>
    <row r="7207">
      <c r="E7207" s="3">
        <v>43766.208333333336</v>
      </c>
      <c r="F7207" s="1">
        <v>0</v>
      </c>
      <c r="G7207" s="2">
        <f>Table1[[#This Row],[CF % FV]]*$A$2</f>
        <v>0</v>
      </c>
      <c r="H7207" s="22">
        <v>8.7087553365337899E-4</v>
      </c>
      <c r="I7207">
        <f>$A$6*Table1[[#This Row],[CF % EOL]]</f>
        <v>6.5315665024003426E-3</v>
      </c>
      <c r="K7207">
        <f>Table1[[#This Row],[CF % WEC]]*$A$10</f>
        <v>0</v>
      </c>
      <c r="L7207" s="14">
        <v>1.2977480173648281</v>
      </c>
      <c r="M7207" s="4">
        <f>Table1[[#This Row],[Cons h  '[MWh']]]-Table1[[#This Row],[Ewec_prod '[MWh']]]-Table1[[#This Row],[Eeol_prod '[MWh']]]-Table1[[#This Row],[Efv_prod '[MWh']]]</f>
        <v>1.2912164508624278</v>
      </c>
    </row>
    <row r="7208">
      <c r="E7208" s="3">
        <v>43766.25</v>
      </c>
      <c r="F7208" s="1">
        <v>1.149E-2</v>
      </c>
      <c r="G7208" s="2">
        <f>Table1[[#This Row],[CF % FV]]*$A$2</f>
        <v>3.4470000000000001E-2</v>
      </c>
      <c r="H7208" s="22">
        <v>3.8907143690953901E-3</v>
      </c>
      <c r="I7208">
        <f>$A$6*Table1[[#This Row],[CF % EOL]]</f>
        <v>2.9180357768215426E-2</v>
      </c>
      <c r="K7208">
        <f>Table1[[#This Row],[CF % WEC]]*$A$10</f>
        <v>0</v>
      </c>
      <c r="L7208" s="14">
        <v>1.5478820516459213</v>
      </c>
      <c r="M7208" s="4">
        <f>Table1[[#This Row],[Cons h  '[MWh']]]-Table1[[#This Row],[Ewec_prod '[MWh']]]-Table1[[#This Row],[Eeol_prod '[MWh']]]-Table1[[#This Row],[Efv_prod '[MWh']]]</f>
        <v>1.4842316938777058</v>
      </c>
    </row>
    <row r="7209">
      <c r="E7209" s="3">
        <v>43766.291666666664</v>
      </c>
      <c r="F7209" s="1">
        <v>0.22874</v>
      </c>
      <c r="G7209" s="2">
        <f>Table1[[#This Row],[CF % FV]]*$A$2</f>
        <v>0.68622000000000005</v>
      </c>
      <c r="H7209" s="22">
        <v>4.9543691338779297E-3</v>
      </c>
      <c r="I7209">
        <f>$A$6*Table1[[#This Row],[CF % EOL]]</f>
        <v>3.7157768504084476E-2</v>
      </c>
      <c r="K7209">
        <f>Table1[[#This Row],[CF % WEC]]*$A$10</f>
        <v>0</v>
      </c>
      <c r="L7209" s="14">
        <v>1.3685091061123436</v>
      </c>
      <c r="M7209" s="4">
        <f>Table1[[#This Row],[Cons h  '[MWh']]]-Table1[[#This Row],[Ewec_prod '[MWh']]]-Table1[[#This Row],[Eeol_prod '[MWh']]]-Table1[[#This Row],[Efv_prod '[MWh']]]</f>
        <v>0.64513133760825903</v>
      </c>
    </row>
    <row r="7210">
      <c r="E7210" s="3">
        <v>43766.333333333336</v>
      </c>
      <c r="F7210" s="1">
        <v>0.44227999999999995</v>
      </c>
      <c r="G7210" s="2">
        <f>Table1[[#This Row],[CF % FV]]*$A$2</f>
        <v>1.3268399999999998</v>
      </c>
      <c r="H7210" s="22">
        <v>1.3716678188804899E-3</v>
      </c>
      <c r="I7210">
        <f>$A$6*Table1[[#This Row],[CF % EOL]]</f>
        <v>1.0287508641603674E-2</v>
      </c>
      <c r="K7210">
        <f>Table1[[#This Row],[CF % WEC]]*$A$10</f>
        <v>0</v>
      </c>
      <c r="L7210" s="14">
        <v>1.5430706946114856</v>
      </c>
      <c r="M7210" s="4">
        <f>Table1[[#This Row],[Cons h  '[MWh']]]-Table1[[#This Row],[Ewec_prod '[MWh']]]-Table1[[#This Row],[Eeol_prod '[MWh']]]-Table1[[#This Row],[Efv_prod '[MWh']]]</f>
        <v>0.20594318596988215</v>
      </c>
    </row>
    <row r="7211">
      <c r="E7211" s="3">
        <v>43766.375</v>
      </c>
      <c r="F7211" s="1">
        <v>0.51807000000000003</v>
      </c>
      <c r="G7211" s="2">
        <f>Table1[[#This Row],[CF % FV]]*$A$2</f>
        <v>1.5542100000000001</v>
      </c>
      <c r="H7211" s="22">
        <v>-3.0552266579691499E-3</v>
      </c>
      <c r="I7211">
        <f>$A$6*Table1[[#This Row],[CF % EOL]]</f>
        <v>-2.2914199934768623E-2</v>
      </c>
      <c r="K7211">
        <f>Table1[[#This Row],[CF % WEC]]*$A$10</f>
        <v>0</v>
      </c>
      <c r="L7211" s="14">
        <v>1.4318462642352401</v>
      </c>
      <c r="M7211" s="4">
        <f>Table1[[#This Row],[Cons h  '[MWh']]]-Table1[[#This Row],[Ewec_prod '[MWh']]]-Table1[[#This Row],[Eeol_prod '[MWh']]]-Table1[[#This Row],[Efv_prod '[MWh']]]</f>
        <v>-9.9449535829991387E-2</v>
      </c>
    </row>
    <row r="7212">
      <c r="E7212" s="3">
        <v>43766.416666666664</v>
      </c>
      <c r="F7212" s="1">
        <v>0.59767999999999999</v>
      </c>
      <c r="G7212" s="2">
        <f>Table1[[#This Row],[CF % FV]]*$A$2</f>
        <v>1.79304</v>
      </c>
      <c r="H7212" s="22">
        <v>1.687795371524E-2</v>
      </c>
      <c r="I7212">
        <f>$A$6*Table1[[#This Row],[CF % EOL]]</f>
        <v>0.12658465286430001</v>
      </c>
      <c r="K7212">
        <f>Table1[[#This Row],[CF % WEC]]*$A$10</f>
        <v>0</v>
      </c>
      <c r="L7212" s="14">
        <v>1.4858845629456352</v>
      </c>
      <c r="M7212" s="4">
        <f>Table1[[#This Row],[Cons h  '[MWh']]]-Table1[[#This Row],[Ewec_prod '[MWh']]]-Table1[[#This Row],[Eeol_prod '[MWh']]]-Table1[[#This Row],[Efv_prod '[MWh']]]</f>
        <v>-0.43374008991866475</v>
      </c>
    </row>
    <row r="7213">
      <c r="E7213" s="3">
        <v>43766.458333333336</v>
      </c>
      <c r="F7213" s="1">
        <v>0.69384000000000001</v>
      </c>
      <c r="G7213" s="2">
        <f>Table1[[#This Row],[CF % FV]]*$A$2</f>
        <v>2.0815200000000003</v>
      </c>
      <c r="H7213" s="22">
        <v>4.6482086838069897E-2</v>
      </c>
      <c r="I7213">
        <f>$A$6*Table1[[#This Row],[CF % EOL]]</f>
        <v>0.34861565128552424</v>
      </c>
      <c r="K7213">
        <f>Table1[[#This Row],[CF % WEC]]*$A$10</f>
        <v>0</v>
      </c>
      <c r="L7213" s="14">
        <v>1.5200559248503265</v>
      </c>
      <c r="M7213" s="4">
        <f>Table1[[#This Row],[Cons h  '[MWh']]]-Table1[[#This Row],[Ewec_prod '[MWh']]]-Table1[[#This Row],[Eeol_prod '[MWh']]]-Table1[[#This Row],[Efv_prod '[MWh']]]</f>
        <v>-0.91007972643519808</v>
      </c>
    </row>
    <row r="7214">
      <c r="E7214" s="3">
        <v>43766.5</v>
      </c>
      <c r="F7214" s="1">
        <v>0.69834000000000007</v>
      </c>
      <c r="G7214" s="2">
        <f>Table1[[#This Row],[CF % FV]]*$A$2</f>
        <v>2.0950200000000003</v>
      </c>
      <c r="H7214" s="22">
        <v>6.8853385751796198E-2</v>
      </c>
      <c r="I7214">
        <f>$A$6*Table1[[#This Row],[CF % EOL]]</f>
        <v>0.51640039313847153</v>
      </c>
      <c r="K7214">
        <f>Table1[[#This Row],[CF % WEC]]*$A$10</f>
        <v>0</v>
      </c>
      <c r="L7214" s="14">
        <v>1.8312497066119517</v>
      </c>
      <c r="M7214" s="4">
        <f>Table1[[#This Row],[Cons h  '[MWh']]]-Table1[[#This Row],[Ewec_prod '[MWh']]]-Table1[[#This Row],[Eeol_prod '[MWh']]]-Table1[[#This Row],[Efv_prod '[MWh']]]</f>
        <v>-0.78017068652652011</v>
      </c>
    </row>
    <row r="7215">
      <c r="E7215" s="3">
        <v>43766.541666666664</v>
      </c>
      <c r="F7215" s="1">
        <v>0.61194000000000004</v>
      </c>
      <c r="G7215" s="2">
        <f>Table1[[#This Row],[CF % FV]]*$A$2</f>
        <v>1.83582</v>
      </c>
      <c r="H7215" s="22">
        <v>9.4381377022750901E-2</v>
      </c>
      <c r="I7215">
        <f>$A$6*Table1[[#This Row],[CF % EOL]]</f>
        <v>0.70786032767063178</v>
      </c>
      <c r="K7215">
        <f>Table1[[#This Row],[CF % WEC]]*$A$10</f>
        <v>0</v>
      </c>
      <c r="L7215" s="14">
        <v>1.3976582464632679</v>
      </c>
      <c r="M7215" s="4">
        <f>Table1[[#This Row],[Cons h  '[MWh']]]-Table1[[#This Row],[Ewec_prod '[MWh']]]-Table1[[#This Row],[Eeol_prod '[MWh']]]-Table1[[#This Row],[Efv_prod '[MWh']]]</f>
        <v>-1.1460220812073638</v>
      </c>
    </row>
    <row r="7216">
      <c r="E7216" s="3">
        <v>43766.583333333336</v>
      </c>
      <c r="F7216" s="1">
        <v>0.45366000000000001</v>
      </c>
      <c r="G7216" s="2">
        <f>Table1[[#This Row],[CF % FV]]*$A$2</f>
        <v>1.3609800000000001</v>
      </c>
      <c r="H7216" s="22">
        <v>0.118038325329532</v>
      </c>
      <c r="I7216">
        <f>$A$6*Table1[[#This Row],[CF % EOL]]</f>
        <v>0.88528743997148995</v>
      </c>
      <c r="K7216">
        <f>Table1[[#This Row],[CF % WEC]]*$A$10</f>
        <v>0</v>
      </c>
      <c r="L7216" s="14">
        <v>1.7205281296151242</v>
      </c>
      <c r="M7216" s="4">
        <f>Table1[[#This Row],[Cons h  '[MWh']]]-Table1[[#This Row],[Ewec_prod '[MWh']]]-Table1[[#This Row],[Eeol_prod '[MWh']]]-Table1[[#This Row],[Efv_prod '[MWh']]]</f>
        <v>-0.52573931035636579</v>
      </c>
    </row>
    <row r="7217">
      <c r="E7217" s="3">
        <v>43766.625</v>
      </c>
      <c r="F7217" s="1">
        <v>0.23186000000000001</v>
      </c>
      <c r="G7217" s="2">
        <f>Table1[[#This Row],[CF % FV]]*$A$2</f>
        <v>0.69558000000000009</v>
      </c>
      <c r="H7217" s="22">
        <v>0.15260627306166799</v>
      </c>
      <c r="I7217">
        <f>$A$6*Table1[[#This Row],[CF % EOL]]</f>
        <v>1.1445470479625099</v>
      </c>
      <c r="K7217">
        <f>Table1[[#This Row],[CF % WEC]]*$A$10</f>
        <v>0</v>
      </c>
      <c r="L7217" s="14">
        <v>1.1628593543275776</v>
      </c>
      <c r="M7217" s="4">
        <f>Table1[[#This Row],[Cons h  '[MWh']]]-Table1[[#This Row],[Ewec_prod '[MWh']]]-Table1[[#This Row],[Eeol_prod '[MWh']]]-Table1[[#This Row],[Efv_prod '[MWh']]]</f>
        <v>-0.67726769363493244</v>
      </c>
    </row>
    <row r="7218">
      <c r="E7218" s="3">
        <v>43766.666666666664</v>
      </c>
      <c r="F7218" s="1">
        <v>5.4999999999999997E-3</v>
      </c>
      <c r="G7218" s="2">
        <f>Table1[[#This Row],[CF % FV]]*$A$2</f>
        <v>1.6500000000000001E-2</v>
      </c>
      <c r="H7218" s="22">
        <v>0.23873625232612</v>
      </c>
      <c r="I7218">
        <f>$A$6*Table1[[#This Row],[CF % EOL]]</f>
        <v>1.7905218924459001</v>
      </c>
      <c r="K7218">
        <f>Table1[[#This Row],[CF % WEC]]*$A$10</f>
        <v>0</v>
      </c>
      <c r="L7218" s="14">
        <v>1.5878694133981479</v>
      </c>
      <c r="M7218" s="4">
        <f>Table1[[#This Row],[Cons h  '[MWh']]]-Table1[[#This Row],[Ewec_prod '[MWh']]]-Table1[[#This Row],[Eeol_prod '[MWh']]]-Table1[[#This Row],[Efv_prod '[MWh']]]</f>
        <v>-0.2191524790477522</v>
      </c>
    </row>
    <row r="7219">
      <c r="E7219" s="3">
        <v>43766.708333333336</v>
      </c>
      <c r="F7219" s="1">
        <v>0</v>
      </c>
      <c r="G7219" s="2">
        <f>Table1[[#This Row],[CF % FV]]*$A$2</f>
        <v>0</v>
      </c>
      <c r="H7219" s="22">
        <v>0.21997261763724099</v>
      </c>
      <c r="I7219">
        <f>$A$6*Table1[[#This Row],[CF % EOL]]</f>
        <v>1.6497946322793073</v>
      </c>
      <c r="K7219">
        <f>Table1[[#This Row],[CF % WEC]]*$A$10</f>
        <v>0</v>
      </c>
      <c r="L7219" s="14">
        <v>1.7559549068342919</v>
      </c>
      <c r="M7219" s="4">
        <f>Table1[[#This Row],[Cons h  '[MWh']]]-Table1[[#This Row],[Ewec_prod '[MWh']]]-Table1[[#This Row],[Eeol_prod '[MWh']]]-Table1[[#This Row],[Efv_prod '[MWh']]]</f>
        <v>0.10616027455498456</v>
      </c>
    </row>
    <row r="7220">
      <c r="E7220" s="3">
        <v>43766.75</v>
      </c>
      <c r="F7220" s="1">
        <v>0</v>
      </c>
      <c r="G7220" s="2">
        <f>Table1[[#This Row],[CF % FV]]*$A$2</f>
        <v>0</v>
      </c>
      <c r="H7220" s="22">
        <v>0.139323663227304</v>
      </c>
      <c r="I7220">
        <f>$A$6*Table1[[#This Row],[CF % EOL]]</f>
        <v>1.04492747420478</v>
      </c>
      <c r="K7220">
        <f>Table1[[#This Row],[CF % WEC]]*$A$10</f>
        <v>0</v>
      </c>
      <c r="L7220" s="14">
        <v>2.1171882866876284</v>
      </c>
      <c r="M7220" s="4">
        <f>Table1[[#This Row],[Cons h  '[MWh']]]-Table1[[#This Row],[Ewec_prod '[MWh']]]-Table1[[#This Row],[Eeol_prod '[MWh']]]-Table1[[#This Row],[Efv_prod '[MWh']]]</f>
        <v>1.0722608124828483</v>
      </c>
    </row>
    <row r="7221">
      <c r="E7221" s="3">
        <v>43766.791666666664</v>
      </c>
      <c r="F7221" s="1">
        <v>0</v>
      </c>
      <c r="G7221" s="2">
        <f>Table1[[#This Row],[CF % FV]]*$A$2</f>
        <v>0</v>
      </c>
      <c r="H7221" s="22">
        <v>5.6945532864714099E-2</v>
      </c>
      <c r="I7221">
        <f>$A$6*Table1[[#This Row],[CF % EOL]]</f>
        <v>0.42709149648535571</v>
      </c>
      <c r="K7221">
        <f>Table1[[#This Row],[CF % WEC]]*$A$10</f>
        <v>0</v>
      </c>
      <c r="L7221" s="14">
        <v>1.5482202069965543</v>
      </c>
      <c r="M7221" s="4">
        <f>Table1[[#This Row],[Cons h  '[MWh']]]-Table1[[#This Row],[Ewec_prod '[MWh']]]-Table1[[#This Row],[Eeol_prod '[MWh']]]-Table1[[#This Row],[Efv_prod '[MWh']]]</f>
        <v>1.1211287105111984</v>
      </c>
    </row>
    <row r="7222">
      <c r="E7222" s="3">
        <v>43766.833333333336</v>
      </c>
      <c r="F7222" s="1">
        <v>0</v>
      </c>
      <c r="G7222" s="2">
        <f>Table1[[#This Row],[CF % FV]]*$A$2</f>
        <v>0</v>
      </c>
      <c r="H7222" s="22">
        <v>2.6276874099264901E-2</v>
      </c>
      <c r="I7222">
        <f>$A$6*Table1[[#This Row],[CF % EOL]]</f>
        <v>0.19707655574448676</v>
      </c>
      <c r="K7222">
        <f>Table1[[#This Row],[CF % WEC]]*$A$10</f>
        <v>0</v>
      </c>
      <c r="L7222" s="14">
        <v>1.5301865630907183</v>
      </c>
      <c r="M7222" s="4">
        <f>Table1[[#This Row],[Cons h  '[MWh']]]-Table1[[#This Row],[Ewec_prod '[MWh']]]-Table1[[#This Row],[Eeol_prod '[MWh']]]-Table1[[#This Row],[Efv_prod '[MWh']]]</f>
        <v>1.3331100073462316</v>
      </c>
    </row>
    <row r="7223">
      <c r="E7223" s="3">
        <v>43766.875</v>
      </c>
      <c r="F7223" s="1">
        <v>0</v>
      </c>
      <c r="G7223" s="2">
        <f>Table1[[#This Row],[CF % FV]]*$A$2</f>
        <v>0</v>
      </c>
      <c r="H7223" s="22">
        <v>2.8264618131869E-2</v>
      </c>
      <c r="I7223">
        <f>$A$6*Table1[[#This Row],[CF % EOL]]</f>
        <v>0.21198463598901751</v>
      </c>
      <c r="K7223">
        <f>Table1[[#This Row],[CF % WEC]]*$A$10</f>
        <v>0</v>
      </c>
      <c r="L7223" s="14">
        <v>1.4089966511681056</v>
      </c>
      <c r="M7223" s="4">
        <f>Table1[[#This Row],[Cons h  '[MWh']]]-Table1[[#This Row],[Ewec_prod '[MWh']]]-Table1[[#This Row],[Eeol_prod '[MWh']]]-Table1[[#This Row],[Efv_prod '[MWh']]]</f>
        <v>1.1970120151790882</v>
      </c>
    </row>
    <row r="7224">
      <c r="E7224" s="3">
        <v>43766.916666666664</v>
      </c>
      <c r="F7224" s="1">
        <v>0</v>
      </c>
      <c r="G7224" s="2">
        <f>Table1[[#This Row],[CF % FV]]*$A$2</f>
        <v>0</v>
      </c>
      <c r="H7224" s="22">
        <v>0.106622384787324</v>
      </c>
      <c r="I7224">
        <f>$A$6*Table1[[#This Row],[CF % EOL]]</f>
        <v>0.79966788590492999</v>
      </c>
      <c r="K7224">
        <f>Table1[[#This Row],[CF % WEC]]*$A$10</f>
        <v>0</v>
      </c>
      <c r="L7224" s="14">
        <v>1.418350969095814</v>
      </c>
      <c r="M7224" s="4">
        <f>Table1[[#This Row],[Cons h  '[MWh']]]-Table1[[#This Row],[Ewec_prod '[MWh']]]-Table1[[#This Row],[Eeol_prod '[MWh']]]-Table1[[#This Row],[Efv_prod '[MWh']]]</f>
        <v>0.61868308319088405</v>
      </c>
    </row>
    <row r="7225">
      <c r="E7225" s="3">
        <v>43766.958333333336</v>
      </c>
      <c r="F7225" s="1">
        <v>0</v>
      </c>
      <c r="G7225" s="2">
        <f>Table1[[#This Row],[CF % FV]]*$A$2</f>
        <v>0</v>
      </c>
      <c r="H7225" s="22">
        <v>9.74980441201935E-2</v>
      </c>
      <c r="I7225">
        <f>$A$6*Table1[[#This Row],[CF % EOL]]</f>
        <v>0.73123533090145121</v>
      </c>
      <c r="K7225">
        <f>Table1[[#This Row],[CF % WEC]]*$A$10</f>
        <v>0</v>
      </c>
      <c r="L7225" s="14">
        <v>1.4539728595637778</v>
      </c>
      <c r="M7225" s="4">
        <f>Table1[[#This Row],[Cons h  '[MWh']]]-Table1[[#This Row],[Ewec_prod '[MWh']]]-Table1[[#This Row],[Eeol_prod '[MWh']]]-Table1[[#This Row],[Efv_prod '[MWh']]]</f>
        <v>0.72273752866232654</v>
      </c>
    </row>
    <row r="7226">
      <c r="E7226" s="3">
        <v>43767</v>
      </c>
      <c r="F7226" s="1">
        <v>0</v>
      </c>
      <c r="G7226" s="2">
        <f>Table1[[#This Row],[CF % FV]]*$A$2</f>
        <v>0</v>
      </c>
      <c r="H7226" s="22">
        <v>0.101075635551881</v>
      </c>
      <c r="I7226">
        <f>$A$6*Table1[[#This Row],[CF % EOL]]</f>
        <v>0.75806726663910751</v>
      </c>
      <c r="K7226">
        <f>Table1[[#This Row],[CF % WEC]]*$A$10</f>
        <v>0</v>
      </c>
      <c r="L7226" s="14">
        <v>1.5213657566231178</v>
      </c>
      <c r="M7226" s="4">
        <f>Table1[[#This Row],[Cons h  '[MWh']]]-Table1[[#This Row],[Ewec_prod '[MWh']]]-Table1[[#This Row],[Eeol_prod '[MWh']]]-Table1[[#This Row],[Efv_prod '[MWh']]]</f>
        <v>0.76329848998401029</v>
      </c>
    </row>
    <row r="7227">
      <c r="E7227" s="3">
        <v>43767.041666666664</v>
      </c>
      <c r="F7227" s="1">
        <v>0</v>
      </c>
      <c r="G7227" s="2">
        <f>Table1[[#This Row],[CF % FV]]*$A$2</f>
        <v>0</v>
      </c>
      <c r="H7227" s="22">
        <v>8.2172512770147504E-2</v>
      </c>
      <c r="I7227">
        <f>$A$6*Table1[[#This Row],[CF % EOL]]</f>
        <v>0.61629384577610624</v>
      </c>
      <c r="K7227">
        <f>Table1[[#This Row],[CF % WEC]]*$A$10</f>
        <v>0</v>
      </c>
      <c r="L7227" s="14">
        <v>1.2618259791767772</v>
      </c>
      <c r="M7227" s="4">
        <f>Table1[[#This Row],[Cons h  '[MWh']]]-Table1[[#This Row],[Ewec_prod '[MWh']]]-Table1[[#This Row],[Eeol_prod '[MWh']]]-Table1[[#This Row],[Efv_prod '[MWh']]]</f>
        <v>0.64553213340067095</v>
      </c>
    </row>
    <row r="7228">
      <c r="E7228" s="3">
        <v>43767.083333333336</v>
      </c>
      <c r="F7228" s="1">
        <v>0</v>
      </c>
      <c r="G7228" s="2">
        <f>Table1[[#This Row],[CF % FV]]*$A$2</f>
        <v>0</v>
      </c>
      <c r="H7228" s="22">
        <v>7.1511481595823503E-2</v>
      </c>
      <c r="I7228">
        <f>$A$6*Table1[[#This Row],[CF % EOL]]</f>
        <v>0.53633611196867625</v>
      </c>
      <c r="K7228">
        <f>Table1[[#This Row],[CF % WEC]]*$A$10</f>
        <v>0</v>
      </c>
      <c r="L7228" s="14">
        <v>1.6378240989109343</v>
      </c>
      <c r="M7228" s="4">
        <f>Table1[[#This Row],[Cons h  '[MWh']]]-Table1[[#This Row],[Ewec_prod '[MWh']]]-Table1[[#This Row],[Eeol_prod '[MWh']]]-Table1[[#This Row],[Efv_prod '[MWh']]]</f>
        <v>1.101487986942258</v>
      </c>
    </row>
    <row r="7229">
      <c r="E7229" s="3">
        <v>43767.125</v>
      </c>
      <c r="F7229" s="1">
        <v>0</v>
      </c>
      <c r="G7229" s="2">
        <f>Table1[[#This Row],[CF % FV]]*$A$2</f>
        <v>0</v>
      </c>
      <c r="H7229" s="22">
        <v>4.7750112095738199E-2</v>
      </c>
      <c r="I7229">
        <f>$A$6*Table1[[#This Row],[CF % EOL]]</f>
        <v>0.35812584071803649</v>
      </c>
      <c r="K7229">
        <f>Table1[[#This Row],[CF % WEC]]*$A$10</f>
        <v>0</v>
      </c>
      <c r="L7229" s="14">
        <v>1.3819012084293629</v>
      </c>
      <c r="M7229" s="4">
        <f>Table1[[#This Row],[Cons h  '[MWh']]]-Table1[[#This Row],[Ewec_prod '[MWh']]]-Table1[[#This Row],[Eeol_prod '[MWh']]]-Table1[[#This Row],[Efv_prod '[MWh']]]</f>
        <v>1.0237753677113264</v>
      </c>
    </row>
    <row r="7230">
      <c r="E7230" s="3">
        <v>43767.166666666664</v>
      </c>
      <c r="F7230" s="1">
        <v>0</v>
      </c>
      <c r="G7230" s="2">
        <f>Table1[[#This Row],[CF % FV]]*$A$2</f>
        <v>0</v>
      </c>
      <c r="H7230" s="22">
        <v>1.60159906834349E-2</v>
      </c>
      <c r="I7230">
        <f>$A$6*Table1[[#This Row],[CF % EOL]]</f>
        <v>0.12011993012576175</v>
      </c>
      <c r="K7230">
        <f>Table1[[#This Row],[CF % WEC]]*$A$10</f>
        <v>0</v>
      </c>
      <c r="L7230" s="14">
        <v>1.663701531569189</v>
      </c>
      <c r="M7230" s="4">
        <f>Table1[[#This Row],[Cons h  '[MWh']]]-Table1[[#This Row],[Ewec_prod '[MWh']]]-Table1[[#This Row],[Eeol_prod '[MWh']]]-Table1[[#This Row],[Efv_prod '[MWh']]]</f>
        <v>1.5435816014434272</v>
      </c>
    </row>
    <row r="7231">
      <c r="E7231" s="3">
        <v>43767.208333333336</v>
      </c>
      <c r="F7231" s="1">
        <v>0</v>
      </c>
      <c r="G7231" s="2">
        <f>Table1[[#This Row],[CF % FV]]*$A$2</f>
        <v>0</v>
      </c>
      <c r="H7231" s="22">
        <v>7.1302507392761103E-3</v>
      </c>
      <c r="I7231">
        <f>$A$6*Table1[[#This Row],[CF % EOL]]</f>
        <v>5.3476880544570823E-2</v>
      </c>
      <c r="K7231">
        <f>Table1[[#This Row],[CF % WEC]]*$A$10</f>
        <v>0</v>
      </c>
      <c r="L7231" s="14">
        <v>1.8841125518501645</v>
      </c>
      <c r="M7231" s="4">
        <f>Table1[[#This Row],[Cons h  '[MWh']]]-Table1[[#This Row],[Ewec_prod '[MWh']]]-Table1[[#This Row],[Eeol_prod '[MWh']]]-Table1[[#This Row],[Efv_prod '[MWh']]]</f>
        <v>1.8306356713055936</v>
      </c>
    </row>
    <row r="7232">
      <c r="E7232" s="3">
        <v>43767.25</v>
      </c>
      <c r="F7232" s="1">
        <v>8.0700000000000008E-3</v>
      </c>
      <c r="G7232" s="2">
        <f>Table1[[#This Row],[CF % FV]]*$A$2</f>
        <v>2.4210000000000002E-2</v>
      </c>
      <c r="H7232" s="22">
        <v>3.1525566159352901E-3</v>
      </c>
      <c r="I7232">
        <f>$A$6*Table1[[#This Row],[CF % EOL]]</f>
        <v>2.3644174619514676E-2</v>
      </c>
      <c r="K7232">
        <f>Table1[[#This Row],[CF % WEC]]*$A$10</f>
        <v>0</v>
      </c>
      <c r="L7232" s="14">
        <v>2.1239261136992584</v>
      </c>
      <c r="M7232" s="4">
        <f>Table1[[#This Row],[Cons h  '[MWh']]]-Table1[[#This Row],[Ewec_prod '[MWh']]]-Table1[[#This Row],[Eeol_prod '[MWh']]]-Table1[[#This Row],[Efv_prod '[MWh']]]</f>
        <v>2.0760719390797435</v>
      </c>
    </row>
    <row r="7233">
      <c r="E7233" s="3">
        <v>43767.291666666664</v>
      </c>
      <c r="F7233" s="1">
        <v>0.19299000000000002</v>
      </c>
      <c r="G7233" s="2">
        <f>Table1[[#This Row],[CF % FV]]*$A$2</f>
        <v>0.5789700000000001</v>
      </c>
      <c r="H7233" s="22">
        <v>-8.29658863451456E-4</v>
      </c>
      <c r="I7233">
        <f>$A$6*Table1[[#This Row],[CF % EOL]]</f>
        <v>-6.2224414758859196E-3</v>
      </c>
      <c r="K7233">
        <f>Table1[[#This Row],[CF % WEC]]*$A$10</f>
        <v>0</v>
      </c>
      <c r="L7233" s="14">
        <v>1.752862988258689</v>
      </c>
      <c r="M7233" s="4">
        <f>Table1[[#This Row],[Cons h  '[MWh']]]-Table1[[#This Row],[Ewec_prod '[MWh']]]-Table1[[#This Row],[Eeol_prod '[MWh']]]-Table1[[#This Row],[Efv_prod '[MWh']]]</f>
        <v>1.1801154297345748</v>
      </c>
    </row>
    <row r="7234">
      <c r="E7234" s="3">
        <v>43767.333333333336</v>
      </c>
      <c r="F7234" s="1">
        <v>0.38105</v>
      </c>
      <c r="G7234" s="2">
        <f>Table1[[#This Row],[CF % FV]]*$A$2</f>
        <v>1.1431499999999999</v>
      </c>
      <c r="H7234" s="22">
        <v>-3.8234754126873702E-3</v>
      </c>
      <c r="I7234">
        <f>$A$6*Table1[[#This Row],[CF % EOL]]</f>
        <v>-2.8676065595155276E-2</v>
      </c>
      <c r="K7234">
        <f>Table1[[#This Row],[CF % WEC]]*$A$10</f>
        <v>0</v>
      </c>
      <c r="L7234" s="14">
        <v>1.5542084273350381</v>
      </c>
      <c r="M7234" s="4">
        <f>Table1[[#This Row],[Cons h  '[MWh']]]-Table1[[#This Row],[Ewec_prod '[MWh']]]-Table1[[#This Row],[Eeol_prod '[MWh']]]-Table1[[#This Row],[Efv_prod '[MWh']]]</f>
        <v>0.4397344929301934</v>
      </c>
    </row>
    <row r="7235">
      <c r="E7235" s="3">
        <v>43767.375</v>
      </c>
      <c r="F7235" s="1">
        <v>0.53604999999999992</v>
      </c>
      <c r="G7235" s="2">
        <f>Table1[[#This Row],[CF % FV]]*$A$2</f>
        <v>1.6081499999999997</v>
      </c>
      <c r="H7235" s="22">
        <v>-3.7470748987343599E-3</v>
      </c>
      <c r="I7235">
        <f>$A$6*Table1[[#This Row],[CF % EOL]]</f>
        <v>-2.8103061740507699E-2</v>
      </c>
      <c r="K7235">
        <f>Table1[[#This Row],[CF % WEC]]*$A$10</f>
        <v>0</v>
      </c>
      <c r="L7235" s="14">
        <v>1.5964869660168539</v>
      </c>
      <c r="M7235" s="4">
        <f>Table1[[#This Row],[Cons h  '[MWh']]]-Table1[[#This Row],[Ewec_prod '[MWh']]]-Table1[[#This Row],[Eeol_prod '[MWh']]]-Table1[[#This Row],[Efv_prod '[MWh']]]</f>
        <v>1.6440027757361975E-2</v>
      </c>
    </row>
    <row r="7236">
      <c r="E7236" s="3">
        <v>43767.416666666664</v>
      </c>
      <c r="F7236" s="1">
        <v>0.56491000000000002</v>
      </c>
      <c r="G7236" s="2">
        <f>Table1[[#This Row],[CF % FV]]*$A$2</f>
        <v>1.6947300000000001</v>
      </c>
      <c r="H7236" s="22">
        <v>3.11427210939515E-3</v>
      </c>
      <c r="I7236">
        <f>$A$6*Table1[[#This Row],[CF % EOL]]</f>
        <v>2.3357040820463627E-2</v>
      </c>
      <c r="K7236">
        <f>Table1[[#This Row],[CF % WEC]]*$A$10</f>
        <v>0</v>
      </c>
      <c r="L7236" s="14">
        <v>1.7565624071586705</v>
      </c>
      <c r="M7236" s="4">
        <f>Table1[[#This Row],[Cons h  '[MWh']]]-Table1[[#This Row],[Ewec_prod '[MWh']]]-Table1[[#This Row],[Eeol_prod '[MWh']]]-Table1[[#This Row],[Efv_prod '[MWh']]]</f>
        <v>3.8475366338206918E-2</v>
      </c>
    </row>
    <row r="7237">
      <c r="E7237" s="3">
        <v>43767.458333333336</v>
      </c>
      <c r="F7237" s="1">
        <v>0.67152999999999996</v>
      </c>
      <c r="G7237" s="2">
        <f>Table1[[#This Row],[CF % FV]]*$A$2</f>
        <v>2.0145900000000001</v>
      </c>
      <c r="H7237" s="22">
        <v>9.0839687157237194E-3</v>
      </c>
      <c r="I7237">
        <f>$A$6*Table1[[#This Row],[CF % EOL]]</f>
        <v>6.8129765367927891E-2</v>
      </c>
      <c r="K7237">
        <f>Table1[[#This Row],[CF % WEC]]*$A$10</f>
        <v>0</v>
      </c>
      <c r="L7237" s="14">
        <v>1.3658774945118071</v>
      </c>
      <c r="M7237" s="4">
        <f>Table1[[#This Row],[Cons h  '[MWh']]]-Table1[[#This Row],[Ewec_prod '[MWh']]]-Table1[[#This Row],[Eeol_prod '[MWh']]]-Table1[[#This Row],[Efv_prod '[MWh']]]</f>
        <v>-0.71684227085612084</v>
      </c>
    </row>
    <row r="7238">
      <c r="E7238" s="3">
        <v>43767.5</v>
      </c>
      <c r="F7238" s="1">
        <v>0.68101</v>
      </c>
      <c r="G7238" s="2">
        <f>Table1[[#This Row],[CF % FV]]*$A$2</f>
        <v>2.0430299999999999</v>
      </c>
      <c r="H7238" s="22">
        <v>3.9899319742224201E-2</v>
      </c>
      <c r="I7238">
        <f>$A$6*Table1[[#This Row],[CF % EOL]]</f>
        <v>0.29924489806668153</v>
      </c>
      <c r="K7238">
        <f>Table1[[#This Row],[CF % WEC]]*$A$10</f>
        <v>0</v>
      </c>
      <c r="L7238" s="14">
        <v>1.7856893504568421</v>
      </c>
      <c r="M7238" s="4">
        <f>Table1[[#This Row],[Cons h  '[MWh']]]-Table1[[#This Row],[Ewec_prod '[MWh']]]-Table1[[#This Row],[Eeol_prod '[MWh']]]-Table1[[#This Row],[Efv_prod '[MWh']]]</f>
        <v>-0.55658554760983936</v>
      </c>
    </row>
    <row r="7239">
      <c r="E7239" s="3">
        <v>43767.541666666664</v>
      </c>
      <c r="F7239" s="1">
        <v>0.49475000000000002</v>
      </c>
      <c r="G7239" s="2">
        <f>Table1[[#This Row],[CF % FV]]*$A$2</f>
        <v>1.4842500000000001</v>
      </c>
      <c r="H7239" s="22">
        <v>4.5579141014125399E-2</v>
      </c>
      <c r="I7239">
        <f>$A$6*Table1[[#This Row],[CF % EOL]]</f>
        <v>0.34184355760594048</v>
      </c>
      <c r="K7239">
        <f>Table1[[#This Row],[CF % WEC]]*$A$10</f>
        <v>0</v>
      </c>
      <c r="L7239" s="14">
        <v>1.8182806448679949</v>
      </c>
      <c r="M7239" s="4">
        <f>Table1[[#This Row],[Cons h  '[MWh']]]-Table1[[#This Row],[Ewec_prod '[MWh']]]-Table1[[#This Row],[Eeol_prod '[MWh']]]-Table1[[#This Row],[Efv_prod '[MWh']]]</f>
        <v>-7.8129127379455987E-3</v>
      </c>
    </row>
    <row r="7240">
      <c r="E7240" s="3">
        <v>43767.583333333336</v>
      </c>
      <c r="F7240" s="1">
        <v>0.40323999999999999</v>
      </c>
      <c r="G7240" s="2">
        <f>Table1[[#This Row],[CF % FV]]*$A$2</f>
        <v>1.2097199999999999</v>
      </c>
      <c r="H7240" s="22">
        <v>4.6576566089914999E-2</v>
      </c>
      <c r="I7240">
        <f>$A$6*Table1[[#This Row],[CF % EOL]]</f>
        <v>0.34932424567436249</v>
      </c>
      <c r="K7240">
        <f>Table1[[#This Row],[CF % WEC]]*$A$10</f>
        <v>0</v>
      </c>
      <c r="L7240" s="14">
        <v>1.5759405659013896</v>
      </c>
      <c r="M7240" s="4">
        <f>Table1[[#This Row],[Cons h  '[MWh']]]-Table1[[#This Row],[Ewec_prod '[MWh']]]-Table1[[#This Row],[Eeol_prod '[MWh']]]-Table1[[#This Row],[Efv_prod '[MWh']]]</f>
        <v>1.689632022702714E-2</v>
      </c>
    </row>
    <row r="7241">
      <c r="E7241" s="3">
        <v>43767.625</v>
      </c>
      <c r="F7241" s="1">
        <v>0.23945</v>
      </c>
      <c r="G7241" s="2">
        <f>Table1[[#This Row],[CF % FV]]*$A$2</f>
        <v>0.71835000000000004</v>
      </c>
      <c r="H7241" s="22">
        <v>4.7750112095738199E-2</v>
      </c>
      <c r="I7241">
        <f>$A$6*Table1[[#This Row],[CF % EOL]]</f>
        <v>0.35812584071803649</v>
      </c>
      <c r="K7241">
        <f>Table1[[#This Row],[CF % WEC]]*$A$10</f>
        <v>0</v>
      </c>
      <c r="L7241" s="14">
        <v>1.746926099879168</v>
      </c>
      <c r="M7241" s="4">
        <f>Table1[[#This Row],[Cons h  '[MWh']]]-Table1[[#This Row],[Ewec_prod '[MWh']]]-Table1[[#This Row],[Eeol_prod '[MWh']]]-Table1[[#This Row],[Efv_prod '[MWh']]]</f>
        <v>0.67045025916113143</v>
      </c>
    </row>
    <row r="7242">
      <c r="E7242" s="3">
        <v>43767.666666666664</v>
      </c>
      <c r="F7242" s="1">
        <v>1.239E-2</v>
      </c>
      <c r="G7242" s="2">
        <f>Table1[[#This Row],[CF % FV]]*$A$2</f>
        <v>3.7170000000000002E-2</v>
      </c>
      <c r="H7242" s="22">
        <v>4.2086822935413201E-2</v>
      </c>
      <c r="I7242">
        <f>$A$6*Table1[[#This Row],[CF % EOL]]</f>
        <v>0.315651172015599</v>
      </c>
      <c r="K7242">
        <f>Table1[[#This Row],[CF % WEC]]*$A$10</f>
        <v>0</v>
      </c>
      <c r="L7242" s="14">
        <v>1.4767510774456116</v>
      </c>
      <c r="M7242" s="4">
        <f>Table1[[#This Row],[Cons h  '[MWh']]]-Table1[[#This Row],[Ewec_prod '[MWh']]]-Table1[[#This Row],[Eeol_prod '[MWh']]]-Table1[[#This Row],[Efv_prod '[MWh']]]</f>
        <v>1.1239299054300127</v>
      </c>
    </row>
    <row r="7243">
      <c r="E7243" s="3">
        <v>43767.708333333336</v>
      </c>
      <c r="F7243" s="1">
        <v>0</v>
      </c>
      <c r="G7243" s="2">
        <f>Table1[[#This Row],[CF % FV]]*$A$2</f>
        <v>0</v>
      </c>
      <c r="H7243" s="22">
        <v>4.05881036499426E-2</v>
      </c>
      <c r="I7243">
        <f>$A$6*Table1[[#This Row],[CF % EOL]]</f>
        <v>0.30441077737456951</v>
      </c>
      <c r="K7243">
        <f>Table1[[#This Row],[CF % WEC]]*$A$10</f>
        <v>0</v>
      </c>
      <c r="L7243" s="14">
        <v>1.8828015422629629</v>
      </c>
      <c r="M7243" s="4">
        <f>Table1[[#This Row],[Cons h  '[MWh']]]-Table1[[#This Row],[Ewec_prod '[MWh']]]-Table1[[#This Row],[Eeol_prod '[MWh']]]-Table1[[#This Row],[Efv_prod '[MWh']]]</f>
        <v>1.5783907648883935</v>
      </c>
    </row>
    <row r="7244">
      <c r="E7244" s="3">
        <v>43767.75</v>
      </c>
      <c r="F7244" s="1">
        <v>0</v>
      </c>
      <c r="G7244" s="2">
        <f>Table1[[#This Row],[CF % FV]]*$A$2</f>
        <v>0</v>
      </c>
      <c r="H7244" s="22">
        <v>4.0165557982334801E-2</v>
      </c>
      <c r="I7244">
        <f>$A$6*Table1[[#This Row],[CF % EOL]]</f>
        <v>0.30124168486751102</v>
      </c>
      <c r="K7244">
        <f>Table1[[#This Row],[CF % WEC]]*$A$10</f>
        <v>0</v>
      </c>
      <c r="L7244" s="14">
        <v>2.4400661532363741</v>
      </c>
      <c r="M7244" s="4">
        <f>Table1[[#This Row],[Cons h  '[MWh']]]-Table1[[#This Row],[Ewec_prod '[MWh']]]-Table1[[#This Row],[Eeol_prod '[MWh']]]-Table1[[#This Row],[Efv_prod '[MWh']]]</f>
        <v>2.1388244683688633</v>
      </c>
    </row>
    <row r="7245">
      <c r="E7245" s="3">
        <v>43767.791666666664</v>
      </c>
      <c r="F7245" s="1">
        <v>0</v>
      </c>
      <c r="G7245" s="2">
        <f>Table1[[#This Row],[CF % FV]]*$A$2</f>
        <v>0</v>
      </c>
      <c r="H7245" s="22">
        <v>4.1780757092254102E-2</v>
      </c>
      <c r="I7245">
        <f>$A$6*Table1[[#This Row],[CF % EOL]]</f>
        <v>0.31335567819190574</v>
      </c>
      <c r="K7245">
        <f>Table1[[#This Row],[CF % WEC]]*$A$10</f>
        <v>0</v>
      </c>
      <c r="L7245" s="14">
        <v>2.2042632145586967</v>
      </c>
      <c r="M7245" s="4">
        <f>Table1[[#This Row],[Cons h  '[MWh']]]-Table1[[#This Row],[Ewec_prod '[MWh']]]-Table1[[#This Row],[Eeol_prod '[MWh']]]-Table1[[#This Row],[Efv_prod '[MWh']]]</f>
        <v>1.8909075363667909</v>
      </c>
    </row>
    <row r="7246">
      <c r="E7246" s="3">
        <v>43767.833333333336</v>
      </c>
      <c r="F7246" s="1">
        <v>0</v>
      </c>
      <c r="G7246" s="2">
        <f>Table1[[#This Row],[CF % FV]]*$A$2</f>
        <v>0</v>
      </c>
      <c r="H7246" s="22">
        <v>3.37082504216508E-2</v>
      </c>
      <c r="I7246">
        <f>$A$6*Table1[[#This Row],[CF % EOL]]</f>
        <v>0.25281187816238099</v>
      </c>
      <c r="K7246">
        <f>Table1[[#This Row],[CF % WEC]]*$A$10</f>
        <v>0</v>
      </c>
      <c r="L7246" s="14">
        <v>2.1330268337626612</v>
      </c>
      <c r="M7246" s="4">
        <f>Table1[[#This Row],[Cons h  '[MWh']]]-Table1[[#This Row],[Ewec_prod '[MWh']]]-Table1[[#This Row],[Eeol_prod '[MWh']]]-Table1[[#This Row],[Efv_prod '[MWh']]]</f>
        <v>1.8802149556002803</v>
      </c>
    </row>
    <row r="7247">
      <c r="E7247" s="3">
        <v>43767.875</v>
      </c>
      <c r="F7247" s="1">
        <v>0</v>
      </c>
      <c r="G7247" s="2">
        <f>Table1[[#This Row],[CF % FV]]*$A$2</f>
        <v>0</v>
      </c>
      <c r="H7247" s="22">
        <v>1.5436325582995E-2</v>
      </c>
      <c r="I7247">
        <f>$A$6*Table1[[#This Row],[CF % EOL]]</f>
        <v>0.11577244187246249</v>
      </c>
      <c r="K7247">
        <f>Table1[[#This Row],[CF % WEC]]*$A$10</f>
        <v>0</v>
      </c>
      <c r="L7247" s="14">
        <v>2.1593176179326918</v>
      </c>
      <c r="M7247" s="4">
        <f>Table1[[#This Row],[Cons h  '[MWh']]]-Table1[[#This Row],[Ewec_prod '[MWh']]]-Table1[[#This Row],[Eeol_prod '[MWh']]]-Table1[[#This Row],[Efv_prod '[MWh']]]</f>
        <v>2.0435451760602295</v>
      </c>
    </row>
    <row r="7248">
      <c r="E7248" s="3">
        <v>43767.916666666664</v>
      </c>
      <c r="F7248" s="1">
        <v>0</v>
      </c>
      <c r="G7248" s="2">
        <f>Table1[[#This Row],[CF % FV]]*$A$2</f>
        <v>0</v>
      </c>
      <c r="H7248" s="22">
        <v>5.0858558515432702E-2</v>
      </c>
      <c r="I7248">
        <f>$A$6*Table1[[#This Row],[CF % EOL]]</f>
        <v>0.38143918886574524</v>
      </c>
      <c r="K7248">
        <f>Table1[[#This Row],[CF % WEC]]*$A$10</f>
        <v>0</v>
      </c>
      <c r="L7248" s="14">
        <v>1.996850902884995</v>
      </c>
      <c r="M7248" s="4">
        <f>Table1[[#This Row],[Cons h  '[MWh']]]-Table1[[#This Row],[Ewec_prod '[MWh']]]-Table1[[#This Row],[Eeol_prod '[MWh']]]-Table1[[#This Row],[Efv_prod '[MWh']]]</f>
        <v>1.6154117140192499</v>
      </c>
    </row>
    <row r="7249">
      <c r="E7249" s="3">
        <v>43767.958333333336</v>
      </c>
      <c r="F7249" s="1">
        <v>0</v>
      </c>
      <c r="G7249" s="2">
        <f>Table1[[#This Row],[CF % FV]]*$A$2</f>
        <v>0</v>
      </c>
      <c r="H7249" s="22">
        <v>5.1740147063461098E-2</v>
      </c>
      <c r="I7249">
        <f>$A$6*Table1[[#This Row],[CF % EOL]]</f>
        <v>0.38805110297595824</v>
      </c>
      <c r="K7249">
        <f>Table1[[#This Row],[CF % WEC]]*$A$10</f>
        <v>0</v>
      </c>
      <c r="L7249" s="14">
        <v>1.3563609015556046</v>
      </c>
      <c r="M7249" s="4">
        <f>Table1[[#This Row],[Cons h  '[MWh']]]-Table1[[#This Row],[Ewec_prod '[MWh']]]-Table1[[#This Row],[Eeol_prod '[MWh']]]-Table1[[#This Row],[Efv_prod '[MWh']]]</f>
        <v>0.96830979857964639</v>
      </c>
    </row>
    <row r="7250">
      <c r="E7250" s="3">
        <v>43768</v>
      </c>
      <c r="F7250" s="1">
        <v>0</v>
      </c>
      <c r="G7250" s="2">
        <f>Table1[[#This Row],[CF % FV]]*$A$2</f>
        <v>0</v>
      </c>
      <c r="H7250" s="22">
        <v>5.0951228623890801E-2</v>
      </c>
      <c r="I7250">
        <f>$A$6*Table1[[#This Row],[CF % EOL]]</f>
        <v>0.38213421467918102</v>
      </c>
      <c r="K7250">
        <f>Table1[[#This Row],[CF % WEC]]*$A$10</f>
        <v>0</v>
      </c>
      <c r="L7250" s="14">
        <v>1.6302839138872272</v>
      </c>
      <c r="M7250" s="4">
        <f>Table1[[#This Row],[Cons h  '[MWh']]]-Table1[[#This Row],[Ewec_prod '[MWh']]]-Table1[[#This Row],[Eeol_prod '[MWh']]]-Table1[[#This Row],[Efv_prod '[MWh']]]</f>
        <v>1.2481496992080461</v>
      </c>
    </row>
    <row r="7251">
      <c r="E7251" s="3">
        <v>43768.041666666664</v>
      </c>
      <c r="F7251" s="1">
        <v>0</v>
      </c>
      <c r="G7251" s="2">
        <f>Table1[[#This Row],[CF % FV]]*$A$2</f>
        <v>0</v>
      </c>
      <c r="H7251" s="22">
        <v>4.3043447799883602E-2</v>
      </c>
      <c r="I7251">
        <f>$A$6*Table1[[#This Row],[CF % EOL]]</f>
        <v>0.32282585849912704</v>
      </c>
      <c r="K7251">
        <f>Table1[[#This Row],[CF % WEC]]*$A$10</f>
        <v>0</v>
      </c>
      <c r="L7251" s="14">
        <v>1.2531764256918212</v>
      </c>
      <c r="M7251" s="4">
        <f>Table1[[#This Row],[Cons h  '[MWh']]]-Table1[[#This Row],[Ewec_prod '[MWh']]]-Table1[[#This Row],[Eeol_prod '[MWh']]]-Table1[[#This Row],[Efv_prod '[MWh']]]</f>
        <v>0.93035056719269416</v>
      </c>
    </row>
    <row r="7252">
      <c r="E7252" s="3">
        <v>43768.083333333336</v>
      </c>
      <c r="F7252" s="1">
        <v>0</v>
      </c>
      <c r="G7252" s="2">
        <f>Table1[[#This Row],[CF % FV]]*$A$2</f>
        <v>0</v>
      </c>
      <c r="H7252" s="22">
        <v>2.37965820374452E-2</v>
      </c>
      <c r="I7252">
        <f>$A$6*Table1[[#This Row],[CF % EOL]]</f>
        <v>0.17847436528083899</v>
      </c>
      <c r="K7252">
        <f>Table1[[#This Row],[CF % WEC]]*$A$10</f>
        <v>0</v>
      </c>
      <c r="L7252" s="14">
        <v>1.6144354089126982</v>
      </c>
      <c r="M7252" s="4">
        <f>Table1[[#This Row],[Cons h  '[MWh']]]-Table1[[#This Row],[Ewec_prod '[MWh']]]-Table1[[#This Row],[Eeol_prod '[MWh']]]-Table1[[#This Row],[Efv_prod '[MWh']]]</f>
        <v>1.4359610436318593</v>
      </c>
    </row>
    <row r="7253">
      <c r="E7253" s="3">
        <v>43768.125</v>
      </c>
      <c r="F7253" s="1">
        <v>0</v>
      </c>
      <c r="G7253" s="2">
        <f>Table1[[#This Row],[CF % FV]]*$A$2</f>
        <v>0</v>
      </c>
      <c r="H7253" s="22">
        <v>7.4471086587342E-3</v>
      </c>
      <c r="I7253">
        <f>$A$6*Table1[[#This Row],[CF % EOL]]</f>
        <v>5.58533149405065E-2</v>
      </c>
      <c r="K7253">
        <f>Table1[[#This Row],[CF % WEC]]*$A$10</f>
        <v>0</v>
      </c>
      <c r="L7253" s="14">
        <v>1.242286670280345</v>
      </c>
      <c r="M7253" s="4">
        <f>Table1[[#This Row],[Cons h  '[MWh']]]-Table1[[#This Row],[Ewec_prod '[MWh']]]-Table1[[#This Row],[Eeol_prod '[MWh']]]-Table1[[#This Row],[Efv_prod '[MWh']]]</f>
        <v>1.1864333553398385</v>
      </c>
    </row>
    <row r="7254">
      <c r="E7254" s="3">
        <v>43768.166666666664</v>
      </c>
      <c r="F7254" s="1">
        <v>0</v>
      </c>
      <c r="G7254" s="2">
        <f>Table1[[#This Row],[CF % FV]]*$A$2</f>
        <v>0</v>
      </c>
      <c r="H7254" s="22">
        <v>2.90669308674386E-3</v>
      </c>
      <c r="I7254">
        <f>$A$6*Table1[[#This Row],[CF % EOL]]</f>
        <v>2.1800198150578952E-2</v>
      </c>
      <c r="K7254">
        <f>Table1[[#This Row],[CF % WEC]]*$A$10</f>
        <v>0</v>
      </c>
      <c r="L7254" s="14">
        <v>1.4785905340236423</v>
      </c>
      <c r="M7254" s="4">
        <f>Table1[[#This Row],[Cons h  '[MWh']]]-Table1[[#This Row],[Ewec_prod '[MWh']]]-Table1[[#This Row],[Eeol_prod '[MWh']]]-Table1[[#This Row],[Efv_prod '[MWh']]]</f>
        <v>1.4567903358730634</v>
      </c>
    </row>
    <row r="7255">
      <c r="E7255" s="3">
        <v>43768.208333333336</v>
      </c>
      <c r="F7255" s="1">
        <v>0</v>
      </c>
      <c r="G7255" s="2">
        <f>Table1[[#This Row],[CF % FV]]*$A$2</f>
        <v>0</v>
      </c>
      <c r="H7255" s="22">
        <v>3.3268968778459602E-3</v>
      </c>
      <c r="I7255">
        <f>$A$6*Table1[[#This Row],[CF % EOL]]</f>
        <v>2.4951726583844702E-2</v>
      </c>
      <c r="K7255">
        <f>Table1[[#This Row],[CF % WEC]]*$A$10</f>
        <v>0</v>
      </c>
      <c r="L7255" s="14">
        <v>1.4059760268824892</v>
      </c>
      <c r="M7255" s="4">
        <f>Table1[[#This Row],[Cons h  '[MWh']]]-Table1[[#This Row],[Ewec_prod '[MWh']]]-Table1[[#This Row],[Eeol_prod '[MWh']]]-Table1[[#This Row],[Efv_prod '[MWh']]]</f>
        <v>1.3810243002986446</v>
      </c>
    </row>
    <row r="7256">
      <c r="E7256" s="3">
        <v>43768.25</v>
      </c>
      <c r="F7256" s="1">
        <v>1.0630000000000001E-2</v>
      </c>
      <c r="G7256" s="2">
        <f>Table1[[#This Row],[CF % FV]]*$A$2</f>
        <v>3.1890000000000002E-2</v>
      </c>
      <c r="H7256" s="22">
        <v>8.1247706627575206E-3</v>
      </c>
      <c r="I7256">
        <f>$A$6*Table1[[#This Row],[CF % EOL]]</f>
        <v>6.0935779970681406E-2</v>
      </c>
      <c r="K7256">
        <f>Table1[[#This Row],[CF % WEC]]*$A$10</f>
        <v>0</v>
      </c>
      <c r="L7256" s="14">
        <v>2.0417668052158247</v>
      </c>
      <c r="M7256" s="4">
        <f>Table1[[#This Row],[Cons h  '[MWh']]]-Table1[[#This Row],[Ewec_prod '[MWh']]]-Table1[[#This Row],[Eeol_prod '[MWh']]]-Table1[[#This Row],[Efv_prod '[MWh']]]</f>
        <v>1.9489410252451433</v>
      </c>
    </row>
    <row r="7257">
      <c r="E7257" s="3">
        <v>43768.291666666664</v>
      </c>
      <c r="F7257" s="1">
        <v>0.22331999999999999</v>
      </c>
      <c r="G7257" s="2">
        <f>Table1[[#This Row],[CF % FV]]*$A$2</f>
        <v>0.66996</v>
      </c>
      <c r="H7257" s="22">
        <v>3.19640502356556E-2</v>
      </c>
      <c r="I7257">
        <f>$A$6*Table1[[#This Row],[CF % EOL]]</f>
        <v>0.23973037676741699</v>
      </c>
      <c r="K7257">
        <f>Table1[[#This Row],[CF % WEC]]*$A$10</f>
        <v>0</v>
      </c>
      <c r="L7257" s="14">
        <v>1.9028745503587536</v>
      </c>
      <c r="M7257" s="4">
        <f>Table1[[#This Row],[Cons h  '[MWh']]]-Table1[[#This Row],[Ewec_prod '[MWh']]]-Table1[[#This Row],[Eeol_prod '[MWh']]]-Table1[[#This Row],[Efv_prod '[MWh']]]</f>
        <v>0.99318417359133659</v>
      </c>
    </row>
    <row r="7258">
      <c r="E7258" s="3">
        <v>43768.333333333336</v>
      </c>
      <c r="F7258" s="1">
        <v>0.43057999999999996</v>
      </c>
      <c r="G7258" s="2">
        <f>Table1[[#This Row],[CF % FV]]*$A$2</f>
        <v>1.2917399999999999</v>
      </c>
      <c r="H7258" s="22">
        <v>5.3706791075818397E-2</v>
      </c>
      <c r="I7258">
        <f>$A$6*Table1[[#This Row],[CF % EOL]]</f>
        <v>0.40280093306863796</v>
      </c>
      <c r="K7258">
        <f>Table1[[#This Row],[CF % WEC]]*$A$10</f>
        <v>0</v>
      </c>
      <c r="L7258" s="14">
        <v>1.597737315074875</v>
      </c>
      <c r="M7258" s="4">
        <f>Table1[[#This Row],[Cons h  '[MWh']]]-Table1[[#This Row],[Ewec_prod '[MWh']]]-Table1[[#This Row],[Eeol_prod '[MWh']]]-Table1[[#This Row],[Efv_prod '[MWh']]]</f>
        <v>-9.6803617993762803E-2</v>
      </c>
    </row>
    <row r="7259">
      <c r="E7259" s="3">
        <v>43768.375</v>
      </c>
      <c r="F7259" s="1">
        <v>0.54239000000000004</v>
      </c>
      <c r="G7259" s="2">
        <f>Table1[[#This Row],[CF % FV]]*$A$2</f>
        <v>1.62717</v>
      </c>
      <c r="H7259" s="22">
        <v>6.8385097287606195E-2</v>
      </c>
      <c r="I7259">
        <f>$A$6*Table1[[#This Row],[CF % EOL]]</f>
        <v>0.5128882296570465</v>
      </c>
      <c r="K7259">
        <f>Table1[[#This Row],[CF % WEC]]*$A$10</f>
        <v>0</v>
      </c>
      <c r="L7259" s="14">
        <v>1.4529549802244837</v>
      </c>
      <c r="M7259" s="4">
        <f>Table1[[#This Row],[Cons h  '[MWh']]]-Table1[[#This Row],[Ewec_prod '[MWh']]]-Table1[[#This Row],[Eeol_prod '[MWh']]]-Table1[[#This Row],[Efv_prod '[MWh']]]</f>
        <v>-0.68710324943256285</v>
      </c>
    </row>
    <row r="7260">
      <c r="E7260" s="3">
        <v>43768.416666666664</v>
      </c>
      <c r="F7260" s="1">
        <v>0.62876999999999994</v>
      </c>
      <c r="G7260" s="2">
        <f>Table1[[#This Row],[CF % FV]]*$A$2</f>
        <v>1.8863099999999999</v>
      </c>
      <c r="H7260" s="22">
        <v>2.9327054159963801E-2</v>
      </c>
      <c r="I7260">
        <f>$A$6*Table1[[#This Row],[CF % EOL]]</f>
        <v>0.21995290619972852</v>
      </c>
      <c r="K7260">
        <f>Table1[[#This Row],[CF % WEC]]*$A$10</f>
        <v>0</v>
      </c>
      <c r="L7260" s="14">
        <v>1.8568295274271409</v>
      </c>
      <c r="M7260" s="4">
        <f>Table1[[#This Row],[Cons h  '[MWh']]]-Table1[[#This Row],[Ewec_prod '[MWh']]]-Table1[[#This Row],[Eeol_prod '[MWh']]]-Table1[[#This Row],[Efv_prod '[MWh']]]</f>
        <v>-0.24943337877258753</v>
      </c>
    </row>
    <row r="7261">
      <c r="E7261" s="3">
        <v>43768.458333333336</v>
      </c>
      <c r="F7261" s="1">
        <v>0.60286000000000006</v>
      </c>
      <c r="G7261" s="2">
        <f>Table1[[#This Row],[CF % FV]]*$A$2</f>
        <v>1.8085800000000001</v>
      </c>
      <c r="H7261" s="22">
        <v>5.6205639103636303E-2</v>
      </c>
      <c r="I7261">
        <f>$A$6*Table1[[#This Row],[CF % EOL]]</f>
        <v>0.42154229327727227</v>
      </c>
      <c r="K7261">
        <f>Table1[[#This Row],[CF % WEC]]*$A$10</f>
        <v>0</v>
      </c>
      <c r="L7261" s="14">
        <v>1.6892334503886544</v>
      </c>
      <c r="M7261" s="4">
        <f>Table1[[#This Row],[Cons h  '[MWh']]]-Table1[[#This Row],[Ewec_prod '[MWh']]]-Table1[[#This Row],[Eeol_prod '[MWh']]]-Table1[[#This Row],[Efv_prod '[MWh']]]</f>
        <v>-0.54088884288861805</v>
      </c>
    </row>
    <row r="7262">
      <c r="E7262" s="3">
        <v>43768.5</v>
      </c>
      <c r="F7262" s="1">
        <v>0.60182000000000002</v>
      </c>
      <c r="G7262" s="2">
        <f>Table1[[#This Row],[CF % FV]]*$A$2</f>
        <v>1.8054600000000001</v>
      </c>
      <c r="H7262" s="22">
        <v>9.6947386888642698E-2</v>
      </c>
      <c r="I7262">
        <f>$A$6*Table1[[#This Row],[CF % EOL]]</f>
        <v>0.72710540166482018</v>
      </c>
      <c r="K7262">
        <f>Table1[[#This Row],[CF % WEC]]*$A$10</f>
        <v>0</v>
      </c>
      <c r="L7262" s="14">
        <v>1.8314402745388096</v>
      </c>
      <c r="M7262" s="4">
        <f>Table1[[#This Row],[Cons h  '[MWh']]]-Table1[[#This Row],[Ewec_prod '[MWh']]]-Table1[[#This Row],[Eeol_prod '[MWh']]]-Table1[[#This Row],[Efv_prod '[MWh']]]</f>
        <v>-0.70112512712601061</v>
      </c>
    </row>
    <row r="7263">
      <c r="E7263" s="3">
        <v>43768.541666666664</v>
      </c>
      <c r="F7263" s="1">
        <v>0.45472000000000001</v>
      </c>
      <c r="G7263" s="2">
        <f>Table1[[#This Row],[CF % FV]]*$A$2</f>
        <v>1.36416</v>
      </c>
      <c r="H7263" s="22">
        <v>0.104360854460446</v>
      </c>
      <c r="I7263">
        <f>$A$6*Table1[[#This Row],[CF % EOL]]</f>
        <v>0.78270640845334505</v>
      </c>
      <c r="K7263">
        <f>Table1[[#This Row],[CF % WEC]]*$A$10</f>
        <v>0</v>
      </c>
      <c r="L7263" s="14">
        <v>1.8837248392204229</v>
      </c>
      <c r="M7263" s="4">
        <f>Table1[[#This Row],[Cons h  '[MWh']]]-Table1[[#This Row],[Ewec_prod '[MWh']]]-Table1[[#This Row],[Eeol_prod '[MWh']]]-Table1[[#This Row],[Efv_prod '[MWh']]]</f>
        <v>-0.2631415692329222</v>
      </c>
    </row>
    <row r="7264">
      <c r="E7264" s="3">
        <v>43768.583333333336</v>
      </c>
      <c r="F7264" s="1">
        <v>0.24428</v>
      </c>
      <c r="G7264" s="2">
        <f>Table1[[#This Row],[CF % FV]]*$A$2</f>
        <v>0.73283999999999994</v>
      </c>
      <c r="H7264" s="22">
        <v>0.112366568582375</v>
      </c>
      <c r="I7264">
        <f>$A$6*Table1[[#This Row],[CF % EOL]]</f>
        <v>0.8427492643678125</v>
      </c>
      <c r="K7264">
        <f>Table1[[#This Row],[CF % WEC]]*$A$10</f>
        <v>0</v>
      </c>
      <c r="L7264" s="14">
        <v>1.6868690284215879</v>
      </c>
      <c r="M7264" s="4">
        <f>Table1[[#This Row],[Cons h  '[MWh']]]-Table1[[#This Row],[Ewec_prod '[MWh']]]-Table1[[#This Row],[Eeol_prod '[MWh']]]-Table1[[#This Row],[Efv_prod '[MWh']]]</f>
        <v>0.11127976405377549</v>
      </c>
    </row>
    <row r="7265">
      <c r="E7265" s="3">
        <v>43768.625</v>
      </c>
      <c r="F7265" s="1">
        <v>0.20624000000000001</v>
      </c>
      <c r="G7265" s="2">
        <f>Table1[[#This Row],[CF % FV]]*$A$2</f>
        <v>0.61872000000000005</v>
      </c>
      <c r="H7265" s="22">
        <v>0.15087504908524299</v>
      </c>
      <c r="I7265">
        <f>$A$6*Table1[[#This Row],[CF % EOL]]</f>
        <v>1.1315628681393224</v>
      </c>
      <c r="K7265">
        <f>Table1[[#This Row],[CF % WEC]]*$A$10</f>
        <v>0</v>
      </c>
      <c r="L7265" s="14">
        <v>1.6422846851163393</v>
      </c>
      <c r="M7265" s="4">
        <f>Table1[[#This Row],[Cons h  '[MWh']]]-Table1[[#This Row],[Ewec_prod '[MWh']]]-Table1[[#This Row],[Eeol_prod '[MWh']]]-Table1[[#This Row],[Efv_prod '[MWh']]]</f>
        <v>-0.10799818302298314</v>
      </c>
    </row>
    <row r="7266">
      <c r="E7266" s="3">
        <v>43768.666666666664</v>
      </c>
      <c r="F7266" s="1">
        <v>8.6999999999999994E-3</v>
      </c>
      <c r="G7266" s="2">
        <f>Table1[[#This Row],[CF % FV]]*$A$2</f>
        <v>2.6099999999999998E-2</v>
      </c>
      <c r="H7266" s="22">
        <v>0.15020139610430999</v>
      </c>
      <c r="I7266">
        <f>$A$6*Table1[[#This Row],[CF % EOL]]</f>
        <v>1.126510470782325</v>
      </c>
      <c r="K7266">
        <f>Table1[[#This Row],[CF % WEC]]*$A$10</f>
        <v>0</v>
      </c>
      <c r="L7266" s="14">
        <v>1.5284791658899741</v>
      </c>
      <c r="M7266" s="4">
        <f>Table1[[#This Row],[Cons h  '[MWh']]]-Table1[[#This Row],[Ewec_prod '[MWh']]]-Table1[[#This Row],[Eeol_prod '[MWh']]]-Table1[[#This Row],[Efv_prod '[MWh']]]</f>
        <v>0.37586869510764909</v>
      </c>
    </row>
    <row r="7267">
      <c r="E7267" s="3">
        <v>43768.708333333336</v>
      </c>
      <c r="F7267" s="1">
        <v>0</v>
      </c>
      <c r="G7267" s="2">
        <f>Table1[[#This Row],[CF % FV]]*$A$2</f>
        <v>0</v>
      </c>
      <c r="H7267" s="22">
        <v>0.13128414315891501</v>
      </c>
      <c r="I7267">
        <f>$A$6*Table1[[#This Row],[CF % EOL]]</f>
        <v>0.98463107369186265</v>
      </c>
      <c r="K7267">
        <f>Table1[[#This Row],[CF % WEC]]*$A$10</f>
        <v>0</v>
      </c>
      <c r="L7267" s="14">
        <v>1.6855313629387871</v>
      </c>
      <c r="M7267" s="4">
        <f>Table1[[#This Row],[Cons h  '[MWh']]]-Table1[[#This Row],[Ewec_prod '[MWh']]]-Table1[[#This Row],[Eeol_prod '[MWh']]]-Table1[[#This Row],[Efv_prod '[MWh']]]</f>
        <v>0.70090028924692449</v>
      </c>
    </row>
    <row r="7268">
      <c r="E7268" s="3">
        <v>43768.75</v>
      </c>
      <c r="F7268" s="1">
        <v>0</v>
      </c>
      <c r="G7268" s="2">
        <f>Table1[[#This Row],[CF % FV]]*$A$2</f>
        <v>0</v>
      </c>
      <c r="H7268" s="22">
        <v>8.9475955744222999E-2</v>
      </c>
      <c r="I7268">
        <f>$A$6*Table1[[#This Row],[CF % EOL]]</f>
        <v>0.67106966808167245</v>
      </c>
      <c r="K7268">
        <f>Table1[[#This Row],[CF % WEC]]*$A$10</f>
        <v>0</v>
      </c>
      <c r="L7268" s="14">
        <v>1.7602302745531508</v>
      </c>
      <c r="M7268" s="4">
        <f>Table1[[#This Row],[Cons h  '[MWh']]]-Table1[[#This Row],[Ewec_prod '[MWh']]]-Table1[[#This Row],[Eeol_prod '[MWh']]]-Table1[[#This Row],[Efv_prod '[MWh']]]</f>
        <v>1.0891606064714785</v>
      </c>
    </row>
    <row r="7269">
      <c r="E7269" s="3">
        <v>43768.791666666664</v>
      </c>
      <c r="F7269" s="1">
        <v>0</v>
      </c>
      <c r="G7269" s="2">
        <f>Table1[[#This Row],[CF % FV]]*$A$2</f>
        <v>0</v>
      </c>
      <c r="H7269" s="22">
        <v>5.6697785141154602E-2</v>
      </c>
      <c r="I7269">
        <f>$A$6*Table1[[#This Row],[CF % EOL]]</f>
        <v>0.4252333885586595</v>
      </c>
      <c r="K7269">
        <f>Table1[[#This Row],[CF % WEC]]*$A$10</f>
        <v>0</v>
      </c>
      <c r="L7269" s="14">
        <v>1.9063793833644842</v>
      </c>
      <c r="M7269" s="4">
        <f>Table1[[#This Row],[Cons h  '[MWh']]]-Table1[[#This Row],[Ewec_prod '[MWh']]]-Table1[[#This Row],[Eeol_prod '[MWh']]]-Table1[[#This Row],[Efv_prod '[MWh']]]</f>
        <v>1.4811459948058248</v>
      </c>
    </row>
    <row r="7270">
      <c r="E7270" s="3">
        <v>43768.833333333336</v>
      </c>
      <c r="F7270" s="1">
        <v>0</v>
      </c>
      <c r="G7270" s="2">
        <f>Table1[[#This Row],[CF % FV]]*$A$2</f>
        <v>0</v>
      </c>
      <c r="H7270" s="22">
        <v>3.92533333333333E-2</v>
      </c>
      <c r="I7270">
        <f>$A$6*Table1[[#This Row],[CF % EOL]]</f>
        <v>0.29439999999999977</v>
      </c>
      <c r="K7270">
        <f>Table1[[#This Row],[CF % WEC]]*$A$10</f>
        <v>0</v>
      </c>
      <c r="L7270" s="14">
        <v>1.8739553209581323</v>
      </c>
      <c r="M7270" s="4">
        <f>Table1[[#This Row],[Cons h  '[MWh']]]-Table1[[#This Row],[Ewec_prod '[MWh']]]-Table1[[#This Row],[Eeol_prod '[MWh']]]-Table1[[#This Row],[Efv_prod '[MWh']]]</f>
        <v>1.5795553209581326</v>
      </c>
    </row>
    <row r="7271">
      <c r="E7271" s="3">
        <v>43768.875</v>
      </c>
      <c r="F7271" s="1">
        <v>0</v>
      </c>
      <c r="G7271" s="2">
        <f>Table1[[#This Row],[CF % FV]]*$A$2</f>
        <v>0</v>
      </c>
      <c r="H7271" s="22">
        <v>3.1910077678587098E-3</v>
      </c>
      <c r="I7271">
        <f>$A$6*Table1[[#This Row],[CF % EOL]]</f>
        <v>2.3932558258940324E-2</v>
      </c>
      <c r="K7271">
        <f>Table1[[#This Row],[CF % WEC]]*$A$10</f>
        <v>0</v>
      </c>
      <c r="L7271" s="14">
        <v>1.9518569728830113</v>
      </c>
      <c r="M7271" s="4">
        <f>Table1[[#This Row],[Cons h  '[MWh']]]-Table1[[#This Row],[Ewec_prod '[MWh']]]-Table1[[#This Row],[Eeol_prod '[MWh']]]-Table1[[#This Row],[Efv_prod '[MWh']]]</f>
        <v>1.927924414624071</v>
      </c>
    </row>
    <row r="7272">
      <c r="E7272" s="3">
        <v>43768.916666666664</v>
      </c>
      <c r="F7272" s="1">
        <v>0</v>
      </c>
      <c r="G7272" s="2">
        <f>Table1[[#This Row],[CF % FV]]*$A$2</f>
        <v>0</v>
      </c>
      <c r="H7272" s="22">
        <v>-3.4917950257035499E-4</v>
      </c>
      <c r="I7272">
        <f>$A$6*Table1[[#This Row],[CF % EOL]]</f>
        <v>-2.6188462692776624E-3</v>
      </c>
      <c r="K7272">
        <f>Table1[[#This Row],[CF % WEC]]*$A$10</f>
        <v>0</v>
      </c>
      <c r="L7272" s="14">
        <v>1.786097382968806</v>
      </c>
      <c r="M7272" s="4">
        <f>Table1[[#This Row],[Cons h  '[MWh']]]-Table1[[#This Row],[Ewec_prod '[MWh']]]-Table1[[#This Row],[Eeol_prod '[MWh']]]-Table1[[#This Row],[Efv_prod '[MWh']]]</f>
        <v>1.7887162292380836</v>
      </c>
    </row>
    <row r="7273">
      <c r="E7273" s="3">
        <v>43768.958333333336</v>
      </c>
      <c r="F7273" s="1">
        <v>0</v>
      </c>
      <c r="G7273" s="2">
        <f>Table1[[#This Row],[CF % FV]]*$A$2</f>
        <v>0</v>
      </c>
      <c r="H7273" s="22">
        <v>1.02972514552373E-2</v>
      </c>
      <c r="I7273">
        <f>$A$6*Table1[[#This Row],[CF % EOL]]</f>
        <v>7.7229385914279747E-2</v>
      </c>
      <c r="K7273">
        <f>Table1[[#This Row],[CF % WEC]]*$A$10</f>
        <v>0</v>
      </c>
      <c r="L7273" s="14">
        <v>1.2725162301743613</v>
      </c>
      <c r="M7273" s="4">
        <f>Table1[[#This Row],[Cons h  '[MWh']]]-Table1[[#This Row],[Ewec_prod '[MWh']]]-Table1[[#This Row],[Eeol_prod '[MWh']]]-Table1[[#This Row],[Efv_prod '[MWh']]]</f>
        <v>1.1952868442600817</v>
      </c>
    </row>
    <row r="7274">
      <c r="E7274" s="3">
        <v>43769</v>
      </c>
      <c r="F7274" s="1">
        <v>0</v>
      </c>
      <c r="G7274" s="2">
        <f>Table1[[#This Row],[CF % FV]]*$A$2</f>
        <v>0</v>
      </c>
      <c r="H7274" s="22">
        <v>2.2584931489410001E-2</v>
      </c>
      <c r="I7274">
        <f>$A$6*Table1[[#This Row],[CF % EOL]]</f>
        <v>0.16938698617057502</v>
      </c>
      <c r="K7274">
        <f>Table1[[#This Row],[CF % WEC]]*$A$10</f>
        <v>0</v>
      </c>
      <c r="L7274" s="14">
        <v>1.4366777345074235</v>
      </c>
      <c r="M7274" s="4">
        <f>Table1[[#This Row],[Cons h  '[MWh']]]-Table1[[#This Row],[Ewec_prod '[MWh']]]-Table1[[#This Row],[Eeol_prod '[MWh']]]-Table1[[#This Row],[Efv_prod '[MWh']]]</f>
        <v>1.2672907483368485</v>
      </c>
    </row>
    <row r="7275">
      <c r="E7275" s="3">
        <v>43769.041666666664</v>
      </c>
      <c r="F7275" s="1">
        <v>0</v>
      </c>
      <c r="G7275" s="2">
        <f>Table1[[#This Row],[CF % FV]]*$A$2</f>
        <v>0</v>
      </c>
      <c r="H7275" s="22">
        <v>4.2743341978109098E-2</v>
      </c>
      <c r="I7275">
        <f>$A$6*Table1[[#This Row],[CF % EOL]]</f>
        <v>0.32057506483581821</v>
      </c>
      <c r="K7275">
        <f>Table1[[#This Row],[CF % WEC]]*$A$10</f>
        <v>0</v>
      </c>
      <c r="L7275" s="14">
        <v>1.3553346286996439</v>
      </c>
      <c r="M7275" s="4">
        <f>Table1[[#This Row],[Cons h  '[MWh']]]-Table1[[#This Row],[Ewec_prod '[MWh']]]-Table1[[#This Row],[Eeol_prod '[MWh']]]-Table1[[#This Row],[Efv_prod '[MWh']]]</f>
        <v>1.0347595638638256</v>
      </c>
    </row>
    <row r="7276">
      <c r="E7276" s="3">
        <v>43769.083333333336</v>
      </c>
      <c r="F7276" s="1">
        <v>0</v>
      </c>
      <c r="G7276" s="2">
        <f>Table1[[#This Row],[CF % FV]]*$A$2</f>
        <v>0</v>
      </c>
      <c r="H7276" s="22">
        <v>8.2686831891727305E-2</v>
      </c>
      <c r="I7276">
        <f>$A$6*Table1[[#This Row],[CF % EOL]]</f>
        <v>0.62015123918795478</v>
      </c>
      <c r="K7276">
        <f>Table1[[#This Row],[CF % WEC]]*$A$10</f>
        <v>0</v>
      </c>
      <c r="L7276" s="14">
        <v>1.2912017419122694</v>
      </c>
      <c r="M7276" s="4">
        <f>Table1[[#This Row],[Cons h  '[MWh']]]-Table1[[#This Row],[Ewec_prod '[MWh']]]-Table1[[#This Row],[Eeol_prod '[MWh']]]-Table1[[#This Row],[Efv_prod '[MWh']]]</f>
        <v>0.67105050272431466</v>
      </c>
    </row>
    <row r="7277">
      <c r="E7277" s="3">
        <v>43769.125</v>
      </c>
      <c r="F7277" s="1">
        <v>0</v>
      </c>
      <c r="G7277" s="2">
        <f>Table1[[#This Row],[CF % FV]]*$A$2</f>
        <v>0</v>
      </c>
      <c r="H7277" s="22">
        <v>0.12777113934522899</v>
      </c>
      <c r="I7277">
        <f>$A$6*Table1[[#This Row],[CF % EOL]]</f>
        <v>0.95828354508921743</v>
      </c>
      <c r="K7277">
        <f>Table1[[#This Row],[CF % WEC]]*$A$10</f>
        <v>0</v>
      </c>
      <c r="L7277" s="14">
        <v>1.2253599623669116</v>
      </c>
      <c r="M7277" s="4">
        <f>Table1[[#This Row],[Cons h  '[MWh']]]-Table1[[#This Row],[Ewec_prod '[MWh']]]-Table1[[#This Row],[Eeol_prod '[MWh']]]-Table1[[#This Row],[Efv_prod '[MWh']]]</f>
        <v>0.26707641727769416</v>
      </c>
    </row>
    <row r="7278">
      <c r="E7278" s="3">
        <v>43769.166666666664</v>
      </c>
      <c r="F7278" s="1">
        <v>0</v>
      </c>
      <c r="G7278" s="2">
        <f>Table1[[#This Row],[CF % FV]]*$A$2</f>
        <v>0</v>
      </c>
      <c r="H7278" s="22">
        <v>0.16854598392977099</v>
      </c>
      <c r="I7278">
        <f>$A$6*Table1[[#This Row],[CF % EOL]]</f>
        <v>1.2640948794732825</v>
      </c>
      <c r="K7278">
        <f>Table1[[#This Row],[CF % WEC]]*$A$10</f>
        <v>0</v>
      </c>
      <c r="L7278" s="14">
        <v>1.5076927466629317</v>
      </c>
      <c r="M7278" s="4">
        <f>Table1[[#This Row],[Cons h  '[MWh']]]-Table1[[#This Row],[Ewec_prod '[MWh']]]-Table1[[#This Row],[Eeol_prod '[MWh']]]-Table1[[#This Row],[Efv_prod '[MWh']]]</f>
        <v>0.24359786718964926</v>
      </c>
    </row>
    <row r="7279">
      <c r="E7279" s="3">
        <v>43769.208333333336</v>
      </c>
      <c r="F7279" s="1">
        <v>0</v>
      </c>
      <c r="G7279" s="2">
        <f>Table1[[#This Row],[CF % FV]]*$A$2</f>
        <v>0</v>
      </c>
      <c r="H7279" s="22">
        <v>0.21338635794051</v>
      </c>
      <c r="I7279">
        <f>$A$6*Table1[[#This Row],[CF % EOL]]</f>
        <v>1.600397684553825</v>
      </c>
      <c r="K7279">
        <f>Table1[[#This Row],[CF % WEC]]*$A$10</f>
        <v>0</v>
      </c>
      <c r="L7279" s="14">
        <v>1.6582390535389875</v>
      </c>
      <c r="M7279" s="4">
        <f>Table1[[#This Row],[Cons h  '[MWh']]]-Table1[[#This Row],[Ewec_prod '[MWh']]]-Table1[[#This Row],[Eeol_prod '[MWh']]]-Table1[[#This Row],[Efv_prod '[MWh']]]</f>
        <v>5.7841368985162456E-2</v>
      </c>
    </row>
    <row r="7280">
      <c r="E7280" s="3">
        <v>43769.25</v>
      </c>
      <c r="F7280" s="1">
        <v>0</v>
      </c>
      <c r="G7280" s="2">
        <f>Table1[[#This Row],[CF % FV]]*$A$2</f>
        <v>0</v>
      </c>
      <c r="H7280" s="22">
        <v>0.23027651416487699</v>
      </c>
      <c r="I7280">
        <f>$A$6*Table1[[#This Row],[CF % EOL]]</f>
        <v>1.7270738562365775</v>
      </c>
      <c r="J7280" s="1">
        <v>9.3738987572627146E-3</v>
      </c>
      <c r="K7280">
        <f>Table1[[#This Row],[CF % WEC]]*$A$10</f>
        <v>2.8830812964977556E-3</v>
      </c>
      <c r="L7280" s="14">
        <v>1.7862929044350464</v>
      </c>
      <c r="M7280" s="4">
        <f>Table1[[#This Row],[Cons h  '[MWh']]]-Table1[[#This Row],[Ewec_prod '[MWh']]]-Table1[[#This Row],[Eeol_prod '[MWh']]]-Table1[[#This Row],[Efv_prod '[MWh']]]</f>
        <v>5.633596690197118E-2</v>
      </c>
    </row>
    <row r="7281">
      <c r="E7281" s="3">
        <v>43769.291666666664</v>
      </c>
      <c r="F7281" s="1">
        <v>8.1090000000000009E-2</v>
      </c>
      <c r="G7281" s="2">
        <f>Table1[[#This Row],[CF % FV]]*$A$2</f>
        <v>0.24327000000000004</v>
      </c>
      <c r="H7281" s="22">
        <v>0.240825533731023</v>
      </c>
      <c r="I7281">
        <f>$A$6*Table1[[#This Row],[CF % EOL]]</f>
        <v>1.8061915029826725</v>
      </c>
      <c r="J7281" s="1">
        <v>1.4359546491345401E-2</v>
      </c>
      <c r="K7281">
        <f>Table1[[#This Row],[CF % WEC]]*$A$10</f>
        <v>4.4164910447013501E-3</v>
      </c>
      <c r="L7281" s="14">
        <v>1.7789603538157044</v>
      </c>
      <c r="M7281" s="4">
        <f>Table1[[#This Row],[Cons h  '[MWh']]]-Table1[[#This Row],[Ewec_prod '[MWh']]]-Table1[[#This Row],[Eeol_prod '[MWh']]]-Table1[[#This Row],[Efv_prod '[MWh']]]</f>
        <v>-0.27491764021166948</v>
      </c>
    </row>
    <row r="7282">
      <c r="E7282" s="3">
        <v>43769.333333333336</v>
      </c>
      <c r="F7282" s="1">
        <v>0.36868000000000001</v>
      </c>
      <c r="G7282" s="2">
        <f>Table1[[#This Row],[CF % FV]]*$A$2</f>
        <v>1.1060400000000001</v>
      </c>
      <c r="H7282" s="22">
        <v>0.28583837403794299</v>
      </c>
      <c r="I7282">
        <f>$A$6*Table1[[#This Row],[CF % EOL]]</f>
        <v>2.1437878052845725</v>
      </c>
      <c r="J7282" s="1">
        <v>1.9953009098101448E-2</v>
      </c>
      <c r="K7282">
        <f>Table1[[#This Row],[CF % WEC]]*$A$10</f>
        <v>6.1368432526557526E-3</v>
      </c>
      <c r="L7282" s="14">
        <v>1.3622573609056183</v>
      </c>
      <c r="M7282" s="4">
        <f>Table1[[#This Row],[Cons h  '[MWh']]]-Table1[[#This Row],[Ewec_prod '[MWh']]]-Table1[[#This Row],[Eeol_prod '[MWh']]]-Table1[[#This Row],[Efv_prod '[MWh']]]</f>
        <v>-1.8937072876316101</v>
      </c>
    </row>
    <row r="7283">
      <c r="E7283" s="3">
        <v>43769.375</v>
      </c>
      <c r="F7283" s="1">
        <v>0.21496000000000001</v>
      </c>
      <c r="G7283" s="2">
        <f>Table1[[#This Row],[CF % FV]]*$A$2</f>
        <v>0.64488000000000001</v>
      </c>
      <c r="H7283" s="22">
        <v>0.36307004738280801</v>
      </c>
      <c r="I7283">
        <f>$A$6*Table1[[#This Row],[CF % EOL]]</f>
        <v>2.7230253553710599</v>
      </c>
      <c r="J7283" s="1">
        <v>2.2502561282983252E-2</v>
      </c>
      <c r="K7283">
        <f>Table1[[#This Row],[CF % WEC]]*$A$10</f>
        <v>6.9209957604884883E-3</v>
      </c>
      <c r="L7283" s="14">
        <v>1.6004533241351675</v>
      </c>
      <c r="M7283" s="4">
        <f>Table1[[#This Row],[Cons h  '[MWh']]]-Table1[[#This Row],[Ewec_prod '[MWh']]]-Table1[[#This Row],[Eeol_prod '[MWh']]]-Table1[[#This Row],[Efv_prod '[MWh']]]</f>
        <v>-1.7743730269963809</v>
      </c>
    </row>
    <row r="7284">
      <c r="E7284" s="3">
        <v>43769.416666666664</v>
      </c>
      <c r="F7284" s="1">
        <v>0.19181000000000001</v>
      </c>
      <c r="G7284" s="2">
        <f>Table1[[#This Row],[CF % FV]]*$A$2</f>
        <v>0.57543</v>
      </c>
      <c r="H7284" s="22">
        <v>0.17389812589522699</v>
      </c>
      <c r="I7284">
        <f>$A$6*Table1[[#This Row],[CF % EOL]]</f>
        <v>1.3042359442142024</v>
      </c>
      <c r="J7284" s="1">
        <v>2.4161878754742783E-2</v>
      </c>
      <c r="K7284">
        <f>Table1[[#This Row],[CF % WEC]]*$A$10</f>
        <v>7.4313434068267138E-3</v>
      </c>
      <c r="L7284" s="14">
        <v>1.7928588765652675</v>
      </c>
      <c r="M7284" s="4">
        <f>Table1[[#This Row],[Cons h  '[MWh']]]-Table1[[#This Row],[Ewec_prod '[MWh']]]-Table1[[#This Row],[Eeol_prod '[MWh']]]-Table1[[#This Row],[Efv_prod '[MWh']]]</f>
        <v>-9.4238411055761584E-2</v>
      </c>
    </row>
    <row r="7285">
      <c r="E7285" s="3">
        <v>43769.458333333336</v>
      </c>
      <c r="F7285" s="1">
        <v>0.15496000000000001</v>
      </c>
      <c r="G7285" s="2">
        <f>Table1[[#This Row],[CF % FV]]*$A$2</f>
        <v>0.46488000000000007</v>
      </c>
      <c r="H7285" s="22">
        <v>0.13500770525309899</v>
      </c>
      <c r="I7285">
        <f>$A$6*Table1[[#This Row],[CF % EOL]]</f>
        <v>1.0125577893982425</v>
      </c>
      <c r="J7285" s="1">
        <v>2.5106836340225345E-2</v>
      </c>
      <c r="K7285">
        <f>Table1[[#This Row],[CF % WEC]]*$A$10</f>
        <v>7.7219790976141411E-3</v>
      </c>
      <c r="L7285" s="14">
        <v>1.4763757130762556</v>
      </c>
      <c r="M7285" s="4">
        <f>Table1[[#This Row],[Cons h  '[MWh']]]-Table1[[#This Row],[Ewec_prod '[MWh']]]-Table1[[#This Row],[Eeol_prod '[MWh']]]-Table1[[#This Row],[Efv_prod '[MWh']]]</f>
        <v>-8.7840554196011444E-3</v>
      </c>
    </row>
    <row r="7286">
      <c r="E7286" s="3">
        <v>43769.5</v>
      </c>
      <c r="F7286" s="1">
        <v>0.15447</v>
      </c>
      <c r="G7286" s="2">
        <f>Table1[[#This Row],[CF % FV]]*$A$2</f>
        <v>0.46340999999999999</v>
      </c>
      <c r="H7286" s="22">
        <v>0.158833925862751</v>
      </c>
      <c r="I7286">
        <f>$A$6*Table1[[#This Row],[CF % EOL]]</f>
        <v>1.1912544439706325</v>
      </c>
      <c r="J7286" s="1">
        <v>2.571894287646025E-2</v>
      </c>
      <c r="K7286">
        <f>Table1[[#This Row],[CF % WEC]]*$A$10</f>
        <v>7.9102415220099215E-3</v>
      </c>
      <c r="L7286" s="14">
        <v>1.850995201712178</v>
      </c>
      <c r="M7286" s="4">
        <f>Table1[[#This Row],[Cons h  '[MWh']]]-Table1[[#This Row],[Ewec_prod '[MWh']]]-Table1[[#This Row],[Eeol_prod '[MWh']]]-Table1[[#This Row],[Efv_prod '[MWh']]]</f>
        <v>0.18842051621953548</v>
      </c>
    </row>
    <row r="7287">
      <c r="E7287" s="3">
        <v>43769.541666666664</v>
      </c>
      <c r="F7287" s="1">
        <v>0.12634999999999999</v>
      </c>
      <c r="G7287" s="2">
        <f>Table1[[#This Row],[CF % FV]]*$A$2</f>
        <v>0.37905</v>
      </c>
      <c r="H7287" s="22">
        <v>0.20124582566003099</v>
      </c>
      <c r="I7287">
        <f>$A$6*Table1[[#This Row],[CF % EOL]]</f>
        <v>1.5093436924502324</v>
      </c>
      <c r="J7287" s="1">
        <v>2.6935173396678318E-2</v>
      </c>
      <c r="K7287">
        <f>Table1[[#This Row],[CF % WEC]]*$A$10</f>
        <v>8.2843112187146878E-3</v>
      </c>
      <c r="L7287" s="14">
        <v>2.178445932271416</v>
      </c>
      <c r="M7287" s="4">
        <f>Table1[[#This Row],[Cons h  '[MWh']]]-Table1[[#This Row],[Ewec_prod '[MWh']]]-Table1[[#This Row],[Eeol_prod '[MWh']]]-Table1[[#This Row],[Efv_prod '[MWh']]]</f>
        <v>0.28176792860246913</v>
      </c>
    </row>
    <row r="7288">
      <c r="E7288" s="3">
        <v>43769.583333333336</v>
      </c>
      <c r="F7288" s="1">
        <v>0.11635</v>
      </c>
      <c r="G7288" s="2">
        <f>Table1[[#This Row],[CF % FV]]*$A$2</f>
        <v>0.34904999999999997</v>
      </c>
      <c r="H7288" s="22">
        <v>0.424367671641877</v>
      </c>
      <c r="I7288">
        <f>$A$6*Table1[[#This Row],[CF % EOL]]</f>
        <v>3.1827575373140773</v>
      </c>
      <c r="J7288" s="1">
        <v>2.8787962378786065E-2</v>
      </c>
      <c r="K7288">
        <f>Table1[[#This Row],[CF % WEC]]*$A$10</f>
        <v>8.8541638914388619E-3</v>
      </c>
      <c r="L7288" s="14">
        <v>1.7675319592236449</v>
      </c>
      <c r="M7288" s="4">
        <f>Table1[[#This Row],[Cons h  '[MWh']]]-Table1[[#This Row],[Ewec_prod '[MWh']]]-Table1[[#This Row],[Eeol_prod '[MWh']]]-Table1[[#This Row],[Efv_prod '[MWh']]]</f>
        <v>-1.773129741981871</v>
      </c>
    </row>
    <row r="7289">
      <c r="E7289" s="3">
        <v>43769.625</v>
      </c>
      <c r="F7289" s="1">
        <v>0.10918000000000001</v>
      </c>
      <c r="G7289" s="2">
        <f>Table1[[#This Row],[CF % FV]]*$A$2</f>
        <v>0.32754000000000005</v>
      </c>
      <c r="H7289" s="22">
        <v>0.17767450950760999</v>
      </c>
      <c r="I7289">
        <f>$A$6*Table1[[#This Row],[CF % EOL]]</f>
        <v>1.3325588213070749</v>
      </c>
      <c r="J7289" s="1">
        <v>2.9563127850035953E-2</v>
      </c>
      <c r="K7289">
        <f>Table1[[#This Row],[CF % WEC]]*$A$10</f>
        <v>9.0925775045707386E-3</v>
      </c>
      <c r="L7289" s="14">
        <v>1.7349524190379952</v>
      </c>
      <c r="M7289" s="4">
        <f>Table1[[#This Row],[Cons h  '[MWh']]]-Table1[[#This Row],[Ewec_prod '[MWh']]]-Table1[[#This Row],[Eeol_prod '[MWh']]]-Table1[[#This Row],[Efv_prod '[MWh']]]</f>
        <v>6.5761020226349554E-2</v>
      </c>
    </row>
    <row r="7290">
      <c r="E7290" s="3">
        <v>43769.666666666664</v>
      </c>
      <c r="F7290" s="1">
        <v>0</v>
      </c>
      <c r="G7290" s="2">
        <f>Table1[[#This Row],[CF % FV]]*$A$2</f>
        <v>0</v>
      </c>
      <c r="H7290" s="22">
        <v>2.6739325526393399E-2</v>
      </c>
      <c r="I7290">
        <f>$A$6*Table1[[#This Row],[CF % EOL]]</f>
        <v>0.20054494144795049</v>
      </c>
      <c r="J7290" s="1">
        <v>2.9626942747638017E-2</v>
      </c>
      <c r="K7290">
        <f>Table1[[#This Row],[CF % WEC]]*$A$10</f>
        <v>9.1122047207887382E-3</v>
      </c>
      <c r="L7290" s="14">
        <v>1.8171442208281325</v>
      </c>
      <c r="M7290" s="4">
        <f>Table1[[#This Row],[Cons h  '[MWh']]]-Table1[[#This Row],[Ewec_prod '[MWh']]]-Table1[[#This Row],[Eeol_prod '[MWh']]]-Table1[[#This Row],[Efv_prod '[MWh']]]</f>
        <v>1.6074870746593932</v>
      </c>
    </row>
    <row r="7291">
      <c r="E7291" s="3">
        <v>43769.708333333336</v>
      </c>
      <c r="F7291" s="1">
        <v>0</v>
      </c>
      <c r="G7291" s="2">
        <f>Table1[[#This Row],[CF % FV]]*$A$2</f>
        <v>0</v>
      </c>
      <c r="H7291" s="22">
        <v>3.3772038658518702E-2</v>
      </c>
      <c r="I7291">
        <f>$A$6*Table1[[#This Row],[CF % EOL]]</f>
        <v>0.25329028993889025</v>
      </c>
      <c r="J7291" s="1">
        <v>8.5666211145163249E-2</v>
      </c>
      <c r="K7291">
        <f>Table1[[#This Row],[CF % WEC]]*$A$10</f>
        <v>2.6347911097619907E-2</v>
      </c>
      <c r="L7291" s="14">
        <v>1.9557809538603048</v>
      </c>
      <c r="M7291" s="4">
        <f>Table1[[#This Row],[Cons h  '[MWh']]]-Table1[[#This Row],[Ewec_prod '[MWh']]]-Table1[[#This Row],[Eeol_prod '[MWh']]]-Table1[[#This Row],[Efv_prod '[MWh']]]</f>
        <v>1.6761427528237947</v>
      </c>
    </row>
    <row r="7292">
      <c r="E7292" s="3">
        <v>43769.75</v>
      </c>
      <c r="F7292" s="1">
        <v>0</v>
      </c>
      <c r="G7292" s="2">
        <f>Table1[[#This Row],[CF % FV]]*$A$2</f>
        <v>0</v>
      </c>
      <c r="H7292" s="22">
        <v>4.6576566089914999E-2</v>
      </c>
      <c r="I7292">
        <f>$A$6*Table1[[#This Row],[CF % EOL]]</f>
        <v>0.34932424567436249</v>
      </c>
      <c r="J7292" s="1">
        <v>9.0409563583362745E-2</v>
      </c>
      <c r="K7292">
        <f>Table1[[#This Row],[CF % WEC]]*$A$10</f>
        <v>2.7806799341604248E-2</v>
      </c>
      <c r="L7292" s="14">
        <v>2.098336901451602</v>
      </c>
      <c r="M7292" s="4">
        <f>Table1[[#This Row],[Cons h  '[MWh']]]-Table1[[#This Row],[Ewec_prod '[MWh']]]-Table1[[#This Row],[Eeol_prod '[MWh']]]-Table1[[#This Row],[Efv_prod '[MWh']]]</f>
        <v>1.7212058564356352</v>
      </c>
    </row>
    <row r="7293">
      <c r="E7293" s="3">
        <v>43769.791666666664</v>
      </c>
      <c r="F7293" s="1">
        <v>0</v>
      </c>
      <c r="G7293" s="2">
        <f>Table1[[#This Row],[CF % FV]]*$A$2</f>
        <v>0</v>
      </c>
      <c r="H7293" s="22">
        <v>9.1464757120502102E-2</v>
      </c>
      <c r="I7293">
        <f>$A$6*Table1[[#This Row],[CF % EOL]]</f>
        <v>0.68598567840376579</v>
      </c>
      <c r="J7293" s="1">
        <v>9.309895807094995E-2</v>
      </c>
      <c r="K7293">
        <f>Table1[[#This Row],[CF % WEC]]*$A$10</f>
        <v>2.8633962419300111E-2</v>
      </c>
      <c r="L7293" s="14">
        <v>2.3130304672883484</v>
      </c>
      <c r="M7293" s="4">
        <f>Table1[[#This Row],[Cons h  '[MWh']]]-Table1[[#This Row],[Ewec_prod '[MWh']]]-Table1[[#This Row],[Eeol_prod '[MWh']]]-Table1[[#This Row],[Efv_prod '[MWh']]]</f>
        <v>1.5984108264652828</v>
      </c>
    </row>
    <row r="7294">
      <c r="E7294" s="3">
        <v>43769.833333333336</v>
      </c>
      <c r="F7294" s="1">
        <v>0</v>
      </c>
      <c r="G7294" s="2">
        <f>Table1[[#This Row],[CF % FV]]*$A$2</f>
        <v>0</v>
      </c>
      <c r="H7294" s="22">
        <v>6.07708668558622E-2</v>
      </c>
      <c r="I7294">
        <f>$A$6*Table1[[#This Row],[CF % EOL]]</f>
        <v>0.45578150141896651</v>
      </c>
      <c r="J7294" s="1">
        <v>9.4769070645439116E-2</v>
      </c>
      <c r="K7294">
        <f>Table1[[#This Row],[CF % WEC]]*$A$10</f>
        <v>2.9147630259250355E-2</v>
      </c>
      <c r="L7294" s="14">
        <v>1.5866592474958723</v>
      </c>
      <c r="M7294" s="4">
        <f>Table1[[#This Row],[Cons h  '[MWh']]]-Table1[[#This Row],[Ewec_prod '[MWh']]]-Table1[[#This Row],[Eeol_prod '[MWh']]]-Table1[[#This Row],[Efv_prod '[MWh']]]</f>
        <v>1.1017301158176553</v>
      </c>
    </row>
    <row r="7295">
      <c r="E7295" s="3">
        <v>43769.875</v>
      </c>
      <c r="F7295" s="1">
        <v>0</v>
      </c>
      <c r="G7295" s="2">
        <f>Table1[[#This Row],[CF % FV]]*$A$2</f>
        <v>0</v>
      </c>
      <c r="H7295" s="22">
        <v>7.3435137450666502E-2</v>
      </c>
      <c r="I7295">
        <f>$A$6*Table1[[#This Row],[CF % EOL]]</f>
        <v>0.55076353087999874</v>
      </c>
      <c r="J7295" s="1">
        <v>9.7280348380040668E-2</v>
      </c>
      <c r="K7295">
        <f>Table1[[#This Row],[CF % WEC]]*$A$10</f>
        <v>2.9920010893437536E-2</v>
      </c>
      <c r="L7295" s="14">
        <v>1.7712271079909259</v>
      </c>
      <c r="M7295" s="4">
        <f>Table1[[#This Row],[Cons h  '[MWh']]]-Table1[[#This Row],[Ewec_prod '[MWh']]]-Table1[[#This Row],[Eeol_prod '[MWh']]]-Table1[[#This Row],[Efv_prod '[MWh']]]</f>
        <v>1.1905435662174897</v>
      </c>
    </row>
    <row r="7296">
      <c r="E7296" s="3">
        <v>43769.916666666664</v>
      </c>
      <c r="F7296" s="1">
        <v>0</v>
      </c>
      <c r="G7296" s="2">
        <f>Table1[[#This Row],[CF % FV]]*$A$2</f>
        <v>0</v>
      </c>
      <c r="H7296" s="22">
        <v>0.163000835069157</v>
      </c>
      <c r="I7296">
        <f>$A$6*Table1[[#This Row],[CF % EOL]]</f>
        <v>1.2225062630186774</v>
      </c>
      <c r="J7296" s="1">
        <v>0.10005158707009776</v>
      </c>
      <c r="K7296">
        <f>Table1[[#This Row],[CF % WEC]]*$A$10</f>
        <v>3.0772346366897206E-2</v>
      </c>
      <c r="L7296" s="14">
        <v>1.5927760923570102</v>
      </c>
      <c r="M7296" s="4">
        <f>Table1[[#This Row],[Cons h  '[MWh']]]-Table1[[#This Row],[Ewec_prod '[MWh']]]-Table1[[#This Row],[Eeol_prod '[MWh']]]-Table1[[#This Row],[Efv_prod '[MWh']]]</f>
        <v>0.33949748297143567</v>
      </c>
    </row>
    <row r="7297">
      <c r="E7297" s="3">
        <v>43769.958333333336</v>
      </c>
      <c r="F7297" s="1">
        <v>0</v>
      </c>
      <c r="G7297" s="2">
        <f>Table1[[#This Row],[CF % FV]]*$A$2</f>
        <v>0</v>
      </c>
      <c r="H7297" s="22">
        <v>0.21711358103241299</v>
      </c>
      <c r="I7297">
        <f>$A$6*Table1[[#This Row],[CF % EOL]]</f>
        <v>1.6283518577430973</v>
      </c>
      <c r="J7297" s="1">
        <v>0.10219193935572676</v>
      </c>
      <c r="K7297">
        <f>Table1[[#This Row],[CF % WEC]]*$A$10</f>
        <v>3.1430643389556236E-2</v>
      </c>
      <c r="L7297" s="14">
        <v>1.4758946010340426</v>
      </c>
      <c r="M7297" s="4">
        <f>Table1[[#This Row],[Cons h  '[MWh']]]-Table1[[#This Row],[Ewec_prod '[MWh']]]-Table1[[#This Row],[Eeol_prod '[MWh']]]-Table1[[#This Row],[Efv_prod '[MWh']]]</f>
        <v>-0.18388790009861089</v>
      </c>
    </row>
    <row r="7298">
      <c r="E7298" s="3">
        <v>43770</v>
      </c>
      <c r="F7298" s="1">
        <v>0</v>
      </c>
      <c r="G7298" s="2">
        <f>Table1[[#This Row],[CF % FV]]*$A$2</f>
        <v>0</v>
      </c>
      <c r="H7298" s="22">
        <v>0.27856909351866899</v>
      </c>
      <c r="I7298">
        <f>$A$6*Table1[[#This Row],[CF % EOL]]</f>
        <v>2.0892682013900172</v>
      </c>
      <c r="J7298" s="1">
        <v>0.1054467157491472</v>
      </c>
      <c r="K7298">
        <f>Table1[[#This Row],[CF % WEC]]*$A$10</f>
        <v>3.2431698040043311E-2</v>
      </c>
      <c r="L7298" s="14">
        <v>1.4549566214970573</v>
      </c>
      <c r="M7298" s="4">
        <f>Table1[[#This Row],[Cons h  '[MWh']]]-Table1[[#This Row],[Ewec_prod '[MWh']]]-Table1[[#This Row],[Eeol_prod '[MWh']]]-Table1[[#This Row],[Efv_prod '[MWh']]]</f>
        <v>-0.66674327793300314</v>
      </c>
    </row>
    <row r="7299">
      <c r="E7299" s="3">
        <v>43770.041666666664</v>
      </c>
      <c r="F7299" s="1">
        <v>0</v>
      </c>
      <c r="G7299" s="2">
        <f>Table1[[#This Row],[CF % FV]]*$A$2</f>
        <v>0</v>
      </c>
      <c r="H7299" s="22">
        <v>0.51761076417542495</v>
      </c>
      <c r="I7299">
        <f>$A$6*Table1[[#This Row],[CF % EOL]]</f>
        <v>3.8820807313156873</v>
      </c>
      <c r="J7299" s="1">
        <v>0.10925777427866092</v>
      </c>
      <c r="K7299">
        <f>Table1[[#This Row],[CF % WEC]]*$A$10</f>
        <v>3.3603845494461493E-2</v>
      </c>
      <c r="L7299" s="14">
        <v>1.359251088652107</v>
      </c>
      <c r="M7299" s="4">
        <f>Table1[[#This Row],[Cons h  '[MWh']]]-Table1[[#This Row],[Ewec_prod '[MWh']]]-Table1[[#This Row],[Eeol_prod '[MWh']]]-Table1[[#This Row],[Efv_prod '[MWh']]]</f>
        <v>-2.5564334881580417</v>
      </c>
    </row>
    <row r="7300">
      <c r="E7300" s="3">
        <v>43770.083333333336</v>
      </c>
      <c r="F7300" s="1">
        <v>0</v>
      </c>
      <c r="G7300" s="2">
        <f>Table1[[#This Row],[CF % FV]]*$A$2</f>
        <v>0</v>
      </c>
      <c r="H7300" s="22">
        <v>0.68346669638094004</v>
      </c>
      <c r="I7300">
        <f>$A$6*Table1[[#This Row],[CF % EOL]]</f>
        <v>5.1260002228570505</v>
      </c>
      <c r="J7300" s="1">
        <v>0.11440132311357959</v>
      </c>
      <c r="K7300">
        <f>Table1[[#This Row],[CF % WEC]]*$A$10</f>
        <v>3.5185820063163488E-2</v>
      </c>
      <c r="L7300" s="14">
        <v>1.2220150207142826</v>
      </c>
      <c r="M7300" s="4">
        <f>Table1[[#This Row],[Cons h  '[MWh']]]-Table1[[#This Row],[Ewec_prod '[MWh']]]-Table1[[#This Row],[Eeol_prod '[MWh']]]-Table1[[#This Row],[Efv_prod '[MWh']]]</f>
        <v>-3.9391710222059313</v>
      </c>
    </row>
    <row r="7301">
      <c r="E7301" s="3">
        <v>43770.125</v>
      </c>
      <c r="F7301" s="1">
        <v>0</v>
      </c>
      <c r="G7301" s="2">
        <f>Table1[[#This Row],[CF % FV]]*$A$2</f>
        <v>0</v>
      </c>
      <c r="H7301" s="22">
        <v>0.69093381816954902</v>
      </c>
      <c r="I7301">
        <f>$A$6*Table1[[#This Row],[CF % EOL]]</f>
        <v>5.1820036362716175</v>
      </c>
      <c r="J7301" s="1">
        <v>0.12505515190025562</v>
      </c>
      <c r="K7301">
        <f>Table1[[#This Row],[CF % WEC]]*$A$10</f>
        <v>3.8462562783171741E-2</v>
      </c>
      <c r="L7301" s="14">
        <v>1.3661539413070476</v>
      </c>
      <c r="M7301" s="4">
        <f>Table1[[#This Row],[Cons h  '[MWh']]]-Table1[[#This Row],[Ewec_prod '[MWh']]]-Table1[[#This Row],[Eeol_prod '[MWh']]]-Table1[[#This Row],[Efv_prod '[MWh']]]</f>
        <v>-3.8543122577477416</v>
      </c>
    </row>
    <row r="7302">
      <c r="E7302" s="3">
        <v>43770.166666666664</v>
      </c>
      <c r="F7302" s="1">
        <v>0</v>
      </c>
      <c r="G7302" s="2">
        <f>Table1[[#This Row],[CF % FV]]*$A$2</f>
        <v>0</v>
      </c>
      <c r="H7302" s="22">
        <v>0.66270823785220001</v>
      </c>
      <c r="I7302">
        <f>$A$6*Table1[[#This Row],[CF % EOL]]</f>
        <v>4.9703117838914999</v>
      </c>
      <c r="J7302" s="1">
        <v>0.13863951520380149</v>
      </c>
      <c r="K7302">
        <f>Table1[[#This Row],[CF % WEC]]*$A$10</f>
        <v>4.2640634765754172E-2</v>
      </c>
      <c r="L7302" s="14">
        <v>1.7390630518223429</v>
      </c>
      <c r="M7302" s="4">
        <f>Table1[[#This Row],[Cons h  '[MWh']]]-Table1[[#This Row],[Ewec_prod '[MWh']]]-Table1[[#This Row],[Eeol_prod '[MWh']]]-Table1[[#This Row],[Efv_prod '[MWh']]]</f>
        <v>-3.2738893668349114</v>
      </c>
    </row>
    <row r="7303">
      <c r="E7303" s="3">
        <v>43770.208333333336</v>
      </c>
      <c r="F7303" s="1">
        <v>0</v>
      </c>
      <c r="G7303" s="2">
        <f>Table1[[#This Row],[CF % FV]]*$A$2</f>
        <v>0</v>
      </c>
      <c r="H7303" s="22">
        <v>0.72140937392690196</v>
      </c>
      <c r="I7303">
        <f>$A$6*Table1[[#This Row],[CF % EOL]]</f>
        <v>5.410570304451765</v>
      </c>
      <c r="J7303" s="1">
        <v>0.18601519000459266</v>
      </c>
      <c r="K7303">
        <f>Table1[[#This Row],[CF % WEC]]*$A$10</f>
        <v>5.7211724710724547E-2</v>
      </c>
      <c r="L7303" s="14">
        <v>1.339805679706578</v>
      </c>
      <c r="M7303" s="4">
        <f>Table1[[#This Row],[Cons h  '[MWh']]]-Table1[[#This Row],[Ewec_prod '[MWh']]]-Table1[[#This Row],[Eeol_prod '[MWh']]]-Table1[[#This Row],[Efv_prod '[MWh']]]</f>
        <v>-4.1279763494559116</v>
      </c>
    </row>
    <row r="7304">
      <c r="E7304" s="3">
        <v>43770.25</v>
      </c>
      <c r="F7304" s="1">
        <v>0</v>
      </c>
      <c r="G7304" s="2">
        <f>Table1[[#This Row],[CF % FV]]*$A$2</f>
        <v>0</v>
      </c>
      <c r="H7304" s="22">
        <v>0.69060988298126902</v>
      </c>
      <c r="I7304">
        <f>$A$6*Table1[[#This Row],[CF % EOL]]</f>
        <v>5.1795741223595178</v>
      </c>
      <c r="J7304" s="1">
        <v>0.18993793918605426</v>
      </c>
      <c r="K7304">
        <f>Table1[[#This Row],[CF % WEC]]*$A$10</f>
        <v>5.8418224278170942E-2</v>
      </c>
      <c r="L7304" s="14">
        <v>1.6209958443543591</v>
      </c>
      <c r="M7304" s="4">
        <f>Table1[[#This Row],[Cons h  '[MWh']]]-Table1[[#This Row],[Ewec_prod '[MWh']]]-Table1[[#This Row],[Eeol_prod '[MWh']]]-Table1[[#This Row],[Efv_prod '[MWh']]]</f>
        <v>-3.6169965022833299</v>
      </c>
    </row>
    <row r="7305">
      <c r="E7305" s="3">
        <v>43770.291666666664</v>
      </c>
      <c r="F7305" s="1">
        <v>0.17459</v>
      </c>
      <c r="G7305" s="2">
        <f>Table1[[#This Row],[CF % FV]]*$A$2</f>
        <v>0.52376999999999996</v>
      </c>
      <c r="H7305" s="22">
        <v>0.54429365099592797</v>
      </c>
      <c r="I7305">
        <f>$A$6*Table1[[#This Row],[CF % EOL]]</f>
        <v>4.0822023824694593</v>
      </c>
      <c r="J7305" s="1">
        <v>0.19293250343936308</v>
      </c>
      <c r="K7305">
        <f>Table1[[#This Row],[CF % WEC]]*$A$10</f>
        <v>5.933924683382702E-2</v>
      </c>
      <c r="L7305" s="14">
        <v>2.1057331012873042</v>
      </c>
      <c r="M7305" s="4">
        <f>Table1[[#This Row],[Cons h  '[MWh']]]-Table1[[#This Row],[Ewec_prod '[MWh']]]-Table1[[#This Row],[Eeol_prod '[MWh']]]-Table1[[#This Row],[Efv_prod '[MWh']]]</f>
        <v>-2.5595785280159822</v>
      </c>
    </row>
    <row r="7306">
      <c r="E7306" s="3">
        <v>43770.333333333336</v>
      </c>
      <c r="F7306" s="1">
        <v>0.44368000000000002</v>
      </c>
      <c r="G7306" s="2">
        <f>Table1[[#This Row],[CF % FV]]*$A$2</f>
        <v>1.33104</v>
      </c>
      <c r="H7306" s="22">
        <v>0.53032584736524402</v>
      </c>
      <c r="I7306">
        <f>$A$6*Table1[[#This Row],[CF % EOL]]</f>
        <v>3.9774438552393301</v>
      </c>
      <c r="J7306" s="1">
        <v>0.20200217849120891</v>
      </c>
      <c r="K7306">
        <f>Table1[[#This Row],[CF % WEC]]*$A$10</f>
        <v>6.2128759627212975E-2</v>
      </c>
      <c r="L7306" s="14">
        <v>1.6882887549680508</v>
      </c>
      <c r="M7306" s="4">
        <f>Table1[[#This Row],[Cons h  '[MWh']]]-Table1[[#This Row],[Ewec_prod '[MWh']]]-Table1[[#This Row],[Eeol_prod '[MWh']]]-Table1[[#This Row],[Efv_prod '[MWh']]]</f>
        <v>-3.6823238598984922</v>
      </c>
    </row>
    <row r="7307">
      <c r="E7307" s="3">
        <v>43770.375</v>
      </c>
      <c r="F7307" s="1">
        <v>0.55283000000000004</v>
      </c>
      <c r="G7307" s="2">
        <f>Table1[[#This Row],[CF % FV]]*$A$2</f>
        <v>1.65849</v>
      </c>
      <c r="H7307" s="22">
        <v>0.69077186116098699</v>
      </c>
      <c r="I7307">
        <f>$A$6*Table1[[#This Row],[CF % EOL]]</f>
        <v>5.1807889587074021</v>
      </c>
      <c r="J7307" s="1">
        <v>0.2143265670534962</v>
      </c>
      <c r="K7307">
        <f>Table1[[#This Row],[CF % WEC]]*$A$10</f>
        <v>6.5919307730495161E-2</v>
      </c>
      <c r="L7307" s="14">
        <v>1.7354159209084141</v>
      </c>
      <c r="M7307" s="4">
        <f>Table1[[#This Row],[Cons h  '[MWh']]]-Table1[[#This Row],[Ewec_prod '[MWh']]]-Table1[[#This Row],[Eeol_prod '[MWh']]]-Table1[[#This Row],[Efv_prod '[MWh']]]</f>
        <v>-5.1697823455294838</v>
      </c>
    </row>
    <row r="7308">
      <c r="E7308" s="3">
        <v>43770.416666666664</v>
      </c>
      <c r="F7308" s="1">
        <v>0.67998000000000003</v>
      </c>
      <c r="G7308" s="2">
        <f>Table1[[#This Row],[CF % FV]]*$A$2</f>
        <v>2.0399400000000001</v>
      </c>
      <c r="H7308" s="22">
        <v>0.74530563835758001</v>
      </c>
      <c r="I7308">
        <f>$A$6*Table1[[#This Row],[CF % EOL]]</f>
        <v>5.58979228768185</v>
      </c>
      <c r="J7308" s="1">
        <v>0.22850925429261723</v>
      </c>
      <c r="K7308">
        <f>Table1[[#This Row],[CF % WEC]]*$A$10</f>
        <v>7.0281403094657968E-2</v>
      </c>
      <c r="L7308" s="14">
        <v>1.9369156801377421</v>
      </c>
      <c r="M7308" s="4">
        <f>Table1[[#This Row],[Cons h  '[MWh']]]-Table1[[#This Row],[Ewec_prod '[MWh']]]-Table1[[#This Row],[Eeol_prod '[MWh']]]-Table1[[#This Row],[Efv_prod '[MWh']]]</f>
        <v>-5.7630980106387657</v>
      </c>
    </row>
    <row r="7309">
      <c r="E7309" s="3">
        <v>43770.458333333336</v>
      </c>
      <c r="F7309" s="1">
        <v>0.45106000000000002</v>
      </c>
      <c r="G7309" s="2">
        <f>Table1[[#This Row],[CF % FV]]*$A$2</f>
        <v>1.35318</v>
      </c>
      <c r="H7309" s="22">
        <v>0.81896019365780504</v>
      </c>
      <c r="I7309">
        <f>$A$6*Table1[[#This Row],[CF % EOL]]</f>
        <v>6.1422014524335378</v>
      </c>
      <c r="J7309" s="1">
        <v>0.23825282466506903</v>
      </c>
      <c r="K7309">
        <f>Table1[[#This Row],[CF % WEC]]*$A$10</f>
        <v>7.3278182367547032E-2</v>
      </c>
      <c r="L7309" s="14">
        <v>1.4156479695771007</v>
      </c>
      <c r="M7309" s="4">
        <f>Table1[[#This Row],[Cons h  '[MWh']]]-Table1[[#This Row],[Ewec_prod '[MWh']]]-Table1[[#This Row],[Eeol_prod '[MWh']]]-Table1[[#This Row],[Efv_prod '[MWh']]]</f>
        <v>-6.1530116652239837</v>
      </c>
    </row>
    <row r="7310">
      <c r="E7310" s="3">
        <v>43770.5</v>
      </c>
      <c r="F7310" s="1">
        <v>0.63736000000000004</v>
      </c>
      <c r="G7310" s="2">
        <f>Table1[[#This Row],[CF % FV]]*$A$2</f>
        <v>1.91208</v>
      </c>
      <c r="H7310" s="22">
        <v>0.83314587376000704</v>
      </c>
      <c r="I7310">
        <f>$A$6*Table1[[#This Row],[CF % EOL]]</f>
        <v>6.248594053200053</v>
      </c>
      <c r="J7310" s="1">
        <v>0.24391994537075684</v>
      </c>
      <c r="K7310">
        <f>Table1[[#This Row],[CF % WEC]]*$A$10</f>
        <v>7.5021189213967762E-2</v>
      </c>
      <c r="L7310" s="14">
        <v>1.8865045484167948</v>
      </c>
      <c r="M7310" s="4">
        <f>Table1[[#This Row],[Cons h  '[MWh']]]-Table1[[#This Row],[Ewec_prod '[MWh']]]-Table1[[#This Row],[Eeol_prod '[MWh']]]-Table1[[#This Row],[Efv_prod '[MWh']]]</f>
        <v>-6.349190693997226</v>
      </c>
    </row>
    <row r="7311">
      <c r="E7311" s="3">
        <v>43770.541666666664</v>
      </c>
      <c r="F7311" s="1">
        <v>3.7840000000000006E-2</v>
      </c>
      <c r="G7311" s="2">
        <f>Table1[[#This Row],[CF % FV]]*$A$2</f>
        <v>0.11352000000000001</v>
      </c>
      <c r="H7311" s="22">
        <v>0.81448223611899595</v>
      </c>
      <c r="I7311">
        <f>$A$6*Table1[[#This Row],[CF % EOL]]</f>
        <v>6.1086167708924695</v>
      </c>
      <c r="J7311" s="1">
        <v>0.24399141621416803</v>
      </c>
      <c r="K7311">
        <f>Table1[[#This Row],[CF % WEC]]*$A$10</f>
        <v>7.5043171129627356E-2</v>
      </c>
      <c r="L7311" s="14">
        <v>1.5064107324937772</v>
      </c>
      <c r="M7311" s="4">
        <f>Table1[[#This Row],[Cons h  '[MWh']]]-Table1[[#This Row],[Ewec_prod '[MWh']]]-Table1[[#This Row],[Eeol_prod '[MWh']]]-Table1[[#This Row],[Efv_prod '[MWh']]]</f>
        <v>-4.7907692095283201</v>
      </c>
    </row>
    <row r="7312">
      <c r="E7312" s="3">
        <v>43770.583333333336</v>
      </c>
      <c r="F7312" s="1">
        <v>0.45593</v>
      </c>
      <c r="G7312" s="2">
        <f>Table1[[#This Row],[CF % FV]]*$A$2</f>
        <v>1.3677900000000001</v>
      </c>
      <c r="H7312" s="22">
        <v>0.82079072448947898</v>
      </c>
      <c r="I7312">
        <f>$A$6*Table1[[#This Row],[CF % EOL]]</f>
        <v>6.1559304336710925</v>
      </c>
      <c r="J7312" s="1">
        <v>0.23910313534933769</v>
      </c>
      <c r="K7312">
        <f>Table1[[#This Row],[CF % WEC]]*$A$10</f>
        <v>7.353970800309198E-2</v>
      </c>
      <c r="L7312" s="14">
        <v>1.5430851345852099</v>
      </c>
      <c r="M7312" s="4">
        <f>Table1[[#This Row],[Cons h  '[MWh']]]-Table1[[#This Row],[Ewec_prod '[MWh']]]-Table1[[#This Row],[Eeol_prod '[MWh']]]-Table1[[#This Row],[Efv_prod '[MWh']]]</f>
        <v>-6.0541750070889746</v>
      </c>
    </row>
    <row r="7313">
      <c r="E7313" s="3">
        <v>43770.625</v>
      </c>
      <c r="F7313" s="1">
        <v>0.18884999999999999</v>
      </c>
      <c r="G7313" s="2">
        <f>Table1[[#This Row],[CF % FV]]*$A$2</f>
        <v>0.56655</v>
      </c>
      <c r="H7313" s="22">
        <v>0.80893640870067496</v>
      </c>
      <c r="I7313">
        <f>$A$6*Table1[[#This Row],[CF % EOL]]</f>
        <v>6.0670230652550625</v>
      </c>
      <c r="J7313" s="1">
        <v>0.22825395269789264</v>
      </c>
      <c r="K7313">
        <f>Table1[[#This Row],[CF % WEC]]*$A$10</f>
        <v>7.020288131073682E-2</v>
      </c>
      <c r="L7313" s="14">
        <v>1.2166299449460229</v>
      </c>
      <c r="M7313" s="4">
        <f>Table1[[#This Row],[Cons h  '[MWh']]]-Table1[[#This Row],[Ewec_prod '[MWh']]]-Table1[[#This Row],[Eeol_prod '[MWh']]]-Table1[[#This Row],[Efv_prod '[MWh']]]</f>
        <v>-5.4871460016197764</v>
      </c>
    </row>
    <row r="7314">
      <c r="E7314" s="3">
        <v>43770.666666666664</v>
      </c>
      <c r="F7314" s="1">
        <v>2.32E-3</v>
      </c>
      <c r="G7314" s="2">
        <f>Table1[[#This Row],[CF % FV]]*$A$2</f>
        <v>6.96E-3</v>
      </c>
      <c r="H7314" s="22">
        <v>0.769012592513172</v>
      </c>
      <c r="I7314">
        <f>$A$6*Table1[[#This Row],[CF % EOL]]</f>
        <v>5.7675944438487896</v>
      </c>
      <c r="J7314" s="1">
        <v>0.21312507606528813</v>
      </c>
      <c r="K7314">
        <f>Table1[[#This Row],[CF % WEC]]*$A$10</f>
        <v>6.5549771395005133E-2</v>
      </c>
      <c r="L7314" s="14">
        <v>1.458331679850682</v>
      </c>
      <c r="M7314" s="4">
        <f>Table1[[#This Row],[Cons h  '[MWh']]]-Table1[[#This Row],[Ewec_prod '[MWh']]]-Table1[[#This Row],[Eeol_prod '[MWh']]]-Table1[[#This Row],[Efv_prod '[MWh']]]</f>
        <v>-4.3817725353931127</v>
      </c>
    </row>
    <row r="7315">
      <c r="E7315" s="3">
        <v>43770.708333333336</v>
      </c>
      <c r="F7315" s="1">
        <v>0</v>
      </c>
      <c r="G7315" s="2">
        <f>Table1[[#This Row],[CF % FV]]*$A$2</f>
        <v>0</v>
      </c>
      <c r="H7315" s="22">
        <v>0.63896182538294499</v>
      </c>
      <c r="I7315">
        <f>$A$6*Table1[[#This Row],[CF % EOL]]</f>
        <v>4.7922136903720878</v>
      </c>
      <c r="J7315" s="1">
        <v>0.19971679942089612</v>
      </c>
      <c r="K7315">
        <f>Table1[[#This Row],[CF % WEC]]*$A$10</f>
        <v>6.1425857470528041E-2</v>
      </c>
      <c r="L7315" s="14">
        <v>1.9527826923417013</v>
      </c>
      <c r="M7315" s="4">
        <f>Table1[[#This Row],[Cons h  '[MWh']]]-Table1[[#This Row],[Ewec_prod '[MWh']]]-Table1[[#This Row],[Eeol_prod '[MWh']]]-Table1[[#This Row],[Efv_prod '[MWh']]]</f>
        <v>-2.9008568555009147</v>
      </c>
    </row>
    <row r="7316">
      <c r="E7316" s="3">
        <v>43770.75</v>
      </c>
      <c r="F7316" s="1">
        <v>0</v>
      </c>
      <c r="G7316" s="2">
        <f>Table1[[#This Row],[CF % FV]]*$A$2</f>
        <v>0</v>
      </c>
      <c r="H7316" s="22">
        <v>0.60445155993436195</v>
      </c>
      <c r="I7316">
        <f>$A$6*Table1[[#This Row],[CF % EOL]]</f>
        <v>4.533386699507715</v>
      </c>
      <c r="J7316" s="1">
        <v>0.18532396291981684</v>
      </c>
      <c r="K7316">
        <f>Table1[[#This Row],[CF % WEC]]*$A$10</f>
        <v>5.6999127590640887E-2</v>
      </c>
      <c r="L7316" s="14">
        <v>2.9591709487039091</v>
      </c>
      <c r="M7316" s="4">
        <f>Table1[[#This Row],[Cons h  '[MWh']]]-Table1[[#This Row],[Ewec_prod '[MWh']]]-Table1[[#This Row],[Eeol_prod '[MWh']]]-Table1[[#This Row],[Efv_prod '[MWh']]]</f>
        <v>-1.6312148783944469</v>
      </c>
    </row>
    <row r="7317">
      <c r="E7317" s="3">
        <v>43770.791666666664</v>
      </c>
      <c r="F7317" s="1">
        <v>0</v>
      </c>
      <c r="G7317" s="2">
        <f>Table1[[#This Row],[CF % FV]]*$A$2</f>
        <v>0</v>
      </c>
      <c r="H7317" s="22">
        <v>0.59820845533552403</v>
      </c>
      <c r="I7317">
        <f>$A$6*Table1[[#This Row],[CF % EOL]]</f>
        <v>4.4865634150164304</v>
      </c>
      <c r="J7317" s="1">
        <v>0.16894654790658428</v>
      </c>
      <c r="K7317">
        <f>Table1[[#This Row],[CF % WEC]]*$A$10</f>
        <v>5.196201121757902E-2</v>
      </c>
      <c r="L7317" s="14">
        <v>2.7191147805311999</v>
      </c>
      <c r="M7317" s="4">
        <f>Table1[[#This Row],[Cons h  '[MWh']]]-Table1[[#This Row],[Ewec_prod '[MWh']]]-Table1[[#This Row],[Eeol_prod '[MWh']]]-Table1[[#This Row],[Efv_prod '[MWh']]]</f>
        <v>-1.8194106457028094</v>
      </c>
    </row>
    <row r="7318">
      <c r="E7318" s="3">
        <v>43770.833333333336</v>
      </c>
      <c r="F7318" s="1">
        <v>0</v>
      </c>
      <c r="G7318" s="2">
        <f>Table1[[#This Row],[CF % FV]]*$A$2</f>
        <v>0</v>
      </c>
      <c r="H7318" s="22">
        <v>0.52973424247246903</v>
      </c>
      <c r="I7318">
        <f>$A$6*Table1[[#This Row],[CF % EOL]]</f>
        <v>3.9730068185435177</v>
      </c>
      <c r="J7318" s="1">
        <v>0.14996851179243495</v>
      </c>
      <c r="K7318">
        <f>Table1[[#This Row],[CF % WEC]]*$A$10</f>
        <v>4.6125035335737898E-2</v>
      </c>
      <c r="L7318" s="14">
        <v>1.994579358783924</v>
      </c>
      <c r="M7318" s="4">
        <f>Table1[[#This Row],[Cons h  '[MWh']]]-Table1[[#This Row],[Ewec_prod '[MWh']]]-Table1[[#This Row],[Eeol_prod '[MWh']]]-Table1[[#This Row],[Efv_prod '[MWh']]]</f>
        <v>-2.0245524950953318</v>
      </c>
    </row>
    <row r="7319">
      <c r="E7319" s="3">
        <v>43770.875</v>
      </c>
      <c r="F7319" s="1">
        <v>0</v>
      </c>
      <c r="G7319" s="2">
        <f>Table1[[#This Row],[CF % FV]]*$A$2</f>
        <v>0</v>
      </c>
      <c r="H7319" s="22">
        <v>0.36856062830965503</v>
      </c>
      <c r="I7319">
        <f>$A$6*Table1[[#This Row],[CF % EOL]]</f>
        <v>2.7642047123224125</v>
      </c>
      <c r="J7319" s="1">
        <v>0.12744935732675475</v>
      </c>
      <c r="K7319">
        <f>Table1[[#This Row],[CF % WEC]]*$A$10</f>
        <v>3.9198936096331863E-2</v>
      </c>
      <c r="L7319" s="14">
        <v>1.9179669748342019</v>
      </c>
      <c r="M7319" s="4">
        <f>Table1[[#This Row],[Cons h  '[MWh']]]-Table1[[#This Row],[Ewec_prod '[MWh']]]-Table1[[#This Row],[Eeol_prod '[MWh']]]-Table1[[#This Row],[Efv_prod '[MWh']]]</f>
        <v>-0.88543667358454248</v>
      </c>
    </row>
    <row r="7320">
      <c r="E7320" s="3">
        <v>43770.916666666664</v>
      </c>
      <c r="F7320" s="1">
        <v>0</v>
      </c>
      <c r="G7320" s="2">
        <f>Table1[[#This Row],[CF % FV]]*$A$2</f>
        <v>0</v>
      </c>
      <c r="H7320" s="22">
        <v>0.13625270944534701</v>
      </c>
      <c r="I7320">
        <f>$A$6*Table1[[#This Row],[CF % EOL]]</f>
        <v>1.0218953208401025</v>
      </c>
      <c r="J7320" s="1">
        <v>0.10669112941683173</v>
      </c>
      <c r="K7320">
        <f>Table1[[#This Row],[CF % WEC]]*$A$10</f>
        <v>3.281443588086197E-2</v>
      </c>
      <c r="L7320" s="14">
        <v>1.5249814733006364</v>
      </c>
      <c r="M7320" s="4">
        <f>Table1[[#This Row],[Cons h  '[MWh']]]-Table1[[#This Row],[Ewec_prod '[MWh']]]-Table1[[#This Row],[Eeol_prod '[MWh']]]-Table1[[#This Row],[Efv_prod '[MWh']]]</f>
        <v>0.47027171657967193</v>
      </c>
    </row>
    <row r="7321">
      <c r="E7321" s="3">
        <v>43770.958333333336</v>
      </c>
      <c r="F7321" s="1">
        <v>0</v>
      </c>
      <c r="G7321" s="2">
        <f>Table1[[#This Row],[CF % FV]]*$A$2</f>
        <v>0</v>
      </c>
      <c r="H7321" s="22">
        <v>4.5387679322558799E-2</v>
      </c>
      <c r="I7321">
        <f>$A$6*Table1[[#This Row],[CF % EOL]]</f>
        <v>0.34040759491919098</v>
      </c>
      <c r="J7321" s="1">
        <v>9.7045696119801517E-2</v>
      </c>
      <c r="K7321">
        <f>Table1[[#This Row],[CF % WEC]]*$A$10</f>
        <v>2.9847840117947531E-2</v>
      </c>
      <c r="L7321" s="14">
        <v>1.6071528348651547</v>
      </c>
      <c r="M7321" s="4">
        <f>Table1[[#This Row],[Cons h  '[MWh']]]-Table1[[#This Row],[Ewec_prod '[MWh']]]-Table1[[#This Row],[Eeol_prod '[MWh']]]-Table1[[#This Row],[Efv_prod '[MWh']]]</f>
        <v>1.2368973998280162</v>
      </c>
    </row>
    <row r="7322">
      <c r="E7322" s="3">
        <v>43771</v>
      </c>
      <c r="F7322" s="1">
        <v>0</v>
      </c>
      <c r="G7322" s="2">
        <f>Table1[[#This Row],[CF % FV]]*$A$2</f>
        <v>0</v>
      </c>
      <c r="H7322" s="22">
        <v>6.5897111806800399E-2</v>
      </c>
      <c r="I7322">
        <f>$A$6*Table1[[#This Row],[CF % EOL]]</f>
        <v>0.49422833855100301</v>
      </c>
      <c r="J7322" s="1">
        <v>9.0985389417401613E-2</v>
      </c>
      <c r="K7322">
        <f>Table1[[#This Row],[CF % WEC]]*$A$10</f>
        <v>2.7983903099085244E-2</v>
      </c>
      <c r="L7322" s="14">
        <v>1.1334207724139169</v>
      </c>
      <c r="M7322" s="4">
        <f>Table1[[#This Row],[Cons h  '[MWh']]]-Table1[[#This Row],[Ewec_prod '[MWh']]]-Table1[[#This Row],[Eeol_prod '[MWh']]]-Table1[[#This Row],[Efv_prod '[MWh']]]</f>
        <v>0.61120853076382875</v>
      </c>
    </row>
    <row r="7323">
      <c r="E7323" s="3">
        <v>43771.041666666664</v>
      </c>
      <c r="F7323" s="1">
        <v>0</v>
      </c>
      <c r="G7323" s="2">
        <f>Table1[[#This Row],[CF % FV]]*$A$2</f>
        <v>0</v>
      </c>
      <c r="H7323" s="22">
        <v>0.14914245309796101</v>
      </c>
      <c r="I7323">
        <f>$A$6*Table1[[#This Row],[CF % EOL]]</f>
        <v>1.1185683982347077</v>
      </c>
      <c r="J7323" s="1">
        <v>8.7873375477896642E-2</v>
      </c>
      <c r="K7323">
        <f>Table1[[#This Row],[CF % WEC]]*$A$10</f>
        <v>2.7026757154184188E-2</v>
      </c>
      <c r="L7323" s="14">
        <v>1.2677195960511132</v>
      </c>
      <c r="M7323" s="4">
        <f>Table1[[#This Row],[Cons h  '[MWh']]]-Table1[[#This Row],[Ewec_prod '[MWh']]]-Table1[[#This Row],[Eeol_prod '[MWh']]]-Table1[[#This Row],[Efv_prod '[MWh']]]</f>
        <v>0.12212444066222128</v>
      </c>
    </row>
    <row r="7324">
      <c r="E7324" s="3">
        <v>43771.083333333336</v>
      </c>
      <c r="F7324" s="1">
        <v>0</v>
      </c>
      <c r="G7324" s="2">
        <f>Table1[[#This Row],[CF % FV]]*$A$2</f>
        <v>0</v>
      </c>
      <c r="H7324" s="22">
        <v>0.231351211302397</v>
      </c>
      <c r="I7324">
        <f>$A$6*Table1[[#This Row],[CF % EOL]]</f>
        <v>1.7351340847679775</v>
      </c>
      <c r="J7324" s="1">
        <v>8.5421467568691581E-2</v>
      </c>
      <c r="K7324">
        <f>Table1[[#This Row],[CF % WEC]]*$A$10</f>
        <v>2.6272636588471114E-2</v>
      </c>
      <c r="L7324" s="14">
        <v>1.1436898891981375</v>
      </c>
      <c r="M7324" s="4">
        <f>Table1[[#This Row],[Cons h  '[MWh']]]-Table1[[#This Row],[Ewec_prod '[MWh']]]-Table1[[#This Row],[Eeol_prod '[MWh']]]-Table1[[#This Row],[Efv_prod '[MWh']]]</f>
        <v>-0.61771683215831108</v>
      </c>
    </row>
    <row r="7325">
      <c r="E7325" s="3">
        <v>43771.125</v>
      </c>
      <c r="F7325" s="1">
        <v>0</v>
      </c>
      <c r="G7325" s="2">
        <f>Table1[[#This Row],[CF % FV]]*$A$2</f>
        <v>0</v>
      </c>
      <c r="H7325" s="22">
        <v>0.20971263230777801</v>
      </c>
      <c r="I7325">
        <f>$A$6*Table1[[#This Row],[CF % EOL]]</f>
        <v>1.5728447423083352</v>
      </c>
      <c r="J7325" s="1">
        <v>8.2956440421540087E-2</v>
      </c>
      <c r="K7325">
        <f>Table1[[#This Row],[CF % WEC]]*$A$10</f>
        <v>2.5514481006962894E-2</v>
      </c>
      <c r="L7325" s="14">
        <v>1.4095691278682054</v>
      </c>
      <c r="M7325" s="4">
        <f>Table1[[#This Row],[Cons h  '[MWh']]]-Table1[[#This Row],[Ewec_prod '[MWh']]]-Table1[[#This Row],[Eeol_prod '[MWh']]]-Table1[[#This Row],[Efv_prod '[MWh']]]</f>
        <v>-0.18879009544709269</v>
      </c>
    </row>
    <row r="7326">
      <c r="E7326" s="3">
        <v>43771.166666666664</v>
      </c>
      <c r="F7326" s="1">
        <v>0</v>
      </c>
      <c r="G7326" s="2">
        <f>Table1[[#This Row],[CF % FV]]*$A$2</f>
        <v>0</v>
      </c>
      <c r="H7326" s="22">
        <v>0.21159845304702801</v>
      </c>
      <c r="I7326">
        <f>$A$6*Table1[[#This Row],[CF % EOL]]</f>
        <v>1.5869883978527102</v>
      </c>
      <c r="J7326" s="1">
        <v>8.6659939210599168E-2</v>
      </c>
      <c r="K7326">
        <f>Table1[[#This Row],[CF % WEC]]*$A$10</f>
        <v>2.6653546871320093E-2</v>
      </c>
      <c r="L7326" s="14">
        <v>1.4823606010128341</v>
      </c>
      <c r="M7326" s="4">
        <f>Table1[[#This Row],[Cons h  '[MWh']]]-Table1[[#This Row],[Ewec_prod '[MWh']]]-Table1[[#This Row],[Eeol_prod '[MWh']]]-Table1[[#This Row],[Efv_prod '[MWh']]]</f>
        <v>-0.13128134371119615</v>
      </c>
    </row>
    <row r="7327">
      <c r="E7327" s="3">
        <v>43771.208333333336</v>
      </c>
      <c r="F7327" s="1">
        <v>0</v>
      </c>
      <c r="G7327" s="2">
        <f>Table1[[#This Row],[CF % FV]]*$A$2</f>
        <v>0</v>
      </c>
      <c r="H7327" s="22">
        <v>0.254026756752459</v>
      </c>
      <c r="I7327">
        <f>$A$6*Table1[[#This Row],[CF % EOL]]</f>
        <v>1.9052006756434425</v>
      </c>
      <c r="J7327" s="1">
        <v>8.6889100933441696E-2</v>
      </c>
      <c r="K7327">
        <f>Table1[[#This Row],[CF % WEC]]*$A$10</f>
        <v>2.6724028950773811E-2</v>
      </c>
      <c r="L7327" s="14">
        <v>1.6270567913382534</v>
      </c>
      <c r="M7327" s="4">
        <f>Table1[[#This Row],[Cons h  '[MWh']]]-Table1[[#This Row],[Ewec_prod '[MWh']]]-Table1[[#This Row],[Eeol_prod '[MWh']]]-Table1[[#This Row],[Efv_prod '[MWh']]]</f>
        <v>-0.30486791325596285</v>
      </c>
    </row>
    <row r="7328">
      <c r="E7328" s="3">
        <v>43771.25</v>
      </c>
      <c r="F7328" s="1">
        <v>0</v>
      </c>
      <c r="G7328" s="2">
        <f>Table1[[#This Row],[CF % FV]]*$A$2</f>
        <v>0</v>
      </c>
      <c r="H7328" s="22">
        <v>0.34703254527754401</v>
      </c>
      <c r="I7328">
        <f>$A$6*Table1[[#This Row],[CF % EOL]]</f>
        <v>2.6027440895815799</v>
      </c>
      <c r="J7328" s="1">
        <v>8.8030877798967663E-2</v>
      </c>
      <c r="K7328">
        <f>Table1[[#This Row],[CF % WEC]]*$A$10</f>
        <v>2.7075199324063933E-2</v>
      </c>
      <c r="L7328" s="14">
        <v>1.5680528818908688</v>
      </c>
      <c r="M7328" s="4">
        <f>Table1[[#This Row],[Cons h  '[MWh']]]-Table1[[#This Row],[Ewec_prod '[MWh']]]-Table1[[#This Row],[Eeol_prod '[MWh']]]-Table1[[#This Row],[Efv_prod '[MWh']]]</f>
        <v>-1.061766407014775</v>
      </c>
    </row>
    <row r="7329">
      <c r="E7329" s="3">
        <v>43771.291666666664</v>
      </c>
      <c r="F7329" s="1">
        <v>9.894E-2</v>
      </c>
      <c r="G7329" s="2">
        <f>Table1[[#This Row],[CF % FV]]*$A$2</f>
        <v>0.29681999999999997</v>
      </c>
      <c r="H7329" s="22">
        <v>0.39851678692280801</v>
      </c>
      <c r="I7329">
        <f>$A$6*Table1[[#This Row],[CF % EOL]]</f>
        <v>2.9888759019210602</v>
      </c>
      <c r="J7329" s="1">
        <v>9.1551456377329393E-2</v>
      </c>
      <c r="K7329">
        <f>Table1[[#This Row],[CF % WEC]]*$A$10</f>
        <v>2.8158005370402042E-2</v>
      </c>
      <c r="L7329" s="14">
        <v>1.609580856435427</v>
      </c>
      <c r="M7329" s="4">
        <f>Table1[[#This Row],[Cons h  '[MWh']]]-Table1[[#This Row],[Ewec_prod '[MWh']]]-Table1[[#This Row],[Eeol_prod '[MWh']]]-Table1[[#This Row],[Efv_prod '[MWh']]]</f>
        <v>-1.7042730508560351</v>
      </c>
    </row>
    <row r="7330">
      <c r="E7330" s="3">
        <v>43771.333333333336</v>
      </c>
      <c r="F7330" s="1">
        <v>0.12437000000000001</v>
      </c>
      <c r="G7330" s="2">
        <f>Table1[[#This Row],[CF % FV]]*$A$2</f>
        <v>0.37311000000000005</v>
      </c>
      <c r="H7330" s="22">
        <v>0.50977596133648195</v>
      </c>
      <c r="I7330">
        <f>$A$6*Table1[[#This Row],[CF % EOL]]</f>
        <v>3.8233197100236147</v>
      </c>
      <c r="J7330" s="1">
        <v>9.6076560433733083E-2</v>
      </c>
      <c r="K7330">
        <f>Table1[[#This Row],[CF % WEC]]*$A$10</f>
        <v>2.9549768094489032E-2</v>
      </c>
      <c r="L7330" s="14">
        <v>1.2272030224211352</v>
      </c>
      <c r="M7330" s="4">
        <f>Table1[[#This Row],[Cons h  '[MWh']]]-Table1[[#This Row],[Ewec_prod '[MWh']]]-Table1[[#This Row],[Eeol_prod '[MWh']]]-Table1[[#This Row],[Efv_prod '[MWh']]]</f>
        <v>-2.9987764556969685</v>
      </c>
    </row>
    <row r="7331">
      <c r="E7331" s="3">
        <v>43771.375</v>
      </c>
      <c r="F7331" s="1">
        <v>0.33454</v>
      </c>
      <c r="G7331" s="2">
        <f>Table1[[#This Row],[CF % FV]]*$A$2</f>
        <v>1.00362</v>
      </c>
      <c r="H7331" s="22">
        <v>0.59431363027068496</v>
      </c>
      <c r="I7331">
        <f>$A$6*Table1[[#This Row],[CF % EOL]]</f>
        <v>4.4573522270301371</v>
      </c>
      <c r="J7331" s="1">
        <v>9.8977221467594259E-2</v>
      </c>
      <c r="K7331">
        <f>Table1[[#This Row],[CF % WEC]]*$A$10</f>
        <v>3.0441909325236337E-2</v>
      </c>
      <c r="L7331" s="14">
        <v>1.3417319894831552</v>
      </c>
      <c r="M7331" s="4">
        <f>Table1[[#This Row],[Cons h  '[MWh']]]-Table1[[#This Row],[Ewec_prod '[MWh']]]-Table1[[#This Row],[Eeol_prod '[MWh']]]-Table1[[#This Row],[Efv_prod '[MWh']]]</f>
        <v>-4.1496821468722178</v>
      </c>
    </row>
    <row r="7332">
      <c r="E7332" s="3">
        <v>43771.416666666664</v>
      </c>
      <c r="F7332" s="1">
        <v>0.19352</v>
      </c>
      <c r="G7332" s="2">
        <f>Table1[[#This Row],[CF % FV]]*$A$2</f>
        <v>0.58055999999999996</v>
      </c>
      <c r="H7332" s="22">
        <v>0.62497500299179598</v>
      </c>
      <c r="I7332">
        <f>$A$6*Table1[[#This Row],[CF % EOL]]</f>
        <v>4.6873125224384697</v>
      </c>
      <c r="J7332" s="1">
        <v>0.10756547890073223</v>
      </c>
      <c r="K7332">
        <f>Table1[[#This Row],[CF % WEC]]*$A$10</f>
        <v>3.3083355005007933E-2</v>
      </c>
      <c r="L7332" s="14">
        <v>1.5519457174370328</v>
      </c>
      <c r="M7332" s="4">
        <f>Table1[[#This Row],[Cons h  '[MWh']]]-Table1[[#This Row],[Ewec_prod '[MWh']]]-Table1[[#This Row],[Eeol_prod '[MWh']]]-Table1[[#This Row],[Efv_prod '[MWh']]]</f>
        <v>-3.7490101600064447</v>
      </c>
    </row>
    <row r="7333">
      <c r="E7333" s="3">
        <v>43771.458333333336</v>
      </c>
      <c r="F7333" s="1">
        <v>0.47648000000000001</v>
      </c>
      <c r="G7333" s="2">
        <f>Table1[[#This Row],[CF % FV]]*$A$2</f>
        <v>1.42944</v>
      </c>
      <c r="H7333" s="22">
        <v>0.77984083405312099</v>
      </c>
      <c r="I7333">
        <f>$A$6*Table1[[#This Row],[CF % EOL]]</f>
        <v>5.848806255398407</v>
      </c>
      <c r="J7333" s="1">
        <v>0.12194047824850524</v>
      </c>
      <c r="K7333">
        <f>Table1[[#This Row],[CF % WEC]]*$A$10</f>
        <v>3.7504598804405868E-2</v>
      </c>
      <c r="L7333" s="14">
        <v>1.3820454078802276</v>
      </c>
      <c r="M7333" s="4">
        <f>Table1[[#This Row],[Cons h  '[MWh']]]-Table1[[#This Row],[Ewec_prod '[MWh']]]-Table1[[#This Row],[Eeol_prod '[MWh']]]-Table1[[#This Row],[Efv_prod '[MWh']]]</f>
        <v>-5.9337054463225858</v>
      </c>
    </row>
    <row r="7334">
      <c r="E7334" s="3">
        <v>43771.5</v>
      </c>
      <c r="F7334" s="1">
        <v>0.12568000000000001</v>
      </c>
      <c r="G7334" s="2">
        <f>Table1[[#This Row],[CF % FV]]*$A$2</f>
        <v>0.37704000000000004</v>
      </c>
      <c r="H7334" s="22">
        <v>0.72756390664904402</v>
      </c>
      <c r="I7334">
        <f>$A$6*Table1[[#This Row],[CF % EOL]]</f>
        <v>5.4567292998678303</v>
      </c>
      <c r="J7334" s="1">
        <v>0.13979579475298362</v>
      </c>
      <c r="K7334">
        <f>Table1[[#This Row],[CF % WEC]]*$A$10</f>
        <v>4.2996265654042458E-2</v>
      </c>
      <c r="L7334" s="14">
        <v>1.4893662858220535</v>
      </c>
      <c r="M7334" s="4">
        <f>Table1[[#This Row],[Cons h  '[MWh']]]-Table1[[#This Row],[Ewec_prod '[MWh']]]-Table1[[#This Row],[Eeol_prod '[MWh']]]-Table1[[#This Row],[Efv_prod '[MWh']]]</f>
        <v>-4.3873992796998191</v>
      </c>
    </row>
    <row r="7335">
      <c r="E7335" s="3">
        <v>43771.541666666664</v>
      </c>
      <c r="F7335" s="1">
        <v>2.027E-2</v>
      </c>
      <c r="G7335" s="2">
        <f>Table1[[#This Row],[CF % FV]]*$A$2</f>
        <v>6.0810000000000003E-2</v>
      </c>
      <c r="H7335" s="22">
        <v>0.72262185540679302</v>
      </c>
      <c r="I7335">
        <f>$A$6*Table1[[#This Row],[CF % EOL]]</f>
        <v>5.4196639155509478</v>
      </c>
      <c r="J7335" s="1">
        <v>0.16129674176462316</v>
      </c>
      <c r="K7335">
        <f>Table1[[#This Row],[CF % WEC]]*$A$10</f>
        <v>4.9609200121487972E-2</v>
      </c>
      <c r="L7335" s="14">
        <v>1.5895985550401768</v>
      </c>
      <c r="M7335" s="4">
        <f>Table1[[#This Row],[Cons h  '[MWh']]]-Table1[[#This Row],[Ewec_prod '[MWh']]]-Table1[[#This Row],[Eeol_prod '[MWh']]]-Table1[[#This Row],[Efv_prod '[MWh']]]</f>
        <v>-3.9404845606322594</v>
      </c>
    </row>
    <row r="7336">
      <c r="E7336" s="3">
        <v>43771.583333333336</v>
      </c>
      <c r="F7336" s="1">
        <v>0.12675</v>
      </c>
      <c r="G7336" s="2">
        <f>Table1[[#This Row],[CF % FV]]*$A$2</f>
        <v>0.38024999999999998</v>
      </c>
      <c r="H7336" s="22">
        <v>0.89535051805472199</v>
      </c>
      <c r="I7336">
        <f>$A$6*Table1[[#This Row],[CF % EOL]]</f>
        <v>6.7151288854104152</v>
      </c>
      <c r="J7336" s="1">
        <v>0.18320430845873281</v>
      </c>
      <c r="K7336">
        <f>Table1[[#This Row],[CF % WEC]]*$A$10</f>
        <v>5.6347196490248469E-2</v>
      </c>
      <c r="L7336" s="14">
        <v>1.7070528661393554</v>
      </c>
      <c r="M7336" s="4">
        <f>Table1[[#This Row],[Cons h  '[MWh']]]-Table1[[#This Row],[Ewec_prod '[MWh']]]-Table1[[#This Row],[Eeol_prod '[MWh']]]-Table1[[#This Row],[Efv_prod '[MWh']]]</f>
        <v>-5.4446732157613082</v>
      </c>
    </row>
    <row r="7337">
      <c r="E7337" s="3">
        <v>43771.625</v>
      </c>
      <c r="F7337" s="1">
        <v>7.7249999999999999E-2</v>
      </c>
      <c r="G7337" s="2">
        <f>Table1[[#This Row],[CF % FV]]*$A$2</f>
        <v>0.23175000000000001</v>
      </c>
      <c r="H7337" s="22">
        <v>0.86915018429420499</v>
      </c>
      <c r="I7337">
        <f>$A$6*Table1[[#This Row],[CF % EOL]]</f>
        <v>6.5186263822065378</v>
      </c>
      <c r="J7337" s="1">
        <v>0.20452804401689453</v>
      </c>
      <c r="K7337">
        <f>Table1[[#This Row],[CF % WEC]]*$A$10</f>
        <v>6.2905626952447363E-2</v>
      </c>
      <c r="L7337" s="14">
        <v>1.5849235513876128</v>
      </c>
      <c r="M7337" s="4">
        <f>Table1[[#This Row],[Cons h  '[MWh']]]-Table1[[#This Row],[Ewec_prod '[MWh']]]-Table1[[#This Row],[Eeol_prod '[MWh']]]-Table1[[#This Row],[Efv_prod '[MWh']]]</f>
        <v>-5.228358457771372</v>
      </c>
    </row>
    <row r="7338">
      <c r="E7338" s="3">
        <v>43771.666666666664</v>
      </c>
      <c r="F7338" s="1">
        <v>0</v>
      </c>
      <c r="G7338" s="2">
        <f>Table1[[#This Row],[CF % FV]]*$A$2</f>
        <v>0</v>
      </c>
      <c r="H7338" s="22">
        <v>0.89297511148104802</v>
      </c>
      <c r="I7338">
        <f>$A$6*Table1[[#This Row],[CF % EOL]]</f>
        <v>6.6973133361078601</v>
      </c>
      <c r="J7338" s="1">
        <v>0.2144326189353323</v>
      </c>
      <c r="K7338">
        <f>Table1[[#This Row],[CF % WEC]]*$A$10</f>
        <v>6.5951925556321692E-2</v>
      </c>
      <c r="L7338" s="14">
        <v>1.5434896859311413</v>
      </c>
      <c r="M7338" s="4">
        <f>Table1[[#This Row],[Cons h  '[MWh']]]-Table1[[#This Row],[Ewec_prod '[MWh']]]-Table1[[#This Row],[Eeol_prod '[MWh']]]-Table1[[#This Row],[Efv_prod '[MWh']]]</f>
        <v>-5.2197755757330402</v>
      </c>
    </row>
    <row r="7339">
      <c r="E7339" s="3">
        <v>43771.708333333336</v>
      </c>
      <c r="F7339" s="1">
        <v>0</v>
      </c>
      <c r="G7339" s="2">
        <f>Table1[[#This Row],[CF % FV]]*$A$2</f>
        <v>0</v>
      </c>
      <c r="H7339" s="22">
        <v>0.82336261057780202</v>
      </c>
      <c r="I7339">
        <f>$A$6*Table1[[#This Row],[CF % EOL]]</f>
        <v>6.1752195793335147</v>
      </c>
      <c r="J7339" s="1">
        <v>0.21600901130281672</v>
      </c>
      <c r="K7339">
        <f>Table1[[#This Row],[CF % WEC]]*$A$10</f>
        <v>6.6436768359548565E-2</v>
      </c>
      <c r="L7339" s="14">
        <v>1.8671847755642057</v>
      </c>
      <c r="M7339" s="4">
        <f>Table1[[#This Row],[Cons h  '[MWh']]]-Table1[[#This Row],[Ewec_prod '[MWh']]]-Table1[[#This Row],[Eeol_prod '[MWh']]]-Table1[[#This Row],[Efv_prod '[MWh']]]</f>
        <v>-4.3744715721288578</v>
      </c>
    </row>
    <row r="7340">
      <c r="E7340" s="3">
        <v>43771.75</v>
      </c>
      <c r="F7340" s="1">
        <v>0</v>
      </c>
      <c r="G7340" s="2">
        <f>Table1[[#This Row],[CF % FV]]*$A$2</f>
        <v>0</v>
      </c>
      <c r="H7340" s="22">
        <v>0.67988840274991602</v>
      </c>
      <c r="I7340">
        <f>$A$6*Table1[[#This Row],[CF % EOL]]</f>
        <v>5.0991630206243705</v>
      </c>
      <c r="J7340" s="1">
        <v>0.21418473920077541</v>
      </c>
      <c r="K7340">
        <f>Table1[[#This Row],[CF % WEC]]*$A$10</f>
        <v>6.587568647533866E-2</v>
      </c>
      <c r="L7340" s="14">
        <v>2.08644151182216</v>
      </c>
      <c r="M7340" s="4">
        <f>Table1[[#This Row],[Cons h  '[MWh']]]-Table1[[#This Row],[Ewec_prod '[MWh']]]-Table1[[#This Row],[Eeol_prod '[MWh']]]-Table1[[#This Row],[Efv_prod '[MWh']]]</f>
        <v>-3.078597195277549</v>
      </c>
    </row>
    <row r="7341">
      <c r="E7341" s="3">
        <v>43771.791666666664</v>
      </c>
      <c r="F7341" s="1">
        <v>0</v>
      </c>
      <c r="G7341" s="2">
        <f>Table1[[#This Row],[CF % FV]]*$A$2</f>
        <v>0</v>
      </c>
      <c r="H7341" s="22">
        <v>0.51348700217071197</v>
      </c>
      <c r="I7341">
        <f>$A$6*Table1[[#This Row],[CF % EOL]]</f>
        <v>3.8511525162803397</v>
      </c>
      <c r="J7341" s="1">
        <v>0.21084493274159627</v>
      </c>
      <c r="K7341">
        <f>Table1[[#This Row],[CF % WEC]]*$A$10</f>
        <v>6.484847956968251E-2</v>
      </c>
      <c r="L7341" s="14">
        <v>2.1783256570231648</v>
      </c>
      <c r="M7341" s="4">
        <f>Table1[[#This Row],[Cons h  '[MWh']]]-Table1[[#This Row],[Ewec_prod '[MWh']]]-Table1[[#This Row],[Eeol_prod '[MWh']]]-Table1[[#This Row],[Efv_prod '[MWh']]]</f>
        <v>-1.7376753388268575</v>
      </c>
    </row>
    <row r="7342">
      <c r="E7342" s="3">
        <v>43771.833333333336</v>
      </c>
      <c r="F7342" s="1">
        <v>0</v>
      </c>
      <c r="G7342" s="2">
        <f>Table1[[#This Row],[CF % FV]]*$A$2</f>
        <v>0</v>
      </c>
      <c r="H7342" s="22">
        <v>0.45145556039741003</v>
      </c>
      <c r="I7342">
        <f>$A$6*Table1[[#This Row],[CF % EOL]]</f>
        <v>3.385916702980575</v>
      </c>
      <c r="J7342" s="1">
        <v>0.21272278752966489</v>
      </c>
      <c r="K7342">
        <f>Table1[[#This Row],[CF % WEC]]*$A$10</f>
        <v>6.5426041602003882E-2</v>
      </c>
      <c r="L7342" s="14">
        <v>1.8552975175261817</v>
      </c>
      <c r="M7342" s="4">
        <f>Table1[[#This Row],[Cons h  '[MWh']]]-Table1[[#This Row],[Ewec_prod '[MWh']]]-Table1[[#This Row],[Eeol_prod '[MWh']]]-Table1[[#This Row],[Efv_prod '[MWh']]]</f>
        <v>-1.5960452270563972</v>
      </c>
    </row>
    <row r="7343">
      <c r="E7343" s="3">
        <v>43771.875</v>
      </c>
      <c r="F7343" s="1">
        <v>0</v>
      </c>
      <c r="G7343" s="2">
        <f>Table1[[#This Row],[CF % FV]]*$A$2</f>
        <v>0</v>
      </c>
      <c r="H7343" s="22">
        <v>0.66013859178471102</v>
      </c>
      <c r="I7343">
        <f>$A$6*Table1[[#This Row],[CF % EOL]]</f>
        <v>4.9510394383853322</v>
      </c>
      <c r="J7343" s="1">
        <v>0.23585499367400961</v>
      </c>
      <c r="K7343">
        <f>Table1[[#This Row],[CF % WEC]]*$A$10</f>
        <v>7.2540693958348043E-2</v>
      </c>
      <c r="L7343" s="14">
        <v>1.8936939911551804</v>
      </c>
      <c r="M7343" s="4">
        <f>Table1[[#This Row],[Cons h  '[MWh']]]-Table1[[#This Row],[Ewec_prod '[MWh']]]-Table1[[#This Row],[Eeol_prod '[MWh']]]-Table1[[#This Row],[Efv_prod '[MWh']]]</f>
        <v>-3.1298861411884999</v>
      </c>
    </row>
    <row r="7344">
      <c r="E7344" s="3">
        <v>43771.916666666664</v>
      </c>
      <c r="F7344" s="1">
        <v>0</v>
      </c>
      <c r="G7344" s="2">
        <f>Table1[[#This Row],[CF % FV]]*$A$2</f>
        <v>0</v>
      </c>
      <c r="H7344" s="22">
        <v>0.94307233425380999</v>
      </c>
      <c r="I7344">
        <f>$A$6*Table1[[#This Row],[CF % EOL]]</f>
        <v>7.0730425069035752</v>
      </c>
      <c r="J7344" s="1">
        <v>0.25575526913169205</v>
      </c>
      <c r="K7344">
        <f>Table1[[#This Row],[CF % WEC]]*$A$10</f>
        <v>7.8661318199435046E-2</v>
      </c>
      <c r="L7344" s="14">
        <v>1.3415102751350054</v>
      </c>
      <c r="M7344" s="4">
        <f>Table1[[#This Row],[Cons h  '[MWh']]]-Table1[[#This Row],[Ewec_prod '[MWh']]]-Table1[[#This Row],[Eeol_prod '[MWh']]]-Table1[[#This Row],[Efv_prod '[MWh']]]</f>
        <v>-5.8101935499680053</v>
      </c>
    </row>
    <row r="7345">
      <c r="E7345" s="3">
        <v>43771.958333333336</v>
      </c>
      <c r="F7345" s="1">
        <v>0</v>
      </c>
      <c r="G7345" s="2">
        <f>Table1[[#This Row],[CF % FV]]*$A$2</f>
        <v>0</v>
      </c>
      <c r="H7345" s="22">
        <v>0.968339999604938</v>
      </c>
      <c r="I7345">
        <f>$A$6*Table1[[#This Row],[CF % EOL]]</f>
        <v>7.2625499970370351</v>
      </c>
      <c r="J7345" s="1">
        <v>0.285243028550484</v>
      </c>
      <c r="K7345">
        <f>Table1[[#This Row],[CF % WEC]]*$A$10</f>
        <v>8.7730715027523914E-2</v>
      </c>
      <c r="L7345" s="14">
        <v>1.248240310675345</v>
      </c>
      <c r="M7345" s="4">
        <f>Table1[[#This Row],[Cons h  '[MWh']]]-Table1[[#This Row],[Ewec_prod '[MWh']]]-Table1[[#This Row],[Eeol_prod '[MWh']]]-Table1[[#This Row],[Efv_prod '[MWh']]]</f>
        <v>-6.102040401389214</v>
      </c>
    </row>
    <row r="7346">
      <c r="E7346" s="3">
        <v>43772</v>
      </c>
      <c r="F7346" s="1">
        <v>0</v>
      </c>
      <c r="G7346" s="2">
        <f>Table1[[#This Row],[CF % FV]]*$A$2</f>
        <v>0</v>
      </c>
      <c r="H7346" s="22">
        <v>0.96819904275080004</v>
      </c>
      <c r="I7346">
        <f>$A$6*Table1[[#This Row],[CF % EOL]]</f>
        <v>7.2614928206310001</v>
      </c>
      <c r="J7346" s="1">
        <v>0.32963714205756028</v>
      </c>
      <c r="K7346">
        <f>Table1[[#This Row],[CF % WEC]]*$A$10</f>
        <v>0.10138478166950513</v>
      </c>
      <c r="L7346" s="14">
        <v>1.1239075917119095</v>
      </c>
      <c r="M7346" s="4">
        <f>Table1[[#This Row],[Cons h  '[MWh']]]-Table1[[#This Row],[Ewec_prod '[MWh']]]-Table1[[#This Row],[Eeol_prod '[MWh']]]-Table1[[#This Row],[Efv_prod '[MWh']]]</f>
        <v>-6.2389700105885959</v>
      </c>
    </row>
    <row r="7347">
      <c r="E7347" s="3">
        <v>43772.041666666664</v>
      </c>
      <c r="F7347" s="1">
        <v>0</v>
      </c>
      <c r="G7347" s="2">
        <f>Table1[[#This Row],[CF % FV]]*$A$2</f>
        <v>0</v>
      </c>
      <c r="H7347" s="22">
        <v>0.96815152894010104</v>
      </c>
      <c r="I7347">
        <f>$A$6*Table1[[#This Row],[CF % EOL]]</f>
        <v>7.2611364670507577</v>
      </c>
      <c r="J7347" s="1">
        <v>0.37484286638514031</v>
      </c>
      <c r="K7347">
        <f>Table1[[#This Row],[CF % WEC]]*$A$10</f>
        <v>0.11528847123117242</v>
      </c>
      <c r="L7347" s="14">
        <v>1.3920892732612469</v>
      </c>
      <c r="M7347" s="4">
        <f>Table1[[#This Row],[Cons h  '[MWh']]]-Table1[[#This Row],[Ewec_prod '[MWh']]]-Table1[[#This Row],[Eeol_prod '[MWh']]]-Table1[[#This Row],[Efv_prod '[MWh']]]</f>
        <v>-5.9843356650206836</v>
      </c>
    </row>
    <row r="7348">
      <c r="E7348" s="3">
        <v>43772.083333333336</v>
      </c>
      <c r="F7348" s="1">
        <v>0</v>
      </c>
      <c r="G7348" s="2">
        <f>Table1[[#This Row],[CF % FV]]*$A$2</f>
        <v>0</v>
      </c>
      <c r="H7348" s="22">
        <v>0.98566731647625705</v>
      </c>
      <c r="I7348">
        <f>$A$6*Table1[[#This Row],[CF % EOL]]</f>
        <v>7.3925048735719283</v>
      </c>
      <c r="J7348" s="1">
        <v>0.40630212613782668</v>
      </c>
      <c r="K7348">
        <f>Table1[[#This Row],[CF % WEC]]*$A$10</f>
        <v>0.12496423216515544</v>
      </c>
      <c r="L7348" s="14">
        <v>1.1297609245320728</v>
      </c>
      <c r="M7348" s="4">
        <f>Table1[[#This Row],[Cons h  '[MWh']]]-Table1[[#This Row],[Ewec_prod '[MWh']]]-Table1[[#This Row],[Eeol_prod '[MWh']]]-Table1[[#This Row],[Efv_prod '[MWh']]]</f>
        <v>-6.3877081812050109</v>
      </c>
    </row>
    <row r="7349">
      <c r="E7349" s="3">
        <v>43772.125</v>
      </c>
      <c r="F7349" s="1">
        <v>0</v>
      </c>
      <c r="G7349" s="2">
        <f>Table1[[#This Row],[CF % FV]]*$A$2</f>
        <v>0</v>
      </c>
      <c r="H7349" s="22">
        <v>0.99215267275011199</v>
      </c>
      <c r="I7349">
        <f>$A$6*Table1[[#This Row],[CF % EOL]]</f>
        <v>7.4411450456258397</v>
      </c>
      <c r="J7349" s="1">
        <v>0.42370004956579549</v>
      </c>
      <c r="K7349">
        <f>Table1[[#This Row],[CF % WEC]]*$A$10</f>
        <v>0.13031522100469398</v>
      </c>
      <c r="L7349" s="14">
        <v>1.0797636362893686</v>
      </c>
      <c r="M7349" s="4">
        <f>Table1[[#This Row],[Cons h  '[MWh']]]-Table1[[#This Row],[Ewec_prod '[MWh']]]-Table1[[#This Row],[Eeol_prod '[MWh']]]-Table1[[#This Row],[Efv_prod '[MWh']]]</f>
        <v>-6.4916966303411652</v>
      </c>
    </row>
    <row r="7350">
      <c r="E7350" s="3">
        <v>43772.166666666664</v>
      </c>
      <c r="F7350" s="1">
        <v>0</v>
      </c>
      <c r="G7350" s="2">
        <f>Table1[[#This Row],[CF % FV]]*$A$2</f>
        <v>0</v>
      </c>
      <c r="H7350" s="22">
        <v>0.99150779138533596</v>
      </c>
      <c r="I7350">
        <f>$A$6*Table1[[#This Row],[CF % EOL]]</f>
        <v>7.4363084353900195</v>
      </c>
      <c r="J7350" s="1">
        <v>0.46647374115228885</v>
      </c>
      <c r="K7350">
        <f>Table1[[#This Row],[CF % WEC]]*$A$10</f>
        <v>0.14347090290275549</v>
      </c>
      <c r="L7350" s="14">
        <v>1.1013808378602017</v>
      </c>
      <c r="M7350" s="4">
        <f>Table1[[#This Row],[Cons h  '[MWh']]]-Table1[[#This Row],[Ewec_prod '[MWh']]]-Table1[[#This Row],[Eeol_prod '[MWh']]]-Table1[[#This Row],[Efv_prod '[MWh']]]</f>
        <v>-6.478398500432573</v>
      </c>
    </row>
    <row r="7351">
      <c r="E7351" s="3">
        <v>43772.208333333336</v>
      </c>
      <c r="F7351" s="1">
        <v>0</v>
      </c>
      <c r="G7351" s="2">
        <f>Table1[[#This Row],[CF % FV]]*$A$2</f>
        <v>0</v>
      </c>
      <c r="H7351" s="22">
        <v>0.99826227194948403</v>
      </c>
      <c r="I7351">
        <f>$A$6*Table1[[#This Row],[CF % EOL]]</f>
        <v>7.4869670396211303</v>
      </c>
      <c r="J7351" s="1">
        <v>0.49295121969338374</v>
      </c>
      <c r="K7351">
        <f>Table1[[#This Row],[CF % WEC]]*$A$10</f>
        <v>0.15161444329475166</v>
      </c>
      <c r="L7351" s="14">
        <v>1.4068731083581207</v>
      </c>
      <c r="M7351" s="4">
        <f>Table1[[#This Row],[Cons h  '[MWh']]]-Table1[[#This Row],[Ewec_prod '[MWh']]]-Table1[[#This Row],[Eeol_prod '[MWh']]]-Table1[[#This Row],[Efv_prod '[MWh']]]</f>
        <v>-6.2317083745577611</v>
      </c>
    </row>
    <row r="7352">
      <c r="E7352" s="3">
        <v>43772.25</v>
      </c>
      <c r="F7352" s="1">
        <v>0</v>
      </c>
      <c r="G7352" s="2">
        <f>Table1[[#This Row],[CF % FV]]*$A$2</f>
        <v>0</v>
      </c>
      <c r="H7352" s="22">
        <v>0.99866666666666704</v>
      </c>
      <c r="I7352">
        <f>$A$6*Table1[[#This Row],[CF % EOL]]</f>
        <v>7.4900000000000029</v>
      </c>
      <c r="J7352" s="1">
        <v>0.52197002531379644</v>
      </c>
      <c r="K7352">
        <f>Table1[[#This Row],[CF % WEC]]*$A$10</f>
        <v>0.16053960644163276</v>
      </c>
      <c r="L7352" s="14">
        <v>1.5084357281275789</v>
      </c>
      <c r="M7352" s="4">
        <f>Table1[[#This Row],[Cons h  '[MWh']]]-Table1[[#This Row],[Ewec_prod '[MWh']]]-Table1[[#This Row],[Eeol_prod '[MWh']]]-Table1[[#This Row],[Efv_prod '[MWh']]]</f>
        <v>-6.1421038783140567</v>
      </c>
    </row>
    <row r="7353">
      <c r="E7353" s="3">
        <v>43772.291666666664</v>
      </c>
      <c r="F7353" s="1">
        <v>1.9649999999999997E-2</v>
      </c>
      <c r="G7353" s="2">
        <f>Table1[[#This Row],[CF % FV]]*$A$2</f>
        <v>5.8949999999999989E-2</v>
      </c>
      <c r="H7353" s="22">
        <v>0.99840575736779602</v>
      </c>
      <c r="I7353">
        <f>$A$6*Table1[[#This Row],[CF % EOL]]</f>
        <v>7.4880431802584706</v>
      </c>
      <c r="J7353" s="1">
        <v>0.57240401639015459</v>
      </c>
      <c r="K7353">
        <f>Table1[[#This Row],[CF % WEC]]*$A$10</f>
        <v>0.17605132682023464</v>
      </c>
      <c r="L7353" s="14">
        <v>1.2335880745862668</v>
      </c>
      <c r="M7353" s="4">
        <f>Table1[[#This Row],[Cons h  '[MWh']]]-Table1[[#This Row],[Ewec_prod '[MWh']]]-Table1[[#This Row],[Eeol_prod '[MWh']]]-Table1[[#This Row],[Efv_prod '[MWh']]]</f>
        <v>-6.4894564324924389</v>
      </c>
    </row>
    <row r="7354">
      <c r="E7354" s="3">
        <v>43772.333333333336</v>
      </c>
      <c r="F7354" s="1">
        <v>8.9799999999999991E-2</v>
      </c>
      <c r="G7354" s="2">
        <f>Table1[[#This Row],[CF % FV]]*$A$2</f>
        <v>0.26939999999999997</v>
      </c>
      <c r="H7354" s="22">
        <v>1.0046817029046999</v>
      </c>
      <c r="I7354">
        <f>$A$6*Table1[[#This Row],[CF % EOL]]</f>
        <v>7.5351127717852497</v>
      </c>
      <c r="J7354" s="1">
        <v>0.59173857722034273</v>
      </c>
      <c r="K7354">
        <f>Table1[[#This Row],[CF % WEC]]*$A$10</f>
        <v>0.18199795715505929</v>
      </c>
      <c r="L7354" s="14">
        <v>1.2356733653205014</v>
      </c>
      <c r="M7354" s="4">
        <f>Table1[[#This Row],[Cons h  '[MWh']]]-Table1[[#This Row],[Ewec_prod '[MWh']]]-Table1[[#This Row],[Eeol_prod '[MWh']]]-Table1[[#This Row],[Efv_prod '[MWh']]]</f>
        <v>-6.7508373636198078</v>
      </c>
    </row>
    <row r="7355">
      <c r="E7355" s="3">
        <v>43772.375</v>
      </c>
      <c r="F7355" s="1">
        <v>0.17346</v>
      </c>
      <c r="G7355" s="2">
        <f>Table1[[#This Row],[CF % FV]]*$A$2</f>
        <v>0.52038000000000006</v>
      </c>
      <c r="H7355" s="22">
        <v>1.0035179402166501</v>
      </c>
      <c r="I7355">
        <f>$A$6*Table1[[#This Row],[CF % EOL]]</f>
        <v>7.5263845516248757</v>
      </c>
      <c r="J7355" s="1">
        <v>0.59314101349173209</v>
      </c>
      <c r="K7355">
        <f>Table1[[#This Row],[CF % WEC]]*$A$10</f>
        <v>0.1824292971863819</v>
      </c>
      <c r="L7355" s="14">
        <v>1.334206205508476</v>
      </c>
      <c r="M7355" s="4">
        <f>Table1[[#This Row],[Cons h  '[MWh']]]-Table1[[#This Row],[Ewec_prod '[MWh']]]-Table1[[#This Row],[Eeol_prod '[MWh']]]-Table1[[#This Row],[Efv_prod '[MWh']]]</f>
        <v>-6.8949876433027821</v>
      </c>
    </row>
    <row r="7356">
      <c r="E7356" s="3">
        <v>43772.416666666664</v>
      </c>
      <c r="F7356" s="1">
        <v>0.21624000000000002</v>
      </c>
      <c r="G7356" s="2">
        <f>Table1[[#This Row],[CF % FV]]*$A$2</f>
        <v>0.64872000000000007</v>
      </c>
      <c r="H7356" s="22">
        <v>1.0072372966722101</v>
      </c>
      <c r="I7356">
        <f>$A$6*Table1[[#This Row],[CF % EOL]]</f>
        <v>7.5542797250415754</v>
      </c>
      <c r="J7356" s="1">
        <v>0.59242488541578908</v>
      </c>
      <c r="K7356">
        <f>Table1[[#This Row],[CF % WEC]]*$A$10</f>
        <v>0.18220904139793009</v>
      </c>
      <c r="L7356" s="14">
        <v>1.4125216970134886</v>
      </c>
      <c r="M7356" s="4">
        <f>Table1[[#This Row],[Cons h  '[MWh']]]-Table1[[#This Row],[Ewec_prod '[MWh']]]-Table1[[#This Row],[Eeol_prod '[MWh']]]-Table1[[#This Row],[Efv_prod '[MWh']]]</f>
        <v>-6.9726870694260166</v>
      </c>
    </row>
    <row r="7357">
      <c r="E7357" s="3">
        <v>43772.458333333336</v>
      </c>
      <c r="F7357" s="1">
        <v>7.0980000000000001E-2</v>
      </c>
      <c r="G7357" s="2">
        <f>Table1[[#This Row],[CF % FV]]*$A$2</f>
        <v>0.21294000000000002</v>
      </c>
      <c r="H7357" s="22">
        <v>1.00795072506876</v>
      </c>
      <c r="I7357">
        <f>$A$6*Table1[[#This Row],[CF % EOL]]</f>
        <v>7.5596304380157004</v>
      </c>
      <c r="J7357" s="1">
        <v>0.60823878466462766</v>
      </c>
      <c r="K7357">
        <f>Table1[[#This Row],[CF % WEC]]*$A$10</f>
        <v>0.1870728401576193</v>
      </c>
      <c r="L7357" s="14">
        <v>1.9253380505738507</v>
      </c>
      <c r="M7357" s="4">
        <f>Table1[[#This Row],[Cons h  '[MWh']]]-Table1[[#This Row],[Ewec_prod '[MWh']]]-Table1[[#This Row],[Eeol_prod '[MWh']]]-Table1[[#This Row],[Efv_prod '[MWh']]]</f>
        <v>-6.0343052275994689</v>
      </c>
    </row>
    <row r="7358">
      <c r="E7358" s="3">
        <v>43772.5</v>
      </c>
      <c r="F7358" s="1">
        <v>0.37131000000000003</v>
      </c>
      <c r="G7358" s="2">
        <f>Table1[[#This Row],[CF % FV]]*$A$2</f>
        <v>1.1139300000000001</v>
      </c>
      <c r="H7358" s="22">
        <v>1.0073743805500499</v>
      </c>
      <c r="I7358">
        <f>$A$6*Table1[[#This Row],[CF % EOL]]</f>
        <v>7.555307854125374</v>
      </c>
      <c r="J7358" s="1">
        <v>0.61441489533830873</v>
      </c>
      <c r="K7358">
        <f>Table1[[#This Row],[CF % WEC]]*$A$10</f>
        <v>0.18897239440174787</v>
      </c>
      <c r="L7358" s="14">
        <v>1.3735934713473559</v>
      </c>
      <c r="M7358" s="4">
        <f>Table1[[#This Row],[Cons h  '[MWh']]]-Table1[[#This Row],[Ewec_prod '[MWh']]]-Table1[[#This Row],[Eeol_prod '[MWh']]]-Table1[[#This Row],[Efv_prod '[MWh']]]</f>
        <v>-7.4846167771797658</v>
      </c>
    </row>
    <row r="7359">
      <c r="E7359" s="3">
        <v>43772.541666666664</v>
      </c>
      <c r="F7359" s="1">
        <v>0.13216</v>
      </c>
      <c r="G7359" s="2">
        <f>Table1[[#This Row],[CF % FV]]*$A$2</f>
        <v>0.39648</v>
      </c>
      <c r="H7359" s="22">
        <v>1.0044499741391799</v>
      </c>
      <c r="I7359">
        <f>$A$6*Table1[[#This Row],[CF % EOL]]</f>
        <v>7.5333748060438497</v>
      </c>
      <c r="J7359" s="1">
        <v>0.59946210067261818</v>
      </c>
      <c r="K7359">
        <f>Table1[[#This Row],[CF % WEC]]*$A$10</f>
        <v>0.18437344110095369</v>
      </c>
      <c r="L7359" s="14">
        <v>1.3602285732661963</v>
      </c>
      <c r="M7359" s="4">
        <f>Table1[[#This Row],[Cons h  '[MWh']]]-Table1[[#This Row],[Ewec_prod '[MWh']]]-Table1[[#This Row],[Eeol_prod '[MWh']]]-Table1[[#This Row],[Efv_prod '[MWh']]]</f>
        <v>-6.7539996738786074</v>
      </c>
    </row>
    <row r="7360">
      <c r="E7360" s="3">
        <v>43772.583333333336</v>
      </c>
      <c r="F7360" s="1">
        <v>0.13168000000000002</v>
      </c>
      <c r="G7360" s="2">
        <f>Table1[[#This Row],[CF % FV]]*$A$2</f>
        <v>0.39504000000000006</v>
      </c>
      <c r="H7360" s="22">
        <v>1.0029037766600599</v>
      </c>
      <c r="I7360">
        <f>$A$6*Table1[[#This Row],[CF % EOL]]</f>
        <v>7.5217783249504491</v>
      </c>
      <c r="J7360" s="1">
        <v>0.59854934053472886</v>
      </c>
      <c r="K7360">
        <f>Table1[[#This Row],[CF % WEC]]*$A$10</f>
        <v>0.18409270821169579</v>
      </c>
      <c r="L7360" s="14">
        <v>1.7474356625966105</v>
      </c>
      <c r="M7360" s="4">
        <f>Table1[[#This Row],[Cons h  '[MWh']]]-Table1[[#This Row],[Ewec_prod '[MWh']]]-Table1[[#This Row],[Eeol_prod '[MWh']]]-Table1[[#This Row],[Efv_prod '[MWh']]]</f>
        <v>-6.3534753705655342</v>
      </c>
    </row>
    <row r="7361">
      <c r="E7361" s="3">
        <v>43772.625</v>
      </c>
      <c r="F7361" s="1">
        <v>8.1549999999999997E-2</v>
      </c>
      <c r="G7361" s="2">
        <f>Table1[[#This Row],[CF % FV]]*$A$2</f>
        <v>0.24464999999999998</v>
      </c>
      <c r="H7361" s="22">
        <v>1.0058922902199099</v>
      </c>
      <c r="I7361">
        <f>$A$6*Table1[[#This Row],[CF % EOL]]</f>
        <v>7.5441921766493243</v>
      </c>
      <c r="J7361" s="1">
        <v>0.5930608549066696</v>
      </c>
      <c r="K7361">
        <f>Table1[[#This Row],[CF % WEC]]*$A$10</f>
        <v>0.18240464322719888</v>
      </c>
      <c r="L7361" s="14">
        <v>1.2730453475229142</v>
      </c>
      <c r="M7361" s="4">
        <f>Table1[[#This Row],[Cons h  '[MWh']]]-Table1[[#This Row],[Ewec_prod '[MWh']]]-Table1[[#This Row],[Eeol_prod '[MWh']]]-Table1[[#This Row],[Efv_prod '[MWh']]]</f>
        <v>-6.6982014723536087</v>
      </c>
    </row>
    <row r="7362">
      <c r="E7362" s="3">
        <v>43772.666666666664</v>
      </c>
      <c r="F7362" s="1">
        <v>0</v>
      </c>
      <c r="G7362" s="2">
        <f>Table1[[#This Row],[CF % FV]]*$A$2</f>
        <v>0</v>
      </c>
      <c r="H7362" s="22">
        <v>1.00372907823513</v>
      </c>
      <c r="I7362">
        <f>$A$6*Table1[[#This Row],[CF % EOL]]</f>
        <v>7.5279680867634751</v>
      </c>
      <c r="J7362" s="1">
        <v>0.58239846950727991</v>
      </c>
      <c r="K7362">
        <f>Table1[[#This Row],[CF % WEC]]*$A$10</f>
        <v>0.17912526879431265</v>
      </c>
      <c r="L7362" s="14">
        <v>1.5373786614212028</v>
      </c>
      <c r="M7362" s="4">
        <f>Table1[[#This Row],[Cons h  '[MWh']]]-Table1[[#This Row],[Ewec_prod '[MWh']]]-Table1[[#This Row],[Eeol_prod '[MWh']]]-Table1[[#This Row],[Efv_prod '[MWh']]]</f>
        <v>-6.1697146941365846</v>
      </c>
    </row>
    <row r="7363">
      <c r="E7363" s="3">
        <v>43772.708333333336</v>
      </c>
      <c r="F7363" s="1">
        <v>0</v>
      </c>
      <c r="G7363" s="2">
        <f>Table1[[#This Row],[CF % FV]]*$A$2</f>
        <v>0</v>
      </c>
      <c r="H7363" s="22">
        <v>0.99866656278935195</v>
      </c>
      <c r="I7363">
        <f>$A$6*Table1[[#This Row],[CF % EOL]]</f>
        <v>7.48999922092014</v>
      </c>
      <c r="J7363" s="1">
        <v>0.56437664249457475</v>
      </c>
      <c r="K7363">
        <f>Table1[[#This Row],[CF % WEC]]*$A$10</f>
        <v>0.1735823891735154</v>
      </c>
      <c r="L7363" s="14">
        <v>1.5645732670391919</v>
      </c>
      <c r="M7363" s="4">
        <f>Table1[[#This Row],[Cons h  '[MWh']]]-Table1[[#This Row],[Ewec_prod '[MWh']]]-Table1[[#This Row],[Eeol_prod '[MWh']]]-Table1[[#This Row],[Efv_prod '[MWh']]]</f>
        <v>-6.0990083430544635</v>
      </c>
    </row>
    <row r="7364">
      <c r="E7364" s="3">
        <v>43772.75</v>
      </c>
      <c r="F7364" s="1">
        <v>0</v>
      </c>
      <c r="G7364" s="2">
        <f>Table1[[#This Row],[CF % FV]]*$A$2</f>
        <v>0</v>
      </c>
      <c r="H7364" s="22">
        <v>0.99863948925603196</v>
      </c>
      <c r="I7364">
        <f>$A$6*Table1[[#This Row],[CF % EOL]]</f>
        <v>7.4897961694202397</v>
      </c>
      <c r="J7364" s="1">
        <v>0.50804294093008995</v>
      </c>
      <c r="K7364">
        <f>Table1[[#This Row],[CF % WEC]]*$A$10</f>
        <v>0.15625612551857493</v>
      </c>
      <c r="L7364" s="14">
        <v>1.7554359427363178</v>
      </c>
      <c r="M7364" s="4">
        <f>Table1[[#This Row],[Cons h  '[MWh']]]-Table1[[#This Row],[Ewec_prod '[MWh']]]-Table1[[#This Row],[Eeol_prod '[MWh']]]-Table1[[#This Row],[Efv_prod '[MWh']]]</f>
        <v>-5.890616352202497</v>
      </c>
    </row>
    <row r="7365">
      <c r="E7365" s="3">
        <v>43772.791666666664</v>
      </c>
      <c r="F7365" s="1">
        <v>0</v>
      </c>
      <c r="G7365" s="2">
        <f>Table1[[#This Row],[CF % FV]]*$A$2</f>
        <v>0</v>
      </c>
      <c r="H7365" s="22">
        <v>0.92864226753076196</v>
      </c>
      <c r="I7365">
        <f>$A$6*Table1[[#This Row],[CF % EOL]]</f>
        <v>6.9648170064807147</v>
      </c>
      <c r="J7365" s="1">
        <v>0.45513487455525703</v>
      </c>
      <c r="K7365">
        <f>Table1[[#This Row],[CF % WEC]]*$A$10</f>
        <v>0.13998346666561273</v>
      </c>
      <c r="L7365" s="14">
        <v>1.5951845987068924</v>
      </c>
      <c r="M7365" s="4">
        <f>Table1[[#This Row],[Cons h  '[MWh']]]-Table1[[#This Row],[Ewec_prod '[MWh']]]-Table1[[#This Row],[Eeol_prod '[MWh']]]-Table1[[#This Row],[Efv_prod '[MWh']]]</f>
        <v>-5.5096158744394348</v>
      </c>
    </row>
    <row r="7366">
      <c r="E7366" s="3">
        <v>43772.833333333336</v>
      </c>
      <c r="F7366" s="1">
        <v>0</v>
      </c>
      <c r="G7366" s="2">
        <f>Table1[[#This Row],[CF % FV]]*$A$2</f>
        <v>0</v>
      </c>
      <c r="H7366" s="22">
        <v>0.671274620326892</v>
      </c>
      <c r="I7366">
        <f>$A$6*Table1[[#This Row],[CF % EOL]]</f>
        <v>5.0345596524516898</v>
      </c>
      <c r="J7366" s="1">
        <v>0.41364402487253932</v>
      </c>
      <c r="K7366">
        <f>Table1[[#This Row],[CF % WEC]]*$A$10</f>
        <v>0.1272223417811176</v>
      </c>
      <c r="L7366" s="14">
        <v>1.7039483153605326</v>
      </c>
      <c r="M7366" s="4">
        <f>Table1[[#This Row],[Cons h  '[MWh']]]-Table1[[#This Row],[Ewec_prod '[MWh']]]-Table1[[#This Row],[Eeol_prod '[MWh']]]-Table1[[#This Row],[Efv_prod '[MWh']]]</f>
        <v>-3.4578336788722748</v>
      </c>
    </row>
    <row r="7367">
      <c r="E7367" s="3">
        <v>43772.875</v>
      </c>
      <c r="F7367" s="1">
        <v>0</v>
      </c>
      <c r="G7367" s="2">
        <f>Table1[[#This Row],[CF % FV]]*$A$2</f>
        <v>0</v>
      </c>
      <c r="H7367" s="22">
        <v>0.87478119962283396</v>
      </c>
      <c r="I7367">
        <f>$A$6*Table1[[#This Row],[CF % EOL]]</f>
        <v>6.5608589971712545</v>
      </c>
      <c r="J7367" s="1">
        <v>0.42000660368724219</v>
      </c>
      <c r="K7367">
        <f>Table1[[#This Row],[CF % WEC]]*$A$10</f>
        <v>0.12917924706174591</v>
      </c>
      <c r="L7367" s="14">
        <v>1.6864623832587951</v>
      </c>
      <c r="M7367" s="4">
        <f>Table1[[#This Row],[Cons h  '[MWh']]]-Table1[[#This Row],[Ewec_prod '[MWh']]]-Table1[[#This Row],[Eeol_prod '[MWh']]]-Table1[[#This Row],[Efv_prod '[MWh']]]</f>
        <v>-5.0035758609742054</v>
      </c>
    </row>
    <row r="7368">
      <c r="E7368" s="3">
        <v>43772.916666666664</v>
      </c>
      <c r="F7368" s="1">
        <v>0</v>
      </c>
      <c r="G7368" s="2">
        <f>Table1[[#This Row],[CF % FV]]*$A$2</f>
        <v>0</v>
      </c>
      <c r="H7368" s="22">
        <v>0.96216484812735403</v>
      </c>
      <c r="I7368">
        <f>$A$6*Table1[[#This Row],[CF % EOL]]</f>
        <v>7.216236360955155</v>
      </c>
      <c r="J7368" s="1">
        <v>0.41076902119790676</v>
      </c>
      <c r="K7368">
        <f>Table1[[#This Row],[CF % WEC]]*$A$10</f>
        <v>0.12633809185092995</v>
      </c>
      <c r="L7368" s="14">
        <v>1.3030800559625746</v>
      </c>
      <c r="M7368" s="4">
        <f>Table1[[#This Row],[Cons h  '[MWh']]]-Table1[[#This Row],[Ewec_prod '[MWh']]]-Table1[[#This Row],[Eeol_prod '[MWh']]]-Table1[[#This Row],[Efv_prod '[MWh']]]</f>
        <v>-6.0394943968435104</v>
      </c>
    </row>
    <row r="7369">
      <c r="E7369" s="3">
        <v>43772.958333333336</v>
      </c>
      <c r="F7369" s="1">
        <v>0</v>
      </c>
      <c r="G7369" s="2">
        <f>Table1[[#This Row],[CF % FV]]*$A$2</f>
        <v>0</v>
      </c>
      <c r="H7369" s="22">
        <v>0.843136903565611</v>
      </c>
      <c r="I7369">
        <f>$A$6*Table1[[#This Row],[CF % EOL]]</f>
        <v>6.3235267767420824</v>
      </c>
      <c r="J7369" s="1">
        <v>0.38066486811965006</v>
      </c>
      <c r="K7369">
        <f>Table1[[#This Row],[CF % WEC]]*$A$10</f>
        <v>0.11707911403024655</v>
      </c>
      <c r="L7369" s="14">
        <v>1.3225446748945953</v>
      </c>
      <c r="M7369" s="4">
        <f>Table1[[#This Row],[Cons h  '[MWh']]]-Table1[[#This Row],[Ewec_prod '[MWh']]]-Table1[[#This Row],[Eeol_prod '[MWh']]]-Table1[[#This Row],[Efv_prod '[MWh']]]</f>
        <v>-5.1180612158777334</v>
      </c>
    </row>
    <row r="7370">
      <c r="E7370" s="3">
        <v>43773</v>
      </c>
      <c r="F7370" s="1">
        <v>0</v>
      </c>
      <c r="G7370" s="2">
        <f>Table1[[#This Row],[CF % FV]]*$A$2</f>
        <v>0</v>
      </c>
      <c r="H7370" s="22">
        <v>0.445875358580128</v>
      </c>
      <c r="I7370">
        <f>$A$6*Table1[[#This Row],[CF % EOL]]</f>
        <v>3.3440651893509599</v>
      </c>
      <c r="J7370" s="1">
        <v>0.35506352425066529</v>
      </c>
      <c r="K7370">
        <f>Table1[[#This Row],[CF % WEC]]*$A$10</f>
        <v>0.10920504182345103</v>
      </c>
      <c r="L7370" s="14">
        <v>1.1024657523673449</v>
      </c>
      <c r="M7370" s="4">
        <f>Table1[[#This Row],[Cons h  '[MWh']]]-Table1[[#This Row],[Ewec_prod '[MWh']]]-Table1[[#This Row],[Eeol_prod '[MWh']]]-Table1[[#This Row],[Efv_prod '[MWh']]]</f>
        <v>-2.3508044788070661</v>
      </c>
    </row>
    <row r="7371">
      <c r="E7371" s="3">
        <v>43773.041666666664</v>
      </c>
      <c r="F7371" s="1">
        <v>0</v>
      </c>
      <c r="G7371" s="2">
        <f>Table1[[#This Row],[CF % FV]]*$A$2</f>
        <v>0</v>
      </c>
      <c r="H7371" s="22">
        <v>0.44664345872300298</v>
      </c>
      <c r="I7371">
        <f>$A$6*Table1[[#This Row],[CF % EOL]]</f>
        <v>3.3498259404225226</v>
      </c>
      <c r="J7371" s="1">
        <v>0.34550870831040398</v>
      </c>
      <c r="K7371">
        <f>Table1[[#This Row],[CF % WEC]]*$A$10</f>
        <v>0.10626631676974775</v>
      </c>
      <c r="L7371" s="14">
        <v>1.257621458888712</v>
      </c>
      <c r="M7371" s="4">
        <f>Table1[[#This Row],[Cons h  '[MWh']]]-Table1[[#This Row],[Ewec_prod '[MWh']]]-Table1[[#This Row],[Eeol_prod '[MWh']]]-Table1[[#This Row],[Efv_prod '[MWh']]]</f>
        <v>-2.1984707983035583</v>
      </c>
    </row>
    <row r="7372">
      <c r="E7372" s="3">
        <v>43773.083333333336</v>
      </c>
      <c r="F7372" s="1">
        <v>0</v>
      </c>
      <c r="G7372" s="2">
        <f>Table1[[#This Row],[CF % FV]]*$A$2</f>
        <v>0</v>
      </c>
      <c r="H7372" s="22">
        <v>0.82655989560487997</v>
      </c>
      <c r="I7372">
        <f>$A$6*Table1[[#This Row],[CF % EOL]]</f>
        <v>6.1991992170365995</v>
      </c>
      <c r="J7372" s="1">
        <v>0.35349035849803817</v>
      </c>
      <c r="K7372">
        <f>Table1[[#This Row],[CF % WEC]]*$A$10</f>
        <v>0.10872119141337742</v>
      </c>
      <c r="L7372" s="14">
        <v>1.204690160972633</v>
      </c>
      <c r="M7372" s="4">
        <f>Table1[[#This Row],[Cons h  '[MWh']]]-Table1[[#This Row],[Ewec_prod '[MWh']]]-Table1[[#This Row],[Eeol_prod '[MWh']]]-Table1[[#This Row],[Efv_prod '[MWh']]]</f>
        <v>-5.1032302474773434</v>
      </c>
    </row>
    <row r="7373">
      <c r="E7373" s="3">
        <v>43773.125</v>
      </c>
      <c r="F7373" s="1">
        <v>0</v>
      </c>
      <c r="G7373" s="2">
        <f>Table1[[#This Row],[CF % FV]]*$A$2</f>
        <v>0</v>
      </c>
      <c r="H7373" s="22">
        <v>0.968404749433454</v>
      </c>
      <c r="I7373">
        <f>$A$6*Table1[[#This Row],[CF % EOL]]</f>
        <v>7.2630356207509053</v>
      </c>
      <c r="J7373" s="1">
        <v>0.37116285443140101</v>
      </c>
      <c r="K7373">
        <f>Table1[[#This Row],[CF % WEC]]*$A$10</f>
        <v>0.11415662909062298</v>
      </c>
      <c r="L7373" s="14">
        <v>1.5527393065263784</v>
      </c>
      <c r="M7373" s="4">
        <f>Table1[[#This Row],[Cons h  '[MWh']]]-Table1[[#This Row],[Ewec_prod '[MWh']]]-Table1[[#This Row],[Eeol_prod '[MWh']]]-Table1[[#This Row],[Efv_prod '[MWh']]]</f>
        <v>-5.8244529433151495</v>
      </c>
    </row>
    <row r="7374">
      <c r="E7374" s="3">
        <v>43773.166666666664</v>
      </c>
      <c r="F7374" s="1">
        <v>0</v>
      </c>
      <c r="G7374" s="2">
        <f>Table1[[#This Row],[CF % FV]]*$A$2</f>
        <v>0</v>
      </c>
      <c r="H7374" s="22">
        <v>0.98527038683670198</v>
      </c>
      <c r="I7374">
        <f>$A$6*Table1[[#This Row],[CF % EOL]]</f>
        <v>7.3895279012752653</v>
      </c>
      <c r="J7374" s="1">
        <v>0.39927909616976948</v>
      </c>
      <c r="K7374">
        <f>Table1[[#This Row],[CF % WEC]]*$A$10</f>
        <v>0.12280419535763593</v>
      </c>
      <c r="L7374" s="14">
        <v>1.9195270258001018</v>
      </c>
      <c r="M7374" s="4">
        <f>Table1[[#This Row],[Cons h  '[MWh']]]-Table1[[#This Row],[Ewec_prod '[MWh']]]-Table1[[#This Row],[Eeol_prod '[MWh']]]-Table1[[#This Row],[Efv_prod '[MWh']]]</f>
        <v>-5.5928050708327994</v>
      </c>
    </row>
    <row r="7375">
      <c r="E7375" s="3">
        <v>43773.208333333336</v>
      </c>
      <c r="F7375" s="1">
        <v>0</v>
      </c>
      <c r="G7375" s="2">
        <f>Table1[[#This Row],[CF % FV]]*$A$2</f>
        <v>0</v>
      </c>
      <c r="H7375" s="22">
        <v>0.99199038052759503</v>
      </c>
      <c r="I7375">
        <f>$A$6*Table1[[#This Row],[CF % EOL]]</f>
        <v>7.4399278539569629</v>
      </c>
      <c r="J7375" s="1">
        <v>0.44128492092338339</v>
      </c>
      <c r="K7375">
        <f>Table1[[#This Row],[CF % WEC]]*$A$10</f>
        <v>0.13572370844681625</v>
      </c>
      <c r="L7375" s="14">
        <v>1.5231487440188138</v>
      </c>
      <c r="M7375" s="4">
        <f>Table1[[#This Row],[Cons h  '[MWh']]]-Table1[[#This Row],[Ewec_prod '[MWh']]]-Table1[[#This Row],[Eeol_prod '[MWh']]]-Table1[[#This Row],[Efv_prod '[MWh']]]</f>
        <v>-6.0525028183849656</v>
      </c>
    </row>
    <row r="7376">
      <c r="E7376" s="3">
        <v>43773.25</v>
      </c>
      <c r="F7376" s="1">
        <v>0</v>
      </c>
      <c r="G7376" s="2">
        <f>Table1[[#This Row],[CF % FV]]*$A$2</f>
        <v>0</v>
      </c>
      <c r="H7376" s="22">
        <v>0.997889147354869</v>
      </c>
      <c r="I7376">
        <f>$A$6*Table1[[#This Row],[CF % EOL]]</f>
        <v>7.4841686051615177</v>
      </c>
      <c r="J7376" s="1">
        <v>0.46183876848277317</v>
      </c>
      <c r="K7376">
        <f>Table1[[#This Row],[CF % WEC]]*$A$10</f>
        <v>0.14204534846065045</v>
      </c>
      <c r="L7376" s="14">
        <v>1.7690968702068977</v>
      </c>
      <c r="M7376" s="4">
        <f>Table1[[#This Row],[Cons h  '[MWh']]]-Table1[[#This Row],[Ewec_prod '[MWh']]]-Table1[[#This Row],[Eeol_prod '[MWh']]]-Table1[[#This Row],[Efv_prod '[MWh']]]</f>
        <v>-5.8571170834152708</v>
      </c>
    </row>
    <row r="7377">
      <c r="E7377" s="3">
        <v>43773.291666666664</v>
      </c>
      <c r="F7377" s="1">
        <v>0.19947999999999999</v>
      </c>
      <c r="G7377" s="2">
        <f>Table1[[#This Row],[CF % FV]]*$A$2</f>
        <v>0.59843999999999997</v>
      </c>
      <c r="H7377" s="22">
        <v>0.98760084393396697</v>
      </c>
      <c r="I7377">
        <f>$A$6*Table1[[#This Row],[CF % EOL]]</f>
        <v>7.4070063295047524</v>
      </c>
      <c r="J7377" s="1">
        <v>0.45714908548655486</v>
      </c>
      <c r="K7377">
        <f>Table1[[#This Row],[CF % WEC]]*$A$10</f>
        <v>0.14060296704785516</v>
      </c>
      <c r="L7377" s="14">
        <v>1.7226839641083436</v>
      </c>
      <c r="M7377" s="4">
        <f>Table1[[#This Row],[Cons h  '[MWh']]]-Table1[[#This Row],[Ewec_prod '[MWh']]]-Table1[[#This Row],[Eeol_prod '[MWh']]]-Table1[[#This Row],[Efv_prod '[MWh']]]</f>
        <v>-6.4233653324442646</v>
      </c>
    </row>
    <row r="7378">
      <c r="E7378" s="3">
        <v>43773.333333333336</v>
      </c>
      <c r="F7378" s="1">
        <v>0.44924999999999998</v>
      </c>
      <c r="G7378" s="2">
        <f>Table1[[#This Row],[CF % FV]]*$A$2</f>
        <v>1.34775</v>
      </c>
      <c r="H7378" s="22">
        <v>0.96854623353269298</v>
      </c>
      <c r="I7378">
        <f>$A$6*Table1[[#This Row],[CF % EOL]]</f>
        <v>7.2640967514951971</v>
      </c>
      <c r="J7378" s="1">
        <v>0.43327845835777734</v>
      </c>
      <c r="K7378">
        <f>Table1[[#This Row],[CF % WEC]]*$A$10</f>
        <v>0.13326120238911812</v>
      </c>
      <c r="L7378" s="14">
        <v>1.2504649409829995</v>
      </c>
      <c r="M7378" s="4">
        <f>Table1[[#This Row],[Cons h  '[MWh']]]-Table1[[#This Row],[Ewec_prod '[MWh']]]-Table1[[#This Row],[Eeol_prod '[MWh']]]-Table1[[#This Row],[Efv_prod '[MWh']]]</f>
        <v>-7.4946430129013155</v>
      </c>
    </row>
    <row r="7379">
      <c r="E7379" s="3">
        <v>43773.375</v>
      </c>
      <c r="F7379" s="1">
        <v>0.60499000000000003</v>
      </c>
      <c r="G7379" s="2">
        <f>Table1[[#This Row],[CF % FV]]*$A$2</f>
        <v>1.8149700000000002</v>
      </c>
      <c r="H7379" s="22">
        <v>0.92627372725434598</v>
      </c>
      <c r="I7379">
        <f>$A$6*Table1[[#This Row],[CF % EOL]]</f>
        <v>6.947052954407595</v>
      </c>
      <c r="J7379" s="1">
        <v>0.40387758529560869</v>
      </c>
      <c r="K7379">
        <f>Table1[[#This Row],[CF % WEC]]*$A$10</f>
        <v>0.12421852874592684</v>
      </c>
      <c r="L7379" s="14">
        <v>1.5753411351476434</v>
      </c>
      <c r="M7379" s="4">
        <f>Table1[[#This Row],[Cons h  '[MWh']]]-Table1[[#This Row],[Ewec_prod '[MWh']]]-Table1[[#This Row],[Eeol_prod '[MWh']]]-Table1[[#This Row],[Efv_prod '[MWh']]]</f>
        <v>-7.3109003480058785</v>
      </c>
    </row>
    <row r="7380">
      <c r="E7380" s="3">
        <v>43773.416666666664</v>
      </c>
      <c r="F7380" s="1">
        <v>0.68847000000000003</v>
      </c>
      <c r="G7380" s="2">
        <f>Table1[[#This Row],[CF % FV]]*$A$2</f>
        <v>2.06541</v>
      </c>
      <c r="H7380" s="22">
        <v>0.784492233380499</v>
      </c>
      <c r="I7380">
        <f>$A$6*Table1[[#This Row],[CF % EOL]]</f>
        <v>5.8836917503537425</v>
      </c>
      <c r="J7380" s="1">
        <v>0.37407595175567543</v>
      </c>
      <c r="K7380">
        <f>Table1[[#This Row],[CF % WEC]]*$A$10</f>
        <v>0.11505259528654398</v>
      </c>
      <c r="L7380" s="14">
        <v>1.4287357180045708</v>
      </c>
      <c r="M7380" s="4">
        <f>Table1[[#This Row],[Cons h  '[MWh']]]-Table1[[#This Row],[Ewec_prod '[MWh']]]-Table1[[#This Row],[Eeol_prod '[MWh']]]-Table1[[#This Row],[Efv_prod '[MWh']]]</f>
        <v>-6.6354186276357154</v>
      </c>
    </row>
    <row r="7381">
      <c r="E7381" s="3">
        <v>43773.458333333336</v>
      </c>
      <c r="F7381" s="1">
        <v>0.71626999999999996</v>
      </c>
      <c r="G7381" s="2">
        <f>Table1[[#This Row],[CF % FV]]*$A$2</f>
        <v>2.1488100000000001</v>
      </c>
      <c r="H7381" s="22">
        <v>0.74954869423967396</v>
      </c>
      <c r="I7381">
        <f>$A$6*Table1[[#This Row],[CF % EOL]]</f>
        <v>5.6216152067975544</v>
      </c>
      <c r="J7381" s="1">
        <v>0.3611103767245577</v>
      </c>
      <c r="K7381">
        <f>Table1[[#This Row],[CF % WEC]]*$A$10</f>
        <v>0.11106484079521325</v>
      </c>
      <c r="L7381" s="14">
        <v>1.44726314827831</v>
      </c>
      <c r="M7381" s="4">
        <f>Table1[[#This Row],[Cons h  '[MWh']]]-Table1[[#This Row],[Ewec_prod '[MWh']]]-Table1[[#This Row],[Eeol_prod '[MWh']]]-Table1[[#This Row],[Efv_prod '[MWh']]]</f>
        <v>-6.4342268993144573</v>
      </c>
    </row>
    <row r="7382">
      <c r="E7382" s="3">
        <v>43773.5</v>
      </c>
      <c r="F7382" s="1">
        <v>0.73472000000000004</v>
      </c>
      <c r="G7382" s="2">
        <f>Table1[[#This Row],[CF % FV]]*$A$2</f>
        <v>2.2041599999999999</v>
      </c>
      <c r="H7382" s="22">
        <v>0.83632462945304298</v>
      </c>
      <c r="I7382">
        <f>$A$6*Table1[[#This Row],[CF % EOL]]</f>
        <v>6.2724347208978219</v>
      </c>
      <c r="J7382" s="1">
        <v>0.35823701986088968</v>
      </c>
      <c r="K7382">
        <f>Table1[[#This Row],[CF % WEC]]*$A$10</f>
        <v>0.11018109736611058</v>
      </c>
      <c r="L7382" s="14">
        <v>1.5766741379955505</v>
      </c>
      <c r="M7382" s="4">
        <f>Table1[[#This Row],[Cons h  '[MWh']]]-Table1[[#This Row],[Ewec_prod '[MWh']]]-Table1[[#This Row],[Eeol_prod '[MWh']]]-Table1[[#This Row],[Efv_prod '[MWh']]]</f>
        <v>-7.0101016802683818</v>
      </c>
    </row>
    <row r="7383">
      <c r="E7383" s="3">
        <v>43773.541666666664</v>
      </c>
      <c r="F7383" s="1">
        <v>0.52279999999999993</v>
      </c>
      <c r="G7383" s="2">
        <f>Table1[[#This Row],[CF % FV]]*$A$2</f>
        <v>1.5683999999999998</v>
      </c>
      <c r="H7383" s="22">
        <v>0.84073439590597798</v>
      </c>
      <c r="I7383">
        <f>$A$6*Table1[[#This Row],[CF % EOL]]</f>
        <v>6.305507969294835</v>
      </c>
      <c r="J7383" s="1">
        <v>0.35771396884264522</v>
      </c>
      <c r="K7383">
        <f>Table1[[#This Row],[CF % WEC]]*$A$10</f>
        <v>0.11002022528429442</v>
      </c>
      <c r="L7383" s="14">
        <v>1.2803181909004804</v>
      </c>
      <c r="M7383" s="4">
        <f>Table1[[#This Row],[Cons h  '[MWh']]]-Table1[[#This Row],[Ewec_prod '[MWh']]]-Table1[[#This Row],[Eeol_prod '[MWh']]]-Table1[[#This Row],[Efv_prod '[MWh']]]</f>
        <v>-6.7036100036786488</v>
      </c>
    </row>
    <row r="7384">
      <c r="E7384" s="3">
        <v>43773.583333333336</v>
      </c>
      <c r="F7384" s="1">
        <v>0.38279000000000002</v>
      </c>
      <c r="G7384" s="2">
        <f>Table1[[#This Row],[CF % FV]]*$A$2</f>
        <v>1.1483700000000001</v>
      </c>
      <c r="H7384" s="22">
        <v>0.84431403461245602</v>
      </c>
      <c r="I7384">
        <f>$A$6*Table1[[#This Row],[CF % EOL]]</f>
        <v>6.3323552595934203</v>
      </c>
      <c r="J7384" s="1">
        <v>0.3713041982981598</v>
      </c>
      <c r="K7384">
        <f>Table1[[#This Row],[CF % WEC]]*$A$10</f>
        <v>0.11420010148873387</v>
      </c>
      <c r="L7384" s="14">
        <v>1.7075705031977511</v>
      </c>
      <c r="M7384" s="4">
        <f>Table1[[#This Row],[Cons h  '[MWh']]]-Table1[[#This Row],[Ewec_prod '[MWh']]]-Table1[[#This Row],[Eeol_prod '[MWh']]]-Table1[[#This Row],[Efv_prod '[MWh']]]</f>
        <v>-5.8873548578844028</v>
      </c>
    </row>
    <row r="7385">
      <c r="E7385" s="3">
        <v>43773.625</v>
      </c>
      <c r="F7385" s="1">
        <v>0.22993</v>
      </c>
      <c r="G7385" s="2">
        <f>Table1[[#This Row],[CF % FV]]*$A$2</f>
        <v>0.68979000000000001</v>
      </c>
      <c r="H7385" s="22">
        <v>0.96466990808207498</v>
      </c>
      <c r="I7385">
        <f>$A$6*Table1[[#This Row],[CF % EOL]]</f>
        <v>7.2350243106155627</v>
      </c>
      <c r="J7385" s="1">
        <v>0.39900198026657985</v>
      </c>
      <c r="K7385">
        <f>Table1[[#This Row],[CF % WEC]]*$A$10</f>
        <v>0.12271896426029459</v>
      </c>
      <c r="L7385" s="14">
        <v>1.7111498986814502</v>
      </c>
      <c r="M7385" s="4">
        <f>Table1[[#This Row],[Cons h  '[MWh']]]-Table1[[#This Row],[Ewec_prod '[MWh']]]-Table1[[#This Row],[Eeol_prod '[MWh']]]-Table1[[#This Row],[Efv_prod '[MWh']]]</f>
        <v>-6.3363833761944077</v>
      </c>
    </row>
    <row r="7386">
      <c r="E7386" s="3">
        <v>43773.666666666664</v>
      </c>
      <c r="F7386" s="1">
        <v>0</v>
      </c>
      <c r="G7386" s="2">
        <f>Table1[[#This Row],[CF % FV]]*$A$2</f>
        <v>0</v>
      </c>
      <c r="H7386" s="22">
        <v>0.97693264973986305</v>
      </c>
      <c r="I7386">
        <f>$A$6*Table1[[#This Row],[CF % EOL]]</f>
        <v>7.3269948730489727</v>
      </c>
      <c r="J7386" s="1">
        <v>0.4307862769450968</v>
      </c>
      <c r="K7386">
        <f>Table1[[#This Row],[CF % WEC]]*$A$10</f>
        <v>0.13249469511136333</v>
      </c>
      <c r="L7386" s="14">
        <v>1.4375978479908036</v>
      </c>
      <c r="M7386" s="4">
        <f>Table1[[#This Row],[Cons h  '[MWh']]]-Table1[[#This Row],[Ewec_prod '[MWh']]]-Table1[[#This Row],[Eeol_prod '[MWh']]]-Table1[[#This Row],[Efv_prod '[MWh']]]</f>
        <v>-6.0218917201695321</v>
      </c>
    </row>
    <row r="7387">
      <c r="E7387" s="3">
        <v>43773.708333333336</v>
      </c>
      <c r="F7387" s="1">
        <v>0</v>
      </c>
      <c r="G7387" s="2">
        <f>Table1[[#This Row],[CF % FV]]*$A$2</f>
        <v>0</v>
      </c>
      <c r="H7387" s="22">
        <v>0.98134934675915297</v>
      </c>
      <c r="I7387">
        <f>$A$6*Table1[[#This Row],[CF % EOL]]</f>
        <v>7.3601201006936474</v>
      </c>
      <c r="J7387" s="1">
        <v>0.4670277698613694</v>
      </c>
      <c r="K7387">
        <f>Table1[[#This Row],[CF % WEC]]*$A$10</f>
        <v>0.14364130263185812</v>
      </c>
      <c r="L7387" s="14">
        <v>2.0317048196382883</v>
      </c>
      <c r="M7387" s="4">
        <f>Table1[[#This Row],[Cons h  '[MWh']]]-Table1[[#This Row],[Ewec_prod '[MWh']]]-Table1[[#This Row],[Eeol_prod '[MWh']]]-Table1[[#This Row],[Efv_prod '[MWh']]]</f>
        <v>-5.472056583687217</v>
      </c>
    </row>
    <row r="7388">
      <c r="E7388" s="3">
        <v>43773.75</v>
      </c>
      <c r="F7388" s="1">
        <v>0</v>
      </c>
      <c r="G7388" s="2">
        <f>Table1[[#This Row],[CF % FV]]*$A$2</f>
        <v>0</v>
      </c>
      <c r="H7388" s="22">
        <v>0.96800573653309796</v>
      </c>
      <c r="I7388">
        <f>$A$6*Table1[[#This Row],[CF % EOL]]</f>
        <v>7.260043023998235</v>
      </c>
      <c r="J7388" s="1">
        <v>0.47539925782112974</v>
      </c>
      <c r="K7388">
        <f>Table1[[#This Row],[CF % WEC]]*$A$10</f>
        <v>0.14621607765190422</v>
      </c>
      <c r="L7388" s="14">
        <v>2.4101568437321155</v>
      </c>
      <c r="M7388" s="4">
        <f>Table1[[#This Row],[Cons h  '[MWh']]]-Table1[[#This Row],[Ewec_prod '[MWh']]]-Table1[[#This Row],[Eeol_prod '[MWh']]]-Table1[[#This Row],[Efv_prod '[MWh']]]</f>
        <v>-4.9961022579180234</v>
      </c>
    </row>
    <row r="7389">
      <c r="E7389" s="3">
        <v>43773.791666666664</v>
      </c>
      <c r="F7389" s="1">
        <v>0</v>
      </c>
      <c r="G7389" s="2">
        <f>Table1[[#This Row],[CF % FV]]*$A$2</f>
        <v>0</v>
      </c>
      <c r="H7389" s="22">
        <v>0.94016118569970697</v>
      </c>
      <c r="I7389">
        <f>$A$6*Table1[[#This Row],[CF % EOL]]</f>
        <v>7.0512088927478018</v>
      </c>
      <c r="J7389" s="1">
        <v>0.45908575243698879</v>
      </c>
      <c r="K7389">
        <f>Table1[[#This Row],[CF % WEC]]*$A$10</f>
        <v>0.14119861763113198</v>
      </c>
      <c r="L7389" s="14">
        <v>2.2978536961941822</v>
      </c>
      <c r="M7389" s="4">
        <f>Table1[[#This Row],[Cons h  '[MWh']]]-Table1[[#This Row],[Ewec_prod '[MWh']]]-Table1[[#This Row],[Eeol_prod '[MWh']]]-Table1[[#This Row],[Efv_prod '[MWh']]]</f>
        <v>-4.8945538141847518</v>
      </c>
    </row>
    <row r="7390">
      <c r="E7390" s="3">
        <v>43773.833333333336</v>
      </c>
      <c r="F7390" s="1">
        <v>0</v>
      </c>
      <c r="G7390" s="2">
        <f>Table1[[#This Row],[CF % FV]]*$A$2</f>
        <v>0</v>
      </c>
      <c r="H7390" s="22">
        <v>0.84097773879888804</v>
      </c>
      <c r="I7390">
        <f>$A$6*Table1[[#This Row],[CF % EOL]]</f>
        <v>6.3073330409916606</v>
      </c>
      <c r="J7390" s="1">
        <v>0.41952139371323377</v>
      </c>
      <c r="K7390">
        <f>Table1[[#This Row],[CF % WEC]]*$A$10</f>
        <v>0.12903001355313201</v>
      </c>
      <c r="L7390" s="14">
        <v>1.8575781152049446</v>
      </c>
      <c r="M7390" s="4">
        <f>Table1[[#This Row],[Cons h  '[MWh']]]-Table1[[#This Row],[Ewec_prod '[MWh']]]-Table1[[#This Row],[Eeol_prod '[MWh']]]-Table1[[#This Row],[Efv_prod '[MWh']]]</f>
        <v>-4.5787849393398474</v>
      </c>
    </row>
    <row r="7391">
      <c r="E7391" s="3">
        <v>43773.875</v>
      </c>
      <c r="F7391" s="1">
        <v>0</v>
      </c>
      <c r="G7391" s="2">
        <f>Table1[[#This Row],[CF % FV]]*$A$2</f>
        <v>0</v>
      </c>
      <c r="H7391" s="22">
        <v>0.58406131951643203</v>
      </c>
      <c r="I7391">
        <f>$A$6*Table1[[#This Row],[CF % EOL]]</f>
        <v>4.3804598963732406</v>
      </c>
      <c r="J7391" s="1">
        <v>0.38590543803400501</v>
      </c>
      <c r="K7391">
        <f>Table1[[#This Row],[CF % WEC]]*$A$10</f>
        <v>0.11869092886784116</v>
      </c>
      <c r="L7391" s="14">
        <v>1.9386048957000974</v>
      </c>
      <c r="M7391" s="4">
        <f>Table1[[#This Row],[Cons h  '[MWh']]]-Table1[[#This Row],[Ewec_prod '[MWh']]]-Table1[[#This Row],[Eeol_prod '[MWh']]]-Table1[[#This Row],[Efv_prod '[MWh']]]</f>
        <v>-2.5605459295409845</v>
      </c>
    </row>
    <row r="7392">
      <c r="E7392" s="3">
        <v>43773.916666666664</v>
      </c>
      <c r="F7392" s="1">
        <v>0</v>
      </c>
      <c r="G7392" s="2">
        <f>Table1[[#This Row],[CF % FV]]*$A$2</f>
        <v>0</v>
      </c>
      <c r="H7392" s="22">
        <v>0.78114825162911905</v>
      </c>
      <c r="I7392">
        <f>$A$6*Table1[[#This Row],[CF % EOL]]</f>
        <v>5.8586118872183928</v>
      </c>
      <c r="J7392" s="1">
        <v>0.37198950011338389</v>
      </c>
      <c r="K7392">
        <f>Table1[[#This Row],[CF % WEC]]*$A$10</f>
        <v>0.11441087620447291</v>
      </c>
      <c r="L7392" s="14">
        <v>1.4264121433741352</v>
      </c>
      <c r="M7392" s="4">
        <f>Table1[[#This Row],[Cons h  '[MWh']]]-Table1[[#This Row],[Ewec_prod '[MWh']]]-Table1[[#This Row],[Eeol_prod '[MWh']]]-Table1[[#This Row],[Efv_prod '[MWh']]]</f>
        <v>-4.54661062004873</v>
      </c>
    </row>
    <row r="7393">
      <c r="E7393" s="3">
        <v>43773.958333333336</v>
      </c>
      <c r="F7393" s="1">
        <v>0</v>
      </c>
      <c r="G7393" s="2">
        <f>Table1[[#This Row],[CF % FV]]*$A$2</f>
        <v>0</v>
      </c>
      <c r="H7393" s="22">
        <v>0.90280654109538705</v>
      </c>
      <c r="I7393">
        <f>$A$6*Table1[[#This Row],[CF % EOL]]</f>
        <v>6.7710490582154028</v>
      </c>
      <c r="J7393" s="1">
        <v>0.38060686339294031</v>
      </c>
      <c r="K7393">
        <f>Table1[[#This Row],[CF % WEC]]*$A$10</f>
        <v>0.11706127381807702</v>
      </c>
      <c r="L7393" s="14">
        <v>1.2138919713855558</v>
      </c>
      <c r="M7393" s="4">
        <f>Table1[[#This Row],[Cons h  '[MWh']]]-Table1[[#This Row],[Ewec_prod '[MWh']]]-Table1[[#This Row],[Eeol_prod '[MWh']]]-Table1[[#This Row],[Efv_prod '[MWh']]]</f>
        <v>-5.6742183606479237</v>
      </c>
    </row>
    <row r="7394">
      <c r="E7394" s="3">
        <v>43774</v>
      </c>
      <c r="F7394" s="1">
        <v>0</v>
      </c>
      <c r="G7394" s="2">
        <f>Table1[[#This Row],[CF % FV]]*$A$2</f>
        <v>0</v>
      </c>
      <c r="H7394" s="22">
        <v>0.968604294467307</v>
      </c>
      <c r="I7394">
        <f>$A$6*Table1[[#This Row],[CF % EOL]]</f>
        <v>7.2645322085048027</v>
      </c>
      <c r="J7394" s="1">
        <v>0.4134473245379558</v>
      </c>
      <c r="K7394">
        <f>Table1[[#This Row],[CF % WEC]]*$A$10</f>
        <v>0.12716184368205147</v>
      </c>
      <c r="L7394" s="14">
        <v>1.3195263947366389</v>
      </c>
      <c r="M7394" s="4">
        <f>Table1[[#This Row],[Cons h  '[MWh']]]-Table1[[#This Row],[Ewec_prod '[MWh']]]-Table1[[#This Row],[Eeol_prod '[MWh']]]-Table1[[#This Row],[Efv_prod '[MWh']]]</f>
        <v>-6.0721676574502155</v>
      </c>
    </row>
    <row r="7395">
      <c r="E7395" s="3">
        <v>43774.041666666664</v>
      </c>
      <c r="F7395" s="1">
        <v>0</v>
      </c>
      <c r="G7395" s="2">
        <f>Table1[[#This Row],[CF % FV]]*$A$2</f>
        <v>0</v>
      </c>
      <c r="H7395" s="22">
        <v>0.99745450269194802</v>
      </c>
      <c r="I7395">
        <f>$A$6*Table1[[#This Row],[CF % EOL]]</f>
        <v>7.4809087701896102</v>
      </c>
      <c r="J7395" s="1">
        <v>0.46204985889804301</v>
      </c>
      <c r="K7395">
        <f>Table1[[#This Row],[CF % WEC]]*$A$10</f>
        <v>0.14211027244200483</v>
      </c>
      <c r="L7395" s="14">
        <v>1.2267075823580336</v>
      </c>
      <c r="M7395" s="4">
        <f>Table1[[#This Row],[Cons h  '[MWh']]]-Table1[[#This Row],[Ewec_prod '[MWh']]]-Table1[[#This Row],[Eeol_prod '[MWh']]]-Table1[[#This Row],[Efv_prod '[MWh']]]</f>
        <v>-6.3963114602735818</v>
      </c>
    </row>
    <row r="7396">
      <c r="E7396" s="3">
        <v>43774.083333333336</v>
      </c>
      <c r="F7396" s="1">
        <v>0</v>
      </c>
      <c r="G7396" s="2">
        <f>Table1[[#This Row],[CF % FV]]*$A$2</f>
        <v>0</v>
      </c>
      <c r="H7396" s="22">
        <v>0.99671610514322895</v>
      </c>
      <c r="I7396">
        <f>$A$6*Table1[[#This Row],[CF % EOL]]</f>
        <v>7.4753707885742173</v>
      </c>
      <c r="J7396" s="1">
        <v>0.50624404641631293</v>
      </c>
      <c r="K7396">
        <f>Table1[[#This Row],[CF % WEC]]*$A$10</f>
        <v>0.15570284888722402</v>
      </c>
      <c r="L7396" s="14">
        <v>1.2386348511932939</v>
      </c>
      <c r="M7396" s="4">
        <f>Table1[[#This Row],[Cons h  '[MWh']]]-Table1[[#This Row],[Ewec_prod '[MWh']]]-Table1[[#This Row],[Eeol_prod '[MWh']]]-Table1[[#This Row],[Efv_prod '[MWh']]]</f>
        <v>-6.3924387862681478</v>
      </c>
    </row>
    <row r="7397">
      <c r="E7397" s="3">
        <v>43774.125</v>
      </c>
      <c r="F7397" s="1">
        <v>0</v>
      </c>
      <c r="G7397" s="2">
        <f>Table1[[#This Row],[CF % FV]]*$A$2</f>
        <v>0</v>
      </c>
      <c r="H7397" s="22">
        <v>0.99685506181278905</v>
      </c>
      <c r="I7397">
        <f>$A$6*Table1[[#This Row],[CF % EOL]]</f>
        <v>7.4764129635959176</v>
      </c>
      <c r="J7397" s="1">
        <v>0.52030469418820147</v>
      </c>
      <c r="K7397">
        <f>Table1[[#This Row],[CF % WEC]]*$A$10</f>
        <v>0.16002740920705535</v>
      </c>
      <c r="L7397" s="14">
        <v>1.2638715579551365</v>
      </c>
      <c r="M7397" s="4">
        <f>Table1[[#This Row],[Cons h  '[MWh']]]-Table1[[#This Row],[Ewec_prod '[MWh']]]-Table1[[#This Row],[Eeol_prod '[MWh']]]-Table1[[#This Row],[Efv_prod '[MWh']]]</f>
        <v>-6.3725688148478365</v>
      </c>
    </row>
    <row r="7398">
      <c r="E7398" s="3">
        <v>43774.166666666664</v>
      </c>
      <c r="F7398" s="1">
        <v>0</v>
      </c>
      <c r="G7398" s="2">
        <f>Table1[[#This Row],[CF % FV]]*$A$2</f>
        <v>0</v>
      </c>
      <c r="H7398" s="22">
        <v>0.99866564736771102</v>
      </c>
      <c r="I7398">
        <f>$A$6*Table1[[#This Row],[CF % EOL]]</f>
        <v>7.4899923552578329</v>
      </c>
      <c r="J7398" s="1">
        <v>0.52988011072404972</v>
      </c>
      <c r="K7398">
        <f>Table1[[#This Row],[CF % WEC]]*$A$10</f>
        <v>0.16297247027882023</v>
      </c>
      <c r="L7398" s="14">
        <v>1.5827961751477868</v>
      </c>
      <c r="M7398" s="4">
        <f>Table1[[#This Row],[Cons h  '[MWh']]]-Table1[[#This Row],[Ewec_prod '[MWh']]]-Table1[[#This Row],[Eeol_prod '[MWh']]]-Table1[[#This Row],[Efv_prod '[MWh']]]</f>
        <v>-6.0701686503888661</v>
      </c>
    </row>
    <row r="7399">
      <c r="E7399" s="3">
        <v>43774.208333333336</v>
      </c>
      <c r="F7399" s="1">
        <v>0</v>
      </c>
      <c r="G7399" s="2">
        <f>Table1[[#This Row],[CF % FV]]*$A$2</f>
        <v>0</v>
      </c>
      <c r="H7399" s="22">
        <v>0.99840034007405498</v>
      </c>
      <c r="I7399">
        <f>$A$6*Table1[[#This Row],[CF % EOL]]</f>
        <v>7.4880025505554126</v>
      </c>
      <c r="J7399" s="1">
        <v>0.52018631897642731</v>
      </c>
      <c r="K7399">
        <f>Table1[[#This Row],[CF % WEC]]*$A$10</f>
        <v>0.15999100115872109</v>
      </c>
      <c r="L7399" s="14">
        <v>1.3089633977667938</v>
      </c>
      <c r="M7399" s="4">
        <f>Table1[[#This Row],[Cons h  '[MWh']]]-Table1[[#This Row],[Ewec_prod '[MWh']]]-Table1[[#This Row],[Eeol_prod '[MWh']]]-Table1[[#This Row],[Efv_prod '[MWh']]]</f>
        <v>-6.3390301539473395</v>
      </c>
    </row>
    <row r="7400">
      <c r="E7400" s="3">
        <v>43774.25</v>
      </c>
      <c r="F7400" s="1">
        <v>0</v>
      </c>
      <c r="G7400" s="2">
        <f>Table1[[#This Row],[CF % FV]]*$A$2</f>
        <v>0</v>
      </c>
      <c r="H7400" s="22">
        <v>0.995709842183369</v>
      </c>
      <c r="I7400">
        <f>$A$6*Table1[[#This Row],[CF % EOL]]</f>
        <v>7.467823816375267</v>
      </c>
      <c r="J7400" s="1">
        <v>0.50567208780908401</v>
      </c>
      <c r="K7400">
        <f>Table1[[#This Row],[CF % WEC]]*$A$10</f>
        <v>0.15552693455258337</v>
      </c>
      <c r="L7400" s="14">
        <v>1.4895192700410236</v>
      </c>
      <c r="M7400" s="4">
        <f>Table1[[#This Row],[Cons h  '[MWh']]]-Table1[[#This Row],[Ewec_prod '[MWh']]]-Table1[[#This Row],[Eeol_prod '[MWh']]]-Table1[[#This Row],[Efv_prod '[MWh']]]</f>
        <v>-6.1338314808868271</v>
      </c>
    </row>
    <row r="7401">
      <c r="E7401" s="3">
        <v>43774.291666666664</v>
      </c>
      <c r="F7401" s="1">
        <v>0.17305000000000001</v>
      </c>
      <c r="G7401" s="2">
        <f>Table1[[#This Row],[CF % FV]]*$A$2</f>
        <v>0.51915</v>
      </c>
      <c r="H7401" s="22">
        <v>0.98640101886953002</v>
      </c>
      <c r="I7401">
        <f>$A$6*Table1[[#This Row],[CF % EOL]]</f>
        <v>7.3980076415214748</v>
      </c>
      <c r="J7401" s="1">
        <v>0.49790941440348979</v>
      </c>
      <c r="K7401">
        <f>Table1[[#This Row],[CF % WEC]]*$A$10</f>
        <v>0.15313940945912646</v>
      </c>
      <c r="L7401" s="14">
        <v>1.6076960790377284</v>
      </c>
      <c r="M7401" s="4">
        <f>Table1[[#This Row],[Cons h  '[MWh']]]-Table1[[#This Row],[Ewec_prod '[MWh']]]-Table1[[#This Row],[Eeol_prod '[MWh']]]-Table1[[#This Row],[Efv_prod '[MWh']]]</f>
        <v>-6.462600971942873</v>
      </c>
    </row>
    <row r="7402">
      <c r="E7402" s="3">
        <v>43774.333333333336</v>
      </c>
      <c r="F7402" s="1">
        <v>0.24968000000000001</v>
      </c>
      <c r="G7402" s="2">
        <f>Table1[[#This Row],[CF % FV]]*$A$2</f>
        <v>0.74904000000000004</v>
      </c>
      <c r="H7402" s="22">
        <v>0.98669450618225096</v>
      </c>
      <c r="I7402">
        <f>$A$6*Table1[[#This Row],[CF % EOL]]</f>
        <v>7.4002087963668819</v>
      </c>
      <c r="J7402" s="1">
        <v>0.50440379162537297</v>
      </c>
      <c r="K7402">
        <f>Table1[[#This Row],[CF % WEC]]*$A$10</f>
        <v>0.15513685129049953</v>
      </c>
      <c r="L7402" s="14">
        <v>1.6245624558701655</v>
      </c>
      <c r="M7402" s="4">
        <f>Table1[[#This Row],[Cons h  '[MWh']]]-Table1[[#This Row],[Ewec_prod '[MWh']]]-Table1[[#This Row],[Eeol_prod '[MWh']]]-Table1[[#This Row],[Efv_prod '[MWh']]]</f>
        <v>-6.6798231917872162</v>
      </c>
    </row>
    <row r="7403">
      <c r="E7403" s="3">
        <v>43774.375</v>
      </c>
      <c r="F7403" s="1">
        <v>0.56532000000000004</v>
      </c>
      <c r="G7403" s="2">
        <f>Table1[[#This Row],[CF % FV]]*$A$2</f>
        <v>1.6959600000000001</v>
      </c>
      <c r="H7403" s="22">
        <v>0.99663328007958796</v>
      </c>
      <c r="I7403">
        <f>$A$6*Table1[[#This Row],[CF % EOL]]</f>
        <v>7.4747496005969101</v>
      </c>
      <c r="J7403" s="1">
        <v>0.4898023099631304</v>
      </c>
      <c r="K7403">
        <f>Table1[[#This Row],[CF % WEC]]*$A$10</f>
        <v>0.15064594950334823</v>
      </c>
      <c r="L7403" s="14">
        <v>1.3705250663547339</v>
      </c>
      <c r="M7403" s="4">
        <f>Table1[[#This Row],[Cons h  '[MWh']]]-Table1[[#This Row],[Ewec_prod '[MWh']]]-Table1[[#This Row],[Eeol_prod '[MWh']]]-Table1[[#This Row],[Efv_prod '[MWh']]]</f>
        <v>-7.9508304837455244</v>
      </c>
    </row>
    <row r="7404">
      <c r="E7404" s="3">
        <v>43774.416666666664</v>
      </c>
      <c r="F7404" s="1">
        <v>0.67610999999999999</v>
      </c>
      <c r="G7404" s="2">
        <f>Table1[[#This Row],[CF % FV]]*$A$2</f>
        <v>2.02833</v>
      </c>
      <c r="H7404" s="22">
        <v>0.96834890056535505</v>
      </c>
      <c r="I7404">
        <f>$A$6*Table1[[#This Row],[CF % EOL]]</f>
        <v>7.2626167542401632</v>
      </c>
      <c r="J7404" s="1">
        <v>0.48333684647877373</v>
      </c>
      <c r="K7404">
        <f>Table1[[#This Row],[CF % WEC]]*$A$10</f>
        <v>0.14865740051987475</v>
      </c>
      <c r="L7404" s="14">
        <v>1.3710742074613018</v>
      </c>
      <c r="M7404" s="4">
        <f>Table1[[#This Row],[Cons h  '[MWh']]]-Table1[[#This Row],[Ewec_prod '[MWh']]]-Table1[[#This Row],[Eeol_prod '[MWh']]]-Table1[[#This Row],[Efv_prod '[MWh']]]</f>
        <v>-8.0685299472987371</v>
      </c>
    </row>
    <row r="7405">
      <c r="E7405" s="3">
        <v>43774.458333333336</v>
      </c>
      <c r="F7405" s="1">
        <v>0.17505999999999999</v>
      </c>
      <c r="G7405" s="2">
        <f>Table1[[#This Row],[CF % FV]]*$A$2</f>
        <v>0.52517999999999998</v>
      </c>
      <c r="H7405" s="22">
        <v>0.99247839765912904</v>
      </c>
      <c r="I7405">
        <f>$A$6*Table1[[#This Row],[CF % EOL]]</f>
        <v>7.4435879824434679</v>
      </c>
      <c r="J7405" s="1">
        <v>0.49323916725283623</v>
      </c>
      <c r="K7405">
        <f>Table1[[#This Row],[CF % WEC]]*$A$10</f>
        <v>0.15170300582828514</v>
      </c>
      <c r="L7405" s="14">
        <v>1.5825946015141474</v>
      </c>
      <c r="M7405" s="4">
        <f>Table1[[#This Row],[Cons h  '[MWh']]]-Table1[[#This Row],[Ewec_prod '[MWh']]]-Table1[[#This Row],[Eeol_prod '[MWh']]]-Table1[[#This Row],[Efv_prod '[MWh']]]</f>
        <v>-6.5378763867576053</v>
      </c>
    </row>
    <row r="7406">
      <c r="E7406" s="3">
        <v>43774.5</v>
      </c>
      <c r="F7406" s="1">
        <v>0.4098</v>
      </c>
      <c r="G7406" s="2">
        <f>Table1[[#This Row],[CF % FV]]*$A$2</f>
        <v>1.2294</v>
      </c>
      <c r="H7406" s="22">
        <v>0.997586469357579</v>
      </c>
      <c r="I7406">
        <f>$A$6*Table1[[#This Row],[CF % EOL]]</f>
        <v>7.4818985201818426</v>
      </c>
      <c r="J7406" s="1">
        <v>0.50514049711049414</v>
      </c>
      <c r="K7406">
        <f>Table1[[#This Row],[CF % WEC]]*$A$10</f>
        <v>0.15536343596568972</v>
      </c>
      <c r="L7406" s="14">
        <v>1.6609976257599133</v>
      </c>
      <c r="M7406" s="4">
        <f>Table1[[#This Row],[Cons h  '[MWh']]]-Table1[[#This Row],[Ewec_prod '[MWh']]]-Table1[[#This Row],[Eeol_prod '[MWh']]]-Table1[[#This Row],[Efv_prod '[MWh']]]</f>
        <v>-7.2056643303876191</v>
      </c>
    </row>
    <row r="7407">
      <c r="E7407" s="3">
        <v>43774.541666666664</v>
      </c>
      <c r="F7407" s="1">
        <v>0.21664</v>
      </c>
      <c r="G7407" s="2">
        <f>Table1[[#This Row],[CF % FV]]*$A$2</f>
        <v>0.64992000000000005</v>
      </c>
      <c r="H7407" s="22">
        <v>0.98715696519171803</v>
      </c>
      <c r="I7407">
        <f>$A$6*Table1[[#This Row],[CF % EOL]]</f>
        <v>7.4036772389378855</v>
      </c>
      <c r="J7407" s="1">
        <v>0.50706930155353802</v>
      </c>
      <c r="K7407">
        <f>Table1[[#This Row],[CF % WEC]]*$A$10</f>
        <v>0.15595666831845362</v>
      </c>
      <c r="L7407" s="14">
        <v>1.7424212476524503</v>
      </c>
      <c r="M7407" s="4">
        <f>Table1[[#This Row],[Cons h  '[MWh']]]-Table1[[#This Row],[Ewec_prod '[MWh']]]-Table1[[#This Row],[Eeol_prod '[MWh']]]-Table1[[#This Row],[Efv_prod '[MWh']]]</f>
        <v>-6.4671326596038892</v>
      </c>
    </row>
    <row r="7408">
      <c r="E7408" s="3">
        <v>43774.583333333336</v>
      </c>
      <c r="F7408" s="1">
        <v>4.8799999999999996E-2</v>
      </c>
      <c r="G7408" s="2">
        <f>Table1[[#This Row],[CF % FV]]*$A$2</f>
        <v>0.14639999999999997</v>
      </c>
      <c r="H7408" s="22">
        <v>0.97615311112798298</v>
      </c>
      <c r="I7408">
        <f>$A$6*Table1[[#This Row],[CF % EOL]]</f>
        <v>7.3211483334598721</v>
      </c>
      <c r="J7408" s="1">
        <v>0.50477710745797733</v>
      </c>
      <c r="K7408">
        <f>Table1[[#This Row],[CF % WEC]]*$A$10</f>
        <v>0.15525167009989133</v>
      </c>
      <c r="L7408" s="14">
        <v>1.3268483814103884</v>
      </c>
      <c r="M7408" s="4">
        <f>Table1[[#This Row],[Cons h  '[MWh']]]-Table1[[#This Row],[Ewec_prod '[MWh']]]-Table1[[#This Row],[Eeol_prod '[MWh']]]-Table1[[#This Row],[Efv_prod '[MWh']]]</f>
        <v>-6.2959516221493752</v>
      </c>
    </row>
    <row r="7409">
      <c r="E7409" s="3">
        <v>43774.625</v>
      </c>
      <c r="F7409" s="1">
        <v>3.6920000000000001E-2</v>
      </c>
      <c r="G7409" s="2">
        <f>Table1[[#This Row],[CF % FV]]*$A$2</f>
        <v>0.11076</v>
      </c>
      <c r="H7409" s="22">
        <v>0.97515131449696602</v>
      </c>
      <c r="I7409">
        <f>$A$6*Table1[[#This Row],[CF % EOL]]</f>
        <v>7.3136348587272453</v>
      </c>
      <c r="J7409" s="1">
        <v>0.50122679521079649</v>
      </c>
      <c r="K7409">
        <f>Table1[[#This Row],[CF % WEC]]*$A$10</f>
        <v>0.15415971902364958</v>
      </c>
      <c r="L7409" s="14">
        <v>1.5240886319808957</v>
      </c>
      <c r="M7409" s="4">
        <f>Table1[[#This Row],[Cons h  '[MWh']]]-Table1[[#This Row],[Ewec_prod '[MWh']]]-Table1[[#This Row],[Eeol_prod '[MWh']]]-Table1[[#This Row],[Efv_prod '[MWh']]]</f>
        <v>-6.0544659457699987</v>
      </c>
    </row>
    <row r="7410">
      <c r="E7410" s="3">
        <v>43774.666666666664</v>
      </c>
      <c r="F7410" s="1">
        <v>0</v>
      </c>
      <c r="G7410" s="2">
        <f>Table1[[#This Row],[CF % FV]]*$A$2</f>
        <v>0</v>
      </c>
      <c r="H7410" s="22">
        <v>0.98394224434175503</v>
      </c>
      <c r="I7410">
        <f>$A$6*Table1[[#This Row],[CF % EOL]]</f>
        <v>7.3795668325631629</v>
      </c>
      <c r="J7410" s="1">
        <v>0.48760243656932017</v>
      </c>
      <c r="K7410">
        <f>Table1[[#This Row],[CF % WEC]]*$A$10</f>
        <v>0.14996934588295566</v>
      </c>
      <c r="L7410" s="14">
        <v>1.348787337138897</v>
      </c>
      <c r="M7410" s="4">
        <f>Table1[[#This Row],[Cons h  '[MWh']]]-Table1[[#This Row],[Ewec_prod '[MWh']]]-Table1[[#This Row],[Eeol_prod '[MWh']]]-Table1[[#This Row],[Efv_prod '[MWh']]]</f>
        <v>-6.1807488413072216</v>
      </c>
    </row>
    <row r="7411">
      <c r="E7411" s="3">
        <v>43774.708333333336</v>
      </c>
      <c r="F7411" s="1">
        <v>0</v>
      </c>
      <c r="G7411" s="2">
        <f>Table1[[#This Row],[CF % FV]]*$A$2</f>
        <v>0</v>
      </c>
      <c r="H7411" s="22">
        <v>0.982998479977788</v>
      </c>
      <c r="I7411">
        <f>$A$6*Table1[[#This Row],[CF % EOL]]</f>
        <v>7.3724885998334102</v>
      </c>
      <c r="J7411" s="1">
        <v>0.47824039630046478</v>
      </c>
      <c r="K7411">
        <f>Table1[[#This Row],[CF % WEC]]*$A$10</f>
        <v>0.1470899118400732</v>
      </c>
      <c r="L7411" s="14">
        <v>1.243755640603496</v>
      </c>
      <c r="M7411" s="4">
        <f>Table1[[#This Row],[Cons h  '[MWh']]]-Table1[[#This Row],[Ewec_prod '[MWh']]]-Table1[[#This Row],[Eeol_prod '[MWh']]]-Table1[[#This Row],[Efv_prod '[MWh']]]</f>
        <v>-6.2758228710699875</v>
      </c>
    </row>
    <row r="7412">
      <c r="E7412" s="3">
        <v>43774.75</v>
      </c>
      <c r="F7412" s="1">
        <v>0</v>
      </c>
      <c r="G7412" s="2">
        <f>Table1[[#This Row],[CF % FV]]*$A$2</f>
        <v>0</v>
      </c>
      <c r="H7412" s="22">
        <v>0.96853728304171804</v>
      </c>
      <c r="I7412">
        <f>$A$6*Table1[[#This Row],[CF % EOL]]</f>
        <v>7.2640296228128856</v>
      </c>
      <c r="J7412" s="1">
        <v>0.46886155760893794</v>
      </c>
      <c r="K7412">
        <f>Table1[[#This Row],[CF % WEC]]*$A$10</f>
        <v>0.14420531119368149</v>
      </c>
      <c r="L7412" s="14">
        <v>2.7141045181583472</v>
      </c>
      <c r="M7412" s="4">
        <f>Table1[[#This Row],[Cons h  '[MWh']]]-Table1[[#This Row],[Ewec_prod '[MWh']]]-Table1[[#This Row],[Eeol_prod '[MWh']]]-Table1[[#This Row],[Efv_prod '[MWh']]]</f>
        <v>-4.6941304158482193</v>
      </c>
    </row>
    <row r="7413">
      <c r="E7413" s="3">
        <v>43774.791666666664</v>
      </c>
      <c r="F7413" s="1">
        <v>0</v>
      </c>
      <c r="G7413" s="2">
        <f>Table1[[#This Row],[CF % FV]]*$A$2</f>
        <v>0</v>
      </c>
      <c r="H7413" s="22">
        <v>0.96844261545496102</v>
      </c>
      <c r="I7413">
        <f>$A$6*Table1[[#This Row],[CF % EOL]]</f>
        <v>7.2633196159122075</v>
      </c>
      <c r="J7413" s="1">
        <v>0.45557605128039086</v>
      </c>
      <c r="K7413">
        <f>Table1[[#This Row],[CF % WEC]]*$A$10</f>
        <v>0.14011915709684317</v>
      </c>
      <c r="L7413" s="14">
        <v>2.4104962554477702</v>
      </c>
      <c r="M7413" s="4">
        <f>Table1[[#This Row],[Cons h  '[MWh']]]-Table1[[#This Row],[Ewec_prod '[MWh']]]-Table1[[#This Row],[Eeol_prod '[MWh']]]-Table1[[#This Row],[Efv_prod '[MWh']]]</f>
        <v>-4.9929425175612803</v>
      </c>
    </row>
    <row r="7414">
      <c r="E7414" s="3">
        <v>43774.833333333336</v>
      </c>
      <c r="F7414" s="1">
        <v>0</v>
      </c>
      <c r="G7414" s="2">
        <f>Table1[[#This Row],[CF % FV]]*$A$2</f>
        <v>0</v>
      </c>
      <c r="H7414" s="22">
        <v>0.96126056807701499</v>
      </c>
      <c r="I7414">
        <f>$A$6*Table1[[#This Row],[CF % EOL]]</f>
        <v>7.209454260577612</v>
      </c>
      <c r="J7414" s="1">
        <v>0.44088293644898596</v>
      </c>
      <c r="K7414">
        <f>Table1[[#This Row],[CF % WEC]]*$A$10</f>
        <v>0.1356000721723451</v>
      </c>
      <c r="L7414" s="14">
        <v>1.9847885249161217</v>
      </c>
      <c r="M7414" s="4">
        <f>Table1[[#This Row],[Cons h  '[MWh']]]-Table1[[#This Row],[Ewec_prod '[MWh']]]-Table1[[#This Row],[Eeol_prod '[MWh']]]-Table1[[#This Row],[Efv_prod '[MWh']]]</f>
        <v>-5.3602658078338354</v>
      </c>
    </row>
    <row r="7415">
      <c r="E7415" s="3">
        <v>43774.875</v>
      </c>
      <c r="F7415" s="1">
        <v>0</v>
      </c>
      <c r="G7415" s="2">
        <f>Table1[[#This Row],[CF % FV]]*$A$2</f>
        <v>0</v>
      </c>
      <c r="H7415" s="22">
        <v>0.94256713247910295</v>
      </c>
      <c r="I7415">
        <f>$A$6*Table1[[#This Row],[CF % EOL]]</f>
        <v>7.0692534935932718</v>
      </c>
      <c r="J7415" s="1">
        <v>0.42437625564961795</v>
      </c>
      <c r="K7415">
        <f>Table1[[#This Row],[CF % WEC]]*$A$10</f>
        <v>0.13052319819362362</v>
      </c>
      <c r="L7415" s="14">
        <v>1.4801278199065846</v>
      </c>
      <c r="M7415" s="4">
        <f>Table1[[#This Row],[Cons h  '[MWh']]]-Table1[[#This Row],[Ewec_prod '[MWh']]]-Table1[[#This Row],[Eeol_prod '[MWh']]]-Table1[[#This Row],[Efv_prod '[MWh']]]</f>
        <v>-5.7196488718803113</v>
      </c>
    </row>
    <row r="7416">
      <c r="E7416" s="3">
        <v>43774.916666666664</v>
      </c>
      <c r="F7416" s="1">
        <v>0</v>
      </c>
      <c r="G7416" s="2">
        <f>Table1[[#This Row],[CF % FV]]*$A$2</f>
        <v>0</v>
      </c>
      <c r="H7416" s="22">
        <v>0.94480330535036605</v>
      </c>
      <c r="I7416">
        <f>$A$6*Table1[[#This Row],[CF % EOL]]</f>
        <v>7.0860247901277456</v>
      </c>
      <c r="J7416" s="1">
        <v>0.40871203324739158</v>
      </c>
      <c r="K7416">
        <f>Table1[[#This Row],[CF % WEC]]*$A$10</f>
        <v>0.12570543476332735</v>
      </c>
      <c r="L7416" s="14">
        <v>1.4299664667819671</v>
      </c>
      <c r="M7416" s="4">
        <f>Table1[[#This Row],[Cons h  '[MWh']]]-Table1[[#This Row],[Ewec_prod '[MWh']]]-Table1[[#This Row],[Eeol_prod '[MWh']]]-Table1[[#This Row],[Efv_prod '[MWh']]]</f>
        <v>-5.7817637581091059</v>
      </c>
    </row>
    <row r="7417">
      <c r="E7417" s="3">
        <v>43774.958333333336</v>
      </c>
      <c r="F7417" s="1">
        <v>0</v>
      </c>
      <c r="G7417" s="2">
        <f>Table1[[#This Row],[CF % FV]]*$A$2</f>
        <v>0</v>
      </c>
      <c r="H7417" s="22">
        <v>0.92895336648043503</v>
      </c>
      <c r="I7417">
        <f>$A$6*Table1[[#This Row],[CF % EOL]]</f>
        <v>6.9671502486032626</v>
      </c>
      <c r="J7417" s="1">
        <v>0.39240882032505681</v>
      </c>
      <c r="K7417">
        <f>Table1[[#This Row],[CF % WEC]]*$A$10</f>
        <v>0.12069114034151204</v>
      </c>
      <c r="L7417" s="14">
        <v>1.0972882245671756</v>
      </c>
      <c r="M7417" s="4">
        <f>Table1[[#This Row],[Cons h  '[MWh']]]-Table1[[#This Row],[Ewec_prod '[MWh']]]-Table1[[#This Row],[Eeol_prod '[MWh']]]-Table1[[#This Row],[Efv_prod '[MWh']]]</f>
        <v>-5.9905531643775989</v>
      </c>
    </row>
    <row r="7418">
      <c r="E7418" s="3">
        <v>43775</v>
      </c>
      <c r="F7418" s="1">
        <v>0</v>
      </c>
      <c r="G7418" s="2">
        <f>Table1[[#This Row],[CF % FV]]*$A$2</f>
        <v>0</v>
      </c>
      <c r="H7418" s="22">
        <v>0.85037558369391897</v>
      </c>
      <c r="I7418">
        <f>$A$6*Table1[[#This Row],[CF % EOL]]</f>
        <v>6.377816877704392</v>
      </c>
      <c r="J7418" s="1">
        <v>0.37624035453504123</v>
      </c>
      <c r="K7418">
        <f>Table1[[#This Row],[CF % WEC]]*$A$10</f>
        <v>0.11571828939449906</v>
      </c>
      <c r="L7418" s="14">
        <v>1.15805325894428</v>
      </c>
      <c r="M7418" s="4">
        <f>Table1[[#This Row],[Cons h  '[MWh']]]-Table1[[#This Row],[Ewec_prod '[MWh']]]-Table1[[#This Row],[Eeol_prod '[MWh']]]-Table1[[#This Row],[Efv_prod '[MWh']]]</f>
        <v>-5.3354819081546108</v>
      </c>
    </row>
    <row r="7419">
      <c r="E7419" s="3">
        <v>43775.041666666664</v>
      </c>
      <c r="F7419" s="1">
        <v>0</v>
      </c>
      <c r="G7419" s="2">
        <f>Table1[[#This Row],[CF % FV]]*$A$2</f>
        <v>0</v>
      </c>
      <c r="H7419" s="22">
        <v>0.81263700846345399</v>
      </c>
      <c r="I7419">
        <f>$A$6*Table1[[#This Row],[CF % EOL]]</f>
        <v>6.0947775634759047</v>
      </c>
      <c r="J7419" s="1">
        <v>0.36377671613952134</v>
      </c>
      <c r="K7419">
        <f>Table1[[#This Row],[CF % WEC]]*$A$10</f>
        <v>0.11188491294410867</v>
      </c>
      <c r="L7419" s="14">
        <v>1.2171910720617656</v>
      </c>
      <c r="M7419" s="4">
        <f>Table1[[#This Row],[Cons h  '[MWh']]]-Table1[[#This Row],[Ewec_prod '[MWh']]]-Table1[[#This Row],[Eeol_prod '[MWh']]]-Table1[[#This Row],[Efv_prod '[MWh']]]</f>
        <v>-4.9894714043582482</v>
      </c>
    </row>
    <row r="7420">
      <c r="E7420" s="3">
        <v>43775.083333333336</v>
      </c>
      <c r="F7420" s="1">
        <v>0</v>
      </c>
      <c r="G7420" s="2">
        <f>Table1[[#This Row],[CF % FV]]*$A$2</f>
        <v>0</v>
      </c>
      <c r="H7420" s="22">
        <v>0.78848970080329905</v>
      </c>
      <c r="I7420">
        <f>$A$6*Table1[[#This Row],[CF % EOL]]</f>
        <v>5.9136727560247433</v>
      </c>
      <c r="J7420" s="1">
        <v>0.35278435465743335</v>
      </c>
      <c r="K7420">
        <f>Table1[[#This Row],[CF % WEC]]*$A$10</f>
        <v>0.10850404948334257</v>
      </c>
      <c r="L7420" s="14">
        <v>1.0263393652040651</v>
      </c>
      <c r="M7420" s="4">
        <f>Table1[[#This Row],[Cons h  '[MWh']]]-Table1[[#This Row],[Ewec_prod '[MWh']]]-Table1[[#This Row],[Eeol_prod '[MWh']]]-Table1[[#This Row],[Efv_prod '[MWh']]]</f>
        <v>-4.9958374403040207</v>
      </c>
    </row>
    <row r="7421">
      <c r="E7421" s="3">
        <v>43775.125</v>
      </c>
      <c r="F7421" s="1">
        <v>0</v>
      </c>
      <c r="G7421" s="2">
        <f>Table1[[#This Row],[CF % FV]]*$A$2</f>
        <v>0</v>
      </c>
      <c r="H7421" s="22">
        <v>0.73562560861195903</v>
      </c>
      <c r="I7421">
        <f>$A$6*Table1[[#This Row],[CF % EOL]]</f>
        <v>5.5171920645896924</v>
      </c>
      <c r="J7421" s="1">
        <v>0.34949854060023988</v>
      </c>
      <c r="K7421">
        <f>Table1[[#This Row],[CF % WEC]]*$A$10</f>
        <v>0.10749344874000467</v>
      </c>
      <c r="L7421" s="14">
        <v>0.93867180094008307</v>
      </c>
      <c r="M7421" s="4">
        <f>Table1[[#This Row],[Cons h  '[MWh']]]-Table1[[#This Row],[Ewec_prod '[MWh']]]-Table1[[#This Row],[Eeol_prod '[MWh']]]-Table1[[#This Row],[Efv_prod '[MWh']]]</f>
        <v>-4.6860137123896139</v>
      </c>
    </row>
    <row r="7422">
      <c r="E7422" s="3">
        <v>43775.166666666664</v>
      </c>
      <c r="F7422" s="1">
        <v>0</v>
      </c>
      <c r="G7422" s="2">
        <f>Table1[[#This Row],[CF % FV]]*$A$2</f>
        <v>0</v>
      </c>
      <c r="H7422" s="22">
        <v>0.87413797177317398</v>
      </c>
      <c r="I7422">
        <f>$A$6*Table1[[#This Row],[CF % EOL]]</f>
        <v>6.5560347882988053</v>
      </c>
      <c r="J7422" s="1">
        <v>0.34350970284607862</v>
      </c>
      <c r="K7422">
        <f>Table1[[#This Row],[CF % WEC]]*$A$10</f>
        <v>0.10565149305391361</v>
      </c>
      <c r="L7422" s="14">
        <v>1.3228394109643078</v>
      </c>
      <c r="M7422" s="4">
        <f>Table1[[#This Row],[Cons h  '[MWh']]]-Table1[[#This Row],[Ewec_prod '[MWh']]]-Table1[[#This Row],[Eeol_prod '[MWh']]]-Table1[[#This Row],[Efv_prod '[MWh']]]</f>
        <v>-5.3388468703884113</v>
      </c>
    </row>
    <row r="7423">
      <c r="E7423" s="3">
        <v>43775.208333333336</v>
      </c>
      <c r="F7423" s="1">
        <v>0</v>
      </c>
      <c r="G7423" s="2">
        <f>Table1[[#This Row],[CF % FV]]*$A$2</f>
        <v>0</v>
      </c>
      <c r="H7423" s="22">
        <v>0.81018582643875703</v>
      </c>
      <c r="I7423">
        <f>$A$6*Table1[[#This Row],[CF % EOL]]</f>
        <v>6.0763936982906781</v>
      </c>
      <c r="J7423" s="1">
        <v>0.32553889859115243</v>
      </c>
      <c r="K7423">
        <f>Table1[[#This Row],[CF % WEC]]*$A$10</f>
        <v>0.10012430623740809</v>
      </c>
      <c r="L7423" s="14">
        <v>1.8571675057783761</v>
      </c>
      <c r="M7423" s="4">
        <f>Table1[[#This Row],[Cons h  '[MWh']]]-Table1[[#This Row],[Ewec_prod '[MWh']]]-Table1[[#This Row],[Eeol_prod '[MWh']]]-Table1[[#This Row],[Efv_prod '[MWh']]]</f>
        <v>-4.31935049874971</v>
      </c>
    </row>
    <row r="7424">
      <c r="E7424" s="3">
        <v>43775.25</v>
      </c>
      <c r="F7424" s="1">
        <v>0</v>
      </c>
      <c r="G7424" s="2">
        <f>Table1[[#This Row],[CF % FV]]*$A$2</f>
        <v>0</v>
      </c>
      <c r="H7424" s="22">
        <v>0.53445517863844605</v>
      </c>
      <c r="I7424">
        <f>$A$6*Table1[[#This Row],[CF % EOL]]</f>
        <v>4.0084138397883455</v>
      </c>
      <c r="J7424" s="1">
        <v>0.30775222028241139</v>
      </c>
      <c r="K7424">
        <f>Table1[[#This Row],[CF % WEC]]*$A$10</f>
        <v>9.4653750080715818E-2</v>
      </c>
      <c r="L7424" s="14">
        <v>1.7258364494110936</v>
      </c>
      <c r="M7424" s="4">
        <f>Table1[[#This Row],[Cons h  '[MWh']]]-Table1[[#This Row],[Ewec_prod '[MWh']]]-Table1[[#This Row],[Eeol_prod '[MWh']]]-Table1[[#This Row],[Efv_prod '[MWh']]]</f>
        <v>-2.377231140457968</v>
      </c>
    </row>
    <row r="7425">
      <c r="E7425" s="3">
        <v>43775.291666666664</v>
      </c>
      <c r="F7425" s="1">
        <v>3.712E-2</v>
      </c>
      <c r="G7425" s="2">
        <f>Table1[[#This Row],[CF % FV]]*$A$2</f>
        <v>0.11136</v>
      </c>
      <c r="H7425" s="22">
        <v>0.48826870462778299</v>
      </c>
      <c r="I7425">
        <f>$A$6*Table1[[#This Row],[CF % EOL]]</f>
        <v>3.6620152847083722</v>
      </c>
      <c r="J7425" s="1">
        <v>0.2919139620250692</v>
      </c>
      <c r="K7425">
        <f>Table1[[#This Row],[CF % WEC]]*$A$10</f>
        <v>8.978245934744801E-2</v>
      </c>
      <c r="L7425" s="14">
        <v>1.5807056602485099</v>
      </c>
      <c r="M7425" s="4">
        <f>Table1[[#This Row],[Cons h  '[MWh']]]-Table1[[#This Row],[Ewec_prod '[MWh']]]-Table1[[#This Row],[Eeol_prod '[MWh']]]-Table1[[#This Row],[Efv_prod '[MWh']]]</f>
        <v>-2.2824520838073101</v>
      </c>
    </row>
    <row r="7426">
      <c r="E7426" s="3">
        <v>43775.333333333336</v>
      </c>
      <c r="F7426" s="1">
        <v>0.45780999999999999</v>
      </c>
      <c r="G7426" s="2">
        <f>Table1[[#This Row],[CF % FV]]*$A$2</f>
        <v>1.3734299999999999</v>
      </c>
      <c r="H7426" s="22">
        <v>0.40311683413584298</v>
      </c>
      <c r="I7426">
        <f>$A$6*Table1[[#This Row],[CF % EOL]]</f>
        <v>3.0233762560188224</v>
      </c>
      <c r="J7426" s="1">
        <v>0.27820876390840993</v>
      </c>
      <c r="K7426">
        <f>Table1[[#This Row],[CF % WEC]]*$A$10</f>
        <v>8.5567222829737319E-2</v>
      </c>
      <c r="L7426" s="14">
        <v>1.5256311776781308</v>
      </c>
      <c r="M7426" s="4">
        <f>Table1[[#This Row],[Cons h  '[MWh']]]-Table1[[#This Row],[Ewec_prod '[MWh']]]-Table1[[#This Row],[Eeol_prod '[MWh']]]-Table1[[#This Row],[Efv_prod '[MWh']]]</f>
        <v>-2.9567423011704288</v>
      </c>
    </row>
    <row r="7427">
      <c r="E7427" s="3">
        <v>43775.375</v>
      </c>
      <c r="F7427" s="1">
        <v>0.59397</v>
      </c>
      <c r="G7427" s="2">
        <f>Table1[[#This Row],[CF % FV]]*$A$2</f>
        <v>1.7819099999999999</v>
      </c>
      <c r="H7427" s="22">
        <v>0.33602614407096898</v>
      </c>
      <c r="I7427">
        <f>$A$6*Table1[[#This Row],[CF % EOL]]</f>
        <v>2.5201960805322674</v>
      </c>
      <c r="J7427" s="1">
        <v>0.27409193361155088</v>
      </c>
      <c r="K7427">
        <f>Table1[[#This Row],[CF % WEC]]*$A$10</f>
        <v>8.4301030742849933E-2</v>
      </c>
      <c r="L7427" s="14">
        <v>1.4929658994367554</v>
      </c>
      <c r="M7427" s="4">
        <f>Table1[[#This Row],[Cons h  '[MWh']]]-Table1[[#This Row],[Ewec_prod '[MWh']]]-Table1[[#This Row],[Eeol_prod '[MWh']]]-Table1[[#This Row],[Efv_prod '[MWh']]]</f>
        <v>-2.8934412118383621</v>
      </c>
    </row>
    <row r="7428">
      <c r="E7428" s="3">
        <v>43775.416666666664</v>
      </c>
      <c r="F7428" s="1">
        <v>0.42297000000000001</v>
      </c>
      <c r="G7428" s="2">
        <f>Table1[[#This Row],[CF % FV]]*$A$2</f>
        <v>1.26891</v>
      </c>
      <c r="H7428" s="22">
        <v>0.52438412203419205</v>
      </c>
      <c r="I7428">
        <f>$A$6*Table1[[#This Row],[CF % EOL]]</f>
        <v>3.9328809152564403</v>
      </c>
      <c r="J7428" s="1">
        <v>0.2797816812351549</v>
      </c>
      <c r="K7428">
        <f>Table1[[#This Row],[CF % WEC]]*$A$10</f>
        <v>8.6050996832754176E-2</v>
      </c>
      <c r="L7428" s="14">
        <v>1.8939058124809727</v>
      </c>
      <c r="M7428" s="4">
        <f>Table1[[#This Row],[Cons h  '[MWh']]]-Table1[[#This Row],[Ewec_prod '[MWh']]]-Table1[[#This Row],[Eeol_prod '[MWh']]]-Table1[[#This Row],[Efv_prod '[MWh']]]</f>
        <v>-3.3939360996082217</v>
      </c>
    </row>
    <row r="7429">
      <c r="E7429" s="3">
        <v>43775.458333333336</v>
      </c>
      <c r="F7429" s="1">
        <v>0.30451</v>
      </c>
      <c r="G7429" s="2">
        <f>Table1[[#This Row],[CF % FV]]*$A$2</f>
        <v>0.91352999999999995</v>
      </c>
      <c r="H7429" s="22">
        <v>0.59135755662438905</v>
      </c>
      <c r="I7429">
        <f>$A$6*Table1[[#This Row],[CF % EOL]]</f>
        <v>4.4351816746829176</v>
      </c>
      <c r="J7429" s="1">
        <v>0.28353768967665488</v>
      </c>
      <c r="K7429">
        <f>Table1[[#This Row],[CF % WEC]]*$A$10</f>
        <v>8.7206212817862436E-2</v>
      </c>
      <c r="L7429" s="14">
        <v>1.8226038908604947</v>
      </c>
      <c r="M7429" s="4">
        <f>Table1[[#This Row],[Cons h  '[MWh']]]-Table1[[#This Row],[Ewec_prod '[MWh']]]-Table1[[#This Row],[Eeol_prod '[MWh']]]-Table1[[#This Row],[Efv_prod '[MWh']]]</f>
        <v>-3.6133139966402847</v>
      </c>
    </row>
    <row r="7430">
      <c r="E7430" s="3">
        <v>43775.5</v>
      </c>
      <c r="F7430" s="1">
        <v>0.36720999999999998</v>
      </c>
      <c r="G7430" s="2">
        <f>Table1[[#This Row],[CF % FV]]*$A$2</f>
        <v>1.1016299999999999</v>
      </c>
      <c r="H7430" s="22">
        <v>0.71465049455716201</v>
      </c>
      <c r="I7430">
        <f>$A$6*Table1[[#This Row],[CF % EOL]]</f>
        <v>5.359878709178715</v>
      </c>
      <c r="J7430" s="1">
        <v>0.28595945441291459</v>
      </c>
      <c r="K7430">
        <f>Table1[[#This Row],[CF % WEC]]*$A$10</f>
        <v>8.7951062404617197E-2</v>
      </c>
      <c r="L7430" s="14">
        <v>1.9757434849820414</v>
      </c>
      <c r="M7430" s="4">
        <f>Table1[[#This Row],[Cons h  '[MWh']]]-Table1[[#This Row],[Ewec_prod '[MWh']]]-Table1[[#This Row],[Eeol_prod '[MWh']]]-Table1[[#This Row],[Efv_prod '[MWh']]]</f>
        <v>-4.5737162866012904</v>
      </c>
    </row>
    <row r="7431">
      <c r="E7431" s="3">
        <v>43775.541666666664</v>
      </c>
      <c r="F7431" s="1">
        <v>8.6819999999999994E-2</v>
      </c>
      <c r="G7431" s="2">
        <f>Table1[[#This Row],[CF % FV]]*$A$2</f>
        <v>0.26045999999999997</v>
      </c>
      <c r="H7431" s="22">
        <v>0.68979968561192895</v>
      </c>
      <c r="I7431">
        <f>$A$6*Table1[[#This Row],[CF % EOL]]</f>
        <v>5.1734976420894672</v>
      </c>
      <c r="J7431" s="1">
        <v>0.28443192152667285</v>
      </c>
      <c r="K7431">
        <f>Table1[[#This Row],[CF % WEC]]*$A$10</f>
        <v>8.7481247057966838E-2</v>
      </c>
      <c r="L7431" s="14">
        <v>1.5186743108458516</v>
      </c>
      <c r="M7431" s="4">
        <f>Table1[[#This Row],[Cons h  '[MWh']]]-Table1[[#This Row],[Ewec_prod '[MWh']]]-Table1[[#This Row],[Eeol_prod '[MWh']]]-Table1[[#This Row],[Efv_prod '[MWh']]]</f>
        <v>-4.0027645783015826</v>
      </c>
    </row>
    <row r="7432">
      <c r="E7432" s="3">
        <v>43775.583333333336</v>
      </c>
      <c r="F7432" s="1">
        <v>0.12161</v>
      </c>
      <c r="G7432" s="2">
        <f>Table1[[#This Row],[CF % FV]]*$A$2</f>
        <v>0.36482999999999999</v>
      </c>
      <c r="H7432" s="22">
        <v>0.59649402076795499</v>
      </c>
      <c r="I7432">
        <f>$A$6*Table1[[#This Row],[CF % EOL]]</f>
        <v>4.4737051557596628</v>
      </c>
      <c r="J7432" s="1">
        <v>0.27756555405617589</v>
      </c>
      <c r="K7432">
        <f>Table1[[#This Row],[CF % WEC]]*$A$10</f>
        <v>8.5369394120176939E-2</v>
      </c>
      <c r="L7432" s="14">
        <v>1.2913996644553976</v>
      </c>
      <c r="M7432" s="4">
        <f>Table1[[#This Row],[Cons h  '[MWh']]]-Table1[[#This Row],[Ewec_prod '[MWh']]]-Table1[[#This Row],[Eeol_prod '[MWh']]]-Table1[[#This Row],[Efv_prod '[MWh']]]</f>
        <v>-3.6325048854244422</v>
      </c>
    </row>
    <row r="7433">
      <c r="E7433" s="3">
        <v>43775.625</v>
      </c>
      <c r="F7433" s="1">
        <v>8.3400000000000002E-3</v>
      </c>
      <c r="G7433" s="2">
        <f>Table1[[#This Row],[CF % FV]]*$A$2</f>
        <v>2.5020000000000001E-2</v>
      </c>
      <c r="H7433" s="22">
        <v>0.52108656266537101</v>
      </c>
      <c r="I7433">
        <f>$A$6*Table1[[#This Row],[CF % EOL]]</f>
        <v>3.9081492199902828</v>
      </c>
      <c r="J7433" s="1">
        <v>0.27010556272290781</v>
      </c>
      <c r="K7433">
        <f>Table1[[#This Row],[CF % WEC]]*$A$10</f>
        <v>8.3074963377758604E-2</v>
      </c>
      <c r="L7433" s="14">
        <v>1.5921348314135066</v>
      </c>
      <c r="M7433" s="4">
        <f>Table1[[#This Row],[Cons h  '[MWh']]]-Table1[[#This Row],[Ewec_prod '[MWh']]]-Table1[[#This Row],[Eeol_prod '[MWh']]]-Table1[[#This Row],[Efv_prod '[MWh']]]</f>
        <v>-2.4241093519545349</v>
      </c>
    </row>
    <row r="7434">
      <c r="E7434" s="3">
        <v>43775.666666666664</v>
      </c>
      <c r="F7434" s="1">
        <v>0</v>
      </c>
      <c r="G7434" s="2">
        <f>Table1[[#This Row],[CF % FV]]*$A$2</f>
        <v>0</v>
      </c>
      <c r="H7434" s="22">
        <v>0.407425755290378</v>
      </c>
      <c r="I7434">
        <f>$A$6*Table1[[#This Row],[CF % EOL]]</f>
        <v>3.0556931646778351</v>
      </c>
      <c r="J7434" s="1">
        <v>0.26955851252285257</v>
      </c>
      <c r="K7434">
        <f>Table1[[#This Row],[CF % WEC]]*$A$10</f>
        <v>8.2906709992388652E-2</v>
      </c>
      <c r="L7434" s="14">
        <v>1.3907783375879563</v>
      </c>
      <c r="M7434" s="4">
        <f>Table1[[#This Row],[Cons h  '[MWh']]]-Table1[[#This Row],[Ewec_prod '[MWh']]]-Table1[[#This Row],[Eeol_prod '[MWh']]]-Table1[[#This Row],[Efv_prod '[MWh']]]</f>
        <v>-1.7478215370822674</v>
      </c>
    </row>
    <row r="7435">
      <c r="E7435" s="3">
        <v>43775.708333333336</v>
      </c>
      <c r="F7435" s="1">
        <v>0</v>
      </c>
      <c r="G7435" s="2">
        <f>Table1[[#This Row],[CF % FV]]*$A$2</f>
        <v>0</v>
      </c>
      <c r="H7435" s="22">
        <v>0.44798910497619598</v>
      </c>
      <c r="I7435">
        <f>$A$6*Table1[[#This Row],[CF % EOL]]</f>
        <v>3.3599182873214697</v>
      </c>
      <c r="J7435" s="1">
        <v>0.27491495772549407</v>
      </c>
      <c r="K7435">
        <f>Table1[[#This Row],[CF % WEC]]*$A$10</f>
        <v>8.4554163989850051E-2</v>
      </c>
      <c r="L7435" s="14">
        <v>1.8645980226265393</v>
      </c>
      <c r="M7435" s="4">
        <f>Table1[[#This Row],[Cons h  '[MWh']]]-Table1[[#This Row],[Ewec_prod '[MWh']]]-Table1[[#This Row],[Eeol_prod '[MWh']]]-Table1[[#This Row],[Efv_prod '[MWh']]]</f>
        <v>-1.5798744286847803</v>
      </c>
    </row>
    <row r="7436">
      <c r="E7436" s="3">
        <v>43775.75</v>
      </c>
      <c r="F7436" s="1">
        <v>0</v>
      </c>
      <c r="G7436" s="2">
        <f>Table1[[#This Row],[CF % FV]]*$A$2</f>
        <v>0</v>
      </c>
      <c r="H7436" s="22">
        <v>0.53076923695898903</v>
      </c>
      <c r="I7436">
        <f>$A$6*Table1[[#This Row],[CF % EOL]]</f>
        <v>3.9807692771924179</v>
      </c>
      <c r="J7436" s="1">
        <v>0.30237785792513255</v>
      </c>
      <c r="K7436">
        <f>Table1[[#This Row],[CF % WEC]]*$A$10</f>
        <v>9.3000785397171812E-2</v>
      </c>
      <c r="L7436" s="14">
        <v>2.6205874810573739</v>
      </c>
      <c r="M7436" s="4">
        <f>Table1[[#This Row],[Cons h  '[MWh']]]-Table1[[#This Row],[Ewec_prod '[MWh']]]-Table1[[#This Row],[Eeol_prod '[MWh']]]-Table1[[#This Row],[Efv_prod '[MWh']]]</f>
        <v>-1.4531825815322157</v>
      </c>
    </row>
    <row r="7437">
      <c r="E7437" s="3">
        <v>43775.791666666664</v>
      </c>
      <c r="F7437" s="1">
        <v>0</v>
      </c>
      <c r="G7437" s="2">
        <f>Table1[[#This Row],[CF % FV]]*$A$2</f>
        <v>0</v>
      </c>
      <c r="H7437" s="22">
        <v>0.57941722876242896</v>
      </c>
      <c r="I7437">
        <f>$A$6*Table1[[#This Row],[CF % EOL]]</f>
        <v>4.3456292157182173</v>
      </c>
      <c r="J7437" s="1">
        <v>0.30297228306965551</v>
      </c>
      <c r="K7437">
        <f>Table1[[#This Row],[CF % WEC]]*$A$10</f>
        <v>9.3183609647861987E-2</v>
      </c>
      <c r="L7437" s="14">
        <v>1.8700989540166042</v>
      </c>
      <c r="M7437" s="4">
        <f>Table1[[#This Row],[Cons h  '[MWh']]]-Table1[[#This Row],[Ewec_prod '[MWh']]]-Table1[[#This Row],[Eeol_prod '[MWh']]]-Table1[[#This Row],[Efv_prod '[MWh']]]</f>
        <v>-2.568713871349475</v>
      </c>
    </row>
    <row r="7438">
      <c r="E7438" s="3">
        <v>43775.833333333336</v>
      </c>
      <c r="F7438" s="1">
        <v>0</v>
      </c>
      <c r="G7438" s="2">
        <f>Table1[[#This Row],[CF % FV]]*$A$2</f>
        <v>0</v>
      </c>
      <c r="H7438" s="22">
        <v>0.67500962619015203</v>
      </c>
      <c r="I7438">
        <f>$A$6*Table1[[#This Row],[CF % EOL]]</f>
        <v>5.0625721964261405</v>
      </c>
      <c r="J7438" s="1">
        <v>0.30364511897850949</v>
      </c>
      <c r="K7438">
        <f>Table1[[#This Row],[CF % WEC]]*$A$10</f>
        <v>9.3390550289601484E-2</v>
      </c>
      <c r="L7438" s="14">
        <v>1.8587438418265469</v>
      </c>
      <c r="M7438" s="4">
        <f>Table1[[#This Row],[Cons h  '[MWh']]]-Table1[[#This Row],[Ewec_prod '[MWh']]]-Table1[[#This Row],[Eeol_prod '[MWh']]]-Table1[[#This Row],[Efv_prod '[MWh']]]</f>
        <v>-3.2972189048891951</v>
      </c>
    </row>
    <row r="7439">
      <c r="E7439" s="3">
        <v>43775.875</v>
      </c>
      <c r="F7439" s="1">
        <v>0</v>
      </c>
      <c r="G7439" s="2">
        <f>Table1[[#This Row],[CF % FV]]*$A$2</f>
        <v>0</v>
      </c>
      <c r="H7439" s="22">
        <v>0.72443030117555696</v>
      </c>
      <c r="I7439">
        <f>$A$6*Table1[[#This Row],[CF % EOL]]</f>
        <v>5.433227258816677</v>
      </c>
      <c r="J7439" s="1">
        <v>0.30801632662141942</v>
      </c>
      <c r="K7439">
        <f>Table1[[#This Row],[CF % WEC]]*$A$10</f>
        <v>9.4734979894051552E-2</v>
      </c>
      <c r="L7439" s="14">
        <v>1.5218218229918798</v>
      </c>
      <c r="M7439" s="4">
        <f>Table1[[#This Row],[Cons h  '[MWh']]]-Table1[[#This Row],[Ewec_prod '[MWh']]]-Table1[[#This Row],[Eeol_prod '[MWh']]]-Table1[[#This Row],[Efv_prod '[MWh']]]</f>
        <v>-4.0061404157188489</v>
      </c>
    </row>
    <row r="7440">
      <c r="E7440" s="3">
        <v>43775.916666666664</v>
      </c>
      <c r="F7440" s="1">
        <v>0</v>
      </c>
      <c r="G7440" s="2">
        <f>Table1[[#This Row],[CF % FV]]*$A$2</f>
        <v>0</v>
      </c>
      <c r="H7440" s="22">
        <v>0.72428007940925598</v>
      </c>
      <c r="I7440">
        <f>$A$6*Table1[[#This Row],[CF % EOL]]</f>
        <v>5.4321005955694197</v>
      </c>
      <c r="J7440" s="1">
        <v>0.32602651810911926</v>
      </c>
      <c r="K7440">
        <f>Table1[[#This Row],[CF % WEC]]*$A$10</f>
        <v>0.10027428083692765</v>
      </c>
      <c r="L7440" s="14">
        <v>1.5556834633056125</v>
      </c>
      <c r="M7440" s="4">
        <f>Table1[[#This Row],[Cons h  '[MWh']]]-Table1[[#This Row],[Ewec_prod '[MWh']]]-Table1[[#This Row],[Eeol_prod '[MWh']]]-Table1[[#This Row],[Efv_prod '[MWh']]]</f>
        <v>-3.9766914131007347</v>
      </c>
    </row>
    <row r="7441">
      <c r="E7441" s="3">
        <v>43775.958333333336</v>
      </c>
      <c r="F7441" s="1">
        <v>0</v>
      </c>
      <c r="G7441" s="2">
        <f>Table1[[#This Row],[CF % FV]]*$A$2</f>
        <v>0</v>
      </c>
      <c r="H7441" s="22">
        <v>0.84738527856555301</v>
      </c>
      <c r="I7441">
        <f>$A$6*Table1[[#This Row],[CF % EOL]]</f>
        <v>6.3553895892416472</v>
      </c>
      <c r="J7441" s="1">
        <v>0.34130530209912496</v>
      </c>
      <c r="K7441">
        <f>Table1[[#This Row],[CF % WEC]]*$A$10</f>
        <v>0.10497349697905696</v>
      </c>
      <c r="L7441" s="14">
        <v>1.2433329565370255</v>
      </c>
      <c r="M7441" s="4">
        <f>Table1[[#This Row],[Cons h  '[MWh']]]-Table1[[#This Row],[Ewec_prod '[MWh']]]-Table1[[#This Row],[Eeol_prod '[MWh']]]-Table1[[#This Row],[Efv_prod '[MWh']]]</f>
        <v>-5.2170301296836783</v>
      </c>
    </row>
    <row r="7442">
      <c r="E7442" s="3">
        <v>43776</v>
      </c>
      <c r="F7442" s="1">
        <v>0</v>
      </c>
      <c r="G7442" s="2">
        <f>Table1[[#This Row],[CF % FV]]*$A$2</f>
        <v>0</v>
      </c>
      <c r="H7442" s="22">
        <v>0.86734043263939498</v>
      </c>
      <c r="I7442">
        <f>$A$6*Table1[[#This Row],[CF % EOL]]</f>
        <v>6.5050532447954623</v>
      </c>
      <c r="J7442" s="1">
        <v>0.3425463416096447</v>
      </c>
      <c r="K7442">
        <f>Table1[[#This Row],[CF % WEC]]*$A$10</f>
        <v>0.10535519704790205</v>
      </c>
      <c r="L7442" s="14">
        <v>1.2694951899276727</v>
      </c>
      <c r="M7442" s="4">
        <f>Table1[[#This Row],[Cons h  '[MWh']]]-Table1[[#This Row],[Ewec_prod '[MWh']]]-Table1[[#This Row],[Eeol_prod '[MWh']]]-Table1[[#This Row],[Efv_prod '[MWh']]]</f>
        <v>-5.3409132519156914</v>
      </c>
    </row>
    <row r="7443">
      <c r="E7443" s="3">
        <v>43776.041666666664</v>
      </c>
      <c r="F7443" s="1">
        <v>0</v>
      </c>
      <c r="G7443" s="2">
        <f>Table1[[#This Row],[CF % FV]]*$A$2</f>
        <v>0</v>
      </c>
      <c r="H7443" s="22">
        <v>0.83526542825836803</v>
      </c>
      <c r="I7443">
        <f>$A$6*Table1[[#This Row],[CF % EOL]]</f>
        <v>6.2644907119377606</v>
      </c>
      <c r="J7443" s="1">
        <v>0.32835350444789857</v>
      </c>
      <c r="K7443">
        <f>Table1[[#This Row],[CF % WEC]]*$A$10</f>
        <v>0.10098997992481704</v>
      </c>
      <c r="L7443" s="14">
        <v>1.2161606977862509</v>
      </c>
      <c r="M7443" s="4">
        <f>Table1[[#This Row],[Cons h  '[MWh']]]-Table1[[#This Row],[Ewec_prod '[MWh']]]-Table1[[#This Row],[Eeol_prod '[MWh']]]-Table1[[#This Row],[Efv_prod '[MWh']]]</f>
        <v>-5.1493199940763272</v>
      </c>
    </row>
    <row r="7444">
      <c r="E7444" s="3">
        <v>43776.083333333336</v>
      </c>
      <c r="F7444" s="1">
        <v>0</v>
      </c>
      <c r="G7444" s="2">
        <f>Table1[[#This Row],[CF % FV]]*$A$2</f>
        <v>0</v>
      </c>
      <c r="H7444" s="22">
        <v>0.70964983057380104</v>
      </c>
      <c r="I7444">
        <f>$A$6*Table1[[#This Row],[CF % EOL]]</f>
        <v>5.322373729303508</v>
      </c>
      <c r="J7444" s="1">
        <v>0.30525175160404783</v>
      </c>
      <c r="K7444">
        <f>Table1[[#This Row],[CF % WEC]]*$A$10</f>
        <v>9.3884693931748656E-2</v>
      </c>
      <c r="L7444" s="14">
        <v>1.0811544984542598</v>
      </c>
      <c r="M7444" s="4">
        <f>Table1[[#This Row],[Cons h  '[MWh']]]-Table1[[#This Row],[Ewec_prod '[MWh']]]-Table1[[#This Row],[Eeol_prod '[MWh']]]-Table1[[#This Row],[Efv_prod '[MWh']]]</f>
        <v>-4.3351039247809968</v>
      </c>
    </row>
    <row r="7445">
      <c r="E7445" s="3">
        <v>43776.125</v>
      </c>
      <c r="F7445" s="1">
        <v>0</v>
      </c>
      <c r="G7445" s="2">
        <f>Table1[[#This Row],[CF % FV]]*$A$2</f>
        <v>0</v>
      </c>
      <c r="H7445" s="22">
        <v>0.56118451773162803</v>
      </c>
      <c r="I7445">
        <f>$A$6*Table1[[#This Row],[CF % EOL]]</f>
        <v>4.2088838829872106</v>
      </c>
      <c r="J7445" s="1">
        <v>0.27834922546686702</v>
      </c>
      <c r="K7445">
        <f>Table1[[#This Row],[CF % WEC]]*$A$10</f>
        <v>8.5610423860871865E-2</v>
      </c>
      <c r="L7445" s="14">
        <v>1.2107169545296268</v>
      </c>
      <c r="M7445" s="4">
        <f>Table1[[#This Row],[Cons h  '[MWh']]]-Table1[[#This Row],[Ewec_prod '[MWh']]]-Table1[[#This Row],[Eeol_prod '[MWh']]]-Table1[[#This Row],[Efv_prod '[MWh']]]</f>
        <v>-3.0837773523184557</v>
      </c>
    </row>
    <row r="7446">
      <c r="E7446" s="3">
        <v>43776.166666666664</v>
      </c>
      <c r="F7446" s="1">
        <v>0</v>
      </c>
      <c r="G7446" s="2">
        <f>Table1[[#This Row],[CF % FV]]*$A$2</f>
        <v>0</v>
      </c>
      <c r="H7446" s="22">
        <v>0.41409728536637203</v>
      </c>
      <c r="I7446">
        <f>$A$6*Table1[[#This Row],[CF % EOL]]</f>
        <v>3.1057296402477901</v>
      </c>
      <c r="J7446" s="1">
        <v>0.25232277526684782</v>
      </c>
      <c r="K7446">
        <f>Table1[[#This Row],[CF % WEC]]*$A$10</f>
        <v>7.7605603910393006E-2</v>
      </c>
      <c r="L7446" s="14">
        <v>1.2381556400301168</v>
      </c>
      <c r="M7446" s="4">
        <f>Table1[[#This Row],[Cons h  '[MWh']]]-Table1[[#This Row],[Ewec_prod '[MWh']]]-Table1[[#This Row],[Eeol_prod '[MWh']]]-Table1[[#This Row],[Efv_prod '[MWh']]]</f>
        <v>-1.9451796041280662</v>
      </c>
    </row>
    <row r="7447">
      <c r="E7447" s="3">
        <v>43776.208333333336</v>
      </c>
      <c r="F7447" s="1">
        <v>0</v>
      </c>
      <c r="G7447" s="2">
        <f>Table1[[#This Row],[CF % FV]]*$A$2</f>
        <v>0</v>
      </c>
      <c r="H7447" s="22">
        <v>0.281161111823239</v>
      </c>
      <c r="I7447">
        <f>$A$6*Table1[[#This Row],[CF % EOL]]</f>
        <v>2.1087083386742926</v>
      </c>
      <c r="J7447" s="1">
        <v>0.23102937724408171</v>
      </c>
      <c r="K7447">
        <f>Table1[[#This Row],[CF % WEC]]*$A$10</f>
        <v>7.1056504206200549E-2</v>
      </c>
      <c r="L7447" s="14">
        <v>1.5437707734813324</v>
      </c>
      <c r="M7447" s="4">
        <f>Table1[[#This Row],[Cons h  '[MWh']]]-Table1[[#This Row],[Ewec_prod '[MWh']]]-Table1[[#This Row],[Eeol_prod '[MWh']]]-Table1[[#This Row],[Efv_prod '[MWh']]]</f>
        <v>-0.63599406939916081</v>
      </c>
    </row>
    <row r="7448">
      <c r="E7448" s="3">
        <v>43776.25</v>
      </c>
      <c r="F7448" s="1">
        <v>0</v>
      </c>
      <c r="G7448" s="2">
        <f>Table1[[#This Row],[CF % FV]]*$A$2</f>
        <v>0</v>
      </c>
      <c r="H7448" s="22">
        <v>0.192863605735903</v>
      </c>
      <c r="I7448">
        <f>$A$6*Table1[[#This Row],[CF % EOL]]</f>
        <v>1.4464770430192724</v>
      </c>
      <c r="J7448" s="1">
        <v>0.2113121742052905</v>
      </c>
      <c r="K7448">
        <f>Table1[[#This Row],[CF % WEC]]*$A$10</f>
        <v>6.4992186597015333E-2</v>
      </c>
      <c r="L7448" s="14">
        <v>1.6347649046365091</v>
      </c>
      <c r="M7448" s="4">
        <f>Table1[[#This Row],[Cons h  '[MWh']]]-Table1[[#This Row],[Ewec_prod '[MWh']]]-Table1[[#This Row],[Eeol_prod '[MWh']]]-Table1[[#This Row],[Efv_prod '[MWh']]]</f>
        <v>0.12329567502022143</v>
      </c>
    </row>
    <row r="7449">
      <c r="E7449" s="3">
        <v>43776.291666666664</v>
      </c>
      <c r="F7449" s="1">
        <v>0.24390000000000001</v>
      </c>
      <c r="G7449" s="2">
        <f>Table1[[#This Row],[CF % FV]]*$A$2</f>
        <v>0.73170000000000002</v>
      </c>
      <c r="H7449" s="22">
        <v>0.19458745806415301</v>
      </c>
      <c r="I7449">
        <f>$A$6*Table1[[#This Row],[CF % EOL]]</f>
        <v>1.4594059354811475</v>
      </c>
      <c r="J7449" s="1">
        <v>0.19714583194065086</v>
      </c>
      <c r="K7449">
        <f>Table1[[#This Row],[CF % WEC]]*$A$10</f>
        <v>6.0635118371659899E-2</v>
      </c>
      <c r="L7449" s="14">
        <v>1.5415358414097338</v>
      </c>
      <c r="M7449" s="4">
        <f>Table1[[#This Row],[Cons h  '[MWh']]]-Table1[[#This Row],[Ewec_prod '[MWh']]]-Table1[[#This Row],[Eeol_prod '[MWh']]]-Table1[[#This Row],[Efv_prod '[MWh']]]</f>
        <v>-0.71020521244307355</v>
      </c>
    </row>
    <row r="7450">
      <c r="E7450" s="3">
        <v>43776.333333333336</v>
      </c>
      <c r="F7450" s="1">
        <v>0.40466000000000002</v>
      </c>
      <c r="G7450" s="2">
        <f>Table1[[#This Row],[CF % FV]]*$A$2</f>
        <v>1.2139800000000001</v>
      </c>
      <c r="H7450" s="22">
        <v>0.23836895919828099</v>
      </c>
      <c r="I7450">
        <f>$A$6*Table1[[#This Row],[CF % EOL]]</f>
        <v>1.7877671939871074</v>
      </c>
      <c r="J7450" s="1">
        <v>0.1874656850996512</v>
      </c>
      <c r="K7450">
        <f>Table1[[#This Row],[CF % WEC]]*$A$10</f>
        <v>5.7657845944537205E-2</v>
      </c>
      <c r="L7450" s="14">
        <v>1.6215740945885309</v>
      </c>
      <c r="M7450" s="4">
        <f>Table1[[#This Row],[Cons h  '[MWh']]]-Table1[[#This Row],[Ewec_prod '[MWh']]]-Table1[[#This Row],[Eeol_prod '[MWh']]]-Table1[[#This Row],[Efv_prod '[MWh']]]</f>
        <v>-1.4378309453431137</v>
      </c>
    </row>
    <row r="7451">
      <c r="E7451" s="3">
        <v>43776.375</v>
      </c>
      <c r="F7451" s="1">
        <v>0.52401999999999993</v>
      </c>
      <c r="G7451" s="2">
        <f>Table1[[#This Row],[CF % FV]]*$A$2</f>
        <v>1.5720599999999998</v>
      </c>
      <c r="H7451" s="22">
        <v>0.30697532839376102</v>
      </c>
      <c r="I7451">
        <f>$A$6*Table1[[#This Row],[CF % EOL]]</f>
        <v>2.3023149629532078</v>
      </c>
      <c r="J7451" s="1">
        <v>0.18674003358659877</v>
      </c>
      <c r="K7451">
        <f>Table1[[#This Row],[CF % WEC]]*$A$10</f>
        <v>5.7434661082055541E-2</v>
      </c>
      <c r="L7451" s="14">
        <v>1.5120289418207624</v>
      </c>
      <c r="M7451" s="4">
        <f>Table1[[#This Row],[Cons h  '[MWh']]]-Table1[[#This Row],[Ewec_prod '[MWh']]]-Table1[[#This Row],[Eeol_prod '[MWh']]]-Table1[[#This Row],[Efv_prod '[MWh']]]</f>
        <v>-2.4197806822145007</v>
      </c>
    </row>
    <row r="7452">
      <c r="E7452" s="3">
        <v>43776.416666666664</v>
      </c>
      <c r="F7452" s="1">
        <v>0.70450999999999997</v>
      </c>
      <c r="G7452" s="2">
        <f>Table1[[#This Row],[CF % FV]]*$A$2</f>
        <v>2.1135299999999999</v>
      </c>
      <c r="H7452" s="22">
        <v>0.41460177855836</v>
      </c>
      <c r="I7452">
        <f>$A$6*Table1[[#This Row],[CF % EOL]]</f>
        <v>3.1095133391876999</v>
      </c>
      <c r="J7452" s="1">
        <v>0.19591536856070643</v>
      </c>
      <c r="K7452">
        <f>Table1[[#This Row],[CF % WEC]]*$A$10</f>
        <v>6.0256671148299967E-2</v>
      </c>
      <c r="L7452" s="14">
        <v>1.5704932680746231</v>
      </c>
      <c r="M7452" s="4">
        <f>Table1[[#This Row],[Cons h  '[MWh']]]-Table1[[#This Row],[Ewec_prod '[MWh']]]-Table1[[#This Row],[Eeol_prod '[MWh']]]-Table1[[#This Row],[Efv_prod '[MWh']]]</f>
        <v>-3.7128067422613764</v>
      </c>
    </row>
    <row r="7453">
      <c r="E7453" s="3">
        <v>43776.458333333336</v>
      </c>
      <c r="F7453" s="1">
        <v>0.10532</v>
      </c>
      <c r="G7453" s="2">
        <f>Table1[[#This Row],[CF % FV]]*$A$2</f>
        <v>0.31596000000000002</v>
      </c>
      <c r="H7453" s="22">
        <v>0.47510166655631703</v>
      </c>
      <c r="I7453">
        <f>$A$6*Table1[[#This Row],[CF % EOL]]</f>
        <v>3.5632624991723776</v>
      </c>
      <c r="J7453" s="1">
        <v>0.20365892475821668</v>
      </c>
      <c r="K7453">
        <f>Table1[[#This Row],[CF % WEC]]*$A$10</f>
        <v>6.2638316461475968E-2</v>
      </c>
      <c r="L7453" s="14">
        <v>1.4956068465434402</v>
      </c>
      <c r="M7453" s="4">
        <f>Table1[[#This Row],[Cons h  '[MWh']]]-Table1[[#This Row],[Ewec_prod '[MWh']]]-Table1[[#This Row],[Eeol_prod '[MWh']]]-Table1[[#This Row],[Efv_prod '[MWh']]]</f>
        <v>-2.4462539690904133</v>
      </c>
    </row>
    <row r="7454">
      <c r="E7454" s="3">
        <v>43776.5</v>
      </c>
      <c r="F7454" s="1">
        <v>0.73180999999999996</v>
      </c>
      <c r="G7454" s="2">
        <f>Table1[[#This Row],[CF % FV]]*$A$2</f>
        <v>2.19543</v>
      </c>
      <c r="H7454" s="22">
        <v>0.46852939283418199</v>
      </c>
      <c r="I7454">
        <f>$A$6*Table1[[#This Row],[CF % EOL]]</f>
        <v>3.5139704462563648</v>
      </c>
      <c r="J7454" s="1">
        <v>0.20530339217894658</v>
      </c>
      <c r="K7454">
        <f>Table1[[#This Row],[CF % WEC]]*$A$10</f>
        <v>6.3144096754839271E-2</v>
      </c>
      <c r="L7454" s="14">
        <v>1.5942658776656089</v>
      </c>
      <c r="M7454" s="4">
        <f>Table1[[#This Row],[Cons h  '[MWh']]]-Table1[[#This Row],[Ewec_prod '[MWh']]]-Table1[[#This Row],[Eeol_prod '[MWh']]]-Table1[[#This Row],[Efv_prod '[MWh']]]</f>
        <v>-4.1782786653455952</v>
      </c>
    </row>
    <row r="7455">
      <c r="E7455" s="3">
        <v>43776.541666666664</v>
      </c>
      <c r="F7455" s="1">
        <v>0.60620000000000007</v>
      </c>
      <c r="G7455" s="2">
        <f>Table1[[#This Row],[CF % FV]]*$A$2</f>
        <v>1.8186000000000002</v>
      </c>
      <c r="H7455" s="22">
        <v>0.46947576789391199</v>
      </c>
      <c r="I7455">
        <f>$A$6*Table1[[#This Row],[CF % EOL]]</f>
        <v>3.5210682592043399</v>
      </c>
      <c r="J7455" s="1">
        <v>0.21250011100376126</v>
      </c>
      <c r="K7455">
        <f>Table1[[#This Row],[CF % WEC]]*$A$10</f>
        <v>6.5357554140849636E-2</v>
      </c>
      <c r="L7455" s="14">
        <v>1.5718824969459966</v>
      </c>
      <c r="M7455" s="4">
        <f>Table1[[#This Row],[Cons h  '[MWh']]]-Table1[[#This Row],[Ewec_prod '[MWh']]]-Table1[[#This Row],[Eeol_prod '[MWh']]]-Table1[[#This Row],[Efv_prod '[MWh']]]</f>
        <v>-3.8331433163991928</v>
      </c>
    </row>
    <row r="7456">
      <c r="E7456" s="3">
        <v>43776.583333333336</v>
      </c>
      <c r="F7456" s="1">
        <v>0.32221</v>
      </c>
      <c r="G7456" s="2">
        <f>Table1[[#This Row],[CF % FV]]*$A$2</f>
        <v>0.96662999999999999</v>
      </c>
      <c r="H7456" s="22">
        <v>0.60117226615032604</v>
      </c>
      <c r="I7456">
        <f>$A$6*Table1[[#This Row],[CF % EOL]]</f>
        <v>4.508791996127445</v>
      </c>
      <c r="J7456" s="1">
        <v>0.23251061664156292</v>
      </c>
      <c r="K7456">
        <f>Table1[[#This Row],[CF % WEC]]*$A$10</f>
        <v>7.1512081305238978E-2</v>
      </c>
      <c r="L7456" s="14">
        <v>1.1647045007369849</v>
      </c>
      <c r="M7456" s="4">
        <f>Table1[[#This Row],[Cons h  '[MWh']]]-Table1[[#This Row],[Ewec_prod '[MWh']]]-Table1[[#This Row],[Eeol_prod '[MWh']]]-Table1[[#This Row],[Efv_prod '[MWh']]]</f>
        <v>-4.3822295766956989</v>
      </c>
    </row>
    <row r="7457">
      <c r="E7457" s="3">
        <v>43776.625</v>
      </c>
      <c r="F7457" s="1">
        <v>9.4900000000000002E-3</v>
      </c>
      <c r="G7457" s="2">
        <f>Table1[[#This Row],[CF % FV]]*$A$2</f>
        <v>2.8470000000000002E-2</v>
      </c>
      <c r="H7457" s="22">
        <v>0.77517937968178696</v>
      </c>
      <c r="I7457">
        <f>$A$6*Table1[[#This Row],[CF % EOL]]</f>
        <v>5.8138453476134018</v>
      </c>
      <c r="J7457" s="1">
        <v>0.25570759521290909</v>
      </c>
      <c r="K7457">
        <f>Table1[[#This Row],[CF % WEC]]*$A$10</f>
        <v>7.8646655380139346E-2</v>
      </c>
      <c r="L7457" s="14">
        <v>1.6152322048636907</v>
      </c>
      <c r="M7457" s="4">
        <f>Table1[[#This Row],[Cons h  '[MWh']]]-Table1[[#This Row],[Ewec_prod '[MWh']]]-Table1[[#This Row],[Eeol_prod '[MWh']]]-Table1[[#This Row],[Efv_prod '[MWh']]]</f>
        <v>-4.3057297981298506</v>
      </c>
    </row>
    <row r="7458">
      <c r="E7458" s="3">
        <v>43776.666666666664</v>
      </c>
      <c r="F7458" s="1">
        <v>0</v>
      </c>
      <c r="G7458" s="2">
        <f>Table1[[#This Row],[CF % FV]]*$A$2</f>
        <v>0</v>
      </c>
      <c r="H7458" s="22">
        <v>0.82173928271196905</v>
      </c>
      <c r="I7458">
        <f>$A$6*Table1[[#This Row],[CF % EOL]]</f>
        <v>6.1630446203397682</v>
      </c>
      <c r="J7458" s="1">
        <v>0.26885472738684268</v>
      </c>
      <c r="K7458">
        <f>Table1[[#This Row],[CF % WEC]]*$A$10</f>
        <v>8.26902504577888E-2</v>
      </c>
      <c r="L7458" s="14">
        <v>1.7002771023419301</v>
      </c>
      <c r="M7458" s="4">
        <f>Table1[[#This Row],[Cons h  '[MWh']]]-Table1[[#This Row],[Ewec_prod '[MWh']]]-Table1[[#This Row],[Eeol_prod '[MWh']]]-Table1[[#This Row],[Efv_prod '[MWh']]]</f>
        <v>-4.545457768455627</v>
      </c>
    </row>
    <row r="7459">
      <c r="E7459" s="3">
        <v>43776.708333333336</v>
      </c>
      <c r="F7459" s="1">
        <v>0</v>
      </c>
      <c r="G7459" s="2">
        <f>Table1[[#This Row],[CF % FV]]*$A$2</f>
        <v>0</v>
      </c>
      <c r="H7459" s="22">
        <v>0.76663904168965002</v>
      </c>
      <c r="I7459">
        <f>$A$6*Table1[[#This Row],[CF % EOL]]</f>
        <v>5.749792812672375</v>
      </c>
      <c r="J7459" s="1">
        <v>0.29460476229512739</v>
      </c>
      <c r="K7459">
        <f>Table1[[#This Row],[CF % WEC]]*$A$10</f>
        <v>9.0610054794348402E-2</v>
      </c>
      <c r="L7459" s="14">
        <v>1.6991386913795612</v>
      </c>
      <c r="M7459" s="4">
        <f>Table1[[#This Row],[Cons h  '[MWh']]]-Table1[[#This Row],[Ewec_prod '[MWh']]]-Table1[[#This Row],[Eeol_prod '[MWh']]]-Table1[[#This Row],[Efv_prod '[MWh']]]</f>
        <v>-4.1412641760871622</v>
      </c>
    </row>
    <row r="7460">
      <c r="E7460" s="3">
        <v>43776.75</v>
      </c>
      <c r="F7460" s="1">
        <v>0</v>
      </c>
      <c r="G7460" s="2">
        <f>Table1[[#This Row],[CF % FV]]*$A$2</f>
        <v>0</v>
      </c>
      <c r="H7460" s="22">
        <v>0.72262185540679302</v>
      </c>
      <c r="I7460">
        <f>$A$6*Table1[[#This Row],[CF % EOL]]</f>
        <v>5.4196639155509478</v>
      </c>
      <c r="J7460" s="1">
        <v>0.30559897858946161</v>
      </c>
      <c r="K7460">
        <f>Table1[[#This Row],[CF % WEC]]*$A$10</f>
        <v>9.3991488730072056E-2</v>
      </c>
      <c r="L7460" s="14">
        <v>2.3581823949835465</v>
      </c>
      <c r="M7460" s="4">
        <f>Table1[[#This Row],[Cons h  '[MWh']]]-Table1[[#This Row],[Ewec_prod '[MWh']]]-Table1[[#This Row],[Eeol_prod '[MWh']]]-Table1[[#This Row],[Efv_prod '[MWh']]]</f>
        <v>-3.1554730092974732</v>
      </c>
    </row>
    <row r="7461">
      <c r="E7461" s="3">
        <v>43776.791666666664</v>
      </c>
      <c r="F7461" s="1">
        <v>0</v>
      </c>
      <c r="G7461" s="2">
        <f>Table1[[#This Row],[CF % FV]]*$A$2</f>
        <v>0</v>
      </c>
      <c r="H7461" s="22">
        <v>0.72933578265315702</v>
      </c>
      <c r="I7461">
        <f>$A$6*Table1[[#This Row],[CF % EOL]]</f>
        <v>5.4700183698986775</v>
      </c>
      <c r="J7461" s="1">
        <v>0.31370587381878756</v>
      </c>
      <c r="K7461">
        <f>Table1[[#This Row],[CF % WEC]]*$A$10</f>
        <v>9.6484884339900642E-2</v>
      </c>
      <c r="L7461" s="14">
        <v>2.2101238379440806</v>
      </c>
      <c r="M7461" s="4">
        <f>Table1[[#This Row],[Cons h  '[MWh']]]-Table1[[#This Row],[Ewec_prod '[MWh']]]-Table1[[#This Row],[Eeol_prod '[MWh']]]-Table1[[#This Row],[Efv_prod '[MWh']]]</f>
        <v>-3.3563794162944975</v>
      </c>
    </row>
    <row r="7462">
      <c r="E7462" s="3">
        <v>43776.833333333336</v>
      </c>
      <c r="F7462" s="1">
        <v>0</v>
      </c>
      <c r="G7462" s="2">
        <f>Table1[[#This Row],[CF % FV]]*$A$2</f>
        <v>0</v>
      </c>
      <c r="H7462" s="22">
        <v>0.76775874090000995</v>
      </c>
      <c r="I7462">
        <f>$A$6*Table1[[#This Row],[CF % EOL]]</f>
        <v>5.7581905567500744</v>
      </c>
      <c r="J7462" s="1">
        <v>0.32191421410145338</v>
      </c>
      <c r="K7462">
        <f>Table1[[#This Row],[CF % WEC]]*$A$10</f>
        <v>9.9009480877270697E-2</v>
      </c>
      <c r="L7462" s="14">
        <v>2.1992159719931794</v>
      </c>
      <c r="M7462" s="4">
        <f>Table1[[#This Row],[Cons h  '[MWh']]]-Table1[[#This Row],[Ewec_prod '[MWh']]]-Table1[[#This Row],[Eeol_prod '[MWh']]]-Table1[[#This Row],[Efv_prod '[MWh']]]</f>
        <v>-3.6579840656341656</v>
      </c>
    </row>
    <row r="7463">
      <c r="E7463" s="3">
        <v>43776.875</v>
      </c>
      <c r="F7463" s="1">
        <v>0</v>
      </c>
      <c r="G7463" s="2">
        <f>Table1[[#This Row],[CF % FV]]*$A$2</f>
        <v>0</v>
      </c>
      <c r="H7463" s="22">
        <v>0.83738439823271205</v>
      </c>
      <c r="I7463">
        <f>$A$6*Table1[[#This Row],[CF % EOL]]</f>
        <v>6.28038298674534</v>
      </c>
      <c r="J7463" s="1">
        <v>0.34754062683586201</v>
      </c>
      <c r="K7463">
        <f>Table1[[#This Row],[CF % WEC]]*$A$10</f>
        <v>0.10689126338464654</v>
      </c>
      <c r="L7463" s="14">
        <v>1.743731060958861</v>
      </c>
      <c r="M7463" s="4">
        <f>Table1[[#This Row],[Cons h  '[MWh']]]-Table1[[#This Row],[Ewec_prod '[MWh']]]-Table1[[#This Row],[Eeol_prod '[MWh']]]-Table1[[#This Row],[Efv_prod '[MWh']]]</f>
        <v>-4.6435431891711261</v>
      </c>
    </row>
    <row r="7464">
      <c r="E7464" s="3">
        <v>43776.916666666664</v>
      </c>
      <c r="F7464" s="1">
        <v>0</v>
      </c>
      <c r="G7464" s="2">
        <f>Table1[[#This Row],[CF % FV]]*$A$2</f>
        <v>0</v>
      </c>
      <c r="H7464" s="22">
        <v>0.96831334400000002</v>
      </c>
      <c r="I7464">
        <f>$A$6*Table1[[#This Row],[CF % EOL]]</f>
        <v>7.26235008</v>
      </c>
      <c r="J7464" s="1">
        <v>0.38857181875878405</v>
      </c>
      <c r="K7464">
        <f>Table1[[#This Row],[CF % WEC]]*$A$10</f>
        <v>0.11951101372218167</v>
      </c>
      <c r="L7464" s="14">
        <v>1.6446967247975779</v>
      </c>
      <c r="M7464" s="4">
        <f>Table1[[#This Row],[Cons h  '[MWh']]]-Table1[[#This Row],[Ewec_prod '[MWh']]]-Table1[[#This Row],[Eeol_prod '[MWh']]]-Table1[[#This Row],[Efv_prod '[MWh']]]</f>
        <v>-5.7371643689246037</v>
      </c>
    </row>
    <row r="7465">
      <c r="E7465" s="3">
        <v>43776.958333333336</v>
      </c>
      <c r="F7465" s="1">
        <v>0</v>
      </c>
      <c r="G7465" s="2">
        <f>Table1[[#This Row],[CF % FV]]*$A$2</f>
        <v>0</v>
      </c>
      <c r="H7465" s="22">
        <v>0.98763644196519795</v>
      </c>
      <c r="I7465">
        <f>$A$6*Table1[[#This Row],[CF % EOL]]</f>
        <v>7.4072733147389851</v>
      </c>
      <c r="J7465" s="1">
        <v>0.4428804445082723</v>
      </c>
      <c r="K7465">
        <f>Table1[[#This Row],[CF % WEC]]*$A$10</f>
        <v>0.13621443533909788</v>
      </c>
      <c r="L7465" s="14">
        <v>1.2789530430942357</v>
      </c>
      <c r="M7465" s="4">
        <f>Table1[[#This Row],[Cons h  '[MWh']]]-Table1[[#This Row],[Ewec_prod '[MWh']]]-Table1[[#This Row],[Eeol_prod '[MWh']]]-Table1[[#This Row],[Efv_prod '[MWh']]]</f>
        <v>-6.2645347069838468</v>
      </c>
    </row>
    <row r="7466">
      <c r="E7466" s="3">
        <v>43777</v>
      </c>
      <c r="F7466" s="1">
        <v>0</v>
      </c>
      <c r="G7466" s="2">
        <f>Table1[[#This Row],[CF % FV]]*$A$2</f>
        <v>0</v>
      </c>
      <c r="H7466" s="22">
        <v>0.99745450269194802</v>
      </c>
      <c r="I7466">
        <f>$A$6*Table1[[#This Row],[CF % EOL]]</f>
        <v>7.4809087701896102</v>
      </c>
      <c r="J7466" s="1">
        <v>0.48499576215422258</v>
      </c>
      <c r="K7466">
        <f>Table1[[#This Row],[CF % WEC]]*$A$10</f>
        <v>0.14916762458781105</v>
      </c>
      <c r="L7466" s="14">
        <v>1.0285847562617263</v>
      </c>
      <c r="M7466" s="4">
        <f>Table1[[#This Row],[Cons h  '[MWh']]]-Table1[[#This Row],[Ewec_prod '[MWh']]]-Table1[[#This Row],[Eeol_prod '[MWh']]]-Table1[[#This Row],[Efv_prod '[MWh']]]</f>
        <v>-6.6014916385156948</v>
      </c>
    </row>
    <row r="7467">
      <c r="E7467" s="3">
        <v>43777.041666666664</v>
      </c>
      <c r="F7467" s="1">
        <v>0</v>
      </c>
      <c r="G7467" s="2">
        <f>Table1[[#This Row],[CF % FV]]*$A$2</f>
        <v>0</v>
      </c>
      <c r="H7467" s="22">
        <v>0.96824323066849605</v>
      </c>
      <c r="I7467">
        <f>$A$6*Table1[[#This Row],[CF % EOL]]</f>
        <v>7.2618242300137208</v>
      </c>
      <c r="J7467" s="1">
        <v>0.46956072530183834</v>
      </c>
      <c r="K7467">
        <f>Table1[[#This Row],[CF % WEC]]*$A$10</f>
        <v>0.14442035056531485</v>
      </c>
      <c r="L7467" s="14">
        <v>1.0677828958590272</v>
      </c>
      <c r="M7467" s="4">
        <f>Table1[[#This Row],[Cons h  '[MWh']]]-Table1[[#This Row],[Ewec_prod '[MWh']]]-Table1[[#This Row],[Eeol_prod '[MWh']]]-Table1[[#This Row],[Efv_prod '[MWh']]]</f>
        <v>-6.3384616847200084</v>
      </c>
    </row>
    <row r="7468">
      <c r="E7468" s="3">
        <v>43777.083333333336</v>
      </c>
      <c r="F7468" s="1">
        <v>0</v>
      </c>
      <c r="G7468" s="2">
        <f>Table1[[#This Row],[CF % FV]]*$A$2</f>
        <v>0</v>
      </c>
      <c r="H7468" s="22">
        <v>0.91158323378570905</v>
      </c>
      <c r="I7468">
        <f>$A$6*Table1[[#This Row],[CF % EOL]]</f>
        <v>6.8368742533928177</v>
      </c>
      <c r="J7468" s="1">
        <v>0.44924798536260513</v>
      </c>
      <c r="K7468">
        <f>Table1[[#This Row],[CF % WEC]]*$A$10</f>
        <v>0.13817286676845258</v>
      </c>
      <c r="L7468" s="14">
        <v>1.1840138365873374</v>
      </c>
      <c r="M7468" s="4">
        <f>Table1[[#This Row],[Cons h  '[MWh']]]-Table1[[#This Row],[Ewec_prod '[MWh']]]-Table1[[#This Row],[Eeol_prod '[MWh']]]-Table1[[#This Row],[Efv_prod '[MWh']]]</f>
        <v>-5.7910332835739329</v>
      </c>
    </row>
    <row r="7469">
      <c r="E7469" s="3">
        <v>43777.125</v>
      </c>
      <c r="F7469" s="1">
        <v>0</v>
      </c>
      <c r="G7469" s="2">
        <f>Table1[[#This Row],[CF % FV]]*$A$2</f>
        <v>0</v>
      </c>
      <c r="H7469" s="22">
        <v>0.96149039224509902</v>
      </c>
      <c r="I7469">
        <f>$A$6*Table1[[#This Row],[CF % EOL]]</f>
        <v>7.2111779418382422</v>
      </c>
      <c r="J7469" s="1">
        <v>0.43477129958667921</v>
      </c>
      <c r="K7469">
        <f>Table1[[#This Row],[CF % WEC]]*$A$10</f>
        <v>0.13372034780311709</v>
      </c>
      <c r="L7469" s="14">
        <v>1.1803334169666113</v>
      </c>
      <c r="M7469" s="4">
        <f>Table1[[#This Row],[Cons h  '[MWh']]]-Table1[[#This Row],[Ewec_prod '[MWh']]]-Table1[[#This Row],[Eeol_prod '[MWh']]]-Table1[[#This Row],[Efv_prod '[MWh']]]</f>
        <v>-6.164564872674748</v>
      </c>
    </row>
    <row r="7470">
      <c r="E7470" s="3">
        <v>43777.166666666664</v>
      </c>
      <c r="F7470" s="1">
        <v>0</v>
      </c>
      <c r="G7470" s="2">
        <f>Table1[[#This Row],[CF % FV]]*$A$2</f>
        <v>0</v>
      </c>
      <c r="H7470" s="22">
        <v>0.93263734187088398</v>
      </c>
      <c r="I7470">
        <f>$A$6*Table1[[#This Row],[CF % EOL]]</f>
        <v>6.9947800640316302</v>
      </c>
      <c r="J7470" s="1">
        <v>0.43174528457053468</v>
      </c>
      <c r="K7470">
        <f>Table1[[#This Row],[CF % WEC]]*$A$10</f>
        <v>0.13278965209987958</v>
      </c>
      <c r="L7470" s="14">
        <v>1.3806682686388383</v>
      </c>
      <c r="M7470" s="4">
        <f>Table1[[#This Row],[Cons h  '[MWh']]]-Table1[[#This Row],[Ewec_prod '[MWh']]]-Table1[[#This Row],[Eeol_prod '[MWh']]]-Table1[[#This Row],[Efv_prod '[MWh']]]</f>
        <v>-5.7469014474926716</v>
      </c>
    </row>
    <row r="7471">
      <c r="E7471" s="3">
        <v>43777.208333333336</v>
      </c>
      <c r="F7471" s="1">
        <v>0</v>
      </c>
      <c r="G7471" s="2">
        <f>Table1[[#This Row],[CF % FV]]*$A$2</f>
        <v>0</v>
      </c>
      <c r="H7471" s="22">
        <v>0.80335283595886298</v>
      </c>
      <c r="I7471">
        <f>$A$6*Table1[[#This Row],[CF % EOL]]</f>
        <v>6.0251462696914722</v>
      </c>
      <c r="J7471" s="1">
        <v>0.39665560223316376</v>
      </c>
      <c r="K7471">
        <f>Table1[[#This Row],[CF % WEC]]*$A$10</f>
        <v>0.12199730096972258</v>
      </c>
      <c r="L7471" s="14">
        <v>1.6307383513816089</v>
      </c>
      <c r="M7471" s="4">
        <f>Table1[[#This Row],[Cons h  '[MWh']]]-Table1[[#This Row],[Ewec_prod '[MWh']]]-Table1[[#This Row],[Eeol_prod '[MWh']]]-Table1[[#This Row],[Efv_prod '[MWh']]]</f>
        <v>-4.5164052192795854</v>
      </c>
    </row>
    <row r="7472">
      <c r="E7472" s="3">
        <v>43777.25</v>
      </c>
      <c r="F7472" s="1">
        <v>0</v>
      </c>
      <c r="G7472" s="2">
        <f>Table1[[#This Row],[CF % FV]]*$A$2</f>
        <v>0</v>
      </c>
      <c r="H7472" s="22">
        <v>0.80951511189543801</v>
      </c>
      <c r="I7472">
        <f>$A$6*Table1[[#This Row],[CF % EOL]]</f>
        <v>6.0713633392157851</v>
      </c>
      <c r="J7472" s="1">
        <v>0.36970887294967514</v>
      </c>
      <c r="K7472">
        <f>Table1[[#This Row],[CF % WEC]]*$A$10</f>
        <v>0.11370943556699226</v>
      </c>
      <c r="L7472" s="14">
        <v>1.4231188398649475</v>
      </c>
      <c r="M7472" s="4">
        <f>Table1[[#This Row],[Cons h  '[MWh']]]-Table1[[#This Row],[Ewec_prod '[MWh']]]-Table1[[#This Row],[Eeol_prod '[MWh']]]-Table1[[#This Row],[Efv_prod '[MWh']]]</f>
        <v>-4.7619539349178304</v>
      </c>
    </row>
    <row r="7473">
      <c r="E7473" s="3">
        <v>43777.291666666664</v>
      </c>
      <c r="F7473" s="1">
        <v>5.5199999999999997E-3</v>
      </c>
      <c r="G7473" s="2">
        <f>Table1[[#This Row],[CF % FV]]*$A$2</f>
        <v>1.6559999999999998E-2</v>
      </c>
      <c r="H7473" s="22">
        <v>0.74427950513313201</v>
      </c>
      <c r="I7473">
        <f>$A$6*Table1[[#This Row],[CF % EOL]]</f>
        <v>5.5820962884984899</v>
      </c>
      <c r="J7473" s="1">
        <v>0.34978973987255563</v>
      </c>
      <c r="K7473">
        <f>Table1[[#This Row],[CF % WEC]]*$A$10</f>
        <v>0.10758301138595461</v>
      </c>
      <c r="L7473" s="14">
        <v>1.5096686039139711</v>
      </c>
      <c r="M7473" s="4">
        <f>Table1[[#This Row],[Cons h  '[MWh']]]-Table1[[#This Row],[Ewec_prod '[MWh']]]-Table1[[#This Row],[Eeol_prod '[MWh']]]-Table1[[#This Row],[Efv_prod '[MWh']]]</f>
        <v>-4.1965706959704736</v>
      </c>
    </row>
    <row r="7474">
      <c r="E7474" s="3">
        <v>43777.333333333336</v>
      </c>
      <c r="F7474" s="1">
        <v>0.19936999999999999</v>
      </c>
      <c r="G7474" s="2">
        <f>Table1[[#This Row],[CF % FV]]*$A$2</f>
        <v>0.59810999999999992</v>
      </c>
      <c r="H7474" s="22">
        <v>0.64226457007115501</v>
      </c>
      <c r="I7474">
        <f>$A$6*Table1[[#This Row],[CF % EOL]]</f>
        <v>4.8169842755336623</v>
      </c>
      <c r="J7474" s="1">
        <v>0.33680080219964198</v>
      </c>
      <c r="K7474">
        <f>Table1[[#This Row],[CF % WEC]]*$A$10</f>
        <v>0.10358807136837246</v>
      </c>
      <c r="L7474" s="14">
        <v>1.3765926530798971</v>
      </c>
      <c r="M7474" s="4">
        <f>Table1[[#This Row],[Cons h  '[MWh']]]-Table1[[#This Row],[Ewec_prod '[MWh']]]-Table1[[#This Row],[Eeol_prod '[MWh']]]-Table1[[#This Row],[Efv_prod '[MWh']]]</f>
        <v>-4.1420896938221379</v>
      </c>
    </row>
    <row r="7475">
      <c r="E7475" s="3">
        <v>43777.375</v>
      </c>
      <c r="F7475" s="1">
        <v>0.50768000000000002</v>
      </c>
      <c r="G7475" s="2">
        <f>Table1[[#This Row],[CF % FV]]*$A$2</f>
        <v>1.5230399999999999</v>
      </c>
      <c r="H7475" s="22">
        <v>0.65407782579696405</v>
      </c>
      <c r="I7475">
        <f>$A$6*Table1[[#This Row],[CF % EOL]]</f>
        <v>4.9055836934772303</v>
      </c>
      <c r="J7475" s="1">
        <v>0.33050282791115065</v>
      </c>
      <c r="K7475">
        <f>Table1[[#This Row],[CF % WEC]]*$A$10</f>
        <v>0.10165103616592748</v>
      </c>
      <c r="L7475" s="14">
        <v>1.5080230018219631</v>
      </c>
      <c r="M7475" s="4">
        <f>Table1[[#This Row],[Cons h  '[MWh']]]-Table1[[#This Row],[Ewec_prod '[MWh']]]-Table1[[#This Row],[Eeol_prod '[MWh']]]-Table1[[#This Row],[Efv_prod '[MWh']]]</f>
        <v>-5.0222517278211942</v>
      </c>
    </row>
    <row r="7476">
      <c r="E7476" s="3">
        <v>43777.416666666664</v>
      </c>
      <c r="F7476" s="1">
        <v>0.69692999999999994</v>
      </c>
      <c r="G7476" s="2">
        <f>Table1[[#This Row],[CF % FV]]*$A$2</f>
        <v>2.0907899999999997</v>
      </c>
      <c r="H7476" s="22">
        <v>0.82605890730700005</v>
      </c>
      <c r="I7476">
        <f>$A$6*Table1[[#This Row],[CF % EOL]]</f>
        <v>6.1954418048025</v>
      </c>
      <c r="J7476" s="1">
        <v>0.36064251041562578</v>
      </c>
      <c r="K7476">
        <f>Table1[[#This Row],[CF % WEC]]*$A$10</f>
        <v>0.11092094158747987</v>
      </c>
      <c r="L7476" s="14">
        <v>1.4211004469530444</v>
      </c>
      <c r="M7476" s="4">
        <f>Table1[[#This Row],[Cons h  '[MWh']]]-Table1[[#This Row],[Ewec_prod '[MWh']]]-Table1[[#This Row],[Eeol_prod '[MWh']]]-Table1[[#This Row],[Efv_prod '[MWh']]]</f>
        <v>-6.9760522994369349</v>
      </c>
    </row>
    <row r="7477">
      <c r="E7477" s="3">
        <v>43777.458333333336</v>
      </c>
      <c r="F7477" s="1">
        <v>0.62875000000000003</v>
      </c>
      <c r="G7477" s="2">
        <f>Table1[[#This Row],[CF % FV]]*$A$2</f>
        <v>1.88625</v>
      </c>
      <c r="H7477" s="22">
        <v>0.94533482752032305</v>
      </c>
      <c r="I7477">
        <f>$A$6*Table1[[#This Row],[CF % EOL]]</f>
        <v>7.0900112064024228</v>
      </c>
      <c r="J7477" s="1">
        <v>0.39255592659245309</v>
      </c>
      <c r="K7477">
        <f>Table1[[#This Row],[CF % WEC]]*$A$10</f>
        <v>0.12073638505122253</v>
      </c>
      <c r="L7477" s="14">
        <v>1.9481978688106265</v>
      </c>
      <c r="M7477" s="4">
        <f>Table1[[#This Row],[Cons h  '[MWh']]]-Table1[[#This Row],[Ewec_prod '[MWh']]]-Table1[[#This Row],[Eeol_prod '[MWh']]]-Table1[[#This Row],[Efv_prod '[MWh']]]</f>
        <v>-7.1487997226430195</v>
      </c>
    </row>
    <row r="7478">
      <c r="E7478" s="3">
        <v>43777.5</v>
      </c>
      <c r="F7478" s="1">
        <v>0.27393000000000001</v>
      </c>
      <c r="G7478" s="2">
        <f>Table1[[#This Row],[CF % FV]]*$A$2</f>
        <v>0.82179000000000002</v>
      </c>
      <c r="H7478" s="22">
        <v>0.968003114666667</v>
      </c>
      <c r="I7478">
        <f>$A$6*Table1[[#This Row],[CF % EOL]]</f>
        <v>7.2600233600000026</v>
      </c>
      <c r="J7478" s="1">
        <v>0.40471720254714177</v>
      </c>
      <c r="K7478">
        <f>Table1[[#This Row],[CF % WEC]]*$A$10</f>
        <v>0.12447676545797116</v>
      </c>
      <c r="L7478" s="14">
        <v>1.6050591328018864</v>
      </c>
      <c r="M7478" s="4">
        <f>Table1[[#This Row],[Cons h  '[MWh']]]-Table1[[#This Row],[Ewec_prod '[MWh']]]-Table1[[#This Row],[Eeol_prod '[MWh']]]-Table1[[#This Row],[Efv_prod '[MWh']]]</f>
        <v>-6.6012309926560873</v>
      </c>
    </row>
    <row r="7479">
      <c r="E7479" s="3">
        <v>43777.541666666664</v>
      </c>
      <c r="F7479" s="1">
        <v>4.1059999999999999E-2</v>
      </c>
      <c r="G7479" s="2">
        <f>Table1[[#This Row],[CF % FV]]*$A$2</f>
        <v>0.12318</v>
      </c>
      <c r="H7479" s="22">
        <v>0.96497141160405198</v>
      </c>
      <c r="I7479">
        <f>$A$6*Table1[[#This Row],[CF % EOL]]</f>
        <v>7.2372855870303896</v>
      </c>
      <c r="J7479" s="1">
        <v>0.38663944627609192</v>
      </c>
      <c r="K7479">
        <f>Table1[[#This Row],[CF % WEC]]*$A$10</f>
        <v>0.11891668396601697</v>
      </c>
      <c r="L7479" s="14">
        <v>1.6193853471796424</v>
      </c>
      <c r="M7479" s="4">
        <f>Table1[[#This Row],[Cons h  '[MWh']]]-Table1[[#This Row],[Ewec_prod '[MWh']]]-Table1[[#This Row],[Eeol_prod '[MWh']]]-Table1[[#This Row],[Efv_prod '[MWh']]]</f>
        <v>-5.8599969238167642</v>
      </c>
    </row>
    <row r="7480">
      <c r="E7480" s="3">
        <v>43777.583333333336</v>
      </c>
      <c r="F7480" s="1">
        <v>0.10779999999999999</v>
      </c>
      <c r="G7480" s="2">
        <f>Table1[[#This Row],[CF % FV]]*$A$2</f>
        <v>0.32339999999999997</v>
      </c>
      <c r="H7480" s="22">
        <v>0.81198309481124897</v>
      </c>
      <c r="I7480">
        <f>$A$6*Table1[[#This Row],[CF % EOL]]</f>
        <v>6.0898732110843676</v>
      </c>
      <c r="J7480" s="1">
        <v>0.37304731943562242</v>
      </c>
      <c r="K7480">
        <f>Table1[[#This Row],[CF % WEC]]*$A$10</f>
        <v>0.11473622419275332</v>
      </c>
      <c r="L7480" s="14">
        <v>1.3439994681459324</v>
      </c>
      <c r="M7480" s="4">
        <f>Table1[[#This Row],[Cons h  '[MWh']]]-Table1[[#This Row],[Ewec_prod '[MWh']]]-Table1[[#This Row],[Eeol_prod '[MWh']]]-Table1[[#This Row],[Efv_prod '[MWh']]]</f>
        <v>-5.184009967131189</v>
      </c>
    </row>
    <row r="7481">
      <c r="E7481" s="3">
        <v>43777.625</v>
      </c>
      <c r="F7481" s="1">
        <v>6.6979999999999998E-2</v>
      </c>
      <c r="G7481" s="2">
        <f>Table1[[#This Row],[CF % FV]]*$A$2</f>
        <v>0.20094000000000001</v>
      </c>
      <c r="H7481" s="22">
        <v>0.82929449726289295</v>
      </c>
      <c r="I7481">
        <f>$A$6*Table1[[#This Row],[CF % EOL]]</f>
        <v>6.2197087294716971</v>
      </c>
      <c r="J7481" s="1">
        <v>0.36277728513618512</v>
      </c>
      <c r="K7481">
        <f>Table1[[#This Row],[CF % WEC]]*$A$10</f>
        <v>0.11157752314745376</v>
      </c>
      <c r="L7481" s="14">
        <v>1.3171611516046495</v>
      </c>
      <c r="M7481" s="4">
        <f>Table1[[#This Row],[Cons h  '[MWh']]]-Table1[[#This Row],[Ewec_prod '[MWh']]]-Table1[[#This Row],[Eeol_prod '[MWh']]]-Table1[[#This Row],[Efv_prod '[MWh']]]</f>
        <v>-5.2150651010145017</v>
      </c>
    </row>
    <row r="7482">
      <c r="E7482" s="3">
        <v>43777.666666666664</v>
      </c>
      <c r="F7482" s="1">
        <v>0</v>
      </c>
      <c r="G7482" s="2">
        <f>Table1[[#This Row],[CF % FV]]*$A$2</f>
        <v>0</v>
      </c>
      <c r="H7482" s="22">
        <v>0.76325291078879898</v>
      </c>
      <c r="I7482">
        <f>$A$6*Table1[[#This Row],[CF % EOL]]</f>
        <v>5.7243968309159925</v>
      </c>
      <c r="J7482" s="1">
        <v>0.3491907995556281</v>
      </c>
      <c r="K7482">
        <f>Table1[[#This Row],[CF % WEC]]*$A$10</f>
        <v>0.10739879842716685</v>
      </c>
      <c r="L7482" s="14">
        <v>1.6045124244569873</v>
      </c>
      <c r="M7482" s="4">
        <f>Table1[[#This Row],[Cons h  '[MWh']]]-Table1[[#This Row],[Ewec_prod '[MWh']]]-Table1[[#This Row],[Eeol_prod '[MWh']]]-Table1[[#This Row],[Efv_prod '[MWh']]]</f>
        <v>-4.2272832048861719</v>
      </c>
    </row>
    <row r="7483">
      <c r="E7483" s="3">
        <v>43777.708333333336</v>
      </c>
      <c r="F7483" s="1">
        <v>0</v>
      </c>
      <c r="G7483" s="2">
        <f>Table1[[#This Row],[CF % FV]]*$A$2</f>
        <v>0</v>
      </c>
      <c r="H7483" s="22">
        <v>0.80116680775889104</v>
      </c>
      <c r="I7483">
        <f>$A$6*Table1[[#This Row],[CF % EOL]]</f>
        <v>6.0087510581916828</v>
      </c>
      <c r="J7483" s="1">
        <v>0.33837292148468334</v>
      </c>
      <c r="K7483">
        <f>Table1[[#This Row],[CF % WEC]]*$A$10</f>
        <v>0.10407159992185235</v>
      </c>
      <c r="L7483" s="14">
        <v>1.3911492823831206</v>
      </c>
      <c r="M7483" s="4">
        <f>Table1[[#This Row],[Cons h  '[MWh']]]-Table1[[#This Row],[Ewec_prod '[MWh']]]-Table1[[#This Row],[Eeol_prod '[MWh']]]-Table1[[#This Row],[Efv_prod '[MWh']]]</f>
        <v>-4.7216733757304148</v>
      </c>
    </row>
    <row r="7484">
      <c r="E7484" s="3">
        <v>43777.75</v>
      </c>
      <c r="F7484" s="1">
        <v>0</v>
      </c>
      <c r="G7484" s="2">
        <f>Table1[[#This Row],[CF % FV]]*$A$2</f>
        <v>0</v>
      </c>
      <c r="H7484" s="22">
        <v>0.79782907020239902</v>
      </c>
      <c r="I7484">
        <f>$A$6*Table1[[#This Row],[CF % EOL]]</f>
        <v>5.9837180265179928</v>
      </c>
      <c r="J7484" s="1">
        <v>0.32901853754201466</v>
      </c>
      <c r="K7484">
        <f>Table1[[#This Row],[CF % WEC]]*$A$10</f>
        <v>0.10119452069540223</v>
      </c>
      <c r="L7484" s="14">
        <v>3.3325816406443027</v>
      </c>
      <c r="M7484" s="4">
        <f>Table1[[#This Row],[Cons h  '[MWh']]]-Table1[[#This Row],[Ewec_prod '[MWh']]]-Table1[[#This Row],[Eeol_prod '[MWh']]]-Table1[[#This Row],[Efv_prod '[MWh']]]</f>
        <v>-2.7523309065690924</v>
      </c>
    </row>
    <row r="7485">
      <c r="E7485" s="3">
        <v>43777.791666666664</v>
      </c>
      <c r="F7485" s="1">
        <v>0</v>
      </c>
      <c r="G7485" s="2">
        <f>Table1[[#This Row],[CF % FV]]*$A$2</f>
        <v>0</v>
      </c>
      <c r="H7485" s="22">
        <v>0.60554543153851803</v>
      </c>
      <c r="I7485">
        <f>$A$6*Table1[[#This Row],[CF % EOL]]</f>
        <v>4.5415907365388852</v>
      </c>
      <c r="J7485" s="1">
        <v>0.32406146329378205</v>
      </c>
      <c r="K7485">
        <f>Table1[[#This Row],[CF % WEC]]*$A$10</f>
        <v>9.9669899145659421E-2</v>
      </c>
      <c r="L7485" s="14">
        <v>1.8427493260587151</v>
      </c>
      <c r="M7485" s="4">
        <f>Table1[[#This Row],[Cons h  '[MWh']]]-Table1[[#This Row],[Ewec_prod '[MWh']]]-Table1[[#This Row],[Eeol_prod '[MWh']]]-Table1[[#This Row],[Efv_prod '[MWh']]]</f>
        <v>-2.7985113096258294</v>
      </c>
    </row>
    <row r="7486">
      <c r="E7486" s="3">
        <v>43777.833333333336</v>
      </c>
      <c r="F7486" s="1">
        <v>0</v>
      </c>
      <c r="G7486" s="2">
        <f>Table1[[#This Row],[CF % FV]]*$A$2</f>
        <v>0</v>
      </c>
      <c r="H7486" s="22">
        <v>0.54062466427783595</v>
      </c>
      <c r="I7486">
        <f>$A$6*Table1[[#This Row],[CF % EOL]]</f>
        <v>4.0546849820837698</v>
      </c>
      <c r="J7486" s="1">
        <v>0.31916771186744708</v>
      </c>
      <c r="K7486">
        <f>Table1[[#This Row],[CF % WEC]]*$A$10</f>
        <v>9.8164753466968999E-2</v>
      </c>
      <c r="L7486" s="14">
        <v>1.5703567678956105</v>
      </c>
      <c r="M7486" s="4">
        <f>Table1[[#This Row],[Cons h  '[MWh']]]-Table1[[#This Row],[Ewec_prod '[MWh']]]-Table1[[#This Row],[Eeol_prod '[MWh']]]-Table1[[#This Row],[Efv_prod '[MWh']]]</f>
        <v>-2.5824929676551283</v>
      </c>
    </row>
    <row r="7487">
      <c r="E7487" s="3">
        <v>43777.875</v>
      </c>
      <c r="F7487" s="1">
        <v>0</v>
      </c>
      <c r="G7487" s="2">
        <f>Table1[[#This Row],[CF % FV]]*$A$2</f>
        <v>0</v>
      </c>
      <c r="H7487" s="22">
        <v>0.56178646671972299</v>
      </c>
      <c r="I7487">
        <f>$A$6*Table1[[#This Row],[CF % EOL]]</f>
        <v>4.213398500397922</v>
      </c>
      <c r="J7487" s="1">
        <v>0.30722426087962373</v>
      </c>
      <c r="K7487">
        <f>Table1[[#This Row],[CF % WEC]]*$A$10</f>
        <v>9.4491368352589311E-2</v>
      </c>
      <c r="L7487" s="14">
        <v>1.5726348530570491</v>
      </c>
      <c r="M7487" s="4">
        <f>Table1[[#This Row],[Cons h  '[MWh']]]-Table1[[#This Row],[Ewec_prod '[MWh']]]-Table1[[#This Row],[Eeol_prod '[MWh']]]-Table1[[#This Row],[Efv_prod '[MWh']]]</f>
        <v>-2.7352550156934621</v>
      </c>
    </row>
    <row r="7488">
      <c r="E7488" s="3">
        <v>43777.916666666664</v>
      </c>
      <c r="F7488" s="1">
        <v>0</v>
      </c>
      <c r="G7488" s="2">
        <f>Table1[[#This Row],[CF % FV]]*$A$2</f>
        <v>0</v>
      </c>
      <c r="H7488" s="22">
        <v>0.271543501265396</v>
      </c>
      <c r="I7488">
        <f>$A$6*Table1[[#This Row],[CF % EOL]]</f>
        <v>2.0365762594904702</v>
      </c>
      <c r="J7488" s="1">
        <v>0.29660727249064589</v>
      </c>
      <c r="K7488">
        <f>Table1[[#This Row],[CF % WEC]]*$A$10</f>
        <v>9.1225956442131009E-2</v>
      </c>
      <c r="L7488" s="14">
        <v>1.7123313022538911</v>
      </c>
      <c r="M7488" s="4">
        <f>Table1[[#This Row],[Cons h  '[MWh']]]-Table1[[#This Row],[Ewec_prod '[MWh']]]-Table1[[#This Row],[Eeol_prod '[MWh']]]-Table1[[#This Row],[Efv_prod '[MWh']]]</f>
        <v>-0.41547091367871003</v>
      </c>
    </row>
    <row r="7489">
      <c r="E7489" s="3">
        <v>43777.958333333336</v>
      </c>
      <c r="F7489" s="1">
        <v>0</v>
      </c>
      <c r="G7489" s="2">
        <f>Table1[[#This Row],[CF % FV]]*$A$2</f>
        <v>0</v>
      </c>
      <c r="H7489" s="22">
        <v>0.18379339706574699</v>
      </c>
      <c r="I7489">
        <f>$A$6*Table1[[#This Row],[CF % EOL]]</f>
        <v>1.3784504779931024</v>
      </c>
      <c r="J7489" s="1">
        <v>0.29582640512734282</v>
      </c>
      <c r="K7489">
        <f>Table1[[#This Row],[CF % WEC]]*$A$10</f>
        <v>9.0985789127710173E-2</v>
      </c>
      <c r="L7489" s="14">
        <v>1.669044760567501</v>
      </c>
      <c r="M7489" s="4">
        <f>Table1[[#This Row],[Cons h  '[MWh']]]-Table1[[#This Row],[Ewec_prod '[MWh']]]-Table1[[#This Row],[Eeol_prod '[MWh']]]-Table1[[#This Row],[Efv_prod '[MWh']]]</f>
        <v>0.19960849344668841</v>
      </c>
    </row>
    <row r="7490">
      <c r="E7490" s="3">
        <v>43778</v>
      </c>
      <c r="F7490" s="1">
        <v>0</v>
      </c>
      <c r="G7490" s="2">
        <f>Table1[[#This Row],[CF % FV]]*$A$2</f>
        <v>0</v>
      </c>
      <c r="H7490" s="22">
        <v>0.41359489486692103</v>
      </c>
      <c r="I7490">
        <f>$A$6*Table1[[#This Row],[CF % EOL]]</f>
        <v>3.1019617115019078</v>
      </c>
      <c r="J7490" s="1">
        <v>0.30149559132034837</v>
      </c>
      <c r="K7490">
        <f>Table1[[#This Row],[CF % WEC]]*$A$10</f>
        <v>9.2729431245324692E-2</v>
      </c>
      <c r="L7490" s="14">
        <v>1.035388962121937</v>
      </c>
      <c r="M7490" s="4">
        <f>Table1[[#This Row],[Cons h  '[MWh']]]-Table1[[#This Row],[Ewec_prod '[MWh']]]-Table1[[#This Row],[Eeol_prod '[MWh']]]-Table1[[#This Row],[Efv_prod '[MWh']]]</f>
        <v>-2.1593021806252954</v>
      </c>
    </row>
    <row r="7491">
      <c r="E7491" s="3">
        <v>43778.041666666664</v>
      </c>
      <c r="F7491" s="1">
        <v>0</v>
      </c>
      <c r="G7491" s="2">
        <f>Table1[[#This Row],[CF % FV]]*$A$2</f>
        <v>0</v>
      </c>
      <c r="H7491" s="22">
        <v>0.50837209535522898</v>
      </c>
      <c r="I7491">
        <f>$A$6*Table1[[#This Row],[CF % EOL]]</f>
        <v>3.8127907151642173</v>
      </c>
      <c r="J7491" s="1">
        <v>0.30485013837443342</v>
      </c>
      <c r="K7491">
        <f>Table1[[#This Row],[CF % WEC]]*$A$10</f>
        <v>9.3761171839104943E-2</v>
      </c>
      <c r="L7491" s="14">
        <v>1.2482692444219086</v>
      </c>
      <c r="M7491" s="4">
        <f>Table1[[#This Row],[Cons h  '[MWh']]]-Table1[[#This Row],[Ewec_prod '[MWh']]]-Table1[[#This Row],[Eeol_prod '[MWh']]]-Table1[[#This Row],[Efv_prod '[MWh']]]</f>
        <v>-2.6582826425814137</v>
      </c>
    </row>
    <row r="7492">
      <c r="E7492" s="3">
        <v>43778.083333333336</v>
      </c>
      <c r="F7492" s="1">
        <v>0</v>
      </c>
      <c r="G7492" s="2">
        <f>Table1[[#This Row],[CF % FV]]*$A$2</f>
        <v>0</v>
      </c>
      <c r="H7492" s="22">
        <v>0.30178120317464702</v>
      </c>
      <c r="I7492">
        <f>$A$6*Table1[[#This Row],[CF % EOL]]</f>
        <v>2.2633590238098527</v>
      </c>
      <c r="J7492" s="1">
        <v>0.30607306647235533</v>
      </c>
      <c r="K7492">
        <f>Table1[[#This Row],[CF % WEC]]*$A$10</f>
        <v>9.4137301474956678E-2</v>
      </c>
      <c r="L7492" s="14">
        <v>1.1510239761541883</v>
      </c>
      <c r="M7492" s="4">
        <f>Table1[[#This Row],[Cons h  '[MWh']]]-Table1[[#This Row],[Ewec_prod '[MWh']]]-Table1[[#This Row],[Eeol_prod '[MWh']]]-Table1[[#This Row],[Efv_prod '[MWh']]]</f>
        <v>-1.2064723491306211</v>
      </c>
    </row>
    <row r="7493">
      <c r="E7493" s="3">
        <v>43778.125</v>
      </c>
      <c r="F7493" s="1">
        <v>0</v>
      </c>
      <c r="G7493" s="2">
        <f>Table1[[#This Row],[CF % FV]]*$A$2</f>
        <v>0</v>
      </c>
      <c r="H7493" s="22">
        <v>0.54767356938187595</v>
      </c>
      <c r="I7493">
        <f>$A$6*Table1[[#This Row],[CF % EOL]]</f>
        <v>4.1075517703640694</v>
      </c>
      <c r="J7493" s="1">
        <v>0.3203226697181204</v>
      </c>
      <c r="K7493">
        <f>Table1[[#This Row],[CF % WEC]]*$A$10</f>
        <v>9.8519977847319765E-2</v>
      </c>
      <c r="L7493" s="14">
        <v>1.0818799224324012</v>
      </c>
      <c r="M7493" s="4">
        <f>Table1[[#This Row],[Cons h  '[MWh']]]-Table1[[#This Row],[Ewec_prod '[MWh']]]-Table1[[#This Row],[Eeol_prod '[MWh']]]-Table1[[#This Row],[Efv_prod '[MWh']]]</f>
        <v>-3.124191825778988</v>
      </c>
    </row>
    <row r="7494">
      <c r="E7494" s="3">
        <v>43778.166666666664</v>
      </c>
      <c r="F7494" s="1">
        <v>0</v>
      </c>
      <c r="G7494" s="2">
        <f>Table1[[#This Row],[CF % FV]]*$A$2</f>
        <v>0</v>
      </c>
      <c r="H7494" s="22">
        <v>0.66270823785220001</v>
      </c>
      <c r="I7494">
        <f>$A$6*Table1[[#This Row],[CF % EOL]]</f>
        <v>4.9703117838914999</v>
      </c>
      <c r="J7494" s="1">
        <v>0.33535239035045855</v>
      </c>
      <c r="K7494">
        <f>Table1[[#This Row],[CF % WEC]]*$A$10</f>
        <v>0.10314259086766073</v>
      </c>
      <c r="L7494" s="14">
        <v>1.4128350975840474</v>
      </c>
      <c r="M7494" s="4">
        <f>Table1[[#This Row],[Cons h  '[MWh']]]-Table1[[#This Row],[Ewec_prod '[MWh']]]-Table1[[#This Row],[Eeol_prod '[MWh']]]-Table1[[#This Row],[Efv_prod '[MWh']]]</f>
        <v>-3.6606192771751132</v>
      </c>
    </row>
    <row r="7495">
      <c r="E7495" s="3">
        <v>43778.208333333336</v>
      </c>
      <c r="F7495" s="1">
        <v>0</v>
      </c>
      <c r="G7495" s="2">
        <f>Table1[[#This Row],[CF % FV]]*$A$2</f>
        <v>0</v>
      </c>
      <c r="H7495" s="22">
        <v>0.72337689716885001</v>
      </c>
      <c r="I7495">
        <f>$A$6*Table1[[#This Row],[CF % EOL]]</f>
        <v>5.4253267287663753</v>
      </c>
      <c r="J7495" s="1">
        <v>0.35076338871873503</v>
      </c>
      <c r="K7495">
        <f>Table1[[#This Row],[CF % WEC]]*$A$10</f>
        <v>0.1078824714986</v>
      </c>
      <c r="L7495" s="14">
        <v>1.4938967335434621</v>
      </c>
      <c r="M7495" s="4">
        <f>Table1[[#This Row],[Cons h  '[MWh']]]-Table1[[#This Row],[Ewec_prod '[MWh']]]-Table1[[#This Row],[Eeol_prod '[MWh']]]-Table1[[#This Row],[Efv_prod '[MWh']]]</f>
        <v>-4.0393124667215137</v>
      </c>
    </row>
    <row r="7496">
      <c r="E7496" s="3">
        <v>43778.25</v>
      </c>
      <c r="F7496" s="1">
        <v>0</v>
      </c>
      <c r="G7496" s="2">
        <f>Table1[[#This Row],[CF % FV]]*$A$2</f>
        <v>0</v>
      </c>
      <c r="H7496" s="22">
        <v>0.75464155273920397</v>
      </c>
      <c r="I7496">
        <f>$A$6*Table1[[#This Row],[CF % EOL]]</f>
        <v>5.6598116455440302</v>
      </c>
      <c r="J7496" s="1">
        <v>0.39642925437957288</v>
      </c>
      <c r="K7496">
        <f>Table1[[#This Row],[CF % WEC]]*$A$10</f>
        <v>0.12192768433740246</v>
      </c>
      <c r="L7496" s="14">
        <v>1.8380877182472157</v>
      </c>
      <c r="M7496" s="4">
        <f>Table1[[#This Row],[Cons h  '[MWh']]]-Table1[[#This Row],[Ewec_prod '[MWh']]]-Table1[[#This Row],[Eeol_prod '[MWh']]]-Table1[[#This Row],[Efv_prod '[MWh']]]</f>
        <v>-3.9436516116342171</v>
      </c>
    </row>
    <row r="7497">
      <c r="E7497" s="3">
        <v>43778.291666666664</v>
      </c>
      <c r="F7497" s="1">
        <v>0.10626000000000001</v>
      </c>
      <c r="G7497" s="2">
        <f>Table1[[#This Row],[CF % FV]]*$A$2</f>
        <v>0.31878000000000001</v>
      </c>
      <c r="H7497" s="22">
        <v>0.96808261266783802</v>
      </c>
      <c r="I7497">
        <f>$A$6*Table1[[#This Row],[CF % EOL]]</f>
        <v>7.2606195950087855</v>
      </c>
      <c r="J7497" s="1">
        <v>0.45787291555278709</v>
      </c>
      <c r="K7497">
        <f>Table1[[#This Row],[CF % WEC]]*$A$10</f>
        <v>0.14082559169740985</v>
      </c>
      <c r="L7497" s="14">
        <v>1.6544219737823855</v>
      </c>
      <c r="M7497" s="4">
        <f>Table1[[#This Row],[Cons h  '[MWh']]]-Table1[[#This Row],[Ewec_prod '[MWh']]]-Table1[[#This Row],[Eeol_prod '[MWh']]]-Table1[[#This Row],[Efv_prod '[MWh']]]</f>
        <v>-6.06580321292381</v>
      </c>
    </row>
    <row r="7498">
      <c r="E7498" s="3">
        <v>43778.333333333336</v>
      </c>
      <c r="F7498" s="1">
        <v>0.32324999999999998</v>
      </c>
      <c r="G7498" s="2">
        <f>Table1[[#This Row],[CF % FV]]*$A$2</f>
        <v>0.96974999999999989</v>
      </c>
      <c r="H7498" s="22">
        <v>0.98723950227202795</v>
      </c>
      <c r="I7498">
        <f>$A$6*Table1[[#This Row],[CF % EOL]]</f>
        <v>7.4042962670402099</v>
      </c>
      <c r="J7498" s="1">
        <v>0.48780708723958965</v>
      </c>
      <c r="K7498">
        <f>Table1[[#This Row],[CF % WEC]]*$A$10</f>
        <v>0.15003228922542697</v>
      </c>
      <c r="L7498" s="14">
        <v>1.073325024882354</v>
      </c>
      <c r="M7498" s="4">
        <f>Table1[[#This Row],[Cons h  '[MWh']]]-Table1[[#This Row],[Ewec_prod '[MWh']]]-Table1[[#This Row],[Eeol_prod '[MWh']]]-Table1[[#This Row],[Efv_prod '[MWh']]]</f>
        <v>-7.4507535313832829</v>
      </c>
    </row>
    <row r="7499">
      <c r="E7499" s="3">
        <v>43778.375</v>
      </c>
      <c r="F7499" s="1">
        <v>0.22971</v>
      </c>
      <c r="G7499" s="2">
        <f>Table1[[#This Row],[CF % FV]]*$A$2</f>
        <v>0.68913000000000002</v>
      </c>
      <c r="H7499" s="22">
        <v>0.97214778557916304</v>
      </c>
      <c r="I7499">
        <f>$A$6*Table1[[#This Row],[CF % EOL]]</f>
        <v>7.2911083918437232</v>
      </c>
      <c r="J7499" s="1">
        <v>0.47775932612058492</v>
      </c>
      <c r="K7499">
        <f>Table1[[#This Row],[CF % WEC]]*$A$10</f>
        <v>0.14694195158641249</v>
      </c>
      <c r="L7499" s="14">
        <v>1.6476304945711813</v>
      </c>
      <c r="M7499" s="4">
        <f>Table1[[#This Row],[Cons h  '[MWh']]]-Table1[[#This Row],[Ewec_prod '[MWh']]]-Table1[[#This Row],[Eeol_prod '[MWh']]]-Table1[[#This Row],[Efv_prod '[MWh']]]</f>
        <v>-6.4795498488589551</v>
      </c>
    </row>
    <row r="7500">
      <c r="E7500" s="3">
        <v>43778.416666666664</v>
      </c>
      <c r="F7500" s="1">
        <v>0.15378</v>
      </c>
      <c r="G7500" s="2">
        <f>Table1[[#This Row],[CF % FV]]*$A$2</f>
        <v>0.46133999999999997</v>
      </c>
      <c r="H7500" s="22">
        <v>0.93090470053487595</v>
      </c>
      <c r="I7500">
        <f>$A$6*Table1[[#This Row],[CF % EOL]]</f>
        <v>6.9817852540115695</v>
      </c>
      <c r="J7500" s="1">
        <v>0.45012638460860271</v>
      </c>
      <c r="K7500">
        <f>Table1[[#This Row],[CF % WEC]]*$A$10</f>
        <v>0.13844303145686798</v>
      </c>
      <c r="L7500" s="14">
        <v>1.4205577584275952</v>
      </c>
      <c r="M7500" s="4">
        <f>Table1[[#This Row],[Cons h  '[MWh']]]-Table1[[#This Row],[Ewec_prod '[MWh']]]-Table1[[#This Row],[Eeol_prod '[MWh']]]-Table1[[#This Row],[Efv_prod '[MWh']]]</f>
        <v>-6.1610105270408422</v>
      </c>
    </row>
    <row r="7501">
      <c r="E7501" s="3">
        <v>43778.458333333336</v>
      </c>
      <c r="F7501" s="1">
        <v>0.37960000000000005</v>
      </c>
      <c r="G7501" s="2">
        <f>Table1[[#This Row],[CF % FV]]*$A$2</f>
        <v>1.1388000000000003</v>
      </c>
      <c r="H7501" s="22">
        <v>0.86153822861864604</v>
      </c>
      <c r="I7501">
        <f>$A$6*Table1[[#This Row],[CF % EOL]]</f>
        <v>6.4615367146398457</v>
      </c>
      <c r="J7501" s="1">
        <v>0.43764892886467305</v>
      </c>
      <c r="K7501">
        <f>Table1[[#This Row],[CF % WEC]]*$A$10</f>
        <v>0.13460540527647741</v>
      </c>
      <c r="L7501" s="14">
        <v>1.8821301977677136</v>
      </c>
      <c r="M7501" s="4">
        <f>Table1[[#This Row],[Cons h  '[MWh']]]-Table1[[#This Row],[Ewec_prod '[MWh']]]-Table1[[#This Row],[Eeol_prod '[MWh']]]-Table1[[#This Row],[Efv_prod '[MWh']]]</f>
        <v>-5.852811922148609</v>
      </c>
    </row>
    <row r="7502">
      <c r="E7502" s="3">
        <v>43778.5</v>
      </c>
      <c r="F7502" s="1">
        <v>0.45791000000000004</v>
      </c>
      <c r="G7502" s="2">
        <f>Table1[[#This Row],[CF % FV]]*$A$2</f>
        <v>1.3737300000000001</v>
      </c>
      <c r="H7502" s="22">
        <v>0.96866283310471002</v>
      </c>
      <c r="I7502">
        <f>$A$6*Table1[[#This Row],[CF % EOL]]</f>
        <v>7.2649712482853248</v>
      </c>
      <c r="J7502" s="1">
        <v>0.45785228594182908</v>
      </c>
      <c r="K7502">
        <f>Table1[[#This Row],[CF % WEC]]*$A$10</f>
        <v>0.14081924675524149</v>
      </c>
      <c r="L7502" s="14">
        <v>1.9241266277274591</v>
      </c>
      <c r="M7502" s="4">
        <f>Table1[[#This Row],[Cons h  '[MWh']]]-Table1[[#This Row],[Ewec_prod '[MWh']]]-Table1[[#This Row],[Eeol_prod '[MWh']]]-Table1[[#This Row],[Efv_prod '[MWh']]]</f>
        <v>-6.8553938673131078</v>
      </c>
    </row>
    <row r="7503">
      <c r="E7503" s="3">
        <v>43778.541666666664</v>
      </c>
      <c r="F7503" s="1">
        <v>0.21827000000000002</v>
      </c>
      <c r="G7503" s="2">
        <f>Table1[[#This Row],[CF % FV]]*$A$2</f>
        <v>0.65481000000000011</v>
      </c>
      <c r="H7503" s="22">
        <v>0.987127356691472</v>
      </c>
      <c r="I7503">
        <f>$A$6*Table1[[#This Row],[CF % EOL]]</f>
        <v>7.40345517518604</v>
      </c>
      <c r="J7503" s="1">
        <v>0.49708228352790496</v>
      </c>
      <c r="K7503">
        <f>Table1[[#This Row],[CF % WEC]]*$A$10</f>
        <v>0.15288501311680339</v>
      </c>
      <c r="L7503" s="14">
        <v>1.4711853424299524</v>
      </c>
      <c r="M7503" s="4">
        <f>Table1[[#This Row],[Cons h  '[MWh']]]-Table1[[#This Row],[Ewec_prod '[MWh']]]-Table1[[#This Row],[Eeol_prod '[MWh']]]-Table1[[#This Row],[Efv_prod '[MWh']]]</f>
        <v>-6.7399648458728914</v>
      </c>
    </row>
    <row r="7504">
      <c r="E7504" s="3">
        <v>43778.583333333336</v>
      </c>
      <c r="F7504" s="1">
        <v>1.485E-2</v>
      </c>
      <c r="G7504" s="2">
        <f>Table1[[#This Row],[CF % FV]]*$A$2</f>
        <v>4.4549999999999999E-2</v>
      </c>
      <c r="H7504" s="22">
        <v>0.998363489293981</v>
      </c>
      <c r="I7504">
        <f>$A$6*Table1[[#This Row],[CF % EOL]]</f>
        <v>7.4877261697048576</v>
      </c>
      <c r="J7504" s="1">
        <v>0.52440557092385742</v>
      </c>
      <c r="K7504">
        <f>Table1[[#This Row],[CF % WEC]]*$A$10</f>
        <v>0.16128869454008204</v>
      </c>
      <c r="L7504" s="14">
        <v>1.4622684267426318</v>
      </c>
      <c r="M7504" s="4">
        <f>Table1[[#This Row],[Cons h  '[MWh']]]-Table1[[#This Row],[Ewec_prod '[MWh']]]-Table1[[#This Row],[Eeol_prod '[MWh']]]-Table1[[#This Row],[Efv_prod '[MWh']]]</f>
        <v>-6.2312964375023077</v>
      </c>
    </row>
    <row r="7505">
      <c r="E7505" s="3">
        <v>43778.625</v>
      </c>
      <c r="F7505" s="1">
        <v>0.18546000000000001</v>
      </c>
      <c r="G7505" s="2">
        <f>Table1[[#This Row],[CF % FV]]*$A$2</f>
        <v>0.5563800000000001</v>
      </c>
      <c r="H7505" s="22">
        <v>0.99703560138522596</v>
      </c>
      <c r="I7505">
        <f>$A$6*Table1[[#This Row],[CF % EOL]]</f>
        <v>7.4777670103891944</v>
      </c>
      <c r="J7505" s="1">
        <v>0.53765966127157816</v>
      </c>
      <c r="K7505">
        <f>Table1[[#This Row],[CF % WEC]]*$A$10</f>
        <v>0.1653651861870607</v>
      </c>
      <c r="L7505" s="14">
        <v>1.7012101122301158</v>
      </c>
      <c r="M7505" s="4">
        <f>Table1[[#This Row],[Cons h  '[MWh']]]-Table1[[#This Row],[Ewec_prod '[MWh']]]-Table1[[#This Row],[Eeol_prod '[MWh']]]-Table1[[#This Row],[Efv_prod '[MWh']]]</f>
        <v>-6.4983020843461388</v>
      </c>
    </row>
    <row r="7506">
      <c r="E7506" s="3">
        <v>43778.666666666664</v>
      </c>
      <c r="F7506" s="1">
        <v>0</v>
      </c>
      <c r="G7506" s="2">
        <f>Table1[[#This Row],[CF % FV]]*$A$2</f>
        <v>0</v>
      </c>
      <c r="H7506" s="22">
        <v>0.99715217216435204</v>
      </c>
      <c r="I7506">
        <f>$A$6*Table1[[#This Row],[CF % EOL]]</f>
        <v>7.4786412912326403</v>
      </c>
      <c r="J7506" s="1">
        <v>0.53595221821569439</v>
      </c>
      <c r="K7506">
        <f>Table1[[#This Row],[CF % WEC]]*$A$10</f>
        <v>0.16484003680506643</v>
      </c>
      <c r="L7506" s="14">
        <v>1.4135770601155639</v>
      </c>
      <c r="M7506" s="4">
        <f>Table1[[#This Row],[Cons h  '[MWh']]]-Table1[[#This Row],[Ewec_prod '[MWh']]]-Table1[[#This Row],[Eeol_prod '[MWh']]]-Table1[[#This Row],[Efv_prod '[MWh']]]</f>
        <v>-6.2299042679221426</v>
      </c>
    </row>
    <row r="7507">
      <c r="E7507" s="3">
        <v>43778.708333333336</v>
      </c>
      <c r="F7507" s="1">
        <v>0</v>
      </c>
      <c r="G7507" s="2">
        <f>Table1[[#This Row],[CF % FV]]*$A$2</f>
        <v>0</v>
      </c>
      <c r="H7507" s="22">
        <v>0.99863058121289605</v>
      </c>
      <c r="I7507">
        <f>$A$6*Table1[[#This Row],[CF % EOL]]</f>
        <v>7.48972935909672</v>
      </c>
      <c r="J7507" s="1">
        <v>0.52505983357712616</v>
      </c>
      <c r="K7507">
        <f>Table1[[#This Row],[CF % WEC]]*$A$10</f>
        <v>0.1614899227021821</v>
      </c>
      <c r="L7507" s="14">
        <v>1.9672867788749577</v>
      </c>
      <c r="M7507" s="4">
        <f>Table1[[#This Row],[Cons h  '[MWh']]]-Table1[[#This Row],[Ewec_prod '[MWh']]]-Table1[[#This Row],[Eeol_prod '[MWh']]]-Table1[[#This Row],[Efv_prod '[MWh']]]</f>
        <v>-5.6839325029239447</v>
      </c>
    </row>
    <row r="7508">
      <c r="E7508" s="3">
        <v>43778.75</v>
      </c>
      <c r="F7508" s="1">
        <v>0</v>
      </c>
      <c r="G7508" s="2">
        <f>Table1[[#This Row],[CF % FV]]*$A$2</f>
        <v>0</v>
      </c>
      <c r="H7508" s="22">
        <v>0.98988060482874296</v>
      </c>
      <c r="I7508">
        <f>$A$6*Table1[[#This Row],[CF % EOL]]</f>
        <v>7.4241045362155722</v>
      </c>
      <c r="J7508" s="1">
        <v>0.51878666036188015</v>
      </c>
      <c r="K7508">
        <f>Table1[[#This Row],[CF % WEC]]*$A$10</f>
        <v>0.15956051543686961</v>
      </c>
      <c r="L7508" s="14">
        <v>2.1921234334700888</v>
      </c>
      <c r="M7508" s="4">
        <f>Table1[[#This Row],[Cons h  '[MWh']]]-Table1[[#This Row],[Ewec_prod '[MWh']]]-Table1[[#This Row],[Eeol_prod '[MWh']]]-Table1[[#This Row],[Efv_prod '[MWh']]]</f>
        <v>-5.3915416181823534</v>
      </c>
    </row>
    <row r="7509">
      <c r="E7509" s="3">
        <v>43778.791666666664</v>
      </c>
      <c r="F7509" s="1">
        <v>0</v>
      </c>
      <c r="G7509" s="2">
        <f>Table1[[#This Row],[CF % FV]]*$A$2</f>
        <v>0</v>
      </c>
      <c r="H7509" s="22">
        <v>0.97070003866559695</v>
      </c>
      <c r="I7509">
        <f>$A$6*Table1[[#This Row],[CF % EOL]]</f>
        <v>7.2802502899919768</v>
      </c>
      <c r="J7509" s="1">
        <v>0.49509373707127419</v>
      </c>
      <c r="K7509">
        <f>Table1[[#This Row],[CF % WEC]]*$A$10</f>
        <v>0.15227340622357904</v>
      </c>
      <c r="L7509" s="14">
        <v>2.265580614398472</v>
      </c>
      <c r="M7509" s="4">
        <f>Table1[[#This Row],[Cons h  '[MWh']]]-Table1[[#This Row],[Ewec_prod '[MWh']]]-Table1[[#This Row],[Eeol_prod '[MWh']]]-Table1[[#This Row],[Efv_prod '[MWh']]]</f>
        <v>-5.1669430818170836</v>
      </c>
    </row>
    <row r="7510">
      <c r="E7510" s="3">
        <v>43778.833333333336</v>
      </c>
      <c r="F7510" s="1">
        <v>0</v>
      </c>
      <c r="G7510" s="2">
        <f>Table1[[#This Row],[CF % FV]]*$A$2</f>
        <v>0</v>
      </c>
      <c r="H7510" s="22">
        <v>0.96683918607295405</v>
      </c>
      <c r="I7510">
        <f>$A$6*Table1[[#This Row],[CF % EOL]]</f>
        <v>7.2512938955471551</v>
      </c>
      <c r="J7510" s="1">
        <v>0.46778438415366591</v>
      </c>
      <c r="K7510">
        <f>Table1[[#This Row],[CF % WEC]]*$A$10</f>
        <v>0.14387401055534543</v>
      </c>
      <c r="L7510" s="14">
        <v>1.4940725823681447</v>
      </c>
      <c r="M7510" s="4">
        <f>Table1[[#This Row],[Cons h  '[MWh']]]-Table1[[#This Row],[Ewec_prod '[MWh']]]-Table1[[#This Row],[Eeol_prod '[MWh']]]-Table1[[#This Row],[Efv_prod '[MWh']]]</f>
        <v>-5.9010953237343564</v>
      </c>
    </row>
    <row r="7511">
      <c r="E7511" s="3">
        <v>43778.875</v>
      </c>
      <c r="F7511" s="1">
        <v>0</v>
      </c>
      <c r="G7511" s="2">
        <f>Table1[[#This Row],[CF % FV]]*$A$2</f>
        <v>0</v>
      </c>
      <c r="H7511" s="22">
        <v>0.92886626652125304</v>
      </c>
      <c r="I7511">
        <f>$A$6*Table1[[#This Row],[CF % EOL]]</f>
        <v>6.9664969989093981</v>
      </c>
      <c r="J7511" s="1">
        <v>0.43805964279459247</v>
      </c>
      <c r="K7511">
        <f>Table1[[#This Row],[CF % WEC]]*$A$10</f>
        <v>0.13473172642419029</v>
      </c>
      <c r="L7511" s="14">
        <v>1.313489568222493</v>
      </c>
      <c r="M7511" s="4">
        <f>Table1[[#This Row],[Cons h  '[MWh']]]-Table1[[#This Row],[Ewec_prod '[MWh']]]-Table1[[#This Row],[Eeol_prod '[MWh']]]-Table1[[#This Row],[Efv_prod '[MWh']]]</f>
        <v>-5.7877391571110959</v>
      </c>
    </row>
    <row r="7512">
      <c r="E7512" s="3">
        <v>43778.916666666664</v>
      </c>
      <c r="F7512" s="1">
        <v>0</v>
      </c>
      <c r="G7512" s="2">
        <f>Table1[[#This Row],[CF % FV]]*$A$2</f>
        <v>0</v>
      </c>
      <c r="H7512" s="22">
        <v>0.88313447360236297</v>
      </c>
      <c r="I7512">
        <f>$A$6*Table1[[#This Row],[CF % EOL]]</f>
        <v>6.6235085520177224</v>
      </c>
      <c r="J7512" s="1">
        <v>0.39816636417609436</v>
      </c>
      <c r="K7512">
        <f>Table1[[#This Row],[CF % WEC]]*$A$10</f>
        <v>0.12246195816454764</v>
      </c>
      <c r="L7512" s="14">
        <v>1.2911369306603635</v>
      </c>
      <c r="M7512" s="4">
        <f>Table1[[#This Row],[Cons h  '[MWh']]]-Table1[[#This Row],[Ewec_prod '[MWh']]]-Table1[[#This Row],[Eeol_prod '[MWh']]]-Table1[[#This Row],[Efv_prod '[MWh']]]</f>
        <v>-5.4548335795219067</v>
      </c>
    </row>
    <row r="7513">
      <c r="E7513" s="3">
        <v>43778.958333333336</v>
      </c>
      <c r="F7513" s="1">
        <v>0</v>
      </c>
      <c r="G7513" s="2">
        <f>Table1[[#This Row],[CF % FV]]*$A$2</f>
        <v>0</v>
      </c>
      <c r="H7513" s="22">
        <v>0.71789458009892604</v>
      </c>
      <c r="I7513">
        <f>$A$6*Table1[[#This Row],[CF % EOL]]</f>
        <v>5.3842093507419451</v>
      </c>
      <c r="J7513" s="1">
        <v>0.35231266043252418</v>
      </c>
      <c r="K7513">
        <f>Table1[[#This Row],[CF % WEC]]*$A$10</f>
        <v>0.10835897294339722</v>
      </c>
      <c r="L7513" s="14">
        <v>1.3613448453380006</v>
      </c>
      <c r="M7513" s="4">
        <f>Table1[[#This Row],[Cons h  '[MWh']]]-Table1[[#This Row],[Ewec_prod '[MWh']]]-Table1[[#This Row],[Eeol_prod '[MWh']]]-Table1[[#This Row],[Efv_prod '[MWh']]]</f>
        <v>-4.1312234783473416</v>
      </c>
    </row>
    <row r="7514">
      <c r="E7514" s="3">
        <v>43779</v>
      </c>
      <c r="F7514" s="1">
        <v>0</v>
      </c>
      <c r="G7514" s="2">
        <f>Table1[[#This Row],[CF % FV]]*$A$2</f>
        <v>0</v>
      </c>
      <c r="H7514" s="22">
        <v>0.48188419743704602</v>
      </c>
      <c r="I7514">
        <f>$A$6*Table1[[#This Row],[CF % EOL]]</f>
        <v>3.6141314807778451</v>
      </c>
      <c r="J7514" s="1">
        <v>0.30995029201736568</v>
      </c>
      <c r="K7514">
        <f>Table1[[#This Row],[CF % WEC]]*$A$10</f>
        <v>9.5329799574262686E-2</v>
      </c>
      <c r="L7514" s="14">
        <v>1.221756216404448</v>
      </c>
      <c r="M7514" s="4">
        <f>Table1[[#This Row],[Cons h  '[MWh']]]-Table1[[#This Row],[Ewec_prod '[MWh']]]-Table1[[#This Row],[Eeol_prod '[MWh']]]-Table1[[#This Row],[Efv_prod '[MWh']]]</f>
        <v>-2.4877050639476597</v>
      </c>
    </row>
    <row r="7515">
      <c r="E7515" s="3">
        <v>43779.041666666664</v>
      </c>
      <c r="F7515" s="1">
        <v>0</v>
      </c>
      <c r="G7515" s="2">
        <f>Table1[[#This Row],[CF % FV]]*$A$2</f>
        <v>0</v>
      </c>
      <c r="H7515" s="22">
        <v>0.25377057505</v>
      </c>
      <c r="I7515">
        <f>$A$6*Table1[[#This Row],[CF % EOL]]</f>
        <v>1.9032793128750001</v>
      </c>
      <c r="J7515" s="1">
        <v>0.27311112552306266</v>
      </c>
      <c r="K7515">
        <f>Table1[[#This Row],[CF % WEC]]*$A$10</f>
        <v>8.399936869927567E-2</v>
      </c>
      <c r="L7515" s="14">
        <v>1.0681794339945787</v>
      </c>
      <c r="M7515" s="4">
        <f>Table1[[#This Row],[Cons h  '[MWh']]]-Table1[[#This Row],[Ewec_prod '[MWh']]]-Table1[[#This Row],[Eeol_prod '[MWh']]]-Table1[[#This Row],[Efv_prod '[MWh']]]</f>
        <v>-0.91909924757969708</v>
      </c>
    </row>
    <row r="7516">
      <c r="E7516" s="3">
        <v>43779.083333333336</v>
      </c>
      <c r="F7516" s="1">
        <v>0</v>
      </c>
      <c r="G7516" s="2">
        <f>Table1[[#This Row],[CF % FV]]*$A$2</f>
        <v>0</v>
      </c>
      <c r="H7516" s="22">
        <v>7.8484430988927906E-2</v>
      </c>
      <c r="I7516">
        <f>$A$6*Table1[[#This Row],[CF % EOL]]</f>
        <v>0.58863323241695931</v>
      </c>
      <c r="J7516" s="1">
        <v>0.24517800318946736</v>
      </c>
      <c r="K7516">
        <f>Table1[[#This Row],[CF % WEC]]*$A$10</f>
        <v>7.5408123515367895E-2</v>
      </c>
      <c r="L7516" s="14">
        <v>0.99653255482255276</v>
      </c>
      <c r="M7516" s="4">
        <f>Table1[[#This Row],[Cons h  '[MWh']]]-Table1[[#This Row],[Ewec_prod '[MWh']]]-Table1[[#This Row],[Eeol_prod '[MWh']]]-Table1[[#This Row],[Efv_prod '[MWh']]]</f>
        <v>0.3324911988902256</v>
      </c>
    </row>
    <row r="7517">
      <c r="E7517" s="3">
        <v>43779.125</v>
      </c>
      <c r="F7517" s="1">
        <v>0</v>
      </c>
      <c r="G7517" s="2">
        <f>Table1[[#This Row],[CF % FV]]*$A$2</f>
        <v>0</v>
      </c>
      <c r="H7517" s="22">
        <v>2.0486355616034201E-2</v>
      </c>
      <c r="I7517">
        <f>$A$6*Table1[[#This Row],[CF % EOL]]</f>
        <v>0.15364766712025651</v>
      </c>
      <c r="J7517" s="1">
        <v>0.22766338447078052</v>
      </c>
      <c r="K7517">
        <f>Table1[[#This Row],[CF % WEC]]*$A$10</f>
        <v>7.0021243312078721E-2</v>
      </c>
      <c r="L7517" s="14">
        <v>1.3203820709333531</v>
      </c>
      <c r="M7517" s="4">
        <f>Table1[[#This Row],[Cons h  '[MWh']]]-Table1[[#This Row],[Ewec_prod '[MWh']]]-Table1[[#This Row],[Eeol_prod '[MWh']]]-Table1[[#This Row],[Efv_prod '[MWh']]]</f>
        <v>1.0967131605010179</v>
      </c>
    </row>
    <row r="7518">
      <c r="E7518" s="3">
        <v>43779.166666666664</v>
      </c>
      <c r="F7518" s="1">
        <v>0</v>
      </c>
      <c r="G7518" s="2">
        <f>Table1[[#This Row],[CF % FV]]*$A$2</f>
        <v>0</v>
      </c>
      <c r="H7518" s="22">
        <v>4.9191606386709302E-2</v>
      </c>
      <c r="I7518">
        <f>$A$6*Table1[[#This Row],[CF % EOL]]</f>
        <v>0.36893704790031978</v>
      </c>
      <c r="J7518" s="1">
        <v>0.21652124306912535</v>
      </c>
      <c r="K7518">
        <f>Table1[[#This Row],[CF % WEC]]*$A$10</f>
        <v>6.6594312820306922E-2</v>
      </c>
      <c r="L7518" s="14">
        <v>1.029296300762198</v>
      </c>
      <c r="M7518" s="4">
        <f>Table1[[#This Row],[Cons h  '[MWh']]]-Table1[[#This Row],[Ewec_prod '[MWh']]]-Table1[[#This Row],[Eeol_prod '[MWh']]]-Table1[[#This Row],[Efv_prod '[MWh']]]</f>
        <v>0.59376494004157132</v>
      </c>
    </row>
    <row r="7519">
      <c r="E7519" s="3">
        <v>43779.208333333336</v>
      </c>
      <c r="F7519" s="1">
        <v>0</v>
      </c>
      <c r="G7519" s="2">
        <f>Table1[[#This Row],[CF % FV]]*$A$2</f>
        <v>0</v>
      </c>
      <c r="H7519" s="22">
        <v>0.24729975520311001</v>
      </c>
      <c r="I7519">
        <f>$A$6*Table1[[#This Row],[CF % EOL]]</f>
        <v>1.854748164023325</v>
      </c>
      <c r="J7519" s="1">
        <v>0.21027505997387649</v>
      </c>
      <c r="K7519">
        <f>Table1[[#This Row],[CF % WEC]]*$A$10</f>
        <v>6.4673206765853336E-2</v>
      </c>
      <c r="L7519" s="14">
        <v>1.4910091675879962</v>
      </c>
      <c r="M7519" s="4">
        <f>Table1[[#This Row],[Cons h  '[MWh']]]-Table1[[#This Row],[Ewec_prod '[MWh']]]-Table1[[#This Row],[Eeol_prod '[MWh']]]-Table1[[#This Row],[Efv_prod '[MWh']]]</f>
        <v>-0.42841220320118212</v>
      </c>
    </row>
    <row r="7520">
      <c r="E7520" s="3">
        <v>43779.25</v>
      </c>
      <c r="F7520" s="1">
        <v>0</v>
      </c>
      <c r="G7520" s="2">
        <f>Table1[[#This Row],[CF % FV]]*$A$2</f>
        <v>0</v>
      </c>
      <c r="H7520" s="22">
        <v>0.26494984196486498</v>
      </c>
      <c r="I7520">
        <f>$A$6*Table1[[#This Row],[CF % EOL]]</f>
        <v>1.9871238147364874</v>
      </c>
      <c r="J7520" s="1">
        <v>0.20625630645813126</v>
      </c>
      <c r="K7520">
        <f>Table1[[#This Row],[CF % WEC]]*$A$10</f>
        <v>6.3437179644533853E-2</v>
      </c>
      <c r="L7520" s="14">
        <v>1.8359425094534751</v>
      </c>
      <c r="M7520" s="4">
        <f>Table1[[#This Row],[Cons h  '[MWh']]]-Table1[[#This Row],[Ewec_prod '[MWh']]]-Table1[[#This Row],[Eeol_prod '[MWh']]]-Table1[[#This Row],[Efv_prod '[MWh']]]</f>
        <v>-0.21461848492754609</v>
      </c>
    </row>
    <row r="7521">
      <c r="E7521" s="3">
        <v>43779.291666666664</v>
      </c>
      <c r="F7521" s="1">
        <v>1.5650000000000001E-2</v>
      </c>
      <c r="G7521" s="2">
        <f>Table1[[#This Row],[CF % FV]]*$A$2</f>
        <v>4.6950000000000006E-2</v>
      </c>
      <c r="H7521" s="22">
        <v>0.29208876206002299</v>
      </c>
      <c r="I7521">
        <f>$A$6*Table1[[#This Row],[CF % EOL]]</f>
        <v>2.1906657154501725</v>
      </c>
      <c r="J7521" s="1">
        <v>0.21659759352759084</v>
      </c>
      <c r="K7521">
        <f>Table1[[#This Row],[CF % WEC]]*$A$10</f>
        <v>6.661779553379478E-2</v>
      </c>
      <c r="L7521" s="14">
        <v>1.6762433308692108</v>
      </c>
      <c r="M7521" s="4">
        <f>Table1[[#This Row],[Cons h  '[MWh']]]-Table1[[#This Row],[Ewec_prod '[MWh']]]-Table1[[#This Row],[Eeol_prod '[MWh']]]-Table1[[#This Row],[Efv_prod '[MWh']]]</f>
        <v>-0.62799018011475649</v>
      </c>
    </row>
    <row r="7522">
      <c r="E7522" s="3">
        <v>43779.333333333336</v>
      </c>
      <c r="F7522" s="1">
        <v>2.894E-2</v>
      </c>
      <c r="G7522" s="2">
        <f>Table1[[#This Row],[CF % FV]]*$A$2</f>
        <v>8.6820000000000008E-2</v>
      </c>
      <c r="H7522" s="22">
        <v>0.66965326230840405</v>
      </c>
      <c r="I7522">
        <f>$A$6*Table1[[#This Row],[CF % EOL]]</f>
        <v>5.0223994673130301</v>
      </c>
      <c r="J7522" s="1">
        <v>0.2577888761527854</v>
      </c>
      <c r="K7522">
        <f>Table1[[#This Row],[CF % WEC]]*$A$10</f>
        <v>7.928678413615621E-2</v>
      </c>
      <c r="L7522" s="14">
        <v>1.4306343969406548</v>
      </c>
      <c r="M7522" s="4">
        <f>Table1[[#This Row],[Cons h  '[MWh']]]-Table1[[#This Row],[Ewec_prod '[MWh']]]-Table1[[#This Row],[Eeol_prod '[MWh']]]-Table1[[#This Row],[Efv_prod '[MWh']]]</f>
        <v>-3.7578718545085317</v>
      </c>
    </row>
    <row r="7523">
      <c r="E7523" s="3">
        <v>43779.375</v>
      </c>
      <c r="F7523" s="1">
        <v>3.628E-2</v>
      </c>
      <c r="G7523" s="2">
        <f>Table1[[#This Row],[CF % FV]]*$A$2</f>
        <v>0.10883999999999999</v>
      </c>
      <c r="H7523" s="22">
        <v>0.95425352786287798</v>
      </c>
      <c r="I7523">
        <f>$A$6*Table1[[#This Row],[CF % EOL]]</f>
        <v>7.1569014589715847</v>
      </c>
      <c r="J7523" s="1">
        <v>0.30642403604687901</v>
      </c>
      <c r="K7523">
        <f>Table1[[#This Row],[CF % WEC]]*$A$10</f>
        <v>9.424524736195114E-2</v>
      </c>
      <c r="L7523" s="14">
        <v>1.6939474079257031</v>
      </c>
      <c r="M7523" s="4">
        <f>Table1[[#This Row],[Cons h  '[MWh']]]-Table1[[#This Row],[Ewec_prod '[MWh']]]-Table1[[#This Row],[Eeol_prod '[MWh']]]-Table1[[#This Row],[Efv_prod '[MWh']]]</f>
        <v>-5.6660392984078323</v>
      </c>
    </row>
    <row r="7524">
      <c r="E7524" s="3">
        <v>43779.416666666664</v>
      </c>
      <c r="F7524" s="1">
        <v>5.3679999999999999E-2</v>
      </c>
      <c r="G7524" s="2">
        <f>Table1[[#This Row],[CF % FV]]*$A$2</f>
        <v>0.16103999999999999</v>
      </c>
      <c r="H7524" s="22">
        <v>0.93933703471206498</v>
      </c>
      <c r="I7524">
        <f>$A$6*Table1[[#This Row],[CF % EOL]]</f>
        <v>7.0450277603404876</v>
      </c>
      <c r="J7524" s="1">
        <v>0.3551539381894262</v>
      </c>
      <c r="K7524">
        <f>Table1[[#This Row],[CF % WEC]]*$A$10</f>
        <v>0.10923284996844324</v>
      </c>
      <c r="L7524" s="14">
        <v>1.5142570785680614</v>
      </c>
      <c r="M7524" s="4">
        <f>Table1[[#This Row],[Cons h  '[MWh']]]-Table1[[#This Row],[Ewec_prod '[MWh']]]-Table1[[#This Row],[Eeol_prod '[MWh']]]-Table1[[#This Row],[Efv_prod '[MWh']]]</f>
        <v>-5.8010435317408691</v>
      </c>
    </row>
    <row r="7525">
      <c r="E7525" s="3">
        <v>43779.458333333336</v>
      </c>
      <c r="F7525" s="1">
        <v>7.5469999999999995E-2</v>
      </c>
      <c r="G7525" s="2">
        <f>Table1[[#This Row],[CF % FV]]*$A$2</f>
        <v>0.22641</v>
      </c>
      <c r="H7525" s="22">
        <v>0.96800139693827203</v>
      </c>
      <c r="I7525">
        <f>$A$6*Table1[[#This Row],[CF % EOL]]</f>
        <v>7.2600104770370404</v>
      </c>
      <c r="J7525" s="1">
        <v>0.40416631117819701</v>
      </c>
      <c r="K7525">
        <f>Table1[[#This Row],[CF % WEC]]*$A$10</f>
        <v>0.12430733066425995</v>
      </c>
      <c r="L7525" s="14">
        <v>1.6687962621006063</v>
      </c>
      <c r="M7525" s="4">
        <f>Table1[[#This Row],[Cons h  '[MWh']]]-Table1[[#This Row],[Ewec_prod '[MWh']]]-Table1[[#This Row],[Eeol_prod '[MWh']]]-Table1[[#This Row],[Efv_prod '[MWh']]]</f>
        <v>-5.9419315456006938</v>
      </c>
    </row>
    <row r="7526">
      <c r="E7526" s="3">
        <v>43779.5</v>
      </c>
      <c r="F7526" s="1">
        <v>6.5069999999999989E-2</v>
      </c>
      <c r="G7526" s="2">
        <f>Table1[[#This Row],[CF % FV]]*$A$2</f>
        <v>0.19520999999999997</v>
      </c>
      <c r="H7526" s="22">
        <v>0.98458454123014205</v>
      </c>
      <c r="I7526">
        <f>$A$6*Table1[[#This Row],[CF % EOL]]</f>
        <v>7.3843840592260657</v>
      </c>
      <c r="J7526" s="1">
        <v>0.44928406417341266</v>
      </c>
      <c r="K7526">
        <f>Table1[[#This Row],[CF % WEC]]*$A$10</f>
        <v>0.13818396334068284</v>
      </c>
      <c r="L7526" s="14">
        <v>1.9852489482565627</v>
      </c>
      <c r="M7526" s="4">
        <f>Table1[[#This Row],[Cons h  '[MWh']]]-Table1[[#This Row],[Ewec_prod '[MWh']]]-Table1[[#This Row],[Eeol_prod '[MWh']]]-Table1[[#This Row],[Efv_prod '[MWh']]]</f>
        <v>-5.732529074310186</v>
      </c>
    </row>
    <row r="7527">
      <c r="E7527" s="3">
        <v>43779.541666666664</v>
      </c>
      <c r="F7527" s="1">
        <v>0.10839</v>
      </c>
      <c r="G7527" s="2">
        <f>Table1[[#This Row],[CF % FV]]*$A$2</f>
        <v>0.32517000000000001</v>
      </c>
      <c r="H7527" s="22">
        <v>0.96992699913767999</v>
      </c>
      <c r="I7527">
        <f>$A$6*Table1[[#This Row],[CF % EOL]]</f>
        <v>7.2744524935325998</v>
      </c>
      <c r="J7527" s="1">
        <v>0.46481825690799855</v>
      </c>
      <c r="K7527">
        <f>Table1[[#This Row],[CF % WEC]]*$A$10</f>
        <v>0.14296173422225719</v>
      </c>
      <c r="L7527" s="14">
        <v>1.7677787861827523</v>
      </c>
      <c r="M7527" s="4">
        <f>Table1[[#This Row],[Cons h  '[MWh']]]-Table1[[#This Row],[Ewec_prod '[MWh']]]-Table1[[#This Row],[Eeol_prod '[MWh']]]-Table1[[#This Row],[Efv_prod '[MWh']]]</f>
        <v>-5.974805441572105</v>
      </c>
    </row>
    <row r="7528">
      <c r="E7528" s="3">
        <v>43779.583333333336</v>
      </c>
      <c r="F7528" s="1">
        <v>8.7040000000000006E-2</v>
      </c>
      <c r="G7528" s="2">
        <f>Table1[[#This Row],[CF % FV]]*$A$2</f>
        <v>0.26112000000000002</v>
      </c>
      <c r="H7528" s="22">
        <v>0.96859590519981698</v>
      </c>
      <c r="I7528">
        <f>$A$6*Table1[[#This Row],[CF % EOL]]</f>
        <v>7.2644692889986278</v>
      </c>
      <c r="J7528" s="1">
        <v>0.45930973730616537</v>
      </c>
      <c r="K7528">
        <f>Table1[[#This Row],[CF % WEC]]*$A$10</f>
        <v>0.14126750749262329</v>
      </c>
      <c r="L7528" s="14">
        <v>1.3632034802293234</v>
      </c>
      <c r="M7528" s="4">
        <f>Table1[[#This Row],[Cons h  '[MWh']]]-Table1[[#This Row],[Ewec_prod '[MWh']]]-Table1[[#This Row],[Eeol_prod '[MWh']]]-Table1[[#This Row],[Efv_prod '[MWh']]]</f>
        <v>-6.3036533162619275</v>
      </c>
    </row>
    <row r="7529">
      <c r="E7529" s="3">
        <v>43779.625</v>
      </c>
      <c r="F7529" s="1">
        <v>7.0709999999999995E-2</v>
      </c>
      <c r="G7529" s="2">
        <f>Table1[[#This Row],[CF % FV]]*$A$2</f>
        <v>0.21212999999999999</v>
      </c>
      <c r="H7529" s="22">
        <v>0.96909140335085298</v>
      </c>
      <c r="I7529">
        <f>$A$6*Table1[[#This Row],[CF % EOL]]</f>
        <v>7.2681855251313969</v>
      </c>
      <c r="J7529" s="1">
        <v>0.46297520967731881</v>
      </c>
      <c r="K7529">
        <f>Table1[[#This Row],[CF % WEC]]*$A$10</f>
        <v>0.14239487776936263</v>
      </c>
      <c r="L7529" s="14">
        <v>1.5639934815713861</v>
      </c>
      <c r="M7529" s="4">
        <f>Table1[[#This Row],[Cons h  '[MWh']]]-Table1[[#This Row],[Ewec_prod '[MWh']]]-Table1[[#This Row],[Eeol_prod '[MWh']]]-Table1[[#This Row],[Efv_prod '[MWh']]]</f>
        <v>-6.0587169213293741</v>
      </c>
    </row>
    <row r="7530">
      <c r="E7530" s="3">
        <v>43779.666666666664</v>
      </c>
      <c r="F7530" s="1">
        <v>0</v>
      </c>
      <c r="G7530" s="2">
        <f>Table1[[#This Row],[CF % FV]]*$A$2</f>
        <v>0</v>
      </c>
      <c r="H7530" s="22">
        <v>0.94324228716132397</v>
      </c>
      <c r="I7530">
        <f>$A$6*Table1[[#This Row],[CF % EOL]]</f>
        <v>7.0743171537099299</v>
      </c>
      <c r="J7530" s="1">
        <v>0.47964427534601289</v>
      </c>
      <c r="K7530">
        <f>Table1[[#This Row],[CF % WEC]]*$A$10</f>
        <v>0.1475216956179414</v>
      </c>
      <c r="L7530" s="14">
        <v>1.7444930068619979</v>
      </c>
      <c r="M7530" s="4">
        <f>Table1[[#This Row],[Cons h  '[MWh']]]-Table1[[#This Row],[Ewec_prod '[MWh']]]-Table1[[#This Row],[Eeol_prod '[MWh']]]-Table1[[#This Row],[Efv_prod '[MWh']]]</f>
        <v>-5.4773458424658736</v>
      </c>
    </row>
    <row r="7531">
      <c r="E7531" s="3">
        <v>43779.708333333336</v>
      </c>
      <c r="F7531" s="1">
        <v>0</v>
      </c>
      <c r="G7531" s="2">
        <f>Table1[[#This Row],[CF % FV]]*$A$2</f>
        <v>0</v>
      </c>
      <c r="H7531" s="22">
        <v>0.96801916793577303</v>
      </c>
      <c r="I7531">
        <f>$A$6*Table1[[#This Row],[CF % EOL]]</f>
        <v>7.2601437595182974</v>
      </c>
      <c r="J7531" s="1">
        <v>0.51576559297528535</v>
      </c>
      <c r="K7531">
        <f>Table1[[#This Row],[CF % WEC]]*$A$10</f>
        <v>0.15863134145032506</v>
      </c>
      <c r="L7531" s="14">
        <v>1.9082547740363693</v>
      </c>
      <c r="M7531" s="4">
        <f>Table1[[#This Row],[Cons h  '[MWh']]]-Table1[[#This Row],[Ewec_prod '[MWh']]]-Table1[[#This Row],[Eeol_prod '[MWh']]]-Table1[[#This Row],[Efv_prod '[MWh']]]</f>
        <v>-5.5105203269322534</v>
      </c>
    </row>
    <row r="7532">
      <c r="E7532" s="3">
        <v>43779.75</v>
      </c>
      <c r="F7532" s="1">
        <v>0</v>
      </c>
      <c r="G7532" s="2">
        <f>Table1[[#This Row],[CF % FV]]*$A$2</f>
        <v>0</v>
      </c>
      <c r="H7532" s="22">
        <v>0.98561868753145399</v>
      </c>
      <c r="I7532">
        <f>$A$6*Table1[[#This Row],[CF % EOL]]</f>
        <v>7.3921401564859046</v>
      </c>
      <c r="J7532" s="1">
        <v>0.50537655212690957</v>
      </c>
      <c r="K7532">
        <f>Table1[[#This Row],[CF % WEC]]*$A$10</f>
        <v>0.15543603817960253</v>
      </c>
      <c r="L7532" s="14">
        <v>3.4931732193536882</v>
      </c>
      <c r="M7532" s="4">
        <f>Table1[[#This Row],[Cons h  '[MWh']]]-Table1[[#This Row],[Ewec_prod '[MWh']]]-Table1[[#This Row],[Eeol_prod '[MWh']]]-Table1[[#This Row],[Efv_prod '[MWh']]]</f>
        <v>-4.0544029753118185</v>
      </c>
    </row>
    <row r="7533">
      <c r="E7533" s="3">
        <v>43779.791666666664</v>
      </c>
      <c r="F7533" s="1">
        <v>0</v>
      </c>
      <c r="G7533" s="2">
        <f>Table1[[#This Row],[CF % FV]]*$A$2</f>
        <v>0</v>
      </c>
      <c r="H7533" s="22">
        <v>0.970497449409082</v>
      </c>
      <c r="I7533">
        <f>$A$6*Table1[[#This Row],[CF % EOL]]</f>
        <v>7.2787308705681149</v>
      </c>
      <c r="J7533" s="1">
        <v>0.49027226726963646</v>
      </c>
      <c r="K7533">
        <f>Table1[[#This Row],[CF % WEC]]*$A$10</f>
        <v>0.15079049182833229</v>
      </c>
      <c r="L7533" s="14">
        <v>2.2798364968812561</v>
      </c>
      <c r="M7533" s="4">
        <f>Table1[[#This Row],[Cons h  '[MWh']]]-Table1[[#This Row],[Ewec_prod '[MWh']]]-Table1[[#This Row],[Eeol_prod '[MWh']]]-Table1[[#This Row],[Efv_prod '[MWh']]]</f>
        <v>-5.1496848655151908</v>
      </c>
    </row>
    <row r="7534">
      <c r="E7534" s="3">
        <v>43779.833333333336</v>
      </c>
      <c r="F7534" s="1">
        <v>0</v>
      </c>
      <c r="G7534" s="2">
        <f>Table1[[#This Row],[CF % FV]]*$A$2</f>
        <v>0</v>
      </c>
      <c r="H7534" s="22">
        <v>0.93786563389966904</v>
      </c>
      <c r="I7534">
        <f>$A$6*Table1[[#This Row],[CF % EOL]]</f>
        <v>7.0339922542475177</v>
      </c>
      <c r="J7534" s="1">
        <v>0.46790614892652727</v>
      </c>
      <c r="K7534">
        <f>Table1[[#This Row],[CF % WEC]]*$A$10</f>
        <v>0.14391146111335759</v>
      </c>
      <c r="L7534" s="14">
        <v>2.3774703252093174</v>
      </c>
      <c r="M7534" s="4">
        <f>Table1[[#This Row],[Cons h  '[MWh']]]-Table1[[#This Row],[Ewec_prod '[MWh']]]-Table1[[#This Row],[Eeol_prod '[MWh']]]-Table1[[#This Row],[Efv_prod '[MWh']]]</f>
        <v>-4.8004333901515572</v>
      </c>
    </row>
    <row r="7535">
      <c r="E7535" s="3">
        <v>43779.875</v>
      </c>
      <c r="F7535" s="1">
        <v>0</v>
      </c>
      <c r="G7535" s="2">
        <f>Table1[[#This Row],[CF % FV]]*$A$2</f>
        <v>0</v>
      </c>
      <c r="H7535" s="22">
        <v>0.90160702058365305</v>
      </c>
      <c r="I7535">
        <f>$A$6*Table1[[#This Row],[CF % EOL]]</f>
        <v>6.7620526543773982</v>
      </c>
      <c r="J7535" s="1">
        <v>0.44390158630787141</v>
      </c>
      <c r="K7535">
        <f>Table1[[#This Row],[CF % WEC]]*$A$10</f>
        <v>0.13652850261246322</v>
      </c>
      <c r="L7535" s="14">
        <v>1.5670118460456131</v>
      </c>
      <c r="M7535" s="4">
        <f>Table1[[#This Row],[Cons h  '[MWh']]]-Table1[[#This Row],[Ewec_prod '[MWh']]]-Table1[[#This Row],[Eeol_prod '[MWh']]]-Table1[[#This Row],[Efv_prod '[MWh']]]</f>
        <v>-5.3315693109442481</v>
      </c>
    </row>
    <row r="7536">
      <c r="E7536" s="3">
        <v>43779.916666666664</v>
      </c>
      <c r="F7536" s="1">
        <v>0</v>
      </c>
      <c r="G7536" s="2">
        <f>Table1[[#This Row],[CF % FV]]*$A$2</f>
        <v>0</v>
      </c>
      <c r="H7536" s="22">
        <v>0.73255311534439405</v>
      </c>
      <c r="I7536">
        <f>$A$6*Table1[[#This Row],[CF % EOL]]</f>
        <v>5.494148365082955</v>
      </c>
      <c r="J7536" s="1">
        <v>0.40980788572651966</v>
      </c>
      <c r="K7536">
        <f>Table1[[#This Row],[CF % WEC]]*$A$10</f>
        <v>0.12604248041189989</v>
      </c>
      <c r="L7536" s="14">
        <v>1.57728897568269</v>
      </c>
      <c r="M7536" s="4">
        <f>Table1[[#This Row],[Cons h  '[MWh']]]-Table1[[#This Row],[Ewec_prod '[MWh']]]-Table1[[#This Row],[Eeol_prod '[MWh']]]-Table1[[#This Row],[Efv_prod '[MWh']]]</f>
        <v>-4.042901869812165</v>
      </c>
    </row>
    <row r="7537">
      <c r="E7537" s="3">
        <v>43779.958333333336</v>
      </c>
      <c r="F7537" s="1">
        <v>0</v>
      </c>
      <c r="G7537" s="2">
        <f>Table1[[#This Row],[CF % FV]]*$A$2</f>
        <v>0</v>
      </c>
      <c r="H7537" s="22">
        <v>0.30010532840071802</v>
      </c>
      <c r="I7537">
        <f>$A$6*Table1[[#This Row],[CF % EOL]]</f>
        <v>2.2507899630053849</v>
      </c>
      <c r="J7537" s="1">
        <v>0.38353488444053141</v>
      </c>
      <c r="K7537">
        <f>Table1[[#This Row],[CF % WEC]]*$A$10</f>
        <v>0.11796183002597517</v>
      </c>
      <c r="L7537" s="14">
        <v>1.3117442383013846</v>
      </c>
      <c r="M7537" s="4">
        <f>Table1[[#This Row],[Cons h  '[MWh']]]-Table1[[#This Row],[Ewec_prod '[MWh']]]-Table1[[#This Row],[Eeol_prod '[MWh']]]-Table1[[#This Row],[Efv_prod '[MWh']]]</f>
        <v>-1.0570075547299755</v>
      </c>
    </row>
    <row r="7538">
      <c r="E7538" s="3">
        <v>43780</v>
      </c>
      <c r="F7538" s="1">
        <v>0</v>
      </c>
      <c r="G7538" s="2">
        <f>Table1[[#This Row],[CF % FV]]*$A$2</f>
        <v>0</v>
      </c>
      <c r="H7538" s="22">
        <v>0.31797341141330798</v>
      </c>
      <c r="I7538">
        <f>$A$6*Table1[[#This Row],[CF % EOL]]</f>
        <v>2.3848005855998098</v>
      </c>
      <c r="J7538" s="1">
        <v>0.36473250294389176</v>
      </c>
      <c r="K7538">
        <f>Table1[[#This Row],[CF % WEC]]*$A$10</f>
        <v>0.11217887932143748</v>
      </c>
      <c r="L7538" s="14">
        <v>1.3454124423222142</v>
      </c>
      <c r="M7538" s="4">
        <f>Table1[[#This Row],[Cons h  '[MWh']]]-Table1[[#This Row],[Ewec_prod '[MWh']]]-Table1[[#This Row],[Eeol_prod '[MWh']]]-Table1[[#This Row],[Efv_prod '[MWh']]]</f>
        <v>-1.1515670225990331</v>
      </c>
    </row>
    <row r="7539">
      <c r="E7539" s="3">
        <v>43780.041666666664</v>
      </c>
      <c r="F7539" s="1">
        <v>0</v>
      </c>
      <c r="G7539" s="2">
        <f>Table1[[#This Row],[CF % FV]]*$A$2</f>
        <v>0</v>
      </c>
      <c r="H7539" s="22">
        <v>0.363326106782903</v>
      </c>
      <c r="I7539">
        <f>$A$6*Table1[[#This Row],[CF % EOL]]</f>
        <v>2.7249458008717724</v>
      </c>
      <c r="J7539" s="1">
        <v>0.34686909160350049</v>
      </c>
      <c r="K7539">
        <f>Table1[[#This Row],[CF % WEC]]*$A$10</f>
        <v>0.10668472278521232</v>
      </c>
      <c r="L7539" s="14">
        <v>1.226553813446204</v>
      </c>
      <c r="M7539" s="4">
        <f>Table1[[#This Row],[Cons h  '[MWh']]]-Table1[[#This Row],[Ewec_prod '[MWh']]]-Table1[[#This Row],[Eeol_prod '[MWh']]]-Table1[[#This Row],[Efv_prod '[MWh']]]</f>
        <v>-1.6050767102107808</v>
      </c>
    </row>
    <row r="7540">
      <c r="E7540" s="3">
        <v>43780.083333333336</v>
      </c>
      <c r="F7540" s="1">
        <v>0</v>
      </c>
      <c r="G7540" s="2">
        <f>Table1[[#This Row],[CF % FV]]*$A$2</f>
        <v>0</v>
      </c>
      <c r="H7540" s="22">
        <v>0.39044483930015</v>
      </c>
      <c r="I7540">
        <f>$A$6*Table1[[#This Row],[CF % EOL]]</f>
        <v>2.9283362947511251</v>
      </c>
      <c r="J7540" s="1">
        <v>0.33314972205153986</v>
      </c>
      <c r="K7540">
        <f>Table1[[#This Row],[CF % WEC]]*$A$10</f>
        <v>0.10246512763283745</v>
      </c>
      <c r="L7540" s="14">
        <v>1.1826224605609255</v>
      </c>
      <c r="M7540" s="4">
        <f>Table1[[#This Row],[Cons h  '[MWh']]]-Table1[[#This Row],[Ewec_prod '[MWh']]]-Table1[[#This Row],[Eeol_prod '[MWh']]]-Table1[[#This Row],[Efv_prod '[MWh']]]</f>
        <v>-1.8481789618230371</v>
      </c>
    </row>
    <row r="7541">
      <c r="E7541" s="3">
        <v>43780.125</v>
      </c>
      <c r="F7541" s="1">
        <v>0</v>
      </c>
      <c r="G7541" s="2">
        <f>Table1[[#This Row],[CF % FV]]*$A$2</f>
        <v>0</v>
      </c>
      <c r="H7541" s="22">
        <v>0.47041987746526098</v>
      </c>
      <c r="I7541">
        <f>$A$6*Table1[[#This Row],[CF % EOL]]</f>
        <v>3.5281490809894573</v>
      </c>
      <c r="J7541" s="1">
        <v>0.32727704714994671</v>
      </c>
      <c r="K7541">
        <f>Table1[[#This Row],[CF % WEC]]*$A$10</f>
        <v>0.10065889955126393</v>
      </c>
      <c r="L7541" s="14">
        <v>1.1172664477143315</v>
      </c>
      <c r="M7541" s="4">
        <f>Table1[[#This Row],[Cons h  '[MWh']]]-Table1[[#This Row],[Ewec_prod '[MWh']]]-Table1[[#This Row],[Eeol_prod '[MWh']]]-Table1[[#This Row],[Efv_prod '[MWh']]]</f>
        <v>-2.5115415328263895</v>
      </c>
    </row>
    <row r="7542">
      <c r="E7542" s="3">
        <v>43780.166666666664</v>
      </c>
      <c r="F7542" s="1">
        <v>0</v>
      </c>
      <c r="G7542" s="2">
        <f>Table1[[#This Row],[CF % FV]]*$A$2</f>
        <v>0</v>
      </c>
      <c r="H7542" s="22">
        <v>0.59384664614358695</v>
      </c>
      <c r="I7542">
        <f>$A$6*Table1[[#This Row],[CF % EOL]]</f>
        <v>4.4538498460769018</v>
      </c>
      <c r="J7542" s="1">
        <v>0.33735355574638054</v>
      </c>
      <c r="K7542">
        <f>Table1[[#This Row],[CF % WEC]]*$A$10</f>
        <v>0.10375807890242439</v>
      </c>
      <c r="L7542" s="14">
        <v>1.5570714074866354</v>
      </c>
      <c r="M7542" s="4">
        <f>Table1[[#This Row],[Cons h  '[MWh']]]-Table1[[#This Row],[Ewec_prod '[MWh']]]-Table1[[#This Row],[Eeol_prod '[MWh']]]-Table1[[#This Row],[Efv_prod '[MWh']]]</f>
        <v>-3.0005365174926908</v>
      </c>
    </row>
    <row r="7543">
      <c r="E7543" s="3">
        <v>43780.208333333336</v>
      </c>
      <c r="F7543" s="1">
        <v>0</v>
      </c>
      <c r="G7543" s="2">
        <f>Table1[[#This Row],[CF % FV]]*$A$2</f>
        <v>0</v>
      </c>
      <c r="H7543" s="22">
        <v>0.70838988555392302</v>
      </c>
      <c r="I7543">
        <f>$A$6*Table1[[#This Row],[CF % EOL]]</f>
        <v>5.3129241416544222</v>
      </c>
      <c r="J7543" s="1">
        <v>0.33773310221590358</v>
      </c>
      <c r="K7543">
        <f>Table1[[#This Row],[CF % WEC]]*$A$10</f>
        <v>0.10387481403641395</v>
      </c>
      <c r="L7543" s="14">
        <v>1.4582798860103503</v>
      </c>
      <c r="M7543" s="4">
        <f>Table1[[#This Row],[Cons h  '[MWh']]]-Table1[[#This Row],[Ewec_prod '[MWh']]]-Table1[[#This Row],[Eeol_prod '[MWh']]]-Table1[[#This Row],[Efv_prod '[MWh']]]</f>
        <v>-3.9585190696804857</v>
      </c>
    </row>
    <row r="7544">
      <c r="E7544" s="3">
        <v>43780.25</v>
      </c>
      <c r="F7544" s="1">
        <v>0</v>
      </c>
      <c r="G7544" s="2">
        <f>Table1[[#This Row],[CF % FV]]*$A$2</f>
        <v>0</v>
      </c>
      <c r="H7544" s="22">
        <v>0.71804825436736097</v>
      </c>
      <c r="I7544">
        <f>$A$6*Table1[[#This Row],[CF % EOL]]</f>
        <v>5.3853619077552075</v>
      </c>
      <c r="J7544" s="1">
        <v>0.32995266336731172</v>
      </c>
      <c r="K7544">
        <f>Table1[[#This Row],[CF % WEC]]*$A$10</f>
        <v>0.10148182491803456</v>
      </c>
      <c r="L7544" s="14">
        <v>1.7647175063431699</v>
      </c>
      <c r="M7544" s="4">
        <f>Table1[[#This Row],[Cons h  '[MWh']]]-Table1[[#This Row],[Ewec_prod '[MWh']]]-Table1[[#This Row],[Eeol_prod '[MWh']]]-Table1[[#This Row],[Efv_prod '[MWh']]]</f>
        <v>-3.7221262263300723</v>
      </c>
    </row>
    <row r="7545">
      <c r="E7545" s="3">
        <v>43780.291666666664</v>
      </c>
      <c r="F7545" s="1">
        <v>0.15844999999999998</v>
      </c>
      <c r="G7545" s="2">
        <f>Table1[[#This Row],[CF % FV]]*$A$2</f>
        <v>0.47534999999999994</v>
      </c>
      <c r="H7545" s="22">
        <v>0.71820185293279803</v>
      </c>
      <c r="I7545">
        <f>$A$6*Table1[[#This Row],[CF % EOL]]</f>
        <v>5.3865138969959849</v>
      </c>
      <c r="J7545" s="1">
        <v>0.3229926667047851</v>
      </c>
      <c r="K7545">
        <f>Table1[[#This Row],[CF % WEC]]*$A$10</f>
        <v>9.9341174936523904E-2</v>
      </c>
      <c r="L7545" s="14">
        <v>1.1587698403951368</v>
      </c>
      <c r="M7545" s="4">
        <f>Table1[[#This Row],[Cons h  '[MWh']]]-Table1[[#This Row],[Ewec_prod '[MWh']]]-Table1[[#This Row],[Eeol_prod '[MWh']]]-Table1[[#This Row],[Efv_prod '[MWh']]]</f>
        <v>-4.8024352315373715</v>
      </c>
    </row>
    <row r="7546">
      <c r="E7546" s="3">
        <v>43780.333333333336</v>
      </c>
      <c r="F7546" s="1">
        <v>0.4158</v>
      </c>
      <c r="G7546" s="2">
        <f>Table1[[#This Row],[CF % FV]]*$A$2</f>
        <v>1.2474000000000001</v>
      </c>
      <c r="H7546" s="22">
        <v>0.76523291123760195</v>
      </c>
      <c r="I7546">
        <f>$A$6*Table1[[#This Row],[CF % EOL]]</f>
        <v>5.7392468342820147</v>
      </c>
      <c r="J7546" s="1">
        <v>0.32492598954235397</v>
      </c>
      <c r="K7546">
        <f>Table1[[#This Row],[CF % WEC]]*$A$10</f>
        <v>9.9935796988396192E-2</v>
      </c>
      <c r="L7546" s="14">
        <v>1.6356925403200928</v>
      </c>
      <c r="M7546" s="4">
        <f>Table1[[#This Row],[Cons h  '[MWh']]]-Table1[[#This Row],[Ewec_prod '[MWh']]]-Table1[[#This Row],[Eeol_prod '[MWh']]]-Table1[[#This Row],[Efv_prod '[MWh']]]</f>
        <v>-5.4508900909503177</v>
      </c>
    </row>
    <row r="7547">
      <c r="E7547" s="3">
        <v>43780.375</v>
      </c>
      <c r="F7547" s="1">
        <v>0.40132000000000001</v>
      </c>
      <c r="G7547" s="2">
        <f>Table1[[#This Row],[CF % FV]]*$A$2</f>
        <v>1.2039599999999999</v>
      </c>
      <c r="H7547" s="22">
        <v>0.82904717860981403</v>
      </c>
      <c r="I7547">
        <f>$A$6*Table1[[#This Row],[CF % EOL]]</f>
        <v>6.2178538395736052</v>
      </c>
      <c r="J7547" s="1">
        <v>0.31719112852818226</v>
      </c>
      <c r="K7547">
        <f>Table1[[#This Row],[CF % WEC]]*$A$10</f>
        <v>9.7556826007544686E-2</v>
      </c>
      <c r="L7547" s="14">
        <v>1.6779997038560182</v>
      </c>
      <c r="M7547" s="4">
        <f>Table1[[#This Row],[Cons h  '[MWh']]]-Table1[[#This Row],[Ewec_prod '[MWh']]]-Table1[[#This Row],[Eeol_prod '[MWh']]]-Table1[[#This Row],[Efv_prod '[MWh']]]</f>
        <v>-5.841370961725131</v>
      </c>
    </row>
    <row r="7548">
      <c r="E7548" s="3">
        <v>43780.416666666664</v>
      </c>
      <c r="F7548" s="1">
        <v>0.63396000000000008</v>
      </c>
      <c r="G7548" s="2">
        <f>Table1[[#This Row],[CF % FV]]*$A$2</f>
        <v>1.9018800000000002</v>
      </c>
      <c r="H7548" s="22">
        <v>0.67419710403269195</v>
      </c>
      <c r="I7548">
        <f>$A$6*Table1[[#This Row],[CF % EOL]]</f>
        <v>5.05647828024519</v>
      </c>
      <c r="J7548" s="1">
        <v>0.30877648117910905</v>
      </c>
      <c r="K7548">
        <f>Table1[[#This Row],[CF % WEC]]*$A$10</f>
        <v>9.4968776678556452E-2</v>
      </c>
      <c r="L7548" s="14">
        <v>1.7001006934590812</v>
      </c>
      <c r="M7548" s="4">
        <f>Table1[[#This Row],[Cons h  '[MWh']]]-Table1[[#This Row],[Ewec_prod '[MWh']]]-Table1[[#This Row],[Eeol_prod '[MWh']]]-Table1[[#This Row],[Efv_prod '[MWh']]]</f>
        <v>-5.3532263634646657</v>
      </c>
    </row>
    <row r="7549">
      <c r="E7549" s="3">
        <v>43780.458333333336</v>
      </c>
      <c r="F7549" s="1">
        <v>0.42532999999999999</v>
      </c>
      <c r="G7549" s="2">
        <f>Table1[[#This Row],[CF % FV]]*$A$2</f>
        <v>1.27599</v>
      </c>
      <c r="H7549" s="22">
        <v>0.60773427673360703</v>
      </c>
      <c r="I7549">
        <f>$A$6*Table1[[#This Row],[CF % EOL]]</f>
        <v>4.5580070755020525</v>
      </c>
      <c r="J7549" s="1">
        <v>0.29603770509007871</v>
      </c>
      <c r="K7549">
        <f>Table1[[#This Row],[CF % WEC]]*$A$10</f>
        <v>9.1050777558489046E-2</v>
      </c>
      <c r="L7549" s="14">
        <v>1.46028266951326</v>
      </c>
      <c r="M7549" s="4">
        <f>Table1[[#This Row],[Cons h  '[MWh']]]-Table1[[#This Row],[Ewec_prod '[MWh']]]-Table1[[#This Row],[Eeol_prod '[MWh']]]-Table1[[#This Row],[Efv_prod '[MWh']]]</f>
        <v>-4.4647651835472812</v>
      </c>
    </row>
    <row r="7550">
      <c r="E7550" s="3">
        <v>43780.5</v>
      </c>
      <c r="F7550" s="1">
        <v>0.28339999999999999</v>
      </c>
      <c r="G7550" s="2">
        <f>Table1[[#This Row],[CF % FV]]*$A$2</f>
        <v>0.85019999999999996</v>
      </c>
      <c r="H7550" s="22">
        <v>0.55003000250829703</v>
      </c>
      <c r="I7550">
        <f>$A$6*Table1[[#This Row],[CF % EOL]]</f>
        <v>4.1252250188122277</v>
      </c>
      <c r="J7550" s="1">
        <v>0.28243838380772945</v>
      </c>
      <c r="K7550">
        <f>Table1[[#This Row],[CF % WEC]]*$A$10</f>
        <v>8.6868105028147555E-2</v>
      </c>
      <c r="L7550" s="14">
        <v>1.7978361738921076</v>
      </c>
      <c r="M7550" s="4">
        <f>Table1[[#This Row],[Cons h  '[MWh']]]-Table1[[#This Row],[Ewec_prod '[MWh']]]-Table1[[#This Row],[Eeol_prod '[MWh']]]-Table1[[#This Row],[Efv_prod '[MWh']]]</f>
        <v>-3.2644569499482676</v>
      </c>
    </row>
    <row r="7551">
      <c r="E7551" s="3">
        <v>43780.541666666664</v>
      </c>
      <c r="F7551" s="1">
        <v>0.26418000000000003</v>
      </c>
      <c r="G7551" s="2">
        <f>Table1[[#This Row],[CF % FV]]*$A$2</f>
        <v>0.79254000000000002</v>
      </c>
      <c r="H7551" s="22">
        <v>0.54988256267677604</v>
      </c>
      <c r="I7551">
        <f>$A$6*Table1[[#This Row],[CF % EOL]]</f>
        <v>4.1241192200758201</v>
      </c>
      <c r="J7551" s="1">
        <v>0.26833408874907588</v>
      </c>
      <c r="K7551">
        <f>Table1[[#This Row],[CF % WEC]]*$A$10</f>
        <v>8.2530120339291788E-2</v>
      </c>
      <c r="L7551" s="14">
        <v>1.250851110580437</v>
      </c>
      <c r="M7551" s="4">
        <f>Table1[[#This Row],[Cons h  '[MWh']]]-Table1[[#This Row],[Ewec_prod '[MWh']]]-Table1[[#This Row],[Eeol_prod '[MWh']]]-Table1[[#This Row],[Efv_prod '[MWh']]]</f>
        <v>-3.7483382298346752</v>
      </c>
    </row>
    <row r="7552">
      <c r="E7552" s="3">
        <v>43780.583333333336</v>
      </c>
      <c r="F7552" s="1">
        <v>0</v>
      </c>
      <c r="G7552" s="2">
        <f>Table1[[#This Row],[CF % FV]]*$A$2</f>
        <v>0</v>
      </c>
      <c r="H7552" s="22">
        <v>0.49653243091500598</v>
      </c>
      <c r="I7552">
        <f>$A$6*Table1[[#This Row],[CF % EOL]]</f>
        <v>3.7239932318625448</v>
      </c>
      <c r="J7552" s="1">
        <v>0.25345782092753977</v>
      </c>
      <c r="K7552">
        <f>Table1[[#This Row],[CF % WEC]]*$A$10</f>
        <v>7.7954704002014596E-2</v>
      </c>
      <c r="L7552" s="14">
        <v>1.4266790476113969</v>
      </c>
      <c r="M7552" s="4">
        <f>Table1[[#This Row],[Cons h  '[MWh']]]-Table1[[#This Row],[Ewec_prod '[MWh']]]-Table1[[#This Row],[Eeol_prod '[MWh']]]-Table1[[#This Row],[Efv_prod '[MWh']]]</f>
        <v>-2.3752688882531627</v>
      </c>
    </row>
    <row r="7553">
      <c r="E7553" s="3">
        <v>43780.625</v>
      </c>
      <c r="F7553" s="1">
        <v>5.0840000000000003E-2</v>
      </c>
      <c r="G7553" s="2">
        <f>Table1[[#This Row],[CF % FV]]*$A$2</f>
        <v>0.15252000000000002</v>
      </c>
      <c r="H7553" s="22">
        <v>0.52691682383595295</v>
      </c>
      <c r="I7553">
        <f>$A$6*Table1[[#This Row],[CF % EOL]]</f>
        <v>3.951876178769647</v>
      </c>
      <c r="J7553" s="1">
        <v>0.23884918109801451</v>
      </c>
      <c r="K7553">
        <f>Table1[[#This Row],[CF % WEC]]*$A$10</f>
        <v>7.3461600614574615E-2</v>
      </c>
      <c r="L7553" s="14">
        <v>1.4651474366955739</v>
      </c>
      <c r="M7553" s="4">
        <f>Table1[[#This Row],[Cons h  '[MWh']]]-Table1[[#This Row],[Ewec_prod '[MWh']]]-Table1[[#This Row],[Eeol_prod '[MWh']]]-Table1[[#This Row],[Efv_prod '[MWh']]]</f>
        <v>-2.7127103426886476</v>
      </c>
    </row>
    <row r="7554">
      <c r="E7554" s="3">
        <v>43780.666666666664</v>
      </c>
      <c r="F7554" s="1">
        <v>0</v>
      </c>
      <c r="G7554" s="2">
        <f>Table1[[#This Row],[CF % FV]]*$A$2</f>
        <v>0</v>
      </c>
      <c r="H7554" s="22">
        <v>0.55209686000324099</v>
      </c>
      <c r="I7554">
        <f>$A$6*Table1[[#This Row],[CF % EOL]]</f>
        <v>4.1407264500243075</v>
      </c>
      <c r="J7554" s="1">
        <v>0.22567738714708177</v>
      </c>
      <c r="K7554">
        <f>Table1[[#This Row],[CF % WEC]]*$A$10</f>
        <v>6.9410420442414786E-2</v>
      </c>
      <c r="L7554" s="14">
        <v>1.5705163274634799</v>
      </c>
      <c r="M7554" s="4">
        <f>Table1[[#This Row],[Cons h  '[MWh']]]-Table1[[#This Row],[Ewec_prod '[MWh']]]-Table1[[#This Row],[Eeol_prod '[MWh']]]-Table1[[#This Row],[Efv_prod '[MWh']]]</f>
        <v>-2.6396205430032422</v>
      </c>
    </row>
    <row r="7555">
      <c r="E7555" s="3">
        <v>43780.708333333336</v>
      </c>
      <c r="F7555" s="1">
        <v>0</v>
      </c>
      <c r="G7555" s="2">
        <f>Table1[[#This Row],[CF % FV]]*$A$2</f>
        <v>0</v>
      </c>
      <c r="H7555" s="22">
        <v>0.48792044399989298</v>
      </c>
      <c r="I7555">
        <f>$A$6*Table1[[#This Row],[CF % EOL]]</f>
        <v>3.6594033299991975</v>
      </c>
      <c r="J7555" s="1">
        <v>0.21405534078869684</v>
      </c>
      <c r="K7555">
        <f>Table1[[#This Row],[CF % WEC]]*$A$10</f>
        <v>6.5835888078607394E-2</v>
      </c>
      <c r="L7555" s="14">
        <v>1.8216218738731851</v>
      </c>
      <c r="M7555" s="4">
        <f>Table1[[#This Row],[Cons h  '[MWh']]]-Table1[[#This Row],[Ewec_prod '[MWh']]]-Table1[[#This Row],[Eeol_prod '[MWh']]]-Table1[[#This Row],[Efv_prod '[MWh']]]</f>
        <v>-1.9036173442046198</v>
      </c>
    </row>
    <row r="7556">
      <c r="E7556" s="3">
        <v>43780.75</v>
      </c>
      <c r="F7556" s="1">
        <v>0</v>
      </c>
      <c r="G7556" s="2">
        <f>Table1[[#This Row],[CF % FV]]*$A$2</f>
        <v>0</v>
      </c>
      <c r="H7556" s="22">
        <v>0.34703254527754401</v>
      </c>
      <c r="I7556">
        <f>$A$6*Table1[[#This Row],[CF % EOL]]</f>
        <v>2.6027440895815799</v>
      </c>
      <c r="J7556" s="1">
        <v>0.20081373285362239</v>
      </c>
      <c r="K7556">
        <f>Table1[[#This Row],[CF % WEC]]*$A$10</f>
        <v>6.1763235582377805E-2</v>
      </c>
      <c r="L7556" s="14">
        <v>2.1001906818170362</v>
      </c>
      <c r="M7556" s="4">
        <f>Table1[[#This Row],[Cons h  '[MWh']]]-Table1[[#This Row],[Ewec_prod '[MWh']]]-Table1[[#This Row],[Eeol_prod '[MWh']]]-Table1[[#This Row],[Efv_prod '[MWh']]]</f>
        <v>-0.56431664334692133</v>
      </c>
    </row>
    <row r="7557">
      <c r="E7557" s="3">
        <v>43780.791666666664</v>
      </c>
      <c r="F7557" s="1">
        <v>0</v>
      </c>
      <c r="G7557" s="2">
        <f>Table1[[#This Row],[CF % FV]]*$A$2</f>
        <v>0</v>
      </c>
      <c r="H7557" s="22">
        <v>0.186513258002205</v>
      </c>
      <c r="I7557">
        <f>$A$6*Table1[[#This Row],[CF % EOL]]</f>
        <v>1.3988494350165375</v>
      </c>
      <c r="J7557" s="1">
        <v>0.18820192934003419</v>
      </c>
      <c r="K7557">
        <f>Table1[[#This Row],[CF % WEC]]*$A$10</f>
        <v>5.788428875708175E-2</v>
      </c>
      <c r="L7557" s="14">
        <v>1.816743494105423</v>
      </c>
      <c r="M7557" s="4">
        <f>Table1[[#This Row],[Cons h  '[MWh']]]-Table1[[#This Row],[Ewec_prod '[MWh']]]-Table1[[#This Row],[Eeol_prod '[MWh']]]-Table1[[#This Row],[Efv_prod '[MWh']]]</f>
        <v>0.3600097703318037</v>
      </c>
    </row>
    <row r="7558">
      <c r="E7558" s="3">
        <v>43780.833333333336</v>
      </c>
      <c r="F7558" s="1">
        <v>0</v>
      </c>
      <c r="G7558" s="2">
        <f>Table1[[#This Row],[CF % FV]]*$A$2</f>
        <v>0</v>
      </c>
      <c r="H7558" s="22">
        <v>5.9651600749730298E-2</v>
      </c>
      <c r="I7558">
        <f>$A$6*Table1[[#This Row],[CF % EOL]]</f>
        <v>0.44738700562297723</v>
      </c>
      <c r="J7558" s="1">
        <v>0.17733143096642157</v>
      </c>
      <c r="K7558">
        <f>Table1[[#This Row],[CF % WEC]]*$A$10</f>
        <v>5.4540906098901262E-2</v>
      </c>
      <c r="L7558" s="14">
        <v>1.8935460254293444</v>
      </c>
      <c r="M7558" s="4">
        <f>Table1[[#This Row],[Cons h  '[MWh']]]-Table1[[#This Row],[Ewec_prod '[MWh']]]-Table1[[#This Row],[Eeol_prod '[MWh']]]-Table1[[#This Row],[Efv_prod '[MWh']]]</f>
        <v>1.3916181137074659</v>
      </c>
    </row>
    <row r="7559">
      <c r="E7559" s="3">
        <v>43780.875</v>
      </c>
      <c r="F7559" s="1">
        <v>0</v>
      </c>
      <c r="G7559" s="2">
        <f>Table1[[#This Row],[CF % FV]]*$A$2</f>
        <v>0</v>
      </c>
      <c r="H7559" s="22">
        <v>1.24752745468436E-2</v>
      </c>
      <c r="I7559">
        <f>$A$6*Table1[[#This Row],[CF % EOL]]</f>
        <v>9.3564559101326994E-2</v>
      </c>
      <c r="J7559" s="1">
        <v>0.16732740174993671</v>
      </c>
      <c r="K7559">
        <f>Table1[[#This Row],[CF % WEC]]*$A$10</f>
        <v>5.1464018853738941E-2</v>
      </c>
      <c r="L7559" s="14">
        <v>1.7477516280893166</v>
      </c>
      <c r="M7559" s="4">
        <f>Table1[[#This Row],[Cons h  '[MWh']]]-Table1[[#This Row],[Ewec_prod '[MWh']]]-Table1[[#This Row],[Eeol_prod '[MWh']]]-Table1[[#This Row],[Efv_prod '[MWh']]]</f>
        <v>1.6027230501342506</v>
      </c>
    </row>
    <row r="7560">
      <c r="E7560" s="3">
        <v>43780.916666666664</v>
      </c>
      <c r="F7560" s="1">
        <v>0</v>
      </c>
      <c r="G7560" s="2">
        <f>Table1[[#This Row],[CF % FV]]*$A$2</f>
        <v>0</v>
      </c>
      <c r="H7560" s="22">
        <v>3.0386791454881101E-2</v>
      </c>
      <c r="I7560">
        <f>$A$6*Table1[[#This Row],[CF % EOL]]</f>
        <v>0.22790093591160826</v>
      </c>
      <c r="J7560" s="1">
        <v>0.15963600427811714</v>
      </c>
      <c r="K7560">
        <f>Table1[[#This Row],[CF % WEC]]*$A$10</f>
        <v>4.9098415728598244E-2</v>
      </c>
      <c r="L7560" s="14">
        <v>1.494353482640173</v>
      </c>
      <c r="M7560" s="4">
        <f>Table1[[#This Row],[Cons h  '[MWh']]]-Table1[[#This Row],[Ewec_prod '[MWh']]]-Table1[[#This Row],[Eeol_prod '[MWh']]]-Table1[[#This Row],[Efv_prod '[MWh']]]</f>
        <v>1.2173541309999665</v>
      </c>
    </row>
    <row r="7561">
      <c r="E7561" s="3">
        <v>43780.958333333336</v>
      </c>
      <c r="F7561" s="1">
        <v>0</v>
      </c>
      <c r="G7561" s="2">
        <f>Table1[[#This Row],[CF % FV]]*$A$2</f>
        <v>0</v>
      </c>
      <c r="H7561" s="22">
        <v>6.4387258842684703E-2</v>
      </c>
      <c r="I7561">
        <f>$A$6*Table1[[#This Row],[CF % EOL]]</f>
        <v>0.48290444132013527</v>
      </c>
      <c r="J7561" s="1">
        <v>0.15312055184123416</v>
      </c>
      <c r="K7561">
        <f>Table1[[#This Row],[CF % WEC]]*$A$10</f>
        <v>4.7094491902938823E-2</v>
      </c>
      <c r="L7561" s="14">
        <v>1.310375727528958</v>
      </c>
      <c r="M7561" s="4">
        <f>Table1[[#This Row],[Cons h  '[MWh']]]-Table1[[#This Row],[Ewec_prod '[MWh']]]-Table1[[#This Row],[Eeol_prod '[MWh']]]-Table1[[#This Row],[Efv_prod '[MWh']]]</f>
        <v>0.78037679430588391</v>
      </c>
    </row>
    <row r="7562">
      <c r="E7562" s="3">
        <v>43781</v>
      </c>
      <c r="F7562" s="1">
        <v>0</v>
      </c>
      <c r="G7562" s="2">
        <f>Table1[[#This Row],[CF % FV]]*$A$2</f>
        <v>0</v>
      </c>
      <c r="H7562" s="22">
        <v>0.206201682112893</v>
      </c>
      <c r="I7562">
        <f>$A$6*Table1[[#This Row],[CF % EOL]]</f>
        <v>1.5465126158466975</v>
      </c>
      <c r="J7562" s="1">
        <v>0.15146274181636149</v>
      </c>
      <c r="K7562">
        <f>Table1[[#This Row],[CF % WEC]]*$A$10</f>
        <v>4.6584607894200859E-2</v>
      </c>
      <c r="L7562" s="14">
        <v>1.1998280364436713</v>
      </c>
      <c r="M7562" s="4">
        <f>Table1[[#This Row],[Cons h  '[MWh']]]-Table1[[#This Row],[Ewec_prod '[MWh']]]-Table1[[#This Row],[Eeol_prod '[MWh']]]-Table1[[#This Row],[Efv_prod '[MWh']]]</f>
        <v>-0.39326918729722715</v>
      </c>
    </row>
    <row r="7563">
      <c r="E7563" s="3">
        <v>43781.041666666664</v>
      </c>
      <c r="F7563" s="1">
        <v>0</v>
      </c>
      <c r="G7563" s="2">
        <f>Table1[[#This Row],[CF % FV]]*$A$2</f>
        <v>0</v>
      </c>
      <c r="H7563" s="22">
        <v>0.41342790372698202</v>
      </c>
      <c r="I7563">
        <f>$A$6*Table1[[#This Row],[CF % EOL]]</f>
        <v>3.1007092779523653</v>
      </c>
      <c r="J7563" s="1">
        <v>0.16001648320346978</v>
      </c>
      <c r="K7563">
        <f>Table1[[#This Row],[CF % WEC]]*$A$10</f>
        <v>4.9215437653178547E-2</v>
      </c>
      <c r="L7563" s="14">
        <v>1.209285454490044</v>
      </c>
      <c r="M7563" s="4">
        <f>Table1[[#This Row],[Cons h  '[MWh']]]-Table1[[#This Row],[Ewec_prod '[MWh']]]-Table1[[#This Row],[Eeol_prod '[MWh']]]-Table1[[#This Row],[Efv_prod '[MWh']]]</f>
        <v>-1.9406392611154999</v>
      </c>
    </row>
    <row r="7564">
      <c r="E7564" s="3">
        <v>43781.083333333336</v>
      </c>
      <c r="F7564" s="1">
        <v>0</v>
      </c>
      <c r="G7564" s="2">
        <f>Table1[[#This Row],[CF % FV]]*$A$2</f>
        <v>0</v>
      </c>
      <c r="H7564" s="22">
        <v>0.59680565434204702</v>
      </c>
      <c r="I7564">
        <f>$A$6*Table1[[#This Row],[CF % EOL]]</f>
        <v>4.4760424075653527</v>
      </c>
      <c r="J7564" s="1">
        <v>0.1798887286204332</v>
      </c>
      <c r="K7564">
        <f>Table1[[#This Row],[CF % WEC]]*$A$10</f>
        <v>5.5327440840397819E-2</v>
      </c>
      <c r="L7564" s="14">
        <v>1.1286684905413504</v>
      </c>
      <c r="M7564" s="4">
        <f>Table1[[#This Row],[Cons h  '[MWh']]]-Table1[[#This Row],[Ewec_prod '[MWh']]]-Table1[[#This Row],[Eeol_prod '[MWh']]]-Table1[[#This Row],[Efv_prod '[MWh']]]</f>
        <v>-3.4027013578643999</v>
      </c>
    </row>
    <row r="7565">
      <c r="E7565" s="3">
        <v>43781.125</v>
      </c>
      <c r="F7565" s="1">
        <v>0</v>
      </c>
      <c r="G7565" s="2">
        <f>Table1[[#This Row],[CF % FV]]*$A$2</f>
        <v>0</v>
      </c>
      <c r="H7565" s="22">
        <v>0.71650815736065598</v>
      </c>
      <c r="I7565">
        <f>$A$6*Table1[[#This Row],[CF % EOL]]</f>
        <v>5.3738111802049202</v>
      </c>
      <c r="J7565" s="1">
        <v>0.21615173319925687</v>
      </c>
      <c r="K7565">
        <f>Table1[[#This Row],[CF % WEC]]*$A$10</f>
        <v>6.6480664591082803E-2</v>
      </c>
      <c r="L7565" s="14">
        <v>1.0168919202572404</v>
      </c>
      <c r="M7565" s="4">
        <f>Table1[[#This Row],[Cons h  '[MWh']]]-Table1[[#This Row],[Ewec_prod '[MWh']]]-Table1[[#This Row],[Eeol_prod '[MWh']]]-Table1[[#This Row],[Efv_prod '[MWh']]]</f>
        <v>-4.4233999245387627</v>
      </c>
    </row>
    <row r="7566">
      <c r="E7566" s="3">
        <v>43781.166666666664</v>
      </c>
      <c r="F7566" s="1">
        <v>0</v>
      </c>
      <c r="G7566" s="2">
        <f>Table1[[#This Row],[CF % FV]]*$A$2</f>
        <v>0</v>
      </c>
      <c r="H7566" s="22">
        <v>0.86153822861864604</v>
      </c>
      <c r="I7566">
        <f>$A$6*Table1[[#This Row],[CF % EOL]]</f>
        <v>6.4615367146398457</v>
      </c>
      <c r="J7566" s="1">
        <v>0.27780818090553461</v>
      </c>
      <c r="K7566">
        <f>Table1[[#This Row],[CF % WEC]]*$A$10</f>
        <v>8.5444017598574576E-2</v>
      </c>
      <c r="L7566" s="14">
        <v>1.089332330189889</v>
      </c>
      <c r="M7566" s="4">
        <f>Table1[[#This Row],[Cons h  '[MWh']]]-Table1[[#This Row],[Ewec_prod '[MWh']]]-Table1[[#This Row],[Eeol_prod '[MWh']]]-Table1[[#This Row],[Efv_prod '[MWh']]]</f>
        <v>-5.4576484020485312</v>
      </c>
    </row>
    <row r="7567">
      <c r="E7567" s="3">
        <v>43781.208333333336</v>
      </c>
      <c r="F7567" s="1">
        <v>0</v>
      </c>
      <c r="G7567" s="2">
        <f>Table1[[#This Row],[CF % FV]]*$A$2</f>
        <v>0</v>
      </c>
      <c r="H7567" s="22">
        <v>0.96819699199999998</v>
      </c>
      <c r="I7567">
        <f>$A$6*Table1[[#This Row],[CF % EOL]]</f>
        <v>7.2614774400000002</v>
      </c>
      <c r="J7567" s="1">
        <v>0.36842264055939888</v>
      </c>
      <c r="K7567">
        <f>Table1[[#This Row],[CF % WEC]]*$A$10</f>
        <v>0.11331383575912342</v>
      </c>
      <c r="L7567" s="14">
        <v>1.5206588489395367</v>
      </c>
      <c r="M7567" s="4">
        <f>Table1[[#This Row],[Cons h  '[MWh']]]-Table1[[#This Row],[Ewec_prod '[MWh']]]-Table1[[#This Row],[Eeol_prod '[MWh']]]-Table1[[#This Row],[Efv_prod '[MWh']]]</f>
        <v>-5.8541324268195867</v>
      </c>
    </row>
    <row r="7568">
      <c r="E7568" s="3">
        <v>43781.25</v>
      </c>
      <c r="F7568" s="1">
        <v>0</v>
      </c>
      <c r="G7568" s="2">
        <f>Table1[[#This Row],[CF % FV]]*$A$2</f>
        <v>0</v>
      </c>
      <c r="H7568" s="22">
        <v>0.99670097150634396</v>
      </c>
      <c r="I7568">
        <f>$A$6*Table1[[#This Row],[CF % EOL]]</f>
        <v>7.4752572862975795</v>
      </c>
      <c r="J7568" s="1">
        <v>0.47826389927156832</v>
      </c>
      <c r="K7568">
        <f>Table1[[#This Row],[CF % WEC]]*$A$10</f>
        <v>0.14709714052668008</v>
      </c>
      <c r="L7568" s="14">
        <v>1.5311389462760561</v>
      </c>
      <c r="M7568" s="4">
        <f>Table1[[#This Row],[Cons h  '[MWh']]]-Table1[[#This Row],[Ewec_prod '[MWh']]]-Table1[[#This Row],[Eeol_prod '[MWh']]]-Table1[[#This Row],[Efv_prod '[MWh']]]</f>
        <v>-6.0912154805482039</v>
      </c>
    </row>
    <row r="7569">
      <c r="E7569" s="3">
        <v>43781.291666666664</v>
      </c>
      <c r="F7569" s="1">
        <v>2.8930000000000001E-2</v>
      </c>
      <c r="G7569" s="2">
        <f>Table1[[#This Row],[CF % FV]]*$A$2</f>
        <v>8.6790000000000006E-2</v>
      </c>
      <c r="H7569" s="22">
        <v>1.0037281909374201</v>
      </c>
      <c r="I7569">
        <f>$A$6*Table1[[#This Row],[CF % EOL]]</f>
        <v>7.5279614320306507</v>
      </c>
      <c r="J7569" s="1">
        <v>0.55054035349923758</v>
      </c>
      <c r="K7569">
        <f>Table1[[#This Row],[CF % WEC]]*$A$10</f>
        <v>0.16932683371592233</v>
      </c>
      <c r="L7569" s="14">
        <v>1.1362296784248793</v>
      </c>
      <c r="M7569" s="4">
        <f>Table1[[#This Row],[Cons h  '[MWh']]]-Table1[[#This Row],[Ewec_prod '[MWh']]]-Table1[[#This Row],[Eeol_prod '[MWh']]]-Table1[[#This Row],[Efv_prod '[MWh']]]</f>
        <v>-6.6478485873216933</v>
      </c>
    </row>
    <row r="7570">
      <c r="E7570" s="3">
        <v>43781.333333333336</v>
      </c>
      <c r="F7570" s="1">
        <v>0.11448999999999999</v>
      </c>
      <c r="G7570" s="2">
        <f>Table1[[#This Row],[CF % FV]]*$A$2</f>
        <v>0.34347</v>
      </c>
      <c r="H7570" s="22">
        <v>1.00794425292969</v>
      </c>
      <c r="I7570">
        <f>$A$6*Table1[[#This Row],[CF % EOL]]</f>
        <v>7.5595818969726754</v>
      </c>
      <c r="J7570" s="1">
        <v>0.55687657946484614</v>
      </c>
      <c r="K7570">
        <f>Table1[[#This Row],[CF % WEC]]*$A$10</f>
        <v>0.17127563378778954</v>
      </c>
      <c r="L7570" s="14">
        <v>1.3567924773173052</v>
      </c>
      <c r="M7570" s="4">
        <f>Table1[[#This Row],[Cons h  '[MWh']]]-Table1[[#This Row],[Ewec_prod '[MWh']]]-Table1[[#This Row],[Eeol_prod '[MWh']]]-Table1[[#This Row],[Efv_prod '[MWh']]]</f>
        <v>-6.717535053443159</v>
      </c>
    </row>
    <row r="7571">
      <c r="E7571" s="3">
        <v>43781.375</v>
      </c>
      <c r="F7571" s="1">
        <v>8.5379999999999998E-2</v>
      </c>
      <c r="G7571" s="2">
        <f>Table1[[#This Row],[CF % FV]]*$A$2</f>
        <v>0.25613999999999998</v>
      </c>
      <c r="H7571" s="22">
        <v>1.0014399388189501</v>
      </c>
      <c r="I7571">
        <f>$A$6*Table1[[#This Row],[CF % EOL]]</f>
        <v>7.5107995411421253</v>
      </c>
      <c r="J7571" s="1">
        <v>0.60345918991455805</v>
      </c>
      <c r="K7571">
        <f>Table1[[#This Row],[CF % WEC]]*$A$10</f>
        <v>0.18560280505423307</v>
      </c>
      <c r="L7571" s="14">
        <v>1.7110901456746119</v>
      </c>
      <c r="M7571" s="4">
        <f>Table1[[#This Row],[Cons h  '[MWh']]]-Table1[[#This Row],[Ewec_prod '[MWh']]]-Table1[[#This Row],[Eeol_prod '[MWh']]]-Table1[[#This Row],[Efv_prod '[MWh']]]</f>
        <v>-6.2414522005217465</v>
      </c>
    </row>
    <row r="7572">
      <c r="E7572" s="3">
        <v>43781.416666666664</v>
      </c>
      <c r="F7572" s="1">
        <v>4.4229999999999998E-2</v>
      </c>
      <c r="G7572" s="2">
        <f>Table1[[#This Row],[CF % FV]]*$A$2</f>
        <v>0.13269</v>
      </c>
      <c r="H7572" s="22">
        <v>1.0042252872609101</v>
      </c>
      <c r="I7572">
        <f>$A$6*Table1[[#This Row],[CF % EOL]]</f>
        <v>7.5316896544568257</v>
      </c>
      <c r="J7572" s="1">
        <v>0.59850358497031064</v>
      </c>
      <c r="K7572">
        <f>Table1[[#This Row],[CF % WEC]]*$A$10</f>
        <v>0.18407863541067662</v>
      </c>
      <c r="L7572" s="14">
        <v>1.840010858245015</v>
      </c>
      <c r="M7572" s="4">
        <f>Table1[[#This Row],[Cons h  '[MWh']]]-Table1[[#This Row],[Ewec_prod '[MWh']]]-Table1[[#This Row],[Eeol_prod '[MWh']]]-Table1[[#This Row],[Efv_prod '[MWh']]]</f>
        <v>-6.0084474316224874</v>
      </c>
    </row>
    <row r="7573">
      <c r="E7573" s="3">
        <v>43781.458333333336</v>
      </c>
      <c r="F7573" s="1">
        <v>0.11095999999999999</v>
      </c>
      <c r="G7573" s="2">
        <f>Table1[[#This Row],[CF % FV]]*$A$2</f>
        <v>0.33287999999999995</v>
      </c>
      <c r="H7573" s="22">
        <v>1.0029361700389501</v>
      </c>
      <c r="I7573">
        <f>$A$6*Table1[[#This Row],[CF % EOL]]</f>
        <v>7.5220212752921256</v>
      </c>
      <c r="J7573" s="1">
        <v>0.58841472250606297</v>
      </c>
      <c r="K7573">
        <f>Table1[[#This Row],[CF % WEC]]*$A$10</f>
        <v>0.18097565644463276</v>
      </c>
      <c r="L7573" s="14">
        <v>1.3467246269721567</v>
      </c>
      <c r="M7573" s="4">
        <f>Table1[[#This Row],[Cons h  '[MWh']]]-Table1[[#This Row],[Ewec_prod '[MWh']]]-Table1[[#This Row],[Eeol_prod '[MWh']]]-Table1[[#This Row],[Efv_prod '[MWh']]]</f>
        <v>-6.689152304764602</v>
      </c>
    </row>
    <row r="7574">
      <c r="E7574" s="3">
        <v>43781.5</v>
      </c>
      <c r="F7574" s="1">
        <v>0.28743999999999997</v>
      </c>
      <c r="G7574" s="2">
        <f>Table1[[#This Row],[CF % FV]]*$A$2</f>
        <v>0.86231999999999998</v>
      </c>
      <c r="H7574" s="22">
        <v>1.00110434405639</v>
      </c>
      <c r="I7574">
        <f>$A$6*Table1[[#This Row],[CF % EOL]]</f>
        <v>7.5082825804229252</v>
      </c>
      <c r="J7574" s="1">
        <v>0.58094745895061484</v>
      </c>
      <c r="K7574">
        <f>Table1[[#This Row],[CF % WEC]]*$A$10</f>
        <v>0.17867898902265408</v>
      </c>
      <c r="L7574" s="14">
        <v>2.2208913548859255</v>
      </c>
      <c r="M7574" s="4">
        <f>Table1[[#This Row],[Cons h  '[MWh']]]-Table1[[#This Row],[Ewec_prod '[MWh']]]-Table1[[#This Row],[Eeol_prod '[MWh']]]-Table1[[#This Row],[Efv_prod '[MWh']]]</f>
        <v>-6.3283902145596542</v>
      </c>
    </row>
    <row r="7575">
      <c r="E7575" s="3">
        <v>43781.541666666664</v>
      </c>
      <c r="F7575" s="1">
        <v>0.48425999999999997</v>
      </c>
      <c r="G7575" s="2">
        <f>Table1[[#This Row],[CF % FV]]*$A$2</f>
        <v>1.45278</v>
      </c>
      <c r="H7575" s="22">
        <v>1.0070155257106199</v>
      </c>
      <c r="I7575">
        <f>$A$6*Table1[[#This Row],[CF % EOL]]</f>
        <v>7.5526164428296489</v>
      </c>
      <c r="J7575" s="1">
        <v>0.62392766902529273</v>
      </c>
      <c r="K7575">
        <f>Table1[[#This Row],[CF % WEC]]*$A$10</f>
        <v>0.19189818873823036</v>
      </c>
      <c r="L7575" s="14">
        <v>1.5827899611944509</v>
      </c>
      <c r="M7575" s="4">
        <f>Table1[[#This Row],[Cons h  '[MWh']]]-Table1[[#This Row],[Ewec_prod '[MWh']]]-Table1[[#This Row],[Eeol_prod '[MWh']]]-Table1[[#This Row],[Efv_prod '[MWh']]]</f>
        <v>-7.614504670373428</v>
      </c>
    </row>
    <row r="7576">
      <c r="E7576" s="3">
        <v>43781.583333333336</v>
      </c>
      <c r="F7576" s="1">
        <v>0.33221000000000001</v>
      </c>
      <c r="G7576" s="2">
        <f>Table1[[#This Row],[CF % FV]]*$A$2</f>
        <v>0.99663000000000002</v>
      </c>
      <c r="H7576" s="22">
        <v>1.0021504953501901</v>
      </c>
      <c r="I7576">
        <f>$A$6*Table1[[#This Row],[CF % EOL]]</f>
        <v>7.5161287151264258</v>
      </c>
      <c r="J7576" s="1">
        <v>0.67972892742514135</v>
      </c>
      <c r="K7576">
        <f>Table1[[#This Row],[CF % WEC]]*$A$10</f>
        <v>0.20906069161772814</v>
      </c>
      <c r="L7576" s="14">
        <v>1.4221622576338049</v>
      </c>
      <c r="M7576" s="4">
        <f>Table1[[#This Row],[Cons h  '[MWh']]]-Table1[[#This Row],[Ewec_prod '[MWh']]]-Table1[[#This Row],[Eeol_prod '[MWh']]]-Table1[[#This Row],[Efv_prod '[MWh']]]</f>
        <v>-7.2996571491103488</v>
      </c>
    </row>
    <row r="7577">
      <c r="E7577" s="3">
        <v>43781.625</v>
      </c>
      <c r="F7577" s="1">
        <v>6.5430000000000002E-2</v>
      </c>
      <c r="G7577" s="2">
        <f>Table1[[#This Row],[CF % FV]]*$A$2</f>
        <v>0.19629000000000002</v>
      </c>
      <c r="H7577" s="22">
        <v>1.00245264105293</v>
      </c>
      <c r="I7577">
        <f>$A$6*Table1[[#This Row],[CF % EOL]]</f>
        <v>7.5183948078969749</v>
      </c>
      <c r="J7577" s="1">
        <v>0.69103060657471127</v>
      </c>
      <c r="K7577">
        <f>Table1[[#This Row],[CF % WEC]]*$A$10</f>
        <v>0.21253669030502978</v>
      </c>
      <c r="L7577" s="14">
        <v>1.3713041647275437</v>
      </c>
      <c r="M7577" s="4">
        <f>Table1[[#This Row],[Cons h  '[MWh']]]-Table1[[#This Row],[Ewec_prod '[MWh']]]-Table1[[#This Row],[Eeol_prod '[MWh']]]-Table1[[#This Row],[Efv_prod '[MWh']]]</f>
        <v>-6.5559173334744614</v>
      </c>
    </row>
    <row r="7578">
      <c r="E7578" s="3">
        <v>43781.666666666664</v>
      </c>
      <c r="F7578" s="1">
        <v>0</v>
      </c>
      <c r="G7578" s="2">
        <f>Table1[[#This Row],[CF % FV]]*$A$2</f>
        <v>0</v>
      </c>
      <c r="H7578" s="22">
        <v>1.0073093294274</v>
      </c>
      <c r="I7578">
        <f>$A$6*Table1[[#This Row],[CF % EOL]]</f>
        <v>7.5548199707055002</v>
      </c>
      <c r="J7578" s="1">
        <v>0.62088635962631755</v>
      </c>
      <c r="K7578">
        <f>Table1[[#This Row],[CF % WEC]]*$A$10</f>
        <v>0.19096278902119646</v>
      </c>
      <c r="L7578" s="14">
        <v>1.6191206924605328</v>
      </c>
      <c r="M7578" s="4">
        <f>Table1[[#This Row],[Cons h  '[MWh']]]-Table1[[#This Row],[Ewec_prod '[MWh']]]-Table1[[#This Row],[Eeol_prod '[MWh']]]-Table1[[#This Row],[Efv_prod '[MWh']]]</f>
        <v>-6.1266620672661638</v>
      </c>
    </row>
    <row r="7579">
      <c r="E7579" s="3">
        <v>43781.708333333336</v>
      </c>
      <c r="F7579" s="1">
        <v>0</v>
      </c>
      <c r="G7579" s="2">
        <f>Table1[[#This Row],[CF % FV]]*$A$2</f>
        <v>0</v>
      </c>
      <c r="H7579" s="22">
        <v>1.0035663978581799</v>
      </c>
      <c r="I7579">
        <f>$A$6*Table1[[#This Row],[CF % EOL]]</f>
        <v>7.5267479839363496</v>
      </c>
      <c r="J7579" s="1">
        <v>0.58366048623236177</v>
      </c>
      <c r="K7579">
        <f>Table1[[#This Row],[CF % WEC]]*$A$10</f>
        <v>0.17951342071595913</v>
      </c>
      <c r="L7579" s="14">
        <v>1.4776785892446547</v>
      </c>
      <c r="M7579" s="4">
        <f>Table1[[#This Row],[Cons h  '[MWh']]]-Table1[[#This Row],[Ewec_prod '[MWh']]]-Table1[[#This Row],[Eeol_prod '[MWh']]]-Table1[[#This Row],[Efv_prod '[MWh']]]</f>
        <v>-6.2285828154076537</v>
      </c>
    </row>
    <row r="7580">
      <c r="E7580" s="3">
        <v>43781.75</v>
      </c>
      <c r="F7580" s="1">
        <v>0</v>
      </c>
      <c r="G7580" s="2">
        <f>Table1[[#This Row],[CF % FV]]*$A$2</f>
        <v>0</v>
      </c>
      <c r="H7580" s="22">
        <v>1.00120922783529</v>
      </c>
      <c r="I7580">
        <f>$A$6*Table1[[#This Row],[CF % EOL]]</f>
        <v>7.5090692087646751</v>
      </c>
      <c r="J7580" s="1">
        <v>0.57122945517645907</v>
      </c>
      <c r="K7580">
        <f>Table1[[#This Row],[CF % WEC]]*$A$10</f>
        <v>0.17569007313545662</v>
      </c>
      <c r="L7580" s="14">
        <v>2.0230149482255029</v>
      </c>
      <c r="M7580" s="4">
        <f>Table1[[#This Row],[Cons h  '[MWh']]]-Table1[[#This Row],[Ewec_prod '[MWh']]]-Table1[[#This Row],[Eeol_prod '[MWh']]]-Table1[[#This Row],[Efv_prod '[MWh']]]</f>
        <v>-5.6617443336746289</v>
      </c>
    </row>
    <row r="7581">
      <c r="E7581" s="3">
        <v>43781.791666666664</v>
      </c>
      <c r="F7581" s="1">
        <v>0</v>
      </c>
      <c r="G7581" s="2">
        <f>Table1[[#This Row],[CF % FV]]*$A$2</f>
        <v>0</v>
      </c>
      <c r="H7581" s="22">
        <v>0.99897388195499504</v>
      </c>
      <c r="I7581">
        <f>$A$6*Table1[[#This Row],[CF % EOL]]</f>
        <v>7.4923041146624625</v>
      </c>
      <c r="J7581" s="1">
        <v>0.56754892695430625</v>
      </c>
      <c r="K7581">
        <f>Table1[[#This Row],[CF % WEC]]*$A$10</f>
        <v>0.17455807220891584</v>
      </c>
      <c r="L7581" s="14">
        <v>1.9928706320540539</v>
      </c>
      <c r="M7581" s="4">
        <f>Table1[[#This Row],[Cons h  '[MWh']]]-Table1[[#This Row],[Ewec_prod '[MWh']]]-Table1[[#This Row],[Eeol_prod '[MWh']]]-Table1[[#This Row],[Efv_prod '[MWh']]]</f>
        <v>-5.6739915548173245</v>
      </c>
    </row>
    <row r="7582">
      <c r="E7582" s="3">
        <v>43781.833333333336</v>
      </c>
      <c r="F7582" s="1">
        <v>0</v>
      </c>
      <c r="G7582" s="2">
        <f>Table1[[#This Row],[CF % FV]]*$A$2</f>
        <v>0</v>
      </c>
      <c r="H7582" s="22">
        <v>1.00151294152967</v>
      </c>
      <c r="I7582">
        <f>$A$6*Table1[[#This Row],[CF % EOL]]</f>
        <v>7.5113470614725246</v>
      </c>
      <c r="J7582" s="1">
        <v>0.56080023005842328</v>
      </c>
      <c r="K7582">
        <f>Table1[[#This Row],[CF % WEC]]*$A$10</f>
        <v>0.17248241059787295</v>
      </c>
      <c r="L7582" s="14">
        <v>1.6921749082834523</v>
      </c>
      <c r="M7582" s="4">
        <f>Table1[[#This Row],[Cons h  '[MWh']]]-Table1[[#This Row],[Ewec_prod '[MWh']]]-Table1[[#This Row],[Eeol_prod '[MWh']]]-Table1[[#This Row],[Efv_prod '[MWh']]]</f>
        <v>-5.9916545637869447</v>
      </c>
    </row>
    <row r="7583">
      <c r="E7583" s="3">
        <v>43781.875</v>
      </c>
      <c r="F7583" s="1">
        <v>0</v>
      </c>
      <c r="G7583" s="2">
        <f>Table1[[#This Row],[CF % FV]]*$A$2</f>
        <v>0</v>
      </c>
      <c r="H7583" s="22">
        <v>1.0063376263430599</v>
      </c>
      <c r="I7583">
        <f>$A$6*Table1[[#This Row],[CF % EOL]]</f>
        <v>7.5475321975729495</v>
      </c>
      <c r="J7583" s="1">
        <v>0.57099581145096845</v>
      </c>
      <c r="K7583">
        <f>Table1[[#This Row],[CF % WEC]]*$A$10</f>
        <v>0.17561821254975485</v>
      </c>
      <c r="L7583" s="14">
        <v>1.6968555553158915</v>
      </c>
      <c r="M7583" s="4">
        <f>Table1[[#This Row],[Cons h  '[MWh']]]-Table1[[#This Row],[Ewec_prod '[MWh']]]-Table1[[#This Row],[Eeol_prod '[MWh']]]-Table1[[#This Row],[Efv_prod '[MWh']]]</f>
        <v>-6.0262948548068129</v>
      </c>
    </row>
    <row r="7584">
      <c r="E7584" s="3">
        <v>43781.916666666664</v>
      </c>
      <c r="F7584" s="1">
        <v>0</v>
      </c>
      <c r="G7584" s="2">
        <f>Table1[[#This Row],[CF % FV]]*$A$2</f>
        <v>0</v>
      </c>
      <c r="H7584" s="22">
        <v>0.99932093754214002</v>
      </c>
      <c r="I7584">
        <f>$A$6*Table1[[#This Row],[CF % EOL]]</f>
        <v>7.4949070315660498</v>
      </c>
      <c r="J7584" s="1">
        <v>0.5921956709791204</v>
      </c>
      <c r="K7584">
        <f>Table1[[#This Row],[CF % WEC]]*$A$10</f>
        <v>0.18213854310555899</v>
      </c>
      <c r="L7584" s="14">
        <v>1.4265847005327357</v>
      </c>
      <c r="M7584" s="4">
        <f>Table1[[#This Row],[Cons h  '[MWh']]]-Table1[[#This Row],[Ewec_prod '[MWh']]]-Table1[[#This Row],[Eeol_prod '[MWh']]]-Table1[[#This Row],[Efv_prod '[MWh']]]</f>
        <v>-6.2504608741388736</v>
      </c>
    </row>
    <row r="7585">
      <c r="E7585" s="3">
        <v>43781.958333333336</v>
      </c>
      <c r="F7585" s="1">
        <v>0</v>
      </c>
      <c r="G7585" s="2">
        <f>Table1[[#This Row],[CF % FV]]*$A$2</f>
        <v>0</v>
      </c>
      <c r="H7585" s="22">
        <v>0.99816579380811499</v>
      </c>
      <c r="I7585">
        <f>$A$6*Table1[[#This Row],[CF % EOL]]</f>
        <v>7.4862434535608626</v>
      </c>
      <c r="J7585" s="1">
        <v>0.60064387270583908</v>
      </c>
      <c r="K7585">
        <f>Table1[[#This Row],[CF % WEC]]*$A$10</f>
        <v>0.18473691257999686</v>
      </c>
      <c r="L7585" s="14">
        <v>1.2576796764322504</v>
      </c>
      <c r="M7585" s="4">
        <f>Table1[[#This Row],[Cons h  '[MWh']]]-Table1[[#This Row],[Ewec_prod '[MWh']]]-Table1[[#This Row],[Eeol_prod '[MWh']]]-Table1[[#This Row],[Efv_prod '[MWh']]]</f>
        <v>-6.4133006897086089</v>
      </c>
    </row>
    <row r="7586">
      <c r="E7586" s="3">
        <v>43782</v>
      </c>
      <c r="F7586" s="1">
        <v>0</v>
      </c>
      <c r="G7586" s="2">
        <f>Table1[[#This Row],[CF % FV]]*$A$2</f>
        <v>0</v>
      </c>
      <c r="H7586" s="22">
        <v>1.0002221687122099</v>
      </c>
      <c r="I7586">
        <f>$A$6*Table1[[#This Row],[CF % EOL]]</f>
        <v>7.5016662653415747</v>
      </c>
      <c r="J7586" s="1">
        <v>0.60767043475380889</v>
      </c>
      <c r="K7586">
        <f>Table1[[#This Row],[CF % WEC]]*$A$10</f>
        <v>0.1868980357309683</v>
      </c>
      <c r="L7586" s="14">
        <v>1.1312249507906527</v>
      </c>
      <c r="M7586" s="4">
        <f>Table1[[#This Row],[Cons h  '[MWh']]]-Table1[[#This Row],[Ewec_prod '[MWh']]]-Table1[[#This Row],[Eeol_prod '[MWh']]]-Table1[[#This Row],[Efv_prod '[MWh']]]</f>
        <v>-6.5573393502818904</v>
      </c>
    </row>
    <row r="7587">
      <c r="E7587" s="3">
        <v>43782.041666666664</v>
      </c>
      <c r="F7587" s="1">
        <v>0</v>
      </c>
      <c r="G7587" s="2">
        <f>Table1[[#This Row],[CF % FV]]*$A$2</f>
        <v>0</v>
      </c>
      <c r="H7587" s="22">
        <v>1.00517703991024</v>
      </c>
      <c r="I7587">
        <f>$A$6*Table1[[#This Row],[CF % EOL]]</f>
        <v>7.5388277993267998</v>
      </c>
      <c r="J7587" s="1">
        <v>0.62506526790555961</v>
      </c>
      <c r="K7587">
        <f>Table1[[#This Row],[CF % WEC]]*$A$10</f>
        <v>0.19224807411031988</v>
      </c>
      <c r="L7587" s="14">
        <v>1.2708485975575137</v>
      </c>
      <c r="M7587" s="4">
        <f>Table1[[#This Row],[Cons h  '[MWh']]]-Table1[[#This Row],[Ewec_prod '[MWh']]]-Table1[[#This Row],[Eeol_prod '[MWh']]]-Table1[[#This Row],[Efv_prod '[MWh']]]</f>
        <v>-6.460227275879606</v>
      </c>
    </row>
    <row r="7588">
      <c r="E7588" s="3">
        <v>43782.083333333336</v>
      </c>
      <c r="F7588" s="1">
        <v>0</v>
      </c>
      <c r="G7588" s="2">
        <f>Table1[[#This Row],[CF % FV]]*$A$2</f>
        <v>0</v>
      </c>
      <c r="H7588" s="22">
        <v>1.0006821375994699</v>
      </c>
      <c r="I7588">
        <f>$A$6*Table1[[#This Row],[CF % EOL]]</f>
        <v>7.5051160319960246</v>
      </c>
      <c r="J7588" s="1">
        <v>0.65180467324101921</v>
      </c>
      <c r="K7588">
        <f>Table1[[#This Row],[CF % WEC]]*$A$10</f>
        <v>0.20047217396443945</v>
      </c>
      <c r="L7588" s="14">
        <v>1.203796959677226</v>
      </c>
      <c r="M7588" s="4">
        <f>Table1[[#This Row],[Cons h  '[MWh']]]-Table1[[#This Row],[Ewec_prod '[MWh']]]-Table1[[#This Row],[Eeol_prod '[MWh']]]-Table1[[#This Row],[Efv_prod '[MWh']]]</f>
        <v>-6.5017912462832381</v>
      </c>
    </row>
    <row r="7589">
      <c r="E7589" s="3">
        <v>43782.125</v>
      </c>
      <c r="F7589" s="1">
        <v>0</v>
      </c>
      <c r="G7589" s="2">
        <f>Table1[[#This Row],[CF % FV]]*$A$2</f>
        <v>0</v>
      </c>
      <c r="H7589" s="22">
        <v>1.00320691222894</v>
      </c>
      <c r="I7589">
        <f>$A$6*Table1[[#This Row],[CF % EOL]]</f>
        <v>7.5240518417170499</v>
      </c>
      <c r="J7589" s="1">
        <v>0.59874010905964503</v>
      </c>
      <c r="K7589">
        <f>Table1[[#This Row],[CF % WEC]]*$A$10</f>
        <v>0.18415138189490793</v>
      </c>
      <c r="L7589" s="14">
        <v>1.1130993755573722</v>
      </c>
      <c r="M7589" s="4">
        <f>Table1[[#This Row],[Cons h  '[MWh']]]-Table1[[#This Row],[Ewec_prod '[MWh']]]-Table1[[#This Row],[Eeol_prod '[MWh']]]-Table1[[#This Row],[Efv_prod '[MWh']]]</f>
        <v>-6.5951038480545856</v>
      </c>
    </row>
    <row r="7590">
      <c r="E7590" s="3">
        <v>43782.166666666664</v>
      </c>
      <c r="F7590" s="1">
        <v>0</v>
      </c>
      <c r="G7590" s="2">
        <f>Table1[[#This Row],[CF % FV]]*$A$2</f>
        <v>0</v>
      </c>
      <c r="H7590" s="22">
        <v>1.0077568561363099</v>
      </c>
      <c r="I7590">
        <f>$A$6*Table1[[#This Row],[CF % EOL]]</f>
        <v>7.5581764210223241</v>
      </c>
      <c r="J7590" s="1">
        <v>0.50420763774223876</v>
      </c>
      <c r="K7590">
        <f>Table1[[#This Row],[CF % WEC]]*$A$10</f>
        <v>0.15507652126066412</v>
      </c>
      <c r="L7590" s="14">
        <v>1.2744459601713294</v>
      </c>
      <c r="M7590" s="4">
        <f>Table1[[#This Row],[Cons h  '[MWh']]]-Table1[[#This Row],[Ewec_prod '[MWh']]]-Table1[[#This Row],[Eeol_prod '[MWh']]]-Table1[[#This Row],[Efv_prod '[MWh']]]</f>
        <v>-6.4388069821116591</v>
      </c>
    </row>
    <row r="7591">
      <c r="E7591" s="3">
        <v>43782.208333333336</v>
      </c>
      <c r="F7591" s="1">
        <v>0</v>
      </c>
      <c r="G7591" s="2">
        <f>Table1[[#This Row],[CF % FV]]*$A$2</f>
        <v>0</v>
      </c>
      <c r="H7591" s="22">
        <v>0.99694264126654097</v>
      </c>
      <c r="I7591">
        <f>$A$6*Table1[[#This Row],[CF % EOL]]</f>
        <v>7.4770698094990573</v>
      </c>
      <c r="J7591" s="1">
        <v>0.48513867071934741</v>
      </c>
      <c r="K7591">
        <f>Table1[[#This Row],[CF % WEC]]*$A$10</f>
        <v>0.14921157823206196</v>
      </c>
      <c r="L7591" s="14">
        <v>1.4837846984152177</v>
      </c>
      <c r="M7591" s="4">
        <f>Table1[[#This Row],[Cons h  '[MWh']]]-Table1[[#This Row],[Ewec_prod '[MWh']]]-Table1[[#This Row],[Eeol_prod '[MWh']]]-Table1[[#This Row],[Efv_prod '[MWh']]]</f>
        <v>-6.1424966893159016</v>
      </c>
    </row>
    <row r="7592">
      <c r="E7592" s="3">
        <v>43782.25</v>
      </c>
      <c r="F7592" s="1">
        <v>0</v>
      </c>
      <c r="G7592" s="2">
        <f>Table1[[#This Row],[CF % FV]]*$A$2</f>
        <v>0</v>
      </c>
      <c r="H7592" s="22">
        <v>0.97848222807342899</v>
      </c>
      <c r="I7592">
        <f>$A$6*Table1[[#This Row],[CF % EOL]]</f>
        <v>7.3386167105507178</v>
      </c>
      <c r="J7592" s="1">
        <v>0.47205025161894976</v>
      </c>
      <c r="K7592">
        <f>Table1[[#This Row],[CF % WEC]]*$A$10</f>
        <v>0.14518604122913198</v>
      </c>
      <c r="L7592" s="14">
        <v>1.7257098778707285</v>
      </c>
      <c r="M7592" s="4">
        <f>Table1[[#This Row],[Cons h  '[MWh']]]-Table1[[#This Row],[Ewec_prod '[MWh']]]-Table1[[#This Row],[Eeol_prod '[MWh']]]-Table1[[#This Row],[Efv_prod '[MWh']]]</f>
        <v>-5.7580928739091215</v>
      </c>
    </row>
    <row r="7593">
      <c r="E7593" s="3">
        <v>43782.291666666664</v>
      </c>
      <c r="F7593" s="1">
        <v>0.17888999999999999</v>
      </c>
      <c r="G7593" s="2">
        <f>Table1[[#This Row],[CF % FV]]*$A$2</f>
        <v>0.53666999999999998</v>
      </c>
      <c r="H7593" s="22">
        <v>0.92872343656837697</v>
      </c>
      <c r="I7593">
        <f>$A$6*Table1[[#This Row],[CF % EOL]]</f>
        <v>6.9654257742628269</v>
      </c>
      <c r="J7593" s="1">
        <v>0.42509094458483371</v>
      </c>
      <c r="K7593">
        <f>Table1[[#This Row],[CF % WEC]]*$A$10</f>
        <v>0.13074301135304547</v>
      </c>
      <c r="L7593" s="14">
        <v>1.5961886923606694</v>
      </c>
      <c r="M7593" s="4">
        <f>Table1[[#This Row],[Cons h  '[MWh']]]-Table1[[#This Row],[Ewec_prod '[MWh']]]-Table1[[#This Row],[Eeol_prod '[MWh']]]-Table1[[#This Row],[Efv_prod '[MWh']]]</f>
        <v>-6.0366500932552034</v>
      </c>
    </row>
    <row r="7594">
      <c r="E7594" s="3">
        <v>43782.333333333336</v>
      </c>
      <c r="F7594" s="1">
        <v>0.25935000000000002</v>
      </c>
      <c r="G7594" s="2">
        <f>Table1[[#This Row],[CF % FV]]*$A$2</f>
        <v>0.77805000000000013</v>
      </c>
      <c r="H7594" s="22">
        <v>0.84186397424648896</v>
      </c>
      <c r="I7594">
        <f>$A$6*Table1[[#This Row],[CF % EOL]]</f>
        <v>6.3139798068486668</v>
      </c>
      <c r="J7594" s="1">
        <v>0.38026539129792458</v>
      </c>
      <c r="K7594">
        <f>Table1[[#This Row],[CF % WEC]]*$A$10</f>
        <v>0.11695624902146792</v>
      </c>
      <c r="L7594" s="14">
        <v>1.6597087773236183</v>
      </c>
      <c r="M7594" s="4">
        <f>Table1[[#This Row],[Cons h  '[MWh']]]-Table1[[#This Row],[Ewec_prod '[MWh']]]-Table1[[#This Row],[Eeol_prod '[MWh']]]-Table1[[#This Row],[Efv_prod '[MWh']]]</f>
        <v>-5.5492772785465165</v>
      </c>
    </row>
    <row r="7595">
      <c r="E7595" s="3">
        <v>43782.375</v>
      </c>
      <c r="F7595" s="1">
        <v>0.52633000000000008</v>
      </c>
      <c r="G7595" s="2">
        <f>Table1[[#This Row],[CF % FV]]*$A$2</f>
        <v>1.5789900000000001</v>
      </c>
      <c r="H7595" s="22">
        <v>0.65949767955892902</v>
      </c>
      <c r="I7595">
        <f>$A$6*Table1[[#This Row],[CF % EOL]]</f>
        <v>4.946232596691968</v>
      </c>
      <c r="J7595" s="1">
        <v>0.33981968896484488</v>
      </c>
      <c r="K7595">
        <f>Table1[[#This Row],[CF % WEC]]*$A$10</f>
        <v>0.10451657467253474</v>
      </c>
      <c r="L7595" s="14">
        <v>1.2169619207631053</v>
      </c>
      <c r="M7595" s="4">
        <f>Table1[[#This Row],[Cons h  '[MWh']]]-Table1[[#This Row],[Ewec_prod '[MWh']]]-Table1[[#This Row],[Eeol_prod '[MWh']]]-Table1[[#This Row],[Efv_prod '[MWh']]]</f>
        <v>-5.4127772506013976</v>
      </c>
    </row>
    <row r="7596">
      <c r="E7596" s="3">
        <v>43782.416666666664</v>
      </c>
      <c r="F7596" s="1">
        <v>5.8099999999999999E-2</v>
      </c>
      <c r="G7596" s="2">
        <f>Table1[[#This Row],[CF % FV]]*$A$2</f>
        <v>0.17430000000000001</v>
      </c>
      <c r="H7596" s="22">
        <v>0.35648830093175599</v>
      </c>
      <c r="I7596">
        <f>$A$6*Table1[[#This Row],[CF % EOL]]</f>
        <v>2.6736622569881701</v>
      </c>
      <c r="J7596" s="1">
        <v>0.30220741287100195</v>
      </c>
      <c r="K7596">
        <f>Table1[[#This Row],[CF % WEC]]*$A$10</f>
        <v>9.2948362498187151E-2</v>
      </c>
      <c r="L7596" s="14">
        <v>1.3510413999339732</v>
      </c>
      <c r="M7596" s="4">
        <f>Table1[[#This Row],[Cons h  '[MWh']]]-Table1[[#This Row],[Ewec_prod '[MWh']]]-Table1[[#This Row],[Eeol_prod '[MWh']]]-Table1[[#This Row],[Efv_prod '[MWh']]]</f>
        <v>-1.589869219552384</v>
      </c>
    </row>
    <row r="7597">
      <c r="E7597" s="3">
        <v>43782.458333333336</v>
      </c>
      <c r="F7597" s="1">
        <v>0.73563999999999996</v>
      </c>
      <c r="G7597" s="2">
        <f>Table1[[#This Row],[CF % FV]]*$A$2</f>
        <v>2.2069199999999998</v>
      </c>
      <c r="H7597" s="22">
        <v>0.23363263728751499</v>
      </c>
      <c r="I7597">
        <f>$A$6*Table1[[#This Row],[CF % EOL]]</f>
        <v>1.7522447796563625</v>
      </c>
      <c r="J7597" s="1">
        <v>0.27537981648913928</v>
      </c>
      <c r="K7597">
        <f>Table1[[#This Row],[CF % WEC]]*$A$10</f>
        <v>8.4697138182518839E-2</v>
      </c>
      <c r="L7597" s="14">
        <v>1.7294123686601706</v>
      </c>
      <c r="M7597" s="4">
        <f>Table1[[#This Row],[Cons h  '[MWh']]]-Table1[[#This Row],[Ewec_prod '[MWh']]]-Table1[[#This Row],[Eeol_prod '[MWh']]]-Table1[[#This Row],[Efv_prod '[MWh']]]</f>
        <v>-2.3144495491787103</v>
      </c>
    </row>
    <row r="7598">
      <c r="E7598" s="3">
        <v>43782.5</v>
      </c>
      <c r="F7598" s="1">
        <v>0.62546000000000002</v>
      </c>
      <c r="G7598" s="2">
        <f>Table1[[#This Row],[CF % FV]]*$A$2</f>
        <v>1.8763800000000002</v>
      </c>
      <c r="H7598" s="22">
        <v>0.22379294348988801</v>
      </c>
      <c r="I7598">
        <f>$A$6*Table1[[#This Row],[CF % EOL]]</f>
        <v>1.6784470761741601</v>
      </c>
      <c r="J7598" s="1">
        <v>0.25534080264830306</v>
      </c>
      <c r="K7598">
        <f>Table1[[#This Row],[CF % WEC]]*$A$10</f>
        <v>7.8533842898364806E-2</v>
      </c>
      <c r="L7598" s="14">
        <v>1.2885363126356999</v>
      </c>
      <c r="M7598" s="4">
        <f>Table1[[#This Row],[Cons h  '[MWh']]]-Table1[[#This Row],[Ewec_prod '[MWh']]]-Table1[[#This Row],[Eeol_prod '[MWh']]]-Table1[[#This Row],[Efv_prod '[MWh']]]</f>
        <v>-2.3448246064368252</v>
      </c>
    </row>
    <row r="7599">
      <c r="E7599" s="3">
        <v>43782.541666666664</v>
      </c>
      <c r="F7599" s="1">
        <v>0.35322000000000003</v>
      </c>
      <c r="G7599" s="2">
        <f>Table1[[#This Row],[CF % FV]]*$A$2</f>
        <v>1.05966</v>
      </c>
      <c r="H7599" s="22">
        <v>0.18418009891648299</v>
      </c>
      <c r="I7599">
        <f>$A$6*Table1[[#This Row],[CF % EOL]]</f>
        <v>1.3813507418736224</v>
      </c>
      <c r="J7599" s="1">
        <v>0.23879076166253685</v>
      </c>
      <c r="K7599">
        <f>Table1[[#This Row],[CF % WEC]]*$A$10</f>
        <v>7.3443632852585816E-2</v>
      </c>
      <c r="L7599" s="14">
        <v>1.6792653387084855</v>
      </c>
      <c r="M7599" s="4">
        <f>Table1[[#This Row],[Cons h  '[MWh']]]-Table1[[#This Row],[Ewec_prod '[MWh']]]-Table1[[#This Row],[Eeol_prod '[MWh']]]-Table1[[#This Row],[Efv_prod '[MWh']]]</f>
        <v>-0.83518903601772276</v>
      </c>
    </row>
    <row r="7600">
      <c r="E7600" s="3">
        <v>43782.583333333336</v>
      </c>
      <c r="F7600" s="1">
        <v>2.9149999999999999E-2</v>
      </c>
      <c r="G7600" s="2">
        <f>Table1[[#This Row],[CF % FV]]*$A$2</f>
        <v>8.745E-2</v>
      </c>
      <c r="H7600" s="22">
        <v>0.178908409772638</v>
      </c>
      <c r="I7600">
        <f>$A$6*Table1[[#This Row],[CF % EOL]]</f>
        <v>1.3418130732947851</v>
      </c>
      <c r="J7600" s="1">
        <v>0.22616045174599925</v>
      </c>
      <c r="K7600">
        <f>Table1[[#This Row],[CF % WEC]]*$A$10</f>
        <v>6.955899410916791E-2</v>
      </c>
      <c r="L7600" s="14">
        <v>1.7026209568394808</v>
      </c>
      <c r="M7600" s="4">
        <f>Table1[[#This Row],[Cons h  '[MWh']]]-Table1[[#This Row],[Ewec_prod '[MWh']]]-Table1[[#This Row],[Eeol_prod '[MWh']]]-Table1[[#This Row],[Efv_prod '[MWh']]]</f>
        <v>0.20379888943552785</v>
      </c>
    </row>
    <row r="7601">
      <c r="E7601" s="3">
        <v>43782.625</v>
      </c>
      <c r="F7601" s="1">
        <v>4.6369999999999995E-2</v>
      </c>
      <c r="G7601" s="2">
        <f>Table1[[#This Row],[CF % FV]]*$A$2</f>
        <v>0.13910999999999998</v>
      </c>
      <c r="H7601" s="22">
        <v>0.108415018930761</v>
      </c>
      <c r="I7601">
        <f>$A$6*Table1[[#This Row],[CF % EOL]]</f>
        <v>0.81311264198070754</v>
      </c>
      <c r="J7601" s="1">
        <v>0.22025839797423422</v>
      </c>
      <c r="K7601">
        <f>Table1[[#This Row],[CF % WEC]]*$A$10</f>
        <v>6.7743730121265763E-2</v>
      </c>
      <c r="L7601" s="14">
        <v>1.2686261324857826</v>
      </c>
      <c r="M7601" s="4">
        <f>Table1[[#This Row],[Cons h  '[MWh']]]-Table1[[#This Row],[Ewec_prod '[MWh']]]-Table1[[#This Row],[Eeol_prod '[MWh']]]-Table1[[#This Row],[Efv_prod '[MWh']]]</f>
        <v>0.2486597603838093</v>
      </c>
    </row>
    <row r="7602">
      <c r="E7602" s="3">
        <v>43782.666666666664</v>
      </c>
      <c r="F7602" s="1">
        <v>0</v>
      </c>
      <c r="G7602" s="2">
        <f>Table1[[#This Row],[CF % FV]]*$A$2</f>
        <v>0</v>
      </c>
      <c r="H7602" s="22">
        <v>2.7932580024224999E-2</v>
      </c>
      <c r="I7602">
        <f>$A$6*Table1[[#This Row],[CF % EOL]]</f>
        <v>0.20949435018168749</v>
      </c>
      <c r="J7602" s="1">
        <v>0.21392943283095534</v>
      </c>
      <c r="K7602">
        <f>Table1[[#This Row],[CF % WEC]]*$A$10</f>
        <v>6.5797163222766214E-2</v>
      </c>
      <c r="L7602" s="14">
        <v>1.7009232788458926</v>
      </c>
      <c r="M7602" s="4">
        <f>Table1[[#This Row],[Cons h  '[MWh']]]-Table1[[#This Row],[Ewec_prod '[MWh']]]-Table1[[#This Row],[Eeol_prod '[MWh']]]-Table1[[#This Row],[Efv_prod '[MWh']]]</f>
        <v>1.4256317654414388</v>
      </c>
    </row>
    <row r="7603">
      <c r="E7603" s="3">
        <v>43782.708333333336</v>
      </c>
      <c r="F7603" s="1">
        <v>0</v>
      </c>
      <c r="G7603" s="2">
        <f>Table1[[#This Row],[CF % FV]]*$A$2</f>
        <v>0</v>
      </c>
      <c r="H7603" s="22">
        <v>-3.7079031656721E-3</v>
      </c>
      <c r="I7603">
        <f>$A$6*Table1[[#This Row],[CF % EOL]]</f>
        <v>-2.780927374254075E-2</v>
      </c>
      <c r="J7603" s="1">
        <v>0.21655982215333347</v>
      </c>
      <c r="K7603">
        <f>Table1[[#This Row],[CF % WEC]]*$A$10</f>
        <v>6.6606178388625578E-2</v>
      </c>
      <c r="L7603" s="14">
        <v>1.6706634941739698</v>
      </c>
      <c r="M7603" s="4">
        <f>Table1[[#This Row],[Cons h  '[MWh']]]-Table1[[#This Row],[Ewec_prod '[MWh']]]-Table1[[#This Row],[Eeol_prod '[MWh']]]-Table1[[#This Row],[Efv_prod '[MWh']]]</f>
        <v>1.631866589527885</v>
      </c>
    </row>
    <row r="7604">
      <c r="E7604" s="3">
        <v>43782.75</v>
      </c>
      <c r="F7604" s="1">
        <v>0</v>
      </c>
      <c r="G7604" s="2">
        <f>Table1[[#This Row],[CF % FV]]*$A$2</f>
        <v>0</v>
      </c>
      <c r="H7604" s="22">
        <v>-3.7722741860742098E-3</v>
      </c>
      <c r="I7604">
        <f>$A$6*Table1[[#This Row],[CF % EOL]]</f>
        <v>-2.8292056395556573E-2</v>
      </c>
      <c r="J7604" s="1">
        <v>0.21263456465792965</v>
      </c>
      <c r="K7604">
        <f>Table1[[#This Row],[CF % WEC]]*$A$10</f>
        <v>6.5398907352103214E-2</v>
      </c>
      <c r="L7604" s="14">
        <v>2.7007496794870942</v>
      </c>
      <c r="M7604" s="4">
        <f>Table1[[#This Row],[Cons h  '[MWh']]]-Table1[[#This Row],[Ewec_prod '[MWh']]]-Table1[[#This Row],[Eeol_prod '[MWh']]]-Table1[[#This Row],[Efv_prod '[MWh']]]</f>
        <v>2.6636428285305476</v>
      </c>
    </row>
    <row r="7605">
      <c r="E7605" s="3">
        <v>43782.791666666664</v>
      </c>
      <c r="F7605" s="1">
        <v>0</v>
      </c>
      <c r="G7605" s="2">
        <f>Table1[[#This Row],[CF % FV]]*$A$2</f>
        <v>0</v>
      </c>
      <c r="H7605" s="22">
        <v>4.0271586263481297E-2</v>
      </c>
      <c r="I7605">
        <f>$A$6*Table1[[#This Row],[CF % EOL]]</f>
        <v>0.30203689697610975</v>
      </c>
      <c r="J7605" s="1">
        <v>0.21255671523375336</v>
      </c>
      <c r="K7605">
        <f>Table1[[#This Row],[CF % WEC]]*$A$10</f>
        <v>6.5374963609526313E-2</v>
      </c>
      <c r="L7605" s="14">
        <v>2.5726441382816398</v>
      </c>
      <c r="M7605" s="4">
        <f>Table1[[#This Row],[Cons h  '[MWh']]]-Table1[[#This Row],[Ewec_prod '[MWh']]]-Table1[[#This Row],[Eeol_prod '[MWh']]]-Table1[[#This Row],[Efv_prod '[MWh']]]</f>
        <v>2.2052322776960041</v>
      </c>
    </row>
    <row r="7606">
      <c r="E7606" s="3">
        <v>43782.833333333336</v>
      </c>
      <c r="F7606" s="1">
        <v>0</v>
      </c>
      <c r="G7606" s="2">
        <f>Table1[[#This Row],[CF % FV]]*$A$2</f>
        <v>0</v>
      </c>
      <c r="H7606" s="22">
        <v>0.163000835069157</v>
      </c>
      <c r="I7606">
        <f>$A$6*Table1[[#This Row],[CF % EOL]]</f>
        <v>1.2225062630186774</v>
      </c>
      <c r="J7606" s="1">
        <v>0.21495248779546941</v>
      </c>
      <c r="K7606">
        <f>Table1[[#This Row],[CF % WEC]]*$A$10</f>
        <v>6.6111818918315995E-2</v>
      </c>
      <c r="L7606" s="14">
        <v>2.0553054768274186</v>
      </c>
      <c r="M7606" s="4">
        <f>Table1[[#This Row],[Cons h  '[MWh']]]-Table1[[#This Row],[Ewec_prod '[MWh']]]-Table1[[#This Row],[Eeol_prod '[MWh']]]-Table1[[#This Row],[Efv_prod '[MWh']]]</f>
        <v>0.76668739489042514</v>
      </c>
    </row>
    <row r="7607">
      <c r="E7607" s="3">
        <v>43782.875</v>
      </c>
      <c r="F7607" s="1">
        <v>0</v>
      </c>
      <c r="G7607" s="2">
        <f>Table1[[#This Row],[CF % FV]]*$A$2</f>
        <v>0</v>
      </c>
      <c r="H7607" s="22">
        <v>0.34189583808298202</v>
      </c>
      <c r="I7607">
        <f>$A$6*Table1[[#This Row],[CF % EOL]]</f>
        <v>2.5642187856223653</v>
      </c>
      <c r="J7607" s="1">
        <v>0.22875002079256349</v>
      </c>
      <c r="K7607">
        <f>Table1[[#This Row],[CF % WEC]]*$A$10</f>
        <v>7.0355454395060635E-2</v>
      </c>
      <c r="L7607" s="14">
        <v>1.4198119385783106</v>
      </c>
      <c r="M7607" s="4">
        <f>Table1[[#This Row],[Cons h  '[MWh']]]-Table1[[#This Row],[Ewec_prod '[MWh']]]-Table1[[#This Row],[Eeol_prod '[MWh']]]-Table1[[#This Row],[Efv_prod '[MWh']]]</f>
        <v>-1.2147623014391153</v>
      </c>
    </row>
    <row r="7608">
      <c r="E7608" s="3">
        <v>43782.916666666664</v>
      </c>
      <c r="F7608" s="1">
        <v>0</v>
      </c>
      <c r="G7608" s="2">
        <f>Table1[[#This Row],[CF % FV]]*$A$2</f>
        <v>0</v>
      </c>
      <c r="H7608" s="22">
        <v>0.686554475220859</v>
      </c>
      <c r="I7608">
        <f>$A$6*Table1[[#This Row],[CF % EOL]]</f>
        <v>5.1491585641564424</v>
      </c>
      <c r="J7608" s="1">
        <v>0.2450865158403045</v>
      </c>
      <c r="K7608">
        <f>Table1[[#This Row],[CF % WEC]]*$A$10</f>
        <v>7.5379985227120097E-2</v>
      </c>
      <c r="L7608" s="14">
        <v>1.641107365661933</v>
      </c>
      <c r="M7608" s="4">
        <f>Table1[[#This Row],[Cons h  '[MWh']]]-Table1[[#This Row],[Ewec_prod '[MWh']]]-Table1[[#This Row],[Eeol_prod '[MWh']]]-Table1[[#This Row],[Efv_prod '[MWh']]]</f>
        <v>-3.5834311837216295</v>
      </c>
    </row>
    <row r="7609">
      <c r="E7609" s="3">
        <v>43782.958333333336</v>
      </c>
      <c r="F7609" s="1">
        <v>0</v>
      </c>
      <c r="G7609" s="2">
        <f>Table1[[#This Row],[CF % FV]]*$A$2</f>
        <v>0</v>
      </c>
      <c r="H7609" s="22">
        <v>0.78114825162911905</v>
      </c>
      <c r="I7609">
        <f>$A$6*Table1[[#This Row],[CF % EOL]]</f>
        <v>5.8586118872183928</v>
      </c>
      <c r="J7609" s="1">
        <v>0.25889528996669653</v>
      </c>
      <c r="K7609">
        <f>Table1[[#This Row],[CF % WEC]]*$A$10</f>
        <v>7.9627078079549038E-2</v>
      </c>
      <c r="L7609" s="14">
        <v>1.2942238652697449</v>
      </c>
      <c r="M7609" s="4">
        <f>Table1[[#This Row],[Cons h  '[MWh']]]-Table1[[#This Row],[Ewec_prod '[MWh']]]-Table1[[#This Row],[Eeol_prod '[MWh']]]-Table1[[#This Row],[Efv_prod '[MWh']]]</f>
        <v>-4.6440151000281968</v>
      </c>
    </row>
    <row r="7610">
      <c r="E7610" s="3">
        <v>43783</v>
      </c>
      <c r="F7610" s="1">
        <v>0</v>
      </c>
      <c r="G7610" s="2">
        <f>Table1[[#This Row],[CF % FV]]*$A$2</f>
        <v>0</v>
      </c>
      <c r="H7610" s="22">
        <v>0.82879962997081402</v>
      </c>
      <c r="I7610">
        <f>$A$6*Table1[[#This Row],[CF % EOL]]</f>
        <v>6.2159972247811055</v>
      </c>
      <c r="J7610" s="1">
        <v>0.26531607302612958</v>
      </c>
      <c r="K7610">
        <f>Table1[[#This Row],[CF % WEC]]*$A$10</f>
        <v>8.1601884937066951E-2</v>
      </c>
      <c r="L7610" s="14">
        <v>1.001907447736665</v>
      </c>
      <c r="M7610" s="4">
        <f>Table1[[#This Row],[Cons h  '[MWh']]]-Table1[[#This Row],[Ewec_prod '[MWh']]]-Table1[[#This Row],[Eeol_prod '[MWh']]]-Table1[[#This Row],[Efv_prod '[MWh']]]</f>
        <v>-5.2956916619815075</v>
      </c>
    </row>
    <row r="7611">
      <c r="E7611" s="3">
        <v>43783.041666666664</v>
      </c>
      <c r="F7611" s="1">
        <v>0</v>
      </c>
      <c r="G7611" s="2">
        <f>Table1[[#This Row],[CF % FV]]*$A$2</f>
        <v>0</v>
      </c>
      <c r="H7611" s="22">
        <v>0.82087723750901298</v>
      </c>
      <c r="I7611">
        <f>$A$6*Table1[[#This Row],[CF % EOL]]</f>
        <v>6.1565792813175975</v>
      </c>
      <c r="J7611" s="1">
        <v>0.25991608452595472</v>
      </c>
      <c r="K7611">
        <f>Table1[[#This Row],[CF % WEC]]*$A$10</f>
        <v>7.9941038554008359E-2</v>
      </c>
      <c r="L7611" s="14">
        <v>1.2049441468147299</v>
      </c>
      <c r="M7611" s="4">
        <f>Table1[[#This Row],[Cons h  '[MWh']]]-Table1[[#This Row],[Ewec_prod '[MWh']]]-Table1[[#This Row],[Eeol_prod '[MWh']]]-Table1[[#This Row],[Efv_prod '[MWh']]]</f>
        <v>-5.0315761730568758</v>
      </c>
    </row>
    <row r="7612">
      <c r="E7612" s="3">
        <v>43783.083333333336</v>
      </c>
      <c r="F7612" s="1">
        <v>0</v>
      </c>
      <c r="G7612" s="2">
        <f>Table1[[#This Row],[CF % FV]]*$A$2</f>
        <v>0</v>
      </c>
      <c r="H7612" s="22">
        <v>0.71371791760279901</v>
      </c>
      <c r="I7612">
        <f>$A$6*Table1[[#This Row],[CF % EOL]]</f>
        <v>5.3528843820209921</v>
      </c>
      <c r="J7612" s="1">
        <v>0.24670693298809585</v>
      </c>
      <c r="K7612">
        <f>Table1[[#This Row],[CF % WEC]]*$A$10</f>
        <v>7.5878368503097107E-2</v>
      </c>
      <c r="L7612" s="14">
        <v>1.1318566626100499</v>
      </c>
      <c r="M7612" s="4">
        <f>Table1[[#This Row],[Cons h  '[MWh']]]-Table1[[#This Row],[Ewec_prod '[MWh']]]-Table1[[#This Row],[Eeol_prod '[MWh']]]-Table1[[#This Row],[Efv_prod '[MWh']]]</f>
        <v>-4.2969060879140395</v>
      </c>
    </row>
    <row r="7613">
      <c r="E7613" s="3">
        <v>43783.125</v>
      </c>
      <c r="F7613" s="1">
        <v>0</v>
      </c>
      <c r="G7613" s="2">
        <f>Table1[[#This Row],[CF % FV]]*$A$2</f>
        <v>0</v>
      </c>
      <c r="H7613" s="22">
        <v>0.546497140921265</v>
      </c>
      <c r="I7613">
        <f>$A$6*Table1[[#This Row],[CF % EOL]]</f>
        <v>4.0987285569094878</v>
      </c>
      <c r="J7613" s="1">
        <v>0.23003045303987094</v>
      </c>
      <c r="K7613">
        <f>Table1[[#This Row],[CF % WEC]]*$A$10</f>
        <v>7.0749270283117296E-2</v>
      </c>
      <c r="L7613" s="14">
        <v>1.133818771601534</v>
      </c>
      <c r="M7613" s="4">
        <f>Table1[[#This Row],[Cons h  '[MWh']]]-Table1[[#This Row],[Ewec_prod '[MWh']]]-Table1[[#This Row],[Eeol_prod '[MWh']]]-Table1[[#This Row],[Efv_prod '[MWh']]]</f>
        <v>-3.0356590555910712</v>
      </c>
    </row>
    <row r="7614">
      <c r="E7614" s="3">
        <v>43783.166666666664</v>
      </c>
      <c r="F7614" s="1">
        <v>0</v>
      </c>
      <c r="G7614" s="2">
        <f>Table1[[#This Row],[CF % FV]]*$A$2</f>
        <v>0</v>
      </c>
      <c r="H7614" s="22">
        <v>0.47379780440243002</v>
      </c>
      <c r="I7614">
        <f>$A$6*Table1[[#This Row],[CF % EOL]]</f>
        <v>3.5534835330182251</v>
      </c>
      <c r="J7614" s="1">
        <v>0.21262125426725348</v>
      </c>
      <c r="K7614">
        <f>Table1[[#This Row],[CF % WEC]]*$A$10</f>
        <v>6.5394813544456962E-2</v>
      </c>
      <c r="L7614" s="14">
        <v>1.3012182685949851</v>
      </c>
      <c r="M7614" s="4">
        <f>Table1[[#This Row],[Cons h  '[MWh']]]-Table1[[#This Row],[Ewec_prod '[MWh']]]-Table1[[#This Row],[Eeol_prod '[MWh']]]-Table1[[#This Row],[Efv_prod '[MWh']]]</f>
        <v>-2.3176600779676968</v>
      </c>
    </row>
    <row r="7615">
      <c r="E7615" s="3">
        <v>43783.208333333336</v>
      </c>
      <c r="F7615" s="1">
        <v>0</v>
      </c>
      <c r="G7615" s="2">
        <f>Table1[[#This Row],[CF % FV]]*$A$2</f>
        <v>0</v>
      </c>
      <c r="H7615" s="22">
        <v>0.37831320879952701</v>
      </c>
      <c r="I7615">
        <f>$A$6*Table1[[#This Row],[CF % EOL]]</f>
        <v>2.8373490659964524</v>
      </c>
      <c r="J7615" s="1">
        <v>0.22095993221870103</v>
      </c>
      <c r="K7615">
        <f>Table1[[#This Row],[CF % WEC]]*$A$10</f>
        <v>6.7959497360858337E-2</v>
      </c>
      <c r="L7615" s="14">
        <v>1.1842481574807764</v>
      </c>
      <c r="M7615" s="4">
        <f>Table1[[#This Row],[Cons h  '[MWh']]]-Table1[[#This Row],[Ewec_prod '[MWh']]]-Table1[[#This Row],[Eeol_prod '[MWh']]]-Table1[[#This Row],[Efv_prod '[MWh']]]</f>
        <v>-1.7210604058765344</v>
      </c>
    </row>
    <row r="7616">
      <c r="E7616" s="3">
        <v>43783.25</v>
      </c>
      <c r="F7616" s="1">
        <v>0</v>
      </c>
      <c r="G7616" s="2">
        <f>Table1[[#This Row],[CF % FV]]*$A$2</f>
        <v>0</v>
      </c>
      <c r="H7616" s="22">
        <v>0.23194992764590999</v>
      </c>
      <c r="I7616">
        <f>$A$6*Table1[[#This Row],[CF % EOL]]</f>
        <v>1.7396244573443249</v>
      </c>
      <c r="J7616" s="1">
        <v>0.19963986936482522</v>
      </c>
      <c r="K7616">
        <f>Table1[[#This Row],[CF % WEC]]*$A$10</f>
        <v>6.1402196493218604E-2</v>
      </c>
      <c r="L7616" s="14">
        <v>1.7872011700919657</v>
      </c>
      <c r="M7616" s="4">
        <f>Table1[[#This Row],[Cons h  '[MWh']]]-Table1[[#This Row],[Ewec_prod '[MWh']]]-Table1[[#This Row],[Eeol_prod '[MWh']]]-Table1[[#This Row],[Efv_prod '[MWh']]]</f>
        <v>-1.3825483745577793E-2</v>
      </c>
    </row>
    <row r="7617">
      <c r="E7617" s="3">
        <v>43783.291666666664</v>
      </c>
      <c r="F7617" s="1">
        <v>0.19005000000000002</v>
      </c>
      <c r="G7617" s="2">
        <f>Table1[[#This Row],[CF % FV]]*$A$2</f>
        <v>0.57015000000000005</v>
      </c>
      <c r="H7617" s="22">
        <v>0.15778531558428699</v>
      </c>
      <c r="I7617">
        <f>$A$6*Table1[[#This Row],[CF % EOL]]</f>
        <v>1.1833898668821523</v>
      </c>
      <c r="J7617" s="1">
        <v>0.18125775188370263</v>
      </c>
      <c r="K7617">
        <f>Table1[[#This Row],[CF % WEC]]*$A$10</f>
        <v>5.5748504206560627E-2</v>
      </c>
      <c r="L7617" s="14">
        <v>1.2382236069009789</v>
      </c>
      <c r="M7617" s="4">
        <f>Table1[[#This Row],[Cons h  '[MWh']]]-Table1[[#This Row],[Ewec_prod '[MWh']]]-Table1[[#This Row],[Eeol_prod '[MWh']]]-Table1[[#This Row],[Efv_prod '[MWh']]]</f>
        <v>-0.57106476418773411</v>
      </c>
    </row>
    <row r="7618">
      <c r="E7618" s="3">
        <v>43783.333333333336</v>
      </c>
      <c r="F7618" s="1">
        <v>0.43539</v>
      </c>
      <c r="G7618" s="2">
        <f>Table1[[#This Row],[CF % FV]]*$A$2</f>
        <v>1.3061700000000001</v>
      </c>
      <c r="H7618" s="22">
        <v>3.9469784962130702E-2</v>
      </c>
      <c r="I7618">
        <f>$A$6*Table1[[#This Row],[CF % EOL]]</f>
        <v>0.29602338721598026</v>
      </c>
      <c r="J7618" s="1">
        <v>0.16567332555509462</v>
      </c>
      <c r="K7618">
        <f>Table1[[#This Row],[CF % WEC]]*$A$10</f>
        <v>5.0955283239687572E-2</v>
      </c>
      <c r="L7618" s="14">
        <v>1.6200234965610407</v>
      </c>
      <c r="M7618" s="4">
        <f>Table1[[#This Row],[Cons h  '[MWh']]]-Table1[[#This Row],[Ewec_prod '[MWh']]]-Table1[[#This Row],[Eeol_prod '[MWh']]]-Table1[[#This Row],[Efv_prod '[MWh']]]</f>
        <v>-3.3125173894627213E-2</v>
      </c>
    </row>
    <row r="7619">
      <c r="E7619" s="3">
        <v>43783.375</v>
      </c>
      <c r="F7619" s="1">
        <v>0.48222999999999999</v>
      </c>
      <c r="G7619" s="2">
        <f>Table1[[#This Row],[CF % FV]]*$A$2</f>
        <v>1.44669</v>
      </c>
      <c r="H7619" s="22">
        <v>-3.7265052372860001E-3</v>
      </c>
      <c r="I7619">
        <f>$A$6*Table1[[#This Row],[CF % EOL]]</f>
        <v>-2.7948789279645E-2</v>
      </c>
      <c r="J7619" s="1">
        <v>0.15443514130339372</v>
      </c>
      <c r="K7619">
        <f>Table1[[#This Row],[CF % WEC]]*$A$10</f>
        <v>4.7498813347950038E-2</v>
      </c>
      <c r="L7619" s="14">
        <v>1.5399167060451204</v>
      </c>
      <c r="M7619" s="4">
        <f>Table1[[#This Row],[Cons h  '[MWh']]]-Table1[[#This Row],[Ewec_prod '[MWh']]]-Table1[[#This Row],[Eeol_prod '[MWh']]]-Table1[[#This Row],[Efv_prod '[MWh']]]</f>
        <v>7.3676681976815317E-2</v>
      </c>
    </row>
    <row r="7620">
      <c r="E7620" s="3">
        <v>43783.416666666664</v>
      </c>
      <c r="F7620" s="1">
        <v>0.66008</v>
      </c>
      <c r="G7620" s="2">
        <f>Table1[[#This Row],[CF % FV]]*$A$2</f>
        <v>1.98024</v>
      </c>
      <c r="H7620" s="22">
        <v>8.8936543352270303E-2</v>
      </c>
      <c r="I7620">
        <f>$A$6*Table1[[#This Row],[CF % EOL]]</f>
        <v>0.66702407514202733</v>
      </c>
      <c r="J7620" s="1">
        <v>0.14917258430334981</v>
      </c>
      <c r="K7620">
        <f>Table1[[#This Row],[CF % WEC]]*$A$10</f>
        <v>4.5880236056742928E-2</v>
      </c>
      <c r="L7620" s="14">
        <v>1.3578845872641454</v>
      </c>
      <c r="M7620" s="4">
        <f>Table1[[#This Row],[Cons h  '[MWh']]]-Table1[[#This Row],[Ewec_prod '[MWh']]]-Table1[[#This Row],[Eeol_prod '[MWh']]]-Table1[[#This Row],[Efv_prod '[MWh']]]</f>
        <v>-1.3352597239346249</v>
      </c>
    </row>
    <row r="7621">
      <c r="E7621" s="3">
        <v>43783.458333333336</v>
      </c>
      <c r="F7621" s="1">
        <v>0.55147999999999997</v>
      </c>
      <c r="G7621" s="2">
        <f>Table1[[#This Row],[CF % FV]]*$A$2</f>
        <v>1.6544399999999999</v>
      </c>
      <c r="H7621" s="22">
        <v>0.230395734788127</v>
      </c>
      <c r="I7621">
        <f>$A$6*Table1[[#This Row],[CF % EOL]]</f>
        <v>1.7279680109109525</v>
      </c>
      <c r="J7621" s="1">
        <v>0.15498884182837916</v>
      </c>
      <c r="K7621">
        <f>Table1[[#This Row],[CF % WEC]]*$A$10</f>
        <v>4.7669112139177072E-2</v>
      </c>
      <c r="L7621" s="14">
        <v>1.6143728486371867</v>
      </c>
      <c r="M7621" s="4">
        <f>Table1[[#This Row],[Cons h  '[MWh']]]-Table1[[#This Row],[Ewec_prod '[MWh']]]-Table1[[#This Row],[Eeol_prod '[MWh']]]-Table1[[#This Row],[Efv_prod '[MWh']]]</f>
        <v>-1.8157042744129428</v>
      </c>
    </row>
    <row r="7622">
      <c r="E7622" s="3">
        <v>43783.5</v>
      </c>
      <c r="F7622" s="1">
        <v>0.44724999999999998</v>
      </c>
      <c r="G7622" s="2">
        <f>Table1[[#This Row],[CF % FV]]*$A$2</f>
        <v>1.34175</v>
      </c>
      <c r="H7622" s="22">
        <v>0.47248827148037897</v>
      </c>
      <c r="I7622">
        <f>$A$6*Table1[[#This Row],[CF % EOL]]</f>
        <v>3.5436620361028424</v>
      </c>
      <c r="J7622" s="1">
        <v>0.17423810626208136</v>
      </c>
      <c r="K7622">
        <f>Table1[[#This Row],[CF % WEC]]*$A$10</f>
        <v>5.3589508304875806E-2</v>
      </c>
      <c r="L7622" s="14">
        <v>1.7223233914483154</v>
      </c>
      <c r="M7622" s="4">
        <f>Table1[[#This Row],[Cons h  '[MWh']]]-Table1[[#This Row],[Ewec_prod '[MWh']]]-Table1[[#This Row],[Eeol_prod '[MWh']]]-Table1[[#This Row],[Efv_prod '[MWh']]]</f>
        <v>-3.2166781529594028</v>
      </c>
    </row>
    <row r="7623">
      <c r="E7623" s="3">
        <v>43783.541666666664</v>
      </c>
      <c r="F7623" s="1">
        <v>0.61009999999999998</v>
      </c>
      <c r="G7623" s="2">
        <f>Table1[[#This Row],[CF % FV]]*$A$2</f>
        <v>1.8302999999999998</v>
      </c>
      <c r="H7623" s="22">
        <v>0.71666249868901399</v>
      </c>
      <c r="I7623">
        <f>$A$6*Table1[[#This Row],[CF % EOL]]</f>
        <v>5.3749687401676045</v>
      </c>
      <c r="J7623" s="1">
        <v>0.21045035049841279</v>
      </c>
      <c r="K7623">
        <f>Table1[[#This Row],[CF % WEC]]*$A$10</f>
        <v>6.472711996097423E-2</v>
      </c>
      <c r="L7623" s="14">
        <v>1.7366482802011489</v>
      </c>
      <c r="M7623" s="4">
        <f>Table1[[#This Row],[Cons h  '[MWh']]]-Table1[[#This Row],[Ewec_prod '[MWh']]]-Table1[[#This Row],[Eeol_prod '[MWh']]]-Table1[[#This Row],[Efv_prod '[MWh']]]</f>
        <v>-5.5333475799274296</v>
      </c>
    </row>
    <row r="7624">
      <c r="E7624" s="3">
        <v>43783.583333333336</v>
      </c>
      <c r="F7624" s="1">
        <v>0.13968</v>
      </c>
      <c r="G7624" s="2">
        <f>Table1[[#This Row],[CF % FV]]*$A$2</f>
        <v>0.41903999999999997</v>
      </c>
      <c r="H7624" s="22">
        <v>0.86335478043992697</v>
      </c>
      <c r="I7624">
        <f>$A$6*Table1[[#This Row],[CF % EOL]]</f>
        <v>6.4751608532994522</v>
      </c>
      <c r="J7624" s="1">
        <v>0.24975010470604991</v>
      </c>
      <c r="K7624">
        <f>Table1[[#This Row],[CF % WEC]]*$A$10</f>
        <v>7.6814341003895309E-2</v>
      </c>
      <c r="L7624" s="14">
        <v>1.3403148776267231</v>
      </c>
      <c r="M7624" s="4">
        <f>Table1[[#This Row],[Cons h  '[MWh']]]-Table1[[#This Row],[Ewec_prod '[MWh']]]-Table1[[#This Row],[Eeol_prod '[MWh']]]-Table1[[#This Row],[Efv_prod '[MWh']]]</f>
        <v>-5.6307003166766245</v>
      </c>
    </row>
    <row r="7625">
      <c r="E7625" s="3">
        <v>43783.625</v>
      </c>
      <c r="F7625" s="1">
        <v>0.16738999999999998</v>
      </c>
      <c r="G7625" s="2">
        <f>Table1[[#This Row],[CF % FV]]*$A$2</f>
        <v>0.50217000000000001</v>
      </c>
      <c r="H7625" s="22">
        <v>0.92479340883221395</v>
      </c>
      <c r="I7625">
        <f>$A$6*Table1[[#This Row],[CF % EOL]]</f>
        <v>6.9359505662416048</v>
      </c>
      <c r="J7625" s="1">
        <v>0.28107904211239049</v>
      </c>
      <c r="K7625">
        <f>Table1[[#This Row],[CF % WEC]]*$A$10</f>
        <v>8.6450019371488968E-2</v>
      </c>
      <c r="L7625" s="14">
        <v>1.4479731209463924</v>
      </c>
      <c r="M7625" s="4">
        <f>Table1[[#This Row],[Cons h  '[MWh']]]-Table1[[#This Row],[Ewec_prod '[MWh']]]-Table1[[#This Row],[Eeol_prod '[MWh']]]-Table1[[#This Row],[Efv_prod '[MWh']]]</f>
        <v>-6.0765974646667011</v>
      </c>
    </row>
    <row r="7626">
      <c r="E7626" s="3">
        <v>43783.666666666664</v>
      </c>
      <c r="F7626" s="1">
        <v>0</v>
      </c>
      <c r="G7626" s="2">
        <f>Table1[[#This Row],[CF % FV]]*$A$2</f>
        <v>0</v>
      </c>
      <c r="H7626" s="22">
        <v>0.93160120696900905</v>
      </c>
      <c r="I7626">
        <f>$A$6*Table1[[#This Row],[CF % EOL]]</f>
        <v>6.9870090522675676</v>
      </c>
      <c r="J7626" s="1">
        <v>0.30717881641494138</v>
      </c>
      <c r="K7626">
        <f>Table1[[#This Row],[CF % WEC]]*$A$10</f>
        <v>9.4477391234898164E-2</v>
      </c>
      <c r="L7626" s="14">
        <v>1.5194093777694857</v>
      </c>
      <c r="M7626" s="4">
        <f>Table1[[#This Row],[Cons h  '[MWh']]]-Table1[[#This Row],[Ewec_prod '[MWh']]]-Table1[[#This Row],[Eeol_prod '[MWh']]]-Table1[[#This Row],[Efv_prod '[MWh']]]</f>
        <v>-5.5620770657329803</v>
      </c>
    </row>
    <row r="7627">
      <c r="E7627" s="3">
        <v>43783.708333333336</v>
      </c>
      <c r="F7627" s="1">
        <v>0</v>
      </c>
      <c r="G7627" s="2">
        <f>Table1[[#This Row],[CF % FV]]*$A$2</f>
        <v>0</v>
      </c>
      <c r="H7627" s="22">
        <v>0.96337259079988602</v>
      </c>
      <c r="I7627">
        <f>$A$6*Table1[[#This Row],[CF % EOL]]</f>
        <v>7.2252944309991456</v>
      </c>
      <c r="J7627" s="1">
        <v>0.33559528003072486</v>
      </c>
      <c r="K7627">
        <f>Table1[[#This Row],[CF % WEC]]*$A$10</f>
        <v>0.10321729518359389</v>
      </c>
      <c r="L7627" s="14">
        <v>1.5918803427096873</v>
      </c>
      <c r="M7627" s="4">
        <f>Table1[[#This Row],[Cons h  '[MWh']]]-Table1[[#This Row],[Ewec_prod '[MWh']]]-Table1[[#This Row],[Eeol_prod '[MWh']]]-Table1[[#This Row],[Efv_prod '[MWh']]]</f>
        <v>-5.7366313834730525</v>
      </c>
    </row>
    <row r="7628">
      <c r="E7628" s="3">
        <v>43783.75</v>
      </c>
      <c r="F7628" s="1">
        <v>0</v>
      </c>
      <c r="G7628" s="2">
        <f>Table1[[#This Row],[CF % FV]]*$A$2</f>
        <v>0</v>
      </c>
      <c r="H7628" s="22">
        <v>0.96818480671604901</v>
      </c>
      <c r="I7628">
        <f>$A$6*Table1[[#This Row],[CF % EOL]]</f>
        <v>7.2613860503703673</v>
      </c>
      <c r="J7628" s="1">
        <v>0.36086751937738759</v>
      </c>
      <c r="K7628">
        <f>Table1[[#This Row],[CF % WEC]]*$A$10</f>
        <v>0.11099014642380235</v>
      </c>
      <c r="L7628" s="14">
        <v>1.7479265681493474</v>
      </c>
      <c r="M7628" s="4">
        <f>Table1[[#This Row],[Cons h  '[MWh']]]-Table1[[#This Row],[Ewec_prod '[MWh']]]-Table1[[#This Row],[Eeol_prod '[MWh']]]-Table1[[#This Row],[Efv_prod '[MWh']]]</f>
        <v>-5.6244496286448218</v>
      </c>
    </row>
    <row r="7629">
      <c r="E7629" s="3">
        <v>43783.791666666664</v>
      </c>
      <c r="F7629" s="1">
        <v>0</v>
      </c>
      <c r="G7629" s="2">
        <f>Table1[[#This Row],[CF % FV]]*$A$2</f>
        <v>0</v>
      </c>
      <c r="H7629" s="22">
        <v>0.96850167478372196</v>
      </c>
      <c r="I7629">
        <f>$A$6*Table1[[#This Row],[CF % EOL]]</f>
        <v>7.2637625608779146</v>
      </c>
      <c r="J7629" s="1">
        <v>0.37187818651351223</v>
      </c>
      <c r="K7629">
        <f>Table1[[#This Row],[CF % WEC]]*$A$10</f>
        <v>0.11437664005939109</v>
      </c>
      <c r="L7629" s="14">
        <v>2.07184795237991</v>
      </c>
      <c r="M7629" s="4">
        <f>Table1[[#This Row],[Cons h  '[MWh']]]-Table1[[#This Row],[Ewec_prod '[MWh']]]-Table1[[#This Row],[Eeol_prod '[MWh']]]-Table1[[#This Row],[Efv_prod '[MWh']]]</f>
        <v>-5.3062912485573959</v>
      </c>
    </row>
    <row r="7630">
      <c r="E7630" s="3">
        <v>43783.833333333336</v>
      </c>
      <c r="F7630" s="1">
        <v>0</v>
      </c>
      <c r="G7630" s="2">
        <f>Table1[[#This Row],[CF % FV]]*$A$2</f>
        <v>0</v>
      </c>
      <c r="H7630" s="22">
        <v>0.96800062460722502</v>
      </c>
      <c r="I7630">
        <f>$A$6*Table1[[#This Row],[CF % EOL]]</f>
        <v>7.2600046845541879</v>
      </c>
      <c r="J7630" s="1">
        <v>0.37785713531022824</v>
      </c>
      <c r="K7630">
        <f>Table1[[#This Row],[CF % WEC]]*$A$10</f>
        <v>0.11621555425026329</v>
      </c>
      <c r="L7630" s="14">
        <v>1.7238086535180621</v>
      </c>
      <c r="M7630" s="4">
        <f>Table1[[#This Row],[Cons h  '[MWh']]]-Table1[[#This Row],[Ewec_prod '[MWh']]]-Table1[[#This Row],[Eeol_prod '[MWh']]]-Table1[[#This Row],[Efv_prod '[MWh']]]</f>
        <v>-5.652411585286389</v>
      </c>
    </row>
    <row r="7631">
      <c r="E7631" s="3">
        <v>43783.875</v>
      </c>
      <c r="F7631" s="1">
        <v>0</v>
      </c>
      <c r="G7631" s="2">
        <f>Table1[[#This Row],[CF % FV]]*$A$2</f>
        <v>0</v>
      </c>
      <c r="H7631" s="22">
        <v>0.96858570004327005</v>
      </c>
      <c r="I7631">
        <f>$A$6*Table1[[#This Row],[CF % EOL]]</f>
        <v>7.2643927503245251</v>
      </c>
      <c r="J7631" s="1">
        <v>0.39533748648879619</v>
      </c>
      <c r="K7631">
        <f>Table1[[#This Row],[CF % WEC]]*$A$10</f>
        <v>0.12159189496442931</v>
      </c>
      <c r="L7631" s="14">
        <v>1.110756920989229</v>
      </c>
      <c r="M7631" s="4">
        <f>Table1[[#This Row],[Cons h  '[MWh']]]-Table1[[#This Row],[Ewec_prod '[MWh']]]-Table1[[#This Row],[Eeol_prod '[MWh']]]-Table1[[#This Row],[Efv_prod '[MWh']]]</f>
        <v>-6.2752277242997252</v>
      </c>
    </row>
    <row r="7632">
      <c r="E7632" s="3">
        <v>43783.916666666664</v>
      </c>
      <c r="F7632" s="1">
        <v>0</v>
      </c>
      <c r="G7632" s="2">
        <f>Table1[[#This Row],[CF % FV]]*$A$2</f>
        <v>0</v>
      </c>
      <c r="H7632" s="22">
        <v>0.97474627620078103</v>
      </c>
      <c r="I7632">
        <f>$A$6*Table1[[#This Row],[CF % EOL]]</f>
        <v>7.3105970715058577</v>
      </c>
      <c r="J7632" s="1">
        <v>0.40323872848010689</v>
      </c>
      <c r="K7632">
        <f>Table1[[#This Row],[CF % WEC]]*$A$10</f>
        <v>0.12402203887723839</v>
      </c>
      <c r="L7632" s="14">
        <v>1.5070802778518939</v>
      </c>
      <c r="M7632" s="4">
        <f>Table1[[#This Row],[Cons h  '[MWh']]]-Table1[[#This Row],[Ewec_prod '[MWh']]]-Table1[[#This Row],[Eeol_prod '[MWh']]]-Table1[[#This Row],[Efv_prod '[MWh']]]</f>
        <v>-5.9275388325312024</v>
      </c>
    </row>
    <row r="7633">
      <c r="E7633" s="3">
        <v>43783.958333333336</v>
      </c>
      <c r="F7633" s="1">
        <v>0</v>
      </c>
      <c r="G7633" s="2">
        <f>Table1[[#This Row],[CF % FV]]*$A$2</f>
        <v>0</v>
      </c>
      <c r="H7633" s="22">
        <v>0.91805975861661904</v>
      </c>
      <c r="I7633">
        <f>$A$6*Table1[[#This Row],[CF % EOL]]</f>
        <v>6.8854481896246424</v>
      </c>
      <c r="J7633" s="1">
        <v>0.39854935738835046</v>
      </c>
      <c r="K7633">
        <f>Table1[[#This Row],[CF % WEC]]*$A$10</f>
        <v>0.12257975339527655</v>
      </c>
      <c r="L7633" s="14">
        <v>1.2036541637662848</v>
      </c>
      <c r="M7633" s="4">
        <f>Table1[[#This Row],[Cons h  '[MWh']]]-Table1[[#This Row],[Ewec_prod '[MWh']]]-Table1[[#This Row],[Eeol_prod '[MWh']]]-Table1[[#This Row],[Efv_prod '[MWh']]]</f>
        <v>-5.8043737792536341</v>
      </c>
    </row>
    <row r="7634">
      <c r="E7634" s="3">
        <v>43784</v>
      </c>
      <c r="F7634" s="1">
        <v>0</v>
      </c>
      <c r="G7634" s="2">
        <f>Table1[[#This Row],[CF % FV]]*$A$2</f>
        <v>0</v>
      </c>
      <c r="H7634" s="22">
        <v>0.93275154038435804</v>
      </c>
      <c r="I7634">
        <f>$A$6*Table1[[#This Row],[CF % EOL]]</f>
        <v>6.9956365528826856</v>
      </c>
      <c r="J7634" s="1">
        <v>0.38375978059822219</v>
      </c>
      <c r="K7634">
        <f>Table1[[#This Row],[CF % WEC]]*$A$10</f>
        <v>0.1180310001677361</v>
      </c>
      <c r="L7634" s="14">
        <v>1.231614852930291</v>
      </c>
      <c r="M7634" s="4">
        <f>Table1[[#This Row],[Cons h  '[MWh']]]-Table1[[#This Row],[Ewec_prod '[MWh']]]-Table1[[#This Row],[Eeol_prod '[MWh']]]-Table1[[#This Row],[Efv_prod '[MWh']]]</f>
        <v>-5.8820527001201306</v>
      </c>
    </row>
    <row r="7635">
      <c r="E7635" s="3">
        <v>43784.041666666664</v>
      </c>
      <c r="F7635" s="1">
        <v>0</v>
      </c>
      <c r="G7635" s="2">
        <f>Table1[[#This Row],[CF % FV]]*$A$2</f>
        <v>0</v>
      </c>
      <c r="H7635" s="22">
        <v>0.79524763168347501</v>
      </c>
      <c r="I7635">
        <f>$A$6*Table1[[#This Row],[CF % EOL]]</f>
        <v>5.9643572376260625</v>
      </c>
      <c r="J7635" s="1">
        <v>0.35503779147700704</v>
      </c>
      <c r="K7635">
        <f>Table1[[#This Row],[CF % WEC]]*$A$10</f>
        <v>0.10919712732806738</v>
      </c>
      <c r="L7635" s="14">
        <v>1.0052987666238662</v>
      </c>
      <c r="M7635" s="4">
        <f>Table1[[#This Row],[Cons h  '[MWh']]]-Table1[[#This Row],[Ewec_prod '[MWh']]]-Table1[[#This Row],[Eeol_prod '[MWh']]]-Table1[[#This Row],[Efv_prod '[MWh']]]</f>
        <v>-5.0682555983302642</v>
      </c>
    </row>
    <row r="7636">
      <c r="E7636" s="3">
        <v>43784.083333333336</v>
      </c>
      <c r="F7636" s="1">
        <v>0</v>
      </c>
      <c r="G7636" s="2">
        <f>Table1[[#This Row],[CF % FV]]*$A$2</f>
        <v>0</v>
      </c>
      <c r="H7636" s="22">
        <v>0.36473273998973199</v>
      </c>
      <c r="I7636">
        <f>$A$6*Table1[[#This Row],[CF % EOL]]</f>
        <v>2.73549554992299</v>
      </c>
      <c r="J7636" s="1">
        <v>0.32342519597899549</v>
      </c>
      <c r="K7636">
        <f>Table1[[#This Row],[CF % WEC]]*$A$10</f>
        <v>9.9474205716240563E-2</v>
      </c>
      <c r="L7636" s="14">
        <v>1.5653401771600959</v>
      </c>
      <c r="M7636" s="4">
        <f>Table1[[#This Row],[Cons h  '[MWh']]]-Table1[[#This Row],[Ewec_prod '[MWh']]]-Table1[[#This Row],[Eeol_prod '[MWh']]]-Table1[[#This Row],[Efv_prod '[MWh']]]</f>
        <v>-1.2696295784791347</v>
      </c>
    </row>
    <row r="7637">
      <c r="E7637" s="3">
        <v>43784.125</v>
      </c>
      <c r="F7637" s="1">
        <v>0</v>
      </c>
      <c r="G7637" s="2">
        <f>Table1[[#This Row],[CF % FV]]*$A$2</f>
        <v>0</v>
      </c>
      <c r="H7637" s="22">
        <v>0.53076923695898903</v>
      </c>
      <c r="I7637">
        <f>$A$6*Table1[[#This Row],[CF % EOL]]</f>
        <v>3.9807692771924179</v>
      </c>
      <c r="J7637" s="1">
        <v>0.2984520506726181</v>
      </c>
      <c r="K7637">
        <f>Table1[[#This Row],[CF % WEC]]*$A$10</f>
        <v>9.1793345274713653E-2</v>
      </c>
      <c r="L7637" s="14">
        <v>1.3510255050288318</v>
      </c>
      <c r="M7637" s="4">
        <f>Table1[[#This Row],[Cons h  '[MWh']]]-Table1[[#This Row],[Ewec_prod '[MWh']]]-Table1[[#This Row],[Eeol_prod '[MWh']]]-Table1[[#This Row],[Efv_prod '[MWh']]]</f>
        <v>-2.7215371174382996</v>
      </c>
    </row>
    <row r="7638">
      <c r="E7638" s="3">
        <v>43784.166666666664</v>
      </c>
      <c r="F7638" s="1">
        <v>0</v>
      </c>
      <c r="G7638" s="2">
        <f>Table1[[#This Row],[CF % FV]]*$A$2</f>
        <v>0</v>
      </c>
      <c r="H7638" s="22">
        <v>0.56269106816713799</v>
      </c>
      <c r="I7638">
        <f>$A$6*Table1[[#This Row],[CF % EOL]]</f>
        <v>4.2201830112535346</v>
      </c>
      <c r="J7638" s="1">
        <v>0.28410268104574915</v>
      </c>
      <c r="K7638">
        <f>Table1[[#This Row],[CF % WEC]]*$A$10</f>
        <v>8.7379984275299638E-2</v>
      </c>
      <c r="L7638" s="14">
        <v>1.4281948345882005</v>
      </c>
      <c r="M7638" s="4">
        <f>Table1[[#This Row],[Cons h  '[MWh']]]-Table1[[#This Row],[Ewec_prod '[MWh']]]-Table1[[#This Row],[Eeol_prod '[MWh']]]-Table1[[#This Row],[Efv_prod '[MWh']]]</f>
        <v>-2.8793681609406336</v>
      </c>
    </row>
    <row r="7639">
      <c r="E7639" s="3">
        <v>43784.208333333336</v>
      </c>
      <c r="F7639" s="1">
        <v>0</v>
      </c>
      <c r="G7639" s="2">
        <f>Table1[[#This Row],[CF % FV]]*$A$2</f>
        <v>0</v>
      </c>
      <c r="H7639" s="22">
        <v>0.631887088653593</v>
      </c>
      <c r="I7639">
        <f>$A$6*Table1[[#This Row],[CF % EOL]]</f>
        <v>4.7391531649019472</v>
      </c>
      <c r="J7639" s="1">
        <v>0.27642877145730615</v>
      </c>
      <c r="K7639">
        <f>Table1[[#This Row],[CF % WEC]]*$A$10</f>
        <v>8.5019759807512085E-2</v>
      </c>
      <c r="L7639" s="14">
        <v>1.7268409472657968</v>
      </c>
      <c r="M7639" s="4">
        <f>Table1[[#This Row],[Cons h  '[MWh']]]-Table1[[#This Row],[Ewec_prod '[MWh']]]-Table1[[#This Row],[Eeol_prod '[MWh']]]-Table1[[#This Row],[Efv_prod '[MWh']]]</f>
        <v>-3.0973319774436625</v>
      </c>
    </row>
    <row r="7640">
      <c r="E7640" s="3">
        <v>43784.25</v>
      </c>
      <c r="F7640" s="1">
        <v>0</v>
      </c>
      <c r="G7640" s="2">
        <f>Table1[[#This Row],[CF % FV]]*$A$2</f>
        <v>0</v>
      </c>
      <c r="H7640" s="22">
        <v>0.73474694466565604</v>
      </c>
      <c r="I7640">
        <f>$A$6*Table1[[#This Row],[CF % EOL]]</f>
        <v>5.5106020849924207</v>
      </c>
      <c r="J7640" s="1">
        <v>0.27690228562854369</v>
      </c>
      <c r="K7640">
        <f>Table1[[#This Row],[CF % WEC]]*$A$10</f>
        <v>8.5165396098885918E-2</v>
      </c>
      <c r="L7640" s="14">
        <v>1.4939507550540014</v>
      </c>
      <c r="M7640" s="4">
        <f>Table1[[#This Row],[Cons h  '[MWh']]]-Table1[[#This Row],[Ewec_prod '[MWh']]]-Table1[[#This Row],[Eeol_prod '[MWh']]]-Table1[[#This Row],[Efv_prod '[MWh']]]</f>
        <v>-4.1018167260373053</v>
      </c>
    </row>
    <row r="7641">
      <c r="E7641" s="3">
        <v>43784.291666666664</v>
      </c>
      <c r="F7641" s="1">
        <v>3.039E-2</v>
      </c>
      <c r="G7641" s="2">
        <f>Table1[[#This Row],[CF % FV]]*$A$2</f>
        <v>9.1170000000000001E-2</v>
      </c>
      <c r="H7641" s="22">
        <v>0.77865457531346605</v>
      </c>
      <c r="I7641">
        <f>$A$6*Table1[[#This Row],[CF % EOL]]</f>
        <v>5.8399093148509955</v>
      </c>
      <c r="J7641" s="1">
        <v>0.27087020232146636</v>
      </c>
      <c r="K7641">
        <f>Table1[[#This Row],[CF % WEC]]*$A$10</f>
        <v>8.3310139602961339E-2</v>
      </c>
      <c r="L7641" s="14">
        <v>2.0075319837913761</v>
      </c>
      <c r="M7641" s="4">
        <f>Table1[[#This Row],[Cons h  '[MWh']]]-Table1[[#This Row],[Ewec_prod '[MWh']]]-Table1[[#This Row],[Eeol_prod '[MWh']]]-Table1[[#This Row],[Efv_prod '[MWh']]]</f>
        <v>-4.006857470662581</v>
      </c>
    </row>
    <row r="7642">
      <c r="E7642" s="3">
        <v>43784.333333333336</v>
      </c>
      <c r="F7642" s="1">
        <v>2.7989999999999998E-2</v>
      </c>
      <c r="G7642" s="2">
        <f>Table1[[#This Row],[CF % FV]]*$A$2</f>
        <v>8.3969999999999989E-2</v>
      </c>
      <c r="H7642" s="22">
        <v>0.52153769207780898</v>
      </c>
      <c r="I7642">
        <f>$A$6*Table1[[#This Row],[CF % EOL]]</f>
        <v>3.9115326905835675</v>
      </c>
      <c r="J7642" s="1">
        <v>0.25938886491558838</v>
      </c>
      <c r="K7642">
        <f>Table1[[#This Row],[CF % WEC]]*$A$10</f>
        <v>7.9778884359989963E-2</v>
      </c>
      <c r="L7642" s="14">
        <v>1.7041194320158202</v>
      </c>
      <c r="M7642" s="4">
        <f>Table1[[#This Row],[Cons h  '[MWh']]]-Table1[[#This Row],[Ewec_prod '[MWh']]]-Table1[[#This Row],[Eeol_prod '[MWh']]]-Table1[[#This Row],[Efv_prod '[MWh']]]</f>
        <v>-2.3711621429277372</v>
      </c>
    </row>
    <row r="7643">
      <c r="E7643" s="3">
        <v>43784.375</v>
      </c>
      <c r="F7643" s="1">
        <v>3.4509999999999999E-2</v>
      </c>
      <c r="G7643" s="2">
        <f>Table1[[#This Row],[CF % FV]]*$A$2</f>
        <v>0.10353</v>
      </c>
      <c r="H7643" s="22">
        <v>0.379874899514486</v>
      </c>
      <c r="I7643">
        <f>$A$6*Table1[[#This Row],[CF % EOL]]</f>
        <v>2.849061746358645</v>
      </c>
      <c r="J7643" s="1">
        <v>0.28074653191546395</v>
      </c>
      <c r="K7643">
        <f>Table1[[#This Row],[CF % WEC]]*$A$10</f>
        <v>8.6347750939273299E-2</v>
      </c>
      <c r="L7643" s="14">
        <v>1.4615137286536679</v>
      </c>
      <c r="M7643" s="4">
        <f>Table1[[#This Row],[Cons h  '[MWh']]]-Table1[[#This Row],[Ewec_prod '[MWh']]]-Table1[[#This Row],[Eeol_prod '[MWh']]]-Table1[[#This Row],[Efv_prod '[MWh']]]</f>
        <v>-1.5774257686442503</v>
      </c>
    </row>
    <row r="7644">
      <c r="E7644" s="3">
        <v>43784.416666666664</v>
      </c>
      <c r="F7644" s="1">
        <v>6.5090000000000009E-2</v>
      </c>
      <c r="G7644" s="2">
        <f>Table1[[#This Row],[CF % FV]]*$A$2</f>
        <v>0.19527000000000003</v>
      </c>
      <c r="H7644" s="22">
        <v>0.89133622233931797</v>
      </c>
      <c r="I7644">
        <f>$A$6*Table1[[#This Row],[CF % EOL]]</f>
        <v>6.685021667544885</v>
      </c>
      <c r="J7644" s="1">
        <v>0.31892578358635221</v>
      </c>
      <c r="K7644">
        <f>Table1[[#This Row],[CF % WEC]]*$A$10</f>
        <v>9.8090344843579702E-2</v>
      </c>
      <c r="L7644" s="14">
        <v>1.5851030232101071</v>
      </c>
      <c r="M7644" s="4">
        <f>Table1[[#This Row],[Cons h  '[MWh']]]-Table1[[#This Row],[Ewec_prod '[MWh']]]-Table1[[#This Row],[Eeol_prod '[MWh']]]-Table1[[#This Row],[Efv_prod '[MWh']]]</f>
        <v>-5.3932789891783575</v>
      </c>
    </row>
    <row r="7645">
      <c r="E7645" s="3">
        <v>43784.458333333336</v>
      </c>
      <c r="F7645" s="1">
        <v>8.3220000000000002E-2</v>
      </c>
      <c r="G7645" s="2">
        <f>Table1[[#This Row],[CF % FV]]*$A$2</f>
        <v>0.24965999999999999</v>
      </c>
      <c r="H7645" s="22">
        <v>0.93279039517817697</v>
      </c>
      <c r="I7645">
        <f>$A$6*Table1[[#This Row],[CF % EOL]]</f>
        <v>6.9959279638363272</v>
      </c>
      <c r="J7645" s="1">
        <v>0.35100756976649283</v>
      </c>
      <c r="K7645">
        <f>Table1[[#This Row],[CF % WEC]]*$A$10</f>
        <v>0.10795757299371743</v>
      </c>
      <c r="L7645" s="14">
        <v>1.4550163841654478</v>
      </c>
      <c r="M7645" s="4">
        <f>Table1[[#This Row],[Cons h  '[MWh']]]-Table1[[#This Row],[Ewec_prod '[MWh']]]-Table1[[#This Row],[Eeol_prod '[MWh']]]-Table1[[#This Row],[Efv_prod '[MWh']]]</f>
        <v>-5.8985291526645973</v>
      </c>
    </row>
    <row r="7646">
      <c r="E7646" s="3">
        <v>43784.5</v>
      </c>
      <c r="F7646" s="1">
        <v>0.17662</v>
      </c>
      <c r="G7646" s="2">
        <f>Table1[[#This Row],[CF % FV]]*$A$2</f>
        <v>0.52986</v>
      </c>
      <c r="H7646" s="22">
        <v>0.93096787289368899</v>
      </c>
      <c r="I7646">
        <f>$A$6*Table1[[#This Row],[CF % EOL]]</f>
        <v>6.9822590467026675</v>
      </c>
      <c r="J7646" s="1">
        <v>0.36730060583898277</v>
      </c>
      <c r="K7646">
        <f>Table1[[#This Row],[CF % WEC]]*$A$10</f>
        <v>0.11296873737474558</v>
      </c>
      <c r="L7646" s="14">
        <v>1.7013622643765087</v>
      </c>
      <c r="M7646" s="4">
        <f>Table1[[#This Row],[Cons h  '[MWh']]]-Table1[[#This Row],[Ewec_prod '[MWh']]]-Table1[[#This Row],[Eeol_prod '[MWh']]]-Table1[[#This Row],[Efv_prod '[MWh']]]</f>
        <v>-5.9237255197009047</v>
      </c>
    </row>
    <row r="7647">
      <c r="E7647" s="3">
        <v>43784.541666666664</v>
      </c>
      <c r="F7647" s="1">
        <v>9.7659999999999997E-2</v>
      </c>
      <c r="G7647" s="2">
        <f>Table1[[#This Row],[CF % FV]]*$A$2</f>
        <v>0.29298000000000002</v>
      </c>
      <c r="H7647" s="22">
        <v>0.85605825676589897</v>
      </c>
      <c r="I7647">
        <f>$A$6*Table1[[#This Row],[CF % EOL]]</f>
        <v>6.4204369257442426</v>
      </c>
      <c r="J7647" s="1">
        <v>0.37560541429224226</v>
      </c>
      <c r="K7647">
        <f>Table1[[#This Row],[CF % WEC]]*$A$10</f>
        <v>0.11552300412571063</v>
      </c>
      <c r="L7647" s="14">
        <v>1.387177211170163</v>
      </c>
      <c r="M7647" s="4">
        <f>Table1[[#This Row],[Cons h  '[MWh']]]-Table1[[#This Row],[Ewec_prod '[MWh']]]-Table1[[#This Row],[Eeol_prod '[MWh']]]-Table1[[#This Row],[Efv_prod '[MWh']]]</f>
        <v>-5.4417627186997901</v>
      </c>
    </row>
    <row r="7648">
      <c r="E7648" s="3">
        <v>43784.583333333336</v>
      </c>
      <c r="F7648" s="1">
        <v>0.40179000000000004</v>
      </c>
      <c r="G7648" s="2">
        <f>Table1[[#This Row],[CF % FV]]*$A$2</f>
        <v>1.2053700000000001</v>
      </c>
      <c r="H7648" s="22">
        <v>0.88034312348830102</v>
      </c>
      <c r="I7648">
        <f>$A$6*Table1[[#This Row],[CF % EOL]]</f>
        <v>6.602573426162258</v>
      </c>
      <c r="J7648" s="1">
        <v>0.38993413557884776</v>
      </c>
      <c r="K7648">
        <f>Table1[[#This Row],[CF % WEC]]*$A$10</f>
        <v>0.1199300144224812</v>
      </c>
      <c r="L7648" s="14">
        <v>1.4354669335330852</v>
      </c>
      <c r="M7648" s="4">
        <f>Table1[[#This Row],[Cons h  '[MWh']]]-Table1[[#This Row],[Ewec_prod '[MWh']]]-Table1[[#This Row],[Eeol_prod '[MWh']]]-Table1[[#This Row],[Efv_prod '[MWh']]]</f>
        <v>-6.4924065070516548</v>
      </c>
    </row>
    <row r="7649">
      <c r="E7649" s="3">
        <v>43784.625</v>
      </c>
      <c r="F7649" s="1">
        <v>4.795E-2</v>
      </c>
      <c r="G7649" s="2">
        <f>Table1[[#This Row],[CF % FV]]*$A$2</f>
        <v>0.14385000000000001</v>
      </c>
      <c r="H7649" s="22">
        <v>0.93337903481694096</v>
      </c>
      <c r="I7649">
        <f>$A$6*Table1[[#This Row],[CF % EOL]]</f>
        <v>7.0003427611270572</v>
      </c>
      <c r="J7649" s="1">
        <v>0.41266531180036925</v>
      </c>
      <c r="K7649">
        <f>Table1[[#This Row],[CF % WEC]]*$A$10</f>
        <v>0.12692132409081822</v>
      </c>
      <c r="L7649" s="14">
        <v>1.2862939613900035</v>
      </c>
      <c r="M7649" s="4">
        <f>Table1[[#This Row],[Cons h  '[MWh']]]-Table1[[#This Row],[Ewec_prod '[MWh']]]-Table1[[#This Row],[Eeol_prod '[MWh']]]-Table1[[#This Row],[Efv_prod '[MWh']]]</f>
        <v>-5.9848201238278715</v>
      </c>
    </row>
    <row r="7650">
      <c r="E7650" s="3">
        <v>43784.666666666664</v>
      </c>
      <c r="F7650" s="1">
        <v>0</v>
      </c>
      <c r="G7650" s="2">
        <f>Table1[[#This Row],[CF % FV]]*$A$2</f>
        <v>0</v>
      </c>
      <c r="H7650" s="22">
        <v>0.96827143231092805</v>
      </c>
      <c r="I7650">
        <f>$A$6*Table1[[#This Row],[CF % EOL]]</f>
        <v>7.2620357423319604</v>
      </c>
      <c r="J7650" s="1">
        <v>0.43312317028697939</v>
      </c>
      <c r="K7650">
        <f>Table1[[#This Row],[CF % WEC]]*$A$10</f>
        <v>0.13321344124468076</v>
      </c>
      <c r="L7650" s="14">
        <v>1.5535401326429363</v>
      </c>
      <c r="M7650" s="4">
        <f>Table1[[#This Row],[Cons h  '[MWh']]]-Table1[[#This Row],[Ewec_prod '[MWh']]]-Table1[[#This Row],[Eeol_prod '[MWh']]]-Table1[[#This Row],[Efv_prod '[MWh']]]</f>
        <v>-5.8417090509337051</v>
      </c>
    </row>
    <row r="7651">
      <c r="E7651" s="3">
        <v>43784.708333333336</v>
      </c>
      <c r="F7651" s="1">
        <v>0</v>
      </c>
      <c r="G7651" s="2">
        <f>Table1[[#This Row],[CF % FV]]*$A$2</f>
        <v>0</v>
      </c>
      <c r="H7651" s="22">
        <v>0.93875998296553298</v>
      </c>
      <c r="I7651">
        <f>$A$6*Table1[[#This Row],[CF % EOL]]</f>
        <v>7.0406998722414977</v>
      </c>
      <c r="J7651" s="1">
        <v>0.43614795441615262</v>
      </c>
      <c r="K7651">
        <f>Table1[[#This Row],[CF % WEC]]*$A$10</f>
        <v>0.13414375837041312</v>
      </c>
      <c r="L7651" s="14">
        <v>2.1579791825197785</v>
      </c>
      <c r="M7651" s="4">
        <f>Table1[[#This Row],[Cons h  '[MWh']]]-Table1[[#This Row],[Ewec_prod '[MWh']]]-Table1[[#This Row],[Eeol_prod '[MWh']]]-Table1[[#This Row],[Efv_prod '[MWh']]]</f>
        <v>-5.0168644480921323</v>
      </c>
    </row>
    <row r="7652">
      <c r="E7652" s="3">
        <v>43784.75</v>
      </c>
      <c r="F7652" s="1">
        <v>0</v>
      </c>
      <c r="G7652" s="2">
        <f>Table1[[#This Row],[CF % FV]]*$A$2</f>
        <v>0</v>
      </c>
      <c r="H7652" s="22">
        <v>0.92896558051559897</v>
      </c>
      <c r="I7652">
        <f>$A$6*Table1[[#This Row],[CF % EOL]]</f>
        <v>6.9672418538669927</v>
      </c>
      <c r="J7652" s="1">
        <v>0.43970519947820114</v>
      </c>
      <c r="K7652">
        <f>Table1[[#This Row],[CF % WEC]]*$A$10</f>
        <v>0.13523784173647305</v>
      </c>
      <c r="L7652" s="14">
        <v>2.6980414324628734</v>
      </c>
      <c r="M7652" s="4">
        <f>Table1[[#This Row],[Cons h  '[MWh']]]-Table1[[#This Row],[Ewec_prod '[MWh']]]-Table1[[#This Row],[Eeol_prod '[MWh']]]-Table1[[#This Row],[Efv_prod '[MWh']]]</f>
        <v>-4.4044382631405927</v>
      </c>
    </row>
    <row r="7653">
      <c r="E7653" s="3">
        <v>43784.791666666664</v>
      </c>
      <c r="F7653" s="1">
        <v>0</v>
      </c>
      <c r="G7653" s="2">
        <f>Table1[[#This Row],[CF % FV]]*$A$2</f>
        <v>0</v>
      </c>
      <c r="H7653" s="22">
        <v>0.96865519524462695</v>
      </c>
      <c r="I7653">
        <f>$A$6*Table1[[#This Row],[CF % EOL]]</f>
        <v>7.2649139643347018</v>
      </c>
      <c r="J7653" s="1">
        <v>0.44696552293591801</v>
      </c>
      <c r="K7653">
        <f>Table1[[#This Row],[CF % WEC]]*$A$10</f>
        <v>0.13747086166868105</v>
      </c>
      <c r="L7653" s="14">
        <v>2.2563985203325587</v>
      </c>
      <c r="M7653" s="4">
        <f>Table1[[#This Row],[Cons h  '[MWh']]]-Table1[[#This Row],[Ewec_prod '[MWh']]]-Table1[[#This Row],[Eeol_prod '[MWh']]]-Table1[[#This Row],[Efv_prod '[MWh']]]</f>
        <v>-5.1459863056708244</v>
      </c>
    </row>
    <row r="7654">
      <c r="E7654" s="3">
        <v>43784.833333333336</v>
      </c>
      <c r="F7654" s="1">
        <v>0</v>
      </c>
      <c r="G7654" s="2">
        <f>Table1[[#This Row],[CF % FV]]*$A$2</f>
        <v>0</v>
      </c>
      <c r="H7654" s="22">
        <v>0.92959385214115098</v>
      </c>
      <c r="I7654">
        <f>$A$6*Table1[[#This Row],[CF % EOL]]</f>
        <v>6.9719538910586323</v>
      </c>
      <c r="J7654" s="1">
        <v>0.43962075194919908</v>
      </c>
      <c r="K7654">
        <f>Table1[[#This Row],[CF % WEC]]*$A$10</f>
        <v>0.13521186864910503</v>
      </c>
      <c r="L7654" s="14">
        <v>1.7364785729258709</v>
      </c>
      <c r="M7654" s="4">
        <f>Table1[[#This Row],[Cons h  '[MWh']]]-Table1[[#This Row],[Ewec_prod '[MWh']]]-Table1[[#This Row],[Eeol_prod '[MWh']]]-Table1[[#This Row],[Efv_prod '[MWh']]]</f>
        <v>-5.3706871867818666</v>
      </c>
    </row>
    <row r="7655">
      <c r="E7655" s="3">
        <v>43784.875</v>
      </c>
      <c r="F7655" s="1">
        <v>0</v>
      </c>
      <c r="G7655" s="2">
        <f>Table1[[#This Row],[CF % FV]]*$A$2</f>
        <v>0</v>
      </c>
      <c r="H7655" s="22">
        <v>0.90184730743434305</v>
      </c>
      <c r="I7655">
        <f>$A$6*Table1[[#This Row],[CF % EOL]]</f>
        <v>6.7638548057575729</v>
      </c>
      <c r="J7655" s="1">
        <v>0.43835379752151366</v>
      </c>
      <c r="K7655">
        <f>Table1[[#This Row],[CF % WEC]]*$A$10</f>
        <v>0.13482219806394485</v>
      </c>
      <c r="L7655" s="14">
        <v>1.7025515326351643</v>
      </c>
      <c r="M7655" s="4">
        <f>Table1[[#This Row],[Cons h  '[MWh']]]-Table1[[#This Row],[Ewec_prod '[MWh']]]-Table1[[#This Row],[Eeol_prod '[MWh']]]-Table1[[#This Row],[Efv_prod '[MWh']]]</f>
        <v>-5.1961254711863534</v>
      </c>
    </row>
    <row r="7656">
      <c r="E7656" s="3">
        <v>43784.916666666664</v>
      </c>
      <c r="F7656" s="1">
        <v>0</v>
      </c>
      <c r="G7656" s="2">
        <f>Table1[[#This Row],[CF % FV]]*$A$2</f>
        <v>0</v>
      </c>
      <c r="H7656" s="22">
        <v>0.95729769368598105</v>
      </c>
      <c r="I7656">
        <f>$A$6*Table1[[#This Row],[CF % EOL]]</f>
        <v>7.1797327026448583</v>
      </c>
      <c r="J7656" s="1">
        <v>0.4232307516720934</v>
      </c>
      <c r="K7656">
        <f>Table1[[#This Row],[CF % WEC]]*$A$10</f>
        <v>0.13017088149187708</v>
      </c>
      <c r="L7656" s="14">
        <v>1.4850698897751222</v>
      </c>
      <c r="M7656" s="4">
        <f>Table1[[#This Row],[Cons h  '[MWh']]]-Table1[[#This Row],[Ewec_prod '[MWh']]]-Table1[[#This Row],[Eeol_prod '[MWh']]]-Table1[[#This Row],[Efv_prod '[MWh']]]</f>
        <v>-5.8248336943616135</v>
      </c>
    </row>
    <row r="7657">
      <c r="E7657" s="3">
        <v>43784.958333333336</v>
      </c>
      <c r="F7657" s="1">
        <v>0</v>
      </c>
      <c r="G7657" s="2">
        <f>Table1[[#This Row],[CF % FV]]*$A$2</f>
        <v>0</v>
      </c>
      <c r="H7657" s="22">
        <v>0.91887078767373398</v>
      </c>
      <c r="I7657">
        <f>$A$6*Table1[[#This Row],[CF % EOL]]</f>
        <v>6.8915309075530047</v>
      </c>
      <c r="J7657" s="1">
        <v>0.39379857725895351</v>
      </c>
      <c r="K7657">
        <f>Table1[[#This Row],[CF % WEC]]*$A$10</f>
        <v>0.1211185806549346</v>
      </c>
      <c r="L7657" s="14">
        <v>1.1299924458721944</v>
      </c>
      <c r="M7657" s="4">
        <f>Table1[[#This Row],[Cons h  '[MWh']]]-Table1[[#This Row],[Ewec_prod '[MWh']]]-Table1[[#This Row],[Eeol_prod '[MWh']]]-Table1[[#This Row],[Efv_prod '[MWh']]]</f>
        <v>-5.8826570423357447</v>
      </c>
    </row>
    <row r="7658">
      <c r="E7658" s="3">
        <v>43785</v>
      </c>
      <c r="F7658" s="1">
        <v>0</v>
      </c>
      <c r="G7658" s="2">
        <f>Table1[[#This Row],[CF % FV]]*$A$2</f>
        <v>0</v>
      </c>
      <c r="H7658" s="22">
        <v>0.687041648425194</v>
      </c>
      <c r="I7658">
        <f>$A$6*Table1[[#This Row],[CF % EOL]]</f>
        <v>5.1528123631889553</v>
      </c>
      <c r="J7658" s="1">
        <v>0.35364352634829188</v>
      </c>
      <c r="K7658">
        <f>Table1[[#This Row],[CF % WEC]]*$A$10</f>
        <v>0.10876830045260713</v>
      </c>
      <c r="L7658" s="14">
        <v>0.74877898164001333</v>
      </c>
      <c r="M7658" s="4">
        <f>Table1[[#This Row],[Cons h  '[MWh']]]-Table1[[#This Row],[Ewec_prod '[MWh']]]-Table1[[#This Row],[Eeol_prod '[MWh']]]-Table1[[#This Row],[Efv_prod '[MWh']]]</f>
        <v>-4.5128016820015491</v>
      </c>
    </row>
    <row r="7659">
      <c r="E7659" s="3">
        <v>43785.041666666664</v>
      </c>
      <c r="F7659" s="1">
        <v>0</v>
      </c>
      <c r="G7659" s="2">
        <f>Table1[[#This Row],[CF % FV]]*$A$2</f>
        <v>0</v>
      </c>
      <c r="H7659" s="22">
        <v>0.40206358809574599</v>
      </c>
      <c r="I7659">
        <f>$A$6*Table1[[#This Row],[CF % EOL]]</f>
        <v>3.0154769107180948</v>
      </c>
      <c r="J7659" s="1">
        <v>0.31168644578869775</v>
      </c>
      <c r="K7659">
        <f>Table1[[#This Row],[CF % WEC]]*$A$10</f>
        <v>9.5863779361711671E-2</v>
      </c>
      <c r="L7659" s="14">
        <v>1.1629571356500839</v>
      </c>
      <c r="M7659" s="4">
        <f>Table1[[#This Row],[Cons h  '[MWh']]]-Table1[[#This Row],[Ewec_prod '[MWh']]]-Table1[[#This Row],[Eeol_prod '[MWh']]]-Table1[[#This Row],[Efv_prod '[MWh']]]</f>
        <v>-1.9483835544297226</v>
      </c>
    </row>
    <row r="7660">
      <c r="E7660" s="3">
        <v>43785.083333333336</v>
      </c>
      <c r="F7660" s="1">
        <v>0</v>
      </c>
      <c r="G7660" s="2">
        <f>Table1[[#This Row],[CF % FV]]*$A$2</f>
        <v>0</v>
      </c>
      <c r="H7660" s="22">
        <v>0.255310396129869</v>
      </c>
      <c r="I7660">
        <f>$A$6*Table1[[#This Row],[CF % EOL]]</f>
        <v>1.9148279709740175</v>
      </c>
      <c r="J7660" s="1">
        <v>0.27645252786001479</v>
      </c>
      <c r="K7660">
        <f>Table1[[#This Row],[CF % WEC]]*$A$10</f>
        <v>8.5027066440759885E-2</v>
      </c>
      <c r="L7660" s="14">
        <v>1.2933354078208585</v>
      </c>
      <c r="M7660" s="4">
        <f>Table1[[#This Row],[Cons h  '[MWh']]]-Table1[[#This Row],[Ewec_prod '[MWh']]]-Table1[[#This Row],[Eeol_prod '[MWh']]]-Table1[[#This Row],[Efv_prod '[MWh']]]</f>
        <v>-0.7065196295939189</v>
      </c>
    </row>
    <row r="7661">
      <c r="E7661" s="3">
        <v>43785.125</v>
      </c>
      <c r="F7661" s="1">
        <v>0</v>
      </c>
      <c r="G7661" s="2">
        <f>Table1[[#This Row],[CF % FV]]*$A$2</f>
        <v>0</v>
      </c>
      <c r="H7661" s="22">
        <v>7.4812523617887303E-2</v>
      </c>
      <c r="I7661">
        <f>$A$6*Table1[[#This Row],[CF % EOL]]</f>
        <v>0.56109392713415474</v>
      </c>
      <c r="J7661" s="1">
        <v>0.24632624404610531</v>
      </c>
      <c r="K7661">
        <f>Table1[[#This Row],[CF % WEC]]*$A$10</f>
        <v>7.5761281984791581E-2</v>
      </c>
      <c r="L7661" s="14">
        <v>1.2280049836253257</v>
      </c>
      <c r="M7661" s="4">
        <f>Table1[[#This Row],[Cons h  '[MWh']]]-Table1[[#This Row],[Ewec_prod '[MWh']]]-Table1[[#This Row],[Eeol_prod '[MWh']]]-Table1[[#This Row],[Efv_prod '[MWh']]]</f>
        <v>0.59114977450637951</v>
      </c>
    </row>
    <row r="7662">
      <c r="E7662" s="3">
        <v>43785.166666666664</v>
      </c>
      <c r="F7662" s="1">
        <v>0</v>
      </c>
      <c r="G7662" s="2">
        <f>Table1[[#This Row],[CF % FV]]*$A$2</f>
        <v>0</v>
      </c>
      <c r="H7662" s="22">
        <v>-3.6225693505288199E-3</v>
      </c>
      <c r="I7662">
        <f>$A$6*Table1[[#This Row],[CF % EOL]]</f>
        <v>-2.7169270128966149E-2</v>
      </c>
      <c r="J7662" s="1">
        <v>0.22030316404661537</v>
      </c>
      <c r="K7662">
        <f>Table1[[#This Row],[CF % WEC]]*$A$10</f>
        <v>6.7757498589364459E-2</v>
      </c>
      <c r="L7662" s="14">
        <v>1.4444978483191657</v>
      </c>
      <c r="M7662" s="4">
        <f>Table1[[#This Row],[Cons h  '[MWh']]]-Table1[[#This Row],[Ewec_prod '[MWh']]]-Table1[[#This Row],[Eeol_prod '[MWh']]]-Table1[[#This Row],[Efv_prod '[MWh']]]</f>
        <v>1.4039096198587673</v>
      </c>
    </row>
    <row r="7663">
      <c r="E7663" s="3">
        <v>43785.208333333336</v>
      </c>
      <c r="F7663" s="1">
        <v>0</v>
      </c>
      <c r="G7663" s="2">
        <f>Table1[[#This Row],[CF % FV]]*$A$2</f>
        <v>0</v>
      </c>
      <c r="H7663" s="22">
        <v>-3.6209959484792202E-3</v>
      </c>
      <c r="I7663">
        <f>$A$6*Table1[[#This Row],[CF % EOL]]</f>
        <v>-2.7157469613594151E-2</v>
      </c>
      <c r="J7663" s="1">
        <v>0.19727391049922385</v>
      </c>
      <c r="K7663">
        <f>Table1[[#This Row],[CF % WEC]]*$A$10</f>
        <v>6.0674510827911692E-2</v>
      </c>
      <c r="L7663" s="14">
        <v>1.7247040817402539</v>
      </c>
      <c r="M7663" s="4">
        <f>Table1[[#This Row],[Cons h  '[MWh']]]-Table1[[#This Row],[Ewec_prod '[MWh']]]-Table1[[#This Row],[Eeol_prod '[MWh']]]-Table1[[#This Row],[Efv_prod '[MWh']]]</f>
        <v>1.6911870405259364</v>
      </c>
    </row>
    <row r="7664">
      <c r="E7664" s="3">
        <v>43785.25</v>
      </c>
      <c r="F7664" s="1">
        <v>0</v>
      </c>
      <c r="G7664" s="2">
        <f>Table1[[#This Row],[CF % FV]]*$A$2</f>
        <v>0</v>
      </c>
      <c r="H7664" s="22">
        <v>-2.9296068072393201E-3</v>
      </c>
      <c r="I7664">
        <f>$A$6*Table1[[#This Row],[CF % EOL]]</f>
        <v>-2.1972051054294901E-2</v>
      </c>
      <c r="J7664" s="1">
        <v>0.17792475059657378</v>
      </c>
      <c r="K7664">
        <f>Table1[[#This Row],[CF % WEC]]*$A$10</f>
        <v>5.4723390332285099E-2</v>
      </c>
      <c r="L7664" s="14">
        <v>1.1509025103034409</v>
      </c>
      <c r="M7664" s="4">
        <f>Table1[[#This Row],[Cons h  '[MWh']]]-Table1[[#This Row],[Ewec_prod '[MWh']]]-Table1[[#This Row],[Eeol_prod '[MWh']]]-Table1[[#This Row],[Efv_prod '[MWh']]]</f>
        <v>1.1181511710254508</v>
      </c>
    </row>
    <row r="7665">
      <c r="E7665" s="3">
        <v>43785.291666666664</v>
      </c>
      <c r="F7665" s="1">
        <v>1.8429999999999998E-2</v>
      </c>
      <c r="G7665" s="2">
        <f>Table1[[#This Row],[CF % FV]]*$A$2</f>
        <v>5.5289999999999992E-2</v>
      </c>
      <c r="H7665" s="22">
        <v>-3.46861709837081E-3</v>
      </c>
      <c r="I7665">
        <f>$A$6*Table1[[#This Row],[CF % EOL]]</f>
        <v>-2.6014628237781074E-2</v>
      </c>
      <c r="J7665" s="1">
        <v>0.16368379525202317</v>
      </c>
      <c r="K7665">
        <f>Table1[[#This Row],[CF % WEC]]*$A$10</f>
        <v>5.0343373749929463E-2</v>
      </c>
      <c r="L7665" s="14">
        <v>1.8288447031955379</v>
      </c>
      <c r="M7665" s="4">
        <f>Table1[[#This Row],[Cons h  '[MWh']]]-Table1[[#This Row],[Ewec_prod '[MWh']]]-Table1[[#This Row],[Eeol_prod '[MWh']]]-Table1[[#This Row],[Efv_prod '[MWh']]]</f>
        <v>1.7492259576833895</v>
      </c>
    </row>
    <row r="7666">
      <c r="E7666" s="3">
        <v>43785.333333333336</v>
      </c>
      <c r="F7666" s="1">
        <v>2.7579999999999997E-2</v>
      </c>
      <c r="G7666" s="2">
        <f>Table1[[#This Row],[CF % FV]]*$A$2</f>
        <v>8.2739999999999994E-2</v>
      </c>
      <c r="H7666" s="22">
        <v>1.5360289055781099E-3</v>
      </c>
      <c r="I7666">
        <f>$A$6*Table1[[#This Row],[CF % EOL]]</f>
        <v>1.1520216791835824E-2</v>
      </c>
      <c r="J7666" s="1">
        <v>0.1547513142321808</v>
      </c>
      <c r="K7666">
        <f>Table1[[#This Row],[CF % WEC]]*$A$10</f>
        <v>4.7596057011557849E-2</v>
      </c>
      <c r="L7666" s="14">
        <v>1.5079086337138896</v>
      </c>
      <c r="M7666" s="4">
        <f>Table1[[#This Row],[Cons h  '[MWh']]]-Table1[[#This Row],[Ewec_prod '[MWh']]]-Table1[[#This Row],[Eeol_prod '[MWh']]]-Table1[[#This Row],[Efv_prod '[MWh']]]</f>
        <v>1.3660523599104959</v>
      </c>
    </row>
    <row r="7667">
      <c r="E7667" s="3">
        <v>43785.375</v>
      </c>
      <c r="F7667" s="1">
        <v>3.3479999999999996E-2</v>
      </c>
      <c r="G7667" s="2">
        <f>Table1[[#This Row],[CF % FV]]*$A$2</f>
        <v>0.10043999999999999</v>
      </c>
      <c r="H7667" s="22">
        <v>5.5814958641454401E-2</v>
      </c>
      <c r="I7667">
        <f>$A$6*Table1[[#This Row],[CF % EOL]]</f>
        <v>0.41861218981090803</v>
      </c>
      <c r="J7667" s="1">
        <v>0.14930315541334915</v>
      </c>
      <c r="K7667">
        <f>Table1[[#This Row],[CF % WEC]]*$A$10</f>
        <v>4.5920395134075656E-2</v>
      </c>
      <c r="L7667" s="14">
        <v>1.3760298028145419</v>
      </c>
      <c r="M7667" s="4">
        <f>Table1[[#This Row],[Cons h  '[MWh']]]-Table1[[#This Row],[Ewec_prod '[MWh']]]-Table1[[#This Row],[Eeol_prod '[MWh']]]-Table1[[#This Row],[Efv_prod '[MWh']]]</f>
        <v>0.8110572178695582</v>
      </c>
    </row>
    <row r="7668">
      <c r="E7668" s="3">
        <v>43785.416666666664</v>
      </c>
      <c r="F7668" s="1">
        <v>2.5329999999999998E-2</v>
      </c>
      <c r="G7668" s="2">
        <f>Table1[[#This Row],[CF % FV]]*$A$2</f>
        <v>7.5990000000000002E-2</v>
      </c>
      <c r="H7668" s="22">
        <v>0.346210930932837</v>
      </c>
      <c r="I7668">
        <f>$A$6*Table1[[#This Row],[CF % EOL]]</f>
        <v>2.5965819819962777</v>
      </c>
      <c r="J7668" s="1">
        <v>0.14281723773105734</v>
      </c>
      <c r="K7668">
        <f>Table1[[#This Row],[CF % WEC]]*$A$10</f>
        <v>4.3925555159305109E-2</v>
      </c>
      <c r="L7668" s="14">
        <v>1.0393414947024462</v>
      </c>
      <c r="M7668" s="4">
        <f>Table1[[#This Row],[Cons h  '[MWh']]]-Table1[[#This Row],[Ewec_prod '[MWh']]]-Table1[[#This Row],[Eeol_prod '[MWh']]]-Table1[[#This Row],[Efv_prod '[MWh']]]</f>
        <v>-1.6771560424531367</v>
      </c>
    </row>
    <row r="7669">
      <c r="E7669" s="3">
        <v>43785.458333333336</v>
      </c>
      <c r="F7669" s="1">
        <v>2.5329999999999998E-2</v>
      </c>
      <c r="G7669" s="2">
        <f>Table1[[#This Row],[CF % FV]]*$A$2</f>
        <v>7.5990000000000002E-2</v>
      </c>
      <c r="H7669" s="22">
        <v>0.20565769514111401</v>
      </c>
      <c r="I7669">
        <f>$A$6*Table1[[#This Row],[CF % EOL]]</f>
        <v>1.5424327135583551</v>
      </c>
      <c r="J7669" s="1">
        <v>0.13342072991103721</v>
      </c>
      <c r="K7669">
        <f>Table1[[#This Row],[CF % WEC]]*$A$10</f>
        <v>4.1035520110942178E-2</v>
      </c>
      <c r="L7669" s="14">
        <v>1.75815924123617</v>
      </c>
      <c r="M7669" s="4">
        <f>Table1[[#This Row],[Cons h  '[MWh']]]-Table1[[#This Row],[Ewec_prod '[MWh']]]-Table1[[#This Row],[Eeol_prod '[MWh']]]-Table1[[#This Row],[Efv_prod '[MWh']]]</f>
        <v>9.8701007566872612E-2</v>
      </c>
    </row>
    <row r="7670">
      <c r="E7670" s="3">
        <v>43785.5</v>
      </c>
      <c r="F7670" s="1">
        <v>3.2750000000000001E-2</v>
      </c>
      <c r="G7670" s="2">
        <f>Table1[[#This Row],[CF % FV]]*$A$2</f>
        <v>9.8250000000000004E-2</v>
      </c>
      <c r="H7670" s="22">
        <v>7.3738109355435205E-2</v>
      </c>
      <c r="I7670">
        <f>$A$6*Table1[[#This Row],[CF % EOL]]</f>
        <v>0.55303582016576402</v>
      </c>
      <c r="J7670" s="1">
        <v>0.12483037463467571</v>
      </c>
      <c r="K7670">
        <f>Table1[[#This Row],[CF % WEC]]*$A$10</f>
        <v>3.8393429208439113E-2</v>
      </c>
      <c r="L7670" s="14">
        <v>1.641114748017412</v>
      </c>
      <c r="M7670" s="4">
        <f>Table1[[#This Row],[Cons h  '[MWh']]]-Table1[[#This Row],[Ewec_prod '[MWh']]]-Table1[[#This Row],[Eeol_prod '[MWh']]]-Table1[[#This Row],[Efv_prod '[MWh']]]</f>
        <v>0.95143549864320875</v>
      </c>
    </row>
    <row r="7671">
      <c r="E7671" s="3">
        <v>43785.541666666664</v>
      </c>
      <c r="F7671" s="1">
        <v>6.2759999999999996E-2</v>
      </c>
      <c r="G7671" s="2">
        <f>Table1[[#This Row],[CF % FV]]*$A$2</f>
        <v>0.18828</v>
      </c>
      <c r="H7671" s="22">
        <v>1.3132101017095999E-3</v>
      </c>
      <c r="I7671">
        <f>$A$6*Table1[[#This Row],[CF % EOL]]</f>
        <v>9.8490757628219988E-3</v>
      </c>
      <c r="J7671" s="1">
        <v>0.11748561128419013</v>
      </c>
      <c r="K7671">
        <f>Table1[[#This Row],[CF % WEC]]*$A$10</f>
        <v>3.6134438537499682E-2</v>
      </c>
      <c r="L7671" s="14">
        <v>1.5395373024761789</v>
      </c>
      <c r="M7671" s="4">
        <f>Table1[[#This Row],[Cons h  '[MWh']]]-Table1[[#This Row],[Ewec_prod '[MWh']]]-Table1[[#This Row],[Eeol_prod '[MWh']]]-Table1[[#This Row],[Efv_prod '[MWh']]]</f>
        <v>1.3052737881758572</v>
      </c>
    </row>
    <row r="7672">
      <c r="E7672" s="3">
        <v>43785.583333333336</v>
      </c>
      <c r="F7672" s="1">
        <v>3.2140000000000002E-2</v>
      </c>
      <c r="G7672" s="2">
        <f>Table1[[#This Row],[CF % FV]]*$A$2</f>
        <v>9.6420000000000006E-2</v>
      </c>
      <c r="H7672" s="22">
        <v>-3.85239997419436E-3</v>
      </c>
      <c r="I7672">
        <f>$A$6*Table1[[#This Row],[CF % EOL]]</f>
        <v>-2.8892999806457702E-2</v>
      </c>
      <c r="J7672" s="1">
        <v>0.11351823291574532</v>
      </c>
      <c r="K7672">
        <f>Table1[[#This Row],[CF % WEC]]*$A$10</f>
        <v>3.4914212603084631E-2</v>
      </c>
      <c r="L7672" s="14">
        <v>1.2830705752092906</v>
      </c>
      <c r="M7672" s="4">
        <f>Table1[[#This Row],[Cons h  '[MWh']]]-Table1[[#This Row],[Ewec_prod '[MWh']]]-Table1[[#This Row],[Eeol_prod '[MWh']]]-Table1[[#This Row],[Efv_prod '[MWh']]]</f>
        <v>1.1806293624126638</v>
      </c>
    </row>
    <row r="7673">
      <c r="E7673" s="3">
        <v>43785.625</v>
      </c>
      <c r="F7673" s="1">
        <v>4.6530000000000002E-2</v>
      </c>
      <c r="G7673" s="2">
        <f>Table1[[#This Row],[CF % FV]]*$A$2</f>
        <v>0.13958999999999999</v>
      </c>
      <c r="H7673" s="22">
        <v>0.108415018930761</v>
      </c>
      <c r="I7673">
        <f>$A$6*Table1[[#This Row],[CF % EOL]]</f>
        <v>0.81311264198070754</v>
      </c>
      <c r="J7673" s="1">
        <v>0.11349004415552212</v>
      </c>
      <c r="K7673">
        <f>Table1[[#This Row],[CF % WEC]]*$A$10</f>
        <v>3.4905542732684335E-2</v>
      </c>
      <c r="L7673" s="14">
        <v>1.6556087120847822</v>
      </c>
      <c r="M7673" s="4">
        <f>Table1[[#This Row],[Cons h  '[MWh']]]-Table1[[#This Row],[Ewec_prod '[MWh']]]-Table1[[#This Row],[Eeol_prod '[MWh']]]-Table1[[#This Row],[Efv_prod '[MWh']]]</f>
        <v>0.66800052737139037</v>
      </c>
    </row>
    <row r="7674">
      <c r="E7674" s="3">
        <v>43785.666666666664</v>
      </c>
      <c r="F7674" s="1">
        <v>0</v>
      </c>
      <c r="G7674" s="2">
        <f>Table1[[#This Row],[CF % FV]]*$A$2</f>
        <v>0</v>
      </c>
      <c r="H7674" s="22">
        <v>0.38079010953067999</v>
      </c>
      <c r="I7674">
        <f>$A$6*Table1[[#This Row],[CF % EOL]]</f>
        <v>2.8559258214801</v>
      </c>
      <c r="J7674" s="1">
        <v>0.11769678665680143</v>
      </c>
      <c r="K7674">
        <f>Table1[[#This Row],[CF % WEC]]*$A$10</f>
        <v>3.6199388648741802E-2</v>
      </c>
      <c r="L7674" s="14">
        <v>1.1957159820300598</v>
      </c>
      <c r="M7674" s="4">
        <f>Table1[[#This Row],[Cons h  '[MWh']]]-Table1[[#This Row],[Ewec_prod '[MWh']]]-Table1[[#This Row],[Eeol_prod '[MWh']]]-Table1[[#This Row],[Efv_prod '[MWh']]]</f>
        <v>-1.6964092280987819</v>
      </c>
    </row>
    <row r="7675">
      <c r="E7675" s="3">
        <v>43785.708333333336</v>
      </c>
      <c r="F7675" s="1">
        <v>0</v>
      </c>
      <c r="G7675" s="2">
        <f>Table1[[#This Row],[CF % FV]]*$A$2</f>
        <v>0</v>
      </c>
      <c r="H7675" s="22">
        <v>0.51654643019872504</v>
      </c>
      <c r="I7675">
        <f>$A$6*Table1[[#This Row],[CF % EOL]]</f>
        <v>3.874098226490438</v>
      </c>
      <c r="J7675" s="1">
        <v>0.15582166660927727</v>
      </c>
      <c r="K7675">
        <f>Table1[[#This Row],[CF % WEC]]*$A$10</f>
        <v>4.7925259726349041E-2</v>
      </c>
      <c r="L7675" s="14">
        <v>1.7362342981389551</v>
      </c>
      <c r="M7675" s="4">
        <f>Table1[[#This Row],[Cons h  '[MWh']]]-Table1[[#This Row],[Ewec_prod '[MWh']]]-Table1[[#This Row],[Eeol_prod '[MWh']]]-Table1[[#This Row],[Efv_prod '[MWh']]]</f>
        <v>-2.1857891880778322</v>
      </c>
    </row>
    <row r="7676">
      <c r="E7676" s="3">
        <v>43785.75</v>
      </c>
      <c r="F7676" s="1">
        <v>0</v>
      </c>
      <c r="G7676" s="2">
        <f>Table1[[#This Row],[CF % FV]]*$A$2</f>
        <v>0</v>
      </c>
      <c r="H7676" s="22">
        <v>0.53886355950474696</v>
      </c>
      <c r="I7676">
        <f>$A$6*Table1[[#This Row],[CF % EOL]]</f>
        <v>4.0414766962856019</v>
      </c>
      <c r="J7676" s="1">
        <v>0.16396537619455462</v>
      </c>
      <c r="K7676">
        <f>Table1[[#This Row],[CF % WEC]]*$A$10</f>
        <v>5.0429978136202959E-2</v>
      </c>
      <c r="L7676" s="14">
        <v>1.9923358024137094</v>
      </c>
      <c r="M7676" s="4">
        <f>Table1[[#This Row],[Cons h  '[MWh']]]-Table1[[#This Row],[Ewec_prod '[MWh']]]-Table1[[#This Row],[Eeol_prod '[MWh']]]-Table1[[#This Row],[Efv_prod '[MWh']]]</f>
        <v>-2.0995708720080954</v>
      </c>
    </row>
    <row r="7677">
      <c r="E7677" s="3">
        <v>43785.791666666664</v>
      </c>
      <c r="F7677" s="1">
        <v>0</v>
      </c>
      <c r="G7677" s="2">
        <f>Table1[[#This Row],[CF % FV]]*$A$2</f>
        <v>0</v>
      </c>
      <c r="H7677" s="22">
        <v>0.58685278568851595</v>
      </c>
      <c r="I7677">
        <f>$A$6*Table1[[#This Row],[CF % EOL]]</f>
        <v>4.4013958926638699</v>
      </c>
      <c r="J7677" s="1">
        <v>0.17427348006360241</v>
      </c>
      <c r="K7677">
        <f>Table1[[#This Row],[CF % WEC]]*$A$10</f>
        <v>5.3600388041065865E-2</v>
      </c>
      <c r="L7677" s="14">
        <v>1.9764594050831932</v>
      </c>
      <c r="M7677" s="4">
        <f>Table1[[#This Row],[Cons h  '[MWh']]]-Table1[[#This Row],[Ewec_prod '[MWh']]]-Table1[[#This Row],[Eeol_prod '[MWh']]]-Table1[[#This Row],[Efv_prod '[MWh']]]</f>
        <v>-2.4785368756217423</v>
      </c>
    </row>
    <row r="7678">
      <c r="E7678" s="3">
        <v>43785.833333333336</v>
      </c>
      <c r="F7678" s="1">
        <v>0</v>
      </c>
      <c r="G7678" s="2">
        <f>Table1[[#This Row],[CF % FV]]*$A$2</f>
        <v>0</v>
      </c>
      <c r="H7678" s="22">
        <v>0.75304519520990199</v>
      </c>
      <c r="I7678">
        <f>$A$6*Table1[[#This Row],[CF % EOL]]</f>
        <v>5.647838964074265</v>
      </c>
      <c r="J7678" s="1">
        <v>0.18746612955885575</v>
      </c>
      <c r="K7678">
        <f>Table1[[#This Row],[CF % WEC]]*$A$10</f>
        <v>5.7657982644543561E-2</v>
      </c>
      <c r="L7678" s="14">
        <v>1.4676488198490192</v>
      </c>
      <c r="M7678" s="4">
        <f>Table1[[#This Row],[Cons h  '[MWh']]]-Table1[[#This Row],[Ewec_prod '[MWh']]]-Table1[[#This Row],[Eeol_prod '[MWh']]]-Table1[[#This Row],[Efv_prod '[MWh']]]</f>
        <v>-4.237848126869789</v>
      </c>
    </row>
    <row r="7679">
      <c r="E7679" s="3">
        <v>43785.875</v>
      </c>
      <c r="F7679" s="1">
        <v>0</v>
      </c>
      <c r="G7679" s="2">
        <f>Table1[[#This Row],[CF % FV]]*$A$2</f>
        <v>0</v>
      </c>
      <c r="H7679" s="22">
        <v>0.86452544587051805</v>
      </c>
      <c r="I7679">
        <f>$A$6*Table1[[#This Row],[CF % EOL]]</f>
        <v>6.4839408440288855</v>
      </c>
      <c r="J7679" s="1">
        <v>0.19241763650776425</v>
      </c>
      <c r="K7679">
        <f>Table1[[#This Row],[CF % WEC]]*$A$10</f>
        <v>5.9180891888983213E-2</v>
      </c>
      <c r="L7679" s="14">
        <v>1.0659015241273924</v>
      </c>
      <c r="M7679" s="4">
        <f>Table1[[#This Row],[Cons h  '[MWh']]]-Table1[[#This Row],[Ewec_prod '[MWh']]]-Table1[[#This Row],[Eeol_prod '[MWh']]]-Table1[[#This Row],[Efv_prod '[MWh']]]</f>
        <v>-5.4772202117904758</v>
      </c>
    </row>
    <row r="7680">
      <c r="E7680" s="3">
        <v>43785.916666666664</v>
      </c>
      <c r="F7680" s="1">
        <v>0</v>
      </c>
      <c r="G7680" s="2">
        <f>Table1[[#This Row],[CF % FV]]*$A$2</f>
        <v>0</v>
      </c>
      <c r="H7680" s="22">
        <v>0.30437624408612601</v>
      </c>
      <c r="I7680">
        <f>$A$6*Table1[[#This Row],[CF % EOL]]</f>
        <v>2.2828218306459451</v>
      </c>
      <c r="J7680" s="1">
        <v>0.19829444609423152</v>
      </c>
      <c r="K7680">
        <f>Table1[[#This Row],[CF % WEC]]*$A$10</f>
        <v>6.0988391654083103E-2</v>
      </c>
      <c r="L7680" s="14">
        <v>1.4629633000543976</v>
      </c>
      <c r="M7680" s="4">
        <f>Table1[[#This Row],[Cons h  '[MWh']]]-Table1[[#This Row],[Ewec_prod '[MWh']]]-Table1[[#This Row],[Eeol_prod '[MWh']]]-Table1[[#This Row],[Efv_prod '[MWh']]]</f>
        <v>-0.88084692224563077</v>
      </c>
    </row>
    <row r="7681">
      <c r="E7681" s="3">
        <v>43785.958333333336</v>
      </c>
      <c r="F7681" s="1">
        <v>0</v>
      </c>
      <c r="G7681" s="2">
        <f>Table1[[#This Row],[CF % FV]]*$A$2</f>
        <v>0</v>
      </c>
      <c r="H7681" s="22">
        <v>0.35947124226885602</v>
      </c>
      <c r="I7681">
        <f>$A$6*Table1[[#This Row],[CF % EOL]]</f>
        <v>2.6960343170164203</v>
      </c>
      <c r="J7681" s="1">
        <v>0.20906051204410625</v>
      </c>
      <c r="K7681">
        <f>Table1[[#This Row],[CF % WEC]]*$A$10</f>
        <v>6.429965457474314E-2</v>
      </c>
      <c r="L7681" s="14">
        <v>1.1100466095842181</v>
      </c>
      <c r="M7681" s="4">
        <f>Table1[[#This Row],[Cons h  '[MWh']]]-Table1[[#This Row],[Ewec_prod '[MWh']]]-Table1[[#This Row],[Eeol_prod '[MWh']]]-Table1[[#This Row],[Efv_prod '[MWh']]]</f>
        <v>-1.6502873620069454</v>
      </c>
    </row>
    <row r="7682">
      <c r="E7682" s="3">
        <v>43786</v>
      </c>
      <c r="F7682" s="1">
        <v>0</v>
      </c>
      <c r="G7682" s="2">
        <f>Table1[[#This Row],[CF % FV]]*$A$2</f>
        <v>0</v>
      </c>
      <c r="H7682" s="22">
        <v>0.55983325591798105</v>
      </c>
      <c r="I7682">
        <f>$A$6*Table1[[#This Row],[CF % EOL]]</f>
        <v>4.1987494193848578</v>
      </c>
      <c r="J7682" s="1">
        <v>0.23971877336085404</v>
      </c>
      <c r="K7682">
        <f>Table1[[#This Row],[CF % WEC]]*$A$10</f>
        <v>7.3729056584976402E-2</v>
      </c>
      <c r="L7682" s="14">
        <v>1.1121760455918075</v>
      </c>
      <c r="M7682" s="4">
        <f>Table1[[#This Row],[Cons h  '[MWh']]]-Table1[[#This Row],[Ewec_prod '[MWh']]]-Table1[[#This Row],[Eeol_prod '[MWh']]]-Table1[[#This Row],[Efv_prod '[MWh']]]</f>
        <v>-3.1603024303780267</v>
      </c>
    </row>
    <row r="7683">
      <c r="E7683" s="3">
        <v>43786.041666666664</v>
      </c>
      <c r="F7683" s="1">
        <v>0</v>
      </c>
      <c r="G7683" s="2">
        <f>Table1[[#This Row],[CF % FV]]*$A$2</f>
        <v>0</v>
      </c>
      <c r="H7683" s="22">
        <v>0.87231484082843802</v>
      </c>
      <c r="I7683">
        <f>$A$6*Table1[[#This Row],[CF % EOL]]</f>
        <v>6.5423613062132855</v>
      </c>
      <c r="J7683" s="1">
        <v>0.30397041950394216</v>
      </c>
      <c r="K7683">
        <f>Table1[[#This Row],[CF % WEC]]*$A$10</f>
        <v>9.3490601280646082E-2</v>
      </c>
      <c r="L7683" s="14">
        <v>1.2924733588385664</v>
      </c>
      <c r="M7683" s="4">
        <f>Table1[[#This Row],[Cons h  '[MWh']]]-Table1[[#This Row],[Ewec_prod '[MWh']]]-Table1[[#This Row],[Eeol_prod '[MWh']]]-Table1[[#This Row],[Efv_prod '[MWh']]]</f>
        <v>-5.3433785486553651</v>
      </c>
    </row>
    <row r="7684">
      <c r="E7684" s="3">
        <v>43786.083333333336</v>
      </c>
      <c r="F7684" s="1">
        <v>0</v>
      </c>
      <c r="G7684" s="2">
        <f>Table1[[#This Row],[CF % FV]]*$A$2</f>
        <v>0</v>
      </c>
      <c r="H7684" s="22">
        <v>0.96842772554915402</v>
      </c>
      <c r="I7684">
        <f>$A$6*Table1[[#This Row],[CF % EOL]]</f>
        <v>7.2632079416186555</v>
      </c>
      <c r="J7684" s="1">
        <v>0.39946744439937193</v>
      </c>
      <c r="K7684">
        <f>Table1[[#This Row],[CF % WEC]]*$A$10</f>
        <v>0.12286212464320395</v>
      </c>
      <c r="L7684" s="14">
        <v>1.2820555867082539</v>
      </c>
      <c r="M7684" s="4">
        <f>Table1[[#This Row],[Cons h  '[MWh']]]-Table1[[#This Row],[Ewec_prod '[MWh']]]-Table1[[#This Row],[Eeol_prod '[MWh']]]-Table1[[#This Row],[Efv_prod '[MWh']]]</f>
        <v>-6.1040144795536051</v>
      </c>
    </row>
    <row r="7685">
      <c r="E7685" s="3">
        <v>43786.125</v>
      </c>
      <c r="F7685" s="1">
        <v>0</v>
      </c>
      <c r="G7685" s="2">
        <f>Table1[[#This Row],[CF % FV]]*$A$2</f>
        <v>0</v>
      </c>
      <c r="H7685" s="22">
        <v>0.99862395796222203</v>
      </c>
      <c r="I7685">
        <f>$A$6*Table1[[#This Row],[CF % EOL]]</f>
        <v>7.4896796847166653</v>
      </c>
      <c r="J7685" s="1">
        <v>0.50597615432485055</v>
      </c>
      <c r="K7685">
        <f>Table1[[#This Row],[CF % WEC]]*$A$10</f>
        <v>0.1556204547096918</v>
      </c>
      <c r="L7685" s="14">
        <v>1.2100407434564389</v>
      </c>
      <c r="M7685" s="4">
        <f>Table1[[#This Row],[Cons h  '[MWh']]]-Table1[[#This Row],[Ewec_prod '[MWh']]]-Table1[[#This Row],[Eeol_prod '[MWh']]]-Table1[[#This Row],[Efv_prod '[MWh']]]</f>
        <v>-6.4352593959699185</v>
      </c>
    </row>
    <row r="7686">
      <c r="E7686" s="3">
        <v>43786.166666666664</v>
      </c>
      <c r="F7686" s="1">
        <v>0</v>
      </c>
      <c r="G7686" s="2">
        <f>Table1[[#This Row],[CF % FV]]*$A$2</f>
        <v>0</v>
      </c>
      <c r="H7686" s="22">
        <v>1.00432574714858</v>
      </c>
      <c r="I7686">
        <f>$A$6*Table1[[#This Row],[CF % EOL]]</f>
        <v>7.5324431036143498</v>
      </c>
      <c r="J7686" s="1">
        <v>0.60557011343530787</v>
      </c>
      <c r="K7686">
        <f>Table1[[#This Row],[CF % WEC]]*$A$10</f>
        <v>0.1862520508247078</v>
      </c>
      <c r="L7686" s="14">
        <v>1.4231506889171677</v>
      </c>
      <c r="M7686" s="4">
        <f>Table1[[#This Row],[Cons h  '[MWh']]]-Table1[[#This Row],[Ewec_prod '[MWh']]]-Table1[[#This Row],[Eeol_prod '[MWh']]]-Table1[[#This Row],[Efv_prod '[MWh']]]</f>
        <v>-6.29554446552189</v>
      </c>
    </row>
    <row r="7687">
      <c r="E7687" s="3">
        <v>43786.208333333336</v>
      </c>
      <c r="F7687" s="1">
        <v>0</v>
      </c>
      <c r="G7687" s="2">
        <f>Table1[[#This Row],[CF % FV]]*$A$2</f>
        <v>0</v>
      </c>
      <c r="H7687" s="22">
        <v>1.0039030979344501</v>
      </c>
      <c r="I7687">
        <f>$A$6*Table1[[#This Row],[CF % EOL]]</f>
        <v>7.5292732345083753</v>
      </c>
      <c r="J7687" s="1">
        <v>0.58828261013816796</v>
      </c>
      <c r="K7687">
        <f>Table1[[#This Row],[CF % WEC]]*$A$10</f>
        <v>0.18093502333062361</v>
      </c>
      <c r="L7687" s="14">
        <v>1.24275314368373</v>
      </c>
      <c r="M7687" s="4">
        <f>Table1[[#This Row],[Cons h  '[MWh']]]-Table1[[#This Row],[Ewec_prod '[MWh']]]-Table1[[#This Row],[Eeol_prod '[MWh']]]-Table1[[#This Row],[Efv_prod '[MWh']]]</f>
        <v>-6.4674551141552694</v>
      </c>
    </row>
    <row r="7688">
      <c r="E7688" s="3">
        <v>43786.25</v>
      </c>
      <c r="F7688" s="1">
        <v>0</v>
      </c>
      <c r="G7688" s="2">
        <f>Table1[[#This Row],[CF % FV]]*$A$2</f>
        <v>0</v>
      </c>
      <c r="H7688" s="22">
        <v>0.99859390823929395</v>
      </c>
      <c r="I7688">
        <f>$A$6*Table1[[#This Row],[CF % EOL]]</f>
        <v>7.489454311794705</v>
      </c>
      <c r="J7688" s="1">
        <v>0.5516268740976138</v>
      </c>
      <c r="K7688">
        <f>Table1[[#This Row],[CF % WEC]]*$A$10</f>
        <v>0.16966100920645777</v>
      </c>
      <c r="L7688" s="14">
        <v>1.5021256997074404</v>
      </c>
      <c r="M7688" s="4">
        <f>Table1[[#This Row],[Cons h  '[MWh']]]-Table1[[#This Row],[Ewec_prod '[MWh']]]-Table1[[#This Row],[Eeol_prod '[MWh']]]-Table1[[#This Row],[Efv_prod '[MWh']]]</f>
        <v>-6.1569896212937225</v>
      </c>
    </row>
    <row r="7689">
      <c r="E7689" s="3">
        <v>43786.291666666664</v>
      </c>
      <c r="F7689" s="1">
        <v>8.2799999999999999E-2</v>
      </c>
      <c r="G7689" s="2">
        <f>Table1[[#This Row],[CF % FV]]*$A$2</f>
        <v>0.24840000000000001</v>
      </c>
      <c r="H7689" s="22">
        <v>0.97023679576668198</v>
      </c>
      <c r="I7689">
        <f>$A$6*Table1[[#This Row],[CF % EOL]]</f>
        <v>7.2767759682501145</v>
      </c>
      <c r="J7689" s="1">
        <v>0.51340956286115369</v>
      </c>
      <c r="K7689">
        <f>Table1[[#This Row],[CF % WEC]]*$A$10</f>
        <v>0.15790670951947819</v>
      </c>
      <c r="L7689" s="14">
        <v>1.860326219868047</v>
      </c>
      <c r="M7689" s="4">
        <f>Table1[[#This Row],[Cons h  '[MWh']]]-Table1[[#This Row],[Ewec_prod '[MWh']]]-Table1[[#This Row],[Eeol_prod '[MWh']]]-Table1[[#This Row],[Efv_prod '[MWh']]]</f>
        <v>-5.8227564579015461</v>
      </c>
    </row>
    <row r="7690">
      <c r="E7690" s="3">
        <v>43786.333333333336</v>
      </c>
      <c r="F7690" s="1">
        <v>0.45136999999999999</v>
      </c>
      <c r="G7690" s="2">
        <f>Table1[[#This Row],[CF % FV]]*$A$2</f>
        <v>1.3541099999999999</v>
      </c>
      <c r="H7690" s="22">
        <v>0.92951496009996804</v>
      </c>
      <c r="I7690">
        <f>$A$6*Table1[[#This Row],[CF % EOL]]</f>
        <v>6.97136220074976</v>
      </c>
      <c r="J7690" s="1">
        <v>0.47958137225562242</v>
      </c>
      <c r="K7690">
        <f>Table1[[#This Row],[CF % WEC]]*$A$10</f>
        <v>0.14750234884152608</v>
      </c>
      <c r="L7690" s="14">
        <v>1.4134229759436259</v>
      </c>
      <c r="M7690" s="4">
        <f>Table1[[#This Row],[Cons h  '[MWh']]]-Table1[[#This Row],[Ewec_prod '[MWh']]]-Table1[[#This Row],[Eeol_prod '[MWh']]]-Table1[[#This Row],[Efv_prod '[MWh']]]</f>
        <v>-7.0595515736476599</v>
      </c>
    </row>
    <row r="7691">
      <c r="E7691" s="3">
        <v>43786.375</v>
      </c>
      <c r="F7691" s="1">
        <v>0.46594000000000002</v>
      </c>
      <c r="G7691" s="2">
        <f>Table1[[#This Row],[CF % FV]]*$A$2</f>
        <v>1.3978200000000001</v>
      </c>
      <c r="H7691" s="22">
        <v>0.90088526820970505</v>
      </c>
      <c r="I7691">
        <f>$A$6*Table1[[#This Row],[CF % EOL]]</f>
        <v>6.7566395115727875</v>
      </c>
      <c r="J7691" s="1">
        <v>0.43438167529767008</v>
      </c>
      <c r="K7691">
        <f>Table1[[#This Row],[CF % WEC]]*$A$10</f>
        <v>0.13360051308659285</v>
      </c>
      <c r="L7691" s="14">
        <v>1.5704499946875825</v>
      </c>
      <c r="M7691" s="4">
        <f>Table1[[#This Row],[Cons h  '[MWh']]]-Table1[[#This Row],[Ewec_prod '[MWh']]]-Table1[[#This Row],[Eeol_prod '[MWh']]]-Table1[[#This Row],[Efv_prod '[MWh']]]</f>
        <v>-6.717610029971798</v>
      </c>
    </row>
    <row r="7692">
      <c r="E7692" s="3">
        <v>43786.416666666664</v>
      </c>
      <c r="F7692" s="1">
        <v>0.64883000000000002</v>
      </c>
      <c r="G7692" s="2">
        <f>Table1[[#This Row],[CF % FV]]*$A$2</f>
        <v>1.9464900000000001</v>
      </c>
      <c r="H7692" s="22">
        <v>0.73533265902813605</v>
      </c>
      <c r="I7692">
        <f>$A$6*Table1[[#This Row],[CF % EOL]]</f>
        <v>5.5149949427110201</v>
      </c>
      <c r="J7692" s="1">
        <v>0.41052758292244484</v>
      </c>
      <c r="K7692">
        <f>Table1[[#This Row],[CF % WEC]]*$A$10</f>
        <v>0.12626383393602517</v>
      </c>
      <c r="L7692" s="14">
        <v>1.4356818244243748</v>
      </c>
      <c r="M7692" s="4">
        <f>Table1[[#This Row],[Cons h  '[MWh']]]-Table1[[#This Row],[Ewec_prod '[MWh']]]-Table1[[#This Row],[Eeol_prod '[MWh']]]-Table1[[#This Row],[Efv_prod '[MWh']]]</f>
        <v>-6.1520669522226701</v>
      </c>
    </row>
    <row r="7693">
      <c r="E7693" s="3">
        <v>43786.458333333336</v>
      </c>
      <c r="F7693" s="1">
        <v>0.35969000000000001</v>
      </c>
      <c r="G7693" s="2">
        <f>Table1[[#This Row],[CF % FV]]*$A$2</f>
        <v>1.07907</v>
      </c>
      <c r="H7693" s="22">
        <v>0.82420994390928803</v>
      </c>
      <c r="I7693">
        <f>$A$6*Table1[[#This Row],[CF % EOL]]</f>
        <v>6.1815745793196601</v>
      </c>
      <c r="J7693" s="1">
        <v>0.39276436910176138</v>
      </c>
      <c r="K7693">
        <f>Table1[[#This Row],[CF % WEC]]*$A$10</f>
        <v>0.12080049462990942</v>
      </c>
      <c r="L7693" s="14">
        <v>1.5095617678805804</v>
      </c>
      <c r="M7693" s="4">
        <f>Table1[[#This Row],[Cons h  '[MWh']]]-Table1[[#This Row],[Ewec_prod '[MWh']]]-Table1[[#This Row],[Eeol_prod '[MWh']]]-Table1[[#This Row],[Efv_prod '[MWh']]]</f>
        <v>-5.8718833060689892</v>
      </c>
    </row>
    <row r="7694">
      <c r="E7694" s="3">
        <v>43786.5</v>
      </c>
      <c r="F7694" s="1">
        <v>0.72326000000000001</v>
      </c>
      <c r="G7694" s="2">
        <f>Table1[[#This Row],[CF % FV]]*$A$2</f>
        <v>2.1697800000000003</v>
      </c>
      <c r="H7694" s="22">
        <v>0.75144472425882602</v>
      </c>
      <c r="I7694">
        <f>$A$6*Table1[[#This Row],[CF % EOL]]</f>
        <v>5.635835431941195</v>
      </c>
      <c r="J7694" s="1">
        <v>0.36981565780373249</v>
      </c>
      <c r="K7694">
        <f>Table1[[#This Row],[CF % WEC]]*$A$10</f>
        <v>0.11374227882927343</v>
      </c>
      <c r="L7694" s="14">
        <v>2.0872588026986771</v>
      </c>
      <c r="M7694" s="4">
        <f>Table1[[#This Row],[Cons h  '[MWh']]]-Table1[[#This Row],[Ewec_prod '[MWh']]]-Table1[[#This Row],[Eeol_prod '[MWh']]]-Table1[[#This Row],[Efv_prod '[MWh']]]</f>
        <v>-5.8320989080717913</v>
      </c>
    </row>
    <row r="7695">
      <c r="E7695" s="3">
        <v>43786.541666666664</v>
      </c>
      <c r="F7695" s="1">
        <v>0.62323000000000006</v>
      </c>
      <c r="G7695" s="2">
        <f>Table1[[#This Row],[CF % FV]]*$A$2</f>
        <v>1.8696900000000003</v>
      </c>
      <c r="H7695" s="22">
        <v>0.68639205787407898</v>
      </c>
      <c r="I7695">
        <f>$A$6*Table1[[#This Row],[CF % EOL]]</f>
        <v>5.1479404340555925</v>
      </c>
      <c r="J7695" s="1">
        <v>0.34791397518662948</v>
      </c>
      <c r="K7695">
        <f>Table1[[#This Row],[CF % WEC]]*$A$10</f>
        <v>0.10700609219548067</v>
      </c>
      <c r="L7695" s="14">
        <v>1.1561939935747407</v>
      </c>
      <c r="M7695" s="4">
        <f>Table1[[#This Row],[Cons h  '[MWh']]]-Table1[[#This Row],[Ewec_prod '[MWh']]]-Table1[[#This Row],[Eeol_prod '[MWh']]]-Table1[[#This Row],[Efv_prod '[MWh']]]</f>
        <v>-5.9684425326763328</v>
      </c>
    </row>
    <row r="7696">
      <c r="E7696" s="3">
        <v>43786.583333333336</v>
      </c>
      <c r="F7696" s="1">
        <v>0.42219000000000001</v>
      </c>
      <c r="G7696" s="2">
        <f>Table1[[#This Row],[CF % FV]]*$A$2</f>
        <v>1.26657</v>
      </c>
      <c r="H7696" s="22">
        <v>0.67208595193826504</v>
      </c>
      <c r="I7696">
        <f>$A$6*Table1[[#This Row],[CF % EOL]]</f>
        <v>5.0406446395369882</v>
      </c>
      <c r="J7696" s="1">
        <v>0.33517390125628882</v>
      </c>
      <c r="K7696">
        <f>Table1[[#This Row],[CF % WEC]]*$A$10</f>
        <v>0.10308769390511023</v>
      </c>
      <c r="L7696" s="14">
        <v>1.5466997375678126</v>
      </c>
      <c r="M7696" s="4">
        <f>Table1[[#This Row],[Cons h  '[MWh']]]-Table1[[#This Row],[Ewec_prod '[MWh']]]-Table1[[#This Row],[Eeol_prod '[MWh']]]-Table1[[#This Row],[Efv_prod '[MWh']]]</f>
        <v>-4.8636025958742852</v>
      </c>
    </row>
    <row r="7697">
      <c r="E7697" s="3">
        <v>43786.625</v>
      </c>
      <c r="F7697" s="1">
        <v>3.04E-2</v>
      </c>
      <c r="G7697" s="2">
        <f>Table1[[#This Row],[CF % FV]]*$A$2</f>
        <v>9.1200000000000003E-2</v>
      </c>
      <c r="H7697" s="22">
        <v>0.79351740831514495</v>
      </c>
      <c r="I7697">
        <f>$A$6*Table1[[#This Row],[CF % EOL]]</f>
        <v>5.9513805623635871</v>
      </c>
      <c r="J7697" s="1">
        <v>0.34040606736481704</v>
      </c>
      <c r="K7697">
        <f>Table1[[#This Row],[CF % WEC]]*$A$10</f>
        <v>0.10469692402784649</v>
      </c>
      <c r="L7697" s="14">
        <v>1.2897640517027154</v>
      </c>
      <c r="M7697" s="4">
        <f>Table1[[#This Row],[Cons h  '[MWh']]]-Table1[[#This Row],[Ewec_prod '[MWh']]]-Table1[[#This Row],[Eeol_prod '[MWh']]]-Table1[[#This Row],[Efv_prod '[MWh']]]</f>
        <v>-4.8575134346887179</v>
      </c>
    </row>
    <row r="7698">
      <c r="E7698" s="3">
        <v>43786.666666666664</v>
      </c>
      <c r="F7698" s="1">
        <v>0</v>
      </c>
      <c r="G7698" s="2">
        <f>Table1[[#This Row],[CF % FV]]*$A$2</f>
        <v>0</v>
      </c>
      <c r="H7698" s="22">
        <v>0.87486194988764099</v>
      </c>
      <c r="I7698">
        <f>$A$6*Table1[[#This Row],[CF % EOL]]</f>
        <v>6.5614646241573071</v>
      </c>
      <c r="J7698" s="1">
        <v>0.35744400405089083</v>
      </c>
      <c r="K7698">
        <f>Table1[[#This Row],[CF % WEC]]*$A$10</f>
        <v>0.10993719361711143</v>
      </c>
      <c r="L7698" s="14">
        <v>1.3605930585146389</v>
      </c>
      <c r="M7698" s="4">
        <f>Table1[[#This Row],[Cons h  '[MWh']]]-Table1[[#This Row],[Ewec_prod '[MWh']]]-Table1[[#This Row],[Eeol_prod '[MWh']]]-Table1[[#This Row],[Efv_prod '[MWh']]]</f>
        <v>-5.3108087592597801</v>
      </c>
    </row>
    <row r="7699">
      <c r="E7699" s="3">
        <v>43786.708333333336</v>
      </c>
      <c r="F7699" s="1">
        <v>0</v>
      </c>
      <c r="G7699" s="2">
        <f>Table1[[#This Row],[CF % FV]]*$A$2</f>
        <v>0</v>
      </c>
      <c r="H7699" s="22">
        <v>0.91703121190718995</v>
      </c>
      <c r="I7699">
        <f>$A$6*Table1[[#This Row],[CF % EOL]]</f>
        <v>6.8777340893039245</v>
      </c>
      <c r="J7699" s="1">
        <v>0.37362084943484475</v>
      </c>
      <c r="K7699">
        <f>Table1[[#This Row],[CF % WEC]]*$A$10</f>
        <v>0.11491262183225814</v>
      </c>
      <c r="L7699" s="14">
        <v>1.5420674855180694</v>
      </c>
      <c r="M7699" s="4">
        <f>Table1[[#This Row],[Cons h  '[MWh']]]-Table1[[#This Row],[Ewec_prod '[MWh']]]-Table1[[#This Row],[Eeol_prod '[MWh']]]-Table1[[#This Row],[Efv_prod '[MWh']]]</f>
        <v>-5.4505792256181138</v>
      </c>
    </row>
    <row r="7700">
      <c r="E7700" s="3">
        <v>43786.75</v>
      </c>
      <c r="F7700" s="1">
        <v>0</v>
      </c>
      <c r="G7700" s="2">
        <f>Table1[[#This Row],[CF % FV]]*$A$2</f>
        <v>0</v>
      </c>
      <c r="H7700" s="22">
        <v>0.87168924247818003</v>
      </c>
      <c r="I7700">
        <f>$A$6*Table1[[#This Row],[CF % EOL]]</f>
        <v>6.5376693185863504</v>
      </c>
      <c r="J7700" s="1">
        <v>0.3809640944700462</v>
      </c>
      <c r="K7700">
        <f>Table1[[#This Row],[CF % WEC]]*$A$10</f>
        <v>0.11717114552286087</v>
      </c>
      <c r="L7700" s="14">
        <v>2.279680432166121</v>
      </c>
      <c r="M7700" s="4">
        <f>Table1[[#This Row],[Cons h  '[MWh']]]-Table1[[#This Row],[Ewec_prod '[MWh']]]-Table1[[#This Row],[Eeol_prod '[MWh']]]-Table1[[#This Row],[Efv_prod '[MWh']]]</f>
        <v>-4.3751600319430901</v>
      </c>
    </row>
    <row r="7701">
      <c r="E7701" s="3">
        <v>43786.791666666664</v>
      </c>
      <c r="F7701" s="1">
        <v>0</v>
      </c>
      <c r="G7701" s="2">
        <f>Table1[[#This Row],[CF % FV]]*$A$2</f>
        <v>0</v>
      </c>
      <c r="H7701" s="22">
        <v>0.83762911622994596</v>
      </c>
      <c r="I7701">
        <f>$A$6*Table1[[#This Row],[CF % EOL]]</f>
        <v>6.2822183717245945</v>
      </c>
      <c r="J7701" s="1">
        <v>0.38458825701027477</v>
      </c>
      <c r="K7701">
        <f>Table1[[#This Row],[CF % WEC]]*$A$10</f>
        <v>0.11828581034971376</v>
      </c>
      <c r="L7701" s="14">
        <v>2.2031423374142367</v>
      </c>
      <c r="M7701" s="4">
        <f>Table1[[#This Row],[Cons h  '[MWh']]]-Table1[[#This Row],[Ewec_prod '[MWh']]]-Table1[[#This Row],[Eeol_prod '[MWh']]]-Table1[[#This Row],[Efv_prod '[MWh']]]</f>
        <v>-4.1973618446600716</v>
      </c>
    </row>
    <row r="7702">
      <c r="E7702" s="3">
        <v>43786.833333333336</v>
      </c>
      <c r="F7702" s="1">
        <v>0</v>
      </c>
      <c r="G7702" s="2">
        <f>Table1[[#This Row],[CF % FV]]*$A$2</f>
        <v>0</v>
      </c>
      <c r="H7702" s="22">
        <v>0.82547272120621196</v>
      </c>
      <c r="I7702">
        <f>$A$6*Table1[[#This Row],[CF % EOL]]</f>
        <v>6.1910454090465894</v>
      </c>
      <c r="J7702" s="1">
        <v>0.38572475297279546</v>
      </c>
      <c r="K7702">
        <f>Table1[[#This Row],[CF % WEC]]*$A$10</f>
        <v>0.11863535650312725</v>
      </c>
      <c r="L7702" s="14">
        <v>1.5313884686571786</v>
      </c>
      <c r="M7702" s="4">
        <f>Table1[[#This Row],[Cons h  '[MWh']]]-Table1[[#This Row],[Ewec_prod '[MWh']]]-Table1[[#This Row],[Eeol_prod '[MWh']]]-Table1[[#This Row],[Efv_prod '[MWh']]]</f>
        <v>-4.7782922968925376</v>
      </c>
    </row>
    <row r="7703">
      <c r="E7703" s="3">
        <v>43786.875</v>
      </c>
      <c r="F7703" s="1">
        <v>0</v>
      </c>
      <c r="G7703" s="2">
        <f>Table1[[#This Row],[CF % FV]]*$A$2</f>
        <v>0</v>
      </c>
      <c r="H7703" s="22">
        <v>0.80747380676469305</v>
      </c>
      <c r="I7703">
        <f>$A$6*Table1[[#This Row],[CF % EOL]]</f>
        <v>6.0560535507351982</v>
      </c>
      <c r="J7703" s="1">
        <v>0.39209378862063421</v>
      </c>
      <c r="K7703">
        <f>Table1[[#This Row],[CF % WEC]]*$A$10</f>
        <v>0.12059424767834764</v>
      </c>
      <c r="L7703" s="14">
        <v>1.406022960155801</v>
      </c>
      <c r="M7703" s="4">
        <f>Table1[[#This Row],[Cons h  '[MWh']]]-Table1[[#This Row],[Ewec_prod '[MWh']]]-Table1[[#This Row],[Eeol_prod '[MWh']]]-Table1[[#This Row],[Efv_prod '[MWh']]]</f>
        <v>-4.7706248382577447</v>
      </c>
    </row>
    <row r="7704">
      <c r="E7704" s="3">
        <v>43786.916666666664</v>
      </c>
      <c r="F7704" s="1">
        <v>0</v>
      </c>
      <c r="G7704" s="2">
        <f>Table1[[#This Row],[CF % FV]]*$A$2</f>
        <v>0</v>
      </c>
      <c r="H7704" s="22">
        <v>0.87357909573536197</v>
      </c>
      <c r="I7704">
        <f>$A$6*Table1[[#This Row],[CF % EOL]]</f>
        <v>6.5518432180152146</v>
      </c>
      <c r="J7704" s="1">
        <v>0.39315300190910235</v>
      </c>
      <c r="K7704">
        <f>Table1[[#This Row],[CF % WEC]]*$A$10</f>
        <v>0.12092002440157269</v>
      </c>
      <c r="L7704" s="14">
        <v>1.494930490263557</v>
      </c>
      <c r="M7704" s="4">
        <f>Table1[[#This Row],[Cons h  '[MWh']]]-Table1[[#This Row],[Ewec_prod '[MWh']]]-Table1[[#This Row],[Eeol_prod '[MWh']]]-Table1[[#This Row],[Efv_prod '[MWh']]]</f>
        <v>-5.1778327521532308</v>
      </c>
    </row>
    <row r="7705">
      <c r="E7705" s="3">
        <v>43786.958333333336</v>
      </c>
      <c r="F7705" s="1">
        <v>0</v>
      </c>
      <c r="G7705" s="2">
        <f>Table1[[#This Row],[CF % FV]]*$A$2</f>
        <v>0</v>
      </c>
      <c r="H7705" s="22">
        <v>0.84956004123658402</v>
      </c>
      <c r="I7705">
        <f>$A$6*Table1[[#This Row],[CF % EOL]]</f>
        <v>6.37170030927438</v>
      </c>
      <c r="J7705" s="1">
        <v>0.38468083309968182</v>
      </c>
      <c r="K7705">
        <f>Table1[[#This Row],[CF % WEC]]*$A$10</f>
        <v>0.11831428349613703</v>
      </c>
      <c r="L7705" s="14">
        <v>1.1025140974895442</v>
      </c>
      <c r="M7705" s="4">
        <f>Table1[[#This Row],[Cons h  '[MWh']]]-Table1[[#This Row],[Ewec_prod '[MWh']]]-Table1[[#This Row],[Eeol_prod '[MWh']]]-Table1[[#This Row],[Efv_prod '[MWh']]]</f>
        <v>-5.3875004952809729</v>
      </c>
    </row>
    <row r="7706">
      <c r="E7706" s="3">
        <v>43787</v>
      </c>
      <c r="F7706" s="1">
        <v>0</v>
      </c>
      <c r="G7706" s="2">
        <f>Table1[[#This Row],[CF % FV]]*$A$2</f>
        <v>0</v>
      </c>
      <c r="H7706" s="22">
        <v>0.76984493587531999</v>
      </c>
      <c r="I7706">
        <f>$A$6*Table1[[#This Row],[CF % EOL]]</f>
        <v>5.7738370190649002</v>
      </c>
      <c r="J7706" s="1">
        <v>0.36706888399933346</v>
      </c>
      <c r="K7706">
        <f>Table1[[#This Row],[CF % WEC]]*$A$10</f>
        <v>0.11289746789347821</v>
      </c>
      <c r="L7706" s="14">
        <v>0.94279711434480507</v>
      </c>
      <c r="M7706" s="4">
        <f>Table1[[#This Row],[Cons h  '[MWh']]]-Table1[[#This Row],[Ewec_prod '[MWh']]]-Table1[[#This Row],[Eeol_prod '[MWh']]]-Table1[[#This Row],[Efv_prod '[MWh']]]</f>
        <v>-4.9439373726135738</v>
      </c>
    </row>
    <row r="7707">
      <c r="E7707" s="3">
        <v>43787.041666666664</v>
      </c>
      <c r="F7707" s="1">
        <v>0</v>
      </c>
      <c r="G7707" s="2">
        <f>Table1[[#This Row],[CF % FV]]*$A$2</f>
        <v>0</v>
      </c>
      <c r="H7707" s="22">
        <v>0.64934289085380104</v>
      </c>
      <c r="I7707">
        <f>$A$6*Table1[[#This Row],[CF % EOL]]</f>
        <v>4.8700716814035081</v>
      </c>
      <c r="J7707" s="1">
        <v>0.34458636453674563</v>
      </c>
      <c r="K7707">
        <f>Table1[[#This Row],[CF % WEC]]*$A$10</f>
        <v>0.10598263629147127</v>
      </c>
      <c r="L7707" s="14">
        <v>1.2095117229934491</v>
      </c>
      <c r="M7707" s="4">
        <f>Table1[[#This Row],[Cons h  '[MWh']]]-Table1[[#This Row],[Ewec_prod '[MWh']]]-Table1[[#This Row],[Eeol_prod '[MWh']]]-Table1[[#This Row],[Efv_prod '[MWh']]]</f>
        <v>-3.7665425947015301</v>
      </c>
    </row>
    <row r="7708">
      <c r="E7708" s="3">
        <v>43787.083333333336</v>
      </c>
      <c r="F7708" s="1">
        <v>0</v>
      </c>
      <c r="G7708" s="2">
        <f>Table1[[#This Row],[CF % FV]]*$A$2</f>
        <v>0</v>
      </c>
      <c r="H7708" s="22">
        <v>0.55520836476497504</v>
      </c>
      <c r="I7708">
        <f>$A$6*Table1[[#This Row],[CF % EOL]]</f>
        <v>4.1640627357373123</v>
      </c>
      <c r="J7708" s="1">
        <v>0.33000185765372803</v>
      </c>
      <c r="K7708">
        <f>Table1[[#This Row],[CF % WEC]]*$A$10</f>
        <v>0.10149695534889734</v>
      </c>
      <c r="L7708" s="14">
        <v>1.1173550986785086</v>
      </c>
      <c r="M7708" s="4">
        <f>Table1[[#This Row],[Cons h  '[MWh']]]-Table1[[#This Row],[Ewec_prod '[MWh']]]-Table1[[#This Row],[Eeol_prod '[MWh']]]-Table1[[#This Row],[Efv_prod '[MWh']]]</f>
        <v>-3.1482045924077013</v>
      </c>
    </row>
    <row r="7709">
      <c r="E7709" s="3">
        <v>43787.125</v>
      </c>
      <c r="F7709" s="1">
        <v>0</v>
      </c>
      <c r="G7709" s="2">
        <f>Table1[[#This Row],[CF % FV]]*$A$2</f>
        <v>0</v>
      </c>
      <c r="H7709" s="22">
        <v>0.686554475220859</v>
      </c>
      <c r="I7709">
        <f>$A$6*Table1[[#This Row],[CF % EOL]]</f>
        <v>5.1491585641564424</v>
      </c>
      <c r="J7709" s="1">
        <v>0.32797746939200756</v>
      </c>
      <c r="K7709">
        <f>Table1[[#This Row],[CF % WEC]]*$A$10</f>
        <v>0.10087432477805894</v>
      </c>
      <c r="L7709" s="14">
        <v>1.1670045087935503</v>
      </c>
      <c r="M7709" s="4">
        <f>Table1[[#This Row],[Cons h  '[MWh']]]-Table1[[#This Row],[Ewec_prod '[MWh']]]-Table1[[#This Row],[Eeol_prod '[MWh']]]-Table1[[#This Row],[Efv_prod '[MWh']]]</f>
        <v>-4.0830283801409513</v>
      </c>
    </row>
    <row r="7710">
      <c r="E7710" s="3">
        <v>43787.166666666664</v>
      </c>
      <c r="F7710" s="1">
        <v>0</v>
      </c>
      <c r="G7710" s="2">
        <f>Table1[[#This Row],[CF % FV]]*$A$2</f>
        <v>0</v>
      </c>
      <c r="H7710" s="22">
        <v>0.83616165634695505</v>
      </c>
      <c r="I7710">
        <f>$A$6*Table1[[#This Row],[CF % EOL]]</f>
        <v>6.2712124226021633</v>
      </c>
      <c r="J7710" s="1">
        <v>0.33711657803274747</v>
      </c>
      <c r="K7710">
        <f>Table1[[#This Row],[CF % WEC]]*$A$10</f>
        <v>0.10368519289932637</v>
      </c>
      <c r="L7710" s="14">
        <v>1.3897844398100225</v>
      </c>
      <c r="M7710" s="4">
        <f>Table1[[#This Row],[Cons h  '[MWh']]]-Table1[[#This Row],[Ewec_prod '[MWh']]]-Table1[[#This Row],[Eeol_prod '[MWh']]]-Table1[[#This Row],[Efv_prod '[MWh']]]</f>
        <v>-4.9851131756914668</v>
      </c>
    </row>
    <row r="7711">
      <c r="E7711" s="3">
        <v>43787.208333333336</v>
      </c>
      <c r="F7711" s="1">
        <v>0</v>
      </c>
      <c r="G7711" s="2">
        <f>Table1[[#This Row],[CF % FV]]*$A$2</f>
        <v>0</v>
      </c>
      <c r="H7711" s="22">
        <v>0.87732239661794098</v>
      </c>
      <c r="I7711">
        <f>$A$6*Table1[[#This Row],[CF % EOL]]</f>
        <v>6.5799179746345571</v>
      </c>
      <c r="J7711" s="1">
        <v>0.3508416400871246</v>
      </c>
      <c r="K7711">
        <f>Table1[[#This Row],[CF % WEC]]*$A$10</f>
        <v>0.10790653886506847</v>
      </c>
      <c r="L7711" s="14">
        <v>1.1867466027611373</v>
      </c>
      <c r="M7711" s="4">
        <f>Table1[[#This Row],[Cons h  '[MWh']]]-Table1[[#This Row],[Ewec_prod '[MWh']]]-Table1[[#This Row],[Eeol_prod '[MWh']]]-Table1[[#This Row],[Efv_prod '[MWh']]]</f>
        <v>-5.5010779107384877</v>
      </c>
    </row>
    <row r="7712">
      <c r="E7712" s="3">
        <v>43787.25</v>
      </c>
      <c r="F7712" s="1">
        <v>0</v>
      </c>
      <c r="G7712" s="2">
        <f>Table1[[#This Row],[CF % FV]]*$A$2</f>
        <v>0</v>
      </c>
      <c r="H7712" s="22">
        <v>0.88681548318196701</v>
      </c>
      <c r="I7712">
        <f>$A$6*Table1[[#This Row],[CF % EOL]]</f>
        <v>6.6511161238647523</v>
      </c>
      <c r="J7712" s="1">
        <v>0.36415660897702007</v>
      </c>
      <c r="K7712">
        <f>Table1[[#This Row],[CF % WEC]]*$A$10</f>
        <v>0.11200175460869539</v>
      </c>
      <c r="L7712" s="14">
        <v>1.5154233934326924</v>
      </c>
      <c r="M7712" s="4">
        <f>Table1[[#This Row],[Cons h  '[MWh']]]-Table1[[#This Row],[Ewec_prod '[MWh']]]-Table1[[#This Row],[Eeol_prod '[MWh']]]-Table1[[#This Row],[Efv_prod '[MWh']]]</f>
        <v>-5.2476944850407552</v>
      </c>
    </row>
    <row r="7713">
      <c r="E7713" s="3">
        <v>43787.291666666664</v>
      </c>
      <c r="F7713" s="1">
        <v>0.18589</v>
      </c>
      <c r="G7713" s="2">
        <f>Table1[[#This Row],[CF % FV]]*$A$2</f>
        <v>0.55767</v>
      </c>
      <c r="H7713" s="22">
        <v>0.92930817655798603</v>
      </c>
      <c r="I7713">
        <f>$A$6*Table1[[#This Row],[CF % EOL]]</f>
        <v>6.9698113241848949</v>
      </c>
      <c r="J7713" s="1">
        <v>0.37953649291252001</v>
      </c>
      <c r="K7713">
        <f>Table1[[#This Row],[CF % WEC]]*$A$10</f>
        <v>0.11673206553534064</v>
      </c>
      <c r="L7713" s="14">
        <v>1.4043195621037738</v>
      </c>
      <c r="M7713" s="4">
        <f>Table1[[#This Row],[Cons h  '[MWh']]]-Table1[[#This Row],[Ewec_prod '[MWh']]]-Table1[[#This Row],[Eeol_prod '[MWh']]]-Table1[[#This Row],[Efv_prod '[MWh']]]</f>
        <v>-6.2398938276164611</v>
      </c>
    </row>
    <row r="7714">
      <c r="E7714" s="3">
        <v>43787.333333333336</v>
      </c>
      <c r="F7714" s="1">
        <v>0.43883999999999995</v>
      </c>
      <c r="G7714" s="2">
        <f>Table1[[#This Row],[CF % FV]]*$A$2</f>
        <v>1.3165199999999999</v>
      </c>
      <c r="H7714" s="22">
        <v>0.96713518386852204</v>
      </c>
      <c r="I7714">
        <f>$A$6*Table1[[#This Row],[CF % EOL]]</f>
        <v>7.2535138790139158</v>
      </c>
      <c r="J7714" s="1">
        <v>0.40053976486960263</v>
      </c>
      <c r="K7714">
        <f>Table1[[#This Row],[CF % WEC]]*$A$10</f>
        <v>0.12319193267416637</v>
      </c>
      <c r="L7714" s="14">
        <v>1.3699021351728964</v>
      </c>
      <c r="M7714" s="4">
        <f>Table1[[#This Row],[Cons h  '[MWh']]]-Table1[[#This Row],[Ewec_prod '[MWh']]]-Table1[[#This Row],[Eeol_prod '[MWh']]]-Table1[[#This Row],[Efv_prod '[MWh']]]</f>
        <v>-7.3233236765151855</v>
      </c>
    </row>
    <row r="7715">
      <c r="E7715" s="3">
        <v>43787.375</v>
      </c>
      <c r="F7715" s="1">
        <v>0.50404000000000004</v>
      </c>
      <c r="G7715" s="2">
        <f>Table1[[#This Row],[CF % FV]]*$A$2</f>
        <v>1.5121200000000001</v>
      </c>
      <c r="H7715" s="22">
        <v>0.96830447659076402</v>
      </c>
      <c r="I7715">
        <f>$A$6*Table1[[#This Row],[CF % EOL]]</f>
        <v>7.2622835744307306</v>
      </c>
      <c r="J7715" s="1">
        <v>0.44575368101231017</v>
      </c>
      <c r="K7715">
        <f>Table1[[#This Row],[CF % WEC]]*$A$10</f>
        <v>0.13709814174981499</v>
      </c>
      <c r="L7715" s="14">
        <v>1.5793128028549972</v>
      </c>
      <c r="M7715" s="4">
        <f>Table1[[#This Row],[Cons h  '[MWh']]]-Table1[[#This Row],[Ewec_prod '[MWh']]]-Table1[[#This Row],[Eeol_prod '[MWh']]]-Table1[[#This Row],[Efv_prod '[MWh']]]</f>
        <v>-7.3321889133255489</v>
      </c>
    </row>
    <row r="7716">
      <c r="E7716" s="3">
        <v>43787.416666666664</v>
      </c>
      <c r="F7716" s="1">
        <v>0.68240999999999996</v>
      </c>
      <c r="G7716" s="2">
        <f>Table1[[#This Row],[CF % FV]]*$A$2</f>
        <v>2.0472299999999999</v>
      </c>
      <c r="H7716" s="22">
        <v>0.98768778451809403</v>
      </c>
      <c r="I7716">
        <f>$A$6*Table1[[#This Row],[CF % EOL]]</f>
        <v>7.4076583838857051</v>
      </c>
      <c r="J7716" s="1">
        <v>0.47062901170844362</v>
      </c>
      <c r="K7716">
        <f>Table1[[#This Row],[CF % WEC]]*$A$10</f>
        <v>0.14474891786030514</v>
      </c>
      <c r="L7716" s="14">
        <v>1.7574115174736455</v>
      </c>
      <c r="M7716" s="4">
        <f>Table1[[#This Row],[Cons h  '[MWh']]]-Table1[[#This Row],[Ewec_prod '[MWh']]]-Table1[[#This Row],[Eeol_prod '[MWh']]]-Table1[[#This Row],[Efv_prod '[MWh']]]</f>
        <v>-7.8422257842723644</v>
      </c>
    </row>
    <row r="7717">
      <c r="E7717" s="3">
        <v>43787.458333333336</v>
      </c>
      <c r="F7717" s="1">
        <v>0.74930999999999992</v>
      </c>
      <c r="G7717" s="2">
        <f>Table1[[#This Row],[CF % FV]]*$A$2</f>
        <v>2.2479299999999998</v>
      </c>
      <c r="H7717" s="22">
        <v>0.97351537034273306</v>
      </c>
      <c r="I7717">
        <f>$A$6*Table1[[#This Row],[CF % EOL]]</f>
        <v>7.3013652775704978</v>
      </c>
      <c r="J7717" s="1">
        <v>0.4788421656786363</v>
      </c>
      <c r="K7717">
        <f>Table1[[#This Row],[CF % WEC]]*$A$10</f>
        <v>0.14727499491851664</v>
      </c>
      <c r="L7717" s="14">
        <v>1.9207988013598072</v>
      </c>
      <c r="M7717" s="4">
        <f>Table1[[#This Row],[Cons h  '[MWh']]]-Table1[[#This Row],[Ewec_prod '[MWh']]]-Table1[[#This Row],[Eeol_prod '[MWh']]]-Table1[[#This Row],[Efv_prod '[MWh']]]</f>
        <v>-7.7757714711292074</v>
      </c>
    </row>
    <row r="7718">
      <c r="E7718" s="3">
        <v>43787.5</v>
      </c>
      <c r="F7718" s="1">
        <v>0.14726</v>
      </c>
      <c r="G7718" s="2">
        <f>Table1[[#This Row],[CF % FV]]*$A$2</f>
        <v>0.44178000000000001</v>
      </c>
      <c r="H7718" s="22">
        <v>0.96839085394055802</v>
      </c>
      <c r="I7718">
        <f>$A$6*Table1[[#This Row],[CF % EOL]]</f>
        <v>7.2629314045541848</v>
      </c>
      <c r="J7718" s="1">
        <v>0.47274497390729109</v>
      </c>
      <c r="K7718">
        <f>Table1[[#This Row],[CF % WEC]]*$A$10</f>
        <v>0.14539971335080121</v>
      </c>
      <c r="L7718" s="14">
        <v>2.23876361407924</v>
      </c>
      <c r="M7718" s="4">
        <f>Table1[[#This Row],[Cons h  '[MWh']]]-Table1[[#This Row],[Ewec_prod '[MWh']]]-Table1[[#This Row],[Eeol_prod '[MWh']]]-Table1[[#This Row],[Efv_prod '[MWh']]]</f>
        <v>-5.6113475038257459</v>
      </c>
    </row>
    <row r="7719">
      <c r="E7719" s="3">
        <v>43787.541666666664</v>
      </c>
      <c r="F7719" s="1">
        <v>0.23962999999999998</v>
      </c>
      <c r="G7719" s="2">
        <f>Table1[[#This Row],[CF % FV]]*$A$2</f>
        <v>0.71888999999999992</v>
      </c>
      <c r="H7719" s="22">
        <v>0.95498176231721599</v>
      </c>
      <c r="I7719">
        <f>$A$6*Table1[[#This Row],[CF % EOL]]</f>
        <v>7.1623632173791201</v>
      </c>
      <c r="J7719" s="1">
        <v>0.45725174774173521</v>
      </c>
      <c r="K7719">
        <f>Table1[[#This Row],[CF % WEC]]*$A$10</f>
        <v>0.14063454234383727</v>
      </c>
      <c r="L7719" s="14">
        <v>1.7036977949854992</v>
      </c>
      <c r="M7719" s="4">
        <f>Table1[[#This Row],[Cons h  '[MWh']]]-Table1[[#This Row],[Ewec_prod '[MWh']]]-Table1[[#This Row],[Eeol_prod '[MWh']]]-Table1[[#This Row],[Efv_prod '[MWh']]]</f>
        <v>-6.3181899647374582</v>
      </c>
    </row>
    <row r="7720">
      <c r="E7720" s="3">
        <v>43787.583333333336</v>
      </c>
      <c r="F7720" s="1">
        <v>0.13808999999999999</v>
      </c>
      <c r="G7720" s="2">
        <f>Table1[[#This Row],[CF % FV]]*$A$2</f>
        <v>0.41426999999999997</v>
      </c>
      <c r="H7720" s="22">
        <v>0.93025084356189602</v>
      </c>
      <c r="I7720">
        <f>$A$6*Table1[[#This Row],[CF % EOL]]</f>
        <v>6.9768813267142198</v>
      </c>
      <c r="J7720" s="1">
        <v>0.43744705934820888</v>
      </c>
      <c r="K7720">
        <f>Table1[[#This Row],[CF % WEC]]*$A$10</f>
        <v>0.13454331731902</v>
      </c>
      <c r="L7720" s="14">
        <v>1.5951234634060389</v>
      </c>
      <c r="M7720" s="4">
        <f>Table1[[#This Row],[Cons h  '[MWh']]]-Table1[[#This Row],[Ewec_prod '[MWh']]]-Table1[[#This Row],[Eeol_prod '[MWh']]]-Table1[[#This Row],[Efv_prod '[MWh']]]</f>
        <v>-5.9305711806272008</v>
      </c>
    </row>
    <row r="7721">
      <c r="E7721" s="3">
        <v>43787.625</v>
      </c>
      <c r="F7721" s="1">
        <v>0.22786000000000001</v>
      </c>
      <c r="G7721" s="2">
        <f>Table1[[#This Row],[CF % FV]]*$A$2</f>
        <v>0.68358000000000008</v>
      </c>
      <c r="H7721" s="22">
        <v>0.929884534453297</v>
      </c>
      <c r="I7721">
        <f>$A$6*Table1[[#This Row],[CF % EOL]]</f>
        <v>6.9741340083997274</v>
      </c>
      <c r="J7721" s="1">
        <v>0.44379017754745648</v>
      </c>
      <c r="K7721">
        <f>Table1[[#This Row],[CF % WEC]]*$A$10</f>
        <v>0.13649423719934795</v>
      </c>
      <c r="L7721" s="14">
        <v>1.7361641752726504</v>
      </c>
      <c r="M7721" s="4">
        <f>Table1[[#This Row],[Cons h  '[MWh']]]-Table1[[#This Row],[Ewec_prod '[MWh']]]-Table1[[#This Row],[Eeol_prod '[MWh']]]-Table1[[#This Row],[Efv_prod '[MWh']]]</f>
        <v>-6.0580440703264253</v>
      </c>
    </row>
    <row r="7722">
      <c r="E7722" s="3">
        <v>43787.666666666664</v>
      </c>
      <c r="F7722" s="1">
        <v>0</v>
      </c>
      <c r="G7722" s="2">
        <f>Table1[[#This Row],[CF % FV]]*$A$2</f>
        <v>0</v>
      </c>
      <c r="H7722" s="22">
        <v>0.968004624446273</v>
      </c>
      <c r="I7722">
        <f>$A$6*Table1[[#This Row],[CF % EOL]]</f>
        <v>7.2600346833470475</v>
      </c>
      <c r="J7722" s="1">
        <v>0.47588639256479848</v>
      </c>
      <c r="K7722">
        <f>Table1[[#This Row],[CF % WEC]]*$A$10</f>
        <v>0.14636590315191375</v>
      </c>
      <c r="L7722" s="14">
        <v>1.248053184472798</v>
      </c>
      <c r="M7722" s="4">
        <f>Table1[[#This Row],[Cons h  '[MWh']]]-Table1[[#This Row],[Ewec_prod '[MWh']]]-Table1[[#This Row],[Eeol_prod '[MWh']]]-Table1[[#This Row],[Efv_prod '[MWh']]]</f>
        <v>-6.1583474020261635</v>
      </c>
    </row>
    <row r="7723">
      <c r="E7723" s="3">
        <v>43787.708333333336</v>
      </c>
      <c r="F7723" s="1">
        <v>0</v>
      </c>
      <c r="G7723" s="2">
        <f>Table1[[#This Row],[CF % FV]]*$A$2</f>
        <v>0</v>
      </c>
      <c r="H7723" s="22">
        <v>0.98670660059389503</v>
      </c>
      <c r="I7723">
        <f>$A$6*Table1[[#This Row],[CF % EOL]]</f>
        <v>7.400299504454213</v>
      </c>
      <c r="J7723" s="1">
        <v>0.50723640521687485</v>
      </c>
      <c r="K7723">
        <f>Table1[[#This Row],[CF % WEC]]*$A$10</f>
        <v>0.15600806352324709</v>
      </c>
      <c r="L7723" s="14">
        <v>1.6384276256368204</v>
      </c>
      <c r="M7723" s="4">
        <f>Table1[[#This Row],[Cons h  '[MWh']]]-Table1[[#This Row],[Ewec_prod '[MWh']]]-Table1[[#This Row],[Eeol_prod '[MWh']]]-Table1[[#This Row],[Efv_prod '[MWh']]]</f>
        <v>-5.9178799423406394</v>
      </c>
    </row>
    <row r="7724">
      <c r="E7724" s="3">
        <v>43787.75</v>
      </c>
      <c r="F7724" s="1">
        <v>0</v>
      </c>
      <c r="G7724" s="2">
        <f>Table1[[#This Row],[CF % FV]]*$A$2</f>
        <v>0</v>
      </c>
      <c r="H7724" s="22">
        <v>0.997400777198169</v>
      </c>
      <c r="I7724">
        <f>$A$6*Table1[[#This Row],[CF % EOL]]</f>
        <v>7.4805058289862671</v>
      </c>
      <c r="J7724" s="1">
        <v>0.52409833403601969</v>
      </c>
      <c r="K7724">
        <f>Table1[[#This Row],[CF % WEC]]*$A$10</f>
        <v>0.16119419928812159</v>
      </c>
      <c r="L7724" s="14">
        <v>2.2288238596294065</v>
      </c>
      <c r="M7724" s="4">
        <f>Table1[[#This Row],[Cons h  '[MWh']]]-Table1[[#This Row],[Ewec_prod '[MWh']]]-Table1[[#This Row],[Eeol_prod '[MWh']]]-Table1[[#This Row],[Efv_prod '[MWh']]]</f>
        <v>-5.4128761686449822</v>
      </c>
    </row>
    <row r="7725">
      <c r="E7725" s="3">
        <v>43787.791666666664</v>
      </c>
      <c r="F7725" s="1">
        <v>0</v>
      </c>
      <c r="G7725" s="2">
        <f>Table1[[#This Row],[CF % FV]]*$A$2</f>
        <v>0</v>
      </c>
      <c r="H7725" s="22">
        <v>0.99723431880925295</v>
      </c>
      <c r="I7725">
        <f>$A$6*Table1[[#This Row],[CF % EOL]]</f>
        <v>7.4792573910693969</v>
      </c>
      <c r="J7725" s="1">
        <v>0.51609891455843182</v>
      </c>
      <c r="K7725">
        <f>Table1[[#This Row],[CF % WEC]]*$A$10</f>
        <v>0.15873385943638119</v>
      </c>
      <c r="L7725" s="14">
        <v>1.9826104846598815</v>
      </c>
      <c r="M7725" s="4">
        <f>Table1[[#This Row],[Cons h  '[MWh']]]-Table1[[#This Row],[Ewec_prod '[MWh']]]-Table1[[#This Row],[Eeol_prod '[MWh']]]-Table1[[#This Row],[Efv_prod '[MWh']]]</f>
        <v>-5.6553807658458961</v>
      </c>
    </row>
    <row r="7726">
      <c r="E7726" s="3">
        <v>43787.833333333336</v>
      </c>
      <c r="F7726" s="1">
        <v>0</v>
      </c>
      <c r="G7726" s="2">
        <f>Table1[[#This Row],[CF % FV]]*$A$2</f>
        <v>0</v>
      </c>
      <c r="H7726" s="22">
        <v>0.97234774738545304</v>
      </c>
      <c r="I7726">
        <f>$A$6*Table1[[#This Row],[CF % EOL]]</f>
        <v>7.2926081053908982</v>
      </c>
      <c r="J7726" s="1">
        <v>0.47962587059545803</v>
      </c>
      <c r="K7726">
        <f>Table1[[#This Row],[CF % WEC]]*$A$10</f>
        <v>0.14751603496451793</v>
      </c>
      <c r="L7726" s="14">
        <v>1.55371729248138</v>
      </c>
      <c r="M7726" s="4">
        <f>Table1[[#This Row],[Cons h  '[MWh']]]-Table1[[#This Row],[Ewec_prod '[MWh']]]-Table1[[#This Row],[Eeol_prod '[MWh']]]-Table1[[#This Row],[Efv_prod '[MWh']]]</f>
        <v>-5.8864068478740359</v>
      </c>
    </row>
    <row r="7727">
      <c r="E7727" s="3">
        <v>43787.875</v>
      </c>
      <c r="F7727" s="1">
        <v>0</v>
      </c>
      <c r="G7727" s="2">
        <f>Table1[[#This Row],[CF % FV]]*$A$2</f>
        <v>0</v>
      </c>
      <c r="H7727" s="22">
        <v>0.93083271953427704</v>
      </c>
      <c r="I7727">
        <f>$A$6*Table1[[#This Row],[CF % EOL]]</f>
        <v>6.9812453965070782</v>
      </c>
      <c r="J7727" s="1">
        <v>0.46700198626057415</v>
      </c>
      <c r="K7727">
        <f>Table1[[#This Row],[CF % WEC]]*$A$10</f>
        <v>0.14363337250383626</v>
      </c>
      <c r="L7727" s="14">
        <v>1.9549033829423448</v>
      </c>
      <c r="M7727" s="4">
        <f>Table1[[#This Row],[Cons h  '[MWh']]]-Table1[[#This Row],[Ewec_prod '[MWh']]]-Table1[[#This Row],[Eeol_prod '[MWh']]]-Table1[[#This Row],[Efv_prod '[MWh']]]</f>
        <v>-5.16997538606857</v>
      </c>
    </row>
    <row r="7728">
      <c r="E7728" s="3">
        <v>43787.916666666664</v>
      </c>
      <c r="F7728" s="1">
        <v>0</v>
      </c>
      <c r="G7728" s="2">
        <f>Table1[[#This Row],[CF % FV]]*$A$2</f>
        <v>0</v>
      </c>
      <c r="H7728" s="22">
        <v>0.98743536742444005</v>
      </c>
      <c r="I7728">
        <f>$A$6*Table1[[#This Row],[CF % EOL]]</f>
        <v>7.4057652556833</v>
      </c>
      <c r="J7728" s="1">
        <v>0.43411791215823187</v>
      </c>
      <c r="K7728">
        <f>Table1[[#This Row],[CF % WEC]]*$A$10</f>
        <v>0.13351938882936418</v>
      </c>
      <c r="L7728" s="14">
        <v>1.2695696881799865</v>
      </c>
      <c r="M7728" s="4">
        <f>Table1[[#This Row],[Cons h  '[MWh']]]-Table1[[#This Row],[Ewec_prod '[MWh']]]-Table1[[#This Row],[Eeol_prod '[MWh']]]-Table1[[#This Row],[Efv_prod '[MWh']]]</f>
        <v>-6.2697149563326775</v>
      </c>
    </row>
    <row r="7729">
      <c r="E7729" s="3">
        <v>43787.958333333336</v>
      </c>
      <c r="F7729" s="1">
        <v>0</v>
      </c>
      <c r="G7729" s="2">
        <f>Table1[[#This Row],[CF % FV]]*$A$2</f>
        <v>0</v>
      </c>
      <c r="H7729" s="22">
        <v>0.80568755299843997</v>
      </c>
      <c r="I7729">
        <f>$A$6*Table1[[#This Row],[CF % EOL]]</f>
        <v>6.0426566474882994</v>
      </c>
      <c r="J7729" s="1">
        <v>0.40100658661775773</v>
      </c>
      <c r="K7729">
        <f>Table1[[#This Row],[CF % WEC]]*$A$10</f>
        <v>0.12333551061177335</v>
      </c>
      <c r="L7729" s="14">
        <v>1.3173606234945689</v>
      </c>
      <c r="M7729" s="4">
        <f>Table1[[#This Row],[Cons h  '[MWh']]]-Table1[[#This Row],[Ewec_prod '[MWh']]]-Table1[[#This Row],[Eeol_prod '[MWh']]]-Table1[[#This Row],[Efv_prod '[MWh']]]</f>
        <v>-4.848631534605504</v>
      </c>
    </row>
    <row r="7730">
      <c r="E7730" s="3">
        <v>43788</v>
      </c>
      <c r="F7730" s="1">
        <v>0</v>
      </c>
      <c r="G7730" s="2">
        <f>Table1[[#This Row],[CF % FV]]*$A$2</f>
        <v>0</v>
      </c>
      <c r="H7730" s="22">
        <v>0.31842965578920701</v>
      </c>
      <c r="I7730">
        <f>$A$6*Table1[[#This Row],[CF % EOL]]</f>
        <v>2.3882224184190526</v>
      </c>
      <c r="J7730" s="1">
        <v>0.38147639980519404</v>
      </c>
      <c r="K7730">
        <f>Table1[[#This Row],[CF % WEC]]*$A$10</f>
        <v>0.11732871261080456</v>
      </c>
      <c r="L7730" s="14">
        <v>1.4830500587279918</v>
      </c>
      <c r="M7730" s="4">
        <f>Table1[[#This Row],[Cons h  '[MWh']]]-Table1[[#This Row],[Ewec_prod '[MWh']]]-Table1[[#This Row],[Eeol_prod '[MWh']]]-Table1[[#This Row],[Efv_prod '[MWh']]]</f>
        <v>-1.0225010723018653</v>
      </c>
    </row>
    <row r="7731">
      <c r="E7731" s="3">
        <v>43788.041666666664</v>
      </c>
      <c r="F7731" s="1">
        <v>0</v>
      </c>
      <c r="G7731" s="2">
        <f>Table1[[#This Row],[CF % FV]]*$A$2</f>
        <v>0</v>
      </c>
      <c r="H7731" s="22">
        <v>9.5388433966053496E-2</v>
      </c>
      <c r="I7731">
        <f>$A$6*Table1[[#This Row],[CF % EOL]]</f>
        <v>0.71541325474540118</v>
      </c>
      <c r="J7731" s="1">
        <v>0.37411582858608983</v>
      </c>
      <c r="K7731">
        <f>Table1[[#This Row],[CF % WEC]]*$A$10</f>
        <v>0.11506485999591501</v>
      </c>
      <c r="L7731" s="14">
        <v>1.1960911041299844</v>
      </c>
      <c r="M7731" s="4">
        <f>Table1[[#This Row],[Cons h  '[MWh']]]-Table1[[#This Row],[Ewec_prod '[MWh']]]-Table1[[#This Row],[Eeol_prod '[MWh']]]-Table1[[#This Row],[Efv_prod '[MWh']]]</f>
        <v>0.36561298938866826</v>
      </c>
    </row>
    <row r="7732">
      <c r="E7732" s="3">
        <v>43788.083333333336</v>
      </c>
      <c r="F7732" s="1">
        <v>0</v>
      </c>
      <c r="G7732" s="2">
        <f>Table1[[#This Row],[CF % FV]]*$A$2</f>
        <v>0</v>
      </c>
      <c r="H7732" s="22">
        <v>0.16290653183237999</v>
      </c>
      <c r="I7732">
        <f>$A$6*Table1[[#This Row],[CF % EOL]]</f>
        <v>1.22179898874285</v>
      </c>
      <c r="J7732" s="1">
        <v>0.37447212489215337</v>
      </c>
      <c r="K7732">
        <f>Table1[[#This Row],[CF % WEC]]*$A$10</f>
        <v>0.11517444419803018</v>
      </c>
      <c r="L7732" s="14">
        <v>1.0564681025385805</v>
      </c>
      <c r="M7732" s="4">
        <f>Table1[[#This Row],[Cons h  '[MWh']]]-Table1[[#This Row],[Ewec_prod '[MWh']]]-Table1[[#This Row],[Eeol_prod '[MWh']]]-Table1[[#This Row],[Efv_prod '[MWh']]]</f>
        <v>-0.28050533040229964</v>
      </c>
    </row>
    <row r="7733">
      <c r="E7733" s="3">
        <v>43788.125</v>
      </c>
      <c r="F7733" s="1">
        <v>0</v>
      </c>
      <c r="G7733" s="2">
        <f>Table1[[#This Row],[CF % FV]]*$A$2</f>
        <v>0</v>
      </c>
      <c r="H7733" s="22">
        <v>0.41276233008015201</v>
      </c>
      <c r="I7733">
        <f>$A$6*Table1[[#This Row],[CF % EOL]]</f>
        <v>3.0957174756011399</v>
      </c>
      <c r="J7733" s="1">
        <v>0.371936450608846</v>
      </c>
      <c r="K7733">
        <f>Table1[[#This Row],[CF % WEC]]*$A$10</f>
        <v>0.11439456004421961</v>
      </c>
      <c r="L7733" s="14">
        <v>1.1552134259678042</v>
      </c>
      <c r="M7733" s="4">
        <f>Table1[[#This Row],[Cons h  '[MWh']]]-Table1[[#This Row],[Ewec_prod '[MWh']]]-Table1[[#This Row],[Eeol_prod '[MWh']]]-Table1[[#This Row],[Efv_prod '[MWh']]]</f>
        <v>-2.0548986096775552</v>
      </c>
    </row>
    <row r="7734">
      <c r="E7734" s="3">
        <v>43788.166666666664</v>
      </c>
      <c r="F7734" s="1">
        <v>0</v>
      </c>
      <c r="G7734" s="2">
        <f>Table1[[#This Row],[CF % FV]]*$A$2</f>
        <v>0</v>
      </c>
      <c r="H7734" s="22">
        <v>0.44798910497619598</v>
      </c>
      <c r="I7734">
        <f>$A$6*Table1[[#This Row],[CF % EOL]]</f>
        <v>3.3599182873214697</v>
      </c>
      <c r="J7734" s="1">
        <v>0.3594547949195856</v>
      </c>
      <c r="K7734">
        <f>Table1[[#This Row],[CF % WEC]]*$A$10</f>
        <v>0.11055564210848337</v>
      </c>
      <c r="L7734" s="14">
        <v>1.2483248509478135</v>
      </c>
      <c r="M7734" s="4">
        <f>Table1[[#This Row],[Cons h  '[MWh']]]-Table1[[#This Row],[Ewec_prod '[MWh']]]-Table1[[#This Row],[Eeol_prod '[MWh']]]-Table1[[#This Row],[Efv_prod '[MWh']]]</f>
        <v>-2.2221490784821398</v>
      </c>
    </row>
    <row r="7735">
      <c r="E7735" s="3">
        <v>43788.208333333336</v>
      </c>
      <c r="F7735" s="1">
        <v>0</v>
      </c>
      <c r="G7735" s="2">
        <f>Table1[[#This Row],[CF % FV]]*$A$2</f>
        <v>0</v>
      </c>
      <c r="H7735" s="22">
        <v>0.254026756752459</v>
      </c>
      <c r="I7735">
        <f>$A$6*Table1[[#This Row],[CF % EOL]]</f>
        <v>1.9052006756434425</v>
      </c>
      <c r="J7735" s="1">
        <v>0.34349154551677058</v>
      </c>
      <c r="K7735">
        <f>Table1[[#This Row],[CF % WEC]]*$A$10</f>
        <v>0.10564590849855644</v>
      </c>
      <c r="L7735" s="14">
        <v>2.0463797614649728</v>
      </c>
      <c r="M7735" s="4">
        <f>Table1[[#This Row],[Cons h  '[MWh']]]-Table1[[#This Row],[Ewec_prod '[MWh']]]-Table1[[#This Row],[Eeol_prod '[MWh']]]-Table1[[#This Row],[Efv_prod '[MWh']]]</f>
        <v>3.5533177322973897E-2</v>
      </c>
    </row>
    <row r="7736">
      <c r="E7736" s="3">
        <v>43788.25</v>
      </c>
      <c r="F7736" s="1">
        <v>0</v>
      </c>
      <c r="G7736" s="2">
        <f>Table1[[#This Row],[CF % FV]]*$A$2</f>
        <v>0</v>
      </c>
      <c r="H7736" s="22">
        <v>0.18710025308185199</v>
      </c>
      <c r="I7736">
        <f>$A$6*Table1[[#This Row],[CF % EOL]]</f>
        <v>1.40325189811389</v>
      </c>
      <c r="J7736" s="1">
        <v>0.33063816495039733</v>
      </c>
      <c r="K7736">
        <f>Table1[[#This Row],[CF % WEC]]*$A$10</f>
        <v>0.10169266107533598</v>
      </c>
      <c r="L7736" s="14">
        <v>1.7379889727012898</v>
      </c>
      <c r="M7736" s="4">
        <f>Table1[[#This Row],[Cons h  '[MWh']]]-Table1[[#This Row],[Ewec_prod '[MWh']]]-Table1[[#This Row],[Eeol_prod '[MWh']]]-Table1[[#This Row],[Efv_prod '[MWh']]]</f>
        <v>0.23304441351206395</v>
      </c>
    </row>
    <row r="7737">
      <c r="E7737" s="3">
        <v>43788.291666666664</v>
      </c>
      <c r="F7737" s="1">
        <v>1.97E-3</v>
      </c>
      <c r="G7737" s="2">
        <f>Table1[[#This Row],[CF % FV]]*$A$2</f>
        <v>5.9100000000000003E-3</v>
      </c>
      <c r="H7737" s="22">
        <v>0.30315439991694099</v>
      </c>
      <c r="I7737">
        <f>$A$6*Table1[[#This Row],[CF % EOL]]</f>
        <v>2.2736579993770576</v>
      </c>
      <c r="J7737" s="1">
        <v>0.32205513467923347</v>
      </c>
      <c r="K7737">
        <f>Table1[[#This Row],[CF % WEC]]*$A$10</f>
        <v>9.905282308659151E-2</v>
      </c>
      <c r="L7737" s="14">
        <v>1.9132883440497934</v>
      </c>
      <c r="M7737" s="4">
        <f>Table1[[#This Row],[Cons h  '[MWh']]]-Table1[[#This Row],[Ewec_prod '[MWh']]]-Table1[[#This Row],[Eeol_prod '[MWh']]]-Table1[[#This Row],[Efv_prod '[MWh']]]</f>
        <v>-0.46533247841385567</v>
      </c>
    </row>
    <row r="7738">
      <c r="E7738" s="3">
        <v>43788.333333333336</v>
      </c>
      <c r="F7738" s="1">
        <v>2.3870000000000002E-2</v>
      </c>
      <c r="G7738" s="2">
        <f>Table1[[#This Row],[CF % FV]]*$A$2</f>
        <v>7.1610000000000007E-2</v>
      </c>
      <c r="H7738" s="22">
        <v>0.51163720717537398</v>
      </c>
      <c r="I7738">
        <f>$A$6*Table1[[#This Row],[CF % EOL]]</f>
        <v>3.8372790538153048</v>
      </c>
      <c r="J7738" s="1">
        <v>0.31619360637018079</v>
      </c>
      <c r="K7738">
        <f>Table1[[#This Row],[CF % WEC]]*$A$10</f>
        <v>9.7250023304523384E-2</v>
      </c>
      <c r="L7738" s="14">
        <v>1.2964444199931822</v>
      </c>
      <c r="M7738" s="4">
        <f>Table1[[#This Row],[Cons h  '[MWh']]]-Table1[[#This Row],[Ewec_prod '[MWh']]]-Table1[[#This Row],[Eeol_prod '[MWh']]]-Table1[[#This Row],[Efv_prod '[MWh']]]</f>
        <v>-2.7096946571266463</v>
      </c>
    </row>
    <row r="7739">
      <c r="E7739" s="3">
        <v>43788.375</v>
      </c>
      <c r="F7739" s="1">
        <v>0.15322</v>
      </c>
      <c r="G7739" s="2">
        <f>Table1[[#This Row],[CF % FV]]*$A$2</f>
        <v>0.45965999999999996</v>
      </c>
      <c r="H7739" s="22">
        <v>0.65949767955892902</v>
      </c>
      <c r="I7739">
        <f>$A$6*Table1[[#This Row],[CF % EOL]]</f>
        <v>4.946232596691968</v>
      </c>
      <c r="J7739" s="1">
        <v>0.32740024341262353</v>
      </c>
      <c r="K7739">
        <f>Table1[[#This Row],[CF % WEC]]*$A$10</f>
        <v>0.10069679038515487</v>
      </c>
      <c r="L7739" s="14">
        <v>1.6164423626873774</v>
      </c>
      <c r="M7739" s="4">
        <f>Table1[[#This Row],[Cons h  '[MWh']]]-Table1[[#This Row],[Ewec_prod '[MWh']]]-Table1[[#This Row],[Eeol_prod '[MWh']]]-Table1[[#This Row],[Efv_prod '[MWh']]]</f>
        <v>-3.8901470243897456</v>
      </c>
    </row>
    <row r="7740">
      <c r="E7740" s="3">
        <v>43788.416666666664</v>
      </c>
      <c r="F7740" s="1">
        <v>6.3020000000000007E-2</v>
      </c>
      <c r="G7740" s="2">
        <f>Table1[[#This Row],[CF % FV]]*$A$2</f>
        <v>0.18906000000000001</v>
      </c>
      <c r="H7740" s="22">
        <v>0.92939267846383</v>
      </c>
      <c r="I7740">
        <f>$A$6*Table1[[#This Row],[CF % EOL]]</f>
        <v>6.9704450884787246</v>
      </c>
      <c r="J7740" s="1">
        <v>0.35893959290431615</v>
      </c>
      <c r="K7740">
        <f>Table1[[#This Row],[CF % WEC]]*$A$10</f>
        <v>0.11039718410369742</v>
      </c>
      <c r="L7740" s="14">
        <v>1.3994397312180122</v>
      </c>
      <c r="M7740" s="4">
        <f>Table1[[#This Row],[Cons h  '[MWh']]]-Table1[[#This Row],[Ewec_prod '[MWh']]]-Table1[[#This Row],[Eeol_prod '[MWh']]]-Table1[[#This Row],[Efv_prod '[MWh']]]</f>
        <v>-5.8704625413644091</v>
      </c>
    </row>
    <row r="7741">
      <c r="E7741" s="3">
        <v>43788.458333333336</v>
      </c>
      <c r="F7741" s="1">
        <v>0.26999000000000001</v>
      </c>
      <c r="G7741" s="2">
        <f>Table1[[#This Row],[CF % FV]]*$A$2</f>
        <v>0.80997000000000008</v>
      </c>
      <c r="H7741" s="22">
        <v>0.96813476726108805</v>
      </c>
      <c r="I7741">
        <f>$A$6*Table1[[#This Row],[CF % EOL]]</f>
        <v>7.2610107544581606</v>
      </c>
      <c r="J7741" s="1">
        <v>0.38648284115949094</v>
      </c>
      <c r="K7741">
        <f>Table1[[#This Row],[CF % WEC]]*$A$10</f>
        <v>0.11886851774465061</v>
      </c>
      <c r="L7741" s="14">
        <v>1.1986838327272704</v>
      </c>
      <c r="M7741" s="4">
        <f>Table1[[#This Row],[Cons h  '[MWh']]]-Table1[[#This Row],[Ewec_prod '[MWh']]]-Table1[[#This Row],[Eeol_prod '[MWh']]]-Table1[[#This Row],[Efv_prod '[MWh']]]</f>
        <v>-6.9911654394755409</v>
      </c>
    </row>
    <row r="7742">
      <c r="E7742" s="3">
        <v>43788.5</v>
      </c>
      <c r="F7742" s="1">
        <v>0.43842000000000003</v>
      </c>
      <c r="G7742" s="2">
        <f>Table1[[#This Row],[CF % FV]]*$A$2</f>
        <v>1.3152600000000001</v>
      </c>
      <c r="H7742" s="22">
        <v>0.96866502967718304</v>
      </c>
      <c r="I7742">
        <f>$A$6*Table1[[#This Row],[CF % EOL]]</f>
        <v>7.2649877225788728</v>
      </c>
      <c r="J7742" s="1">
        <v>0.39724781332591363</v>
      </c>
      <c r="K7742">
        <f>Table1[[#This Row],[CF % WEC]]*$A$10</f>
        <v>0.12217944425602197</v>
      </c>
      <c r="L7742" s="14">
        <v>1.4435192905697301</v>
      </c>
      <c r="M7742" s="4">
        <f>Table1[[#This Row],[Cons h  '[MWh']]]-Table1[[#This Row],[Ewec_prod '[MWh']]]-Table1[[#This Row],[Eeol_prod '[MWh']]]-Table1[[#This Row],[Efv_prod '[MWh']]]</f>
        <v>-7.2589078762651651</v>
      </c>
    </row>
    <row r="7743">
      <c r="E7743" s="3">
        <v>43788.541666666664</v>
      </c>
      <c r="F7743" s="1">
        <v>0.26959</v>
      </c>
      <c r="G7743" s="2">
        <f>Table1[[#This Row],[CF % FV]]*$A$2</f>
        <v>0.80876999999999999</v>
      </c>
      <c r="H7743" s="22">
        <v>0.93500941123146597</v>
      </c>
      <c r="I7743">
        <f>$A$6*Table1[[#This Row],[CF % EOL]]</f>
        <v>7.0125705842359949</v>
      </c>
      <c r="J7743" s="1">
        <v>0.40480587504867688</v>
      </c>
      <c r="K7743">
        <f>Table1[[#This Row],[CF % WEC]]*$A$10</f>
        <v>0.12450403799817131</v>
      </c>
      <c r="L7743" s="14">
        <v>1.4999063045372976</v>
      </c>
      <c r="M7743" s="4">
        <f>Table1[[#This Row],[Cons h  '[MWh']]]-Table1[[#This Row],[Ewec_prod '[MWh']]]-Table1[[#This Row],[Eeol_prod '[MWh']]]-Table1[[#This Row],[Efv_prod '[MWh']]]</f>
        <v>-6.4459383176968688</v>
      </c>
    </row>
    <row r="7744">
      <c r="E7744" s="3">
        <v>43788.583333333336</v>
      </c>
      <c r="F7744" s="1">
        <v>0.1242</v>
      </c>
      <c r="G7744" s="2">
        <f>Table1[[#This Row],[CF % FV]]*$A$2</f>
        <v>0.37260000000000004</v>
      </c>
      <c r="H7744" s="22">
        <v>0.96866162000182898</v>
      </c>
      <c r="I7744">
        <f>$A$6*Table1[[#This Row],[CF % EOL]]</f>
        <v>7.2649621500137176</v>
      </c>
      <c r="J7744" s="1">
        <v>0.41547459694451006</v>
      </c>
      <c r="K7744">
        <f>Table1[[#This Row],[CF % WEC]]*$A$10</f>
        <v>0.12778536131431886</v>
      </c>
      <c r="L7744" s="14">
        <v>1.748696627539265</v>
      </c>
      <c r="M7744" s="4">
        <f>Table1[[#This Row],[Cons h  '[MWh']]]-Table1[[#This Row],[Ewec_prod '[MWh']]]-Table1[[#This Row],[Eeol_prod '[MWh']]]-Table1[[#This Row],[Efv_prod '[MWh']]]</f>
        <v>-6.0166508837887722</v>
      </c>
    </row>
    <row r="7745">
      <c r="E7745" s="3">
        <v>43788.625</v>
      </c>
      <c r="F7745" s="1">
        <v>0.21472999999999998</v>
      </c>
      <c r="G7745" s="2">
        <f>Table1[[#This Row],[CF % FV]]*$A$2</f>
        <v>0.64418999999999993</v>
      </c>
      <c r="H7745" s="22">
        <v>0.96821773391129395</v>
      </c>
      <c r="I7745">
        <f>$A$6*Table1[[#This Row],[CF % EOL]]</f>
        <v>7.2616330043347048</v>
      </c>
      <c r="J7745" s="1">
        <v>0.41594402403326952</v>
      </c>
      <c r="K7745">
        <f>Table1[[#This Row],[CF % WEC]]*$A$10</f>
        <v>0.12792974056298775</v>
      </c>
      <c r="L7745" s="14">
        <v>1.5209069428679178</v>
      </c>
      <c r="M7745" s="4">
        <f>Table1[[#This Row],[Cons h  '[MWh']]]-Table1[[#This Row],[Ewec_prod '[MWh']]]-Table1[[#This Row],[Eeol_prod '[MWh']]]-Table1[[#This Row],[Efv_prod '[MWh']]]</f>
        <v>-6.5128458020297746</v>
      </c>
    </row>
    <row r="7746">
      <c r="E7746" s="3">
        <v>43788.666666666664</v>
      </c>
      <c r="F7746" s="1">
        <v>0</v>
      </c>
      <c r="G7746" s="2">
        <f>Table1[[#This Row],[CF % FV]]*$A$2</f>
        <v>0</v>
      </c>
      <c r="H7746" s="22">
        <v>0.96466990808207498</v>
      </c>
      <c r="I7746">
        <f>$A$6*Table1[[#This Row],[CF % EOL]]</f>
        <v>7.2350243106155627</v>
      </c>
      <c r="J7746" s="1">
        <v>0.39513903482639245</v>
      </c>
      <c r="K7746">
        <f>Table1[[#This Row],[CF % WEC]]*$A$10</f>
        <v>0.12153085821857244</v>
      </c>
      <c r="L7746" s="14">
        <v>1.5831134582619248</v>
      </c>
      <c r="M7746" s="4">
        <f>Table1[[#This Row],[Cons h  '[MWh']]]-Table1[[#This Row],[Ewec_prod '[MWh']]]-Table1[[#This Row],[Eeol_prod '[MWh']]]-Table1[[#This Row],[Efv_prod '[MWh']]]</f>
        <v>-5.77344171057221</v>
      </c>
    </row>
    <row r="7747">
      <c r="E7747" s="3">
        <v>43788.708333333336</v>
      </c>
      <c r="F7747" s="1">
        <v>0</v>
      </c>
      <c r="G7747" s="2">
        <f>Table1[[#This Row],[CF % FV]]*$A$2</f>
        <v>0</v>
      </c>
      <c r="H7747" s="22">
        <v>0.92572350871571596</v>
      </c>
      <c r="I7747">
        <f>$A$6*Table1[[#This Row],[CF % EOL]]</f>
        <v>6.9429263153678695</v>
      </c>
      <c r="J7747" s="1">
        <v>0.36506268132278691</v>
      </c>
      <c r="K7747">
        <f>Table1[[#This Row],[CF % WEC]]*$A$10</f>
        <v>0.1122804305685067</v>
      </c>
      <c r="L7747" s="14">
        <v>2.2009957459911114</v>
      </c>
      <c r="M7747" s="4">
        <f>Table1[[#This Row],[Cons h  '[MWh']]]-Table1[[#This Row],[Ewec_prod '[MWh']]]-Table1[[#This Row],[Eeol_prod '[MWh']]]-Table1[[#This Row],[Efv_prod '[MWh']]]</f>
        <v>-4.8542109999452645</v>
      </c>
    </row>
    <row r="7748">
      <c r="E7748" s="3">
        <v>43788.75</v>
      </c>
      <c r="F7748" s="1">
        <v>0</v>
      </c>
      <c r="G7748" s="2">
        <f>Table1[[#This Row],[CF % FV]]*$A$2</f>
        <v>0</v>
      </c>
      <c r="H7748" s="22">
        <v>0.83224757491561796</v>
      </c>
      <c r="I7748">
        <f>$A$6*Table1[[#This Row],[CF % EOL]]</f>
        <v>6.2418568118671347</v>
      </c>
      <c r="J7748" s="1">
        <v>0.36246807810592729</v>
      </c>
      <c r="K7748">
        <f>Table1[[#This Row],[CF % WEC]]*$A$10</f>
        <v>0.11148242194903392</v>
      </c>
      <c r="L7748" s="14">
        <v>2.9569084584679803</v>
      </c>
      <c r="M7748" s="4">
        <f>Table1[[#This Row],[Cons h  '[MWh']]]-Table1[[#This Row],[Ewec_prod '[MWh']]]-Table1[[#This Row],[Eeol_prod '[MWh']]]-Table1[[#This Row],[Efv_prod '[MWh']]]</f>
        <v>-3.3964307753481884</v>
      </c>
    </row>
    <row r="7749">
      <c r="E7749" s="3">
        <v>43788.791666666664</v>
      </c>
      <c r="F7749" s="1">
        <v>0</v>
      </c>
      <c r="G7749" s="2">
        <f>Table1[[#This Row],[CF % FV]]*$A$2</f>
        <v>0</v>
      </c>
      <c r="H7749" s="22">
        <v>0.74046512251133001</v>
      </c>
      <c r="I7749">
        <f>$A$6*Table1[[#This Row],[CF % EOL]]</f>
        <v>5.5534884188349753</v>
      </c>
      <c r="J7749" s="1">
        <v>0.32869287935355868</v>
      </c>
      <c r="K7749">
        <f>Table1[[#This Row],[CF % WEC]]*$A$10</f>
        <v>0.10109435969980141</v>
      </c>
      <c r="L7749" s="14">
        <v>2.1105366239210972</v>
      </c>
      <c r="M7749" s="4">
        <f>Table1[[#This Row],[Cons h  '[MWh']]]-Table1[[#This Row],[Ewec_prod '[MWh']]]-Table1[[#This Row],[Eeol_prod '[MWh']]]-Table1[[#This Row],[Efv_prod '[MWh']]]</f>
        <v>-3.5440461546136794</v>
      </c>
    </row>
    <row r="7750">
      <c r="E7750" s="3">
        <v>43788.833333333336</v>
      </c>
      <c r="F7750" s="1">
        <v>0</v>
      </c>
      <c r="G7750" s="2">
        <f>Table1[[#This Row],[CF % FV]]*$A$2</f>
        <v>0</v>
      </c>
      <c r="H7750" s="22">
        <v>0.64588231179923905</v>
      </c>
      <c r="I7750">
        <f>$A$6*Table1[[#This Row],[CF % EOL]]</f>
        <v>4.8441173384942928</v>
      </c>
      <c r="J7750" s="1">
        <v>0.29681226997407784</v>
      </c>
      <c r="K7750">
        <f>Table1[[#This Row],[CF % WEC]]*$A$10</f>
        <v>9.1289006452123261E-2</v>
      </c>
      <c r="L7750" s="14">
        <v>1.8459897567544883</v>
      </c>
      <c r="M7750" s="4">
        <f>Table1[[#This Row],[Cons h  '[MWh']]]-Table1[[#This Row],[Ewec_prod '[MWh']]]-Table1[[#This Row],[Eeol_prod '[MWh']]]-Table1[[#This Row],[Efv_prod '[MWh']]]</f>
        <v>-3.089416588191928</v>
      </c>
    </row>
    <row r="7751">
      <c r="E7751" s="3">
        <v>43788.875</v>
      </c>
      <c r="F7751" s="1">
        <v>0</v>
      </c>
      <c r="G7751" s="2">
        <f>Table1[[#This Row],[CF % FV]]*$A$2</f>
        <v>0</v>
      </c>
      <c r="H7751" s="22">
        <v>0.57031697234558099</v>
      </c>
      <c r="I7751">
        <f>$A$6*Table1[[#This Row],[CF % EOL]]</f>
        <v>4.2773772925918578</v>
      </c>
      <c r="J7751" s="1">
        <v>0.26712237732847427</v>
      </c>
      <c r="K7751">
        <f>Table1[[#This Row],[CF % WEC]]*$A$10</f>
        <v>8.2157440558556727E-2</v>
      </c>
      <c r="L7751" s="14">
        <v>1.64681587116756</v>
      </c>
      <c r="M7751" s="4">
        <f>Table1[[#This Row],[Cons h  '[MWh']]]-Table1[[#This Row],[Ewec_prod '[MWh']]]-Table1[[#This Row],[Eeol_prod '[MWh']]]-Table1[[#This Row],[Efv_prod '[MWh']]]</f>
        <v>-2.7127188619828546</v>
      </c>
    </row>
    <row r="7752">
      <c r="E7752" s="3">
        <v>43788.916666666664</v>
      </c>
      <c r="F7752" s="1">
        <v>0</v>
      </c>
      <c r="G7752" s="2">
        <f>Table1[[#This Row],[CF % FV]]*$A$2</f>
        <v>0</v>
      </c>
      <c r="H7752" s="22">
        <v>0.55254047509117998</v>
      </c>
      <c r="I7752">
        <f>$A$6*Table1[[#This Row],[CF % EOL]]</f>
        <v>4.1440535631838502</v>
      </c>
      <c r="J7752" s="1">
        <v>0.24565290467053982</v>
      </c>
      <c r="K7752">
        <f>Table1[[#This Row],[CF % WEC]]*$A$10</f>
        <v>7.5554186494413658E-2</v>
      </c>
      <c r="L7752" s="14">
        <v>1.4718797254824714</v>
      </c>
      <c r="M7752" s="4">
        <f>Table1[[#This Row],[Cons h  '[MWh']]]-Table1[[#This Row],[Ewec_prod '[MWh']]]-Table1[[#This Row],[Eeol_prod '[MWh']]]-Table1[[#This Row],[Efv_prod '[MWh']]]</f>
        <v>-2.7477280241957924</v>
      </c>
    </row>
    <row r="7753">
      <c r="E7753" s="3">
        <v>43788.958333333336</v>
      </c>
      <c r="F7753" s="1">
        <v>0</v>
      </c>
      <c r="G7753" s="2">
        <f>Table1[[#This Row],[CF % FV]]*$A$2</f>
        <v>0</v>
      </c>
      <c r="H7753" s="22">
        <v>0.489308577881304</v>
      </c>
      <c r="I7753">
        <f>$A$6*Table1[[#This Row],[CF % EOL]]</f>
        <v>3.66981433410978</v>
      </c>
      <c r="J7753" s="1">
        <v>0.22750701500502118</v>
      </c>
      <c r="K7753">
        <f>Table1[[#This Row],[CF % WEC]]*$A$10</f>
        <v>6.9973149568616347E-2</v>
      </c>
      <c r="L7753" s="14">
        <v>1.4743419198978442</v>
      </c>
      <c r="M7753" s="4">
        <f>Table1[[#This Row],[Cons h  '[MWh']]]-Table1[[#This Row],[Ewec_prod '[MWh']]]-Table1[[#This Row],[Eeol_prod '[MWh']]]-Table1[[#This Row],[Efv_prod '[MWh']]]</f>
        <v>-2.2654455637805522</v>
      </c>
    </row>
    <row r="7754">
      <c r="E7754" s="3">
        <v>43789</v>
      </c>
      <c r="F7754" s="1">
        <v>0</v>
      </c>
      <c r="G7754" s="2">
        <f>Table1[[#This Row],[CF % FV]]*$A$2</f>
        <v>0</v>
      </c>
      <c r="H7754" s="22">
        <v>0.43485175281483102</v>
      </c>
      <c r="I7754">
        <f>$A$6*Table1[[#This Row],[CF % EOL]]</f>
        <v>3.2613881461112326</v>
      </c>
      <c r="J7754" s="1">
        <v>0.21001328738836392</v>
      </c>
      <c r="K7754">
        <f>Table1[[#This Row],[CF % WEC]]*$A$10</f>
        <v>6.4592694732944669E-2</v>
      </c>
      <c r="L7754" s="14">
        <v>1.4883277437349496</v>
      </c>
      <c r="M7754" s="4">
        <f>Table1[[#This Row],[Cons h  '[MWh']]]-Table1[[#This Row],[Ewec_prod '[MWh']]]-Table1[[#This Row],[Eeol_prod '[MWh']]]-Table1[[#This Row],[Efv_prod '[MWh']]]</f>
        <v>-1.8376530971092278</v>
      </c>
    </row>
    <row r="7755">
      <c r="E7755" s="3">
        <v>43789.041666666664</v>
      </c>
      <c r="F7755" s="1">
        <v>0</v>
      </c>
      <c r="G7755" s="2">
        <f>Table1[[#This Row],[CF % FV]]*$A$2</f>
        <v>0</v>
      </c>
      <c r="H7755" s="22">
        <v>0.33500840785747599</v>
      </c>
      <c r="I7755">
        <f>$A$6*Table1[[#This Row],[CF % EOL]]</f>
        <v>2.5125630589310699</v>
      </c>
      <c r="J7755" s="1">
        <v>0.1918869928314263</v>
      </c>
      <c r="K7755">
        <f>Table1[[#This Row],[CF % WEC]]*$A$10</f>
        <v>5.9017684572799066E-2</v>
      </c>
      <c r="L7755" s="14">
        <v>1.3051704257719541</v>
      </c>
      <c r="M7755" s="4">
        <f>Table1[[#This Row],[Cons h  '[MWh']]]-Table1[[#This Row],[Ewec_prod '[MWh']]]-Table1[[#This Row],[Eeol_prod '[MWh']]]-Table1[[#This Row],[Efv_prod '[MWh']]]</f>
        <v>-1.2664103177319148</v>
      </c>
    </row>
    <row r="7756">
      <c r="E7756" s="3">
        <v>43789.083333333336</v>
      </c>
      <c r="F7756" s="1">
        <v>0</v>
      </c>
      <c r="G7756" s="2">
        <f>Table1[[#This Row],[CF % FV]]*$A$2</f>
        <v>0</v>
      </c>
      <c r="H7756" s="22">
        <v>0.24268021637043599</v>
      </c>
      <c r="I7756">
        <f>$A$6*Table1[[#This Row],[CF % EOL]]</f>
        <v>1.82010162277827</v>
      </c>
      <c r="J7756" s="1">
        <v>0.17512286290070267</v>
      </c>
      <c r="K7756">
        <f>Table1[[#This Row],[CF % WEC]]*$A$10</f>
        <v>5.386162830348204E-2</v>
      </c>
      <c r="L7756" s="14">
        <v>1.2850433641934889</v>
      </c>
      <c r="M7756" s="4">
        <f>Table1[[#This Row],[Cons h  '[MWh']]]-Table1[[#This Row],[Ewec_prod '[MWh']]]-Table1[[#This Row],[Eeol_prod '[MWh']]]-Table1[[#This Row],[Efv_prod '[MWh']]]</f>
        <v>-0.58891988688826324</v>
      </c>
    </row>
    <row r="7757">
      <c r="E7757" s="3">
        <v>43789.125</v>
      </c>
      <c r="F7757" s="1">
        <v>0</v>
      </c>
      <c r="G7757" s="2">
        <f>Table1[[#This Row],[CF % FV]]*$A$2</f>
        <v>0</v>
      </c>
      <c r="H7757" s="22">
        <v>0.188377571735836</v>
      </c>
      <c r="I7757">
        <f>$A$6*Table1[[#This Row],[CF % EOL]]</f>
        <v>1.41283178801877</v>
      </c>
      <c r="J7757" s="1">
        <v>0.15950085732010924</v>
      </c>
      <c r="K7757">
        <f>Table1[[#This Row],[CF % WEC]]*$A$10</f>
        <v>4.9056849281487937E-2</v>
      </c>
      <c r="L7757" s="14">
        <v>1.2329554293686877</v>
      </c>
      <c r="M7757" s="4">
        <f>Table1[[#This Row],[Cons h  '[MWh']]]-Table1[[#This Row],[Ewec_prod '[MWh']]]-Table1[[#This Row],[Eeol_prod '[MWh']]]-Table1[[#This Row],[Efv_prod '[MWh']]]</f>
        <v>-0.22893320793157024</v>
      </c>
    </row>
    <row r="7758">
      <c r="E7758" s="3">
        <v>43789.166666666664</v>
      </c>
      <c r="F7758" s="1">
        <v>0</v>
      </c>
      <c r="G7758" s="2">
        <f>Table1[[#This Row],[CF % FV]]*$A$2</f>
        <v>0</v>
      </c>
      <c r="H7758" s="22">
        <v>0.155678995649882</v>
      </c>
      <c r="I7758">
        <f>$A$6*Table1[[#This Row],[CF % EOL]]</f>
        <v>1.1675924673741149</v>
      </c>
      <c r="J7758" s="1">
        <v>0.15135020995658</v>
      </c>
      <c r="K7758">
        <f>Table1[[#This Row],[CF % WEC]]*$A$10</f>
        <v>4.6549997055253541E-2</v>
      </c>
      <c r="L7758" s="14">
        <v>1.2825210285667172</v>
      </c>
      <c r="M7758" s="4">
        <f>Table1[[#This Row],[Cons h  '[MWh']]]-Table1[[#This Row],[Ewec_prod '[MWh']]]-Table1[[#This Row],[Eeol_prod '[MWh']]]-Table1[[#This Row],[Efv_prod '[MWh']]]</f>
        <v>6.8378564137348663E-2</v>
      </c>
    </row>
    <row r="7759">
      <c r="E7759" s="3">
        <v>43789.208333333336</v>
      </c>
      <c r="F7759" s="1">
        <v>0</v>
      </c>
      <c r="G7759" s="2">
        <f>Table1[[#This Row],[CF % FV]]*$A$2</f>
        <v>0</v>
      </c>
      <c r="H7759" s="22">
        <v>0.12278142619735501</v>
      </c>
      <c r="I7759">
        <f>$A$6*Table1[[#This Row],[CF % EOL]]</f>
        <v>0.92086069648016255</v>
      </c>
      <c r="J7759" s="1">
        <v>0.14400769479179681</v>
      </c>
      <c r="K7759">
        <f>Table1[[#This Row],[CF % WEC]]*$A$10</f>
        <v>4.4291697847100034E-2</v>
      </c>
      <c r="L7759" s="14">
        <v>1.5464545921509862</v>
      </c>
      <c r="M7759" s="4">
        <f>Table1[[#This Row],[Cons h  '[MWh']]]-Table1[[#This Row],[Ewec_prod '[MWh']]]-Table1[[#This Row],[Eeol_prod '[MWh']]]-Table1[[#This Row],[Efv_prod '[MWh']]]</f>
        <v>0.58130219782372372</v>
      </c>
    </row>
    <row r="7760">
      <c r="E7760" s="3">
        <v>43789.25</v>
      </c>
      <c r="F7760" s="1">
        <v>0</v>
      </c>
      <c r="G7760" s="2">
        <f>Table1[[#This Row],[CF % FV]]*$A$2</f>
        <v>0</v>
      </c>
      <c r="H7760" s="22">
        <v>5.7044957433321802E-2</v>
      </c>
      <c r="I7760">
        <f>$A$6*Table1[[#This Row],[CF % EOL]]</f>
        <v>0.4278371807499135</v>
      </c>
      <c r="J7760" s="1">
        <v>0.13536680687584254</v>
      </c>
      <c r="K7760">
        <f>Table1[[#This Row],[CF % WEC]]*$A$10</f>
        <v>4.1634064883407138E-2</v>
      </c>
      <c r="L7760" s="14">
        <v>1.6148934030811355</v>
      </c>
      <c r="M7760" s="4">
        <f>Table1[[#This Row],[Cons h  '[MWh']]]-Table1[[#This Row],[Ewec_prod '[MWh']]]-Table1[[#This Row],[Eeol_prod '[MWh']]]-Table1[[#This Row],[Efv_prod '[MWh']]]</f>
        <v>1.1454221574478149</v>
      </c>
    </row>
    <row r="7761">
      <c r="E7761" s="3">
        <v>43789.291666666664</v>
      </c>
      <c r="F7761" s="1">
        <v>9.6829999999999999E-2</v>
      </c>
      <c r="G7761" s="2">
        <f>Table1[[#This Row],[CF % FV]]*$A$2</f>
        <v>0.29049000000000003</v>
      </c>
      <c r="H7761" s="22">
        <v>3.1440498799755197E-2</v>
      </c>
      <c r="I7761">
        <f>$A$6*Table1[[#This Row],[CF % EOL]]</f>
        <v>0.23580374099816398</v>
      </c>
      <c r="J7761" s="1">
        <v>0.12678490023475525</v>
      </c>
      <c r="K7761">
        <f>Table1[[#This Row],[CF % WEC]]*$A$10</f>
        <v>3.8994572483722456E-2</v>
      </c>
      <c r="L7761" s="14">
        <v>1.4589098215781273</v>
      </c>
      <c r="M7761" s="4">
        <f>Table1[[#This Row],[Cons h  '[MWh']]]-Table1[[#This Row],[Ewec_prod '[MWh']]]-Table1[[#This Row],[Eeol_prod '[MWh']]]-Table1[[#This Row],[Efv_prod '[MWh']]]</f>
        <v>0.89362150809624097</v>
      </c>
    </row>
    <row r="7762">
      <c r="E7762" s="3">
        <v>43789.333333333336</v>
      </c>
      <c r="F7762" s="1">
        <v>6.055E-2</v>
      </c>
      <c r="G7762" s="2">
        <f>Table1[[#This Row],[CF % FV]]*$A$2</f>
        <v>0.18165000000000001</v>
      </c>
      <c r="H7762" s="22">
        <v>2.9440582528385902E-3</v>
      </c>
      <c r="I7762">
        <f>$A$6*Table1[[#This Row],[CF % EOL]]</f>
        <v>2.2080436896289427E-2</v>
      </c>
      <c r="J7762" s="1">
        <v>0.1180958070526576</v>
      </c>
      <c r="K7762">
        <f>Table1[[#This Row],[CF % WEC]]*$A$10</f>
        <v>3.6322113276989226E-2</v>
      </c>
      <c r="L7762" s="14">
        <v>1.6377473575093853</v>
      </c>
      <c r="M7762" s="4">
        <f>Table1[[#This Row],[Cons h  '[MWh']]]-Table1[[#This Row],[Ewec_prod '[MWh']]]-Table1[[#This Row],[Eeol_prod '[MWh']]]-Table1[[#This Row],[Efv_prod '[MWh']]]</f>
        <v>1.3976948073361064</v>
      </c>
    </row>
    <row r="7763">
      <c r="E7763" s="3">
        <v>43789.375</v>
      </c>
      <c r="F7763" s="1">
        <v>0.56992999999999994</v>
      </c>
      <c r="G7763" s="2">
        <f>Table1[[#This Row],[CF % FV]]*$A$2</f>
        <v>1.7097899999999999</v>
      </c>
      <c r="H7763" s="22">
        <v>4.9543691338779297E-3</v>
      </c>
      <c r="I7763">
        <f>$A$6*Table1[[#This Row],[CF % EOL]]</f>
        <v>3.7157768504084476E-2</v>
      </c>
      <c r="J7763" s="1">
        <v>0.1086787089487934</v>
      </c>
      <c r="K7763">
        <f>Table1[[#This Row],[CF % WEC]]*$A$10</f>
        <v>3.3425745382093856E-2</v>
      </c>
      <c r="L7763" s="14">
        <v>1.6433693473067332</v>
      </c>
      <c r="M7763" s="4">
        <f>Table1[[#This Row],[Cons h  '[MWh']]]-Table1[[#This Row],[Ewec_prod '[MWh']]]-Table1[[#This Row],[Eeol_prod '[MWh']]]-Table1[[#This Row],[Efv_prod '[MWh']]]</f>
        <v>-0.13700416657944503</v>
      </c>
    </row>
    <row r="7764">
      <c r="E7764" s="3">
        <v>43789.416666666664</v>
      </c>
      <c r="F7764" s="1">
        <v>0.69884999999999997</v>
      </c>
      <c r="G7764" s="2">
        <f>Table1[[#This Row],[CF % FV]]*$A$2</f>
        <v>2.0965499999999997</v>
      </c>
      <c r="H7764" s="22">
        <v>1.0694671910266299E-2</v>
      </c>
      <c r="I7764">
        <f>$A$6*Table1[[#This Row],[CF % EOL]]</f>
        <v>8.0210039326997246E-2</v>
      </c>
      <c r="J7764" s="1">
        <v>0.10099599831176957</v>
      </c>
      <c r="K7764">
        <f>Table1[[#This Row],[CF % WEC]]*$A$10</f>
        <v>3.1062814021559748E-2</v>
      </c>
      <c r="L7764" s="14">
        <v>1.6391337851714829</v>
      </c>
      <c r="M7764" s="4">
        <f>Table1[[#This Row],[Cons h  '[MWh']]]-Table1[[#This Row],[Ewec_prod '[MWh']]]-Table1[[#This Row],[Eeol_prod '[MWh']]]-Table1[[#This Row],[Efv_prod '[MWh']]]</f>
        <v>-0.56868906817707376</v>
      </c>
    </row>
    <row r="7765">
      <c r="E7765" s="3">
        <v>43789.458333333336</v>
      </c>
      <c r="F7765" s="1">
        <v>0.28244000000000002</v>
      </c>
      <c r="G7765" s="2">
        <f>Table1[[#This Row],[CF % FV]]*$A$2</f>
        <v>0.84732000000000007</v>
      </c>
      <c r="H7765" s="22">
        <v>5.7948634606237899E-2</v>
      </c>
      <c r="I7765">
        <f>$A$6*Table1[[#This Row],[CF % EOL]]</f>
        <v>0.43461475954678425</v>
      </c>
      <c r="J7765" s="1">
        <v>9.537779615049595E-2</v>
      </c>
      <c r="K7765">
        <f>Table1[[#This Row],[CF % WEC]]*$A$10</f>
        <v>2.9334852797468058E-2</v>
      </c>
      <c r="L7765" s="14">
        <v>1.4782582071499841</v>
      </c>
      <c r="M7765" s="4">
        <f>Table1[[#This Row],[Cons h  '[MWh']]]-Table1[[#This Row],[Ewec_prod '[MWh']]]-Table1[[#This Row],[Eeol_prod '[MWh']]]-Table1[[#This Row],[Efv_prod '[MWh']]]</f>
        <v>0.16698859480573169</v>
      </c>
    </row>
    <row r="7766">
      <c r="E7766" s="3">
        <v>43789.5</v>
      </c>
      <c r="F7766" s="1">
        <v>0.68795000000000006</v>
      </c>
      <c r="G7766" s="2">
        <f>Table1[[#This Row],[CF % FV]]*$A$2</f>
        <v>2.0638500000000004</v>
      </c>
      <c r="H7766" s="22">
        <v>0.14028483775717801</v>
      </c>
      <c r="I7766">
        <f>$A$6*Table1[[#This Row],[CF % EOL]]</f>
        <v>1.052136283178835</v>
      </c>
      <c r="J7766" s="1">
        <v>9.3742602772450487E-2</v>
      </c>
      <c r="K7766">
        <f>Table1[[#This Row],[CF % WEC]]*$A$10</f>
        <v>2.8831924873188183E-2</v>
      </c>
      <c r="L7766" s="14">
        <v>1.9480934050920298</v>
      </c>
      <c r="M7766" s="4">
        <f>Table1[[#This Row],[Cons h  '[MWh']]]-Table1[[#This Row],[Ewec_prod '[MWh']]]-Table1[[#This Row],[Eeol_prod '[MWh']]]-Table1[[#This Row],[Efv_prod '[MWh']]]</f>
        <v>-1.1967248029599937</v>
      </c>
    </row>
    <row r="7767">
      <c r="E7767" s="3">
        <v>43789.541666666664</v>
      </c>
      <c r="F7767" s="1">
        <v>7.0129999999999998E-2</v>
      </c>
      <c r="G7767" s="2">
        <f>Table1[[#This Row],[CF % FV]]*$A$2</f>
        <v>0.21038999999999999</v>
      </c>
      <c r="H7767" s="22">
        <v>0.18827904107532001</v>
      </c>
      <c r="I7767">
        <f>$A$6*Table1[[#This Row],[CF % EOL]]</f>
        <v>1.4120928080649</v>
      </c>
      <c r="J7767" s="1">
        <v>9.5514950582060887E-2</v>
      </c>
      <c r="K7767">
        <f>Table1[[#This Row],[CF % WEC]]*$A$10</f>
        <v>2.9377036672781444E-2</v>
      </c>
      <c r="L7767" s="14">
        <v>1.8700301942607105</v>
      </c>
      <c r="M7767" s="4">
        <f>Table1[[#This Row],[Cons h  '[MWh']]]-Table1[[#This Row],[Ewec_prod '[MWh']]]-Table1[[#This Row],[Eeol_prod '[MWh']]]-Table1[[#This Row],[Efv_prod '[MWh']]]</f>
        <v>0.21817034952302902</v>
      </c>
    </row>
    <row r="7768">
      <c r="E7768" s="3">
        <v>43789.583333333336</v>
      </c>
      <c r="F7768" s="1">
        <v>0.11067</v>
      </c>
      <c r="G7768" s="2">
        <f>Table1[[#This Row],[CF % FV]]*$A$2</f>
        <v>0.33201000000000003</v>
      </c>
      <c r="H7768" s="22">
        <v>0.20565769514111401</v>
      </c>
      <c r="I7768">
        <f>$A$6*Table1[[#This Row],[CF % EOL]]</f>
        <v>1.5424327135583551</v>
      </c>
      <c r="J7768" s="1">
        <v>9.6196960201761328E-2</v>
      </c>
      <c r="K7768">
        <f>Table1[[#This Row],[CF % WEC]]*$A$10</f>
        <v>2.9586798825062686E-2</v>
      </c>
      <c r="L7768" s="14">
        <v>1.3822612072179943</v>
      </c>
      <c r="M7768" s="4">
        <f>Table1[[#This Row],[Cons h  '[MWh']]]-Table1[[#This Row],[Ewec_prod '[MWh']]]-Table1[[#This Row],[Eeol_prod '[MWh']]]-Table1[[#This Row],[Efv_prod '[MWh']]]</f>
        <v>-0.5217683051654235</v>
      </c>
    </row>
    <row r="7769">
      <c r="E7769" s="3">
        <v>43789.625</v>
      </c>
      <c r="F7769" s="1">
        <v>5.8310000000000001E-2</v>
      </c>
      <c r="G7769" s="2">
        <f>Table1[[#This Row],[CF % FV]]*$A$2</f>
        <v>0.17493</v>
      </c>
      <c r="H7769" s="22">
        <v>0.20817033725804099</v>
      </c>
      <c r="I7769">
        <f>$A$6*Table1[[#This Row],[CF % EOL]]</f>
        <v>1.5612775294353074</v>
      </c>
      <c r="J7769" s="1">
        <v>9.5646101728076444E-2</v>
      </c>
      <c r="K7769">
        <f>Table1[[#This Row],[CF % WEC]]*$A$10</f>
        <v>2.9417374148775488E-2</v>
      </c>
      <c r="L7769" s="14">
        <v>1.8460866676570844</v>
      </c>
      <c r="M7769" s="4">
        <f>Table1[[#This Row],[Cons h  '[MWh']]]-Table1[[#This Row],[Ewec_prod '[MWh']]]-Table1[[#This Row],[Eeol_prod '[MWh']]]-Table1[[#This Row],[Efv_prod '[MWh']]]</f>
        <v>8.0461764073001457E-2</v>
      </c>
    </row>
    <row r="7770">
      <c r="E7770" s="3">
        <v>43789.666666666664</v>
      </c>
      <c r="F7770" s="1">
        <v>0</v>
      </c>
      <c r="G7770" s="2">
        <f>Table1[[#This Row],[CF % FV]]*$A$2</f>
        <v>0</v>
      </c>
      <c r="H7770" s="22">
        <v>0.18456739254309801</v>
      </c>
      <c r="I7770">
        <f>$A$6*Table1[[#This Row],[CF % EOL]]</f>
        <v>1.3842554440732351</v>
      </c>
      <c r="J7770" s="1">
        <v>9.3816872479008911E-2</v>
      </c>
      <c r="K7770">
        <f>Table1[[#This Row],[CF % WEC]]*$A$10</f>
        <v>2.8854767620631883E-2</v>
      </c>
      <c r="L7770" s="14">
        <v>1.7892585940080017</v>
      </c>
      <c r="M7770" s="4">
        <f>Table1[[#This Row],[Cons h  '[MWh']]]-Table1[[#This Row],[Ewec_prod '[MWh']]]-Table1[[#This Row],[Eeol_prod '[MWh']]]-Table1[[#This Row],[Efv_prod '[MWh']]]</f>
        <v>0.37614838231413472</v>
      </c>
    </row>
    <row r="7771">
      <c r="E7771" s="3">
        <v>43789.708333333336</v>
      </c>
      <c r="F7771" s="1">
        <v>0</v>
      </c>
      <c r="G7771" s="2">
        <f>Table1[[#This Row],[CF % FV]]*$A$2</f>
        <v>0</v>
      </c>
      <c r="H7771" s="22">
        <v>0.164601872105961</v>
      </c>
      <c r="I7771">
        <f>$A$6*Table1[[#This Row],[CF % EOL]]</f>
        <v>1.2345140407947075</v>
      </c>
      <c r="J7771" s="1">
        <v>9.4581567854372592E-2</v>
      </c>
      <c r="K7771">
        <f>Table1[[#This Row],[CF % WEC]]*$A$10</f>
        <v>2.9089961000816539E-2</v>
      </c>
      <c r="L7771" s="14">
        <v>1.9566989121744034</v>
      </c>
      <c r="M7771" s="4">
        <f>Table1[[#This Row],[Cons h  '[MWh']]]-Table1[[#This Row],[Ewec_prod '[MWh']]]-Table1[[#This Row],[Eeol_prod '[MWh']]]-Table1[[#This Row],[Efv_prod '[MWh']]]</f>
        <v>0.69309491037887927</v>
      </c>
    </row>
    <row r="7772">
      <c r="E7772" s="3">
        <v>43789.75</v>
      </c>
      <c r="F7772" s="1">
        <v>0</v>
      </c>
      <c r="G7772" s="2">
        <f>Table1[[#This Row],[CF % FV]]*$A$2</f>
        <v>0</v>
      </c>
      <c r="H7772" s="22">
        <v>0.184664310158107</v>
      </c>
      <c r="I7772">
        <f>$A$6*Table1[[#This Row],[CF % EOL]]</f>
        <v>1.3849823261858025</v>
      </c>
      <c r="J7772" s="1">
        <v>9.1108818833913544E-2</v>
      </c>
      <c r="K7772">
        <f>Table1[[#This Row],[CF % WEC]]*$A$10</f>
        <v>2.8021865642888853E-2</v>
      </c>
      <c r="L7772" s="14">
        <v>2.6500602970913341</v>
      </c>
      <c r="M7772" s="4">
        <f>Table1[[#This Row],[Cons h  '[MWh']]]-Table1[[#This Row],[Ewec_prod '[MWh']]]-Table1[[#This Row],[Eeol_prod '[MWh']]]-Table1[[#This Row],[Efv_prod '[MWh']]]</f>
        <v>1.2370561052626428</v>
      </c>
    </row>
    <row r="7773">
      <c r="E7773" s="3">
        <v>43789.791666666664</v>
      </c>
      <c r="F7773" s="1">
        <v>0</v>
      </c>
      <c r="G7773" s="2">
        <f>Table1[[#This Row],[CF % FV]]*$A$2</f>
        <v>0</v>
      </c>
      <c r="H7773" s="22">
        <v>0.20500655651149</v>
      </c>
      <c r="I7773">
        <f>$A$6*Table1[[#This Row],[CF % EOL]]</f>
        <v>1.5375491738361751</v>
      </c>
      <c r="J7773" s="1">
        <v>8.7604068489381723E-2</v>
      </c>
      <c r="K7773">
        <f>Table1[[#This Row],[CF % WEC]]*$A$10</f>
        <v>2.6943927804122993E-2</v>
      </c>
      <c r="L7773" s="14">
        <v>1.9178077513639418</v>
      </c>
      <c r="M7773" s="4">
        <f>Table1[[#This Row],[Cons h  '[MWh']]]-Table1[[#This Row],[Ewec_prod '[MWh']]]-Table1[[#This Row],[Eeol_prod '[MWh']]]-Table1[[#This Row],[Efv_prod '[MWh']]]</f>
        <v>0.35331464972364368</v>
      </c>
    </row>
    <row r="7774">
      <c r="E7774" s="3">
        <v>43789.833333333336</v>
      </c>
      <c r="F7774" s="1">
        <v>0</v>
      </c>
      <c r="G7774" s="2">
        <f>Table1[[#This Row],[CF % FV]]*$A$2</f>
        <v>0</v>
      </c>
      <c r="H7774" s="22">
        <v>0.220202652544224</v>
      </c>
      <c r="I7774">
        <f>$A$6*Table1[[#This Row],[CF % EOL]]</f>
        <v>1.65151989408168</v>
      </c>
      <c r="J7774" s="1">
        <v>8.403936831212197E-2</v>
      </c>
      <c r="K7774">
        <f>Table1[[#This Row],[CF % WEC]]*$A$10</f>
        <v>2.5847551507044132E-2</v>
      </c>
      <c r="L7774" s="14">
        <v>1.8820964665468449</v>
      </c>
      <c r="M7774" s="4">
        <f>Table1[[#This Row],[Cons h  '[MWh']]]-Table1[[#This Row],[Ewec_prod '[MWh']]]-Table1[[#This Row],[Eeol_prod '[MWh']]]-Table1[[#This Row],[Efv_prod '[MWh']]]</f>
        <v>0.20472902095812073</v>
      </c>
    </row>
    <row r="7775">
      <c r="E7775" s="3">
        <v>43789.875</v>
      </c>
      <c r="F7775" s="1">
        <v>0</v>
      </c>
      <c r="G7775" s="2">
        <f>Table1[[#This Row],[CF % FV]]*$A$2</f>
        <v>0</v>
      </c>
      <c r="H7775" s="22">
        <v>0.202312867392275</v>
      </c>
      <c r="I7775">
        <f>$A$6*Table1[[#This Row],[CF % EOL]]</f>
        <v>1.5173465054420625</v>
      </c>
      <c r="J7775" s="1">
        <v>8.0189659772370692E-2</v>
      </c>
      <c r="K7775">
        <f>Table1[[#This Row],[CF % WEC]]*$A$10</f>
        <v>2.4663516669957239E-2</v>
      </c>
      <c r="L7775" s="14">
        <v>1.7608323876381773</v>
      </c>
      <c r="M7775" s="4">
        <f>Table1[[#This Row],[Cons h  '[MWh']]]-Table1[[#This Row],[Ewec_prod '[MWh']]]-Table1[[#This Row],[Eeol_prod '[MWh']]]-Table1[[#This Row],[Efv_prod '[MWh']]]</f>
        <v>0.21882236552615764</v>
      </c>
    </row>
    <row r="7776">
      <c r="E7776" s="3">
        <v>43789.916666666664</v>
      </c>
      <c r="F7776" s="1">
        <v>0</v>
      </c>
      <c r="G7776" s="2">
        <f>Table1[[#This Row],[CF % FV]]*$A$2</f>
        <v>0</v>
      </c>
      <c r="H7776" s="22">
        <v>0.18563562281575099</v>
      </c>
      <c r="I7776">
        <f>$A$6*Table1[[#This Row],[CF % EOL]]</f>
        <v>1.3922671711181325</v>
      </c>
      <c r="J7776" s="1">
        <v>7.6307224974956359E-2</v>
      </c>
      <c r="K7776">
        <f>Table1[[#This Row],[CF % WEC]]*$A$10</f>
        <v>2.3469416387977459E-2</v>
      </c>
      <c r="L7776" s="14">
        <v>1.4586521592551085</v>
      </c>
      <c r="M7776" s="4">
        <f>Table1[[#This Row],[Cons h  '[MWh']]]-Table1[[#This Row],[Ewec_prod '[MWh']]]-Table1[[#This Row],[Eeol_prod '[MWh']]]-Table1[[#This Row],[Efv_prod '[MWh']]]</f>
        <v>4.2915571748998627E-2</v>
      </c>
    </row>
    <row r="7777">
      <c r="E7777" s="3">
        <v>43789.958333333336</v>
      </c>
      <c r="F7777" s="1">
        <v>0</v>
      </c>
      <c r="G7777" s="2">
        <f>Table1[[#This Row],[CF % FV]]*$A$2</f>
        <v>0</v>
      </c>
      <c r="H7777" s="22">
        <v>0.19347006982248499</v>
      </c>
      <c r="I7777">
        <f>$A$6*Table1[[#This Row],[CF % EOL]]</f>
        <v>1.4510255236686374</v>
      </c>
      <c r="J7777" s="1">
        <v>7.2690502363180629E-2</v>
      </c>
      <c r="K7777">
        <f>Table1[[#This Row],[CF % WEC]]*$A$10</f>
        <v>2.2357039821231179E-2</v>
      </c>
      <c r="L7777" s="14">
        <v>1.5117542618308013</v>
      </c>
      <c r="M7777" s="4">
        <f>Table1[[#This Row],[Cons h  '[MWh']]]-Table1[[#This Row],[Ewec_prod '[MWh']]]-Table1[[#This Row],[Eeol_prod '[MWh']]]-Table1[[#This Row],[Efv_prod '[MWh']]]</f>
        <v>3.8371698340932792E-2</v>
      </c>
    </row>
    <row r="7778">
      <c r="E7778" s="3">
        <v>43790</v>
      </c>
      <c r="F7778" s="1">
        <v>0</v>
      </c>
      <c r="G7778" s="2">
        <f>Table1[[#This Row],[CF % FV]]*$A$2</f>
        <v>0</v>
      </c>
      <c r="H7778" s="22">
        <v>0.190258845733146</v>
      </c>
      <c r="I7778">
        <f>$A$6*Table1[[#This Row],[CF % EOL]]</f>
        <v>1.4269413429985951</v>
      </c>
      <c r="J7778" s="1">
        <v>6.885771889572663E-2</v>
      </c>
      <c r="K7778">
        <f>Table1[[#This Row],[CF % WEC]]*$A$10</f>
        <v>2.1178210540620385E-2</v>
      </c>
      <c r="L7778" s="14">
        <v>1.106125698397064</v>
      </c>
      <c r="M7778" s="4">
        <f>Table1[[#This Row],[Cons h  '[MWh']]]-Table1[[#This Row],[Ewec_prod '[MWh']]]-Table1[[#This Row],[Eeol_prod '[MWh']]]-Table1[[#This Row],[Efv_prod '[MWh']]]</f>
        <v>-0.34199385514215153</v>
      </c>
    </row>
    <row r="7779">
      <c r="E7779" s="3">
        <v>43790.041666666664</v>
      </c>
      <c r="F7779" s="1">
        <v>0</v>
      </c>
      <c r="G7779" s="2">
        <f>Table1[[#This Row],[CF % FV]]*$A$2</f>
        <v>0</v>
      </c>
      <c r="H7779" s="22">
        <v>0.165448105080573</v>
      </c>
      <c r="I7779">
        <f>$A$6*Table1[[#This Row],[CF % EOL]]</f>
        <v>1.2408607881042975</v>
      </c>
      <c r="J7779" s="1">
        <v>6.4531378809749101E-2</v>
      </c>
      <c r="K7779">
        <f>Table1[[#This Row],[CF % WEC]]*$A$10</f>
        <v>1.9847580617344721E-2</v>
      </c>
      <c r="L7779" s="14">
        <v>1.2263138565376506</v>
      </c>
      <c r="M7779" s="4">
        <f>Table1[[#This Row],[Cons h  '[MWh']]]-Table1[[#This Row],[Ewec_prod '[MWh']]]-Table1[[#This Row],[Eeol_prod '[MWh']]]-Table1[[#This Row],[Efv_prod '[MWh']]]</f>
        <v>-3.4394512183991699E-2</v>
      </c>
    </row>
    <row r="7780">
      <c r="E7780" s="3">
        <v>43790.083333333336</v>
      </c>
      <c r="F7780" s="1">
        <v>0</v>
      </c>
      <c r="G7780" s="2">
        <f>Table1[[#This Row],[CF % FV]]*$A$2</f>
        <v>0</v>
      </c>
      <c r="H7780" s="22">
        <v>0.111462786644168</v>
      </c>
      <c r="I7780">
        <f>$A$6*Table1[[#This Row],[CF % EOL]]</f>
        <v>0.83597089983126005</v>
      </c>
      <c r="J7780" s="1">
        <v>5.9999966006735038E-2</v>
      </c>
      <c r="K7780">
        <f>Table1[[#This Row],[CF % WEC]]*$A$10</f>
        <v>1.8453877544868262E-2</v>
      </c>
      <c r="L7780" s="14">
        <v>1.1415744301564659</v>
      </c>
      <c r="M7780" s="4">
        <f>Table1[[#This Row],[Cons h  '[MWh']]]-Table1[[#This Row],[Ewec_prod '[MWh']]]-Table1[[#This Row],[Eeol_prod '[MWh']]]-Table1[[#This Row],[Efv_prod '[MWh']]]</f>
        <v>0.28714965278033766</v>
      </c>
    </row>
    <row r="7781">
      <c r="E7781" s="3">
        <v>43790.125</v>
      </c>
      <c r="F7781" s="1">
        <v>0</v>
      </c>
      <c r="G7781" s="2">
        <f>Table1[[#This Row],[CF % FV]]*$A$2</f>
        <v>0</v>
      </c>
      <c r="H7781" s="22">
        <v>7.2537282202193298E-2</v>
      </c>
      <c r="I7781">
        <f>$A$6*Table1[[#This Row],[CF % EOL]]</f>
        <v>0.54402961651644977</v>
      </c>
      <c r="J7781" s="1">
        <v>5.5981996134753909E-2</v>
      </c>
      <c r="K7781">
        <f>Table1[[#This Row],[CF % WEC]]*$A$10</f>
        <v>1.7218091444786362E-2</v>
      </c>
      <c r="L7781" s="14">
        <v>1.2558361688160831</v>
      </c>
      <c r="M7781" s="4">
        <f>Table1[[#This Row],[Cons h  '[MWh']]]-Table1[[#This Row],[Ewec_prod '[MWh']]]-Table1[[#This Row],[Eeol_prod '[MWh']]]-Table1[[#This Row],[Efv_prod '[MWh']]]</f>
        <v>0.69458846085484693</v>
      </c>
    </row>
    <row r="7782">
      <c r="E7782" s="3">
        <v>43790.166666666664</v>
      </c>
      <c r="F7782" s="1">
        <v>0</v>
      </c>
      <c r="G7782" s="2">
        <f>Table1[[#This Row],[CF % FV]]*$A$2</f>
        <v>0</v>
      </c>
      <c r="H7782" s="22">
        <v>6.1644445660075799E-2</v>
      </c>
      <c r="I7782">
        <f>$A$6*Table1[[#This Row],[CF % EOL]]</f>
        <v>0.46233334245056851</v>
      </c>
      <c r="J7782" s="1">
        <v>6.1634485315423183E-2</v>
      </c>
      <c r="K7782">
        <f>Table1[[#This Row],[CF % WEC]]*$A$10</f>
        <v>1.8956598149141069E-2</v>
      </c>
      <c r="L7782" s="14">
        <v>1.4735230010070295</v>
      </c>
      <c r="M7782" s="4">
        <f>Table1[[#This Row],[Cons h  '[MWh']]]-Table1[[#This Row],[Ewec_prod '[MWh']]]-Table1[[#This Row],[Eeol_prod '[MWh']]]-Table1[[#This Row],[Efv_prod '[MWh']]]</f>
        <v>0.99223306040731996</v>
      </c>
    </row>
    <row r="7783">
      <c r="E7783" s="3">
        <v>43790.208333333336</v>
      </c>
      <c r="F7783" s="1">
        <v>0</v>
      </c>
      <c r="G7783" s="2">
        <f>Table1[[#This Row],[CF % FV]]*$A$2</f>
        <v>0</v>
      </c>
      <c r="H7783" s="22">
        <v>8.6262868058244804E-2</v>
      </c>
      <c r="I7783">
        <f>$A$6*Table1[[#This Row],[CF % EOL]]</f>
        <v>0.64697151043683598</v>
      </c>
      <c r="J7783" s="1">
        <v>5.9379312065730418E-2</v>
      </c>
      <c r="K7783">
        <f>Table1[[#This Row],[CF % WEC]]*$A$10</f>
        <v>1.8262986239633964E-2</v>
      </c>
      <c r="L7783" s="14">
        <v>1.4802245925401227</v>
      </c>
      <c r="M7783" s="4">
        <f>Table1[[#This Row],[Cons h  '[MWh']]]-Table1[[#This Row],[Ewec_prod '[MWh']]]-Table1[[#This Row],[Eeol_prod '[MWh']]]-Table1[[#This Row],[Efv_prod '[MWh']]]</f>
        <v>0.81499009586365279</v>
      </c>
    </row>
    <row r="7784">
      <c r="E7784" s="3">
        <v>43790.25</v>
      </c>
      <c r="F7784" s="1">
        <v>0</v>
      </c>
      <c r="G7784" s="2">
        <f>Table1[[#This Row],[CF % FV]]*$A$2</f>
        <v>0</v>
      </c>
      <c r="H7784" s="22">
        <v>0.14297882033536199</v>
      </c>
      <c r="I7784">
        <f>$A$6*Table1[[#This Row],[CF % EOL]]</f>
        <v>1.0723411525152149</v>
      </c>
      <c r="J7784" s="1">
        <v>5.8708886897588394E-2</v>
      </c>
      <c r="K7784">
        <f>Table1[[#This Row],[CF % WEC]]*$A$10</f>
        <v>1.8056787056879398E-2</v>
      </c>
      <c r="L7784" s="14">
        <v>1.8084122381508216</v>
      </c>
      <c r="M7784" s="4">
        <f>Table1[[#This Row],[Cons h  '[MWh']]]-Table1[[#This Row],[Ewec_prod '[MWh']]]-Table1[[#This Row],[Eeol_prod '[MWh']]]-Table1[[#This Row],[Efv_prod '[MWh']]]</f>
        <v>0.71801429857872745</v>
      </c>
    </row>
    <row r="7785">
      <c r="E7785" s="3">
        <v>43790.291666666664</v>
      </c>
      <c r="F7785" s="1">
        <v>0.13238</v>
      </c>
      <c r="G7785" s="2">
        <f>Table1[[#This Row],[CF % FV]]*$A$2</f>
        <v>0.39713999999999999</v>
      </c>
      <c r="H7785" s="22">
        <v>0.160638124941552</v>
      </c>
      <c r="I7785">
        <f>$A$6*Table1[[#This Row],[CF % EOL]]</f>
        <v>1.2047859370616401</v>
      </c>
      <c r="J7785" s="1">
        <v>5.9434264417953873E-2</v>
      </c>
      <c r="K7785">
        <f>Table1[[#This Row],[CF % WEC]]*$A$10</f>
        <v>1.82798876488551E-2</v>
      </c>
      <c r="L7785" s="14">
        <v>1.453274181363859</v>
      </c>
      <c r="M7785" s="4">
        <f>Table1[[#This Row],[Cons h  '[MWh']]]-Table1[[#This Row],[Ewec_prod '[MWh']]]-Table1[[#This Row],[Eeol_prod '[MWh']]]-Table1[[#This Row],[Efv_prod '[MWh']]]</f>
        <v>-0.16693164334663607</v>
      </c>
    </row>
    <row r="7786">
      <c r="E7786" s="3">
        <v>43790.333333333336</v>
      </c>
      <c r="F7786" s="1">
        <v>0.35381999999999997</v>
      </c>
      <c r="G7786" s="2">
        <f>Table1[[#This Row],[CF % FV]]*$A$2</f>
        <v>1.0614599999999998</v>
      </c>
      <c r="H7786" s="22">
        <v>0.166575306075988</v>
      </c>
      <c r="I7786">
        <f>$A$6*Table1[[#This Row],[CF % EOL]]</f>
        <v>1.24931479556991</v>
      </c>
      <c r="J7786" s="1">
        <v>6.3711722271011573E-2</v>
      </c>
      <c r="K7786">
        <f>Table1[[#This Row],[CF % WEC]]*$A$10</f>
        <v>1.9595483117939221E-2</v>
      </c>
      <c r="L7786" s="14">
        <v>1.4594231169975811</v>
      </c>
      <c r="M7786" s="4">
        <f>Table1[[#This Row],[Cons h  '[MWh']]]-Table1[[#This Row],[Ewec_prod '[MWh']]]-Table1[[#This Row],[Eeol_prod '[MWh']]]-Table1[[#This Row],[Efv_prod '[MWh']]]</f>
        <v>-0.87094716169026798</v>
      </c>
    </row>
    <row r="7787">
      <c r="E7787" s="3">
        <v>43790.375</v>
      </c>
      <c r="F7787" s="1">
        <v>0.47860000000000003</v>
      </c>
      <c r="G7787" s="2">
        <f>Table1[[#This Row],[CF % FV]]*$A$2</f>
        <v>1.4358</v>
      </c>
      <c r="H7787" s="22">
        <v>0.26547789743632599</v>
      </c>
      <c r="I7787">
        <f>$A$6*Table1[[#This Row],[CF % EOL]]</f>
        <v>1.991084230772445</v>
      </c>
      <c r="J7787" s="1">
        <v>6.9333682774384689E-2</v>
      </c>
      <c r="K7787">
        <f>Table1[[#This Row],[CF % WEC]]*$A$10</f>
        <v>2.1324600275767075E-2</v>
      </c>
      <c r="L7787" s="14">
        <v>1.5532470133132728</v>
      </c>
      <c r="M7787" s="4">
        <f>Table1[[#This Row],[Cons h  '[MWh']]]-Table1[[#This Row],[Ewec_prod '[MWh']]]-Table1[[#This Row],[Eeol_prod '[MWh']]]-Table1[[#This Row],[Efv_prod '[MWh']]]</f>
        <v>-1.8949618177349392</v>
      </c>
    </row>
    <row r="7788">
      <c r="E7788" s="3">
        <v>43790.416666666664</v>
      </c>
      <c r="F7788" s="1">
        <v>0.14934</v>
      </c>
      <c r="G7788" s="2">
        <f>Table1[[#This Row],[CF % FV]]*$A$2</f>
        <v>0.44801999999999997</v>
      </c>
      <c r="H7788" s="22">
        <v>0.217682954876909</v>
      </c>
      <c r="I7788">
        <f>$A$6*Table1[[#This Row],[CF % EOL]]</f>
        <v>1.6326221615768175</v>
      </c>
      <c r="J7788" s="1">
        <v>7.7605863815407183E-2</v>
      </c>
      <c r="K7788">
        <f>Table1[[#This Row],[CF % WEC]]*$A$10</f>
        <v>2.3868831983212949E-2</v>
      </c>
      <c r="L7788" s="14">
        <v>1.4026813364041331</v>
      </c>
      <c r="M7788" s="4">
        <f>Table1[[#This Row],[Cons h  '[MWh']]]-Table1[[#This Row],[Ewec_prod '[MWh']]]-Table1[[#This Row],[Eeol_prod '[MWh']]]-Table1[[#This Row],[Efv_prod '[MWh']]]</f>
        <v>-0.7018296571558974</v>
      </c>
    </row>
    <row r="7789">
      <c r="E7789" s="3">
        <v>43790.458333333336</v>
      </c>
      <c r="F7789" s="1">
        <v>0.42272999999999999</v>
      </c>
      <c r="G7789" s="2">
        <f>Table1[[#This Row],[CF % FV]]*$A$2</f>
        <v>1.2681899999999999</v>
      </c>
      <c r="H7789" s="22">
        <v>0.28466139949527602</v>
      </c>
      <c r="I7789">
        <f>$A$6*Table1[[#This Row],[CF % EOL]]</f>
        <v>2.1349604962145703</v>
      </c>
      <c r="J7789" s="1">
        <v>8.6708597166546733E-2</v>
      </c>
      <c r="K7789">
        <f>Table1[[#This Row],[CF % WEC]]*$A$10</f>
        <v>2.6668512345809515E-2</v>
      </c>
      <c r="L7789" s="14">
        <v>1.5878826140637021</v>
      </c>
      <c r="M7789" s="4">
        <f>Table1[[#This Row],[Cons h  '[MWh']]]-Table1[[#This Row],[Ewec_prod '[MWh']]]-Table1[[#This Row],[Eeol_prod '[MWh']]]-Table1[[#This Row],[Efv_prod '[MWh']]]</f>
        <v>-1.8419363944966776</v>
      </c>
    </row>
    <row r="7790">
      <c r="E7790" s="3">
        <v>43790.5</v>
      </c>
      <c r="F7790" s="1">
        <v>0.20535</v>
      </c>
      <c r="G7790" s="2">
        <f>Table1[[#This Row],[CF % FV]]*$A$2</f>
        <v>0.61604999999999999</v>
      </c>
      <c r="H7790" s="22">
        <v>0.25338664425193203</v>
      </c>
      <c r="I7790">
        <f>$A$6*Table1[[#This Row],[CF % EOL]]</f>
        <v>1.9003998318894901</v>
      </c>
      <c r="J7790" s="1">
        <v>9.3527066436785419E-2</v>
      </c>
      <c r="K7790">
        <f>Table1[[#This Row],[CF % WEC]]*$A$10</f>
        <v>2.8765633483216622E-2</v>
      </c>
      <c r="L7790" s="14">
        <v>1.9445877191016325</v>
      </c>
      <c r="M7790" s="4">
        <f>Table1[[#This Row],[Cons h  '[MWh']]]-Table1[[#This Row],[Ewec_prod '[MWh']]]-Table1[[#This Row],[Eeol_prod '[MWh']]]-Table1[[#This Row],[Efv_prod '[MWh']]]</f>
        <v>-0.60062774627107429</v>
      </c>
    </row>
    <row r="7791">
      <c r="E7791" s="3">
        <v>43790.541666666664</v>
      </c>
      <c r="F7791" s="1">
        <v>0.59528999999999999</v>
      </c>
      <c r="G7791" s="2">
        <f>Table1[[#This Row],[CF % FV]]*$A$2</f>
        <v>1.7858700000000001</v>
      </c>
      <c r="H7791" s="22">
        <v>0.36690265978907299</v>
      </c>
      <c r="I7791">
        <f>$A$6*Table1[[#This Row],[CF % EOL]]</f>
        <v>2.7517699484180476</v>
      </c>
      <c r="J7791" s="1">
        <v>9.9940735289323734E-2</v>
      </c>
      <c r="K7791">
        <f>Table1[[#This Row],[CF % WEC]]*$A$10</f>
        <v>3.0738252261113798E-2</v>
      </c>
      <c r="L7791" s="14">
        <v>1.7509861775277846</v>
      </c>
      <c r="M7791" s="4">
        <f>Table1[[#This Row],[Cons h  '[MWh']]]-Table1[[#This Row],[Ewec_prod '[MWh']]]-Table1[[#This Row],[Eeol_prod '[MWh']]]-Table1[[#This Row],[Efv_prod '[MWh']]]</f>
        <v>-2.8173920231513767</v>
      </c>
    </row>
    <row r="7792">
      <c r="E7792" s="3">
        <v>43790.583333333336</v>
      </c>
      <c r="F7792" s="1">
        <v>0.15928999999999999</v>
      </c>
      <c r="G7792" s="2">
        <f>Table1[[#This Row],[CF % FV]]*$A$2</f>
        <v>0.47786999999999996</v>
      </c>
      <c r="H7792" s="22">
        <v>0.42490752731255998</v>
      </c>
      <c r="I7792">
        <f>$A$6*Table1[[#This Row],[CF % EOL]]</f>
        <v>3.1868064548441999</v>
      </c>
      <c r="J7792" s="1">
        <v>0.10733574109009561</v>
      </c>
      <c r="K7792">
        <f>Table1[[#This Row],[CF % WEC]]*$A$10</f>
        <v>3.301269574122704E-2</v>
      </c>
      <c r="L7792" s="14">
        <v>1.5669236257113446</v>
      </c>
      <c r="M7792" s="4">
        <f>Table1[[#This Row],[Cons h  '[MWh']]]-Table1[[#This Row],[Ewec_prod '[MWh']]]-Table1[[#This Row],[Eeol_prod '[MWh']]]-Table1[[#This Row],[Efv_prod '[MWh']]]</f>
        <v>-2.1307655248740822</v>
      </c>
    </row>
    <row r="7793">
      <c r="E7793" s="3">
        <v>43790.625</v>
      </c>
      <c r="F7793" s="1">
        <v>0.19882</v>
      </c>
      <c r="G7793" s="2">
        <f>Table1[[#This Row],[CF % FV]]*$A$2</f>
        <v>0.59645999999999999</v>
      </c>
      <c r="H7793" s="22">
        <v>0.50140075134228002</v>
      </c>
      <c r="I7793">
        <f>$A$6*Table1[[#This Row],[CF % EOL]]</f>
        <v>3.7605056350671</v>
      </c>
      <c r="J7793" s="1">
        <v>0.11450742495278669</v>
      </c>
      <c r="K7793">
        <f>Table1[[#This Row],[CF % WEC]]*$A$10</f>
        <v>3.5218453254118855E-2</v>
      </c>
      <c r="L7793" s="14">
        <v>1.4484471538994974</v>
      </c>
      <c r="M7793" s="4">
        <f>Table1[[#This Row],[Cons h  '[MWh']]]-Table1[[#This Row],[Ewec_prod '[MWh']]]-Table1[[#This Row],[Eeol_prod '[MWh']]]-Table1[[#This Row],[Efv_prod '[MWh']]]</f>
        <v>-2.9437369344217212</v>
      </c>
    </row>
    <row r="7794">
      <c r="E7794" s="3">
        <v>43790.666666666664</v>
      </c>
      <c r="F7794" s="1">
        <v>0</v>
      </c>
      <c r="G7794" s="2">
        <f>Table1[[#This Row],[CF % FV]]*$A$2</f>
        <v>0</v>
      </c>
      <c r="H7794" s="22">
        <v>0.51070805893459303</v>
      </c>
      <c r="I7794">
        <f>$A$6*Table1[[#This Row],[CF % EOL]]</f>
        <v>3.8303104420094476</v>
      </c>
      <c r="J7794" s="1">
        <v>0.11993019627279114</v>
      </c>
      <c r="K7794">
        <f>Table1[[#This Row],[CF % WEC]]*$A$10</f>
        <v>3.6886306830601755E-2</v>
      </c>
      <c r="L7794" s="14">
        <v>1.2879401251229063</v>
      </c>
      <c r="M7794" s="4">
        <f>Table1[[#This Row],[Cons h  '[MWh']]]-Table1[[#This Row],[Ewec_prod '[MWh']]]-Table1[[#This Row],[Eeol_prod '[MWh']]]-Table1[[#This Row],[Efv_prod '[MWh']]]</f>
        <v>-2.5792566237171428</v>
      </c>
    </row>
    <row r="7795">
      <c r="E7795" s="3">
        <v>43790.708333333336</v>
      </c>
      <c r="F7795" s="1">
        <v>0</v>
      </c>
      <c r="G7795" s="2">
        <f>Table1[[#This Row],[CF % FV]]*$A$2</f>
        <v>0</v>
      </c>
      <c r="H7795" s="22">
        <v>0.37909296558692501</v>
      </c>
      <c r="I7795">
        <f>$A$6*Table1[[#This Row],[CF % EOL]]</f>
        <v>2.8431972419019376</v>
      </c>
      <c r="J7795" s="1">
        <v>0.12456388716270637</v>
      </c>
      <c r="K7795">
        <f>Table1[[#This Row],[CF % WEC]]*$A$10</f>
        <v>3.8311467042420354E-2</v>
      </c>
      <c r="L7795" s="14">
        <v>1.4799504283521334</v>
      </c>
      <c r="M7795" s="4">
        <f>Table1[[#This Row],[Cons h  '[MWh']]]-Table1[[#This Row],[Ewec_prod '[MWh']]]-Table1[[#This Row],[Eeol_prod '[MWh']]]-Table1[[#This Row],[Efv_prod '[MWh']]]</f>
        <v>-1.4015582805922244</v>
      </c>
    </row>
    <row r="7796">
      <c r="E7796" s="3">
        <v>43790.75</v>
      </c>
      <c r="F7796" s="1">
        <v>0</v>
      </c>
      <c r="G7796" s="2">
        <f>Table1[[#This Row],[CF % FV]]*$A$2</f>
        <v>0</v>
      </c>
      <c r="H7796" s="22">
        <v>0.34920408326638103</v>
      </c>
      <c r="I7796">
        <f>$A$6*Table1[[#This Row],[CF % EOL]]</f>
        <v>2.6190306244978578</v>
      </c>
      <c r="J7796" s="1">
        <v>0.12757476245777924</v>
      </c>
      <c r="K7796">
        <f>Table1[[#This Row],[CF % WEC]]*$A$10</f>
        <v>3.9237506300374383E-2</v>
      </c>
      <c r="L7796" s="14">
        <v>2.5719046968094501</v>
      </c>
      <c r="M7796" s="4">
        <f>Table1[[#This Row],[Cons h  '[MWh']]]-Table1[[#This Row],[Ewec_prod '[MWh']]]-Table1[[#This Row],[Eeol_prod '[MWh']]]-Table1[[#This Row],[Efv_prod '[MWh']]]</f>
        <v>-8.6363433988782212E-2</v>
      </c>
    </row>
    <row r="7797">
      <c r="E7797" s="3">
        <v>43790.791666666664</v>
      </c>
      <c r="F7797" s="1">
        <v>0</v>
      </c>
      <c r="G7797" s="2">
        <f>Table1[[#This Row],[CF % FV]]*$A$2</f>
        <v>0</v>
      </c>
      <c r="H7797" s="22">
        <v>0.356227463450835</v>
      </c>
      <c r="I7797">
        <f>$A$6*Table1[[#This Row],[CF % EOL]]</f>
        <v>2.6717059758812627</v>
      </c>
      <c r="J7797" s="1">
        <v>0.12964094130864726</v>
      </c>
      <c r="K7797">
        <f>Table1[[#This Row],[CF % WEC]]*$A$10</f>
        <v>3.9872990185405834E-2</v>
      </c>
      <c r="L7797" s="14">
        <v>2.108661162649129</v>
      </c>
      <c r="M7797" s="4">
        <f>Table1[[#This Row],[Cons h  '[MWh']]]-Table1[[#This Row],[Ewec_prod '[MWh']]]-Table1[[#This Row],[Eeol_prod '[MWh']]]-Table1[[#This Row],[Efv_prod '[MWh']]]</f>
        <v>-0.60291780341753975</v>
      </c>
    </row>
    <row r="7798">
      <c r="E7798" s="3">
        <v>43790.833333333336</v>
      </c>
      <c r="F7798" s="1">
        <v>0</v>
      </c>
      <c r="G7798" s="2">
        <f>Table1[[#This Row],[CF % FV]]*$A$2</f>
        <v>0</v>
      </c>
      <c r="H7798" s="22">
        <v>0.33015784840839502</v>
      </c>
      <c r="I7798">
        <f>$A$6*Table1[[#This Row],[CF % EOL]]</f>
        <v>2.4761838630629627</v>
      </c>
      <c r="J7798" s="1">
        <v>0.13060924528196421</v>
      </c>
      <c r="K7798">
        <f>Table1[[#This Row],[CF % WEC]]*$A$10</f>
        <v>4.0170806403298273E-2</v>
      </c>
      <c r="L7798" s="14">
        <v>1.9391867597502912</v>
      </c>
      <c r="M7798" s="4">
        <f>Table1[[#This Row],[Cons h  '[MWh']]]-Table1[[#This Row],[Ewec_prod '[MWh']]]-Table1[[#This Row],[Eeol_prod '[MWh']]]-Table1[[#This Row],[Efv_prod '[MWh']]]</f>
        <v>-0.57716790971596965</v>
      </c>
    </row>
    <row r="7799">
      <c r="E7799" s="3">
        <v>43790.875</v>
      </c>
      <c r="F7799" s="1">
        <v>0</v>
      </c>
      <c r="G7799" s="2">
        <f>Table1[[#This Row],[CF % FV]]*$A$2</f>
        <v>0</v>
      </c>
      <c r="H7799" s="22">
        <v>0.307893173682527</v>
      </c>
      <c r="I7799">
        <f>$A$6*Table1[[#This Row],[CF % EOL]]</f>
        <v>2.3091988026189525</v>
      </c>
      <c r="J7799" s="1">
        <v>0.12890287876181444</v>
      </c>
      <c r="K7799">
        <f>Table1[[#This Row],[CF % WEC]]*$A$10</f>
        <v>3.9645988125801709E-2</v>
      </c>
      <c r="L7799" s="14">
        <v>1.6373606708589763</v>
      </c>
      <c r="M7799" s="4">
        <f>Table1[[#This Row],[Cons h  '[MWh']]]-Table1[[#This Row],[Ewec_prod '[MWh']]]-Table1[[#This Row],[Eeol_prod '[MWh']]]-Table1[[#This Row],[Efv_prod '[MWh']]]</f>
        <v>-0.71148411988577798</v>
      </c>
    </row>
    <row r="7800">
      <c r="E7800" s="3">
        <v>43790.916666666664</v>
      </c>
      <c r="F7800" s="1">
        <v>0</v>
      </c>
      <c r="G7800" s="2">
        <f>Table1[[#This Row],[CF % FV]]*$A$2</f>
        <v>0</v>
      </c>
      <c r="H7800" s="22">
        <v>0.28480825615404398</v>
      </c>
      <c r="I7800">
        <f>$A$6*Table1[[#This Row],[CF % EOL]]</f>
        <v>2.13606192115533</v>
      </c>
      <c r="J7800" s="1">
        <v>0.13159043853092794</v>
      </c>
      <c r="K7800">
        <f>Table1[[#This Row],[CF % WEC]]*$A$10</f>
        <v>4.0472586908677152E-2</v>
      </c>
      <c r="L7800" s="14">
        <v>1.4988605321310731</v>
      </c>
      <c r="M7800" s="4">
        <f>Table1[[#This Row],[Cons h  '[MWh']]]-Table1[[#This Row],[Ewec_prod '[MWh']]]-Table1[[#This Row],[Eeol_prod '[MWh']]]-Table1[[#This Row],[Efv_prod '[MWh']]]</f>
        <v>-0.67767397593293399</v>
      </c>
    </row>
    <row r="7801">
      <c r="E7801" s="3">
        <v>43790.958333333336</v>
      </c>
      <c r="F7801" s="1">
        <v>0</v>
      </c>
      <c r="G7801" s="2">
        <f>Table1[[#This Row],[CF % FV]]*$A$2</f>
        <v>0</v>
      </c>
      <c r="H7801" s="22">
        <v>0.45608245133469599</v>
      </c>
      <c r="I7801">
        <f>$A$6*Table1[[#This Row],[CF % EOL]]</f>
        <v>3.4206183850102199</v>
      </c>
      <c r="J7801" s="1">
        <v>0.13491953579224417</v>
      </c>
      <c r="K7801">
        <f>Table1[[#This Row],[CF % WEC]]*$A$10</f>
        <v>4.1496500042034423E-2</v>
      </c>
      <c r="L7801" s="14">
        <v>1.2717200017544343</v>
      </c>
      <c r="M7801" s="4">
        <f>Table1[[#This Row],[Cons h  '[MWh']]]-Table1[[#This Row],[Ewec_prod '[MWh']]]-Table1[[#This Row],[Eeol_prod '[MWh']]]-Table1[[#This Row],[Efv_prod '[MWh']]]</f>
        <v>-2.1903948832978202</v>
      </c>
    </row>
    <row r="7802">
      <c r="E7802" s="3">
        <v>43791</v>
      </c>
      <c r="F7802" s="1">
        <v>0</v>
      </c>
      <c r="G7802" s="2">
        <f>Table1[[#This Row],[CF % FV]]*$A$2</f>
        <v>0</v>
      </c>
      <c r="H7802" s="22">
        <v>0.33790474485663102</v>
      </c>
      <c r="I7802">
        <f>$A$6*Table1[[#This Row],[CF % EOL]]</f>
        <v>2.5342855864247325</v>
      </c>
      <c r="J7802" s="1">
        <v>0.13520276856427099</v>
      </c>
      <c r="K7802">
        <f>Table1[[#This Row],[CF % WEC]]*$A$10</f>
        <v>4.1583612472916295E-2</v>
      </c>
      <c r="L7802" s="14">
        <v>1.4757427546317099</v>
      </c>
      <c r="M7802" s="4">
        <f>Table1[[#This Row],[Cons h  '[MWh']]]-Table1[[#This Row],[Ewec_prod '[MWh']]]-Table1[[#This Row],[Eeol_prod '[MWh']]]-Table1[[#This Row],[Efv_prod '[MWh']]]</f>
        <v>-1.1001264442659389</v>
      </c>
    </row>
    <row r="7803">
      <c r="E7803" s="3">
        <v>43791.041666666664</v>
      </c>
      <c r="F7803" s="1">
        <v>0</v>
      </c>
      <c r="G7803" s="2">
        <f>Table1[[#This Row],[CF % FV]]*$A$2</f>
        <v>0</v>
      </c>
      <c r="H7803" s="22">
        <v>0.38757621071140003</v>
      </c>
      <c r="I7803">
        <f>$A$6*Table1[[#This Row],[CF % EOL]]</f>
        <v>2.9068215803355004</v>
      </c>
      <c r="J7803" s="1">
        <v>0.1341811243144157</v>
      </c>
      <c r="K7803">
        <f>Table1[[#This Row],[CF % WEC]]*$A$10</f>
        <v>4.1269390663538408E-2</v>
      </c>
      <c r="L7803" s="14">
        <v>1.2768096010398655</v>
      </c>
      <c r="M7803" s="4">
        <f>Table1[[#This Row],[Cons h  '[MWh']]]-Table1[[#This Row],[Ewec_prod '[MWh']]]-Table1[[#This Row],[Eeol_prod '[MWh']]]-Table1[[#This Row],[Efv_prod '[MWh']]]</f>
        <v>-1.6712813699591733</v>
      </c>
    </row>
    <row r="7804">
      <c r="E7804" s="3">
        <v>43791.083333333336</v>
      </c>
      <c r="F7804" s="1">
        <v>0</v>
      </c>
      <c r="G7804" s="2">
        <f>Table1[[#This Row],[CF % FV]]*$A$2</f>
        <v>0</v>
      </c>
      <c r="H7804" s="22">
        <v>0.35791855583808002</v>
      </c>
      <c r="I7804">
        <f>$A$6*Table1[[#This Row],[CF % EOL]]</f>
        <v>2.6843891687856001</v>
      </c>
      <c r="J7804" s="1">
        <v>0.1287821479962791</v>
      </c>
      <c r="K7804">
        <f>Table1[[#This Row],[CF % WEC]]*$A$10</f>
        <v>3.9608855592045987E-2</v>
      </c>
      <c r="L7804" s="14">
        <v>1.2750567620263766</v>
      </c>
      <c r="M7804" s="4">
        <f>Table1[[#This Row],[Cons h  '[MWh']]]-Table1[[#This Row],[Ewec_prod '[MWh']]]-Table1[[#This Row],[Eeol_prod '[MWh']]]-Table1[[#This Row],[Efv_prod '[MWh']]]</f>
        <v>-1.4489412623512694</v>
      </c>
    </row>
    <row r="7805">
      <c r="E7805" s="3">
        <v>43791.125</v>
      </c>
      <c r="F7805" s="1">
        <v>0</v>
      </c>
      <c r="G7805" s="2">
        <f>Table1[[#This Row],[CF % FV]]*$A$2</f>
        <v>0</v>
      </c>
      <c r="H7805" s="22">
        <v>0.205440449349097</v>
      </c>
      <c r="I7805">
        <f>$A$6*Table1[[#This Row],[CF % EOL]]</f>
        <v>1.5408033701182275</v>
      </c>
      <c r="J7805" s="1">
        <v>0.11979360996661406</v>
      </c>
      <c r="K7805">
        <f>Table1[[#This Row],[CF % WEC]]*$A$10</f>
        <v>3.6844297690659666E-2</v>
      </c>
      <c r="L7805" s="14">
        <v>1.3254436253779425</v>
      </c>
      <c r="M7805" s="4">
        <f>Table1[[#This Row],[Cons h  '[MWh']]]-Table1[[#This Row],[Ewec_prod '[MWh']]]-Table1[[#This Row],[Eeol_prod '[MWh']]]-Table1[[#This Row],[Efv_prod '[MWh']]]</f>
        <v>-0.25220404243094485</v>
      </c>
    </row>
    <row r="7806">
      <c r="E7806" s="3">
        <v>43791.166666666664</v>
      </c>
      <c r="F7806" s="1">
        <v>0</v>
      </c>
      <c r="G7806" s="2">
        <f>Table1[[#This Row],[CF % FV]]*$A$2</f>
        <v>0</v>
      </c>
      <c r="H7806" s="22">
        <v>0.10025094442047799</v>
      </c>
      <c r="I7806">
        <f>$A$6*Table1[[#This Row],[CF % EOL]]</f>
        <v>0.75188208315358496</v>
      </c>
      <c r="J7806" s="1">
        <v>0.11198138773316731</v>
      </c>
      <c r="K7806">
        <f>Table1[[#This Row],[CF % WEC]]*$A$10</f>
        <v>3.4441533121874056E-2</v>
      </c>
      <c r="L7806" s="14">
        <v>1.7766440452404471</v>
      </c>
      <c r="M7806" s="4">
        <f>Table1[[#This Row],[Cons h  '[MWh']]]-Table1[[#This Row],[Ewec_prod '[MWh']]]-Table1[[#This Row],[Eeol_prod '[MWh']]]-Table1[[#This Row],[Efv_prod '[MWh']]]</f>
        <v>0.99032042896498795</v>
      </c>
    </row>
    <row r="7807">
      <c r="E7807" s="3">
        <v>43791.208333333336</v>
      </c>
      <c r="F7807" s="1">
        <v>0</v>
      </c>
      <c r="G7807" s="2">
        <f>Table1[[#This Row],[CF % FV]]*$A$2</f>
        <v>0</v>
      </c>
      <c r="H7807" s="22">
        <v>6.3974975835174405E-2</v>
      </c>
      <c r="I7807">
        <f>$A$6*Table1[[#This Row],[CF % EOL]]</f>
        <v>0.47981231876380803</v>
      </c>
      <c r="J7807" s="1">
        <v>0.10724863596182191</v>
      </c>
      <c r="K7807">
        <f>Table1[[#This Row],[CF % WEC]]*$A$10</f>
        <v>3.2985905269870566E-2</v>
      </c>
      <c r="L7807" s="14">
        <v>1.779593633618678</v>
      </c>
      <c r="M7807" s="4">
        <f>Table1[[#This Row],[Cons h  '[MWh']]]-Table1[[#This Row],[Ewec_prod '[MWh']]]-Table1[[#This Row],[Eeol_prod '[MWh']]]-Table1[[#This Row],[Efv_prod '[MWh']]]</f>
        <v>1.2667954095849994</v>
      </c>
    </row>
    <row r="7808">
      <c r="E7808" s="3">
        <v>43791.25</v>
      </c>
      <c r="F7808" s="1">
        <v>0</v>
      </c>
      <c r="G7808" s="2">
        <f>Table1[[#This Row],[CF % FV]]*$A$2</f>
        <v>0</v>
      </c>
      <c r="H7808" s="22">
        <v>0.12862364515165201</v>
      </c>
      <c r="I7808">
        <f>$A$6*Table1[[#This Row],[CF % EOL]]</f>
        <v>0.96467733863739002</v>
      </c>
      <c r="J7808" s="1">
        <v>0.10372572486742256</v>
      </c>
      <c r="K7808">
        <f>Table1[[#This Row],[CF % WEC]]*$A$10</f>
        <v>3.1902381823703849E-2</v>
      </c>
      <c r="L7808" s="14">
        <v>1.497424739581853</v>
      </c>
      <c r="M7808" s="4">
        <f>Table1[[#This Row],[Cons h  '[MWh']]]-Table1[[#This Row],[Ewec_prod '[MWh']]]-Table1[[#This Row],[Eeol_prod '[MWh']]]-Table1[[#This Row],[Efv_prod '[MWh']]]</f>
        <v>0.50084501912075907</v>
      </c>
    </row>
    <row r="7809">
      <c r="E7809" s="3">
        <v>43791.291666666664</v>
      </c>
      <c r="F7809" s="1">
        <v>0.15843000000000002</v>
      </c>
      <c r="G7809" s="2">
        <f>Table1[[#This Row],[CF % FV]]*$A$2</f>
        <v>0.47529000000000005</v>
      </c>
      <c r="H7809" s="22">
        <v>0.27928605089574898</v>
      </c>
      <c r="I7809">
        <f>$A$6*Table1[[#This Row],[CF % EOL]]</f>
        <v>2.0946453817181174</v>
      </c>
      <c r="J7809" s="1">
        <v>0.10176997474935527</v>
      </c>
      <c r="K7809">
        <f>Table1[[#This Row],[CF % WEC]]*$A$10</f>
        <v>3.1300861929790508E-2</v>
      </c>
      <c r="L7809" s="14">
        <v>1.9202279751405369</v>
      </c>
      <c r="M7809" s="4">
        <f>Table1[[#This Row],[Cons h  '[MWh']]]-Table1[[#This Row],[Ewec_prod '[MWh']]]-Table1[[#This Row],[Eeol_prod '[MWh']]]-Table1[[#This Row],[Efv_prod '[MWh']]]</f>
        <v>-0.68100826850737106</v>
      </c>
    </row>
    <row r="7810">
      <c r="E7810" s="3">
        <v>43791.333333333336</v>
      </c>
      <c r="F7810" s="1">
        <v>0.26217000000000001</v>
      </c>
      <c r="G7810" s="2">
        <f>Table1[[#This Row],[CF % FV]]*$A$2</f>
        <v>0.78651000000000004</v>
      </c>
      <c r="H7810" s="22">
        <v>0.479888690119877</v>
      </c>
      <c r="I7810">
        <f>$A$6*Table1[[#This Row],[CF % EOL]]</f>
        <v>3.5991651758990777</v>
      </c>
      <c r="J7810" s="1">
        <v>0.10152299673462721</v>
      </c>
      <c r="K7810">
        <f>Table1[[#This Row],[CF % WEC]]*$A$10</f>
        <v>3.1224900186086275E-2</v>
      </c>
      <c r="L7810" s="14">
        <v>1.8594639366528769</v>
      </c>
      <c r="M7810" s="4">
        <f>Table1[[#This Row],[Cons h  '[MWh']]]-Table1[[#This Row],[Ewec_prod '[MWh']]]-Table1[[#This Row],[Eeol_prod '[MWh']]]-Table1[[#This Row],[Efv_prod '[MWh']]]</f>
        <v>-2.5574361394322871</v>
      </c>
    </row>
    <row r="7811">
      <c r="E7811" s="3">
        <v>43791.375</v>
      </c>
      <c r="F7811" s="1">
        <v>0.35700999999999999</v>
      </c>
      <c r="G7811" s="2">
        <f>Table1[[#This Row],[CF % FV]]*$A$2</f>
        <v>1.0710299999999999</v>
      </c>
      <c r="H7811" s="22">
        <v>0.56028320803220899</v>
      </c>
      <c r="I7811">
        <f>$A$6*Table1[[#This Row],[CF % EOL]]</f>
        <v>4.2021240602415677</v>
      </c>
      <c r="J7811" s="1">
        <v>0.10135380755723172</v>
      </c>
      <c r="K7811">
        <f>Table1[[#This Row],[CF % WEC]]*$A$10</f>
        <v>3.1172863550578467E-2</v>
      </c>
      <c r="L7811" s="14">
        <v>1.7032952054110242</v>
      </c>
      <c r="M7811" s="4">
        <f>Table1[[#This Row],[Cons h  '[MWh']]]-Table1[[#This Row],[Ewec_prod '[MWh']]]-Table1[[#This Row],[Eeol_prod '[MWh']]]-Table1[[#This Row],[Efv_prod '[MWh']]]</f>
        <v>-3.601031718381122</v>
      </c>
    </row>
    <row r="7812">
      <c r="E7812" s="3">
        <v>43791.416666666664</v>
      </c>
      <c r="F7812" s="1">
        <v>0.40488000000000002</v>
      </c>
      <c r="G7812" s="2">
        <f>Table1[[#This Row],[CF % FV]]*$A$2</f>
        <v>1.2146400000000002</v>
      </c>
      <c r="H7812" s="22">
        <v>0.73284535886167201</v>
      </c>
      <c r="I7812">
        <f>$A$6*Table1[[#This Row],[CF % EOL]]</f>
        <v>5.49634019146254</v>
      </c>
      <c r="J7812" s="1">
        <v>0.10445317973655788</v>
      </c>
      <c r="K7812">
        <f>Table1[[#This Row],[CF % WEC]]*$A$10</f>
        <v>3.2126121335038477E-2</v>
      </c>
      <c r="L7812" s="14">
        <v>1.6532701907314655</v>
      </c>
      <c r="M7812" s="4">
        <f>Table1[[#This Row],[Cons h  '[MWh']]]-Table1[[#This Row],[Ewec_prod '[MWh']]]-Table1[[#This Row],[Eeol_prod '[MWh']]]-Table1[[#This Row],[Efv_prod '[MWh']]]</f>
        <v>-5.0898361220661137</v>
      </c>
    </row>
    <row r="7813">
      <c r="E7813" s="3">
        <v>43791.458333333336</v>
      </c>
      <c r="F7813" s="1">
        <v>0.6108300000000001</v>
      </c>
      <c r="G7813" s="2">
        <f>Table1[[#This Row],[CF % FV]]*$A$2</f>
        <v>1.8324900000000004</v>
      </c>
      <c r="H7813" s="22">
        <v>0.83387998805808705</v>
      </c>
      <c r="I7813">
        <f>$A$6*Table1[[#This Row],[CF % EOL]]</f>
        <v>6.2540999104356532</v>
      </c>
      <c r="J7813" s="1">
        <v>0.10857757381807054</v>
      </c>
      <c r="K7813">
        <f>Table1[[#This Row],[CF % WEC]]*$A$10</f>
        <v>3.3394639775840104E-2</v>
      </c>
      <c r="L7813" s="14">
        <v>1.7959978554840974</v>
      </c>
      <c r="M7813" s="4">
        <f>Table1[[#This Row],[Cons h  '[MWh']]]-Table1[[#This Row],[Ewec_prod '[MWh']]]-Table1[[#This Row],[Eeol_prod '[MWh']]]-Table1[[#This Row],[Efv_prod '[MWh']]]</f>
        <v>-6.3239866947273953</v>
      </c>
    </row>
    <row r="7814">
      <c r="E7814" s="3">
        <v>43791.5</v>
      </c>
      <c r="F7814" s="1">
        <v>0.69899</v>
      </c>
      <c r="G7814" s="2">
        <f>Table1[[#This Row],[CF % FV]]*$A$2</f>
        <v>2.0969699999999998</v>
      </c>
      <c r="H7814" s="22">
        <v>0.84081558991774097</v>
      </c>
      <c r="I7814">
        <f>$A$6*Table1[[#This Row],[CF % EOL]]</f>
        <v>6.3061169243830575</v>
      </c>
      <c r="J7814" s="1">
        <v>0.11142576325314235</v>
      </c>
      <c r="K7814">
        <f>Table1[[#This Row],[CF % WEC]]*$A$10</f>
        <v>3.4270642589800081E-2</v>
      </c>
      <c r="L7814" s="14">
        <v>2.0887307208036701</v>
      </c>
      <c r="M7814" s="4">
        <f>Table1[[#This Row],[Cons h  '[MWh']]]-Table1[[#This Row],[Ewec_prod '[MWh']]]-Table1[[#This Row],[Eeol_prod '[MWh']]]-Table1[[#This Row],[Efv_prod '[MWh']]]</f>
        <v>-6.3486268461691875</v>
      </c>
    </row>
    <row r="7815">
      <c r="E7815" s="3">
        <v>43791.541666666664</v>
      </c>
      <c r="F7815" s="1">
        <v>0.36136000000000001</v>
      </c>
      <c r="G7815" s="2">
        <f>Table1[[#This Row],[CF % FV]]*$A$2</f>
        <v>1.0840800000000002</v>
      </c>
      <c r="H7815" s="22">
        <v>0.80598769349549304</v>
      </c>
      <c r="I7815">
        <f>$A$6*Table1[[#This Row],[CF % EOL]]</f>
        <v>6.0449077012161982</v>
      </c>
      <c r="J7815" s="1">
        <v>0.11157999060846469</v>
      </c>
      <c r="K7815">
        <f>Table1[[#This Row],[CF % WEC]]*$A$10</f>
        <v>3.4318077495494322E-2</v>
      </c>
      <c r="L7815" s="14">
        <v>1.5399287464763447</v>
      </c>
      <c r="M7815" s="4">
        <f>Table1[[#This Row],[Cons h  '[MWh']]]-Table1[[#This Row],[Ewec_prod '[MWh']]]-Table1[[#This Row],[Eeol_prod '[MWh']]]-Table1[[#This Row],[Efv_prod '[MWh']]]</f>
        <v>-5.6233770322353482</v>
      </c>
    </row>
    <row r="7816">
      <c r="E7816" s="3">
        <v>43791.583333333336</v>
      </c>
      <c r="F7816" s="1">
        <v>0.45094999999999996</v>
      </c>
      <c r="G7816" s="2">
        <f>Table1[[#This Row],[CF % FV]]*$A$2</f>
        <v>1.3528499999999999</v>
      </c>
      <c r="H7816" s="22">
        <v>0.76353654782678604</v>
      </c>
      <c r="I7816">
        <f>$A$6*Table1[[#This Row],[CF % EOL]]</f>
        <v>5.7265241087008949</v>
      </c>
      <c r="J7816" s="1">
        <v>0.10970776721254621</v>
      </c>
      <c r="K7816">
        <f>Table1[[#This Row],[CF % WEC]]*$A$10</f>
        <v>3.374224748117334E-2</v>
      </c>
      <c r="L7816" s="14">
        <v>1.6861840429568105</v>
      </c>
      <c r="M7816" s="4">
        <f>Table1[[#This Row],[Cons h  '[MWh']]]-Table1[[#This Row],[Ewec_prod '[MWh']]]-Table1[[#This Row],[Eeol_prod '[MWh']]]-Table1[[#This Row],[Efv_prod '[MWh']]]</f>
        <v>-5.426932313225258</v>
      </c>
    </row>
    <row r="7817">
      <c r="E7817" s="3">
        <v>43791.625</v>
      </c>
      <c r="F7817" s="1">
        <v>0.22256000000000001</v>
      </c>
      <c r="G7817" s="2">
        <f>Table1[[#This Row],[CF % FV]]*$A$2</f>
        <v>0.66768000000000005</v>
      </c>
      <c r="H7817" s="22">
        <v>0.74837981257734598</v>
      </c>
      <c r="I7817">
        <f>$A$6*Table1[[#This Row],[CF % EOL]]</f>
        <v>5.612848594330095</v>
      </c>
      <c r="J7817" s="1">
        <v>0.10582592782295523</v>
      </c>
      <c r="K7817">
        <f>Table1[[#This Row],[CF % WEC]]*$A$10</f>
        <v>3.2548330325681663E-2</v>
      </c>
      <c r="L7817" s="14">
        <v>1.2438307558200741</v>
      </c>
      <c r="M7817" s="4">
        <f>Table1[[#This Row],[Cons h  '[MWh']]]-Table1[[#This Row],[Ewec_prod '[MWh']]]-Table1[[#This Row],[Eeol_prod '[MWh']]]-Table1[[#This Row],[Efv_prod '[MWh']]]</f>
        <v>-5.0692461688357024</v>
      </c>
    </row>
    <row r="7818">
      <c r="E7818" s="3">
        <v>43791.666666666664</v>
      </c>
      <c r="F7818" s="1">
        <v>0</v>
      </c>
      <c r="G7818" s="2">
        <f>Table1[[#This Row],[CF % FV]]*$A$2</f>
        <v>0</v>
      </c>
      <c r="H7818" s="22">
        <v>0.71137609996990503</v>
      </c>
      <c r="I7818">
        <f>$A$6*Table1[[#This Row],[CF % EOL]]</f>
        <v>5.3353207497742874</v>
      </c>
      <c r="J7818" s="1">
        <v>0.10195196644156801</v>
      </c>
      <c r="K7818">
        <f>Table1[[#This Row],[CF % WEC]]*$A$10</f>
        <v>3.1356836168207579E-2</v>
      </c>
      <c r="L7818" s="14">
        <v>1.4885555263385275</v>
      </c>
      <c r="M7818" s="4">
        <f>Table1[[#This Row],[Cons h  '[MWh']]]-Table1[[#This Row],[Ewec_prod '[MWh']]]-Table1[[#This Row],[Eeol_prod '[MWh']]]-Table1[[#This Row],[Efv_prod '[MWh']]]</f>
        <v>-3.8781220596039674</v>
      </c>
    </row>
    <row r="7819">
      <c r="E7819" s="3">
        <v>43791.708333333336</v>
      </c>
      <c r="F7819" s="1">
        <v>0</v>
      </c>
      <c r="G7819" s="2">
        <f>Table1[[#This Row],[CF % FV]]*$A$2</f>
        <v>0</v>
      </c>
      <c r="H7819" s="22">
        <v>0.65487147906145304</v>
      </c>
      <c r="I7819">
        <f>$A$6*Table1[[#This Row],[CF % EOL]]</f>
        <v>4.9115360929608975</v>
      </c>
      <c r="J7819" s="1">
        <v>9.8022520847132227E-2</v>
      </c>
      <c r="K7819">
        <f>Table1[[#This Row],[CF % WEC]]*$A$10</f>
        <v>3.0148277019844058E-2</v>
      </c>
      <c r="L7819" s="14">
        <v>2.0250393988541782</v>
      </c>
      <c r="M7819" s="4">
        <f>Table1[[#This Row],[Cons h  '[MWh']]]-Table1[[#This Row],[Ewec_prod '[MWh']]]-Table1[[#This Row],[Eeol_prod '[MWh']]]-Table1[[#This Row],[Efv_prod '[MWh']]]</f>
        <v>-2.9166449711265634</v>
      </c>
    </row>
    <row r="7820">
      <c r="E7820" s="3">
        <v>43791.75</v>
      </c>
      <c r="F7820" s="1">
        <v>0</v>
      </c>
      <c r="G7820" s="2">
        <f>Table1[[#This Row],[CF % FV]]*$A$2</f>
        <v>0</v>
      </c>
      <c r="H7820" s="22">
        <v>0.60945507273202904</v>
      </c>
      <c r="I7820">
        <f>$A$6*Table1[[#This Row],[CF % EOL]]</f>
        <v>4.5709130454902178</v>
      </c>
      <c r="J7820" s="1">
        <v>9.2060260018278717E-2</v>
      </c>
      <c r="K7820">
        <f>Table1[[#This Row],[CF % WEC]]*$A$10</f>
        <v>2.8314495460469893E-2</v>
      </c>
      <c r="L7820" s="14">
        <v>2.5394777907432005</v>
      </c>
      <c r="M7820" s="4">
        <f>Table1[[#This Row],[Cons h  '[MWh']]]-Table1[[#This Row],[Ewec_prod '[MWh']]]-Table1[[#This Row],[Eeol_prod '[MWh']]]-Table1[[#This Row],[Efv_prod '[MWh']]]</f>
        <v>-2.0597497502074873</v>
      </c>
    </row>
    <row r="7821">
      <c r="E7821" s="3">
        <v>43791.791666666664</v>
      </c>
      <c r="F7821" s="1">
        <v>0</v>
      </c>
      <c r="G7821" s="2">
        <f>Table1[[#This Row],[CF % FV]]*$A$2</f>
        <v>0</v>
      </c>
      <c r="H7821" s="22">
        <v>0.58158313568100695</v>
      </c>
      <c r="I7821">
        <f>$A$6*Table1[[#This Row],[CF % EOL]]</f>
        <v>4.3618735176075525</v>
      </c>
      <c r="J7821" s="1">
        <v>8.8549865127799443E-2</v>
      </c>
      <c r="K7821">
        <f>Table1[[#This Row],[CF % WEC]]*$A$10</f>
        <v>2.7234821558058613E-2</v>
      </c>
      <c r="L7821" s="14">
        <v>2.3164975592651005</v>
      </c>
      <c r="M7821" s="4">
        <f>Table1[[#This Row],[Cons h  '[MWh']]]-Table1[[#This Row],[Ewec_prod '[MWh']]]-Table1[[#This Row],[Eeol_prod '[MWh']]]-Table1[[#This Row],[Efv_prod '[MWh']]]</f>
        <v>-2.0726107799005105</v>
      </c>
    </row>
    <row r="7822">
      <c r="E7822" s="3">
        <v>43791.833333333336</v>
      </c>
      <c r="F7822" s="1">
        <v>0</v>
      </c>
      <c r="G7822" s="2">
        <f>Table1[[#This Row],[CF % FV]]*$A$2</f>
        <v>0</v>
      </c>
      <c r="H7822" s="22">
        <v>0.64871369916712995</v>
      </c>
      <c r="I7822">
        <f>$A$6*Table1[[#This Row],[CF % EOL]]</f>
        <v>4.8653527437534745</v>
      </c>
      <c r="J7822" s="1">
        <v>8.6864620481773416E-2</v>
      </c>
      <c r="K7822">
        <f>Table1[[#This Row],[CF % WEC]]*$A$10</f>
        <v>2.6716499625552548E-2</v>
      </c>
      <c r="L7822" s="14">
        <v>1.8686304287306645</v>
      </c>
      <c r="M7822" s="4">
        <f>Table1[[#This Row],[Cons h  '[MWh']]]-Table1[[#This Row],[Ewec_prod '[MWh']]]-Table1[[#This Row],[Eeol_prod '[MWh']]]-Table1[[#This Row],[Efv_prod '[MWh']]]</f>
        <v>-3.0234388146483626</v>
      </c>
    </row>
    <row r="7823">
      <c r="E7823" s="3">
        <v>43791.875</v>
      </c>
      <c r="F7823" s="1">
        <v>0</v>
      </c>
      <c r="G7823" s="2">
        <f>Table1[[#This Row],[CF % FV]]*$A$2</f>
        <v>0</v>
      </c>
      <c r="H7823" s="22">
        <v>0.79524763168347501</v>
      </c>
      <c r="I7823">
        <f>$A$6*Table1[[#This Row],[CF % EOL]]</f>
        <v>5.9643572376260625</v>
      </c>
      <c r="J7823" s="1">
        <v>9.1031760240076878E-2</v>
      </c>
      <c r="K7823">
        <f>Table1[[#This Row],[CF % WEC]]*$A$10</f>
        <v>2.7998165131887201E-2</v>
      </c>
      <c r="L7823" s="14">
        <v>1.7797182963837292</v>
      </c>
      <c r="M7823" s="4">
        <f>Table1[[#This Row],[Cons h  '[MWh']]]-Table1[[#This Row],[Ewec_prod '[MWh']]]-Table1[[#This Row],[Eeol_prod '[MWh']]]-Table1[[#This Row],[Efv_prod '[MWh']]]</f>
        <v>-4.2126371063742205</v>
      </c>
    </row>
    <row r="7824">
      <c r="E7824" s="3">
        <v>43791.916666666664</v>
      </c>
      <c r="F7824" s="1">
        <v>0</v>
      </c>
      <c r="G7824" s="2">
        <f>Table1[[#This Row],[CF % FV]]*$A$2</f>
        <v>0</v>
      </c>
      <c r="H7824" s="22">
        <v>0.929632599900859</v>
      </c>
      <c r="I7824">
        <f>$A$6*Table1[[#This Row],[CF % EOL]]</f>
        <v>6.9722444992564423</v>
      </c>
      <c r="J7824" s="1">
        <v>9.9910124373184084E-2</v>
      </c>
      <c r="K7824">
        <f>Table1[[#This Row],[CF % WEC]]*$A$10</f>
        <v>3.072883742081349E-2</v>
      </c>
      <c r="L7824" s="14">
        <v>1.7545029023128487</v>
      </c>
      <c r="M7824" s="4">
        <f>Table1[[#This Row],[Cons h  '[MWh']]]-Table1[[#This Row],[Ewec_prod '[MWh']]]-Table1[[#This Row],[Eeol_prod '[MWh']]]-Table1[[#This Row],[Efv_prod '[MWh']]]</f>
        <v>-5.2484704343644069</v>
      </c>
    </row>
    <row r="7825">
      <c r="E7825" s="3">
        <v>43791.958333333336</v>
      </c>
      <c r="F7825" s="1">
        <v>0</v>
      </c>
      <c r="G7825" s="2">
        <f>Table1[[#This Row],[CF % FV]]*$A$2</f>
        <v>0</v>
      </c>
      <c r="H7825" s="22">
        <v>0.93146969933211898</v>
      </c>
      <c r="I7825">
        <f>$A$6*Table1[[#This Row],[CF % EOL]]</f>
        <v>6.9860227449908923</v>
      </c>
      <c r="J7825" s="1">
        <v>0.12153790557192361</v>
      </c>
      <c r="K7825">
        <f>Table1[[#This Row],[CF % WEC]]*$A$10</f>
        <v>3.7380781619647571E-2</v>
      </c>
      <c r="L7825" s="14">
        <v>1.4996826554199387</v>
      </c>
      <c r="M7825" s="4">
        <f>Table1[[#This Row],[Cons h  '[MWh']]]-Table1[[#This Row],[Ewec_prod '[MWh']]]-Table1[[#This Row],[Eeol_prod '[MWh']]]-Table1[[#This Row],[Efv_prod '[MWh']]]</f>
        <v>-5.5237208711906014</v>
      </c>
    </row>
    <row r="7826">
      <c r="E7826" s="3">
        <v>43792</v>
      </c>
      <c r="F7826" s="1">
        <v>0</v>
      </c>
      <c r="G7826" s="2">
        <f>Table1[[#This Row],[CF % FV]]*$A$2</f>
        <v>0</v>
      </c>
      <c r="H7826" s="22">
        <v>0.96801585997822004</v>
      </c>
      <c r="I7826">
        <f>$A$6*Table1[[#This Row],[CF % EOL]]</f>
        <v>7.2601189498366505</v>
      </c>
      <c r="J7826" s="1">
        <v>0.15712252983710559</v>
      </c>
      <c r="K7826">
        <f>Table1[[#This Row],[CF % WEC]]*$A$10</f>
        <v>4.8325359464843419E-2</v>
      </c>
      <c r="L7826" s="14">
        <v>0.97009062455758155</v>
      </c>
      <c r="M7826" s="4">
        <f>Table1[[#This Row],[Cons h  '[MWh']]]-Table1[[#This Row],[Ewec_prod '[MWh']]]-Table1[[#This Row],[Eeol_prod '[MWh']]]-Table1[[#This Row],[Efv_prod '[MWh']]]</f>
        <v>-6.3383536847439128</v>
      </c>
    </row>
    <row r="7827">
      <c r="E7827" s="3">
        <v>43792.041666666664</v>
      </c>
      <c r="F7827" s="1">
        <v>0</v>
      </c>
      <c r="G7827" s="2">
        <f>Table1[[#This Row],[CF % FV]]*$A$2</f>
        <v>0</v>
      </c>
      <c r="H7827" s="22">
        <v>0.96800000986191104</v>
      </c>
      <c r="I7827">
        <f>$A$6*Table1[[#This Row],[CF % EOL]]</f>
        <v>7.2600000739643331</v>
      </c>
      <c r="J7827" s="1">
        <v>0.19656825288203875</v>
      </c>
      <c r="K7827">
        <f>Table1[[#This Row],[CF % WEC]]*$A$10</f>
        <v>6.0457475384013679E-2</v>
      </c>
      <c r="L7827" s="14">
        <v>1.4175159826467107</v>
      </c>
      <c r="M7827" s="4">
        <f>Table1[[#This Row],[Cons h  '[MWh']]]-Table1[[#This Row],[Ewec_prod '[MWh']]]-Table1[[#This Row],[Eeol_prod '[MWh']]]-Table1[[#This Row],[Efv_prod '[MWh']]]</f>
        <v>-5.9029415667016361</v>
      </c>
    </row>
    <row r="7828">
      <c r="E7828" s="3">
        <v>43792.083333333336</v>
      </c>
      <c r="F7828" s="1">
        <v>0</v>
      </c>
      <c r="G7828" s="2">
        <f>Table1[[#This Row],[CF % FV]]*$A$2</f>
        <v>0</v>
      </c>
      <c r="H7828" s="22">
        <v>0.96865519524462695</v>
      </c>
      <c r="I7828">
        <f>$A$6*Table1[[#This Row],[CF % EOL]]</f>
        <v>7.2649139643347018</v>
      </c>
      <c r="J7828" s="1">
        <v>0.25319023431809695</v>
      </c>
      <c r="K7828">
        <f>Table1[[#This Row],[CF % WEC]]*$A$10</f>
        <v>7.7872403779998628E-2</v>
      </c>
      <c r="L7828" s="14">
        <v>0.91904662520686475</v>
      </c>
      <c r="M7828" s="4">
        <f>Table1[[#This Row],[Cons h  '[MWh']]]-Table1[[#This Row],[Ewec_prod '[MWh']]]-Table1[[#This Row],[Eeol_prod '[MWh']]]-Table1[[#This Row],[Efv_prod '[MWh']]]</f>
        <v>-6.423739742907836</v>
      </c>
    </row>
    <row r="7829">
      <c r="E7829" s="3">
        <v>43792.125</v>
      </c>
      <c r="F7829" s="1">
        <v>0</v>
      </c>
      <c r="G7829" s="2">
        <f>Table1[[#This Row],[CF % FV]]*$A$2</f>
        <v>0</v>
      </c>
      <c r="H7829" s="22">
        <v>0.98341589123486794</v>
      </c>
      <c r="I7829">
        <f>$A$6*Table1[[#This Row],[CF % EOL]]</f>
        <v>7.3756191842615095</v>
      </c>
      <c r="J7829" s="1">
        <v>0.32530122576737286</v>
      </c>
      <c r="K7829">
        <f>Table1[[#This Row],[CF % WEC]]*$A$10</f>
        <v>0.10005120644289689</v>
      </c>
      <c r="L7829" s="14">
        <v>1.2353750848525475</v>
      </c>
      <c r="M7829" s="4">
        <f>Table1[[#This Row],[Cons h  '[MWh']]]-Table1[[#This Row],[Ewec_prod '[MWh']]]-Table1[[#This Row],[Eeol_prod '[MWh']]]-Table1[[#This Row],[Efv_prod '[MWh']]]</f>
        <v>-6.2402953058518591</v>
      </c>
    </row>
    <row r="7830">
      <c r="E7830" s="3">
        <v>43792.166666666664</v>
      </c>
      <c r="F7830" s="1">
        <v>0</v>
      </c>
      <c r="G7830" s="2">
        <f>Table1[[#This Row],[CF % FV]]*$A$2</f>
        <v>0</v>
      </c>
      <c r="H7830" s="22">
        <v>0.97330151495303696</v>
      </c>
      <c r="I7830">
        <f>$A$6*Table1[[#This Row],[CF % EOL]]</f>
        <v>7.2997613621477768</v>
      </c>
      <c r="J7830" s="1">
        <v>0.35687229557992006</v>
      </c>
      <c r="K7830">
        <f>Table1[[#This Row],[CF % WEC]]*$A$10</f>
        <v>0.109761356215579</v>
      </c>
      <c r="L7830" s="14">
        <v>1.5361664833310975</v>
      </c>
      <c r="M7830" s="4">
        <f>Table1[[#This Row],[Cons h  '[MWh']]]-Table1[[#This Row],[Ewec_prod '[MWh']]]-Table1[[#This Row],[Eeol_prod '[MWh']]]-Table1[[#This Row],[Efv_prod '[MWh']]]</f>
        <v>-5.8733562350322579</v>
      </c>
    </row>
    <row r="7831">
      <c r="E7831" s="3">
        <v>43792.208333333336</v>
      </c>
      <c r="F7831" s="1">
        <v>0</v>
      </c>
      <c r="G7831" s="2">
        <f>Table1[[#This Row],[CF % FV]]*$A$2</f>
        <v>0</v>
      </c>
      <c r="H7831" s="22">
        <v>0.916062678895601</v>
      </c>
      <c r="I7831">
        <f>$A$6*Table1[[#This Row],[CF % EOL]]</f>
        <v>6.8704700917170074</v>
      </c>
      <c r="J7831" s="1">
        <v>0.3582566418042854</v>
      </c>
      <c r="K7831">
        <f>Table1[[#This Row],[CF % WEC]]*$A$10</f>
        <v>0.11018713238520669</v>
      </c>
      <c r="L7831" s="14">
        <v>1.5089510219554039</v>
      </c>
      <c r="M7831" s="4">
        <f>Table1[[#This Row],[Cons h  '[MWh']]]-Table1[[#This Row],[Ewec_prod '[MWh']]]-Table1[[#This Row],[Eeol_prod '[MWh']]]-Table1[[#This Row],[Efv_prod '[MWh']]]</f>
        <v>-5.4717062021468106</v>
      </c>
    </row>
    <row r="7832">
      <c r="E7832" s="3">
        <v>43792.25</v>
      </c>
      <c r="F7832" s="1">
        <v>0</v>
      </c>
      <c r="G7832" s="2">
        <f>Table1[[#This Row],[CF % FV]]*$A$2</f>
        <v>0</v>
      </c>
      <c r="H7832" s="22">
        <v>0.96857537054526899</v>
      </c>
      <c r="I7832">
        <f>$A$6*Table1[[#This Row],[CF % EOL]]</f>
        <v>7.2643152790895176</v>
      </c>
      <c r="J7832" s="1">
        <v>0.40781282888481923</v>
      </c>
      <c r="K7832">
        <f>Table1[[#This Row],[CF % WEC]]*$A$10</f>
        <v>0.12542887115339366</v>
      </c>
      <c r="L7832" s="14">
        <v>1.3475547172324203</v>
      </c>
      <c r="M7832" s="4">
        <f>Table1[[#This Row],[Cons h  '[MWh']]]-Table1[[#This Row],[Ewec_prod '[MWh']]]-Table1[[#This Row],[Eeol_prod '[MWh']]]-Table1[[#This Row],[Efv_prod '[MWh']]]</f>
        <v>-6.0421894330104911</v>
      </c>
    </row>
    <row r="7833">
      <c r="E7833" s="3">
        <v>43792.291666666664</v>
      </c>
      <c r="F7833" s="1">
        <v>9.6799999999999994E-3</v>
      </c>
      <c r="G7833" s="2">
        <f>Table1[[#This Row],[CF % FV]]*$A$2</f>
        <v>2.9039999999999996E-2</v>
      </c>
      <c r="H7833" s="22">
        <v>0.98658844606062002</v>
      </c>
      <c r="I7833">
        <f>$A$6*Table1[[#This Row],[CF % EOL]]</f>
        <v>7.3994133454546498</v>
      </c>
      <c r="J7833" s="1">
        <v>0.46039050700995315</v>
      </c>
      <c r="K7833">
        <f>Table1[[#This Row],[CF % WEC]]*$A$10</f>
        <v>0.14159991421041485</v>
      </c>
      <c r="L7833" s="14">
        <v>1.7767080101014017</v>
      </c>
      <c r="M7833" s="4">
        <f>Table1[[#This Row],[Cons h  '[MWh']]]-Table1[[#This Row],[Ewec_prod '[MWh']]]-Table1[[#This Row],[Eeol_prod '[MWh']]]-Table1[[#This Row],[Efv_prod '[MWh']]]</f>
        <v>-5.7933452495636626</v>
      </c>
    </row>
    <row r="7834">
      <c r="E7834" s="3">
        <v>43792.333333333336</v>
      </c>
      <c r="F7834" s="1">
        <v>1.8179999999999998E-2</v>
      </c>
      <c r="G7834" s="2">
        <f>Table1[[#This Row],[CF % FV]]*$A$2</f>
        <v>5.4539999999999991E-2</v>
      </c>
      <c r="H7834" s="22">
        <v>0.96810518988887495</v>
      </c>
      <c r="I7834">
        <f>$A$6*Table1[[#This Row],[CF % EOL]]</f>
        <v>7.2607889241665617</v>
      </c>
      <c r="J7834" s="1">
        <v>0.47689901151343367</v>
      </c>
      <c r="K7834">
        <f>Table1[[#This Row],[CF % WEC]]*$A$10</f>
        <v>0.14667734909632693</v>
      </c>
      <c r="L7834" s="14">
        <v>1.9370107606016611</v>
      </c>
      <c r="M7834" s="4">
        <f>Table1[[#This Row],[Cons h  '[MWh']]]-Table1[[#This Row],[Ewec_prod '[MWh']]]-Table1[[#This Row],[Eeol_prod '[MWh']]]-Table1[[#This Row],[Efv_prod '[MWh']]]</f>
        <v>-5.5249955126612278</v>
      </c>
    </row>
    <row r="7835">
      <c r="E7835" s="3">
        <v>43792.375</v>
      </c>
      <c r="F7835" s="1">
        <v>7.2939999999999991E-2</v>
      </c>
      <c r="G7835" s="2">
        <f>Table1[[#This Row],[CF % FV]]*$A$2</f>
        <v>0.21881999999999996</v>
      </c>
      <c r="H7835" s="22">
        <v>0.97066586338935701</v>
      </c>
      <c r="I7835">
        <f>$A$6*Table1[[#This Row],[CF % EOL]]</f>
        <v>7.2799939754201777</v>
      </c>
      <c r="J7835" s="1">
        <v>0.49542436169243226</v>
      </c>
      <c r="K7835">
        <f>Table1[[#This Row],[CF % WEC]]*$A$10</f>
        <v>0.15237509471906061</v>
      </c>
      <c r="L7835" s="14">
        <v>1.4157997260343087</v>
      </c>
      <c r="M7835" s="4">
        <f>Table1[[#This Row],[Cons h  '[MWh']]]-Table1[[#This Row],[Ewec_prod '[MWh']]]-Table1[[#This Row],[Eeol_prod '[MWh']]]-Table1[[#This Row],[Efv_prod '[MWh']]]</f>
        <v>-6.23538934410493</v>
      </c>
    </row>
    <row r="7836">
      <c r="E7836" s="3">
        <v>43792.416666666664</v>
      </c>
      <c r="F7836" s="1">
        <v>3.388E-2</v>
      </c>
      <c r="G7836" s="2">
        <f>Table1[[#This Row],[CF % FV]]*$A$2</f>
        <v>0.10164000000000001</v>
      </c>
      <c r="H7836" s="22">
        <v>0.99865834222049299</v>
      </c>
      <c r="I7836">
        <f>$A$6*Table1[[#This Row],[CF % EOL]]</f>
        <v>7.4899375666536976</v>
      </c>
      <c r="J7836" s="1">
        <v>0.49659570532530212</v>
      </c>
      <c r="K7836">
        <f>Table1[[#This Row],[CF % WEC]]*$A$10</f>
        <v>0.1527353587892355</v>
      </c>
      <c r="L7836" s="14">
        <v>1.5017754445811995</v>
      </c>
      <c r="M7836" s="4">
        <f>Table1[[#This Row],[Cons h  '[MWh']]]-Table1[[#This Row],[Ewec_prod '[MWh']]]-Table1[[#This Row],[Eeol_prod '[MWh']]]-Table1[[#This Row],[Efv_prod '[MWh']]]</f>
        <v>-6.2425374808617331</v>
      </c>
    </row>
    <row r="7837">
      <c r="E7837" s="3">
        <v>43792.458333333336</v>
      </c>
      <c r="F7837" s="1">
        <v>4.9750000000000003E-2</v>
      </c>
      <c r="G7837" s="2">
        <f>Table1[[#This Row],[CF % FV]]*$A$2</f>
        <v>0.14924999999999999</v>
      </c>
      <c r="H7837" s="22">
        <v>0.98763644196519795</v>
      </c>
      <c r="I7837">
        <f>$A$6*Table1[[#This Row],[CF % EOL]]</f>
        <v>7.4072733147389851</v>
      </c>
      <c r="J7837" s="1">
        <v>0.48789066241617018</v>
      </c>
      <c r="K7837">
        <f>Table1[[#This Row],[CF % WEC]]*$A$10</f>
        <v>0.15005799400789691</v>
      </c>
      <c r="L7837" s="14">
        <v>1.4394136030358748</v>
      </c>
      <c r="M7837" s="4">
        <f>Table1[[#This Row],[Cons h  '[MWh']]]-Table1[[#This Row],[Ewec_prod '[MWh']]]-Table1[[#This Row],[Eeol_prod '[MWh']]]-Table1[[#This Row],[Efv_prod '[MWh']]]</f>
        <v>-6.2671677057110076</v>
      </c>
    </row>
    <row r="7838">
      <c r="E7838" s="3">
        <v>43792.5</v>
      </c>
      <c r="F7838" s="1">
        <v>0.21759999999999999</v>
      </c>
      <c r="G7838" s="2">
        <f>Table1[[#This Row],[CF % FV]]*$A$2</f>
        <v>0.65279999999999994</v>
      </c>
      <c r="H7838" s="22">
        <v>0.97565058922800196</v>
      </c>
      <c r="I7838">
        <f>$A$6*Table1[[#This Row],[CF % EOL]]</f>
        <v>7.317379419210015</v>
      </c>
      <c r="J7838" s="1">
        <v>0.48334112663865791</v>
      </c>
      <c r="K7838">
        <f>Table1[[#This Row],[CF % WEC]]*$A$10</f>
        <v>0.14865871694639352</v>
      </c>
      <c r="L7838" s="14">
        <v>2.0162793947295423</v>
      </c>
      <c r="M7838" s="4">
        <f>Table1[[#This Row],[Cons h  '[MWh']]]-Table1[[#This Row],[Ewec_prod '[MWh']]]-Table1[[#This Row],[Eeol_prod '[MWh']]]-Table1[[#This Row],[Efv_prod '[MWh']]]</f>
        <v>-6.1025587414268658</v>
      </c>
    </row>
    <row r="7839">
      <c r="E7839" s="3">
        <v>43792.541666666664</v>
      </c>
      <c r="F7839" s="1">
        <v>9.6349999999999991E-2</v>
      </c>
      <c r="G7839" s="2">
        <f>Table1[[#This Row],[CF % FV]]*$A$2</f>
        <v>0.28904999999999997</v>
      </c>
      <c r="H7839" s="22">
        <v>0.96839256658409401</v>
      </c>
      <c r="I7839">
        <f>$A$6*Table1[[#This Row],[CF % EOL]]</f>
        <v>7.2629442493807055</v>
      </c>
      <c r="J7839" s="1">
        <v>0.50643697940239307</v>
      </c>
      <c r="K7839">
        <f>Table1[[#This Row],[CF % WEC]]*$A$10</f>
        <v>0.15576218828250116</v>
      </c>
      <c r="L7839" s="14">
        <v>1.4574118152197737</v>
      </c>
      <c r="M7839" s="4">
        <f>Table1[[#This Row],[Cons h  '[MWh']]]-Table1[[#This Row],[Ewec_prod '[MWh']]]-Table1[[#This Row],[Eeol_prod '[MWh']]]-Table1[[#This Row],[Efv_prod '[MWh']]]</f>
        <v>-6.250344622443432</v>
      </c>
    </row>
    <row r="7840">
      <c r="E7840" s="3">
        <v>43792.583333333336</v>
      </c>
      <c r="F7840" s="1">
        <v>3.8759999999999996E-2</v>
      </c>
      <c r="G7840" s="2">
        <f>Table1[[#This Row],[CF % FV]]*$A$2</f>
        <v>0.11627999999999999</v>
      </c>
      <c r="H7840" s="22">
        <v>0.99772300671555103</v>
      </c>
      <c r="I7840">
        <f>$A$6*Table1[[#This Row],[CF % EOL]]</f>
        <v>7.4829225503666326</v>
      </c>
      <c r="J7840" s="1">
        <v>0.53198390131773998</v>
      </c>
      <c r="K7840">
        <f>Table1[[#This Row],[CF % WEC]]*$A$10</f>
        <v>0.16361952221201045</v>
      </c>
      <c r="L7840" s="14">
        <v>1.380379492951622</v>
      </c>
      <c r="M7840" s="4">
        <f>Table1[[#This Row],[Cons h  '[MWh']]]-Table1[[#This Row],[Ewec_prod '[MWh']]]-Table1[[#This Row],[Eeol_prod '[MWh']]]-Table1[[#This Row],[Efv_prod '[MWh']]]</f>
        <v>-6.3824425796270212</v>
      </c>
    </row>
    <row r="7841">
      <c r="E7841" s="3">
        <v>43792.625</v>
      </c>
      <c r="F7841" s="1">
        <v>4.8759999999999998E-2</v>
      </c>
      <c r="G7841" s="2">
        <f>Table1[[#This Row],[CF % FV]]*$A$2</f>
        <v>0.14627999999999999</v>
      </c>
      <c r="H7841" s="22">
        <v>0.99734608900439203</v>
      </c>
      <c r="I7841">
        <f>$A$6*Table1[[#This Row],[CF % EOL]]</f>
        <v>7.4800956675329404</v>
      </c>
      <c r="J7841" s="1">
        <v>0.52487125715947069</v>
      </c>
      <c r="K7841">
        <f>Table1[[#This Row],[CF % WEC]]*$A$10</f>
        <v>0.16143192323400118</v>
      </c>
      <c r="L7841" s="14">
        <v>1.4674328912046974</v>
      </c>
      <c r="M7841" s="4">
        <f>Table1[[#This Row],[Cons h  '[MWh']]]-Table1[[#This Row],[Ewec_prod '[MWh']]]-Table1[[#This Row],[Eeol_prod '[MWh']]]-Table1[[#This Row],[Efv_prod '[MWh']]]</f>
        <v>-6.3203746995622438</v>
      </c>
    </row>
    <row r="7842">
      <c r="E7842" s="3">
        <v>43792.666666666664</v>
      </c>
      <c r="F7842" s="1">
        <v>0</v>
      </c>
      <c r="G7842" s="2">
        <f>Table1[[#This Row],[CF % FV]]*$A$2</f>
        <v>0</v>
      </c>
      <c r="H7842" s="22">
        <v>0.93436149311377603</v>
      </c>
      <c r="I7842">
        <f>$A$6*Table1[[#This Row],[CF % EOL]]</f>
        <v>7.00771119835332</v>
      </c>
      <c r="J7842" s="1">
        <v>0.50620536407976902</v>
      </c>
      <c r="K7842">
        <f>Table1[[#This Row],[CF % WEC]]*$A$10</f>
        <v>0.15569095156212134</v>
      </c>
      <c r="L7842" s="14">
        <v>1.3957315196702715</v>
      </c>
      <c r="M7842" s="4">
        <f>Table1[[#This Row],[Cons h  '[MWh']]]-Table1[[#This Row],[Ewec_prod '[MWh']]]-Table1[[#This Row],[Eeol_prod '[MWh']]]-Table1[[#This Row],[Efv_prod '[MWh']]]</f>
        <v>-5.7676706302451697</v>
      </c>
    </row>
    <row r="7843">
      <c r="E7843" s="3">
        <v>43792.708333333336</v>
      </c>
      <c r="F7843" s="1">
        <v>0</v>
      </c>
      <c r="G7843" s="2">
        <f>Table1[[#This Row],[CF % FV]]*$A$2</f>
        <v>0</v>
      </c>
      <c r="H7843" s="22">
        <v>0.96245706628629402</v>
      </c>
      <c r="I7843">
        <f>$A$6*Table1[[#This Row],[CF % EOL]]</f>
        <v>7.218427997147205</v>
      </c>
      <c r="J7843" s="1">
        <v>0.49826945649415388</v>
      </c>
      <c r="K7843">
        <f>Table1[[#This Row],[CF % WEC]]*$A$10</f>
        <v>0.15325014573273316</v>
      </c>
      <c r="L7843" s="14">
        <v>1.7776116907396424</v>
      </c>
      <c r="M7843" s="4">
        <f>Table1[[#This Row],[Cons h  '[MWh']]]-Table1[[#This Row],[Ewec_prod '[MWh']]]-Table1[[#This Row],[Eeol_prod '[MWh']]]-Table1[[#This Row],[Efv_prod '[MWh']]]</f>
        <v>-5.5940664521402956</v>
      </c>
    </row>
    <row r="7844">
      <c r="E7844" s="3">
        <v>43792.75</v>
      </c>
      <c r="F7844" s="1">
        <v>0</v>
      </c>
      <c r="G7844" s="2">
        <f>Table1[[#This Row],[CF % FV]]*$A$2</f>
        <v>0</v>
      </c>
      <c r="H7844" s="22">
        <v>0.98502236240020902</v>
      </c>
      <c r="I7844">
        <f>$A$6*Table1[[#This Row],[CF % EOL]]</f>
        <v>7.387667718001568</v>
      </c>
      <c r="J7844" s="1">
        <v>0.49939260080925868</v>
      </c>
      <c r="K7844">
        <f>Table1[[#This Row],[CF % WEC]]*$A$10</f>
        <v>0.15359558538937951</v>
      </c>
      <c r="L7844" s="14">
        <v>1.9766140007633646</v>
      </c>
      <c r="M7844" s="4">
        <f>Table1[[#This Row],[Cons h  '[MWh']]]-Table1[[#This Row],[Ewec_prod '[MWh']]]-Table1[[#This Row],[Eeol_prod '[MWh']]]-Table1[[#This Row],[Efv_prod '[MWh']]]</f>
        <v>-5.5646493026275827</v>
      </c>
    </row>
    <row r="7845">
      <c r="E7845" s="3">
        <v>43792.791666666664</v>
      </c>
      <c r="F7845" s="1">
        <v>0</v>
      </c>
      <c r="G7845" s="2">
        <f>Table1[[#This Row],[CF % FV]]*$A$2</f>
        <v>0</v>
      </c>
      <c r="H7845" s="22">
        <v>0.98613439011411497</v>
      </c>
      <c r="I7845">
        <f>$A$6*Table1[[#This Row],[CF % EOL]]</f>
        <v>7.3960079258558622</v>
      </c>
      <c r="J7845" s="1">
        <v>0.49903087834988397</v>
      </c>
      <c r="K7845">
        <f>Table1[[#This Row],[CF % WEC]]*$A$10</f>
        <v>0.15348433229350641</v>
      </c>
      <c r="L7845" s="14">
        <v>2.0464525700335616</v>
      </c>
      <c r="M7845" s="4">
        <f>Table1[[#This Row],[Cons h  '[MWh']]]-Table1[[#This Row],[Ewec_prod '[MWh']]]-Table1[[#This Row],[Eeol_prod '[MWh']]]-Table1[[#This Row],[Efv_prod '[MWh']]]</f>
        <v>-5.5030396881158072</v>
      </c>
    </row>
    <row r="7846">
      <c r="E7846" s="3">
        <v>43792.833333333336</v>
      </c>
      <c r="F7846" s="1">
        <v>0</v>
      </c>
      <c r="G7846" s="2">
        <f>Table1[[#This Row],[CF % FV]]*$A$2</f>
        <v>0</v>
      </c>
      <c r="H7846" s="22">
        <v>0.96842772554915402</v>
      </c>
      <c r="I7846">
        <f>$A$6*Table1[[#This Row],[CF % EOL]]</f>
        <v>7.2632079416186555</v>
      </c>
      <c r="J7846" s="1">
        <v>0.49333156407667672</v>
      </c>
      <c r="K7846">
        <f>Table1[[#This Row],[CF % WEC]]*$A$10</f>
        <v>0.15173142383893026</v>
      </c>
      <c r="L7846" s="14">
        <v>1.6552004802194062</v>
      </c>
      <c r="M7846" s="4">
        <f>Table1[[#This Row],[Cons h  '[MWh']]]-Table1[[#This Row],[Ewec_prod '[MWh']]]-Table1[[#This Row],[Eeol_prod '[MWh']]]-Table1[[#This Row],[Efv_prod '[MWh']]]</f>
        <v>-5.7597388852381792</v>
      </c>
    </row>
    <row r="7847">
      <c r="E7847" s="3">
        <v>43792.875</v>
      </c>
      <c r="F7847" s="1">
        <v>0</v>
      </c>
      <c r="G7847" s="2">
        <f>Table1[[#This Row],[CF % FV]]*$A$2</f>
        <v>0</v>
      </c>
      <c r="H7847" s="22">
        <v>0.93030444383100697</v>
      </c>
      <c r="I7847">
        <f>$A$6*Table1[[#This Row],[CF % EOL]]</f>
        <v>6.9772833287325522</v>
      </c>
      <c r="J7847" s="1">
        <v>0.47986542536436733</v>
      </c>
      <c r="K7847">
        <f>Table1[[#This Row],[CF % WEC]]*$A$10</f>
        <v>0.14758971357910658</v>
      </c>
      <c r="L7847" s="14">
        <v>1.7794324983071483</v>
      </c>
      <c r="M7847" s="4">
        <f>Table1[[#This Row],[Cons h  '[MWh']]]-Table1[[#This Row],[Ewec_prod '[MWh']]]-Table1[[#This Row],[Eeol_prod '[MWh']]]-Table1[[#This Row],[Efv_prod '[MWh']]]</f>
        <v>-5.3454405440045107</v>
      </c>
    </row>
    <row r="7848">
      <c r="E7848" s="3">
        <v>43792.916666666664</v>
      </c>
      <c r="F7848" s="1">
        <v>0</v>
      </c>
      <c r="G7848" s="2">
        <f>Table1[[#This Row],[CF % FV]]*$A$2</f>
        <v>0</v>
      </c>
      <c r="H7848" s="22">
        <v>0.88364113277513601</v>
      </c>
      <c r="I7848">
        <f>$A$6*Table1[[#This Row],[CF % EOL]]</f>
        <v>6.6273084958135202</v>
      </c>
      <c r="J7848" s="1">
        <v>0.46313332325653728</v>
      </c>
      <c r="K7848">
        <f>Table1[[#This Row],[CF % WEC]]*$A$10</f>
        <v>0.14244350794073224</v>
      </c>
      <c r="L7848" s="14">
        <v>1.6403621110035884</v>
      </c>
      <c r="M7848" s="4">
        <f>Table1[[#This Row],[Cons h  '[MWh']]]-Table1[[#This Row],[Ewec_prod '[MWh']]]-Table1[[#This Row],[Eeol_prod '[MWh']]]-Table1[[#This Row],[Efv_prod '[MWh']]]</f>
        <v>-5.1293898927506643</v>
      </c>
    </row>
    <row r="7849">
      <c r="E7849" s="3">
        <v>43792.958333333336</v>
      </c>
      <c r="F7849" s="1">
        <v>0</v>
      </c>
      <c r="G7849" s="2">
        <f>Table1[[#This Row],[CF % FV]]*$A$2</f>
        <v>0</v>
      </c>
      <c r="H7849" s="22">
        <v>0.72607679560666205</v>
      </c>
      <c r="I7849">
        <f>$A$6*Table1[[#This Row],[CF % EOL]]</f>
        <v>5.4455759670499653</v>
      </c>
      <c r="J7849" s="1">
        <v>0.4381010658894659</v>
      </c>
      <c r="K7849">
        <f>Table1[[#This Row],[CF % WEC]]*$A$10</f>
        <v>0.13474446671008042</v>
      </c>
      <c r="L7849" s="14">
        <v>1.3358038538876267</v>
      </c>
      <c r="M7849" s="4">
        <f>Table1[[#This Row],[Cons h  '[MWh']]]-Table1[[#This Row],[Ewec_prod '[MWh']]]-Table1[[#This Row],[Eeol_prod '[MWh']]]-Table1[[#This Row],[Efv_prod '[MWh']]]</f>
        <v>-4.2445165798724194</v>
      </c>
    </row>
    <row r="7850">
      <c r="E7850" s="3">
        <v>43793</v>
      </c>
      <c r="F7850" s="1">
        <v>0</v>
      </c>
      <c r="G7850" s="2">
        <f>Table1[[#This Row],[CF % FV]]*$A$2</f>
        <v>0</v>
      </c>
      <c r="H7850" s="22">
        <v>0.51039769172043004</v>
      </c>
      <c r="I7850">
        <f>$A$6*Table1[[#This Row],[CF % EOL]]</f>
        <v>3.8279826879032255</v>
      </c>
      <c r="J7850" s="1">
        <v>0.40831080834311589</v>
      </c>
      <c r="K7850">
        <f>Table1[[#This Row],[CF % WEC]]*$A$10</f>
        <v>0.12558203210588878</v>
      </c>
      <c r="L7850" s="14">
        <v>1.3823245659674404</v>
      </c>
      <c r="M7850" s="4">
        <f>Table1[[#This Row],[Cons h  '[MWh']]]-Table1[[#This Row],[Ewec_prod '[MWh']]]-Table1[[#This Row],[Eeol_prod '[MWh']]]-Table1[[#This Row],[Efv_prod '[MWh']]]</f>
        <v>-2.5712401540416741</v>
      </c>
    </row>
    <row r="7851">
      <c r="E7851" s="3">
        <v>43793.041666666664</v>
      </c>
      <c r="F7851" s="1">
        <v>0</v>
      </c>
      <c r="G7851" s="2">
        <f>Table1[[#This Row],[CF % FV]]*$A$2</f>
        <v>0</v>
      </c>
      <c r="H7851" s="22">
        <v>0.36766791193440501</v>
      </c>
      <c r="I7851">
        <f>$A$6*Table1[[#This Row],[CF % EOL]]</f>
        <v>2.7575093395080374</v>
      </c>
      <c r="J7851" s="1">
        <v>0.37464049285604728</v>
      </c>
      <c r="K7851">
        <f>Table1[[#This Row],[CF % WEC]]*$A$10</f>
        <v>0.11522622825717162</v>
      </c>
      <c r="L7851" s="14">
        <v>1.3937851025662815</v>
      </c>
      <c r="M7851" s="4">
        <f>Table1[[#This Row],[Cons h  '[MWh']]]-Table1[[#This Row],[Ewec_prod '[MWh']]]-Table1[[#This Row],[Eeol_prod '[MWh']]]-Table1[[#This Row],[Efv_prod '[MWh']]]</f>
        <v>-1.4789504651989276</v>
      </c>
    </row>
    <row r="7852">
      <c r="E7852" s="3">
        <v>43793.083333333336</v>
      </c>
      <c r="F7852" s="1">
        <v>0</v>
      </c>
      <c r="G7852" s="2">
        <f>Table1[[#This Row],[CF % FV]]*$A$2</f>
        <v>0</v>
      </c>
      <c r="H7852" s="22">
        <v>0.142112538311232</v>
      </c>
      <c r="I7852">
        <f>$A$6*Table1[[#This Row],[CF % EOL]]</f>
        <v>1.0658440373342399</v>
      </c>
      <c r="J7852" s="1">
        <v>0.34299145143514792</v>
      </c>
      <c r="K7852">
        <f>Table1[[#This Row],[CF % WEC]]*$A$10</f>
        <v>0.10549209716236099</v>
      </c>
      <c r="L7852" s="14">
        <v>1.0597348017904111</v>
      </c>
      <c r="M7852" s="4">
        <f>Table1[[#This Row],[Cons h  '[MWh']]]-Table1[[#This Row],[Ewec_prod '[MWh']]]-Table1[[#This Row],[Eeol_prod '[MWh']]]-Table1[[#This Row],[Efv_prod '[MWh']]]</f>
        <v>-0.11160133270618977</v>
      </c>
    </row>
    <row r="7853">
      <c r="E7853" s="3">
        <v>43793.125</v>
      </c>
      <c r="F7853" s="1">
        <v>0</v>
      </c>
      <c r="G7853" s="2">
        <f>Table1[[#This Row],[CF % FV]]*$A$2</f>
        <v>0</v>
      </c>
      <c r="H7853" s="22">
        <v>8.0225365352191699E-2</v>
      </c>
      <c r="I7853">
        <f>$A$6*Table1[[#This Row],[CF % EOL]]</f>
        <v>0.60169024014143779</v>
      </c>
      <c r="J7853" s="1">
        <v>0.31943996505535699</v>
      </c>
      <c r="K7853">
        <f>Table1[[#This Row],[CF % WEC]]*$A$10</f>
        <v>9.8248488964257877E-2</v>
      </c>
      <c r="L7853" s="14">
        <v>1.4017343633432391</v>
      </c>
      <c r="M7853" s="4">
        <f>Table1[[#This Row],[Cons h  '[MWh']]]-Table1[[#This Row],[Ewec_prod '[MWh']]]-Table1[[#This Row],[Eeol_prod '[MWh']]]-Table1[[#This Row],[Efv_prod '[MWh']]]</f>
        <v>0.70179563423754343</v>
      </c>
    </row>
    <row r="7854">
      <c r="E7854" s="3">
        <v>43793.166666666664</v>
      </c>
      <c r="F7854" s="1">
        <v>0</v>
      </c>
      <c r="G7854" s="2">
        <f>Table1[[#This Row],[CF % FV]]*$A$2</f>
        <v>0</v>
      </c>
      <c r="H7854" s="22">
        <v>0.20729339080197901</v>
      </c>
      <c r="I7854">
        <f>$A$6*Table1[[#This Row],[CF % EOL]]</f>
        <v>1.5547004310148425</v>
      </c>
      <c r="J7854" s="1">
        <v>0.33048410926166527</v>
      </c>
      <c r="K7854">
        <f>Table1[[#This Row],[CF % WEC]]*$A$10</f>
        <v>0.10164527896824224</v>
      </c>
      <c r="L7854" s="14">
        <v>1.1161482648018255</v>
      </c>
      <c r="M7854" s="4">
        <f>Table1[[#This Row],[Cons h  '[MWh']]]-Table1[[#This Row],[Ewec_prod '[MWh']]]-Table1[[#This Row],[Eeol_prod '[MWh']]]-Table1[[#This Row],[Efv_prod '[MWh']]]</f>
        <v>-0.54019744518125923</v>
      </c>
    </row>
    <row r="7855">
      <c r="E7855" s="3">
        <v>43793.208333333336</v>
      </c>
      <c r="F7855" s="1">
        <v>0</v>
      </c>
      <c r="G7855" s="2">
        <f>Table1[[#This Row],[CF % FV]]*$A$2</f>
        <v>0</v>
      </c>
      <c r="H7855" s="22">
        <v>0.632358590973082</v>
      </c>
      <c r="I7855">
        <f>$A$6*Table1[[#This Row],[CF % EOL]]</f>
        <v>4.742689432298115</v>
      </c>
      <c r="J7855" s="1">
        <v>0.35381611734350488</v>
      </c>
      <c r="K7855">
        <f>Table1[[#This Row],[CF % WEC]]*$A$10</f>
        <v>0.10882138336753162</v>
      </c>
      <c r="L7855" s="14">
        <v>1.5697232245083106</v>
      </c>
      <c r="M7855" s="4">
        <f>Table1[[#This Row],[Cons h  '[MWh']]]-Table1[[#This Row],[Ewec_prod '[MWh']]]-Table1[[#This Row],[Eeol_prod '[MWh']]]-Table1[[#This Row],[Efv_prod '[MWh']]]</f>
        <v>-3.281787591157336</v>
      </c>
    </row>
    <row r="7856">
      <c r="E7856" s="3">
        <v>43793.25</v>
      </c>
      <c r="F7856" s="1">
        <v>0</v>
      </c>
      <c r="G7856" s="2">
        <f>Table1[[#This Row],[CF % FV]]*$A$2</f>
        <v>0</v>
      </c>
      <c r="H7856" s="22">
        <v>0.93335590423723802</v>
      </c>
      <c r="I7856">
        <f>$A$6*Table1[[#This Row],[CF % EOL]]</f>
        <v>7.0001692817792849</v>
      </c>
      <c r="J7856" s="1">
        <v>0.401500909632933</v>
      </c>
      <c r="K7856">
        <f>Table1[[#This Row],[CF % WEC]]*$A$10</f>
        <v>0.12348754697107112</v>
      </c>
      <c r="L7856" s="14">
        <v>1.6295588854251915</v>
      </c>
      <c r="M7856" s="4">
        <f>Table1[[#This Row],[Cons h  '[MWh']]]-Table1[[#This Row],[Ewec_prod '[MWh']]]-Table1[[#This Row],[Eeol_prod '[MWh']]]-Table1[[#This Row],[Efv_prod '[MWh']]]</f>
        <v>-5.4940979433251647</v>
      </c>
    </row>
    <row r="7857">
      <c r="E7857" s="3">
        <v>43793.291666666664</v>
      </c>
      <c r="F7857" s="1">
        <v>0.17763999999999999</v>
      </c>
      <c r="G7857" s="2">
        <f>Table1[[#This Row],[CF % FV]]*$A$2</f>
        <v>0.53291999999999995</v>
      </c>
      <c r="H7857" s="22">
        <v>0.99861771622194095</v>
      </c>
      <c r="I7857">
        <f>$A$6*Table1[[#This Row],[CF % EOL]]</f>
        <v>7.4896328716645568</v>
      </c>
      <c r="J7857" s="1">
        <v>0.44609215474702918</v>
      </c>
      <c r="K7857">
        <f>Table1[[#This Row],[CF % WEC]]*$A$10</f>
        <v>0.1372022443563391</v>
      </c>
      <c r="L7857" s="14">
        <v>1.4578627347338498</v>
      </c>
      <c r="M7857" s="4">
        <f>Table1[[#This Row],[Cons h  '[MWh']]]-Table1[[#This Row],[Ewec_prod '[MWh']]]-Table1[[#This Row],[Eeol_prod '[MWh']]]-Table1[[#This Row],[Efv_prod '[MWh']]]</f>
        <v>-6.7018923812870463</v>
      </c>
    </row>
    <row r="7858">
      <c r="E7858" s="3">
        <v>43793.333333333336</v>
      </c>
      <c r="F7858" s="1">
        <v>0.34567000000000003</v>
      </c>
      <c r="G7858" s="2">
        <f>Table1[[#This Row],[CF % FV]]*$A$2</f>
        <v>1.03701</v>
      </c>
      <c r="H7858" s="22">
        <v>0.998663841549286</v>
      </c>
      <c r="I7858">
        <f>$A$6*Table1[[#This Row],[CF % EOL]]</f>
        <v>7.4899788116196451</v>
      </c>
      <c r="J7858" s="1">
        <v>0.47747770688115415</v>
      </c>
      <c r="K7858">
        <f>Table1[[#This Row],[CF % WEC]]*$A$10</f>
        <v>0.14685533542136081</v>
      </c>
      <c r="L7858" s="14">
        <v>1.7328894178497452</v>
      </c>
      <c r="M7858" s="4">
        <f>Table1[[#This Row],[Cons h  '[MWh']]]-Table1[[#This Row],[Ewec_prod '[MWh']]]-Table1[[#This Row],[Eeol_prod '[MWh']]]-Table1[[#This Row],[Efv_prod '[MWh']]]</f>
        <v>-6.9409547291912617</v>
      </c>
    </row>
    <row r="7859">
      <c r="E7859" s="3">
        <v>43793.375</v>
      </c>
      <c r="F7859" s="1">
        <v>0.12605</v>
      </c>
      <c r="G7859" s="2">
        <f>Table1[[#This Row],[CF % FV]]*$A$2</f>
        <v>0.37814999999999999</v>
      </c>
      <c r="H7859" s="22">
        <v>0.99180181360652997</v>
      </c>
      <c r="I7859">
        <f>$A$6*Table1[[#This Row],[CF % EOL]]</f>
        <v>7.4385136020489746</v>
      </c>
      <c r="J7859" s="1">
        <v>0.50659114880170109</v>
      </c>
      <c r="K7859">
        <f>Table1[[#This Row],[CF % WEC]]*$A$10</f>
        <v>0.15580960536296545</v>
      </c>
      <c r="L7859" s="14">
        <v>1.6835000806894242</v>
      </c>
      <c r="M7859" s="4">
        <f>Table1[[#This Row],[Cons h  '[MWh']]]-Table1[[#This Row],[Ewec_prod '[MWh']]]-Table1[[#This Row],[Eeol_prod '[MWh']]]-Table1[[#This Row],[Efv_prod '[MWh']]]</f>
        <v>-6.2889731267225155</v>
      </c>
    </row>
    <row r="7860">
      <c r="E7860" s="3">
        <v>43793.416666666664</v>
      </c>
      <c r="F7860" s="1">
        <v>0.51172000000000006</v>
      </c>
      <c r="G7860" s="2">
        <f>Table1[[#This Row],[CF % FV]]*$A$2</f>
        <v>1.5351600000000003</v>
      </c>
      <c r="H7860" s="22">
        <v>0.99704432986575497</v>
      </c>
      <c r="I7860">
        <f>$A$6*Table1[[#This Row],[CF % EOL]]</f>
        <v>7.4778324739931623</v>
      </c>
      <c r="J7860" s="1">
        <v>0.54100104187410814</v>
      </c>
      <c r="K7860">
        <f>Table1[[#This Row],[CF % WEC]]*$A$10</f>
        <v>0.1663928772438017</v>
      </c>
      <c r="L7860" s="14">
        <v>1.6804796422342281</v>
      </c>
      <c r="M7860" s="4">
        <f>Table1[[#This Row],[Cons h  '[MWh']]]-Table1[[#This Row],[Ewec_prod '[MWh']]]-Table1[[#This Row],[Eeol_prod '[MWh']]]-Table1[[#This Row],[Efv_prod '[MWh']]]</f>
        <v>-7.4989057090027362</v>
      </c>
    </row>
    <row r="7861">
      <c r="E7861" s="3">
        <v>43793.458333333336</v>
      </c>
      <c r="F7861" s="1">
        <v>0.50468000000000002</v>
      </c>
      <c r="G7861" s="2">
        <f>Table1[[#This Row],[CF % FV]]*$A$2</f>
        <v>1.5140400000000001</v>
      </c>
      <c r="H7861" s="22">
        <v>1.0006830763828301</v>
      </c>
      <c r="I7861">
        <f>$A$6*Table1[[#This Row],[CF % EOL]]</f>
        <v>7.5051230728712257</v>
      </c>
      <c r="J7861" s="1">
        <v>0.56333928924730881</v>
      </c>
      <c r="K7861">
        <f>Table1[[#This Row],[CF % WEC]]*$A$10</f>
        <v>0.17326333582949069</v>
      </c>
      <c r="L7861" s="14">
        <v>1.509492891098754</v>
      </c>
      <c r="M7861" s="4">
        <f>Table1[[#This Row],[Cons h  '[MWh']]]-Table1[[#This Row],[Ewec_prod '[MWh']]]-Table1[[#This Row],[Eeol_prod '[MWh']]]-Table1[[#This Row],[Efv_prod '[MWh']]]</f>
        <v>-7.6829335176019615</v>
      </c>
    </row>
    <row r="7862">
      <c r="E7862" s="3">
        <v>43793.5</v>
      </c>
      <c r="F7862" s="1">
        <v>0.24938999999999997</v>
      </c>
      <c r="G7862" s="2">
        <f>Table1[[#This Row],[CF % FV]]*$A$2</f>
        <v>0.74816999999999989</v>
      </c>
      <c r="H7862" s="22">
        <v>1.0035571399919301</v>
      </c>
      <c r="I7862">
        <f>$A$6*Table1[[#This Row],[CF % EOL]]</f>
        <v>7.5266785499394757</v>
      </c>
      <c r="J7862" s="1">
        <v>0.56850136146322972</v>
      </c>
      <c r="K7862">
        <f>Table1[[#This Row],[CF % WEC]]*$A$10</f>
        <v>0.17485100753816596</v>
      </c>
      <c r="L7862" s="14">
        <v>1.9249475600787951</v>
      </c>
      <c r="M7862" s="4">
        <f>Table1[[#This Row],[Cons h  '[MWh']]]-Table1[[#This Row],[Ewec_prod '[MWh']]]-Table1[[#This Row],[Eeol_prod '[MWh']]]-Table1[[#This Row],[Efv_prod '[MWh']]]</f>
        <v>-6.5247519973988464</v>
      </c>
    </row>
    <row r="7863">
      <c r="E7863" s="3">
        <v>43793.541666666664</v>
      </c>
      <c r="F7863" s="1">
        <v>0.35155000000000003</v>
      </c>
      <c r="G7863" s="2">
        <f>Table1[[#This Row],[CF % FV]]*$A$2</f>
        <v>1.0546500000000001</v>
      </c>
      <c r="H7863" s="22">
        <v>1.0042426267658899</v>
      </c>
      <c r="I7863">
        <f>$A$6*Table1[[#This Row],[CF % EOL]]</f>
        <v>7.5318197007441743</v>
      </c>
      <c r="J7863" s="1">
        <v>0.57536384790954076</v>
      </c>
      <c r="K7863">
        <f>Table1[[#This Row],[CF % WEC]]*$A$10</f>
        <v>0.17696166680952835</v>
      </c>
      <c r="L7863" s="14">
        <v>1.8750021534927814</v>
      </c>
      <c r="M7863" s="4">
        <f>Table1[[#This Row],[Cons h  '[MWh']]]-Table1[[#This Row],[Ewec_prod '[MWh']]]-Table1[[#This Row],[Eeol_prod '[MWh']]]-Table1[[#This Row],[Efv_prod '[MWh']]]</f>
        <v>-6.8884292140609222</v>
      </c>
    </row>
    <row r="7864">
      <c r="E7864" s="3">
        <v>43793.583333333336</v>
      </c>
      <c r="F7864" s="1">
        <v>6.1609999999999998E-2</v>
      </c>
      <c r="G7864" s="2">
        <f>Table1[[#This Row],[CF % FV]]*$A$2</f>
        <v>0.18482999999999999</v>
      </c>
      <c r="H7864" s="22">
        <v>0.99968129249855298</v>
      </c>
      <c r="I7864">
        <f>$A$6*Table1[[#This Row],[CF % EOL]]</f>
        <v>7.4976096937391477</v>
      </c>
      <c r="J7864" s="1">
        <v>0.58808114649546206</v>
      </c>
      <c r="K7864">
        <f>Table1[[#This Row],[CF % WEC]]*$A$10</f>
        <v>0.1808730602056475</v>
      </c>
      <c r="L7864" s="14">
        <v>1.323984710244362</v>
      </c>
      <c r="M7864" s="4">
        <f>Table1[[#This Row],[Cons h  '[MWh']]]-Table1[[#This Row],[Ewec_prod '[MWh']]]-Table1[[#This Row],[Eeol_prod '[MWh']]]-Table1[[#This Row],[Efv_prod '[MWh']]]</f>
        <v>-6.5393280437004329</v>
      </c>
    </row>
    <row r="7865">
      <c r="E7865" s="3">
        <v>43793.625</v>
      </c>
      <c r="F7865" s="1">
        <v>3.567E-2</v>
      </c>
      <c r="G7865" s="2">
        <f>Table1[[#This Row],[CF % FV]]*$A$2</f>
        <v>0.10700999999999999</v>
      </c>
      <c r="H7865" s="22">
        <v>1.0058735155023499</v>
      </c>
      <c r="I7865">
        <f>$A$6*Table1[[#This Row],[CF % EOL]]</f>
        <v>7.5440513662676247</v>
      </c>
      <c r="J7865" s="1">
        <v>0.58747357600977612</v>
      </c>
      <c r="K7865">
        <f>Table1[[#This Row],[CF % WEC]]*$A$10</f>
        <v>0.1806861929107316</v>
      </c>
      <c r="L7865" s="14">
        <v>1.6508384224204802</v>
      </c>
      <c r="M7865" s="4">
        <f>Table1[[#This Row],[Cons h  '[MWh']]]-Table1[[#This Row],[Ewec_prod '[MWh']]]-Table1[[#This Row],[Eeol_prod '[MWh']]]-Table1[[#This Row],[Efv_prod '[MWh']]]</f>
        <v>-6.1809091367578759</v>
      </c>
    </row>
    <row r="7866">
      <c r="E7866" s="3">
        <v>43793.666666666664</v>
      </c>
      <c r="F7866" s="1">
        <v>0</v>
      </c>
      <c r="G7866" s="2">
        <f>Table1[[#This Row],[CF % FV]]*$A$2</f>
        <v>0</v>
      </c>
      <c r="H7866" s="22">
        <v>1.00477860065689</v>
      </c>
      <c r="I7866">
        <f>$A$6*Table1[[#This Row],[CF % EOL]]</f>
        <v>7.5358395049266749</v>
      </c>
      <c r="J7866" s="1">
        <v>0.58551636107761174</v>
      </c>
      <c r="K7866">
        <f>Table1[[#This Row],[CF % WEC]]*$A$10</f>
        <v>0.18008422249156344</v>
      </c>
      <c r="L7866" s="14">
        <v>1.6259935952137807</v>
      </c>
      <c r="M7866" s="4">
        <f>Table1[[#This Row],[Cons h  '[MWh']]]-Table1[[#This Row],[Ewec_prod '[MWh']]]-Table1[[#This Row],[Eeol_prod '[MWh']]]-Table1[[#This Row],[Efv_prod '[MWh']]]</f>
        <v>-6.0899301322044579</v>
      </c>
    </row>
    <row r="7867">
      <c r="E7867" s="3">
        <v>43793.708333333336</v>
      </c>
      <c r="F7867" s="1">
        <v>0</v>
      </c>
      <c r="G7867" s="2">
        <f>Table1[[#This Row],[CF % FV]]*$A$2</f>
        <v>0</v>
      </c>
      <c r="H7867" s="22">
        <v>0.99970542968749998</v>
      </c>
      <c r="I7867">
        <f>$A$6*Table1[[#This Row],[CF % EOL]]</f>
        <v>7.4977907226562497</v>
      </c>
      <c r="J7867" s="1">
        <v>0.58329347818500676</v>
      </c>
      <c r="K7867">
        <f>Table1[[#This Row],[CF % WEC]]*$A$10</f>
        <v>0.17940054195927599</v>
      </c>
      <c r="L7867" s="14">
        <v>1.987409042815973</v>
      </c>
      <c r="M7867" s="4">
        <f>Table1[[#This Row],[Cons h  '[MWh']]]-Table1[[#This Row],[Ewec_prod '[MWh']]]-Table1[[#This Row],[Eeol_prod '[MWh']]]-Table1[[#This Row],[Efv_prod '[MWh']]]</f>
        <v>-5.6897822217995522</v>
      </c>
    </row>
    <row r="7868">
      <c r="E7868" s="3">
        <v>43793.75</v>
      </c>
      <c r="F7868" s="1">
        <v>0</v>
      </c>
      <c r="G7868" s="2">
        <f>Table1[[#This Row],[CF % FV]]*$A$2</f>
        <v>0</v>
      </c>
      <c r="H7868" s="22">
        <v>1.00623376396399</v>
      </c>
      <c r="I7868">
        <f>$A$6*Table1[[#This Row],[CF % EOL]]</f>
        <v>7.5467532297299247</v>
      </c>
      <c r="J7868" s="1">
        <v>0.57871182344469929</v>
      </c>
      <c r="K7868">
        <f>Table1[[#This Row],[CF % WEC]]*$A$10</f>
        <v>0.17799138623540425</v>
      </c>
      <c r="L7868" s="14">
        <v>3.4092348704111797</v>
      </c>
      <c r="M7868" s="4">
        <f>Table1[[#This Row],[Cons h  '[MWh']]]-Table1[[#This Row],[Ewec_prod '[MWh']]]-Table1[[#This Row],[Eeol_prod '[MWh']]]-Table1[[#This Row],[Efv_prod '[MWh']]]</f>
        <v>-4.3155097455541487</v>
      </c>
    </row>
    <row r="7869">
      <c r="E7869" s="3">
        <v>43793.791666666664</v>
      </c>
      <c r="F7869" s="1">
        <v>0</v>
      </c>
      <c r="G7869" s="2">
        <f>Table1[[#This Row],[CF % FV]]*$A$2</f>
        <v>0</v>
      </c>
      <c r="H7869" s="22">
        <v>1.00347385394071</v>
      </c>
      <c r="I7869">
        <f>$A$6*Table1[[#This Row],[CF % EOL]]</f>
        <v>7.526053904555325</v>
      </c>
      <c r="J7869" s="1">
        <v>0.54739112917609167</v>
      </c>
      <c r="K7869">
        <f>Table1[[#This Row],[CF % WEC]]*$A$10</f>
        <v>0.16835824316681883</v>
      </c>
      <c r="L7869" s="14">
        <v>1.9476499515500596</v>
      </c>
      <c r="M7869" s="4">
        <f>Table1[[#This Row],[Cons h  '[MWh']]]-Table1[[#This Row],[Ewec_prod '[MWh']]]-Table1[[#This Row],[Eeol_prod '[MWh']]]-Table1[[#This Row],[Efv_prod '[MWh']]]</f>
        <v>-5.7467621961720843</v>
      </c>
    </row>
    <row r="7870">
      <c r="E7870" s="3">
        <v>43793.833333333336</v>
      </c>
      <c r="F7870" s="1">
        <v>0</v>
      </c>
      <c r="G7870" s="2">
        <f>Table1[[#This Row],[CF % FV]]*$A$2</f>
        <v>0</v>
      </c>
      <c r="H7870" s="22">
        <v>1.00008619972401</v>
      </c>
      <c r="I7870">
        <f>$A$6*Table1[[#This Row],[CF % EOL]]</f>
        <v>7.5006464979300755</v>
      </c>
      <c r="J7870" s="1">
        <v>0.52241078028664822</v>
      </c>
      <c r="K7870">
        <f>Table1[[#This Row],[CF % WEC]]*$A$10</f>
        <v>0.16067516715670691</v>
      </c>
      <c r="L7870" s="14">
        <v>1.8256623252309097</v>
      </c>
      <c r="M7870" s="4">
        <f>Table1[[#This Row],[Cons h  '[MWh']]]-Table1[[#This Row],[Ewec_prod '[MWh']]]-Table1[[#This Row],[Eeol_prod '[MWh']]]-Table1[[#This Row],[Efv_prod '[MWh']]]</f>
        <v>-5.8356593398558729</v>
      </c>
    </row>
    <row r="7871">
      <c r="E7871" s="3">
        <v>43793.875</v>
      </c>
      <c r="F7871" s="1">
        <v>0</v>
      </c>
      <c r="G7871" s="2">
        <f>Table1[[#This Row],[CF % FV]]*$A$2</f>
        <v>0</v>
      </c>
      <c r="H7871" s="22">
        <v>0.99700152311918699</v>
      </c>
      <c r="I7871">
        <f>$A$6*Table1[[#This Row],[CF % EOL]]</f>
        <v>7.4775114233939028</v>
      </c>
      <c r="J7871" s="1">
        <v>0.52970230737155033</v>
      </c>
      <c r="K7871">
        <f>Table1[[#This Row],[CF % WEC]]*$A$10</f>
        <v>0.16291778422626943</v>
      </c>
      <c r="L7871" s="14">
        <v>1.5954852778614828</v>
      </c>
      <c r="M7871" s="4">
        <f>Table1[[#This Row],[Cons h  '[MWh']]]-Table1[[#This Row],[Ewec_prod '[MWh']]]-Table1[[#This Row],[Eeol_prod '[MWh']]]-Table1[[#This Row],[Efv_prod '[MWh']]]</f>
        <v>-6.0449439297586895</v>
      </c>
    </row>
    <row r="7872">
      <c r="E7872" s="3">
        <v>43793.916666666664</v>
      </c>
      <c r="F7872" s="1">
        <v>0</v>
      </c>
      <c r="G7872" s="2">
        <f>Table1[[#This Row],[CF % FV]]*$A$2</f>
        <v>0</v>
      </c>
      <c r="H7872" s="22">
        <v>1.0044956721446501</v>
      </c>
      <c r="I7872">
        <f>$A$6*Table1[[#This Row],[CF % EOL]]</f>
        <v>7.5337175410848758</v>
      </c>
      <c r="J7872" s="1">
        <v>0.54046326034449688</v>
      </c>
      <c r="K7872">
        <f>Table1[[#This Row],[CF % WEC]]*$A$10</f>
        <v>0.16622747457520312</v>
      </c>
      <c r="L7872" s="14">
        <v>1.5049193988638379</v>
      </c>
      <c r="M7872" s="4">
        <f>Table1[[#This Row],[Cons h  '[MWh']]]-Table1[[#This Row],[Ewec_prod '[MWh']]]-Table1[[#This Row],[Eeol_prod '[MWh']]]-Table1[[#This Row],[Efv_prod '[MWh']]]</f>
        <v>-6.195025616796241</v>
      </c>
    </row>
    <row r="7873">
      <c r="E7873" s="3">
        <v>43793.958333333336</v>
      </c>
      <c r="F7873" s="1">
        <v>0</v>
      </c>
      <c r="G7873" s="2">
        <f>Table1[[#This Row],[CF % FV]]*$A$2</f>
        <v>0</v>
      </c>
      <c r="H7873" s="22">
        <v>1.0037610026344399</v>
      </c>
      <c r="I7873">
        <f>$A$6*Table1[[#This Row],[CF % EOL]]</f>
        <v>7.5282075197582996</v>
      </c>
      <c r="J7873" s="1">
        <v>0.54679275688992934</v>
      </c>
      <c r="K7873">
        <f>Table1[[#This Row],[CF % WEC]]*$A$10</f>
        <v>0.16817420491429977</v>
      </c>
      <c r="L7873" s="14">
        <v>1.3397881200806976</v>
      </c>
      <c r="M7873" s="4">
        <f>Table1[[#This Row],[Cons h  '[MWh']]]-Table1[[#This Row],[Ewec_prod '[MWh']]]-Table1[[#This Row],[Eeol_prod '[MWh']]]-Table1[[#This Row],[Efv_prod '[MWh']]]</f>
        <v>-6.356593604591902</v>
      </c>
    </row>
    <row r="7874">
      <c r="E7874" s="3">
        <v>43794</v>
      </c>
      <c r="F7874" s="1">
        <v>0</v>
      </c>
      <c r="G7874" s="2">
        <f>Table1[[#This Row],[CF % FV]]*$A$2</f>
        <v>0</v>
      </c>
      <c r="H7874" s="22">
        <v>0.99970925990153403</v>
      </c>
      <c r="I7874">
        <f>$A$6*Table1[[#This Row],[CF % EOL]]</f>
        <v>7.4978194492615051</v>
      </c>
      <c r="J7874" s="1">
        <v>0.5400505872405531</v>
      </c>
      <c r="K7874">
        <f>Table1[[#This Row],[CF % WEC]]*$A$10</f>
        <v>0.16610055085452327</v>
      </c>
      <c r="L7874" s="14">
        <v>1.2044178924632902</v>
      </c>
      <c r="M7874" s="4">
        <f>Table1[[#This Row],[Cons h  '[MWh']]]-Table1[[#This Row],[Ewec_prod '[MWh']]]-Table1[[#This Row],[Eeol_prod '[MWh']]]-Table1[[#This Row],[Efv_prod '[MWh']]]</f>
        <v>-6.4595021076527379</v>
      </c>
    </row>
    <row r="7875">
      <c r="E7875" s="3">
        <v>43794.041666666664</v>
      </c>
      <c r="F7875" s="1">
        <v>0</v>
      </c>
      <c r="G7875" s="2">
        <f>Table1[[#This Row],[CF % FV]]*$A$2</f>
        <v>0</v>
      </c>
      <c r="H7875" s="22">
        <v>1.00050307299109</v>
      </c>
      <c r="I7875">
        <f>$A$6*Table1[[#This Row],[CF % EOL]]</f>
        <v>7.5037730474331745</v>
      </c>
      <c r="J7875" s="1">
        <v>0.53922363480276747</v>
      </c>
      <c r="K7875">
        <f>Table1[[#This Row],[CF % WEC]]*$A$10</f>
        <v>0.16584620939338623</v>
      </c>
      <c r="L7875" s="14">
        <v>1.3284891520175244</v>
      </c>
      <c r="M7875" s="4">
        <f>Table1[[#This Row],[Cons h  '[MWh']]]-Table1[[#This Row],[Ewec_prod '[MWh']]]-Table1[[#This Row],[Eeol_prod '[MWh']]]-Table1[[#This Row],[Efv_prod '[MWh']]]</f>
        <v>-6.3411301048090358</v>
      </c>
    </row>
    <row r="7876">
      <c r="E7876" s="3">
        <v>43794.083333333336</v>
      </c>
      <c r="F7876" s="1">
        <v>0</v>
      </c>
      <c r="G7876" s="2">
        <f>Table1[[#This Row],[CF % FV]]*$A$2</f>
        <v>0</v>
      </c>
      <c r="H7876" s="22">
        <v>0.99894030918752097</v>
      </c>
      <c r="I7876">
        <f>$A$6*Table1[[#This Row],[CF % EOL]]</f>
        <v>7.4920523189064072</v>
      </c>
      <c r="J7876" s="1">
        <v>0.54680970315692357</v>
      </c>
      <c r="K7876">
        <f>Table1[[#This Row],[CF % WEC]]*$A$10</f>
        <v>0.16817941698951858</v>
      </c>
      <c r="L7876" s="14">
        <v>1.1913723271895289</v>
      </c>
      <c r="M7876" s="4">
        <f>Table1[[#This Row],[Cons h  '[MWh']]]-Table1[[#This Row],[Ewec_prod '[MWh']]]-Table1[[#This Row],[Eeol_prod '[MWh']]]-Table1[[#This Row],[Efv_prod '[MWh']]]</f>
        <v>-6.4688594087063969</v>
      </c>
    </row>
    <row r="7877">
      <c r="E7877" s="3">
        <v>43794.125</v>
      </c>
      <c r="F7877" s="1">
        <v>0</v>
      </c>
      <c r="G7877" s="2">
        <f>Table1[[#This Row],[CF % FV]]*$A$2</f>
        <v>0</v>
      </c>
      <c r="H7877" s="22">
        <v>1.0037066768484699</v>
      </c>
      <c r="I7877">
        <f>$A$6*Table1[[#This Row],[CF % EOL]]</f>
        <v>7.5278000763635244</v>
      </c>
      <c r="J7877" s="1">
        <v>0.55651370372911113</v>
      </c>
      <c r="K7877">
        <f>Table1[[#This Row],[CF % WEC]]*$A$10</f>
        <v>0.17116402598470334</v>
      </c>
      <c r="L7877" s="14">
        <v>1.1431349213055682</v>
      </c>
      <c r="M7877" s="4">
        <f>Table1[[#This Row],[Cons h  '[MWh']]]-Table1[[#This Row],[Ewec_prod '[MWh']]]-Table1[[#This Row],[Eeol_prod '[MWh']]]-Table1[[#This Row],[Efv_prod '[MWh']]]</f>
        <v>-6.5558291810426592</v>
      </c>
    </row>
    <row r="7878">
      <c r="E7878" s="3">
        <v>43794.166666666664</v>
      </c>
      <c r="F7878" s="1">
        <v>0</v>
      </c>
      <c r="G7878" s="2">
        <f>Table1[[#This Row],[CF % FV]]*$A$2</f>
        <v>0</v>
      </c>
      <c r="H7878" s="22">
        <v>1.0039465019910201</v>
      </c>
      <c r="I7878">
        <f>$A$6*Table1[[#This Row],[CF % EOL]]</f>
        <v>7.5295987649326506</v>
      </c>
      <c r="J7878" s="1">
        <v>0.56084211886262125</v>
      </c>
      <c r="K7878">
        <f>Table1[[#This Row],[CF % WEC]]*$A$10</f>
        <v>0.17249529411955836</v>
      </c>
      <c r="L7878" s="14">
        <v>1.0926962664428388</v>
      </c>
      <c r="M7878" s="4">
        <f>Table1[[#This Row],[Cons h  '[MWh']]]-Table1[[#This Row],[Ewec_prod '[MWh']]]-Table1[[#This Row],[Eeol_prod '[MWh']]]-Table1[[#This Row],[Efv_prod '[MWh']]]</f>
        <v>-6.6093977926093697</v>
      </c>
    </row>
    <row r="7879">
      <c r="E7879" s="3">
        <v>43794.208333333336</v>
      </c>
      <c r="F7879" s="1">
        <v>0</v>
      </c>
      <c r="G7879" s="2">
        <f>Table1[[#This Row],[CF % FV]]*$A$2</f>
        <v>0</v>
      </c>
      <c r="H7879" s="22">
        <v>1.0035151081346301</v>
      </c>
      <c r="I7879">
        <f>$A$6*Table1[[#This Row],[CF % EOL]]</f>
        <v>7.5263633110097254</v>
      </c>
      <c r="J7879" s="1">
        <v>0.54976496571569056</v>
      </c>
      <c r="K7879">
        <f>Table1[[#This Row],[CF % WEC]]*$A$10</f>
        <v>0.16908835172735323</v>
      </c>
      <c r="L7879" s="14">
        <v>1.6335687902133029</v>
      </c>
      <c r="M7879" s="4">
        <f>Table1[[#This Row],[Cons h  '[MWh']]]-Table1[[#This Row],[Ewec_prod '[MWh']]]-Table1[[#This Row],[Eeol_prod '[MWh']]]-Table1[[#This Row],[Efv_prod '[MWh']]]</f>
        <v>-6.0618828725237757</v>
      </c>
    </row>
    <row r="7880">
      <c r="E7880" s="3">
        <v>43794.25</v>
      </c>
      <c r="F7880" s="1">
        <v>0</v>
      </c>
      <c r="G7880" s="2">
        <f>Table1[[#This Row],[CF % FV]]*$A$2</f>
        <v>0</v>
      </c>
      <c r="H7880" s="22">
        <v>0.99667035582534802</v>
      </c>
      <c r="I7880">
        <f>$A$6*Table1[[#This Row],[CF % EOL]]</f>
        <v>7.4750276686901103</v>
      </c>
      <c r="J7880" s="1">
        <v>0.52685898106937989</v>
      </c>
      <c r="K7880">
        <f>Table1[[#This Row],[CF % WEC]]*$A$10</f>
        <v>0.16204327714080763</v>
      </c>
      <c r="L7880" s="14">
        <v>1.7219406971780267</v>
      </c>
      <c r="M7880" s="4">
        <f>Table1[[#This Row],[Cons h  '[MWh']]]-Table1[[#This Row],[Ewec_prod '[MWh']]]-Table1[[#This Row],[Eeol_prod '[MWh']]]-Table1[[#This Row],[Efv_prod '[MWh']]]</f>
        <v>-5.9151302486528916</v>
      </c>
    </row>
    <row r="7881">
      <c r="E7881" s="3">
        <v>43794.291666666664</v>
      </c>
      <c r="F7881" s="1">
        <v>5.3929999999999999E-2</v>
      </c>
      <c r="G7881" s="2">
        <f>Table1[[#This Row],[CF % FV]]*$A$2</f>
        <v>0.16178999999999999</v>
      </c>
      <c r="H7881" s="22">
        <v>0.99752328451692696</v>
      </c>
      <c r="I7881">
        <f>$A$6*Table1[[#This Row],[CF % EOL]]</f>
        <v>7.4814246338769523</v>
      </c>
      <c r="J7881" s="1">
        <v>0.50575483684315514</v>
      </c>
      <c r="K7881">
        <f>Table1[[#This Row],[CF % WEC]]*$A$10</f>
        <v>0.15555238524269765</v>
      </c>
      <c r="L7881" s="14">
        <v>1.539155661932978</v>
      </c>
      <c r="M7881" s="4">
        <f>Table1[[#This Row],[Cons h  '[MWh']]]-Table1[[#This Row],[Ewec_prod '[MWh']]]-Table1[[#This Row],[Eeol_prod '[MWh']]]-Table1[[#This Row],[Efv_prod '[MWh']]]</f>
        <v>-6.2596113571866718</v>
      </c>
    </row>
    <row r="7882">
      <c r="E7882" s="3">
        <v>43794.333333333336</v>
      </c>
      <c r="F7882" s="1">
        <v>0.23913000000000001</v>
      </c>
      <c r="G7882" s="2">
        <f>Table1[[#This Row],[CF % FV]]*$A$2</f>
        <v>0.71738999999999997</v>
      </c>
      <c r="H7882" s="22">
        <v>0.98976690342239804</v>
      </c>
      <c r="I7882">
        <f>$A$6*Table1[[#This Row],[CF % EOL]]</f>
        <v>7.4232517756679854</v>
      </c>
      <c r="J7882" s="1">
        <v>0.49147049095238671</v>
      </c>
      <c r="K7882">
        <f>Table1[[#This Row],[CF % WEC]]*$A$10</f>
        <v>0.15115902325567265</v>
      </c>
      <c r="L7882" s="14">
        <v>1.604675152968452</v>
      </c>
      <c r="M7882" s="4">
        <f>Table1[[#This Row],[Cons h  '[MWh']]]-Table1[[#This Row],[Ewec_prod '[MWh']]]-Table1[[#This Row],[Eeol_prod '[MWh']]]-Table1[[#This Row],[Efv_prod '[MWh']]]</f>
        <v>-6.6871256459552058</v>
      </c>
    </row>
    <row r="7883">
      <c r="E7883" s="3">
        <v>43794.375</v>
      </c>
      <c r="F7883" s="1">
        <v>0.10221</v>
      </c>
      <c r="G7883" s="2">
        <f>Table1[[#This Row],[CF % FV]]*$A$2</f>
        <v>0.30662999999999996</v>
      </c>
      <c r="H7883" s="22">
        <v>0.99698622604702103</v>
      </c>
      <c r="I7883">
        <f>$A$6*Table1[[#This Row],[CF % EOL]]</f>
        <v>7.4773966953526578</v>
      </c>
      <c r="J7883" s="1">
        <v>0.48021313806595411</v>
      </c>
      <c r="K7883">
        <f>Table1[[#This Row],[CF % WEC]]*$A$10</f>
        <v>0.14769665776662758</v>
      </c>
      <c r="L7883" s="14">
        <v>1.3811222510327454</v>
      </c>
      <c r="M7883" s="4">
        <f>Table1[[#This Row],[Cons h  '[MWh']]]-Table1[[#This Row],[Ewec_prod '[MWh']]]-Table1[[#This Row],[Eeol_prod '[MWh']]]-Table1[[#This Row],[Efv_prod '[MWh']]]</f>
        <v>-6.5506011020865405</v>
      </c>
    </row>
    <row r="7884">
      <c r="E7884" s="3">
        <v>43794.416666666664</v>
      </c>
      <c r="F7884" s="1">
        <v>0.10934000000000001</v>
      </c>
      <c r="G7884" s="2">
        <f>Table1[[#This Row],[CF % FV]]*$A$2</f>
        <v>0.32802000000000003</v>
      </c>
      <c r="H7884" s="22">
        <v>0.99858393564808701</v>
      </c>
      <c r="I7884">
        <f>$A$6*Table1[[#This Row],[CF % EOL]]</f>
        <v>7.4893795173606525</v>
      </c>
      <c r="J7884" s="1">
        <v>0.4955712084124505</v>
      </c>
      <c r="K7884">
        <f>Table1[[#This Row],[CF % WEC]]*$A$10</f>
        <v>0.15242025960113367</v>
      </c>
      <c r="L7884" s="14">
        <v>1.6827267978276832</v>
      </c>
      <c r="M7884" s="4">
        <f>Table1[[#This Row],[Cons h  '[MWh']]]-Table1[[#This Row],[Ewec_prod '[MWh']]]-Table1[[#This Row],[Eeol_prod '[MWh']]]-Table1[[#This Row],[Efv_prod '[MWh']]]</f>
        <v>-6.287092979134103</v>
      </c>
    </row>
    <row r="7885">
      <c r="E7885" s="3">
        <v>43794.458333333336</v>
      </c>
      <c r="F7885" s="1">
        <v>0.19338999999999998</v>
      </c>
      <c r="G7885" s="2">
        <f>Table1[[#This Row],[CF % FV]]*$A$2</f>
        <v>0.58016999999999996</v>
      </c>
      <c r="H7885" s="22">
        <v>0.99761668518518498</v>
      </c>
      <c r="I7885">
        <f>$A$6*Table1[[#This Row],[CF % EOL]]</f>
        <v>7.482125138888887</v>
      </c>
      <c r="J7885" s="1">
        <v>0.50899932785934698</v>
      </c>
      <c r="K7885">
        <f>Table1[[#This Row],[CF % WEC]]*$A$10</f>
        <v>0.1565502764731945</v>
      </c>
      <c r="L7885" s="14">
        <v>1.4593677635432505</v>
      </c>
      <c r="M7885" s="4">
        <f>Table1[[#This Row],[Cons h  '[MWh']]]-Table1[[#This Row],[Ewec_prod '[MWh']]]-Table1[[#This Row],[Eeol_prod '[MWh']]]-Table1[[#This Row],[Efv_prod '[MWh']]]</f>
        <v>-6.7594776518188313</v>
      </c>
    </row>
    <row r="7886">
      <c r="E7886" s="3">
        <v>43794.5</v>
      </c>
      <c r="F7886" s="1">
        <v>0.15853</v>
      </c>
      <c r="G7886" s="2">
        <f>Table1[[#This Row],[CF % FV]]*$A$2</f>
        <v>0.47559000000000001</v>
      </c>
      <c r="H7886" s="22">
        <v>0.99857541098269398</v>
      </c>
      <c r="I7886">
        <f>$A$6*Table1[[#This Row],[CF % EOL]]</f>
        <v>7.4893155823702049</v>
      </c>
      <c r="J7886" s="1">
        <v>0.5042957342140425</v>
      </c>
      <c r="K7886">
        <f>Table1[[#This Row],[CF % WEC]]*$A$10</f>
        <v>0.15510361663439515</v>
      </c>
      <c r="L7886" s="14">
        <v>1.9149815884737993</v>
      </c>
      <c r="M7886" s="4">
        <f>Table1[[#This Row],[Cons h  '[MWh']]]-Table1[[#This Row],[Ewec_prod '[MWh']]]-Table1[[#This Row],[Eeol_prod '[MWh']]]-Table1[[#This Row],[Efv_prod '[MWh']]]</f>
        <v>-6.2050276105308013</v>
      </c>
    </row>
    <row r="7887">
      <c r="E7887" s="3">
        <v>43794.541666666664</v>
      </c>
      <c r="F7887" s="1">
        <v>6.5560000000000007E-2</v>
      </c>
      <c r="G7887" s="2">
        <f>Table1[[#This Row],[CF % FV]]*$A$2</f>
        <v>0.19668000000000002</v>
      </c>
      <c r="H7887" s="22">
        <v>0.99562428768829503</v>
      </c>
      <c r="I7887">
        <f>$A$6*Table1[[#This Row],[CF % EOL]]</f>
        <v>7.4671821576622124</v>
      </c>
      <c r="J7887" s="1">
        <v>0.48484555861836715</v>
      </c>
      <c r="K7887">
        <f>Table1[[#This Row],[CF % WEC]]*$A$10</f>
        <v>0.14912142726734637</v>
      </c>
      <c r="L7887" s="14">
        <v>1.3636477416378783</v>
      </c>
      <c r="M7887" s="4">
        <f>Table1[[#This Row],[Cons h  '[MWh']]]-Table1[[#This Row],[Ewec_prod '[MWh']]]-Table1[[#This Row],[Eeol_prod '[MWh']]]-Table1[[#This Row],[Efv_prod '[MWh']]]</f>
        <v>-6.4493358432916805</v>
      </c>
    </row>
    <row r="7888">
      <c r="E7888" s="3">
        <v>43794.583333333336</v>
      </c>
      <c r="F7888" s="1">
        <v>3.9549999999999995E-2</v>
      </c>
      <c r="G7888" s="2">
        <f>Table1[[#This Row],[CF % FV]]*$A$2</f>
        <v>0.11864999999999998</v>
      </c>
      <c r="H7888" s="22">
        <v>0.98579010210245799</v>
      </c>
      <c r="I7888">
        <f>$A$6*Table1[[#This Row],[CF % EOL]]</f>
        <v>7.393425765768435</v>
      </c>
      <c r="J7888" s="1">
        <v>0.45603823028942042</v>
      </c>
      <c r="K7888">
        <f>Table1[[#This Row],[CF % WEC]]*$A$10</f>
        <v>0.14026130709131954</v>
      </c>
      <c r="L7888" s="14">
        <v>1.3760538024757012</v>
      </c>
      <c r="M7888" s="4">
        <f>Table1[[#This Row],[Cons h  '[MWh']]]-Table1[[#This Row],[Ewec_prod '[MWh']]]-Table1[[#This Row],[Eeol_prod '[MWh']]]-Table1[[#This Row],[Efv_prod '[MWh']]]</f>
        <v>-6.2762832703840532</v>
      </c>
    </row>
    <row r="7889">
      <c r="E7889" s="3">
        <v>43794.625</v>
      </c>
      <c r="F7889" s="1">
        <v>3.5549999999999998E-2</v>
      </c>
      <c r="G7889" s="2">
        <f>Table1[[#This Row],[CF % FV]]*$A$2</f>
        <v>0.10664999999999999</v>
      </c>
      <c r="H7889" s="22">
        <v>0.96806237219935998</v>
      </c>
      <c r="I7889">
        <f>$A$6*Table1[[#This Row],[CF % EOL]]</f>
        <v>7.2604677914952003</v>
      </c>
      <c r="J7889" s="1">
        <v>0.42405390345964139</v>
      </c>
      <c r="K7889">
        <f>Table1[[#This Row],[CF % WEC]]*$A$10</f>
        <v>0.13042405400678392</v>
      </c>
      <c r="L7889" s="14">
        <v>1.50013159946222</v>
      </c>
      <c r="M7889" s="4">
        <f>Table1[[#This Row],[Cons h  '[MWh']]]-Table1[[#This Row],[Ewec_prod '[MWh']]]-Table1[[#This Row],[Eeol_prod '[MWh']]]-Table1[[#This Row],[Efv_prod '[MWh']]]</f>
        <v>-5.9974102460397649</v>
      </c>
    </row>
    <row r="7890">
      <c r="E7890" s="3">
        <v>43794.666666666664</v>
      </c>
      <c r="F7890" s="1">
        <v>0</v>
      </c>
      <c r="G7890" s="2">
        <f>Table1[[#This Row],[CF % FV]]*$A$2</f>
        <v>0</v>
      </c>
      <c r="H7890" s="22">
        <v>0.95833255460321698</v>
      </c>
      <c r="I7890">
        <f>$A$6*Table1[[#This Row],[CF % EOL]]</f>
        <v>7.1874941595241273</v>
      </c>
      <c r="J7890" s="1">
        <v>0.39520208467574247</v>
      </c>
      <c r="K7890">
        <f>Table1[[#This Row],[CF % WEC]]*$A$10</f>
        <v>0.1215502501328778</v>
      </c>
      <c r="L7890" s="14">
        <v>1.1827530161022819</v>
      </c>
      <c r="M7890" s="4">
        <f>Table1[[#This Row],[Cons h  '[MWh']]]-Table1[[#This Row],[Ewec_prod '[MWh']]]-Table1[[#This Row],[Eeol_prod '[MWh']]]-Table1[[#This Row],[Efv_prod '[MWh']]]</f>
        <v>-6.1262913935547232</v>
      </c>
    </row>
    <row r="7891">
      <c r="E7891" s="3">
        <v>43794.708333333336</v>
      </c>
      <c r="F7891" s="1">
        <v>0</v>
      </c>
      <c r="G7891" s="2">
        <f>Table1[[#This Row],[CF % FV]]*$A$2</f>
        <v>0</v>
      </c>
      <c r="H7891" s="22">
        <v>0.94023778211265097</v>
      </c>
      <c r="I7891">
        <f>$A$6*Table1[[#This Row],[CF % EOL]]</f>
        <v>7.0517833658448819</v>
      </c>
      <c r="J7891" s="1">
        <v>0.37423701955215644</v>
      </c>
      <c r="K7891">
        <f>Table1[[#This Row],[CF % WEC]]*$A$10</f>
        <v>0.11510213407115509</v>
      </c>
      <c r="L7891" s="14">
        <v>1.6536708943059817</v>
      </c>
      <c r="M7891" s="4">
        <f>Table1[[#This Row],[Cons h  '[MWh']]]-Table1[[#This Row],[Ewec_prod '[MWh']]]-Table1[[#This Row],[Eeol_prod '[MWh']]]-Table1[[#This Row],[Efv_prod '[MWh']]]</f>
        <v>-5.5132146056100551</v>
      </c>
    </row>
    <row r="7892">
      <c r="E7892" s="3">
        <v>43794.75</v>
      </c>
      <c r="F7892" s="1">
        <v>0</v>
      </c>
      <c r="G7892" s="2">
        <f>Table1[[#This Row],[CF % FV]]*$A$2</f>
        <v>0</v>
      </c>
      <c r="H7892" s="22">
        <v>0.92961328106864805</v>
      </c>
      <c r="I7892">
        <f>$A$6*Table1[[#This Row],[CF % EOL]]</f>
        <v>6.9720996080148607</v>
      </c>
      <c r="J7892" s="1">
        <v>0.36514478685123558</v>
      </c>
      <c r="K7892">
        <f>Table1[[#This Row],[CF % WEC]]*$A$10</f>
        <v>0.1123056833389429</v>
      </c>
      <c r="L7892" s="14">
        <v>2.4711697701774402</v>
      </c>
      <c r="M7892" s="4">
        <f>Table1[[#This Row],[Cons h  '[MWh']]]-Table1[[#This Row],[Ewec_prod '[MWh']]]-Table1[[#This Row],[Eeol_prod '[MWh']]]-Table1[[#This Row],[Efv_prod '[MWh']]]</f>
        <v>-4.6132355211763638</v>
      </c>
    </row>
    <row r="7893">
      <c r="E7893" s="3">
        <v>43794.791666666664</v>
      </c>
      <c r="F7893" s="1">
        <v>0</v>
      </c>
      <c r="G7893" s="2">
        <f>Table1[[#This Row],[CF % FV]]*$A$2</f>
        <v>0</v>
      </c>
      <c r="H7893" s="22">
        <v>0.90856001396746</v>
      </c>
      <c r="I7893">
        <f>$A$6*Table1[[#This Row],[CF % EOL]]</f>
        <v>6.8142001047559502</v>
      </c>
      <c r="J7893" s="1">
        <v>0.33741161716283924</v>
      </c>
      <c r="K7893">
        <f>Table1[[#This Row],[CF % WEC]]*$A$10</f>
        <v>0.10377593655036522</v>
      </c>
      <c r="L7893" s="14">
        <v>2.453657335334952</v>
      </c>
      <c r="M7893" s="4">
        <f>Table1[[#This Row],[Cons h  '[MWh']]]-Table1[[#This Row],[Ewec_prod '[MWh']]]-Table1[[#This Row],[Eeol_prod '[MWh']]]-Table1[[#This Row],[Efv_prod '[MWh']]]</f>
        <v>-4.4643187059713636</v>
      </c>
    </row>
    <row r="7894">
      <c r="E7894" s="3">
        <v>43794.833333333336</v>
      </c>
      <c r="F7894" s="1">
        <v>0</v>
      </c>
      <c r="G7894" s="2">
        <f>Table1[[#This Row],[CF % FV]]*$A$2</f>
        <v>0</v>
      </c>
      <c r="H7894" s="22">
        <v>0.86045373113466905</v>
      </c>
      <c r="I7894">
        <f>$A$6*Table1[[#This Row],[CF % EOL]]</f>
        <v>6.453402983510018</v>
      </c>
      <c r="J7894" s="1">
        <v>0.31222224309597091</v>
      </c>
      <c r="K7894">
        <f>Table1[[#This Row],[CF % WEC]]*$A$10</f>
        <v>9.6028571753363684E-2</v>
      </c>
      <c r="L7894" s="14">
        <v>1.6548601171363508</v>
      </c>
      <c r="M7894" s="4">
        <f>Table1[[#This Row],[Cons h  '[MWh']]]-Table1[[#This Row],[Ewec_prod '[MWh']]]-Table1[[#This Row],[Eeol_prod '[MWh']]]-Table1[[#This Row],[Efv_prod '[MWh']]]</f>
        <v>-4.8945714381270307</v>
      </c>
    </row>
    <row r="7895">
      <c r="E7895" s="3">
        <v>43794.875</v>
      </c>
      <c r="F7895" s="1">
        <v>0</v>
      </c>
      <c r="G7895" s="2">
        <f>Table1[[#This Row],[CF % FV]]*$A$2</f>
        <v>0</v>
      </c>
      <c r="H7895" s="22">
        <v>0.83036376778515797</v>
      </c>
      <c r="I7895">
        <f>$A$6*Table1[[#This Row],[CF % EOL]]</f>
        <v>6.2277282583886846</v>
      </c>
      <c r="J7895" s="1">
        <v>0.30103782905691501</v>
      </c>
      <c r="K7895">
        <f>Table1[[#This Row],[CF % WEC]]*$A$10</f>
        <v>9.2588639686324262E-2</v>
      </c>
      <c r="L7895" s="14">
        <v>1.2658509781027725</v>
      </c>
      <c r="M7895" s="4">
        <f>Table1[[#This Row],[Cons h  '[MWh']]]-Table1[[#This Row],[Ewec_prod '[MWh']]]-Table1[[#This Row],[Eeol_prod '[MWh']]]-Table1[[#This Row],[Efv_prod '[MWh']]]</f>
        <v>-5.0544659199722366</v>
      </c>
    </row>
    <row r="7896">
      <c r="E7896" s="3">
        <v>43794.916666666664</v>
      </c>
      <c r="F7896" s="1">
        <v>0</v>
      </c>
      <c r="G7896" s="2">
        <f>Table1[[#This Row],[CF % FV]]*$A$2</f>
        <v>0</v>
      </c>
      <c r="H7896" s="22">
        <v>0.92864226753076196</v>
      </c>
      <c r="I7896">
        <f>$A$6*Table1[[#This Row],[CF % EOL]]</f>
        <v>6.9648170064807147</v>
      </c>
      <c r="J7896" s="1">
        <v>0.30026058149104984</v>
      </c>
      <c r="K7896">
        <f>Table1[[#This Row],[CF % WEC]]*$A$10</f>
        <v>9.2349585694178449E-2</v>
      </c>
      <c r="L7896" s="14">
        <v>1.4908697450838766</v>
      </c>
      <c r="M7896" s="4">
        <f>Table1[[#This Row],[Cons h  '[MWh']]]-Table1[[#This Row],[Ewec_prod '[MWh']]]-Table1[[#This Row],[Eeol_prod '[MWh']]]-Table1[[#This Row],[Efv_prod '[MWh']]]</f>
        <v>-5.5662968470910164</v>
      </c>
    </row>
    <row r="7897">
      <c r="E7897" s="3">
        <v>43794.958333333336</v>
      </c>
      <c r="F7897" s="1">
        <v>0</v>
      </c>
      <c r="G7897" s="2">
        <f>Table1[[#This Row],[CF % FV]]*$A$2</f>
        <v>0</v>
      </c>
      <c r="H7897" s="22">
        <v>0.931944551096058</v>
      </c>
      <c r="I7897">
        <f>$A$6*Table1[[#This Row],[CF % EOL]]</f>
        <v>6.9895841332204354</v>
      </c>
      <c r="J7897" s="1">
        <v>0.30184898119382692</v>
      </c>
      <c r="K7897">
        <f>Table1[[#This Row],[CF % WEC]]*$A$10</f>
        <v>9.2838121531083145E-2</v>
      </c>
      <c r="L7897" s="14">
        <v>1.4102211885666098</v>
      </c>
      <c r="M7897" s="4">
        <f>Table1[[#This Row],[Cons h  '[MWh']]]-Table1[[#This Row],[Ewec_prod '[MWh']]]-Table1[[#This Row],[Eeol_prod '[MWh']]]-Table1[[#This Row],[Efv_prod '[MWh']]]</f>
        <v>-5.6722010661849085</v>
      </c>
    </row>
    <row r="7898">
      <c r="E7898" s="3">
        <v>43795</v>
      </c>
      <c r="F7898" s="1">
        <v>0</v>
      </c>
      <c r="G7898" s="2">
        <f>Table1[[#This Row],[CF % FV]]*$A$2</f>
        <v>0</v>
      </c>
      <c r="H7898" s="22">
        <v>0.92829224909265595</v>
      </c>
      <c r="I7898">
        <f>$A$6*Table1[[#This Row],[CF % EOL]]</f>
        <v>6.9621918681949193</v>
      </c>
      <c r="J7898" s="1">
        <v>0.28901379029941204</v>
      </c>
      <c r="K7898">
        <f>Table1[[#This Row],[CF % WEC]]*$A$10</f>
        <v>8.8890468610680617E-2</v>
      </c>
      <c r="L7898" s="14">
        <v>1.3108688165461093</v>
      </c>
      <c r="M7898" s="4">
        <f>Table1[[#This Row],[Cons h  '[MWh']]]-Table1[[#This Row],[Ewec_prod '[MWh']]]-Table1[[#This Row],[Eeol_prod '[MWh']]]-Table1[[#This Row],[Efv_prod '[MWh']]]</f>
        <v>-5.7402135202594904</v>
      </c>
    </row>
    <row r="7899">
      <c r="E7899" s="3">
        <v>43795.041666666664</v>
      </c>
      <c r="F7899" s="1">
        <v>0</v>
      </c>
      <c r="G7899" s="2">
        <f>Table1[[#This Row],[CF % FV]]*$A$2</f>
        <v>0</v>
      </c>
      <c r="H7899" s="22">
        <v>0.83036376778515797</v>
      </c>
      <c r="I7899">
        <f>$A$6*Table1[[#This Row],[CF % EOL]]</f>
        <v>6.2277282583886846</v>
      </c>
      <c r="J7899" s="1">
        <v>0.26818950629679922</v>
      </c>
      <c r="K7899">
        <f>Table1[[#This Row],[CF % WEC]]*$A$10</f>
        <v>8.2485651866273796E-2</v>
      </c>
      <c r="L7899" s="14">
        <v>1.4172537541544501</v>
      </c>
      <c r="M7899" s="4">
        <f>Table1[[#This Row],[Cons h  '[MWh']]]-Table1[[#This Row],[Ewec_prod '[MWh']]]-Table1[[#This Row],[Eeol_prod '[MWh']]]-Table1[[#This Row],[Efv_prod '[MWh']]]</f>
        <v>-4.8929601561005081</v>
      </c>
    </row>
    <row r="7900">
      <c r="E7900" s="3">
        <v>43795.083333333336</v>
      </c>
      <c r="F7900" s="1">
        <v>0</v>
      </c>
      <c r="G7900" s="2">
        <f>Table1[[#This Row],[CF % FV]]*$A$2</f>
        <v>0</v>
      </c>
      <c r="H7900" s="22">
        <v>0.761688502490106</v>
      </c>
      <c r="I7900">
        <f>$A$6*Table1[[#This Row],[CF % EOL]]</f>
        <v>5.7126637686757951</v>
      </c>
      <c r="J7900" s="1">
        <v>0.2475293381753656</v>
      </c>
      <c r="K7900">
        <f>Table1[[#This Row],[CF % WEC]]*$A$10</f>
        <v>7.6131311390038689E-2</v>
      </c>
      <c r="L7900" s="14">
        <v>1.1070150323819106</v>
      </c>
      <c r="M7900" s="4">
        <f>Table1[[#This Row],[Cons h  '[MWh']]]-Table1[[#This Row],[Ewec_prod '[MWh']]]-Table1[[#This Row],[Eeol_prod '[MWh']]]-Table1[[#This Row],[Efv_prod '[MWh']]]</f>
        <v>-4.6817800476839233</v>
      </c>
    </row>
    <row r="7901">
      <c r="E7901" s="3">
        <v>43795.125</v>
      </c>
      <c r="F7901" s="1">
        <v>0</v>
      </c>
      <c r="G7901" s="2">
        <f>Table1[[#This Row],[CF % FV]]*$A$2</f>
        <v>0</v>
      </c>
      <c r="H7901" s="22">
        <v>0.68752869671755801</v>
      </c>
      <c r="I7901">
        <f>$A$6*Table1[[#This Row],[CF % EOL]]</f>
        <v>5.1564652253816847</v>
      </c>
      <c r="J7901" s="1">
        <v>0.226758109618483</v>
      </c>
      <c r="K7901">
        <f>Table1[[#This Row],[CF % WEC]]*$A$10</f>
        <v>6.974281263318681E-2</v>
      </c>
      <c r="L7901" s="14">
        <v>1.2962490648450646</v>
      </c>
      <c r="M7901" s="4">
        <f>Table1[[#This Row],[Cons h  '[MWh']]]-Table1[[#This Row],[Ewec_prod '[MWh']]]-Table1[[#This Row],[Eeol_prod '[MWh']]]-Table1[[#This Row],[Efv_prod '[MWh']]]</f>
        <v>-3.929958973169807</v>
      </c>
    </row>
    <row r="7902">
      <c r="E7902" s="3">
        <v>43795.166666666664</v>
      </c>
      <c r="F7902" s="1">
        <v>0</v>
      </c>
      <c r="G7902" s="2">
        <f>Table1[[#This Row],[CF % FV]]*$A$2</f>
        <v>0</v>
      </c>
      <c r="H7902" s="22">
        <v>0.56663627805328298</v>
      </c>
      <c r="I7902">
        <f>$A$6*Table1[[#This Row],[CF % EOL]]</f>
        <v>4.2497720853996226</v>
      </c>
      <c r="J7902" s="1">
        <v>0.21025501225262336</v>
      </c>
      <c r="K7902">
        <f>Table1[[#This Row],[CF % WEC]]*$A$10</f>
        <v>6.4667040792475664E-2</v>
      </c>
      <c r="L7902" s="14">
        <v>1.3606840166198262</v>
      </c>
      <c r="M7902" s="4">
        <f>Table1[[#This Row],[Cons h  '[MWh']]]-Table1[[#This Row],[Ewec_prod '[MWh']]]-Table1[[#This Row],[Eeol_prod '[MWh']]]-Table1[[#This Row],[Efv_prod '[MWh']]]</f>
        <v>-2.9537551095722723</v>
      </c>
    </row>
    <row r="7903">
      <c r="E7903" s="3">
        <v>43795.208333333336</v>
      </c>
      <c r="F7903" s="1">
        <v>0</v>
      </c>
      <c r="G7903" s="2">
        <f>Table1[[#This Row],[CF % FV]]*$A$2</f>
        <v>0</v>
      </c>
      <c r="H7903" s="22">
        <v>0.44818147551859799</v>
      </c>
      <c r="I7903">
        <f>$A$6*Table1[[#This Row],[CF % EOL]]</f>
        <v>3.3613610663894851</v>
      </c>
      <c r="J7903" s="1">
        <v>0.19645728110812163</v>
      </c>
      <c r="K7903">
        <f>Table1[[#This Row],[CF % WEC]]*$A$10</f>
        <v>6.0423344372563213E-2</v>
      </c>
      <c r="L7903" s="14">
        <v>1.4976901866283747</v>
      </c>
      <c r="M7903" s="4">
        <f>Table1[[#This Row],[Cons h  '[MWh']]]-Table1[[#This Row],[Ewec_prod '[MWh']]]-Table1[[#This Row],[Eeol_prod '[MWh']]]-Table1[[#This Row],[Efv_prod '[MWh']]]</f>
        <v>-1.9240942241336736</v>
      </c>
    </row>
    <row r="7904">
      <c r="E7904" s="3">
        <v>43795.25</v>
      </c>
      <c r="F7904" s="1">
        <v>0</v>
      </c>
      <c r="G7904" s="2">
        <f>Table1[[#This Row],[CF % FV]]*$A$2</f>
        <v>0</v>
      </c>
      <c r="H7904" s="22">
        <v>0.36396581624461799</v>
      </c>
      <c r="I7904">
        <f>$A$6*Table1[[#This Row],[CF % EOL]]</f>
        <v>2.7297436218346349</v>
      </c>
      <c r="J7904" s="1">
        <v>0.18389897551836526</v>
      </c>
      <c r="K7904">
        <f>Table1[[#This Row],[CF % WEC]]*$A$10</f>
        <v>5.6560851625510909E-2</v>
      </c>
      <c r="L7904" s="14">
        <v>1.8358727453078276</v>
      </c>
      <c r="M7904" s="4">
        <f>Table1[[#This Row],[Cons h  '[MWh']]]-Table1[[#This Row],[Ewec_prod '[MWh']]]-Table1[[#This Row],[Eeol_prod '[MWh']]]-Table1[[#This Row],[Efv_prod '[MWh']]]</f>
        <v>-0.95043172815231824</v>
      </c>
    </row>
    <row r="7905">
      <c r="E7905" s="3">
        <v>43795.291666666664</v>
      </c>
      <c r="F7905" s="1">
        <v>0.16521</v>
      </c>
      <c r="G7905" s="2">
        <f>Table1[[#This Row],[CF % FV]]*$A$2</f>
        <v>0.49563000000000001</v>
      </c>
      <c r="H7905" s="22">
        <v>0.38013605414946</v>
      </c>
      <c r="I7905">
        <f>$A$6*Table1[[#This Row],[CF % EOL]]</f>
        <v>2.8510204061209499</v>
      </c>
      <c r="J7905" s="1">
        <v>0.17584854617119008</v>
      </c>
      <c r="K7905">
        <f>Table1[[#This Row],[CF % WEC]]*$A$10</f>
        <v>5.408482293343285E-2</v>
      </c>
      <c r="L7905" s="14">
        <v>1.8017428685806229</v>
      </c>
      <c r="M7905" s="4">
        <f>Table1[[#This Row],[Cons h  '[MWh']]]-Table1[[#This Row],[Ewec_prod '[MWh']]]-Table1[[#This Row],[Eeol_prod '[MWh']]]-Table1[[#This Row],[Efv_prod '[MWh']]]</f>
        <v>-1.5989923604737597</v>
      </c>
    </row>
    <row r="7906">
      <c r="E7906" s="3">
        <v>43795.333333333336</v>
      </c>
      <c r="F7906" s="1">
        <v>0.33672000000000002</v>
      </c>
      <c r="G7906" s="2">
        <f>Table1[[#This Row],[CF % FV]]*$A$2</f>
        <v>1.0101599999999999</v>
      </c>
      <c r="H7906" s="22">
        <v>0.40494325822521698</v>
      </c>
      <c r="I7906">
        <f>$A$6*Table1[[#This Row],[CF % EOL]]</f>
        <v>3.0370744366891276</v>
      </c>
      <c r="J7906" s="1">
        <v>0.170301732446964</v>
      </c>
      <c r="K7906">
        <f>Table1[[#This Row],[CF % WEC]]*$A$10</f>
        <v>5.2378818279703997E-2</v>
      </c>
      <c r="L7906" s="14">
        <v>1.5073445001500307</v>
      </c>
      <c r="M7906" s="4">
        <f>Table1[[#This Row],[Cons h  '[MWh']]]-Table1[[#This Row],[Ewec_prod '[MWh']]]-Table1[[#This Row],[Eeol_prod '[MWh']]]-Table1[[#This Row],[Efv_prod '[MWh']]]</f>
        <v>-2.592268754818801</v>
      </c>
    </row>
    <row r="7907">
      <c r="E7907" s="3">
        <v>43795.375</v>
      </c>
      <c r="F7907" s="1">
        <v>0.41558999999999996</v>
      </c>
      <c r="G7907" s="2">
        <f>Table1[[#This Row],[CF % FV]]*$A$2</f>
        <v>1.2467699999999999</v>
      </c>
      <c r="H7907" s="22">
        <v>0.39677856677800799</v>
      </c>
      <c r="I7907">
        <f>$A$6*Table1[[#This Row],[CF % EOL]]</f>
        <v>2.97583925083506</v>
      </c>
      <c r="J7907" s="1">
        <v>0.15970947400509936</v>
      </c>
      <c r="K7907">
        <f>Table1[[#This Row],[CF % WEC]]*$A$10</f>
        <v>4.9121012430483585E-2</v>
      </c>
      <c r="L7907" s="14">
        <v>1.4971956966053062</v>
      </c>
      <c r="M7907" s="4">
        <f>Table1[[#This Row],[Cons h  '[MWh']]]-Table1[[#This Row],[Ewec_prod '[MWh']]]-Table1[[#This Row],[Eeol_prod '[MWh']]]-Table1[[#This Row],[Efv_prod '[MWh']]]</f>
        <v>-2.774534566660237</v>
      </c>
    </row>
    <row r="7908">
      <c r="E7908" s="3">
        <v>43795.416666666664</v>
      </c>
      <c r="F7908" s="1">
        <v>0.51848000000000005</v>
      </c>
      <c r="G7908" s="2">
        <f>Table1[[#This Row],[CF % FV]]*$A$2</f>
        <v>1.5554400000000002</v>
      </c>
      <c r="H7908" s="22">
        <v>0.212490830770484</v>
      </c>
      <c r="I7908">
        <f>$A$6*Table1[[#This Row],[CF % EOL]]</f>
        <v>1.5936812307786301</v>
      </c>
      <c r="J7908" s="1">
        <v>0.14937237760965727</v>
      </c>
      <c r="K7908">
        <f>Table1[[#This Row],[CF % WEC]]*$A$10</f>
        <v>4.5941685445038717E-2</v>
      </c>
      <c r="L7908" s="14">
        <v>1.6006125218287575</v>
      </c>
      <c r="M7908" s="4">
        <f>Table1[[#This Row],[Cons h  '[MWh']]]-Table1[[#This Row],[Ewec_prod '[MWh']]]-Table1[[#This Row],[Eeol_prod '[MWh']]]-Table1[[#This Row],[Efv_prod '[MWh']]]</f>
        <v>-1.5944503943949115</v>
      </c>
    </row>
    <row r="7909">
      <c r="E7909" s="3">
        <v>43795.458333333336</v>
      </c>
      <c r="F7909" s="1">
        <v>0.53125</v>
      </c>
      <c r="G7909" s="2">
        <f>Table1[[#This Row],[CF % FV]]*$A$2</f>
        <v>1.59375</v>
      </c>
      <c r="H7909" s="22">
        <v>0.18495529282238601</v>
      </c>
      <c r="I7909">
        <f>$A$6*Table1[[#This Row],[CF % EOL]]</f>
        <v>1.3871646961678952</v>
      </c>
      <c r="J7909" s="1">
        <v>0.14128588123568403</v>
      </c>
      <c r="K7909">
        <f>Table1[[#This Row],[CF % WEC]]*$A$10</f>
        <v>4.3454563805076916E-2</v>
      </c>
      <c r="L7909" s="14">
        <v>1.4799025294442008</v>
      </c>
      <c r="M7909" s="4">
        <f>Table1[[#This Row],[Cons h  '[MWh']]]-Table1[[#This Row],[Ewec_prod '[MWh']]]-Table1[[#This Row],[Eeol_prod '[MWh']]]-Table1[[#This Row],[Efv_prod '[MWh']]]</f>
        <v>-1.5444667305287714</v>
      </c>
    </row>
    <row r="7910">
      <c r="E7910" s="3">
        <v>43795.5</v>
      </c>
      <c r="F7910" s="1">
        <v>0.52298</v>
      </c>
      <c r="G7910" s="2">
        <f>Table1[[#This Row],[CF % FV]]*$A$2</f>
        <v>1.56894</v>
      </c>
      <c r="H7910" s="22">
        <v>0.21484829278480899</v>
      </c>
      <c r="I7910">
        <f>$A$6*Table1[[#This Row],[CF % EOL]]</f>
        <v>1.6113621958860675</v>
      </c>
      <c r="J7910" s="1">
        <v>0.13472891734001219</v>
      </c>
      <c r="K7910">
        <f>Table1[[#This Row],[CF % WEC]]*$A$10</f>
        <v>4.1437872515897388E-2</v>
      </c>
      <c r="L7910" s="14">
        <v>1.9360665066407983</v>
      </c>
      <c r="M7910" s="4">
        <f>Table1[[#This Row],[Cons h  '[MWh']]]-Table1[[#This Row],[Ewec_prod '[MWh']]]-Table1[[#This Row],[Eeol_prod '[MWh']]]-Table1[[#This Row],[Efv_prod '[MWh']]]</f>
        <v>-1.2856735617611668</v>
      </c>
    </row>
    <row r="7911">
      <c r="E7911" s="3">
        <v>43795.541666666664</v>
      </c>
      <c r="F7911" s="1">
        <v>0.31404000000000004</v>
      </c>
      <c r="G7911" s="2">
        <f>Table1[[#This Row],[CF % FV]]*$A$2</f>
        <v>0.94212000000000007</v>
      </c>
      <c r="H7911" s="22">
        <v>0.233512136070716</v>
      </c>
      <c r="I7911">
        <f>$A$6*Table1[[#This Row],[CF % EOL]]</f>
        <v>1.7513410205303699</v>
      </c>
      <c r="J7911" s="1">
        <v>0.12849487853919872</v>
      </c>
      <c r="K7911">
        <f>Table1[[#This Row],[CF % WEC]]*$A$10</f>
        <v>3.9520501618932953E-2</v>
      </c>
      <c r="L7911" s="14">
        <v>1.6364841746572758</v>
      </c>
      <c r="M7911" s="4">
        <f>Table1[[#This Row],[Cons h  '[MWh']]]-Table1[[#This Row],[Ewec_prod '[MWh']]]-Table1[[#This Row],[Eeol_prod '[MWh']]]-Table1[[#This Row],[Efv_prod '[MWh']]]</f>
        <v>-1.0964973474920272</v>
      </c>
    </row>
    <row r="7912">
      <c r="E7912" s="3">
        <v>43795.583333333336</v>
      </c>
      <c r="F7912" s="1">
        <v>0.36086000000000001</v>
      </c>
      <c r="G7912" s="2">
        <f>Table1[[#This Row],[CF % FV]]*$A$2</f>
        <v>1.0825800000000001</v>
      </c>
      <c r="H7912" s="22">
        <v>0.23254982972419</v>
      </c>
      <c r="I7912">
        <f>$A$6*Table1[[#This Row],[CF % EOL]]</f>
        <v>1.744123722931425</v>
      </c>
      <c r="J7912" s="1">
        <v>0.12009629654330595</v>
      </c>
      <c r="K7912">
        <f>Table1[[#This Row],[CF % WEC]]*$A$10</f>
        <v>3.693739342708259E-2</v>
      </c>
      <c r="L7912" s="14">
        <v>1.5037044689156625</v>
      </c>
      <c r="M7912" s="4">
        <f>Table1[[#This Row],[Cons h  '[MWh']]]-Table1[[#This Row],[Ewec_prod '[MWh']]]-Table1[[#This Row],[Eeol_prod '[MWh']]]-Table1[[#This Row],[Efv_prod '[MWh']]]</f>
        <v>-1.3599366474428454</v>
      </c>
    </row>
    <row r="7913">
      <c r="E7913" s="3">
        <v>43795.625</v>
      </c>
      <c r="F7913" s="1">
        <v>0.18539</v>
      </c>
      <c r="G7913" s="2">
        <f>Table1[[#This Row],[CF % FV]]*$A$2</f>
        <v>0.55617000000000005</v>
      </c>
      <c r="H7913" s="22">
        <v>0.155295332721822</v>
      </c>
      <c r="I7913">
        <f>$A$6*Table1[[#This Row],[CF % EOL]]</f>
        <v>1.1647149954136651</v>
      </c>
      <c r="J7913" s="1">
        <v>0.10968518784986503</v>
      </c>
      <c r="K7913">
        <f>Table1[[#This Row],[CF % WEC]]*$A$10</f>
        <v>3.3735302864006174E-2</v>
      </c>
      <c r="L7913" s="14">
        <v>1.6043156256719975</v>
      </c>
      <c r="M7913" s="4">
        <f>Table1[[#This Row],[Cons h  '[MWh']]]-Table1[[#This Row],[Ewec_prod '[MWh']]]-Table1[[#This Row],[Eeol_prod '[MWh']]]-Table1[[#This Row],[Efv_prod '[MWh']]]</f>
        <v>-0.15030467260567382</v>
      </c>
    </row>
    <row r="7914">
      <c r="E7914" s="3">
        <v>43795.666666666664</v>
      </c>
      <c r="F7914" s="1">
        <v>0</v>
      </c>
      <c r="G7914" s="2">
        <f>Table1[[#This Row],[CF % FV]]*$A$2</f>
        <v>0</v>
      </c>
      <c r="H7914" s="22">
        <v>6.9192078299645507E-2</v>
      </c>
      <c r="I7914">
        <f>$A$6*Table1[[#This Row],[CF % EOL]]</f>
        <v>0.51894058724734127</v>
      </c>
      <c r="J7914" s="1">
        <v>9.9701040338130598E-2</v>
      </c>
      <c r="K7914">
        <f>Table1[[#This Row],[CF % WEC]]*$A$10</f>
        <v>3.0664530531389074E-2</v>
      </c>
      <c r="L7914" s="14">
        <v>1.5042757832977314</v>
      </c>
      <c r="M7914" s="4">
        <f>Table1[[#This Row],[Cons h  '[MWh']]]-Table1[[#This Row],[Ewec_prod '[MWh']]]-Table1[[#This Row],[Eeol_prod '[MWh']]]-Table1[[#This Row],[Efv_prod '[MWh']]]</f>
        <v>0.95467066551900104</v>
      </c>
    </row>
    <row r="7915">
      <c r="E7915" s="3">
        <v>43795.708333333336</v>
      </c>
      <c r="F7915" s="1">
        <v>0</v>
      </c>
      <c r="G7915" s="2">
        <f>Table1[[#This Row],[CF % FV]]*$A$2</f>
        <v>0</v>
      </c>
      <c r="H7915" s="22">
        <v>2.4183805897373001E-2</v>
      </c>
      <c r="I7915">
        <f>$A$6*Table1[[#This Row],[CF % EOL]]</f>
        <v>0.18137854423029751</v>
      </c>
      <c r="J7915" s="1">
        <v>0.11155295730956792</v>
      </c>
      <c r="K7915">
        <f>Table1[[#This Row],[CF % WEC]]*$A$10</f>
        <v>3.4309763004325797E-2</v>
      </c>
      <c r="L7915" s="14">
        <v>1.7390458051722752</v>
      </c>
      <c r="M7915" s="4">
        <f>Table1[[#This Row],[Cons h  '[MWh']]]-Table1[[#This Row],[Ewec_prod '[MWh']]]-Table1[[#This Row],[Eeol_prod '[MWh']]]-Table1[[#This Row],[Efv_prod '[MWh']]]</f>
        <v>1.5233574979376518</v>
      </c>
    </row>
    <row r="7916">
      <c r="E7916" s="3">
        <v>43795.75</v>
      </c>
      <c r="F7916" s="1">
        <v>0</v>
      </c>
      <c r="G7916" s="2">
        <f>Table1[[#This Row],[CF % FV]]*$A$2</f>
        <v>0</v>
      </c>
      <c r="H7916" s="22">
        <v>1.28774062875736E-2</v>
      </c>
      <c r="I7916">
        <f>$A$6*Table1[[#This Row],[CF % EOL]]</f>
        <v>9.6580547156801991E-2</v>
      </c>
      <c r="J7916" s="1">
        <v>0.10283071601968606</v>
      </c>
      <c r="K7916">
        <f>Table1[[#This Row],[CF % WEC]]*$A$10</f>
        <v>3.1627108606451543E-2</v>
      </c>
      <c r="L7916" s="14">
        <v>2.2904948034141572</v>
      </c>
      <c r="M7916" s="4">
        <f>Table1[[#This Row],[Cons h  '[MWh']]]-Table1[[#This Row],[Ewec_prod '[MWh']]]-Table1[[#This Row],[Eeol_prod '[MWh']]]-Table1[[#This Row],[Efv_prod '[MWh']]]</f>
        <v>2.1622871476509036</v>
      </c>
    </row>
    <row r="7917">
      <c r="E7917" s="3">
        <v>43795.791666666664</v>
      </c>
      <c r="F7917" s="1">
        <v>0</v>
      </c>
      <c r="G7917" s="2">
        <f>Table1[[#This Row],[CF % FV]]*$A$2</f>
        <v>0</v>
      </c>
      <c r="H7917" s="22">
        <v>4.8448984693471399E-2</v>
      </c>
      <c r="I7917">
        <f>$A$6*Table1[[#This Row],[CF % EOL]]</f>
        <v>0.36336738520103551</v>
      </c>
      <c r="J7917" s="1">
        <v>9.6819154256751791E-2</v>
      </c>
      <c r="K7917">
        <f>Table1[[#This Row],[CF % WEC]]*$A$10</f>
        <v>2.9778163815147016E-2</v>
      </c>
      <c r="L7917" s="14">
        <v>2.6490045869044549</v>
      </c>
      <c r="M7917" s="4">
        <f>Table1[[#This Row],[Cons h  '[MWh']]]-Table1[[#This Row],[Ewec_prod '[MWh']]]-Table1[[#This Row],[Eeol_prod '[MWh']]]-Table1[[#This Row],[Efv_prod '[MWh']]]</f>
        <v>2.2558590378882721</v>
      </c>
    </row>
    <row r="7918">
      <c r="E7918" s="3">
        <v>43795.833333333336</v>
      </c>
      <c r="F7918" s="1">
        <v>0</v>
      </c>
      <c r="G7918" s="2">
        <f>Table1[[#This Row],[CF % FV]]*$A$2</f>
        <v>0</v>
      </c>
      <c r="H7918" s="22">
        <v>0.131093720226861</v>
      </c>
      <c r="I7918">
        <f>$A$6*Table1[[#This Row],[CF % EOL]]</f>
        <v>0.98320290170145752</v>
      </c>
      <c r="J7918" s="1">
        <v>9.3781137595298603E-2</v>
      </c>
      <c r="K7918">
        <f>Table1[[#This Row],[CF % WEC]]*$A$10</f>
        <v>2.8843776828270499E-2</v>
      </c>
      <c r="L7918" s="14">
        <v>2.1028039781086476</v>
      </c>
      <c r="M7918" s="4">
        <f>Table1[[#This Row],[Cons h  '[MWh']]]-Table1[[#This Row],[Ewec_prod '[MWh']]]-Table1[[#This Row],[Eeol_prod '[MWh']]]-Table1[[#This Row],[Efv_prod '[MWh']]]</f>
        <v>1.0907572995789199</v>
      </c>
    </row>
    <row r="7919">
      <c r="E7919" s="3">
        <v>43795.875</v>
      </c>
      <c r="F7919" s="1">
        <v>0</v>
      </c>
      <c r="G7919" s="2">
        <f>Table1[[#This Row],[CF % FV]]*$A$2</f>
        <v>0</v>
      </c>
      <c r="H7919" s="22">
        <v>0.21260259954267199</v>
      </c>
      <c r="I7919">
        <f>$A$6*Table1[[#This Row],[CF % EOL]]</f>
        <v>1.59451949657004</v>
      </c>
      <c r="J7919" s="1">
        <v>9.2104131273569895E-2</v>
      </c>
      <c r="K7919">
        <f>Table1[[#This Row],[CF % WEC]]*$A$10</f>
        <v>2.8327988714329271E-2</v>
      </c>
      <c r="L7919" s="14">
        <v>1.584993421660428</v>
      </c>
      <c r="M7919" s="4">
        <f>Table1[[#This Row],[Cons h  '[MWh']]]-Table1[[#This Row],[Ewec_prod '[MWh']]]-Table1[[#This Row],[Eeol_prod '[MWh']]]-Table1[[#This Row],[Efv_prod '[MWh']]]</f>
        <v>-3.7854063623941281E-2</v>
      </c>
    </row>
    <row r="7920">
      <c r="E7920" s="3">
        <v>43795.916666666664</v>
      </c>
      <c r="F7920" s="1">
        <v>0</v>
      </c>
      <c r="G7920" s="2">
        <f>Table1[[#This Row],[CF % FV]]*$A$2</f>
        <v>0</v>
      </c>
      <c r="H7920" s="22">
        <v>0.184664310158107</v>
      </c>
      <c r="I7920">
        <f>$A$6*Table1[[#This Row],[CF % EOL]]</f>
        <v>1.3849823261858025</v>
      </c>
      <c r="J7920" s="1">
        <v>9.538706101073724E-2</v>
      </c>
      <c r="K7920">
        <f>Table1[[#This Row],[CF % WEC]]*$A$10</f>
        <v>2.93377023423552E-2</v>
      </c>
      <c r="L7920" s="14">
        <v>1.5154535881482503</v>
      </c>
      <c r="M7920" s="4">
        <f>Table1[[#This Row],[Cons h  '[MWh']]]-Table1[[#This Row],[Ewec_prod '[MWh']]]-Table1[[#This Row],[Eeol_prod '[MWh']]]-Table1[[#This Row],[Efv_prod '[MWh']]]</f>
        <v>0.10113355962009263</v>
      </c>
    </row>
    <row r="7921">
      <c r="E7921" s="3">
        <v>43795.958333333336</v>
      </c>
      <c r="F7921" s="1">
        <v>0</v>
      </c>
      <c r="G7921" s="2">
        <f>Table1[[#This Row],[CF % FV]]*$A$2</f>
        <v>0</v>
      </c>
      <c r="H7921" s="22">
        <v>0.31827760409244299</v>
      </c>
      <c r="I7921">
        <f>$A$6*Table1[[#This Row],[CF % EOL]]</f>
        <v>2.3870820306933225</v>
      </c>
      <c r="J7921" s="1">
        <v>0.10002670667161166</v>
      </c>
      <c r="K7921">
        <f>Table1[[#This Row],[CF % WEC]]*$A$10</f>
        <v>3.0764694032112908E-2</v>
      </c>
      <c r="L7921" s="14">
        <v>1.4654212806538733</v>
      </c>
      <c r="M7921" s="4">
        <f>Table1[[#This Row],[Cons h  '[MWh']]]-Table1[[#This Row],[Ewec_prod '[MWh']]]-Table1[[#This Row],[Eeol_prod '[MWh']]]-Table1[[#This Row],[Efv_prod '[MWh']]]</f>
        <v>-0.95242544407156204</v>
      </c>
    </row>
    <row r="7922">
      <c r="E7922" s="3">
        <v>43796</v>
      </c>
      <c r="F7922" s="1">
        <v>0</v>
      </c>
      <c r="G7922" s="2">
        <f>Table1[[#This Row],[CF % FV]]*$A$2</f>
        <v>0</v>
      </c>
      <c r="H7922" s="22">
        <v>0.4211615516819</v>
      </c>
      <c r="I7922">
        <f>$A$6*Table1[[#This Row],[CF % EOL]]</f>
        <v>3.1587116376142501</v>
      </c>
      <c r="J7922" s="1">
        <v>0.10700285937595293</v>
      </c>
      <c r="K7922">
        <f>Table1[[#This Row],[CF % WEC]]*$A$10</f>
        <v>3.2910313043393091E-2</v>
      </c>
      <c r="L7922" s="14">
        <v>1.4376351209276388</v>
      </c>
      <c r="M7922" s="4">
        <f>Table1[[#This Row],[Cons h  '[MWh']]]-Table1[[#This Row],[Ewec_prod '[MWh']]]-Table1[[#This Row],[Eeol_prod '[MWh']]]-Table1[[#This Row],[Efv_prod '[MWh']]]</f>
        <v>-1.7539868297300045</v>
      </c>
    </row>
    <row r="7923">
      <c r="E7923" s="3">
        <v>43796.041666666664</v>
      </c>
      <c r="F7923" s="1">
        <v>0</v>
      </c>
      <c r="G7923" s="2">
        <f>Table1[[#This Row],[CF % FV]]*$A$2</f>
        <v>0</v>
      </c>
      <c r="H7923" s="22">
        <v>0.55076756930793802</v>
      </c>
      <c r="I7923">
        <f>$A$6*Table1[[#This Row],[CF % EOL]]</f>
        <v>4.1307567698095351</v>
      </c>
      <c r="J7923" s="1">
        <v>0.11377664624093189</v>
      </c>
      <c r="K7923">
        <f>Table1[[#This Row],[CF % WEC]]*$A$10</f>
        <v>3.4993691445762976E-2</v>
      </c>
      <c r="L7923" s="14">
        <v>1.1920648987261324</v>
      </c>
      <c r="M7923" s="4">
        <f>Table1[[#This Row],[Cons h  '[MWh']]]-Table1[[#This Row],[Ewec_prod '[MWh']]]-Table1[[#This Row],[Eeol_prod '[MWh']]]-Table1[[#This Row],[Efv_prod '[MWh']]]</f>
        <v>-2.9736855625291656</v>
      </c>
    </row>
    <row r="7924">
      <c r="E7924" s="3">
        <v>43796.083333333336</v>
      </c>
      <c r="F7924" s="1">
        <v>0</v>
      </c>
      <c r="G7924" s="2">
        <f>Table1[[#This Row],[CF % FV]]*$A$2</f>
        <v>0</v>
      </c>
      <c r="H7924" s="22">
        <v>0.56663627805328298</v>
      </c>
      <c r="I7924">
        <f>$A$6*Table1[[#This Row],[CF % EOL]]</f>
        <v>4.2497720853996226</v>
      </c>
      <c r="J7924" s="1">
        <v>0.12285784259855191</v>
      </c>
      <c r="K7924">
        <f>Table1[[#This Row],[CF % WEC]]*$A$10</f>
        <v>3.7786747787255104E-2</v>
      </c>
      <c r="L7924" s="14">
        <v>1.1105064439133849</v>
      </c>
      <c r="M7924" s="4">
        <f>Table1[[#This Row],[Cons h  '[MWh']]]-Table1[[#This Row],[Ewec_prod '[MWh']]]-Table1[[#This Row],[Eeol_prod '[MWh']]]-Table1[[#This Row],[Efv_prod '[MWh']]]</f>
        <v>-3.1770523892734928</v>
      </c>
    </row>
    <row r="7925">
      <c r="E7925" s="3">
        <v>43796.125</v>
      </c>
      <c r="F7925" s="1">
        <v>0</v>
      </c>
      <c r="G7925" s="2">
        <f>Table1[[#This Row],[CF % FV]]*$A$2</f>
        <v>0</v>
      </c>
      <c r="H7925" s="22">
        <v>0.58856044286606601</v>
      </c>
      <c r="I7925">
        <f>$A$6*Table1[[#This Row],[CF % EOL]]</f>
        <v>4.4142033214954948</v>
      </c>
      <c r="J7925" s="1">
        <v>0.13362326217485984</v>
      </c>
      <c r="K7925">
        <f>Table1[[#This Row],[CF % WEC]]*$A$10</f>
        <v>4.1097811906158334E-2</v>
      </c>
      <c r="L7925" s="14">
        <v>1.4387718914435439</v>
      </c>
      <c r="M7925" s="4">
        <f>Table1[[#This Row],[Cons h  '[MWh']]]-Table1[[#This Row],[Ewec_prod '[MWh']]]-Table1[[#This Row],[Eeol_prod '[MWh']]]-Table1[[#This Row],[Efv_prod '[MWh']]]</f>
        <v>-3.0165292419581089</v>
      </c>
    </row>
    <row r="7926">
      <c r="E7926" s="3">
        <v>43796.166666666664</v>
      </c>
      <c r="F7926" s="1">
        <v>0</v>
      </c>
      <c r="G7926" s="2">
        <f>Table1[[#This Row],[CF % FV]]*$A$2</f>
        <v>0</v>
      </c>
      <c r="H7926" s="22">
        <v>0.60726511760058399</v>
      </c>
      <c r="I7926">
        <f>$A$6*Table1[[#This Row],[CF % EOL]]</f>
        <v>4.5544883820043802</v>
      </c>
      <c r="J7926" s="1">
        <v>0.15093284565688575</v>
      </c>
      <c r="K7926">
        <f>Table1[[#This Row],[CF % WEC]]*$A$10</f>
        <v>4.6421630487890941E-2</v>
      </c>
      <c r="L7926" s="14">
        <v>1.5908105098049019</v>
      </c>
      <c r="M7926" s="4">
        <f>Table1[[#This Row],[Cons h  '[MWh']]]-Table1[[#This Row],[Ewec_prod '[MWh']]]-Table1[[#This Row],[Eeol_prod '[MWh']]]-Table1[[#This Row],[Efv_prod '[MWh']]]</f>
        <v>-3.0100995026873694</v>
      </c>
    </row>
    <row r="7927">
      <c r="E7927" s="3">
        <v>43796.208333333336</v>
      </c>
      <c r="F7927" s="1">
        <v>0</v>
      </c>
      <c r="G7927" s="2">
        <f>Table1[[#This Row],[CF % FV]]*$A$2</f>
        <v>0</v>
      </c>
      <c r="H7927" s="22">
        <v>0.71449523503532097</v>
      </c>
      <c r="I7927">
        <f>$A$6*Table1[[#This Row],[CF % EOL]]</f>
        <v>5.3587142627649076</v>
      </c>
      <c r="J7927" s="1">
        <v>0.13436515435444094</v>
      </c>
      <c r="K7927">
        <f>Table1[[#This Row],[CF % WEC]]*$A$10</f>
        <v>4.132599182599276E-2</v>
      </c>
      <c r="L7927" s="14">
        <v>1.6933660648634514</v>
      </c>
      <c r="M7927" s="4">
        <f>Table1[[#This Row],[Cons h  '[MWh']]]-Table1[[#This Row],[Ewec_prod '[MWh']]]-Table1[[#This Row],[Eeol_prod '[MWh']]]-Table1[[#This Row],[Efv_prod '[MWh']]]</f>
        <v>-3.7066741897274489</v>
      </c>
    </row>
    <row r="7928">
      <c r="E7928" s="3">
        <v>43796.25</v>
      </c>
      <c r="F7928" s="1">
        <v>0</v>
      </c>
      <c r="G7928" s="2">
        <f>Table1[[#This Row],[CF % FV]]*$A$2</f>
        <v>0</v>
      </c>
      <c r="H7928" s="22">
        <v>0.740905347239176</v>
      </c>
      <c r="I7928">
        <f>$A$6*Table1[[#This Row],[CF % EOL]]</f>
        <v>5.5567901042938201</v>
      </c>
      <c r="J7928" s="1">
        <v>0.1562385802119837</v>
      </c>
      <c r="K7928">
        <f>Table1[[#This Row],[CF % WEC]]*$A$10</f>
        <v>4.8053487675182728E-2</v>
      </c>
      <c r="L7928" s="14">
        <v>2.0248384326107907</v>
      </c>
      <c r="M7928" s="4">
        <f>Table1[[#This Row],[Cons h  '[MWh']]]-Table1[[#This Row],[Ewec_prod '[MWh']]]-Table1[[#This Row],[Eeol_prod '[MWh']]]-Table1[[#This Row],[Efv_prod '[MWh']]]</f>
        <v>-3.5800051593582123</v>
      </c>
    </row>
    <row r="7929">
      <c r="E7929" s="3">
        <v>43796.291666666664</v>
      </c>
      <c r="F7929" s="1">
        <v>2.0230000000000001E-2</v>
      </c>
      <c r="G7929" s="2">
        <f>Table1[[#This Row],[CF % FV]]*$A$2</f>
        <v>6.0690000000000008E-2</v>
      </c>
      <c r="H7929" s="22">
        <v>0.79258012773321396</v>
      </c>
      <c r="I7929">
        <f>$A$6*Table1[[#This Row],[CF % EOL]]</f>
        <v>5.944350957999105</v>
      </c>
      <c r="J7929" s="1">
        <v>0.17700778900495942</v>
      </c>
      <c r="K7929">
        <f>Table1[[#This Row],[CF % WEC]]*$A$10</f>
        <v>5.444136522375255E-2</v>
      </c>
      <c r="L7929" s="14">
        <v>1.8765559839224069</v>
      </c>
      <c r="M7929" s="4">
        <f>Table1[[#This Row],[Cons h  '[MWh']]]-Table1[[#This Row],[Ewec_prod '[MWh']]]-Table1[[#This Row],[Eeol_prod '[MWh']]]-Table1[[#This Row],[Efv_prod '[MWh']]]</f>
        <v>-4.182926339300451</v>
      </c>
    </row>
    <row r="7930">
      <c r="E7930" s="3">
        <v>43796.333333333336</v>
      </c>
      <c r="F7930" s="1">
        <v>0.22078999999999999</v>
      </c>
      <c r="G7930" s="2">
        <f>Table1[[#This Row],[CF % FV]]*$A$2</f>
        <v>0.6623699999999999</v>
      </c>
      <c r="H7930" s="22">
        <v>0.83722129135096901</v>
      </c>
      <c r="I7930">
        <f>$A$6*Table1[[#This Row],[CF % EOL]]</f>
        <v>6.2791596851322673</v>
      </c>
      <c r="J7930" s="1">
        <v>0.1970620447581671</v>
      </c>
      <c r="K7930">
        <f>Table1[[#This Row],[CF % WEC]]*$A$10</f>
        <v>6.060934838363672E-2</v>
      </c>
      <c r="L7930" s="14">
        <v>1.5641416569761342</v>
      </c>
      <c r="M7930" s="4">
        <f>Table1[[#This Row],[Cons h  '[MWh']]]-Table1[[#This Row],[Ewec_prod '[MWh']]]-Table1[[#This Row],[Eeol_prod '[MWh']]]-Table1[[#This Row],[Efv_prod '[MWh']]]</f>
        <v>-5.4379973765397702</v>
      </c>
    </row>
    <row r="7931">
      <c r="E7931" s="3">
        <v>43796.375</v>
      </c>
      <c r="F7931" s="1">
        <v>0.56758000000000008</v>
      </c>
      <c r="G7931" s="2">
        <f>Table1[[#This Row],[CF % FV]]*$A$2</f>
        <v>1.7027400000000004</v>
      </c>
      <c r="H7931" s="22">
        <v>0.85214018490218701</v>
      </c>
      <c r="I7931">
        <f>$A$6*Table1[[#This Row],[CF % EOL]]</f>
        <v>6.3910513867664029</v>
      </c>
      <c r="J7931" s="1">
        <v>0.20820201384443471</v>
      </c>
      <c r="K7931">
        <f>Table1[[#This Row],[CF % WEC]]*$A$10</f>
        <v>6.4035610747660801E-2</v>
      </c>
      <c r="L7931" s="14">
        <v>1.2420953779599191</v>
      </c>
      <c r="M7931" s="4">
        <f>Table1[[#This Row],[Cons h  '[MWh']]]-Table1[[#This Row],[Ewec_prod '[MWh']]]-Table1[[#This Row],[Eeol_prod '[MWh']]]-Table1[[#This Row],[Efv_prod '[MWh']]]</f>
        <v>-6.9157316195541449</v>
      </c>
    </row>
    <row r="7932">
      <c r="E7932" s="3">
        <v>43796.416666666664</v>
      </c>
      <c r="F7932" s="1">
        <v>0.29461999999999999</v>
      </c>
      <c r="G7932" s="2">
        <f>Table1[[#This Row],[CF % FV]]*$A$2</f>
        <v>0.88385999999999998</v>
      </c>
      <c r="H7932" s="22">
        <v>0.81393216519046696</v>
      </c>
      <c r="I7932">
        <f>$A$6*Table1[[#This Row],[CF % EOL]]</f>
        <v>6.1044912389285022</v>
      </c>
      <c r="J7932" s="1">
        <v>0.22465597033014892</v>
      </c>
      <c r="K7932">
        <f>Table1[[#This Row],[CF % WEC]]*$A$10</f>
        <v>6.9096268583398193E-2</v>
      </c>
      <c r="L7932" s="14">
        <v>1.8217553647388107</v>
      </c>
      <c r="M7932" s="4">
        <f>Table1[[#This Row],[Cons h  '[MWh']]]-Table1[[#This Row],[Ewec_prod '[MWh']]]-Table1[[#This Row],[Eeol_prod '[MWh']]]-Table1[[#This Row],[Efv_prod '[MWh']]]</f>
        <v>-5.2356921427730896</v>
      </c>
    </row>
    <row r="7933">
      <c r="E7933" s="3">
        <v>43796.458333333336</v>
      </c>
      <c r="F7933" s="1">
        <v>0.62060000000000004</v>
      </c>
      <c r="G7933" s="2">
        <f>Table1[[#This Row],[CF % FV]]*$A$2</f>
        <v>1.8618000000000001</v>
      </c>
      <c r="H7933" s="22">
        <v>0.86074262390693201</v>
      </c>
      <c r="I7933">
        <f>$A$6*Table1[[#This Row],[CF % EOL]]</f>
        <v>6.4555696793019903</v>
      </c>
      <c r="J7933" s="1">
        <v>0.24520037472978318</v>
      </c>
      <c r="K7933">
        <f>Table1[[#This Row],[CF % WEC]]*$A$10</f>
        <v>7.5415004213690823E-2</v>
      </c>
      <c r="L7933" s="14">
        <v>1.7366633455204539</v>
      </c>
      <c r="M7933" s="4">
        <f>Table1[[#This Row],[Cons h  '[MWh']]]-Table1[[#This Row],[Ewec_prod '[MWh']]]-Table1[[#This Row],[Eeol_prod '[MWh']]]-Table1[[#This Row],[Efv_prod '[MWh']]]</f>
        <v>-6.6561213379952271</v>
      </c>
    </row>
    <row r="7934">
      <c r="E7934" s="3">
        <v>43796.5</v>
      </c>
      <c r="F7934" s="1">
        <v>0.49316000000000004</v>
      </c>
      <c r="G7934" s="2">
        <f>Table1[[#This Row],[CF % FV]]*$A$2</f>
        <v>1.4794800000000001</v>
      </c>
      <c r="H7934" s="22">
        <v>0.91664750599545597</v>
      </c>
      <c r="I7934">
        <f>$A$6*Table1[[#This Row],[CF % EOL]]</f>
        <v>6.8748562949659195</v>
      </c>
      <c r="J7934" s="1">
        <v>0.25385859981305492</v>
      </c>
      <c r="K7934">
        <f>Table1[[#This Row],[CF % WEC]]*$A$10</f>
        <v>7.807796947978228E-2</v>
      </c>
      <c r="L7934" s="14">
        <v>1.3769182155932906</v>
      </c>
      <c r="M7934" s="4">
        <f>Table1[[#This Row],[Cons h  '[MWh']]]-Table1[[#This Row],[Ewec_prod '[MWh']]]-Table1[[#This Row],[Eeol_prod '[MWh']]]-Table1[[#This Row],[Efv_prod '[MWh']]]</f>
        <v>-7.0554960488524117</v>
      </c>
    </row>
    <row r="7935">
      <c r="E7935" s="3">
        <v>43796.541666666664</v>
      </c>
      <c r="F7935" s="1">
        <v>0.11949</v>
      </c>
      <c r="G7935" s="2">
        <f>Table1[[#This Row],[CF % FV]]*$A$2</f>
        <v>0.35847000000000001</v>
      </c>
      <c r="H7935" s="22">
        <v>0.88562647838472597</v>
      </c>
      <c r="I7935">
        <f>$A$6*Table1[[#This Row],[CF % EOL]]</f>
        <v>6.6421985878854448</v>
      </c>
      <c r="J7935" s="1">
        <v>0.25846919105551358</v>
      </c>
      <c r="K7935">
        <f>Table1[[#This Row],[CF % WEC]]*$A$10</f>
        <v>7.9496025053150829E-2</v>
      </c>
      <c r="L7935" s="14">
        <v>1.6319014407650643</v>
      </c>
      <c r="M7935" s="4">
        <f>Table1[[#This Row],[Cons h  '[MWh']]]-Table1[[#This Row],[Ewec_prod '[MWh']]]-Table1[[#This Row],[Eeol_prod '[MWh']]]-Table1[[#This Row],[Efv_prod '[MWh']]]</f>
        <v>-5.4482631721735313</v>
      </c>
    </row>
    <row r="7936">
      <c r="E7936" s="3">
        <v>43796.583333333336</v>
      </c>
      <c r="F7936" s="1">
        <v>0.10671</v>
      </c>
      <c r="G7936" s="2">
        <f>Table1[[#This Row],[CF % FV]]*$A$2</f>
        <v>0.32013000000000003</v>
      </c>
      <c r="H7936" s="22">
        <v>0.888141824070798</v>
      </c>
      <c r="I7936">
        <f>$A$6*Table1[[#This Row],[CF % EOL]]</f>
        <v>6.6610636805309849</v>
      </c>
      <c r="J7936" s="1">
        <v>0.25782279865794949</v>
      </c>
      <c r="K7936">
        <f>Table1[[#This Row],[CF % WEC]]*$A$10</f>
        <v>7.9297217504672515E-2</v>
      </c>
      <c r="L7936" s="14">
        <v>1.664728201748686</v>
      </c>
      <c r="M7936" s="4">
        <f>Table1[[#This Row],[Cons h  '[MWh']]]-Table1[[#This Row],[Ewec_prod '[MWh']]]-Table1[[#This Row],[Eeol_prod '[MWh']]]-Table1[[#This Row],[Efv_prod '[MWh']]]</f>
        <v>-5.3957626962869716</v>
      </c>
    </row>
    <row r="7937">
      <c r="E7937" s="3">
        <v>43796.625</v>
      </c>
      <c r="F7937" s="1">
        <v>0.15866</v>
      </c>
      <c r="G7937" s="2">
        <f>Table1[[#This Row],[CF % FV]]*$A$2</f>
        <v>0.47597999999999996</v>
      </c>
      <c r="H7937" s="22">
        <v>0.90810137973919403</v>
      </c>
      <c r="I7937">
        <f>$A$6*Table1[[#This Row],[CF % EOL]]</f>
        <v>6.8107603480439556</v>
      </c>
      <c r="J7937" s="1">
        <v>0.25264791732443342</v>
      </c>
      <c r="K7937">
        <f>Table1[[#This Row],[CF % WEC]]*$A$10</f>
        <v>7.7705606162305901E-2</v>
      </c>
      <c r="L7937" s="14">
        <v>1.6135158537733223</v>
      </c>
      <c r="M7937" s="4">
        <f>Table1[[#This Row],[Cons h  '[MWh']]]-Table1[[#This Row],[Ewec_prod '[MWh']]]-Table1[[#This Row],[Eeol_prod '[MWh']]]-Table1[[#This Row],[Efv_prod '[MWh']]]</f>
        <v>-5.7509301004329387</v>
      </c>
    </row>
    <row r="7938">
      <c r="E7938" s="3">
        <v>43796.666666666664</v>
      </c>
      <c r="F7938" s="1">
        <v>0</v>
      </c>
      <c r="G7938" s="2">
        <f>Table1[[#This Row],[CF % FV]]*$A$2</f>
        <v>0</v>
      </c>
      <c r="H7938" s="22">
        <v>0.86269925870513298</v>
      </c>
      <c r="I7938">
        <f>$A$6*Table1[[#This Row],[CF % EOL]]</f>
        <v>6.4702444402884973</v>
      </c>
      <c r="J7938" s="1">
        <v>0.23979320515615679</v>
      </c>
      <c r="K7938">
        <f>Table1[[#This Row],[CF % WEC]]*$A$10</f>
        <v>7.3751949185212343E-2</v>
      </c>
      <c r="L7938" s="14">
        <v>1.6899363281496851</v>
      </c>
      <c r="M7938" s="4">
        <f>Table1[[#This Row],[Cons h  '[MWh']]]-Table1[[#This Row],[Ewec_prod '[MWh']]]-Table1[[#This Row],[Eeol_prod '[MWh']]]-Table1[[#This Row],[Efv_prod '[MWh']]]</f>
        <v>-4.8540600613240246</v>
      </c>
    </row>
    <row r="7939">
      <c r="E7939" s="3">
        <v>43796.708333333336</v>
      </c>
      <c r="F7939" s="1">
        <v>0</v>
      </c>
      <c r="G7939" s="2">
        <f>Table1[[#This Row],[CF % FV]]*$A$2</f>
        <v>0</v>
      </c>
      <c r="H7939" s="22">
        <v>0.72667276785512702</v>
      </c>
      <c r="I7939">
        <f>$A$6*Table1[[#This Row],[CF % EOL]]</f>
        <v>5.4500457589134523</v>
      </c>
      <c r="J7939" s="1">
        <v>0.22229727607274247</v>
      </c>
      <c r="K7939">
        <f>Table1[[#This Row],[CF % WEC]]*$A$10</f>
        <v>6.8370817255857821E-2</v>
      </c>
      <c r="L7939" s="14">
        <v>2.3220933205330141</v>
      </c>
      <c r="M7939" s="4">
        <f>Table1[[#This Row],[Cons h  '[MWh']]]-Table1[[#This Row],[Ewec_prod '[MWh']]]-Table1[[#This Row],[Eeol_prod '[MWh']]]-Table1[[#This Row],[Efv_prod '[MWh']]]</f>
        <v>-3.1963232556362962</v>
      </c>
    </row>
    <row r="7940">
      <c r="E7940" s="3">
        <v>43796.75</v>
      </c>
      <c r="F7940" s="1">
        <v>0</v>
      </c>
      <c r="G7940" s="2">
        <f>Table1[[#This Row],[CF % FV]]*$A$2</f>
        <v>0</v>
      </c>
      <c r="H7940" s="22">
        <v>0.56344649599836405</v>
      </c>
      <c r="I7940">
        <f>$A$6*Table1[[#This Row],[CF % EOL]]</f>
        <v>4.2258487199877308</v>
      </c>
      <c r="J7940" s="1">
        <v>0.20523604263366288</v>
      </c>
      <c r="K7940">
        <f>Table1[[#This Row],[CF % WEC]]*$A$10</f>
        <v>6.3123382405414E-2</v>
      </c>
      <c r="L7940" s="14">
        <v>2.9389143313882533</v>
      </c>
      <c r="M7940" s="4">
        <f>Table1[[#This Row],[Cons h  '[MWh']]]-Table1[[#This Row],[Ewec_prod '[MWh']]]-Table1[[#This Row],[Eeol_prod '[MWh']]]-Table1[[#This Row],[Efv_prod '[MWh']]]</f>
        <v>-1.3500577710048915</v>
      </c>
    </row>
    <row r="7941">
      <c r="E7941" s="3">
        <v>43796.791666666664</v>
      </c>
      <c r="F7941" s="1">
        <v>0</v>
      </c>
      <c r="G7941" s="2">
        <f>Table1[[#This Row],[CF % FV]]*$A$2</f>
        <v>0</v>
      </c>
      <c r="H7941" s="22">
        <v>0.42365023823902798</v>
      </c>
      <c r="I7941">
        <f>$A$6*Table1[[#This Row],[CF % EOL]]</f>
        <v>3.1773767867927099</v>
      </c>
      <c r="J7941" s="1">
        <v>0.19043574494785231</v>
      </c>
      <c r="K7941">
        <f>Table1[[#This Row],[CF % WEC]]*$A$10</f>
        <v>5.8571331807737215E-2</v>
      </c>
      <c r="L7941" s="14">
        <v>2.9295379256127014</v>
      </c>
      <c r="M7941" s="4">
        <f>Table1[[#This Row],[Cons h  '[MWh']]]-Table1[[#This Row],[Ewec_prod '[MWh']]]-Table1[[#This Row],[Eeol_prod '[MWh']]]-Table1[[#This Row],[Efv_prod '[MWh']]]</f>
        <v>-0.30641019298774541</v>
      </c>
    </row>
    <row r="7942">
      <c r="E7942" s="3">
        <v>43796.833333333336</v>
      </c>
      <c r="F7942" s="1">
        <v>0</v>
      </c>
      <c r="G7942" s="2">
        <f>Table1[[#This Row],[CF % FV]]*$A$2</f>
        <v>0</v>
      </c>
      <c r="H7942" s="22">
        <v>0.32131231089406698</v>
      </c>
      <c r="I7942">
        <f>$A$6*Table1[[#This Row],[CF % EOL]]</f>
        <v>2.4098423317055024</v>
      </c>
      <c r="J7942" s="1">
        <v>0.17718752714698704</v>
      </c>
      <c r="K7942">
        <f>Table1[[#This Row],[CF % WEC]]*$A$10</f>
        <v>5.4496646349457646E-2</v>
      </c>
      <c r="L7942" s="14">
        <v>1.8679774901309174</v>
      </c>
      <c r="M7942" s="4">
        <f>Table1[[#This Row],[Cons h  '[MWh']]]-Table1[[#This Row],[Ewec_prod '[MWh']]]-Table1[[#This Row],[Eeol_prod '[MWh']]]-Table1[[#This Row],[Efv_prod '[MWh']]]</f>
        <v>-0.59636148792404264</v>
      </c>
    </row>
    <row r="7943">
      <c r="E7943" s="3">
        <v>43796.875</v>
      </c>
      <c r="F7943" s="1">
        <v>0</v>
      </c>
      <c r="G7943" s="2">
        <f>Table1[[#This Row],[CF % FV]]*$A$2</f>
        <v>0</v>
      </c>
      <c r="H7943" s="22">
        <v>0.24679729314474499</v>
      </c>
      <c r="I7943">
        <f>$A$6*Table1[[#This Row],[CF % EOL]]</f>
        <v>1.8509796985855875</v>
      </c>
      <c r="J7943" s="1">
        <v>0.17028007200248954</v>
      </c>
      <c r="K7943">
        <f>Table1[[#This Row],[CF % WEC]]*$A$10</f>
        <v>5.2372156289431301E-2</v>
      </c>
      <c r="L7943" s="14">
        <v>1.7311578185979426</v>
      </c>
      <c r="M7943" s="4">
        <f>Table1[[#This Row],[Cons h  '[MWh']]]-Table1[[#This Row],[Ewec_prod '[MWh']]]-Table1[[#This Row],[Eeol_prod '[MWh']]]-Table1[[#This Row],[Efv_prod '[MWh']]]</f>
        <v>-0.17219403627707619</v>
      </c>
    </row>
    <row r="7944">
      <c r="E7944" s="3">
        <v>43796.916666666664</v>
      </c>
      <c r="F7944" s="1">
        <v>0</v>
      </c>
      <c r="G7944" s="2">
        <f>Table1[[#This Row],[CF % FV]]*$A$2</f>
        <v>0</v>
      </c>
      <c r="H7944" s="22">
        <v>0.59992396674245696</v>
      </c>
      <c r="I7944">
        <f>$A$6*Table1[[#This Row],[CF % EOL]]</f>
        <v>4.4994297505684271</v>
      </c>
      <c r="J7944" s="1">
        <v>0.16935995020673258</v>
      </c>
      <c r="K7944">
        <f>Table1[[#This Row],[CF % WEC]]*$A$10</f>
        <v>5.2089159213343672E-2</v>
      </c>
      <c r="L7944" s="14">
        <v>1.6739862093124869</v>
      </c>
      <c r="M7944" s="4">
        <f>Table1[[#This Row],[Cons h  '[MWh']]]-Table1[[#This Row],[Ewec_prod '[MWh']]]-Table1[[#This Row],[Eeol_prod '[MWh']]]-Table1[[#This Row],[Efv_prod '[MWh']]]</f>
        <v>-2.8775327004692839</v>
      </c>
    </row>
    <row r="7945">
      <c r="E7945" s="3">
        <v>43796.958333333336</v>
      </c>
      <c r="F7945" s="1">
        <v>0</v>
      </c>
      <c r="G7945" s="2">
        <f>Table1[[#This Row],[CF % FV]]*$A$2</f>
        <v>0</v>
      </c>
      <c r="H7945" s="22">
        <v>0.65186247931710395</v>
      </c>
      <c r="I7945">
        <f>$A$6*Table1[[#This Row],[CF % EOL]]</f>
        <v>4.8889685948782793</v>
      </c>
      <c r="J7945" s="1">
        <v>0.16934625641067391</v>
      </c>
      <c r="K7945">
        <f>Table1[[#This Row],[CF % WEC]]*$A$10</f>
        <v>5.2084947483697644E-2</v>
      </c>
      <c r="L7945" s="14">
        <v>1.3413915181678104</v>
      </c>
      <c r="M7945" s="4">
        <f>Table1[[#This Row],[Cons h  '[MWh']]]-Table1[[#This Row],[Ewec_prod '[MWh']]]-Table1[[#This Row],[Eeol_prod '[MWh']]]-Table1[[#This Row],[Efv_prod '[MWh']]]</f>
        <v>-3.5996620241941666</v>
      </c>
    </row>
    <row r="7946">
      <c r="E7946" s="3">
        <v>43797</v>
      </c>
      <c r="F7946" s="1">
        <v>0</v>
      </c>
      <c r="G7946" s="2">
        <f>Table1[[#This Row],[CF % FV]]*$A$2</f>
        <v>0</v>
      </c>
      <c r="H7946" s="22">
        <v>0.66706339068194198</v>
      </c>
      <c r="I7946">
        <f>$A$6*Table1[[#This Row],[CF % EOL]]</f>
        <v>5.0029754301145646</v>
      </c>
      <c r="J7946" s="1">
        <v>0.17083777967034616</v>
      </c>
      <c r="K7946">
        <f>Table1[[#This Row],[CF % WEC]]*$A$10</f>
        <v>5.2543687536754091E-2</v>
      </c>
      <c r="L7946" s="14">
        <v>1.0877742519214491</v>
      </c>
      <c r="M7946" s="4">
        <f>Table1[[#This Row],[Cons h  '[MWh']]]-Table1[[#This Row],[Ewec_prod '[MWh']]]-Table1[[#This Row],[Eeol_prod '[MWh']]]-Table1[[#This Row],[Efv_prod '[MWh']]]</f>
        <v>-3.9677448657298697</v>
      </c>
    </row>
    <row r="7947">
      <c r="E7947" s="3">
        <v>43797.041666666664</v>
      </c>
      <c r="F7947" s="1">
        <v>0</v>
      </c>
      <c r="G7947" s="2">
        <f>Table1[[#This Row],[CF % FV]]*$A$2</f>
        <v>0</v>
      </c>
      <c r="H7947" s="22">
        <v>0.72428007940925598</v>
      </c>
      <c r="I7947">
        <f>$A$6*Table1[[#This Row],[CF % EOL]]</f>
        <v>5.4321005955694197</v>
      </c>
      <c r="J7947" s="1">
        <v>0.17570164361992727</v>
      </c>
      <c r="K7947">
        <f>Table1[[#This Row],[CF % WEC]]*$A$10</f>
        <v>5.4039640879634213E-2</v>
      </c>
      <c r="L7947" s="14">
        <v>0.78733190697522348</v>
      </c>
      <c r="M7947" s="4">
        <f>Table1[[#This Row],[Cons h  '[MWh']]]-Table1[[#This Row],[Ewec_prod '[MWh']]]-Table1[[#This Row],[Eeol_prod '[MWh']]]-Table1[[#This Row],[Efv_prod '[MWh']]]</f>
        <v>-4.6988083294738301</v>
      </c>
    </row>
    <row r="7948">
      <c r="E7948" s="3">
        <v>43797.083333333336</v>
      </c>
      <c r="F7948" s="1">
        <v>0</v>
      </c>
      <c r="G7948" s="2">
        <f>Table1[[#This Row],[CF % FV]]*$A$2</f>
        <v>0</v>
      </c>
      <c r="H7948" s="22">
        <v>0.75246365328682796</v>
      </c>
      <c r="I7948">
        <f>$A$6*Table1[[#This Row],[CF % EOL]]</f>
        <v>5.6434773996512098</v>
      </c>
      <c r="J7948" s="1">
        <v>0.18248932350684086</v>
      </c>
      <c r="K7948">
        <f>Table1[[#This Row],[CF % WEC]]*$A$10</f>
        <v>5.6127292286516813E-2</v>
      </c>
      <c r="L7948" s="14">
        <v>1.0914270246075639</v>
      </c>
      <c r="M7948" s="4">
        <f>Table1[[#This Row],[Cons h  '[MWh']]]-Table1[[#This Row],[Ewec_prod '[MWh']]]-Table1[[#This Row],[Eeol_prod '[MWh']]]-Table1[[#This Row],[Efv_prod '[MWh']]]</f>
        <v>-4.6081776673301622</v>
      </c>
    </row>
    <row r="7949">
      <c r="E7949" s="3">
        <v>43797.125</v>
      </c>
      <c r="F7949" s="1">
        <v>0</v>
      </c>
      <c r="G7949" s="2">
        <f>Table1[[#This Row],[CF % FV]]*$A$2</f>
        <v>0</v>
      </c>
      <c r="H7949" s="22">
        <v>0.74647760526302998</v>
      </c>
      <c r="I7949">
        <f>$A$6*Table1[[#This Row],[CF % EOL]]</f>
        <v>5.598582039472725</v>
      </c>
      <c r="J7949" s="1">
        <v>0.18925596692519595</v>
      </c>
      <c r="K7949">
        <f>Table1[[#This Row],[CF % WEC]]*$A$10</f>
        <v>5.8208473616154513E-2</v>
      </c>
      <c r="L7949" s="14">
        <v>0.89142932229858274</v>
      </c>
      <c r="M7949" s="4">
        <f>Table1[[#This Row],[Cons h  '[MWh']]]-Table1[[#This Row],[Ewec_prod '[MWh']]]-Table1[[#This Row],[Eeol_prod '[MWh']]]-Table1[[#This Row],[Efv_prod '[MWh']]]</f>
        <v>-4.7653611907902969</v>
      </c>
    </row>
    <row r="7950">
      <c r="E7950" s="3">
        <v>43797.166666666664</v>
      </c>
      <c r="F7950" s="1">
        <v>0</v>
      </c>
      <c r="G7950" s="2">
        <f>Table1[[#This Row],[CF % FV]]*$A$2</f>
        <v>0</v>
      </c>
      <c r="H7950" s="22">
        <v>0.75868275235342897</v>
      </c>
      <c r="I7950">
        <f>$A$6*Table1[[#This Row],[CF % EOL]]</f>
        <v>5.6901206426507169</v>
      </c>
      <c r="J7950" s="1">
        <v>0.194926555406292</v>
      </c>
      <c r="K7950">
        <f>Table1[[#This Row],[CF % WEC]]*$A$10</f>
        <v>5.9952547028225125E-2</v>
      </c>
      <c r="L7950" s="14">
        <v>1.2483795441016072</v>
      </c>
      <c r="M7950" s="4">
        <f>Table1[[#This Row],[Cons h  '[MWh']]]-Table1[[#This Row],[Ewec_prod '[MWh']]]-Table1[[#This Row],[Eeol_prod '[MWh']]]-Table1[[#This Row],[Efv_prod '[MWh']]]</f>
        <v>-4.5016936455773351</v>
      </c>
    </row>
    <row r="7951">
      <c r="E7951" s="3">
        <v>43797.208333333336</v>
      </c>
      <c r="F7951" s="1">
        <v>0</v>
      </c>
      <c r="G7951" s="2">
        <f>Table1[[#This Row],[CF % FV]]*$A$2</f>
        <v>0</v>
      </c>
      <c r="H7951" s="22">
        <v>0.67176137120713797</v>
      </c>
      <c r="I7951">
        <f>$A$6*Table1[[#This Row],[CF % EOL]]</f>
        <v>5.0382102840535348</v>
      </c>
      <c r="J7951" s="1">
        <v>0.20130784052158726</v>
      </c>
      <c r="K7951">
        <f>Table1[[#This Row],[CF % WEC]]*$A$10</f>
        <v>6.1915205708453887E-2</v>
      </c>
      <c r="L7951" s="14">
        <v>1.1281289444314941</v>
      </c>
      <c r="M7951" s="4">
        <f>Table1[[#This Row],[Cons h  '[MWh']]]-Table1[[#This Row],[Ewec_prod '[MWh']]]-Table1[[#This Row],[Eeol_prod '[MWh']]]-Table1[[#This Row],[Efv_prod '[MWh']]]</f>
        <v>-3.9719965453304944</v>
      </c>
    </row>
    <row r="7952">
      <c r="E7952" s="3">
        <v>43797.25</v>
      </c>
      <c r="F7952" s="1">
        <v>0</v>
      </c>
      <c r="G7952" s="2">
        <f>Table1[[#This Row],[CF % FV]]*$A$2</f>
        <v>0</v>
      </c>
      <c r="H7952" s="22">
        <v>0.70347518803939202</v>
      </c>
      <c r="I7952">
        <f>$A$6*Table1[[#This Row],[CF % EOL]]</f>
        <v>5.2760639102954405</v>
      </c>
      <c r="J7952" s="1">
        <v>0.2182246340670517</v>
      </c>
      <c r="K7952">
        <f>Table1[[#This Row],[CF % WEC]]*$A$10</f>
        <v>6.711821593190595E-2</v>
      </c>
      <c r="L7952" s="14">
        <v>1.6499653855340066</v>
      </c>
      <c r="M7952" s="4">
        <f>Table1[[#This Row],[Cons h  '[MWh']]]-Table1[[#This Row],[Ewec_prod '[MWh']]]-Table1[[#This Row],[Eeol_prod '[MWh']]]-Table1[[#This Row],[Efv_prod '[MWh']]]</f>
        <v>-3.69321674069334</v>
      </c>
    </row>
    <row r="7953">
      <c r="E7953" s="3">
        <v>43797.291666666664</v>
      </c>
      <c r="F7953" s="1">
        <v>0.13736999999999999</v>
      </c>
      <c r="G7953" s="2">
        <f>Table1[[#This Row],[CF % FV]]*$A$2</f>
        <v>0.41210999999999998</v>
      </c>
      <c r="H7953" s="22">
        <v>0.88394841653001099</v>
      </c>
      <c r="I7953">
        <f>$A$6*Table1[[#This Row],[CF % EOL]]</f>
        <v>6.6296131239750826</v>
      </c>
      <c r="J7953" s="1">
        <v>0.26279018586348984</v>
      </c>
      <c r="K7953">
        <f>Table1[[#This Row],[CF % WEC]]*$A$10</f>
        <v>8.0825010957067095E-2</v>
      </c>
      <c r="L7953" s="14">
        <v>1.5652999569694923</v>
      </c>
      <c r="M7953" s="4">
        <f>Table1[[#This Row],[Cons h  '[MWh']]]-Table1[[#This Row],[Ewec_prod '[MWh']]]-Table1[[#This Row],[Eeol_prod '[MWh']]]-Table1[[#This Row],[Efv_prod '[MWh']]]</f>
        <v>-5.5572481779626575</v>
      </c>
    </row>
    <row r="7954">
      <c r="E7954" s="3">
        <v>43797.333333333336</v>
      </c>
      <c r="F7954" s="1">
        <v>0.29620999999999997</v>
      </c>
      <c r="G7954" s="2">
        <f>Table1[[#This Row],[CF % FV]]*$A$2</f>
        <v>0.88862999999999992</v>
      </c>
      <c r="H7954" s="22">
        <v>0.97004871887055499</v>
      </c>
      <c r="I7954">
        <f>$A$6*Table1[[#This Row],[CF % EOL]]</f>
        <v>7.2753653915291627</v>
      </c>
      <c r="J7954" s="1">
        <v>0.32115638980977723</v>
      </c>
      <c r="K7954">
        <f>Table1[[#This Row],[CF % WEC]]*$A$10</f>
        <v>9.8776400800566183E-2</v>
      </c>
      <c r="L7954" s="14">
        <v>1.4007376965123028</v>
      </c>
      <c r="M7954" s="4">
        <f>Table1[[#This Row],[Cons h  '[MWh']]]-Table1[[#This Row],[Ewec_prod '[MWh']]]-Table1[[#This Row],[Eeol_prod '[MWh']]]-Table1[[#This Row],[Efv_prod '[MWh']]]</f>
        <v>-6.8620340958174264</v>
      </c>
    </row>
    <row r="7955">
      <c r="E7955" s="3">
        <v>43797.375</v>
      </c>
      <c r="F7955" s="1">
        <v>1.8609999999999998E-2</v>
      </c>
      <c r="G7955" s="2">
        <f>Table1[[#This Row],[CF % FV]]*$A$2</f>
        <v>5.5829999999999991E-2</v>
      </c>
      <c r="H7955" s="22">
        <v>0.98293167383611202</v>
      </c>
      <c r="I7955">
        <f>$A$6*Table1[[#This Row],[CF % EOL]]</f>
        <v>7.3719875537708397</v>
      </c>
      <c r="J7955" s="1">
        <v>0.32677757011992986</v>
      </c>
      <c r="K7955">
        <f>Table1[[#This Row],[CF % WEC]]*$A$10</f>
        <v>0.10050527799842221</v>
      </c>
      <c r="L7955" s="14">
        <v>1.3084941573742428</v>
      </c>
      <c r="M7955" s="4">
        <f>Table1[[#This Row],[Cons h  '[MWh']]]-Table1[[#This Row],[Ewec_prod '[MWh']]]-Table1[[#This Row],[Eeol_prod '[MWh']]]-Table1[[#This Row],[Efv_prod '[MWh']]]</f>
        <v>-6.2198286743950195</v>
      </c>
    </row>
    <row r="7956">
      <c r="E7956" s="3">
        <v>43797.416666666664</v>
      </c>
      <c r="F7956" s="1">
        <v>0.66864000000000001</v>
      </c>
      <c r="G7956" s="2">
        <f>Table1[[#This Row],[CF % FV]]*$A$2</f>
        <v>2.0059200000000001</v>
      </c>
      <c r="H7956" s="22">
        <v>0.88681548318196701</v>
      </c>
      <c r="I7956">
        <f>$A$6*Table1[[#This Row],[CF % EOL]]</f>
        <v>6.6511161238647523</v>
      </c>
      <c r="J7956" s="1">
        <v>0.32178723829101707</v>
      </c>
      <c r="K7956">
        <f>Table1[[#This Row],[CF % WEC]]*$A$10</f>
        <v>9.8970427587529011E-2</v>
      </c>
      <c r="L7956" s="14">
        <v>1.3877517831265727</v>
      </c>
      <c r="M7956" s="4">
        <f>Table1[[#This Row],[Cons h  '[MWh']]]-Table1[[#This Row],[Ewec_prod '[MWh']]]-Table1[[#This Row],[Eeol_prod '[MWh']]]-Table1[[#This Row],[Efv_prod '[MWh']]]</f>
        <v>-7.3682547683257091</v>
      </c>
    </row>
    <row r="7957">
      <c r="E7957" s="3">
        <v>43797.458333333336</v>
      </c>
      <c r="F7957" s="1">
        <v>0.73753000000000002</v>
      </c>
      <c r="G7957" s="2">
        <f>Table1[[#This Row],[CF % FV]]*$A$2</f>
        <v>2.2125900000000001</v>
      </c>
      <c r="H7957" s="22">
        <v>0.86262654020737894</v>
      </c>
      <c r="I7957">
        <f>$A$6*Table1[[#This Row],[CF % EOL]]</f>
        <v>6.4696990515553416</v>
      </c>
      <c r="J7957" s="1">
        <v>0.33246802642120499</v>
      </c>
      <c r="K7957">
        <f>Table1[[#This Row],[CF % WEC]]*$A$10</f>
        <v>0.10225546205263264</v>
      </c>
      <c r="L7957" s="14">
        <v>1.1257754567058924</v>
      </c>
      <c r="M7957" s="4">
        <f>Table1[[#This Row],[Cons h  '[MWh']]]-Table1[[#This Row],[Ewec_prod '[MWh']]]-Table1[[#This Row],[Eeol_prod '[MWh']]]-Table1[[#This Row],[Efv_prod '[MWh']]]</f>
        <v>-7.6587690569020825</v>
      </c>
    </row>
    <row r="7958">
      <c r="E7958" s="3">
        <v>43797.5</v>
      </c>
      <c r="F7958" s="1">
        <v>0.69603999999999999</v>
      </c>
      <c r="G7958" s="2">
        <f>Table1[[#This Row],[CF % FV]]*$A$2</f>
        <v>2.08812</v>
      </c>
      <c r="H7958" s="22">
        <v>0.92913093334222596</v>
      </c>
      <c r="I7958">
        <f>$A$6*Table1[[#This Row],[CF % EOL]]</f>
        <v>6.9684820000666949</v>
      </c>
      <c r="J7958" s="1">
        <v>0.346309708437327</v>
      </c>
      <c r="K7958">
        <f>Table1[[#This Row],[CF % WEC]]*$A$10</f>
        <v>0.1065126762135848</v>
      </c>
      <c r="L7958" s="14">
        <v>1.757323319315617</v>
      </c>
      <c r="M7958" s="4">
        <f>Table1[[#This Row],[Cons h  '[MWh']]]-Table1[[#This Row],[Ewec_prod '[MWh']]]-Table1[[#This Row],[Eeol_prod '[MWh']]]-Table1[[#This Row],[Efv_prod '[MWh']]]</f>
        <v>-7.405791356964663</v>
      </c>
    </row>
    <row r="7959">
      <c r="E7959" s="3">
        <v>43797.541666666664</v>
      </c>
      <c r="F7959" s="1">
        <v>0.60924</v>
      </c>
      <c r="G7959" s="2">
        <f>Table1[[#This Row],[CF % FV]]*$A$2</f>
        <v>1.82772</v>
      </c>
      <c r="H7959" s="22">
        <v>0.92882805399546697</v>
      </c>
      <c r="I7959">
        <f>$A$6*Table1[[#This Row],[CF % EOL]]</f>
        <v>6.9662104049660023</v>
      </c>
      <c r="J7959" s="1">
        <v>0.34999395657180715</v>
      </c>
      <c r="K7959">
        <f>Table1[[#This Row],[CF % WEC]]*$A$10</f>
        <v>0.10764582125421657</v>
      </c>
      <c r="L7959" s="14">
        <v>1.1094076569880991</v>
      </c>
      <c r="M7959" s="4">
        <f>Table1[[#This Row],[Cons h  '[MWh']]]-Table1[[#This Row],[Ewec_prod '[MWh']]]-Table1[[#This Row],[Eeol_prod '[MWh']]]-Table1[[#This Row],[Efv_prod '[MWh']]]</f>
        <v>-7.7921685692321203</v>
      </c>
    </row>
    <row r="7960">
      <c r="E7960" s="3">
        <v>43797.583333333336</v>
      </c>
      <c r="F7960" s="1">
        <v>0.44950999999999997</v>
      </c>
      <c r="G7960" s="2">
        <f>Table1[[#This Row],[CF % FV]]*$A$2</f>
        <v>1.3485299999999998</v>
      </c>
      <c r="H7960" s="22">
        <v>0.93131990674333698</v>
      </c>
      <c r="I7960">
        <f>$A$6*Table1[[#This Row],[CF % EOL]]</f>
        <v>6.9848993005750275</v>
      </c>
      <c r="J7960" s="1">
        <v>0.34854156720028107</v>
      </c>
      <c r="K7960">
        <f>Table1[[#This Row],[CF % WEC]]*$A$10</f>
        <v>0.10719911740764101</v>
      </c>
      <c r="L7960" s="14">
        <v>1.4144043637825454</v>
      </c>
      <c r="M7960" s="4">
        <f>Table1[[#This Row],[Cons h  '[MWh']]]-Table1[[#This Row],[Ewec_prod '[MWh']]]-Table1[[#This Row],[Eeol_prod '[MWh']]]-Table1[[#This Row],[Efv_prod '[MWh']]]</f>
        <v>-7.0262240542001226</v>
      </c>
    </row>
    <row r="7961">
      <c r="E7961" s="3">
        <v>43797.625</v>
      </c>
      <c r="F7961" s="1">
        <v>0.20444000000000001</v>
      </c>
      <c r="G7961" s="2">
        <f>Table1[[#This Row],[CF % FV]]*$A$2</f>
        <v>0.61332000000000009</v>
      </c>
      <c r="H7961" s="22">
        <v>0.95241200085506605</v>
      </c>
      <c r="I7961">
        <f>$A$6*Table1[[#This Row],[CF % EOL]]</f>
        <v>7.1430900064129954</v>
      </c>
      <c r="J7961" s="1">
        <v>0.34807298579277096</v>
      </c>
      <c r="K7961">
        <f>Table1[[#This Row],[CF % WEC]]*$A$10</f>
        <v>0.10705499826075646</v>
      </c>
      <c r="L7961" s="14">
        <v>1.1741877656706508</v>
      </c>
      <c r="M7961" s="4">
        <f>Table1[[#This Row],[Cons h  '[MWh']]]-Table1[[#This Row],[Ewec_prod '[MWh']]]-Table1[[#This Row],[Eeol_prod '[MWh']]]-Table1[[#This Row],[Efv_prod '[MWh']]]</f>
        <v>-6.6892772390031006</v>
      </c>
    </row>
    <row r="7962">
      <c r="E7962" s="3">
        <v>43797.666666666664</v>
      </c>
      <c r="F7962" s="1">
        <v>0</v>
      </c>
      <c r="G7962" s="2">
        <f>Table1[[#This Row],[CF % FV]]*$A$2</f>
        <v>0</v>
      </c>
      <c r="H7962" s="22">
        <v>0.94906990569110095</v>
      </c>
      <c r="I7962">
        <f>$A$6*Table1[[#This Row],[CF % EOL]]</f>
        <v>7.1180242926832573</v>
      </c>
      <c r="J7962" s="1">
        <v>0.33458562371953088</v>
      </c>
      <c r="K7962">
        <f>Table1[[#This Row],[CF % WEC]]*$A$10</f>
        <v>0.10290676044217278</v>
      </c>
      <c r="L7962" s="14">
        <v>1.324294380149267</v>
      </c>
      <c r="M7962" s="4">
        <f>Table1[[#This Row],[Cons h  '[MWh']]]-Table1[[#This Row],[Ewec_prod '[MWh']]]-Table1[[#This Row],[Eeol_prod '[MWh']]]-Table1[[#This Row],[Efv_prod '[MWh']]]</f>
        <v>-5.8966366729761628</v>
      </c>
    </row>
    <row r="7963">
      <c r="E7963" s="3">
        <v>43797.708333333336</v>
      </c>
      <c r="F7963" s="1">
        <v>0</v>
      </c>
      <c r="G7963" s="2">
        <f>Table1[[#This Row],[CF % FV]]*$A$2</f>
        <v>0</v>
      </c>
      <c r="H7963" s="22">
        <v>0.92441747595202095</v>
      </c>
      <c r="I7963">
        <f>$A$6*Table1[[#This Row],[CF % EOL]]</f>
        <v>6.9331310696401571</v>
      </c>
      <c r="J7963" s="1">
        <v>0.31171649471068297</v>
      </c>
      <c r="K7963">
        <f>Table1[[#This Row],[CF % WEC]]*$A$10</f>
        <v>9.5873021352392271E-2</v>
      </c>
      <c r="L7963" s="14">
        <v>1.135087484576137</v>
      </c>
      <c r="M7963" s="4">
        <f>Table1[[#This Row],[Cons h  '[MWh']]]-Table1[[#This Row],[Ewec_prod '[MWh']]]-Table1[[#This Row],[Eeol_prod '[MWh']]]-Table1[[#This Row],[Efv_prod '[MWh']]]</f>
        <v>-5.8939166064164121</v>
      </c>
    </row>
    <row r="7964">
      <c r="E7964" s="3">
        <v>43797.75</v>
      </c>
      <c r="F7964" s="1">
        <v>0</v>
      </c>
      <c r="G7964" s="2">
        <f>Table1[[#This Row],[CF % FV]]*$A$2</f>
        <v>0</v>
      </c>
      <c r="H7964" s="22">
        <v>0.82879962997081402</v>
      </c>
      <c r="I7964">
        <f>$A$6*Table1[[#This Row],[CF % EOL]]</f>
        <v>6.2159972247811055</v>
      </c>
      <c r="J7964" s="1">
        <v>0.28669936026012738</v>
      </c>
      <c r="K7964">
        <f>Table1[[#This Row],[CF % WEC]]*$A$10</f>
        <v>8.8178631398534033E-2</v>
      </c>
      <c r="L7964" s="14">
        <v>1.9216542785005601</v>
      </c>
      <c r="M7964" s="4">
        <f>Table1[[#This Row],[Cons h  '[MWh']]]-Table1[[#This Row],[Ewec_prod '[MWh']]]-Table1[[#This Row],[Eeol_prod '[MWh']]]-Table1[[#This Row],[Efv_prod '[MWh']]]</f>
        <v>-4.3825215776790793</v>
      </c>
    </row>
    <row r="7965">
      <c r="E7965" s="3">
        <v>43797.791666666664</v>
      </c>
      <c r="F7965" s="1">
        <v>0</v>
      </c>
      <c r="G7965" s="2">
        <f>Table1[[#This Row],[CF % FV]]*$A$2</f>
        <v>0</v>
      </c>
      <c r="H7965" s="22">
        <v>0.73036279661393</v>
      </c>
      <c r="I7965">
        <f>$A$6*Table1[[#This Row],[CF % EOL]]</f>
        <v>5.477720974604475</v>
      </c>
      <c r="J7965" s="1">
        <v>0.26456615718701898</v>
      </c>
      <c r="K7965">
        <f>Table1[[#This Row],[CF % WEC]]*$A$10</f>
        <v>8.1371237221994061E-2</v>
      </c>
      <c r="L7965" s="14">
        <v>1.3761093795916719</v>
      </c>
      <c r="M7965" s="4">
        <f>Table1[[#This Row],[Cons h  '[MWh']]]-Table1[[#This Row],[Ewec_prod '[MWh']]]-Table1[[#This Row],[Eeol_prod '[MWh']]]-Table1[[#This Row],[Efv_prod '[MWh']]]</f>
        <v>-4.1829828322347975</v>
      </c>
    </row>
    <row r="7966">
      <c r="E7966" s="3">
        <v>43797.833333333336</v>
      </c>
      <c r="F7966" s="1">
        <v>0</v>
      </c>
      <c r="G7966" s="2">
        <f>Table1[[#This Row],[CF % FV]]*$A$2</f>
        <v>0</v>
      </c>
      <c r="H7966" s="22">
        <v>0.75217268647379698</v>
      </c>
      <c r="I7966">
        <f>$A$6*Table1[[#This Row],[CF % EOL]]</f>
        <v>5.6412951485534775</v>
      </c>
      <c r="J7966" s="1">
        <v>0.25053440407216776</v>
      </c>
      <c r="K7966">
        <f>Table1[[#This Row],[CF % WEC]]*$A$10</f>
        <v>7.7055563881575473E-2</v>
      </c>
      <c r="L7966" s="14">
        <v>1.6110912904034467</v>
      </c>
      <c r="M7966" s="4">
        <f>Table1[[#This Row],[Cons h  '[MWh']]]-Table1[[#This Row],[Ewec_prod '[MWh']]]-Table1[[#This Row],[Eeol_prod '[MWh']]]-Table1[[#This Row],[Efv_prod '[MWh']]]</f>
        <v>-4.1072594220316061</v>
      </c>
    </row>
    <row r="7967">
      <c r="E7967" s="3">
        <v>43797.875</v>
      </c>
      <c r="F7967" s="1">
        <v>0</v>
      </c>
      <c r="G7967" s="2">
        <f>Table1[[#This Row],[CF % FV]]*$A$2</f>
        <v>0</v>
      </c>
      <c r="H7967" s="22">
        <v>0.76111784768408597</v>
      </c>
      <c r="I7967">
        <f>$A$6*Table1[[#This Row],[CF % EOL]]</f>
        <v>5.7083838576306452</v>
      </c>
      <c r="J7967" s="1">
        <v>0.24294027112494959</v>
      </c>
      <c r="K7967">
        <f>Table1[[#This Row],[CF % WEC]]*$A$10</f>
        <v>7.4719875900490909E-2</v>
      </c>
      <c r="L7967" s="14">
        <v>1.5468433742907794</v>
      </c>
      <c r="M7967" s="4">
        <f>Table1[[#This Row],[Cons h  '[MWh']]]-Table1[[#This Row],[Ewec_prod '[MWh']]]-Table1[[#This Row],[Eeol_prod '[MWh']]]-Table1[[#This Row],[Efv_prod '[MWh']]]</f>
        <v>-4.2362603592403563</v>
      </c>
    </row>
    <row r="7968">
      <c r="E7968" s="3">
        <v>43797.916666666664</v>
      </c>
      <c r="F7968" s="1">
        <v>0</v>
      </c>
      <c r="G7968" s="2">
        <f>Table1[[#This Row],[CF % FV]]*$A$2</f>
        <v>0</v>
      </c>
      <c r="H7968" s="22">
        <v>0.79870588156019995</v>
      </c>
      <c r="I7968">
        <f>$A$6*Table1[[#This Row],[CF % EOL]]</f>
        <v>5.9902941117015001</v>
      </c>
      <c r="J7968" s="1">
        <v>0.23652569674324181</v>
      </c>
      <c r="K7968">
        <f>Table1[[#This Row],[CF % WEC]]*$A$10</f>
        <v>7.274697861369582E-2</v>
      </c>
      <c r="L7968" s="14">
        <v>1.3419143543521954</v>
      </c>
      <c r="M7968" s="4">
        <f>Table1[[#This Row],[Cons h  '[MWh']]]-Table1[[#This Row],[Ewec_prod '[MWh']]]-Table1[[#This Row],[Eeol_prod '[MWh']]]-Table1[[#This Row],[Efv_prod '[MWh']]]</f>
        <v>-4.7211267359630007</v>
      </c>
    </row>
    <row r="7969">
      <c r="E7969" s="3">
        <v>43797.958333333336</v>
      </c>
      <c r="F7969" s="1">
        <v>0</v>
      </c>
      <c r="G7969" s="2">
        <f>Table1[[#This Row],[CF % FV]]*$A$2</f>
        <v>0</v>
      </c>
      <c r="H7969" s="22">
        <v>0.70474812829562605</v>
      </c>
      <c r="I7969">
        <f>$A$6*Table1[[#This Row],[CF % EOL]]</f>
        <v>5.285610962217195</v>
      </c>
      <c r="J7969" s="1">
        <v>0.22635360739832533</v>
      </c>
      <c r="K7969">
        <f>Table1[[#This Row],[CF % WEC]]*$A$10</f>
        <v>6.9618401988744458E-2</v>
      </c>
      <c r="L7969" s="14">
        <v>1.1786749203091125</v>
      </c>
      <c r="M7969" s="4">
        <f>Table1[[#This Row],[Cons h  '[MWh']]]-Table1[[#This Row],[Ewec_prod '[MWh']]]-Table1[[#This Row],[Eeol_prod '[MWh']]]-Table1[[#This Row],[Efv_prod '[MWh']]]</f>
        <v>-4.1765544438968272</v>
      </c>
    </row>
    <row r="7970">
      <c r="E7970" s="3">
        <v>43798</v>
      </c>
      <c r="F7970" s="1">
        <v>0</v>
      </c>
      <c r="G7970" s="2">
        <f>Table1[[#This Row],[CF % FV]]*$A$2</f>
        <v>0</v>
      </c>
      <c r="H7970" s="22">
        <v>0.54767356938187595</v>
      </c>
      <c r="I7970">
        <f>$A$6*Table1[[#This Row],[CF % EOL]]</f>
        <v>4.1075517703640694</v>
      </c>
      <c r="J7970" s="1">
        <v>0.21528631846916102</v>
      </c>
      <c r="K7970">
        <f>Table1[[#This Row],[CF % WEC]]*$A$10</f>
        <v>6.6214493482703821E-2</v>
      </c>
      <c r="L7970" s="14">
        <v>1.1168321582429761</v>
      </c>
      <c r="M7970" s="4">
        <f>Table1[[#This Row],[Cons h  '[MWh']]]-Table1[[#This Row],[Ewec_prod '[MWh']]]-Table1[[#This Row],[Eeol_prod '[MWh']]]-Table1[[#This Row],[Efv_prod '[MWh']]]</f>
        <v>-3.0569341056037969</v>
      </c>
    </row>
    <row r="7971">
      <c r="E7971" s="3">
        <v>43798.041666666664</v>
      </c>
      <c r="F7971" s="1">
        <v>0</v>
      </c>
      <c r="G7971" s="2">
        <f>Table1[[#This Row],[CF % FV]]*$A$2</f>
        <v>0</v>
      </c>
      <c r="H7971" s="22">
        <v>0.50821567587621297</v>
      </c>
      <c r="I7971">
        <f>$A$6*Table1[[#This Row],[CF % EOL]]</f>
        <v>3.8116175690715974</v>
      </c>
      <c r="J7971" s="1">
        <v>0.20445616663261904</v>
      </c>
      <c r="K7971">
        <f>Table1[[#This Row],[CF % WEC]]*$A$10</f>
        <v>6.2883519999128154E-2</v>
      </c>
      <c r="L7971" s="14">
        <v>1.0887582900525703</v>
      </c>
      <c r="M7971" s="4">
        <f>Table1[[#This Row],[Cons h  '[MWh']]]-Table1[[#This Row],[Ewec_prod '[MWh']]]-Table1[[#This Row],[Eeol_prod '[MWh']]]-Table1[[#This Row],[Efv_prod '[MWh']]]</f>
        <v>-2.7857427990181556</v>
      </c>
    </row>
    <row r="7972">
      <c r="E7972" s="3">
        <v>43798.083333333336</v>
      </c>
      <c r="F7972" s="1">
        <v>0</v>
      </c>
      <c r="G7972" s="2">
        <f>Table1[[#This Row],[CF % FV]]*$A$2</f>
        <v>0</v>
      </c>
      <c r="H7972" s="22">
        <v>0.453576271044766</v>
      </c>
      <c r="I7972">
        <f>$A$6*Table1[[#This Row],[CF % EOL]]</f>
        <v>3.4018220328357449</v>
      </c>
      <c r="J7972" s="1">
        <v>0.19487708891585939</v>
      </c>
      <c r="K7972">
        <f>Table1[[#This Row],[CF % WEC]]*$A$10</f>
        <v>5.9937332876988519E-2</v>
      </c>
      <c r="L7972" s="14">
        <v>1.3168062924198149</v>
      </c>
      <c r="M7972" s="4">
        <f>Table1[[#This Row],[Cons h  '[MWh']]]-Table1[[#This Row],[Ewec_prod '[MWh']]]-Table1[[#This Row],[Eeol_prod '[MWh']]]-Table1[[#This Row],[Efv_prod '[MWh']]]</f>
        <v>-2.1449530732929185</v>
      </c>
    </row>
    <row r="7973">
      <c r="E7973" s="3">
        <v>43798.125</v>
      </c>
      <c r="F7973" s="1">
        <v>0</v>
      </c>
      <c r="G7973" s="2">
        <f>Table1[[#This Row],[CF % FV]]*$A$2</f>
        <v>0</v>
      </c>
      <c r="H7973" s="22">
        <v>0.42799405371811</v>
      </c>
      <c r="I7973">
        <f>$A$6*Table1[[#This Row],[CF % EOL]]</f>
        <v>3.209955402885825</v>
      </c>
      <c r="J7973" s="1">
        <v>0.18659672693076298</v>
      </c>
      <c r="K7973">
        <f>Table1[[#This Row],[CF % WEC]]*$A$10</f>
        <v>5.7390584999114737E-2</v>
      </c>
      <c r="L7973" s="14">
        <v>1.264782901503491</v>
      </c>
      <c r="M7973" s="4">
        <f>Table1[[#This Row],[Cons h  '[MWh']]]-Table1[[#This Row],[Ewec_prod '[MWh']]]-Table1[[#This Row],[Eeol_prod '[MWh']]]-Table1[[#This Row],[Efv_prod '[MWh']]]</f>
        <v>-2.002563086381449</v>
      </c>
    </row>
    <row r="7974">
      <c r="E7974" s="3">
        <v>43798.166666666664</v>
      </c>
      <c r="F7974" s="1">
        <v>0</v>
      </c>
      <c r="G7974" s="2">
        <f>Table1[[#This Row],[CF % FV]]*$A$2</f>
        <v>0</v>
      </c>
      <c r="H7974" s="22">
        <v>0.48332311214455298</v>
      </c>
      <c r="I7974">
        <f>$A$6*Table1[[#This Row],[CF % EOL]]</f>
        <v>3.6249233410841475</v>
      </c>
      <c r="J7974" s="1">
        <v>0.18118628594229241</v>
      </c>
      <c r="K7974">
        <f>Table1[[#This Row],[CF % WEC]]*$A$10</f>
        <v>5.5726523798583984E-2</v>
      </c>
      <c r="L7974" s="14">
        <v>1.1649734974907626</v>
      </c>
      <c r="M7974" s="4">
        <f>Table1[[#This Row],[Cons h  '[MWh']]]-Table1[[#This Row],[Ewec_prod '[MWh']]]-Table1[[#This Row],[Eeol_prod '[MWh']]]-Table1[[#This Row],[Efv_prod '[MWh']]]</f>
        <v>-2.5156763673919689</v>
      </c>
    </row>
    <row r="7975">
      <c r="E7975" s="3">
        <v>43798.208333333336</v>
      </c>
      <c r="F7975" s="1">
        <v>0</v>
      </c>
      <c r="G7975" s="2">
        <f>Table1[[#This Row],[CF % FV]]*$A$2</f>
        <v>0</v>
      </c>
      <c r="H7975" s="22">
        <v>0.535043690757109</v>
      </c>
      <c r="I7975">
        <f>$A$6*Table1[[#This Row],[CF % EOL]]</f>
        <v>4.0128276806783179</v>
      </c>
      <c r="J7975" s="1">
        <v>0.18198495758716127</v>
      </c>
      <c r="K7975">
        <f>Table1[[#This Row],[CF % WEC]]*$A$10</f>
        <v>5.5972167083303742E-2</v>
      </c>
      <c r="L7975" s="14">
        <v>1.2683952085456986</v>
      </c>
      <c r="M7975" s="4">
        <f>Table1[[#This Row],[Cons h  '[MWh']]]-Table1[[#This Row],[Ewec_prod '[MWh']]]-Table1[[#This Row],[Eeol_prod '[MWh']]]-Table1[[#This Row],[Efv_prod '[MWh']]]</f>
        <v>-2.8004046392159232</v>
      </c>
    </row>
    <row r="7976">
      <c r="E7976" s="3">
        <v>43798.25</v>
      </c>
      <c r="F7976" s="1">
        <v>0</v>
      </c>
      <c r="G7976" s="2">
        <f>Table1[[#This Row],[CF % FV]]*$A$2</f>
        <v>0</v>
      </c>
      <c r="H7976" s="22">
        <v>0.65170464425507302</v>
      </c>
      <c r="I7976">
        <f>$A$6*Table1[[#This Row],[CF % EOL]]</f>
        <v>4.8877848319130477</v>
      </c>
      <c r="J7976" s="1">
        <v>0.19389773614448455</v>
      </c>
      <c r="K7976">
        <f>Table1[[#This Row],[CF % WEC]]*$A$10</f>
        <v>5.9636118437731166E-2</v>
      </c>
      <c r="L7976" s="14">
        <v>1.4338441331857963</v>
      </c>
      <c r="M7976" s="4">
        <f>Table1[[#This Row],[Cons h  '[MWh']]]-Table1[[#This Row],[Ewec_prod '[MWh']]]-Table1[[#This Row],[Eeol_prod '[MWh']]]-Table1[[#This Row],[Efv_prod '[MWh']]]</f>
        <v>-3.5135768171649824</v>
      </c>
    </row>
    <row r="7977">
      <c r="E7977" s="3">
        <v>43798.291666666664</v>
      </c>
      <c r="F7977" s="1">
        <v>0.10251</v>
      </c>
      <c r="G7977" s="2">
        <f>Table1[[#This Row],[CF % FV]]*$A$2</f>
        <v>0.30753000000000003</v>
      </c>
      <c r="H7977" s="22">
        <v>0.82471619211715497</v>
      </c>
      <c r="I7977">
        <f>$A$6*Table1[[#This Row],[CF % EOL]]</f>
        <v>6.1853714408786624</v>
      </c>
      <c r="J7977" s="1">
        <v>0.22092654389974514</v>
      </c>
      <c r="K7977">
        <f>Table1[[#This Row],[CF % WEC]]*$A$10</f>
        <v>6.7949228289216346E-2</v>
      </c>
      <c r="L7977" s="14">
        <v>2.0803108143538886</v>
      </c>
      <c r="M7977" s="4">
        <f>Table1[[#This Row],[Cons h  '[MWh']]]-Table1[[#This Row],[Ewec_prod '[MWh']]]-Table1[[#This Row],[Eeol_prod '[MWh']]]-Table1[[#This Row],[Efv_prod '[MWh']]]</f>
        <v>-4.4805398548139905</v>
      </c>
    </row>
    <row r="7978">
      <c r="E7978" s="3">
        <v>43798.333333333336</v>
      </c>
      <c r="F7978" s="1">
        <v>0.16343000000000002</v>
      </c>
      <c r="G7978" s="2">
        <f>Table1[[#This Row],[CF % FV]]*$A$2</f>
        <v>0.49029000000000006</v>
      </c>
      <c r="H7978" s="22">
        <v>0.91223544935512701</v>
      </c>
      <c r="I7978">
        <f>$A$6*Table1[[#This Row],[CF % EOL]]</f>
        <v>6.8417658701634529</v>
      </c>
      <c r="J7978" s="1">
        <v>0.25588454232723967</v>
      </c>
      <c r="K7978">
        <f>Table1[[#This Row],[CF % WEC]]*$A$10</f>
        <v>7.8701078083969006E-2</v>
      </c>
      <c r="L7978" s="14">
        <v>1.1214608287921959</v>
      </c>
      <c r="M7978" s="4">
        <f>Table1[[#This Row],[Cons h  '[MWh']]]-Table1[[#This Row],[Ewec_prod '[MWh']]]-Table1[[#This Row],[Eeol_prod '[MWh']]]-Table1[[#This Row],[Efv_prod '[MWh']]]</f>
        <v>-6.2892961194552264</v>
      </c>
    </row>
    <row r="7979">
      <c r="E7979" s="3">
        <v>43798.375</v>
      </c>
      <c r="F7979" s="1">
        <v>0.42948000000000003</v>
      </c>
      <c r="G7979" s="2">
        <f>Table1[[#This Row],[CF % FV]]*$A$2</f>
        <v>1.28844</v>
      </c>
      <c r="H7979" s="22">
        <v>0.92995682339647301</v>
      </c>
      <c r="I7979">
        <f>$A$6*Table1[[#This Row],[CF % EOL]]</f>
        <v>6.9746761754735473</v>
      </c>
      <c r="J7979" s="1">
        <v>0.25496354899989904</v>
      </c>
      <c r="K7979">
        <f>Table1[[#This Row],[CF % WEC]]*$A$10</f>
        <v>7.8417812955444158E-2</v>
      </c>
      <c r="L7979" s="14">
        <v>1.2269001737038447</v>
      </c>
      <c r="M7979" s="4">
        <f>Table1[[#This Row],[Cons h  '[MWh']]]-Table1[[#This Row],[Ewec_prod '[MWh']]]-Table1[[#This Row],[Eeol_prod '[MWh']]]-Table1[[#This Row],[Efv_prod '[MWh']]]</f>
        <v>-7.1146338147251473</v>
      </c>
    </row>
    <row r="7980">
      <c r="E7980" s="3">
        <v>43798.416666666664</v>
      </c>
      <c r="F7980" s="1">
        <v>0.26145000000000002</v>
      </c>
      <c r="G7980" s="2">
        <f>Table1[[#This Row],[CF % FV]]*$A$2</f>
        <v>0.7843500000000001</v>
      </c>
      <c r="H7980" s="22">
        <v>0.771500689463816</v>
      </c>
      <c r="I7980">
        <f>$A$6*Table1[[#This Row],[CF % EOL]]</f>
        <v>5.7862551709786203</v>
      </c>
      <c r="J7980" s="1">
        <v>0.24284428381525561</v>
      </c>
      <c r="K7980">
        <f>Table1[[#This Row],[CF % WEC]]*$A$10</f>
        <v>7.4690353582782337E-2</v>
      </c>
      <c r="L7980" s="14">
        <v>1.6133283516877499</v>
      </c>
      <c r="M7980" s="4">
        <f>Table1[[#This Row],[Cons h  '[MWh']]]-Table1[[#This Row],[Ewec_prod '[MWh']]]-Table1[[#This Row],[Eeol_prod '[MWh']]]-Table1[[#This Row],[Efv_prod '[MWh']]]</f>
        <v>-5.031967172873653</v>
      </c>
    </row>
    <row r="7981">
      <c r="E7981" s="3">
        <v>43798.458333333336</v>
      </c>
      <c r="F7981" s="1">
        <v>0.48694999999999999</v>
      </c>
      <c r="G7981" s="2">
        <f>Table1[[#This Row],[CF % FV]]*$A$2</f>
        <v>1.46085</v>
      </c>
      <c r="H7981" s="22">
        <v>0.72156122681386803</v>
      </c>
      <c r="I7981">
        <f>$A$6*Table1[[#This Row],[CF % EOL]]</f>
        <v>5.41170920110401</v>
      </c>
      <c r="J7981" s="1">
        <v>0.23604049034806224</v>
      </c>
      <c r="K7981">
        <f>Table1[[#This Row],[CF % WEC]]*$A$10</f>
        <v>7.2597746205803698E-2</v>
      </c>
      <c r="L7981" s="14">
        <v>1.3536213383598774</v>
      </c>
      <c r="M7981" s="4">
        <f>Table1[[#This Row],[Cons h  '[MWh']]]-Table1[[#This Row],[Ewec_prod '[MWh']]]-Table1[[#This Row],[Eeol_prod '[MWh']]]-Table1[[#This Row],[Efv_prod '[MWh']]]</f>
        <v>-5.5915356089499362</v>
      </c>
    </row>
    <row r="7982">
      <c r="E7982" s="3">
        <v>43798.5</v>
      </c>
      <c r="F7982" s="1">
        <v>0.21280000000000002</v>
      </c>
      <c r="G7982" s="2">
        <f>Table1[[#This Row],[CF % FV]]*$A$2</f>
        <v>0.63840000000000008</v>
      </c>
      <c r="H7982" s="22">
        <v>0.80211023191248798</v>
      </c>
      <c r="I7982">
        <f>$A$6*Table1[[#This Row],[CF % EOL]]</f>
        <v>6.0158267393436597</v>
      </c>
      <c r="J7982" s="1">
        <v>0.23294598624421123</v>
      </c>
      <c r="K7982">
        <f>Table1[[#This Row],[CF % WEC]]*$A$10</f>
        <v>7.164598567000359E-2</v>
      </c>
      <c r="L7982" s="14">
        <v>1.5610615341277829</v>
      </c>
      <c r="M7982" s="4">
        <f>Table1[[#This Row],[Cons h  '[MWh']]]-Table1[[#This Row],[Ewec_prod '[MWh']]]-Table1[[#This Row],[Eeol_prod '[MWh']]]-Table1[[#This Row],[Efv_prod '[MWh']]]</f>
        <v>-5.1648111908858807</v>
      </c>
    </row>
    <row r="7983">
      <c r="E7983" s="3">
        <v>43798.541666666664</v>
      </c>
      <c r="F7983" s="1">
        <v>0.33650999999999998</v>
      </c>
      <c r="G7983" s="2">
        <f>Table1[[#This Row],[CF % FV]]*$A$2</f>
        <v>1.0095299999999998</v>
      </c>
      <c r="H7983" s="22">
        <v>0.83273772175756999</v>
      </c>
      <c r="I7983">
        <f>$A$6*Table1[[#This Row],[CF % EOL]]</f>
        <v>6.2455329131817745</v>
      </c>
      <c r="J7983" s="1">
        <v>0.2276069280511798</v>
      </c>
      <c r="K7983">
        <f>Table1[[#This Row],[CF % WEC]]*$A$10</f>
        <v>7.0003879304675512E-2</v>
      </c>
      <c r="L7983" s="14">
        <v>1.475707161577789</v>
      </c>
      <c r="M7983" s="4">
        <f>Table1[[#This Row],[Cons h  '[MWh']]]-Table1[[#This Row],[Ewec_prod '[MWh']]]-Table1[[#This Row],[Eeol_prod '[MWh']]]-Table1[[#This Row],[Efv_prod '[MWh']]]</f>
        <v>-5.8493596309086611</v>
      </c>
    </row>
    <row r="7984">
      <c r="E7984" s="3">
        <v>43798.583333333336</v>
      </c>
      <c r="F7984" s="1">
        <v>0.40310000000000001</v>
      </c>
      <c r="G7984" s="2">
        <f>Table1[[#This Row],[CF % FV]]*$A$2</f>
        <v>1.2093</v>
      </c>
      <c r="H7984" s="22">
        <v>0.83934478957059799</v>
      </c>
      <c r="I7984">
        <f>$A$6*Table1[[#This Row],[CF % EOL]]</f>
        <v>6.295085921779485</v>
      </c>
      <c r="J7984" s="1">
        <v>0.21687295763468534</v>
      </c>
      <c r="K7984">
        <f>Table1[[#This Row],[CF % WEC]]*$A$10</f>
        <v>6.6702487840320471E-2</v>
      </c>
      <c r="L7984" s="14">
        <v>1.02142327058739</v>
      </c>
      <c r="M7984" s="4">
        <f>Table1[[#This Row],[Cons h  '[MWh']]]-Table1[[#This Row],[Ewec_prod '[MWh']]]-Table1[[#This Row],[Eeol_prod '[MWh']]]-Table1[[#This Row],[Efv_prod '[MWh']]]</f>
        <v>-6.549665139032415</v>
      </c>
    </row>
    <row r="7985">
      <c r="E7985" s="3">
        <v>43798.625</v>
      </c>
      <c r="F7985" s="1">
        <v>0.16822999999999999</v>
      </c>
      <c r="G7985" s="2">
        <f>Table1[[#This Row],[CF % FV]]*$A$2</f>
        <v>0.50468999999999997</v>
      </c>
      <c r="H7985" s="22">
        <v>0.784365155040186</v>
      </c>
      <c r="I7985">
        <f>$A$6*Table1[[#This Row],[CF % EOL]]</f>
        <v>5.8827386628013949</v>
      </c>
      <c r="J7985" s="1">
        <v>0.20234995176536757</v>
      </c>
      <c r="K7985">
        <f>Table1[[#This Row],[CF % WEC]]*$A$10</f>
        <v>6.2235722444724931E-2</v>
      </c>
      <c r="L7985" s="14">
        <v>1.2665743714913509</v>
      </c>
      <c r="M7985" s="4">
        <f>Table1[[#This Row],[Cons h  '[MWh']]]-Table1[[#This Row],[Ewec_prod '[MWh']]]-Table1[[#This Row],[Eeol_prod '[MWh']]]-Table1[[#This Row],[Efv_prod '[MWh']]]</f>
        <v>-5.1830900137547689</v>
      </c>
    </row>
    <row r="7986">
      <c r="E7986" s="3">
        <v>43798.666666666664</v>
      </c>
      <c r="F7986" s="1">
        <v>0</v>
      </c>
      <c r="G7986" s="2">
        <f>Table1[[#This Row],[CF % FV]]*$A$2</f>
        <v>0</v>
      </c>
      <c r="H7986" s="22">
        <v>0.65471264871444501</v>
      </c>
      <c r="I7986">
        <f>$A$6*Table1[[#This Row],[CF % EOL]]</f>
        <v>4.9103448653583373</v>
      </c>
      <c r="J7986" s="1">
        <v>0.18558912288238993</v>
      </c>
      <c r="K7986">
        <f>Table1[[#This Row],[CF % WEC]]*$A$10</f>
        <v>5.7080681461497688E-2</v>
      </c>
      <c r="L7986" s="14">
        <v>1.3567599729085977</v>
      </c>
      <c r="M7986" s="4">
        <f>Table1[[#This Row],[Cons h  '[MWh']]]-Table1[[#This Row],[Ewec_prod '[MWh']]]-Table1[[#This Row],[Eeol_prod '[MWh']]]-Table1[[#This Row],[Efv_prod '[MWh']]]</f>
        <v>-3.6106655739112372</v>
      </c>
    </row>
    <row r="7987">
      <c r="E7987" s="3">
        <v>43798.708333333336</v>
      </c>
      <c r="F7987" s="1">
        <v>0</v>
      </c>
      <c r="G7987" s="2">
        <f>Table1[[#This Row],[CF % FV]]*$A$2</f>
        <v>0</v>
      </c>
      <c r="H7987" s="22">
        <v>0.51471417956145005</v>
      </c>
      <c r="I7987">
        <f>$A$6*Table1[[#This Row],[CF % EOL]]</f>
        <v>3.8603563467108755</v>
      </c>
      <c r="J7987" s="1">
        <v>0.17081946819249577</v>
      </c>
      <c r="K7987">
        <f>Table1[[#This Row],[CF % WEC]]*$A$10</f>
        <v>5.253805557073133E-2</v>
      </c>
      <c r="L7987" s="14">
        <v>1.4140768916743118</v>
      </c>
      <c r="M7987" s="4">
        <f>Table1[[#This Row],[Cons h  '[MWh']]]-Table1[[#This Row],[Ewec_prod '[MWh']]]-Table1[[#This Row],[Eeol_prod '[MWh']]]-Table1[[#This Row],[Efv_prod '[MWh']]]</f>
        <v>-2.498817510607295</v>
      </c>
    </row>
    <row r="7988">
      <c r="E7988" s="3">
        <v>43798.75</v>
      </c>
      <c r="F7988" s="1">
        <v>0</v>
      </c>
      <c r="G7988" s="2">
        <f>Table1[[#This Row],[CF % FV]]*$A$2</f>
        <v>0</v>
      </c>
      <c r="H7988" s="22">
        <v>0.46050907864204699</v>
      </c>
      <c r="I7988">
        <f>$A$6*Table1[[#This Row],[CF % EOL]]</f>
        <v>3.4538180898153525</v>
      </c>
      <c r="J7988" s="1">
        <v>0.15949047551064896</v>
      </c>
      <c r="K7988">
        <f>Table1[[#This Row],[CF % WEC]]*$A$10</f>
        <v>4.9053656202337648E-2</v>
      </c>
      <c r="L7988" s="14">
        <v>1.9902865404067169</v>
      </c>
      <c r="M7988" s="4">
        <f>Table1[[#This Row],[Cons h  '[MWh']]]-Table1[[#This Row],[Ewec_prod '[MWh']]]-Table1[[#This Row],[Eeol_prod '[MWh']]]-Table1[[#This Row],[Efv_prod '[MWh']]]</f>
        <v>-1.5125852056109732</v>
      </c>
    </row>
    <row r="7989">
      <c r="E7989" s="3">
        <v>43798.791666666664</v>
      </c>
      <c r="F7989" s="1">
        <v>0</v>
      </c>
      <c r="G7989" s="2">
        <f>Table1[[#This Row],[CF % FV]]*$A$2</f>
        <v>0</v>
      </c>
      <c r="H7989" s="22">
        <v>0.47658437056104402</v>
      </c>
      <c r="I7989">
        <f>$A$6*Table1[[#This Row],[CF % EOL]]</f>
        <v>3.5743827792078302</v>
      </c>
      <c r="J7989" s="1">
        <v>0.15092313545682326</v>
      </c>
      <c r="K7989">
        <f>Table1[[#This Row],[CF % WEC]]*$A$10</f>
        <v>4.6418643972150758E-2</v>
      </c>
      <c r="L7989" s="14">
        <v>2.2824378678871025</v>
      </c>
      <c r="M7989" s="4">
        <f>Table1[[#This Row],[Cons h  '[MWh']]]-Table1[[#This Row],[Ewec_prod '[MWh']]]-Table1[[#This Row],[Eeol_prod '[MWh']]]-Table1[[#This Row],[Efv_prod '[MWh']]]</f>
        <v>-1.3383635552928785</v>
      </c>
    </row>
    <row r="7990">
      <c r="E7990" s="3">
        <v>43798.833333333336</v>
      </c>
      <c r="F7990" s="1">
        <v>0</v>
      </c>
      <c r="G7990" s="2">
        <f>Table1[[#This Row],[CF % FV]]*$A$2</f>
        <v>0</v>
      </c>
      <c r="H7990" s="22">
        <v>0.49119524247195301</v>
      </c>
      <c r="I7990">
        <f>$A$6*Table1[[#This Row],[CF % EOL]]</f>
        <v>3.6839643185396476</v>
      </c>
      <c r="J7990" s="1">
        <v>0.14565924505650599</v>
      </c>
      <c r="K7990">
        <f>Table1[[#This Row],[CF % WEC]]*$A$10</f>
        <v>4.4799656573955259E-2</v>
      </c>
      <c r="L7990" s="14">
        <v>1.2732645381615622</v>
      </c>
      <c r="M7990" s="4">
        <f>Table1[[#This Row],[Cons h  '[MWh']]]-Table1[[#This Row],[Ewec_prod '[MWh']]]-Table1[[#This Row],[Eeol_prod '[MWh']]]-Table1[[#This Row],[Efv_prod '[MWh']]]</f>
        <v>-2.4554994369520404</v>
      </c>
    </row>
    <row r="7991">
      <c r="E7991" s="3">
        <v>43798.875</v>
      </c>
      <c r="F7991" s="1">
        <v>0</v>
      </c>
      <c r="G7991" s="2">
        <f>Table1[[#This Row],[CF % FV]]*$A$2</f>
        <v>0</v>
      </c>
      <c r="H7991" s="22">
        <v>0.52513032079507005</v>
      </c>
      <c r="I7991">
        <f>$A$6*Table1[[#This Row],[CF % EOL]]</f>
        <v>3.9384774059630252</v>
      </c>
      <c r="J7991" s="1">
        <v>0.15246213335338776</v>
      </c>
      <c r="K7991">
        <f>Table1[[#This Row],[CF % WEC]]*$A$10</f>
        <v>4.689198555240804E-2</v>
      </c>
      <c r="L7991" s="14">
        <v>1.5123538830242123</v>
      </c>
      <c r="M7991" s="4">
        <f>Table1[[#This Row],[Cons h  '[MWh']]]-Table1[[#This Row],[Ewec_prod '[MWh']]]-Table1[[#This Row],[Eeol_prod '[MWh']]]-Table1[[#This Row],[Efv_prod '[MWh']]]</f>
        <v>-2.4730155084912209</v>
      </c>
    </row>
    <row r="7992">
      <c r="E7992" s="3">
        <v>43798.916666666664</v>
      </c>
      <c r="F7992" s="1">
        <v>0</v>
      </c>
      <c r="G7992" s="2">
        <f>Table1[[#This Row],[CF % FV]]*$A$2</f>
        <v>0</v>
      </c>
      <c r="H7992" s="22">
        <v>0.79467489025985105</v>
      </c>
      <c r="I7992">
        <f>$A$6*Table1[[#This Row],[CF % EOL]]</f>
        <v>5.9600616769488832</v>
      </c>
      <c r="J7992" s="1">
        <v>0.16245159423066274</v>
      </c>
      <c r="K7992">
        <f>Table1[[#This Row],[CF % WEC]]*$A$10</f>
        <v>4.9964392089234942E-2</v>
      </c>
      <c r="L7992" s="14">
        <v>1.3863326026307441</v>
      </c>
      <c r="M7992" s="4">
        <f>Table1[[#This Row],[Cons h  '[MWh']]]-Table1[[#This Row],[Ewec_prod '[MWh']]]-Table1[[#This Row],[Eeol_prod '[MWh']]]-Table1[[#This Row],[Efv_prod '[MWh']]]</f>
        <v>-4.6236934664073743</v>
      </c>
    </row>
    <row r="7993">
      <c r="E7993" s="3">
        <v>43798.958333333336</v>
      </c>
      <c r="F7993" s="1">
        <v>0</v>
      </c>
      <c r="G7993" s="2">
        <f>Table1[[#This Row],[CF % FV]]*$A$2</f>
        <v>0</v>
      </c>
      <c r="H7993" s="22">
        <v>0.80304379736492104</v>
      </c>
      <c r="I7993">
        <f>$A$6*Table1[[#This Row],[CF % EOL]]</f>
        <v>6.0228284802369076</v>
      </c>
      <c r="J7993" s="1">
        <v>0.16513595614119364</v>
      </c>
      <c r="K7993">
        <f>Table1[[#This Row],[CF % WEC]]*$A$10</f>
        <v>5.0790007323374999E-2</v>
      </c>
      <c r="L7993" s="14">
        <v>0.97684570658788472</v>
      </c>
      <c r="M7993" s="4">
        <f>Table1[[#This Row],[Cons h  '[MWh']]]-Table1[[#This Row],[Ewec_prod '[MWh']]]-Table1[[#This Row],[Eeol_prod '[MWh']]]-Table1[[#This Row],[Efv_prod '[MWh']]]</f>
        <v>-5.0967727809723975</v>
      </c>
    </row>
    <row r="7994">
      <c r="E7994" s="3">
        <v>43799</v>
      </c>
      <c r="F7994" s="1">
        <v>0</v>
      </c>
      <c r="G7994" s="2">
        <f>Table1[[#This Row],[CF % FV]]*$A$2</f>
        <v>0</v>
      </c>
      <c r="H7994" s="22">
        <v>0.75217268647379698</v>
      </c>
      <c r="I7994">
        <f>$A$6*Table1[[#This Row],[CF % EOL]]</f>
        <v>5.6412951485534775</v>
      </c>
      <c r="J7994" s="1">
        <v>0.16168857110410342</v>
      </c>
      <c r="K7994">
        <f>Table1[[#This Row],[CF % WEC]]*$A$10</f>
        <v>4.9729713033919355E-2</v>
      </c>
      <c r="L7994" s="14">
        <v>1.3659809038008417</v>
      </c>
      <c r="M7994" s="4">
        <f>Table1[[#This Row],[Cons h  '[MWh']]]-Table1[[#This Row],[Ewec_prod '[MWh']]]-Table1[[#This Row],[Eeol_prod '[MWh']]]-Table1[[#This Row],[Efv_prod '[MWh']]]</f>
        <v>-4.3250439577865549</v>
      </c>
    </row>
    <row r="7995">
      <c r="E7995" s="3">
        <v>43799.041666666664</v>
      </c>
      <c r="F7995" s="1">
        <v>0</v>
      </c>
      <c r="G7995" s="2">
        <f>Table1[[#This Row],[CF % FV]]*$A$2</f>
        <v>0</v>
      </c>
      <c r="H7995" s="22">
        <v>0.66577078498497999</v>
      </c>
      <c r="I7995">
        <f>$A$6*Table1[[#This Row],[CF % EOL]]</f>
        <v>4.9932808873873498</v>
      </c>
      <c r="J7995" s="1">
        <v>0.15899405515360077</v>
      </c>
      <c r="K7995">
        <f>Table1[[#This Row],[CF % WEC]]*$A$10</f>
        <v>4.8900974774506195E-2</v>
      </c>
      <c r="L7995" s="14">
        <v>1.3569707978723959</v>
      </c>
      <c r="M7995" s="4">
        <f>Table1[[#This Row],[Cons h  '[MWh']]]-Table1[[#This Row],[Ewec_prod '[MWh']]]-Table1[[#This Row],[Eeol_prod '[MWh']]]-Table1[[#This Row],[Efv_prod '[MWh']]]</f>
        <v>-3.6852110642894598</v>
      </c>
    </row>
    <row r="7996">
      <c r="E7996" s="3">
        <v>43799.083333333336</v>
      </c>
      <c r="F7996" s="1">
        <v>0</v>
      </c>
      <c r="G7996" s="2">
        <f>Table1[[#This Row],[CF % FV]]*$A$2</f>
        <v>0</v>
      </c>
      <c r="H7996" s="22">
        <v>0.61211610194281996</v>
      </c>
      <c r="I7996">
        <f>$A$6*Table1[[#This Row],[CF % EOL]]</f>
        <v>4.5908707645711493</v>
      </c>
      <c r="J7996" s="1">
        <v>0.15721430654160781</v>
      </c>
      <c r="K7996">
        <f>Table1[[#This Row],[CF % WEC]]*$A$10</f>
        <v>4.8353586748608304E-2</v>
      </c>
      <c r="L7996" s="14">
        <v>1.3422971746556072</v>
      </c>
      <c r="M7996" s="4">
        <f>Table1[[#This Row],[Cons h  '[MWh']]]-Table1[[#This Row],[Ewec_prod '[MWh']]]-Table1[[#This Row],[Eeol_prod '[MWh']]]-Table1[[#This Row],[Efv_prod '[MWh']]]</f>
        <v>-3.2969271766641501</v>
      </c>
    </row>
    <row r="7997">
      <c r="E7997" s="3">
        <v>43799.125</v>
      </c>
      <c r="F7997" s="1">
        <v>0</v>
      </c>
      <c r="G7997" s="2">
        <f>Table1[[#This Row],[CF % FV]]*$A$2</f>
        <v>0</v>
      </c>
      <c r="H7997" s="22">
        <v>0.54517474623723805</v>
      </c>
      <c r="I7997">
        <f>$A$6*Table1[[#This Row],[CF % EOL]]</f>
        <v>4.0888105967792852</v>
      </c>
      <c r="J7997" s="1">
        <v>0.15493378031545912</v>
      </c>
      <c r="K7997">
        <f>Table1[[#This Row],[CF % WEC]]*$A$10</f>
        <v>4.7652177155968124E-2</v>
      </c>
      <c r="L7997" s="14">
        <v>1.0925615753612297</v>
      </c>
      <c r="M7997" s="4">
        <f>Table1[[#This Row],[Cons h  '[MWh']]]-Table1[[#This Row],[Ewec_prod '[MWh']]]-Table1[[#This Row],[Eeol_prod '[MWh']]]-Table1[[#This Row],[Efv_prod '[MWh']]]</f>
        <v>-3.0439011985740239</v>
      </c>
    </row>
    <row r="7998">
      <c r="E7998" s="3">
        <v>43799.166666666664</v>
      </c>
      <c r="F7998" s="1">
        <v>0</v>
      </c>
      <c r="G7998" s="2">
        <f>Table1[[#This Row],[CF % FV]]*$A$2</f>
        <v>0</v>
      </c>
      <c r="H7998" s="22">
        <v>0.46739094446719998</v>
      </c>
      <c r="I7998">
        <f>$A$6*Table1[[#This Row],[CF % EOL]]</f>
        <v>3.505432083504</v>
      </c>
      <c r="J7998" s="1">
        <v>0.15180714117961328</v>
      </c>
      <c r="K7998">
        <f>Table1[[#This Row],[CF % WEC]]*$A$10</f>
        <v>4.6690533015479527E-2</v>
      </c>
      <c r="L7998" s="14">
        <v>1.245243859111957</v>
      </c>
      <c r="M7998" s="4">
        <f>Table1[[#This Row],[Cons h  '[MWh']]]-Table1[[#This Row],[Ewec_prod '[MWh']]]-Table1[[#This Row],[Eeol_prod '[MWh']]]-Table1[[#This Row],[Efv_prod '[MWh']]]</f>
        <v>-2.3068787574075227</v>
      </c>
    </row>
    <row r="7999">
      <c r="E7999" s="3">
        <v>43799.208333333336</v>
      </c>
      <c r="F7999" s="1">
        <v>0</v>
      </c>
      <c r="G7999" s="2">
        <f>Table1[[#This Row],[CF % FV]]*$A$2</f>
        <v>0</v>
      </c>
      <c r="H7999" s="22">
        <v>0.38595827268222999</v>
      </c>
      <c r="I7999">
        <f>$A$6*Table1[[#This Row],[CF % EOL]]</f>
        <v>2.8946870451167248</v>
      </c>
      <c r="J7999" s="1">
        <v>0.14728032632651258</v>
      </c>
      <c r="K7999">
        <f>Table1[[#This Row],[CF % WEC]]*$A$10</f>
        <v>4.5298244110548579E-2</v>
      </c>
      <c r="L7999" s="14">
        <v>2.0866613170191997</v>
      </c>
      <c r="M7999" s="4">
        <f>Table1[[#This Row],[Cons h  '[MWh']]]-Table1[[#This Row],[Ewec_prod '[MWh']]]-Table1[[#This Row],[Eeol_prod '[MWh']]]-Table1[[#This Row],[Efv_prod '[MWh']]]</f>
        <v>-0.85332397220807366</v>
      </c>
    </row>
    <row r="8000">
      <c r="E8000" s="3">
        <v>43799.25</v>
      </c>
      <c r="F8000" s="1">
        <v>0</v>
      </c>
      <c r="G8000" s="2">
        <f>Table1[[#This Row],[CF % FV]]*$A$2</f>
        <v>0</v>
      </c>
      <c r="H8000" s="22">
        <v>0.32282396946532699</v>
      </c>
      <c r="I8000">
        <f>$A$6*Table1[[#This Row],[CF % EOL]]</f>
        <v>2.4211797709899523</v>
      </c>
      <c r="J8000" s="1">
        <v>0.14030598683993992</v>
      </c>
      <c r="K8000">
        <f>Table1[[#This Row],[CF % WEC]]*$A$10</f>
        <v>4.3153182781228754E-2</v>
      </c>
      <c r="L8000" s="14">
        <v>1.5714919802849763</v>
      </c>
      <c r="M8000" s="4">
        <f>Table1[[#This Row],[Cons h  '[MWh']]]-Table1[[#This Row],[Ewec_prod '[MWh']]]-Table1[[#This Row],[Eeol_prod '[MWh']]]-Table1[[#This Row],[Efv_prod '[MWh']]]</f>
        <v>-0.89284097348620484</v>
      </c>
    </row>
    <row r="8001">
      <c r="E8001" s="3">
        <v>43799.291666666664</v>
      </c>
      <c r="F8001" s="1">
        <v>0.1118</v>
      </c>
      <c r="G8001" s="2">
        <f>Table1[[#This Row],[CF % FV]]*$A$2</f>
        <v>0.33539999999999998</v>
      </c>
      <c r="H8001" s="22">
        <v>0.235931131712909</v>
      </c>
      <c r="I8001">
        <f>$A$6*Table1[[#This Row],[CF % EOL]]</f>
        <v>1.7694834878468175</v>
      </c>
      <c r="J8001" s="1">
        <v>0.1323300235832281</v>
      </c>
      <c r="K8001">
        <f>Table1[[#This Row],[CF % WEC]]*$A$10</f>
        <v>4.0700057237370836E-2</v>
      </c>
      <c r="L8001" s="14">
        <v>1.3071223299069707</v>
      </c>
      <c r="M8001" s="4">
        <f>Table1[[#This Row],[Cons h  '[MWh']]]-Table1[[#This Row],[Ewec_prod '[MWh']]]-Table1[[#This Row],[Eeol_prod '[MWh']]]-Table1[[#This Row],[Efv_prod '[MWh']]]</f>
        <v>-0.8384612151772175</v>
      </c>
    </row>
    <row r="8002">
      <c r="E8002" s="3">
        <v>43799.333333333336</v>
      </c>
      <c r="F8002" s="1">
        <v>0.37574000000000002</v>
      </c>
      <c r="G8002" s="2">
        <f>Table1[[#This Row],[CF % FV]]*$A$2</f>
        <v>1.1272200000000001</v>
      </c>
      <c r="H8002" s="22">
        <v>0.16196261877192999</v>
      </c>
      <c r="I8002">
        <f>$A$6*Table1[[#This Row],[CF % EOL]]</f>
        <v>1.2147196407894749</v>
      </c>
      <c r="J8002" s="1">
        <v>0.12472588529607807</v>
      </c>
      <c r="K8002">
        <f>Table1[[#This Row],[CF % WEC]]*$A$10</f>
        <v>3.8361291965911197E-2</v>
      </c>
      <c r="L8002" s="14">
        <v>1.3499594181076506</v>
      </c>
      <c r="M8002" s="4">
        <f>Table1[[#This Row],[Cons h  '[MWh']]]-Table1[[#This Row],[Ewec_prod '[MWh']]]-Table1[[#This Row],[Eeol_prod '[MWh']]]-Table1[[#This Row],[Efv_prod '[MWh']]]</f>
        <v>-1.0303415146477355</v>
      </c>
    </row>
    <row r="8003">
      <c r="E8003" s="3">
        <v>43799.375</v>
      </c>
      <c r="F8003" s="1">
        <v>0.57777000000000001</v>
      </c>
      <c r="G8003" s="2">
        <f>Table1[[#This Row],[CF % FV]]*$A$2</f>
        <v>1.7333099999999999</v>
      </c>
      <c r="H8003" s="22">
        <v>0.122687834201234</v>
      </c>
      <c r="I8003">
        <f>$A$6*Table1[[#This Row],[CF % EOL]]</f>
        <v>0.92015875650925494</v>
      </c>
      <c r="J8003" s="1">
        <v>0.11751218609963184</v>
      </c>
      <c r="K8003">
        <f>Table1[[#This Row],[CF % WEC]]*$A$10</f>
        <v>3.6142612015296047E-2</v>
      </c>
      <c r="L8003" s="14">
        <v>1.3976140654005498</v>
      </c>
      <c r="M8003" s="4">
        <f>Table1[[#This Row],[Cons h  '[MWh']]]-Table1[[#This Row],[Ewec_prod '[MWh']]]-Table1[[#This Row],[Eeol_prod '[MWh']]]-Table1[[#This Row],[Efv_prod '[MWh']]]</f>
        <v>-1.2919973031240013</v>
      </c>
    </row>
    <row r="8004">
      <c r="E8004" s="3">
        <v>43799.416666666664</v>
      </c>
      <c r="F8004" s="1">
        <v>0.64605999999999997</v>
      </c>
      <c r="G8004" s="2">
        <f>Table1[[#This Row],[CF % FV]]*$A$2</f>
        <v>1.93818</v>
      </c>
      <c r="H8004" s="22">
        <v>0.102995277450579</v>
      </c>
      <c r="I8004">
        <f>$A$6*Table1[[#This Row],[CF % EOL]]</f>
        <v>0.77246458087934255</v>
      </c>
      <c r="J8004" s="1">
        <v>0.11050579873740088</v>
      </c>
      <c r="K8004">
        <f>Table1[[#This Row],[CF % WEC]]*$A$10</f>
        <v>3.3987693887508955E-2</v>
      </c>
      <c r="L8004" s="14">
        <v>1.7775675062083254</v>
      </c>
      <c r="M8004" s="4">
        <f>Table1[[#This Row],[Cons h  '[MWh']]]-Table1[[#This Row],[Ewec_prod '[MWh']]]-Table1[[#This Row],[Eeol_prod '[MWh']]]-Table1[[#This Row],[Efv_prod '[MWh']]]</f>
        <v>-0.96706476855852619</v>
      </c>
    </row>
    <row r="8005">
      <c r="E8005" s="3">
        <v>43799.458333333336</v>
      </c>
      <c r="F8005" s="1">
        <v>0.71396999999999999</v>
      </c>
      <c r="G8005" s="2">
        <f>Table1[[#This Row],[CF % FV]]*$A$2</f>
        <v>2.1419100000000002</v>
      </c>
      <c r="H8005" s="22">
        <v>4.3737064189043003E-2</v>
      </c>
      <c r="I8005">
        <f>$A$6*Table1[[#This Row],[CF % EOL]]</f>
        <v>0.32802798141782252</v>
      </c>
      <c r="J8005" s="1">
        <v>0.10337961960635339</v>
      </c>
      <c r="K8005">
        <f>Table1[[#This Row],[CF % WEC]]*$A$10</f>
        <v>3.1795932028304164E-2</v>
      </c>
      <c r="L8005" s="14">
        <v>1.3773996504087263</v>
      </c>
      <c r="M8005" s="4">
        <f>Table1[[#This Row],[Cons h  '[MWh']]]-Table1[[#This Row],[Ewec_prod '[MWh']]]-Table1[[#This Row],[Eeol_prod '[MWh']]]-Table1[[#This Row],[Efv_prod '[MWh']]]</f>
        <v>-1.1243342630374005</v>
      </c>
    </row>
    <row r="8006">
      <c r="E8006" s="3">
        <v>43799.5</v>
      </c>
      <c r="F8006" s="1">
        <v>0.67927999999999999</v>
      </c>
      <c r="G8006" s="2">
        <f>Table1[[#This Row],[CF % FV]]*$A$2</f>
        <v>2.0378400000000001</v>
      </c>
      <c r="H8006" s="22">
        <v>2.0849129648290901E-2</v>
      </c>
      <c r="I8006">
        <f>$A$6*Table1[[#This Row],[CF % EOL]]</f>
        <v>0.15636847236218177</v>
      </c>
      <c r="J8006" s="1">
        <v>9.8420280192854967E-2</v>
      </c>
      <c r="K8006">
        <f>Table1[[#This Row],[CF % WEC]]*$A$10</f>
        <v>3.0270613793459401E-2</v>
      </c>
      <c r="L8006" s="14">
        <v>1.6449424144171885</v>
      </c>
      <c r="M8006" s="4">
        <f>Table1[[#This Row],[Cons h  '[MWh']]]-Table1[[#This Row],[Ewec_prod '[MWh']]]-Table1[[#This Row],[Eeol_prod '[MWh']]]-Table1[[#This Row],[Efv_prod '[MWh']]]</f>
        <v>-0.57953667173845291</v>
      </c>
    </row>
    <row r="8007">
      <c r="E8007" s="3">
        <v>43799.541666666664</v>
      </c>
      <c r="F8007" s="1">
        <v>0.60304999999999997</v>
      </c>
      <c r="G8007" s="2">
        <f>Table1[[#This Row],[CF % FV]]*$A$2</f>
        <v>1.8091499999999998</v>
      </c>
      <c r="H8007" s="22">
        <v>2.61449747436087E-2</v>
      </c>
      <c r="I8007">
        <f>$A$6*Table1[[#This Row],[CF % EOL]]</f>
        <v>0.19608731057706524</v>
      </c>
      <c r="J8007" s="1">
        <v>9.3737797326817418E-2</v>
      </c>
      <c r="K8007">
        <f>Table1[[#This Row],[CF % WEC]]*$A$10</f>
        <v>2.8830446887263137E-2</v>
      </c>
      <c r="L8007" s="14">
        <v>1.6017655295621227</v>
      </c>
      <c r="M8007" s="4">
        <f>Table1[[#This Row],[Cons h  '[MWh']]]-Table1[[#This Row],[Ewec_prod '[MWh']]]-Table1[[#This Row],[Eeol_prod '[MWh']]]-Table1[[#This Row],[Efv_prod '[MWh']]]</f>
        <v>-0.43230222790220552</v>
      </c>
    </row>
    <row r="8008">
      <c r="E8008" s="3">
        <v>43799.583333333336</v>
      </c>
      <c r="F8008" s="1">
        <v>0.43983</v>
      </c>
      <c r="G8008" s="2">
        <f>Table1[[#This Row],[CF % FV]]*$A$2</f>
        <v>1.3194900000000001</v>
      </c>
      <c r="H8008" s="22">
        <v>4.3778801075694497E-3</v>
      </c>
      <c r="I8008">
        <f>$A$6*Table1[[#This Row],[CF % EOL]]</f>
        <v>3.283410080677087E-2</v>
      </c>
      <c r="J8008" s="1">
        <v>8.8425288735196353E-2</v>
      </c>
      <c r="K8008">
        <f>Table1[[#This Row],[CF % WEC]]*$A$10</f>
        <v>2.7196506244782922E-2</v>
      </c>
      <c r="L8008" s="14">
        <v>1.405535967257568</v>
      </c>
      <c r="M8008" s="4">
        <f>Table1[[#This Row],[Cons h  '[MWh']]]-Table1[[#This Row],[Ewec_prod '[MWh']]]-Table1[[#This Row],[Eeol_prod '[MWh']]]-Table1[[#This Row],[Efv_prod '[MWh']]]</f>
        <v>2.6015360206014027E-2</v>
      </c>
    </row>
    <row r="8009">
      <c r="E8009" s="3">
        <v>43799.625</v>
      </c>
      <c r="F8009" s="1">
        <v>0.20541000000000001</v>
      </c>
      <c r="G8009" s="2">
        <f>Table1[[#This Row],[CF % FV]]*$A$2</f>
        <v>0.61623000000000006</v>
      </c>
      <c r="H8009" s="22">
        <v>-3.72298847500166E-3</v>
      </c>
      <c r="I8009">
        <f>$A$6*Table1[[#This Row],[CF % EOL]]</f>
        <v>-2.792241356251245E-2</v>
      </c>
      <c r="J8009" s="1">
        <v>8.3468944684915586E-2</v>
      </c>
      <c r="K8009">
        <f>Table1[[#This Row],[CF % WEC]]*$A$10</f>
        <v>2.5672109278227127E-2</v>
      </c>
      <c r="L8009" s="14">
        <v>1.8238836507422398</v>
      </c>
      <c r="M8009" s="4">
        <f>Table1[[#This Row],[Cons h  '[MWh']]]-Table1[[#This Row],[Ewec_prod '[MWh']]]-Table1[[#This Row],[Eeol_prod '[MWh']]]-Table1[[#This Row],[Efv_prod '[MWh']]]</f>
        <v>1.2099039550265251</v>
      </c>
    </row>
    <row r="8010">
      <c r="E8010" s="3">
        <v>43799.666666666664</v>
      </c>
      <c r="F8010" s="1">
        <v>0</v>
      </c>
      <c r="G8010" s="2">
        <f>Table1[[#This Row],[CF % FV]]*$A$2</f>
        <v>0</v>
      </c>
      <c r="H8010" s="22">
        <v>-3.59612961674982E-3</v>
      </c>
      <c r="I8010">
        <f>$A$6*Table1[[#This Row],[CF % EOL]]</f>
        <v>-2.697097212562365E-2</v>
      </c>
      <c r="J8010" s="1">
        <v>7.8860208545009761E-2</v>
      </c>
      <c r="K8010">
        <f>Table1[[#This Row],[CF % WEC]]*$A$10</f>
        <v>2.425462426910422E-2</v>
      </c>
      <c r="L8010" s="14">
        <v>1.3701080888856338</v>
      </c>
      <c r="M8010" s="4">
        <f>Table1[[#This Row],[Cons h  '[MWh']]]-Table1[[#This Row],[Ewec_prod '[MWh']]]-Table1[[#This Row],[Eeol_prod '[MWh']]]-Table1[[#This Row],[Efv_prod '[MWh']]]</f>
        <v>1.3728244367421534</v>
      </c>
    </row>
    <row r="8011">
      <c r="E8011" s="3">
        <v>43799.708333333336</v>
      </c>
      <c r="F8011" s="1">
        <v>0</v>
      </c>
      <c r="G8011" s="2">
        <f>Table1[[#This Row],[CF % FV]]*$A$2</f>
        <v>0</v>
      </c>
      <c r="H8011" s="22">
        <v>-2.8471886970543002E-3</v>
      </c>
      <c r="I8011">
        <f>$A$6*Table1[[#This Row],[CF % EOL]]</f>
        <v>-2.135391522790725E-2</v>
      </c>
      <c r="J8011" s="1">
        <v>7.5046448185001446E-2</v>
      </c>
      <c r="K8011">
        <f>Table1[[#This Row],[CF % WEC]]*$A$10</f>
        <v>2.3081645826730335E-2</v>
      </c>
      <c r="L8011" s="14">
        <v>1.8201772880822351</v>
      </c>
      <c r="M8011" s="4">
        <f>Table1[[#This Row],[Cons h  '[MWh']]]-Table1[[#This Row],[Ewec_prod '[MWh']]]-Table1[[#This Row],[Eeol_prod '[MWh']]]-Table1[[#This Row],[Efv_prod '[MWh']]]</f>
        <v>1.8184495574834121</v>
      </c>
    </row>
    <row r="8012">
      <c r="E8012" s="3">
        <v>43799.75</v>
      </c>
      <c r="F8012" s="1">
        <v>0</v>
      </c>
      <c r="G8012" s="2">
        <f>Table1[[#This Row],[CF % FV]]*$A$2</f>
        <v>0</v>
      </c>
      <c r="H8012" s="22">
        <v>-3.5041132818444498E-3</v>
      </c>
      <c r="I8012">
        <f>$A$6*Table1[[#This Row],[CF % EOL]]</f>
        <v>-2.6280849613833375E-2</v>
      </c>
      <c r="J8012" s="1">
        <v>7.1507903183776297E-2</v>
      </c>
      <c r="K8012">
        <f>Table1[[#This Row],[CF % WEC]]*$A$10</f>
        <v>2.1993313941137523E-2</v>
      </c>
      <c r="L8012" s="14">
        <v>2.5759939760717856</v>
      </c>
      <c r="M8012" s="4">
        <f>Table1[[#This Row],[Cons h  '[MWh']]]-Table1[[#This Row],[Ewec_prod '[MWh']]]-Table1[[#This Row],[Eeol_prod '[MWh']]]-Table1[[#This Row],[Efv_prod '[MWh']]]</f>
        <v>2.5802815117444813</v>
      </c>
    </row>
    <row r="8013">
      <c r="E8013" s="3">
        <v>43799.791666666664</v>
      </c>
      <c r="F8013" s="1">
        <v>0</v>
      </c>
      <c r="G8013" s="2">
        <f>Table1[[#This Row],[CF % FV]]*$A$2</f>
        <v>0</v>
      </c>
      <c r="H8013" s="22">
        <v>-2.5698646844809999E-3</v>
      </c>
      <c r="I8013">
        <f>$A$6*Table1[[#This Row],[CF % EOL]]</f>
        <v>-1.92739851336075E-2</v>
      </c>
      <c r="J8013" s="1">
        <v>6.8724693977627066E-2</v>
      </c>
      <c r="K8013">
        <f>Table1[[#This Row],[CF % WEC]]*$A$10</f>
        <v>2.1137296758290076E-2</v>
      </c>
      <c r="L8013" s="14">
        <v>2.1574194015123305</v>
      </c>
      <c r="M8013" s="4">
        <f>Table1[[#This Row],[Cons h  '[MWh']]]-Table1[[#This Row],[Ewec_prod '[MWh']]]-Table1[[#This Row],[Eeol_prod '[MWh']]]-Table1[[#This Row],[Efv_prod '[MWh']]]</f>
        <v>2.1555560898876482</v>
      </c>
    </row>
    <row r="8014">
      <c r="E8014" s="3">
        <v>43799.833333333336</v>
      </c>
      <c r="F8014" s="1">
        <v>0</v>
      </c>
      <c r="G8014" s="2">
        <f>Table1[[#This Row],[CF % FV]]*$A$2</f>
        <v>0</v>
      </c>
      <c r="H8014" s="22">
        <v>4.8309453458844201E-2</v>
      </c>
      <c r="I8014">
        <f>$A$6*Table1[[#This Row],[CF % EOL]]</f>
        <v>0.36232090094133151</v>
      </c>
      <c r="J8014" s="1">
        <v>6.6026435440322245E-2</v>
      </c>
      <c r="K8014">
        <f>Table1[[#This Row],[CF % WEC]]*$A$10</f>
        <v>2.0307407410915624E-2</v>
      </c>
      <c r="L8014" s="14">
        <v>1.684414463074142</v>
      </c>
      <c r="M8014" s="4">
        <f>Table1[[#This Row],[Cons h  '[MWh']]]-Table1[[#This Row],[Ewec_prod '[MWh']]]-Table1[[#This Row],[Eeol_prod '[MWh']]]-Table1[[#This Row],[Efv_prod '[MWh']]]</f>
        <v>1.301786154721895</v>
      </c>
    </row>
    <row r="8015">
      <c r="E8015" s="3">
        <v>43799.875</v>
      </c>
      <c r="F8015" s="1">
        <v>0</v>
      </c>
      <c r="G8015" s="2">
        <f>Table1[[#This Row],[CF % FV]]*$A$2</f>
        <v>0</v>
      </c>
      <c r="H8015" s="22">
        <v>0.11592121547112801</v>
      </c>
      <c r="I8015">
        <f>$A$6*Table1[[#This Row],[CF % EOL]]</f>
        <v>0.86940911603346005</v>
      </c>
      <c r="J8015" s="1">
        <v>6.2340562926765375E-2</v>
      </c>
      <c r="K8015">
        <f>Table1[[#This Row],[CF % WEC]]*$A$10</f>
        <v>1.9173762768458009E-2</v>
      </c>
      <c r="L8015" s="14">
        <v>1.6606107140847413</v>
      </c>
      <c r="M8015" s="4">
        <f>Table1[[#This Row],[Cons h  '[MWh']]]-Table1[[#This Row],[Ewec_prod '[MWh']]]-Table1[[#This Row],[Eeol_prod '[MWh']]]-Table1[[#This Row],[Efv_prod '[MWh']]]</f>
        <v>0.77202783528282315</v>
      </c>
    </row>
    <row r="8016">
      <c r="E8016" s="3">
        <v>43799.916666666664</v>
      </c>
      <c r="F8016" s="1">
        <v>0</v>
      </c>
      <c r="G8016" s="2">
        <f>Table1[[#This Row],[CF % FV]]*$A$2</f>
        <v>0</v>
      </c>
      <c r="H8016" s="22">
        <v>0.16929644278866199</v>
      </c>
      <c r="I8016">
        <f>$A$6*Table1[[#This Row],[CF % EOL]]</f>
        <v>1.269723320914965</v>
      </c>
      <c r="J8016" s="1">
        <v>6.072237910495526E-2</v>
      </c>
      <c r="K8016">
        <f>Table1[[#This Row],[CF % WEC]]*$A$10</f>
        <v>1.8676066384939745E-2</v>
      </c>
      <c r="L8016" s="14">
        <v>1.5506733307202734</v>
      </c>
      <c r="M8016" s="4">
        <f>Table1[[#This Row],[Cons h  '[MWh']]]-Table1[[#This Row],[Ewec_prod '[MWh']]]-Table1[[#This Row],[Eeol_prod '[MWh']]]-Table1[[#This Row],[Efv_prod '[MWh']]]</f>
        <v>0.26227394342036869</v>
      </c>
    </row>
    <row r="8017">
      <c r="E8017" s="3">
        <v>43799.958333333336</v>
      </c>
      <c r="F8017" s="1">
        <v>0</v>
      </c>
      <c r="G8017" s="2">
        <f>Table1[[#This Row],[CF % FV]]*$A$2</f>
        <v>0</v>
      </c>
      <c r="H8017" s="22">
        <v>0.23399442458150099</v>
      </c>
      <c r="I8017">
        <f>$A$6*Table1[[#This Row],[CF % EOL]]</f>
        <v>1.7549581843612574</v>
      </c>
      <c r="J8017" s="1">
        <v>5.8913000692920887E-2</v>
      </c>
      <c r="K8017">
        <f>Table1[[#This Row],[CF % WEC]]*$A$10</f>
        <v>1.8119565275518074E-2</v>
      </c>
      <c r="L8017" s="14">
        <v>1.4139879044900769</v>
      </c>
      <c r="M8017" s="4">
        <f>Table1[[#This Row],[Cons h  '[MWh']]]-Table1[[#This Row],[Ewec_prod '[MWh']]]-Table1[[#This Row],[Eeol_prod '[MWh']]]-Table1[[#This Row],[Efv_prod '[MWh']]]</f>
        <v>-0.35908984514669862</v>
      </c>
    </row>
    <row r="8018">
      <c r="E8018" s="3">
        <v>43800</v>
      </c>
      <c r="F8018" s="1">
        <v>0</v>
      </c>
      <c r="G8018" s="2">
        <f>Table1[[#This Row],[CF % FV]]*$A$2</f>
        <v>0</v>
      </c>
      <c r="H8018" s="22">
        <v>0.28969468085643202</v>
      </c>
      <c r="I8018">
        <f>$A$6*Table1[[#This Row],[CF % EOL]]</f>
        <v>2.1727101064232404</v>
      </c>
      <c r="J8018" s="1">
        <v>5.8729590743372244E-2</v>
      </c>
      <c r="K8018">
        <f>Table1[[#This Row],[CF % WEC]]*$A$10</f>
        <v>1.8063154831067137E-2</v>
      </c>
      <c r="L8018" s="14">
        <v>1.1080693871027529</v>
      </c>
      <c r="M8018" s="4">
        <f>Table1[[#This Row],[Cons h  '[MWh']]]-Table1[[#This Row],[Ewec_prod '[MWh']]]-Table1[[#This Row],[Eeol_prod '[MWh']]]-Table1[[#This Row],[Efv_prod '[MWh']]]</f>
        <v>-1.0827038741515547</v>
      </c>
    </row>
    <row r="8019">
      <c r="E8019" s="3">
        <v>43800.041666666664</v>
      </c>
      <c r="F8019" s="1">
        <v>0</v>
      </c>
      <c r="G8019" s="2">
        <f>Table1[[#This Row],[CF % FV]]*$A$2</f>
        <v>0</v>
      </c>
      <c r="H8019" s="22">
        <v>0.35609694851623502</v>
      </c>
      <c r="I8019">
        <f>$A$6*Table1[[#This Row],[CF % EOL]]</f>
        <v>2.6707271138717625</v>
      </c>
      <c r="J8019" s="1">
        <v>5.8103025124497311E-2</v>
      </c>
      <c r="K8019">
        <f>Table1[[#This Row],[CF % WEC]]*$A$10</f>
        <v>1.7870445301810992E-2</v>
      </c>
      <c r="L8019" s="14">
        <v>1.5049943705446136</v>
      </c>
      <c r="M8019" s="4">
        <f>Table1[[#This Row],[Cons h  '[MWh']]]-Table1[[#This Row],[Ewec_prod '[MWh']]]-Table1[[#This Row],[Eeol_prod '[MWh']]]-Table1[[#This Row],[Efv_prod '[MWh']]]</f>
        <v>-1.18360318862896</v>
      </c>
    </row>
    <row r="8020">
      <c r="E8020" s="3">
        <v>43800.083333333336</v>
      </c>
      <c r="F8020" s="1">
        <v>0</v>
      </c>
      <c r="G8020" s="2">
        <f>Table1[[#This Row],[CF % FV]]*$A$2</f>
        <v>0</v>
      </c>
      <c r="H8020" s="22">
        <v>0.464723967105724</v>
      </c>
      <c r="I8020">
        <f>$A$6*Table1[[#This Row],[CF % EOL]]</f>
        <v>3.4854297532929301</v>
      </c>
      <c r="J8020" s="1">
        <v>5.829220315862723E-2</v>
      </c>
      <c r="K8020">
        <f>Table1[[#This Row],[CF % WEC]]*$A$10</f>
        <v>1.7928629806042554E-2</v>
      </c>
      <c r="L8020" s="14">
        <v>1.2259763950390694</v>
      </c>
      <c r="M8020" s="4">
        <f>Table1[[#This Row],[Cons h  '[MWh']]]-Table1[[#This Row],[Ewec_prod '[MWh']]]-Table1[[#This Row],[Eeol_prod '[MWh']]]-Table1[[#This Row],[Efv_prod '[MWh']]]</f>
        <v>-2.2773819880599033</v>
      </c>
    </row>
    <row r="8021">
      <c r="E8021" s="3">
        <v>43800.125</v>
      </c>
      <c r="F8021" s="1">
        <v>0</v>
      </c>
      <c r="G8021" s="2">
        <f>Table1[[#This Row],[CF % FV]]*$A$2</f>
        <v>0</v>
      </c>
      <c r="H8021" s="22">
        <v>0.56299306227685997</v>
      </c>
      <c r="I8021">
        <f>$A$6*Table1[[#This Row],[CF % EOL]]</f>
        <v>4.2224479670764499</v>
      </c>
      <c r="J8021" s="1">
        <v>5.7474005543975283E-2</v>
      </c>
      <c r="K8021">
        <f>Table1[[#This Row],[CF % WEC]]*$A$10</f>
        <v>1.7676981020331651E-2</v>
      </c>
      <c r="L8021" s="14">
        <v>1.2147269525883027</v>
      </c>
      <c r="M8021" s="4">
        <f>Table1[[#This Row],[Cons h  '[MWh']]]-Table1[[#This Row],[Ewec_prod '[MWh']]]-Table1[[#This Row],[Eeol_prod '[MWh']]]-Table1[[#This Row],[Efv_prod '[MWh']]]</f>
        <v>-3.0253979955084791</v>
      </c>
    </row>
    <row r="8022">
      <c r="E8022" s="3">
        <v>43800.166666666664</v>
      </c>
      <c r="F8022" s="1">
        <v>0</v>
      </c>
      <c r="G8022" s="2">
        <f>Table1[[#This Row],[CF % FV]]*$A$2</f>
        <v>0</v>
      </c>
      <c r="H8022" s="22">
        <v>0.69835547092295902</v>
      </c>
      <c r="I8022">
        <f>$A$6*Table1[[#This Row],[CF % EOL]]</f>
        <v>5.2376660319221928</v>
      </c>
      <c r="J8022" s="1">
        <v>5.8609772467791969E-2</v>
      </c>
      <c r="K8022">
        <f>Table1[[#This Row],[CF % WEC]]*$A$10</f>
        <v>1.8026302947101946E-2</v>
      </c>
      <c r="L8022" s="14">
        <v>1.8375906512062132</v>
      </c>
      <c r="M8022" s="4">
        <f>Table1[[#This Row],[Cons h  '[MWh']]]-Table1[[#This Row],[Ewec_prod '[MWh']]]-Table1[[#This Row],[Eeol_prod '[MWh']]]-Table1[[#This Row],[Efv_prod '[MWh']]]</f>
        <v>-3.4181016836630818</v>
      </c>
    </row>
    <row r="8023">
      <c r="E8023" s="3">
        <v>43800.208333333336</v>
      </c>
      <c r="F8023" s="1">
        <v>0</v>
      </c>
      <c r="G8023" s="2">
        <f>Table1[[#This Row],[CF % FV]]*$A$2</f>
        <v>0</v>
      </c>
      <c r="H8023" s="22">
        <v>0.83306426328100502</v>
      </c>
      <c r="I8023">
        <f>$A$6*Table1[[#This Row],[CF % EOL]]</f>
        <v>6.247981974607538</v>
      </c>
      <c r="J8023" s="1">
        <v>6.3000929555808091E-2</v>
      </c>
      <c r="K8023">
        <f>Table1[[#This Row],[CF % WEC]]*$A$10</f>
        <v>1.9376868298646207E-2</v>
      </c>
      <c r="L8023" s="14">
        <v>1.6368276084420919</v>
      </c>
      <c r="M8023" s="4">
        <f>Table1[[#This Row],[Cons h  '[MWh']]]-Table1[[#This Row],[Ewec_prod '[MWh']]]-Table1[[#This Row],[Eeol_prod '[MWh']]]-Table1[[#This Row],[Efv_prod '[MWh']]]</f>
        <v>-4.6305312344640921</v>
      </c>
    </row>
    <row r="8024">
      <c r="E8024" s="3">
        <v>43800.25</v>
      </c>
      <c r="F8024" s="1">
        <v>0</v>
      </c>
      <c r="G8024" s="2">
        <f>Table1[[#This Row],[CF % FV]]*$A$2</f>
        <v>0</v>
      </c>
      <c r="H8024" s="22">
        <v>0.91434879561584503</v>
      </c>
      <c r="I8024">
        <f>$A$6*Table1[[#This Row],[CF % EOL]]</f>
        <v>6.8576159671188375</v>
      </c>
      <c r="J8024" s="1">
        <v>6.9984807824038986E-2</v>
      </c>
      <c r="K8024">
        <f>Table1[[#This Row],[CF % WEC]]*$A$10</f>
        <v>2.1524863421438986E-2</v>
      </c>
      <c r="L8024" s="14">
        <v>1.5177965097683175</v>
      </c>
      <c r="M8024" s="4">
        <f>Table1[[#This Row],[Cons h  '[MWh']]]-Table1[[#This Row],[Ewec_prod '[MWh']]]-Table1[[#This Row],[Eeol_prod '[MWh']]]-Table1[[#This Row],[Efv_prod '[MWh']]]</f>
        <v>-5.3613443207719591</v>
      </c>
    </row>
    <row r="8025">
      <c r="E8025" s="3">
        <v>43800.291666666664</v>
      </c>
      <c r="F8025" s="1">
        <v>0.12753</v>
      </c>
      <c r="G8025" s="2">
        <f>Table1[[#This Row],[CF % FV]]*$A$2</f>
        <v>0.38258999999999999</v>
      </c>
      <c r="H8025" s="22">
        <v>0.93040355866886704</v>
      </c>
      <c r="I8025">
        <f>$A$6*Table1[[#This Row],[CF % EOL]]</f>
        <v>6.9780266900165024</v>
      </c>
      <c r="J8025" s="1">
        <v>7.8559640775580308E-2</v>
      </c>
      <c r="K8025">
        <f>Table1[[#This Row],[CF % WEC]]*$A$10</f>
        <v>2.4162180203213205E-2</v>
      </c>
      <c r="L8025" s="14">
        <v>1.9324023319248498</v>
      </c>
      <c r="M8025" s="4">
        <f>Table1[[#This Row],[Cons h  '[MWh']]]-Table1[[#This Row],[Ewec_prod '[MWh']]]-Table1[[#This Row],[Eeol_prod '[MWh']]]-Table1[[#This Row],[Efv_prod '[MWh']]]</f>
        <v>-5.4523765382948657</v>
      </c>
    </row>
    <row r="8026">
      <c r="E8026" s="3">
        <v>43800.333333333336</v>
      </c>
      <c r="F8026" s="1">
        <v>0.36460000000000004</v>
      </c>
      <c r="G8026" s="2">
        <f>Table1[[#This Row],[CF % FV]]*$A$2</f>
        <v>1.0938000000000001</v>
      </c>
      <c r="H8026" s="22">
        <v>0.93734376236703398</v>
      </c>
      <c r="I8026">
        <f>$A$6*Table1[[#This Row],[CF % EOL]]</f>
        <v>7.030078217752755</v>
      </c>
      <c r="J8026" s="1">
        <v>8.9338702043234464E-2</v>
      </c>
      <c r="K8026">
        <f>Table1[[#This Row],[CF % WEC]]*$A$10</f>
        <v>2.7477440026187003E-2</v>
      </c>
      <c r="L8026" s="14">
        <v>1.7779386295926241</v>
      </c>
      <c r="M8026" s="4">
        <f>Table1[[#This Row],[Cons h  '[MWh']]]-Table1[[#This Row],[Ewec_prod '[MWh']]]-Table1[[#This Row],[Eeol_prod '[MWh']]]-Table1[[#This Row],[Efv_prod '[MWh']]]</f>
        <v>-6.3734170281863181</v>
      </c>
    </row>
    <row r="8027">
      <c r="E8027" s="3">
        <v>43800.375</v>
      </c>
      <c r="F8027" s="1">
        <v>0.56690999999999991</v>
      </c>
      <c r="G8027" s="2">
        <f>Table1[[#This Row],[CF % FV]]*$A$2</f>
        <v>1.7007299999999996</v>
      </c>
      <c r="H8027" s="22">
        <v>0.93637044576747497</v>
      </c>
      <c r="I8027">
        <f>$A$6*Table1[[#This Row],[CF % EOL]]</f>
        <v>7.0227783432560624</v>
      </c>
      <c r="J8027" s="1">
        <v>0.11800714897636938</v>
      </c>
      <c r="K8027">
        <f>Table1[[#This Row],[CF % WEC]]*$A$10</f>
        <v>3.6294845173487258E-2</v>
      </c>
      <c r="L8027" s="14">
        <v>1.4005275612153714</v>
      </c>
      <c r="M8027" s="4">
        <f>Table1[[#This Row],[Cons h  '[MWh']]]-Table1[[#This Row],[Ewec_prod '[MWh']]]-Table1[[#This Row],[Eeol_prod '[MWh']]]-Table1[[#This Row],[Efv_prod '[MWh']]]</f>
        <v>-7.3592756272141777</v>
      </c>
    </row>
    <row r="8028">
      <c r="E8028" s="3">
        <v>43800.416666666664</v>
      </c>
      <c r="F8028" s="1">
        <v>0.50307999999999997</v>
      </c>
      <c r="G8028" s="2">
        <f>Table1[[#This Row],[CF % FV]]*$A$2</f>
        <v>1.5092399999999999</v>
      </c>
      <c r="H8028" s="22">
        <v>0.97615311112798298</v>
      </c>
      <c r="I8028">
        <f>$A$6*Table1[[#This Row],[CF % EOL]]</f>
        <v>7.3211483334598721</v>
      </c>
      <c r="J8028" s="1">
        <v>0.15063965400307491</v>
      </c>
      <c r="K8028">
        <f>Table1[[#This Row],[CF % WEC]]*$A$10</f>
        <v>4.6331455055524939E-2</v>
      </c>
      <c r="L8028" s="14">
        <v>1.8493349760198252</v>
      </c>
      <c r="M8028" s="4">
        <f>Table1[[#This Row],[Cons h  '[MWh']]]-Table1[[#This Row],[Ewec_prod '[MWh']]]-Table1[[#This Row],[Eeol_prod '[MWh']]]-Table1[[#This Row],[Efv_prod '[MWh']]]</f>
        <v>-7.0273848124955718</v>
      </c>
    </row>
    <row r="8029">
      <c r="E8029" s="3">
        <v>43800.458333333336</v>
      </c>
      <c r="F8029" s="1">
        <v>0.68188000000000004</v>
      </c>
      <c r="G8029" s="2">
        <f>Table1[[#This Row],[CF % FV]]*$A$2</f>
        <v>2.0456400000000001</v>
      </c>
      <c r="H8029" s="22">
        <v>0.968461439356196</v>
      </c>
      <c r="I8029">
        <f>$A$6*Table1[[#This Row],[CF % EOL]]</f>
        <v>7.2634607951714703</v>
      </c>
      <c r="J8029" s="1">
        <v>0.1650920249270989</v>
      </c>
      <c r="K8029">
        <f>Table1[[#This Row],[CF % WEC]]*$A$10</f>
        <v>5.0776495628298196E-2</v>
      </c>
      <c r="L8029" s="14">
        <v>2.0159602365775648</v>
      </c>
      <c r="M8029" s="4">
        <f>Table1[[#This Row],[Cons h  '[MWh']]]-Table1[[#This Row],[Ewec_prod '[MWh']]]-Table1[[#This Row],[Eeol_prod '[MWh']]]-Table1[[#This Row],[Efv_prod '[MWh']]]</f>
        <v>-7.343917054222203</v>
      </c>
    </row>
    <row r="8030">
      <c r="E8030" s="3">
        <v>43800.5</v>
      </c>
      <c r="F8030" s="1">
        <v>0.64963000000000004</v>
      </c>
      <c r="G8030" s="2">
        <f>Table1[[#This Row],[CF % FV]]*$A$2</f>
        <v>1.94889</v>
      </c>
      <c r="H8030" s="22">
        <v>0.92892876915356803</v>
      </c>
      <c r="I8030">
        <f>$A$6*Table1[[#This Row],[CF % EOL]]</f>
        <v>6.9669657686517601</v>
      </c>
      <c r="J8030" s="1">
        <v>0.15842588519951048</v>
      </c>
      <c r="K8030">
        <f>Table1[[#This Row],[CF % WEC]]*$A$10</f>
        <v>4.8726225696210407E-2</v>
      </c>
      <c r="L8030" s="14">
        <v>1.8654511993417175</v>
      </c>
      <c r="M8030" s="4">
        <f>Table1[[#This Row],[Cons h  '[MWh']]]-Table1[[#This Row],[Ewec_prod '[MWh']]]-Table1[[#This Row],[Eeol_prod '[MWh']]]-Table1[[#This Row],[Efv_prod '[MWh']]]</f>
        <v>-7.0991307950062534</v>
      </c>
    </row>
    <row r="8031">
      <c r="E8031" s="3">
        <v>43800.541666666664</v>
      </c>
      <c r="F8031" s="1">
        <v>0.41077999999999998</v>
      </c>
      <c r="G8031" s="2">
        <f>Table1[[#This Row],[CF % FV]]*$A$2</f>
        <v>1.23234</v>
      </c>
      <c r="H8031" s="22">
        <v>0.84685428359687298</v>
      </c>
      <c r="I8031">
        <f>$A$6*Table1[[#This Row],[CF % EOL]]</f>
        <v>6.3514071269765475</v>
      </c>
      <c r="J8031" s="1">
        <v>0.14163660629591854</v>
      </c>
      <c r="K8031">
        <f>Table1[[#This Row],[CF % WEC]]*$A$10</f>
        <v>4.3562434488082932E-2</v>
      </c>
      <c r="L8031" s="14">
        <v>2.2226530610136375</v>
      </c>
      <c r="M8031" s="4">
        <f>Table1[[#This Row],[Cons h  '[MWh']]]-Table1[[#This Row],[Ewec_prod '[MWh']]]-Table1[[#This Row],[Eeol_prod '[MWh']]]-Table1[[#This Row],[Efv_prod '[MWh']]]</f>
        <v>-5.4046565004509928</v>
      </c>
    </row>
    <row r="8032">
      <c r="E8032" s="3">
        <v>43800.583333333336</v>
      </c>
      <c r="F8032" s="1">
        <v>0.10143000000000001</v>
      </c>
      <c r="G8032" s="2">
        <f>Table1[[#This Row],[CF % FV]]*$A$2</f>
        <v>0.30429</v>
      </c>
      <c r="H8032" s="22">
        <v>0.78525203142495703</v>
      </c>
      <c r="I8032">
        <f>$A$6*Table1[[#This Row],[CF % EOL]]</f>
        <v>5.8893902356871779</v>
      </c>
      <c r="J8032" s="1">
        <v>0.11991608962856555</v>
      </c>
      <c r="K8032">
        <f>Table1[[#This Row],[CF % WEC]]*$A$10</f>
        <v>3.6881968123391839E-2</v>
      </c>
      <c r="L8032" s="14">
        <v>1.8382269987248996</v>
      </c>
      <c r="M8032" s="4">
        <f>Table1[[#This Row],[Cons h  '[MWh']]]-Table1[[#This Row],[Ewec_prod '[MWh']]]-Table1[[#This Row],[Eeol_prod '[MWh']]]-Table1[[#This Row],[Efv_prod '[MWh']]]</f>
        <v>-4.3923352050856703</v>
      </c>
    </row>
    <row r="8033">
      <c r="E8033" s="3">
        <v>43800.625</v>
      </c>
      <c r="F8033" s="1">
        <v>6.8569999999999992E-2</v>
      </c>
      <c r="G8033" s="2">
        <f>Table1[[#This Row],[CF % FV]]*$A$2</f>
        <v>0.20570999999999998</v>
      </c>
      <c r="H8033" s="22">
        <v>0.72382888316733596</v>
      </c>
      <c r="I8033">
        <f>$A$6*Table1[[#This Row],[CF % EOL]]</f>
        <v>5.4287166237550197</v>
      </c>
      <c r="J8033" s="1">
        <v>0.10596457482051429</v>
      </c>
      <c r="K8033">
        <f>Table1[[#This Row],[CF % WEC]]*$A$10</f>
        <v>3.2590973261756515E-2</v>
      </c>
      <c r="L8033" s="14">
        <v>1.713536906266834</v>
      </c>
      <c r="M8033" s="4">
        <f>Table1[[#This Row],[Cons h  '[MWh']]]-Table1[[#This Row],[Ewec_prod '[MWh']]]-Table1[[#This Row],[Eeol_prod '[MWh']]]-Table1[[#This Row],[Efv_prod '[MWh']]]</f>
        <v>-3.953480690749942</v>
      </c>
    </row>
    <row r="8034">
      <c r="E8034" s="3">
        <v>43800.666666666664</v>
      </c>
      <c r="F8034" s="1">
        <v>0</v>
      </c>
      <c r="G8034" s="2">
        <f>Table1[[#This Row],[CF % FV]]*$A$2</f>
        <v>0</v>
      </c>
      <c r="H8034" s="22">
        <v>0.63361604719734899</v>
      </c>
      <c r="I8034">
        <f>$A$6*Table1[[#This Row],[CF % EOL]]</f>
        <v>4.7521203539801178</v>
      </c>
      <c r="J8034" s="1">
        <v>9.4741053862900507E-2</v>
      </c>
      <c r="K8034">
        <f>Table1[[#This Row],[CF % WEC]]*$A$10</f>
        <v>2.9139013283132224E-2</v>
      </c>
      <c r="L8034" s="14">
        <v>1.6591995520235614</v>
      </c>
      <c r="M8034" s="4">
        <f>Table1[[#This Row],[Cons h  '[MWh']]]-Table1[[#This Row],[Ewec_prod '[MWh']]]-Table1[[#This Row],[Eeol_prod '[MWh']]]-Table1[[#This Row],[Efv_prod '[MWh']]]</f>
        <v>-3.1220598152396883</v>
      </c>
    </row>
    <row r="8035">
      <c r="E8035" s="3">
        <v>43800.708333333336</v>
      </c>
      <c r="F8035" s="1">
        <v>0</v>
      </c>
      <c r="G8035" s="2">
        <f>Table1[[#This Row],[CF % FV]]*$A$2</f>
        <v>0</v>
      </c>
      <c r="H8035" s="22">
        <v>0.47398442634836302</v>
      </c>
      <c r="I8035">
        <f>$A$6*Table1[[#This Row],[CF % EOL]]</f>
        <v>3.5548831976127229</v>
      </c>
      <c r="J8035" s="1">
        <v>8.5028158160360023E-2</v>
      </c>
      <c r="K8035">
        <f>Table1[[#This Row],[CF % WEC]]*$A$10</f>
        <v>2.6151668458959502E-2</v>
      </c>
      <c r="L8035" s="14">
        <v>2.0166658788120206</v>
      </c>
      <c r="M8035" s="4">
        <f>Table1[[#This Row],[Cons h  '[MWh']]]-Table1[[#This Row],[Ewec_prod '[MWh']]]-Table1[[#This Row],[Eeol_prod '[MWh']]]-Table1[[#This Row],[Efv_prod '[MWh']]]</f>
        <v>-1.5643689872596618</v>
      </c>
    </row>
    <row r="8036">
      <c r="E8036" s="3">
        <v>43800.75</v>
      </c>
      <c r="F8036" s="1">
        <v>0</v>
      </c>
      <c r="G8036" s="2">
        <f>Table1[[#This Row],[CF % FV]]*$A$2</f>
        <v>0</v>
      </c>
      <c r="H8036" s="22">
        <v>0.29404404939782902</v>
      </c>
      <c r="I8036">
        <f>$A$6*Table1[[#This Row],[CF % EOL]]</f>
        <v>2.2053303704837175</v>
      </c>
      <c r="J8036" s="1">
        <v>7.730995421451535E-2</v>
      </c>
      <c r="K8036">
        <f>Table1[[#This Row],[CF % WEC]]*$A$10</f>
        <v>2.3777820605996574E-2</v>
      </c>
      <c r="L8036" s="14">
        <v>3.1482899867701302</v>
      </c>
      <c r="M8036" s="4">
        <f>Table1[[#This Row],[Cons h  '[MWh']]]-Table1[[#This Row],[Ewec_prod '[MWh']]]-Table1[[#This Row],[Eeol_prod '[MWh']]]-Table1[[#This Row],[Efv_prod '[MWh']]]</f>
        <v>0.91918179568041625</v>
      </c>
    </row>
    <row r="8037">
      <c r="E8037" s="3">
        <v>43800.791666666664</v>
      </c>
      <c r="F8037" s="1">
        <v>0</v>
      </c>
      <c r="G8037" s="2">
        <f>Table1[[#This Row],[CF % FV]]*$A$2</f>
        <v>0</v>
      </c>
      <c r="H8037" s="22">
        <v>0.178813355668761</v>
      </c>
      <c r="I8037">
        <f>$A$6*Table1[[#This Row],[CF % EOL]]</f>
        <v>1.3411001675157075</v>
      </c>
      <c r="J8037" s="1">
        <v>7.1782584686915119E-2</v>
      </c>
      <c r="K8037">
        <f>Table1[[#This Row],[CF % WEC]]*$A$10</f>
        <v>2.2077796302714114E-2</v>
      </c>
      <c r="L8037" s="14">
        <v>2.2955755857663807</v>
      </c>
      <c r="M8037" s="4">
        <f>Table1[[#This Row],[Cons h  '[MWh']]]-Table1[[#This Row],[Ewec_prod '[MWh']]]-Table1[[#This Row],[Eeol_prod '[MWh']]]-Table1[[#This Row],[Efv_prod '[MWh']]]</f>
        <v>0.93239762194795928</v>
      </c>
    </row>
    <row r="8038">
      <c r="E8038" s="3">
        <v>43800.833333333336</v>
      </c>
      <c r="F8038" s="1">
        <v>0</v>
      </c>
      <c r="G8038" s="2">
        <f>Table1[[#This Row],[CF % FV]]*$A$2</f>
        <v>0</v>
      </c>
      <c r="H8038" s="22">
        <v>8.6528303293793005E-2</v>
      </c>
      <c r="I8038">
        <f>$A$6*Table1[[#This Row],[CF % EOL]]</f>
        <v>0.64896227470344758</v>
      </c>
      <c r="J8038" s="1">
        <v>6.8115313540236588E-2</v>
      </c>
      <c r="K8038">
        <f>Table1[[#This Row],[CF % WEC]]*$A$10</f>
        <v>2.0949872785940162E-2</v>
      </c>
      <c r="L8038" s="14">
        <v>2.3235469370197923</v>
      </c>
      <c r="M8038" s="4">
        <f>Table1[[#This Row],[Cons h  '[MWh']]]-Table1[[#This Row],[Ewec_prod '[MWh']]]-Table1[[#This Row],[Eeol_prod '[MWh']]]-Table1[[#This Row],[Efv_prod '[MWh']]]</f>
        <v>1.6536347895304044</v>
      </c>
    </row>
    <row r="8039">
      <c r="E8039" s="3">
        <v>43800.875</v>
      </c>
      <c r="F8039" s="1">
        <v>0</v>
      </c>
      <c r="G8039" s="2">
        <f>Table1[[#This Row],[CF % FV]]*$A$2</f>
        <v>0</v>
      </c>
      <c r="H8039" s="22">
        <v>2.3603739077728302E-2</v>
      </c>
      <c r="I8039">
        <f>$A$6*Table1[[#This Row],[CF % EOL]]</f>
        <v>0.17702804308296227</v>
      </c>
      <c r="J8039" s="1">
        <v>6.6205246968230547E-2</v>
      </c>
      <c r="K8039">
        <f>Table1[[#This Row],[CF % WEC]]*$A$10</f>
        <v>2.0362403542734435E-2</v>
      </c>
      <c r="L8039" s="14">
        <v>1.6293654829579109</v>
      </c>
      <c r="M8039" s="4">
        <f>Table1[[#This Row],[Cons h  '[MWh']]]-Table1[[#This Row],[Ewec_prod '[MWh']]]-Table1[[#This Row],[Eeol_prod '[MWh']]]-Table1[[#This Row],[Efv_prod '[MWh']]]</f>
        <v>1.4319750363322143</v>
      </c>
    </row>
    <row r="8040">
      <c r="E8040" s="3">
        <v>43800.916666666664</v>
      </c>
      <c r="F8040" s="1">
        <v>0</v>
      </c>
      <c r="G8040" s="2">
        <f>Table1[[#This Row],[CF % FV]]*$A$2</f>
        <v>0</v>
      </c>
      <c r="H8040" s="22">
        <v>4.7282210190981402E-2</v>
      </c>
      <c r="I8040">
        <f>$A$6*Table1[[#This Row],[CF % EOL]]</f>
        <v>0.3546165764323605</v>
      </c>
      <c r="J8040" s="1">
        <v>6.5593123158822847E-2</v>
      </c>
      <c r="K8040">
        <f>Table1[[#This Row],[CF % WEC]]*$A$10</f>
        <v>2.017413580571872E-2</v>
      </c>
      <c r="L8040" s="14">
        <v>1.5364714092295531</v>
      </c>
      <c r="M8040" s="4">
        <f>Table1[[#This Row],[Cons h  '[MWh']]]-Table1[[#This Row],[Ewec_prod '[MWh']]]-Table1[[#This Row],[Eeol_prod '[MWh']]]-Table1[[#This Row],[Efv_prod '[MWh']]]</f>
        <v>1.1616806969914737</v>
      </c>
    </row>
    <row r="8041">
      <c r="E8041" s="3">
        <v>43800.958333333336</v>
      </c>
      <c r="F8041" s="1">
        <v>0</v>
      </c>
      <c r="G8041" s="2">
        <f>Table1[[#This Row],[CF % FV]]*$A$2</f>
        <v>0</v>
      </c>
      <c r="H8041" s="22">
        <v>1.55164588572869E-4</v>
      </c>
      <c r="I8041">
        <f>$A$6*Table1[[#This Row],[CF % EOL]]</f>
        <v>1.1637344142965175E-3</v>
      </c>
      <c r="J8041" s="1">
        <v>6.5739488539421354E-2</v>
      </c>
      <c r="K8041">
        <f>Table1[[#This Row],[CF % WEC]]*$A$10</f>
        <v>2.0219152644729423E-2</v>
      </c>
      <c r="L8041" s="14">
        <v>1.1340959542582367</v>
      </c>
      <c r="M8041" s="4">
        <f>Table1[[#This Row],[Cons h  '[MWh']]]-Table1[[#This Row],[Ewec_prod '[MWh']]]-Table1[[#This Row],[Eeol_prod '[MWh']]]-Table1[[#This Row],[Efv_prod '[MWh']]]</f>
        <v>1.1127130671992107</v>
      </c>
    </row>
    <row r="8042">
      <c r="E8042" s="3">
        <v>43801</v>
      </c>
      <c r="F8042" s="1">
        <v>0</v>
      </c>
      <c r="G8042" s="2">
        <f>Table1[[#This Row],[CF % FV]]*$A$2</f>
        <v>0</v>
      </c>
      <c r="H8042" s="22">
        <v>-3.7177874286430301E-3</v>
      </c>
      <c r="I8042">
        <f>$A$6*Table1[[#This Row],[CF % EOL]]</f>
        <v>-2.7883405714822725E-2</v>
      </c>
      <c r="J8042" s="1">
        <v>6.6670543979582747E-2</v>
      </c>
      <c r="K8042">
        <f>Table1[[#This Row],[CF % WEC]]*$A$10</f>
        <v>2.0505512524971573E-2</v>
      </c>
      <c r="L8042" s="14">
        <v>1.1289957453518602</v>
      </c>
      <c r="M8042" s="4">
        <f>Table1[[#This Row],[Cons h  '[MWh']]]-Table1[[#This Row],[Ewec_prod '[MWh']]]-Table1[[#This Row],[Eeol_prod '[MWh']]]-Table1[[#This Row],[Efv_prod '[MWh']]]</f>
        <v>1.1363736385417114</v>
      </c>
    </row>
    <row r="8043">
      <c r="E8043" s="3">
        <v>43801.041666666664</v>
      </c>
      <c r="F8043" s="1">
        <v>0</v>
      </c>
      <c r="G8043" s="2">
        <f>Table1[[#This Row],[CF % FV]]*$A$2</f>
        <v>0</v>
      </c>
      <c r="H8043" s="22">
        <v>-2.9713807097600702E-3</v>
      </c>
      <c r="I8043">
        <f>$A$6*Table1[[#This Row],[CF % EOL]]</f>
        <v>-2.2285355323200525E-2</v>
      </c>
      <c r="J8043" s="1">
        <v>6.7904665106928219E-2</v>
      </c>
      <c r="K8043">
        <f>Table1[[#This Row],[CF % WEC]]*$A$10</f>
        <v>2.0885084742679357E-2</v>
      </c>
      <c r="L8043" s="14">
        <v>1.309673651257157</v>
      </c>
      <c r="M8043" s="4">
        <f>Table1[[#This Row],[Cons h  '[MWh']]]-Table1[[#This Row],[Ewec_prod '[MWh']]]-Table1[[#This Row],[Eeol_prod '[MWh']]]-Table1[[#This Row],[Efv_prod '[MWh']]]</f>
        <v>1.3110739218376781</v>
      </c>
    </row>
    <row r="8044">
      <c r="E8044" s="3">
        <v>43801.083333333336</v>
      </c>
      <c r="F8044" s="1">
        <v>0</v>
      </c>
      <c r="G8044" s="2">
        <f>Table1[[#This Row],[CF % FV]]*$A$2</f>
        <v>0</v>
      </c>
      <c r="H8044" s="22">
        <v>-3.2120029223037302E-3</v>
      </c>
      <c r="I8044">
        <f>$A$6*Table1[[#This Row],[CF % EOL]]</f>
        <v>-2.4090021917277975E-2</v>
      </c>
      <c r="J8044" s="1">
        <v>6.917638289876267E-2</v>
      </c>
      <c r="K8044">
        <f>Table1[[#This Row],[CF % WEC]]*$A$10</f>
        <v>2.1276220370981362E-2</v>
      </c>
      <c r="L8044" s="14">
        <v>1.1809725559151469</v>
      </c>
      <c r="M8044" s="4">
        <f>Table1[[#This Row],[Cons h  '[MWh']]]-Table1[[#This Row],[Ewec_prod '[MWh']]]-Table1[[#This Row],[Eeol_prod '[MWh']]]-Table1[[#This Row],[Efv_prod '[MWh']]]</f>
        <v>1.1837863574614436</v>
      </c>
    </row>
    <row r="8045">
      <c r="E8045" s="3">
        <v>43801.125</v>
      </c>
      <c r="F8045" s="1">
        <v>0</v>
      </c>
      <c r="G8045" s="2">
        <f>Table1[[#This Row],[CF % FV]]*$A$2</f>
        <v>0</v>
      </c>
      <c r="H8045" s="22">
        <v>-3.6238366395845599E-3</v>
      </c>
      <c r="I8045">
        <f>$A$6*Table1[[#This Row],[CF % EOL]]</f>
        <v>-2.71787747968842E-2</v>
      </c>
      <c r="J8045" s="1">
        <v>7.012936390697011E-2</v>
      </c>
      <c r="K8045">
        <f>Table1[[#This Row],[CF % WEC]]*$A$10</f>
        <v>2.1569323784174484E-2</v>
      </c>
      <c r="L8045" s="14">
        <v>1.2281427114694303</v>
      </c>
      <c r="M8045" s="4">
        <f>Table1[[#This Row],[Cons h  '[MWh']]]-Table1[[#This Row],[Ewec_prod '[MWh']]]-Table1[[#This Row],[Eeol_prod '[MWh']]]-Table1[[#This Row],[Efv_prod '[MWh']]]</f>
        <v>1.2337521624821399</v>
      </c>
    </row>
    <row r="8046">
      <c r="E8046" s="3">
        <v>43801.166666666664</v>
      </c>
      <c r="F8046" s="1">
        <v>0</v>
      </c>
      <c r="G8046" s="2">
        <f>Table1[[#This Row],[CF % FV]]*$A$2</f>
        <v>0</v>
      </c>
      <c r="H8046" s="22">
        <v>-3.6986277127839902E-3</v>
      </c>
      <c r="I8046">
        <f>$A$6*Table1[[#This Row],[CF % EOL]]</f>
        <v>-2.7739707845879927E-2</v>
      </c>
      <c r="J8046" s="1">
        <v>7.0483879168645097E-2</v>
      </c>
      <c r="K8046">
        <f>Table1[[#This Row],[CF % WEC]]*$A$10</f>
        <v>2.1678360199728498E-2</v>
      </c>
      <c r="L8046" s="14">
        <v>1.543576265693301</v>
      </c>
      <c r="M8046" s="4">
        <f>Table1[[#This Row],[Cons h  '[MWh']]]-Table1[[#This Row],[Ewec_prod '[MWh']]]-Table1[[#This Row],[Eeol_prod '[MWh']]]-Table1[[#This Row],[Efv_prod '[MWh']]]</f>
        <v>1.5496376133394523</v>
      </c>
    </row>
    <row r="8047">
      <c r="E8047" s="3">
        <v>43801.208333333336</v>
      </c>
      <c r="F8047" s="1">
        <v>0</v>
      </c>
      <c r="G8047" s="2">
        <f>Table1[[#This Row],[CF % FV]]*$A$2</f>
        <v>0</v>
      </c>
      <c r="H8047" s="22">
        <v>-3.8351271858747E-3</v>
      </c>
      <c r="I8047">
        <f>$A$6*Table1[[#This Row],[CF % EOL]]</f>
        <v>-2.8763453894060251E-2</v>
      </c>
      <c r="J8047" s="1">
        <v>7.0089460270279805E-2</v>
      </c>
      <c r="K8047">
        <f>Table1[[#This Row],[CF % WEC]]*$A$10</f>
        <v>2.1557050830136554E-2</v>
      </c>
      <c r="L8047" s="14">
        <v>1.65193499062871</v>
      </c>
      <c r="M8047" s="4">
        <f>Table1[[#This Row],[Cons h  '[MWh']]]-Table1[[#This Row],[Ewec_prod '[MWh']]]-Table1[[#This Row],[Eeol_prod '[MWh']]]-Table1[[#This Row],[Efv_prod '[MWh']]]</f>
        <v>1.6591413936926336</v>
      </c>
    </row>
    <row r="8048">
      <c r="E8048" s="3">
        <v>43801.25</v>
      </c>
      <c r="F8048" s="1">
        <v>0</v>
      </c>
      <c r="G8048" s="2">
        <f>Table1[[#This Row],[CF % FV]]*$A$2</f>
        <v>0</v>
      </c>
      <c r="H8048" s="22">
        <v>-3.8529540676626901E-3</v>
      </c>
      <c r="I8048">
        <f>$A$6*Table1[[#This Row],[CF % EOL]]</f>
        <v>-2.8897155507470178E-2</v>
      </c>
      <c r="J8048" s="1">
        <v>6.9507686004689109E-2</v>
      </c>
      <c r="K8048">
        <f>Table1[[#This Row],[CF % WEC]]*$A$10</f>
        <v>2.1378117544495007E-2</v>
      </c>
      <c r="L8048" s="14">
        <v>1.2030580396509178</v>
      </c>
      <c r="M8048" s="4">
        <f>Table1[[#This Row],[Cons h  '[MWh']]]-Table1[[#This Row],[Ewec_prod '[MWh']]]-Table1[[#This Row],[Eeol_prod '[MWh']]]-Table1[[#This Row],[Efv_prod '[MWh']]]</f>
        <v>1.2105770776138931</v>
      </c>
    </row>
    <row r="8049">
      <c r="E8049" s="3">
        <v>43801.291666666664</v>
      </c>
      <c r="F8049" s="1">
        <v>0.10823999999999999</v>
      </c>
      <c r="G8049" s="2">
        <f>Table1[[#This Row],[CF % FV]]*$A$2</f>
        <v>0.32471999999999995</v>
      </c>
      <c r="H8049" s="22">
        <v>-3.8386049217404099E-3</v>
      </c>
      <c r="I8049">
        <f>$A$6*Table1[[#This Row],[CF % EOL]]</f>
        <v>-2.8789536913053075E-2</v>
      </c>
      <c r="J8049" s="1">
        <v>6.8763092057675376E-2</v>
      </c>
      <c r="K8049">
        <f>Table1[[#This Row],[CF % WEC]]*$A$10</f>
        <v>2.1149106656100519E-2</v>
      </c>
      <c r="L8049" s="14">
        <v>1.7113180402831587</v>
      </c>
      <c r="M8049" s="4">
        <f>Table1[[#This Row],[Cons h  '[MWh']]]-Table1[[#This Row],[Ewec_prod '[MWh']]]-Table1[[#This Row],[Eeol_prod '[MWh']]]-Table1[[#This Row],[Efv_prod '[MWh']]]</f>
        <v>1.3942384705401114</v>
      </c>
    </row>
    <row r="8050">
      <c r="E8050" s="3">
        <v>43801.333333333336</v>
      </c>
      <c r="F8050" s="1">
        <v>0.15009999999999998</v>
      </c>
      <c r="G8050" s="2">
        <f>Table1[[#This Row],[CF % FV]]*$A$2</f>
        <v>0.45029999999999992</v>
      </c>
      <c r="H8050" s="22">
        <v>-3.8077130156815302E-3</v>
      </c>
      <c r="I8050">
        <f>$A$6*Table1[[#This Row],[CF % EOL]]</f>
        <v>-2.8557847617611477E-2</v>
      </c>
      <c r="J8050" s="1">
        <v>6.7830496902857446E-2</v>
      </c>
      <c r="K8050">
        <f>Table1[[#This Row],[CF % WEC]]*$A$10</f>
        <v>2.086227321382797E-2</v>
      </c>
      <c r="L8050" s="14">
        <v>2.1794235252221399</v>
      </c>
      <c r="M8050" s="4">
        <f>Table1[[#This Row],[Cons h  '[MWh']]]-Table1[[#This Row],[Ewec_prod '[MWh']]]-Table1[[#This Row],[Eeol_prod '[MWh']]]-Table1[[#This Row],[Efv_prod '[MWh']]]</f>
        <v>1.7368190996259232</v>
      </c>
    </row>
    <row r="8051">
      <c r="E8051" s="3">
        <v>43801.375</v>
      </c>
      <c r="F8051" s="1">
        <v>0.34156999999999998</v>
      </c>
      <c r="G8051" s="2">
        <f>Table1[[#This Row],[CF % FV]]*$A$2</f>
        <v>1.02471</v>
      </c>
      <c r="H8051" s="22">
        <v>-3.3737454899720699E-3</v>
      </c>
      <c r="I8051">
        <f>$A$6*Table1[[#This Row],[CF % EOL]]</f>
        <v>-2.5303091174790526E-2</v>
      </c>
      <c r="J8051" s="1">
        <v>6.5159552925957182E-2</v>
      </c>
      <c r="K8051">
        <f>Table1[[#This Row],[CF % WEC]]*$A$10</f>
        <v>2.0040784863761436E-2</v>
      </c>
      <c r="L8051" s="14">
        <v>1.7032056471190591</v>
      </c>
      <c r="M8051" s="4">
        <f>Table1[[#This Row],[Cons h  '[MWh']]]-Table1[[#This Row],[Ewec_prod '[MWh']]]-Table1[[#This Row],[Eeol_prod '[MWh']]]-Table1[[#This Row],[Efv_prod '[MWh']]]</f>
        <v>0.68375795343008816</v>
      </c>
    </row>
    <row r="8052">
      <c r="E8052" s="3">
        <v>43801.416666666664</v>
      </c>
      <c r="F8052" s="1">
        <v>0.54395000000000004</v>
      </c>
      <c r="G8052" s="2">
        <f>Table1[[#This Row],[CF % FV]]*$A$2</f>
        <v>1.63185</v>
      </c>
      <c r="H8052" s="22">
        <v>-3.1811160971634898E-3</v>
      </c>
      <c r="I8052">
        <f>$A$6*Table1[[#This Row],[CF % EOL]]</f>
        <v>-2.3858370728726173E-2</v>
      </c>
      <c r="J8052" s="1">
        <v>6.4234038643691288E-2</v>
      </c>
      <c r="K8052">
        <f>Table1[[#This Row],[CF % WEC]]*$A$10</f>
        <v>1.9756129248639183E-2</v>
      </c>
      <c r="L8052" s="14">
        <v>1.465389652109208</v>
      </c>
      <c r="M8052" s="4">
        <f>Table1[[#This Row],[Cons h  '[MWh']]]-Table1[[#This Row],[Ewec_prod '[MWh']]]-Table1[[#This Row],[Eeol_prod '[MWh']]]-Table1[[#This Row],[Efv_prod '[MWh']]]</f>
        <v>-0.16235810641070514</v>
      </c>
    </row>
    <row r="8053">
      <c r="E8053" s="3">
        <v>43801.458333333336</v>
      </c>
      <c r="F8053" s="1">
        <v>0.66582000000000008</v>
      </c>
      <c r="G8053" s="2">
        <f>Table1[[#This Row],[CF % FV]]*$A$2</f>
        <v>1.9974600000000002</v>
      </c>
      <c r="H8053" s="22">
        <v>-3.2323412956730101E-3</v>
      </c>
      <c r="I8053">
        <f>$A$6*Table1[[#This Row],[CF % EOL]]</f>
        <v>-2.4242559717547574E-2</v>
      </c>
      <c r="J8053" s="1">
        <v>6.3451780142985387E-2</v>
      </c>
      <c r="K8053">
        <f>Table1[[#This Row],[CF % WEC]]*$A$10</f>
        <v>1.9515534069321272E-2</v>
      </c>
      <c r="L8053" s="14">
        <v>1.5984428758675631</v>
      </c>
      <c r="M8053" s="4">
        <f>Table1[[#This Row],[Cons h  '[MWh']]]-Table1[[#This Row],[Ewec_prod '[MWh']]]-Table1[[#This Row],[Eeol_prod '[MWh']]]-Table1[[#This Row],[Efv_prod '[MWh']]]</f>
        <v>-0.39429009848421082</v>
      </c>
    </row>
    <row r="8054">
      <c r="E8054" s="3">
        <v>43801.5</v>
      </c>
      <c r="F8054" s="1">
        <v>0.64810999999999996</v>
      </c>
      <c r="G8054" s="2">
        <f>Table1[[#This Row],[CF % FV]]*$A$2</f>
        <v>1.9443299999999999</v>
      </c>
      <c r="H8054" s="22">
        <v>-3.8303439067324599E-3</v>
      </c>
      <c r="I8054">
        <f>$A$6*Table1[[#This Row],[CF % EOL]]</f>
        <v>-2.8727579300493449E-2</v>
      </c>
      <c r="J8054" s="1">
        <v>6.2975583788063116E-2</v>
      </c>
      <c r="K8054">
        <f>Table1[[#This Row],[CF % WEC]]*$A$10</f>
        <v>1.9369072832658877E-2</v>
      </c>
      <c r="L8054" s="14">
        <v>1.7862840944332854</v>
      </c>
      <c r="M8054" s="4">
        <f>Table1[[#This Row],[Cons h  '[MWh']]]-Table1[[#This Row],[Ewec_prod '[MWh']]]-Table1[[#This Row],[Eeol_prod '[MWh']]]-Table1[[#This Row],[Efv_prod '[MWh']]]</f>
        <v>-0.14868739909887996</v>
      </c>
    </row>
    <row r="8055">
      <c r="E8055" s="3">
        <v>43801.541666666664</v>
      </c>
      <c r="F8055" s="1">
        <v>0.56774000000000002</v>
      </c>
      <c r="G8055" s="2">
        <f>Table1[[#This Row],[CF % FV]]*$A$2</f>
        <v>1.70322</v>
      </c>
      <c r="H8055" s="22">
        <v>3.17176137098226E-3</v>
      </c>
      <c r="I8055">
        <f>$A$6*Table1[[#This Row],[CF % EOL]]</f>
        <v>2.378821028236695E-2</v>
      </c>
      <c r="J8055" s="1">
        <v>6.1679128226902816E-2</v>
      </c>
      <c r="K8055">
        <f>Table1[[#This Row],[CF % WEC]]*$A$10</f>
        <v>1.897032873728172E-2</v>
      </c>
      <c r="L8055" s="14">
        <v>1.6167550132494175</v>
      </c>
      <c r="M8055" s="4">
        <f>Table1[[#This Row],[Cons h  '[MWh']]]-Table1[[#This Row],[Ewec_prod '[MWh']]]-Table1[[#This Row],[Eeol_prod '[MWh']]]-Table1[[#This Row],[Efv_prod '[MWh']]]</f>
        <v>-0.12922352577023122</v>
      </c>
    </row>
    <row r="8056">
      <c r="E8056" s="3">
        <v>43801.583333333336</v>
      </c>
      <c r="F8056" s="1">
        <v>0.42751999999999996</v>
      </c>
      <c r="G8056" s="2">
        <f>Table1[[#This Row],[CF % FV]]*$A$2</f>
        <v>1.2825599999999999</v>
      </c>
      <c r="H8056" s="22">
        <v>1.50181804476099E-2</v>
      </c>
      <c r="I8056">
        <f>$A$6*Table1[[#This Row],[CF % EOL]]</f>
        <v>0.11263635335707425</v>
      </c>
      <c r="J8056" s="1">
        <v>6.023761039925539E-2</v>
      </c>
      <c r="K8056">
        <f>Table1[[#This Row],[CF % WEC]]*$A$10</f>
        <v>1.8526968594924906E-2</v>
      </c>
      <c r="L8056" s="14">
        <v>1.1508858975935059</v>
      </c>
      <c r="M8056" s="4">
        <f>Table1[[#This Row],[Cons h  '[MWh']]]-Table1[[#This Row],[Ewec_prod '[MWh']]]-Table1[[#This Row],[Eeol_prod '[MWh']]]-Table1[[#This Row],[Efv_prod '[MWh']]]</f>
        <v>-0.26283742435849322</v>
      </c>
    </row>
    <row r="8057">
      <c r="E8057" s="3">
        <v>43801.625</v>
      </c>
      <c r="F8057" s="1">
        <v>0.19637000000000002</v>
      </c>
      <c r="G8057" s="2">
        <f>Table1[[#This Row],[CF % FV]]*$A$2</f>
        <v>0.58911000000000002</v>
      </c>
      <c r="H8057" s="22">
        <v>4.8402486283920097E-2</v>
      </c>
      <c r="I8057">
        <f>$A$6*Table1[[#This Row],[CF % EOL]]</f>
        <v>0.36301864712940074</v>
      </c>
      <c r="J8057" s="1">
        <v>5.9344596286898248E-2</v>
      </c>
      <c r="K8057">
        <f>Table1[[#This Row],[CF % WEC]]*$A$10</f>
        <v>1.8252308888060603E-2</v>
      </c>
      <c r="L8057" s="14">
        <v>1.49858421524244</v>
      </c>
      <c r="M8057" s="4">
        <f>Table1[[#This Row],[Cons h  '[MWh']]]-Table1[[#This Row],[Ewec_prod '[MWh']]]-Table1[[#This Row],[Eeol_prod '[MWh']]]-Table1[[#This Row],[Efv_prod '[MWh']]]</f>
        <v>0.52820325922497857</v>
      </c>
    </row>
    <row r="8058">
      <c r="E8058" s="3">
        <v>43801.666666666664</v>
      </c>
      <c r="F8058" s="1">
        <v>0</v>
      </c>
      <c r="G8058" s="2">
        <f>Table1[[#This Row],[CF % FV]]*$A$2</f>
        <v>0</v>
      </c>
      <c r="H8058" s="22">
        <v>6.7728265463939605E-2</v>
      </c>
      <c r="I8058">
        <f>$A$6*Table1[[#This Row],[CF % EOL]]</f>
        <v>0.50796199097954708</v>
      </c>
      <c r="J8058" s="1">
        <v>5.8418520791978443E-2</v>
      </c>
      <c r="K8058">
        <f>Table1[[#This Row],[CF % WEC]]*$A$10</f>
        <v>1.7967480663680691E-2</v>
      </c>
      <c r="L8058" s="14">
        <v>1.27016751766146</v>
      </c>
      <c r="M8058" s="4">
        <f>Table1[[#This Row],[Cons h  '[MWh']]]-Table1[[#This Row],[Ewec_prod '[MWh']]]-Table1[[#This Row],[Eeol_prod '[MWh']]]-Table1[[#This Row],[Efv_prod '[MWh']]]</f>
        <v>0.74423804601823218</v>
      </c>
    </row>
    <row r="8059">
      <c r="E8059" s="3">
        <v>43801.708333333336</v>
      </c>
      <c r="F8059" s="1">
        <v>0</v>
      </c>
      <c r="G8059" s="2">
        <f>Table1[[#This Row],[CF % FV]]*$A$2</f>
        <v>0</v>
      </c>
      <c r="H8059" s="22">
        <v>0.128908114112642</v>
      </c>
      <c r="I8059">
        <f>$A$6*Table1[[#This Row],[CF % EOL]]</f>
        <v>0.96681085584481496</v>
      </c>
      <c r="J8059" s="1">
        <v>5.7906120671093415E-2</v>
      </c>
      <c r="K8059">
        <f>Table1[[#This Row],[CF % WEC]]*$A$10</f>
        <v>1.7809884422980714E-2</v>
      </c>
      <c r="L8059" s="14">
        <v>1.6875476506313567</v>
      </c>
      <c r="M8059" s="4">
        <f>Table1[[#This Row],[Cons h  '[MWh']]]-Table1[[#This Row],[Ewec_prod '[MWh']]]-Table1[[#This Row],[Eeol_prod '[MWh']]]-Table1[[#This Row],[Efv_prod '[MWh']]]</f>
        <v>0.70292691036356092</v>
      </c>
    </row>
    <row r="8060">
      <c r="E8060" s="3">
        <v>43801.75</v>
      </c>
      <c r="F8060" s="1">
        <v>0</v>
      </c>
      <c r="G8060" s="2">
        <f>Table1[[#This Row],[CF % FV]]*$A$2</f>
        <v>0</v>
      </c>
      <c r="H8060" s="22">
        <v>0.118500466907432</v>
      </c>
      <c r="I8060">
        <f>$A$6*Table1[[#This Row],[CF % EOL]]</f>
        <v>0.88875350180573998</v>
      </c>
      <c r="J8060" s="1">
        <v>5.746876013294764E-2</v>
      </c>
      <c r="K8060">
        <f>Table1[[#This Row],[CF % WEC]]*$A$10</f>
        <v>1.7675367716538017E-2</v>
      </c>
      <c r="L8060" s="14">
        <v>2.3553402398911722</v>
      </c>
      <c r="M8060" s="4">
        <f>Table1[[#This Row],[Cons h  '[MWh']]]-Table1[[#This Row],[Ewec_prod '[MWh']]]-Table1[[#This Row],[Eeol_prod '[MWh']]]-Table1[[#This Row],[Efv_prod '[MWh']]]</f>
        <v>1.4489113703688941</v>
      </c>
    </row>
    <row r="8061">
      <c r="E8061" s="3">
        <v>43801.791666666664</v>
      </c>
      <c r="F8061" s="1">
        <v>0</v>
      </c>
      <c r="G8061" s="2">
        <f>Table1[[#This Row],[CF % FV]]*$A$2</f>
        <v>0</v>
      </c>
      <c r="H8061" s="22">
        <v>8.3031087080707194E-2</v>
      </c>
      <c r="I8061">
        <f>$A$6*Table1[[#This Row],[CF % EOL]]</f>
        <v>0.62273315310530397</v>
      </c>
      <c r="J8061" s="1">
        <v>5.7384922948671271E-2</v>
      </c>
      <c r="K8061">
        <f>Table1[[#This Row],[CF % WEC]]*$A$10</f>
        <v>1.764958234972349E-2</v>
      </c>
      <c r="L8061" s="14">
        <v>1.6392842165704817</v>
      </c>
      <c r="M8061" s="4">
        <f>Table1[[#This Row],[Cons h  '[MWh']]]-Table1[[#This Row],[Ewec_prod '[MWh']]]-Table1[[#This Row],[Eeol_prod '[MWh']]]-Table1[[#This Row],[Efv_prod '[MWh']]]</f>
        <v>0.99890148111545418</v>
      </c>
    </row>
    <row r="8062">
      <c r="E8062" s="3">
        <v>43801.833333333336</v>
      </c>
      <c r="F8062" s="1">
        <v>0</v>
      </c>
      <c r="G8062" s="2">
        <f>Table1[[#This Row],[CF % FV]]*$A$2</f>
        <v>0</v>
      </c>
      <c r="H8062" s="22">
        <v>5.23455884789586E-2</v>
      </c>
      <c r="I8062">
        <f>$A$6*Table1[[#This Row],[CF % EOL]]</f>
        <v>0.39259191359218948</v>
      </c>
      <c r="J8062" s="1">
        <v>5.7829385730622837E-2</v>
      </c>
      <c r="K8062">
        <f>Table1[[#This Row],[CF % WEC]]*$A$10</f>
        <v>1.7786283456361868E-2</v>
      </c>
      <c r="L8062" s="14">
        <v>1.3009835800995975</v>
      </c>
      <c r="M8062" s="4">
        <f>Table1[[#This Row],[Cons h  '[MWh']]]-Table1[[#This Row],[Ewec_prod '[MWh']]]-Table1[[#This Row],[Eeol_prod '[MWh']]]-Table1[[#This Row],[Efv_prod '[MWh']]]</f>
        <v>0.8906053830510462</v>
      </c>
    </row>
    <row r="8063">
      <c r="E8063" s="3">
        <v>43801.875</v>
      </c>
      <c r="F8063" s="1">
        <v>0</v>
      </c>
      <c r="G8063" s="2">
        <f>Table1[[#This Row],[CF % FV]]*$A$2</f>
        <v>0</v>
      </c>
      <c r="H8063" s="22">
        <v>4.18319070133467E-2</v>
      </c>
      <c r="I8063">
        <f>$A$6*Table1[[#This Row],[CF % EOL]]</f>
        <v>0.31373930260010024</v>
      </c>
      <c r="J8063" s="1">
        <v>5.7442387490922321E-2</v>
      </c>
      <c r="K8063">
        <f>Table1[[#This Row],[CF % WEC]]*$A$10</f>
        <v>1.7667256420168028E-2</v>
      </c>
      <c r="L8063" s="14">
        <v>1.8512743066143862</v>
      </c>
      <c r="M8063" s="4">
        <f>Table1[[#This Row],[Cons h  '[MWh']]]-Table1[[#This Row],[Ewec_prod '[MWh']]]-Table1[[#This Row],[Eeol_prod '[MWh']]]-Table1[[#This Row],[Efv_prod '[MWh']]]</f>
        <v>1.5198677475941178</v>
      </c>
    </row>
    <row r="8064">
      <c r="E8064" s="3">
        <v>43801.916666666664</v>
      </c>
      <c r="F8064" s="1">
        <v>0</v>
      </c>
      <c r="G8064" s="2">
        <f>Table1[[#This Row],[CF % FV]]*$A$2</f>
        <v>0</v>
      </c>
      <c r="H8064" s="22">
        <v>4.9090598619382902E-3</v>
      </c>
      <c r="I8064">
        <f>$A$6*Table1[[#This Row],[CF % EOL]]</f>
        <v>3.6817948964537175E-2</v>
      </c>
      <c r="J8064" s="1">
        <v>5.9204653403782614E-2</v>
      </c>
      <c r="K8064">
        <f>Table1[[#This Row],[CF % WEC]]*$A$10</f>
        <v>1.820926738320372E-2</v>
      </c>
      <c r="L8064" s="14">
        <v>1.4679600581796624</v>
      </c>
      <c r="M8064" s="4">
        <f>Table1[[#This Row],[Cons h  '[MWh']]]-Table1[[#This Row],[Ewec_prod '[MWh']]]-Table1[[#This Row],[Eeol_prod '[MWh']]]-Table1[[#This Row],[Efv_prod '[MWh']]]</f>
        <v>1.4129328418319214</v>
      </c>
    </row>
    <row r="8065">
      <c r="E8065" s="3">
        <v>43801.958333333336</v>
      </c>
      <c r="F8065" s="1">
        <v>0</v>
      </c>
      <c r="G8065" s="2">
        <f>Table1[[#This Row],[CF % FV]]*$A$2</f>
        <v>0</v>
      </c>
      <c r="H8065" s="22">
        <v>4.5051351653201399E-2</v>
      </c>
      <c r="I8065">
        <f>$A$6*Table1[[#This Row],[CF % EOL]]</f>
        <v>0.33788513739901049</v>
      </c>
      <c r="J8065" s="1">
        <v>6.1648762682005746E-2</v>
      </c>
      <c r="K8065">
        <f>Table1[[#This Row],[CF % WEC]]*$A$10</f>
        <v>1.8960989364538564E-2</v>
      </c>
      <c r="L8065" s="14">
        <v>1.160425666839723</v>
      </c>
      <c r="M8065" s="4">
        <f>Table1[[#This Row],[Cons h  '[MWh']]]-Table1[[#This Row],[Ewec_prod '[MWh']]]-Table1[[#This Row],[Eeol_prod '[MWh']]]-Table1[[#This Row],[Efv_prod '[MWh']]]</f>
        <v>0.80357954007617394</v>
      </c>
    </row>
    <row r="8066">
      <c r="E8066" s="3">
        <v>43802</v>
      </c>
      <c r="F8066" s="1">
        <v>0</v>
      </c>
      <c r="G8066" s="2">
        <f>Table1[[#This Row],[CF % FV]]*$A$2</f>
        <v>0</v>
      </c>
      <c r="H8066" s="22">
        <v>8.7238341396217806E-2</v>
      </c>
      <c r="I8066">
        <f>$A$6*Table1[[#This Row],[CF % EOL]]</f>
        <v>0.6542875604716335</v>
      </c>
      <c r="J8066" s="1">
        <v>6.5798034701907815E-2</v>
      </c>
      <c r="K8066">
        <f>Table1[[#This Row],[CF % WEC]]*$A$10</f>
        <v>2.0237159383485338E-2</v>
      </c>
      <c r="L8066" s="14">
        <v>1.4409268759090315</v>
      </c>
      <c r="M8066" s="4">
        <f>Table1[[#This Row],[Cons h  '[MWh']]]-Table1[[#This Row],[Ewec_prod '[MWh']]]-Table1[[#This Row],[Eeol_prod '[MWh']]]-Table1[[#This Row],[Efv_prod '[MWh']]]</f>
        <v>0.7664021560539126</v>
      </c>
    </row>
    <row r="8067">
      <c r="E8067" s="3">
        <v>43802.041666666664</v>
      </c>
      <c r="F8067" s="1">
        <v>0</v>
      </c>
      <c r="G8067" s="2">
        <f>Table1[[#This Row],[CF % FV]]*$A$2</f>
        <v>0</v>
      </c>
      <c r="H8067" s="22">
        <v>0.18877216651579901</v>
      </c>
      <c r="I8067">
        <f>$A$6*Table1[[#This Row],[CF % EOL]]</f>
        <v>1.4157912488684925</v>
      </c>
      <c r="J8067" s="1">
        <v>7.0736321030808125E-2</v>
      </c>
      <c r="K8067">
        <f>Table1[[#This Row],[CF % WEC]]*$A$10</f>
        <v>2.1756002430576297E-2</v>
      </c>
      <c r="L8067" s="14">
        <v>1.4849769224228597</v>
      </c>
      <c r="M8067" s="4">
        <f>Table1[[#This Row],[Cons h  '[MWh']]]-Table1[[#This Row],[Ewec_prod '[MWh']]]-Table1[[#This Row],[Eeol_prod '[MWh']]]-Table1[[#This Row],[Efv_prod '[MWh']]]</f>
        <v>4.7429671123790929E-2</v>
      </c>
    </row>
    <row r="8068">
      <c r="E8068" s="3">
        <v>43802.083333333336</v>
      </c>
      <c r="F8068" s="1">
        <v>0</v>
      </c>
      <c r="G8068" s="2">
        <f>Table1[[#This Row],[CF % FV]]*$A$2</f>
        <v>0</v>
      </c>
      <c r="H8068" s="22">
        <v>0.27899897937954399</v>
      </c>
      <c r="I8068">
        <f>$A$6*Table1[[#This Row],[CF % EOL]]</f>
        <v>2.0924923453465798</v>
      </c>
      <c r="J8068" s="1">
        <v>7.5432431739653347E-2</v>
      </c>
      <c r="K8068">
        <f>Table1[[#This Row],[CF % WEC]]*$A$10</f>
        <v>2.3200360781520137E-2</v>
      </c>
      <c r="L8068" s="14">
        <v>1.2024589535783752</v>
      </c>
      <c r="M8068" s="4">
        <f>Table1[[#This Row],[Cons h  '[MWh']]]-Table1[[#This Row],[Ewec_prod '[MWh']]]-Table1[[#This Row],[Eeol_prod '[MWh']]]-Table1[[#This Row],[Efv_prod '[MWh']]]</f>
        <v>-0.91323375254972472</v>
      </c>
    </row>
    <row r="8069">
      <c r="E8069" s="3">
        <v>43802.125</v>
      </c>
      <c r="F8069" s="1">
        <v>0</v>
      </c>
      <c r="G8069" s="2">
        <f>Table1[[#This Row],[CF % FV]]*$A$2</f>
        <v>0</v>
      </c>
      <c r="H8069" s="22">
        <v>0.291638777196223</v>
      </c>
      <c r="I8069">
        <f>$A$6*Table1[[#This Row],[CF % EOL]]</f>
        <v>2.1872908289716726</v>
      </c>
      <c r="J8069" s="1">
        <v>7.8934569547308972E-2</v>
      </c>
      <c r="K8069">
        <f>Table1[[#This Row],[CF % WEC]]*$A$10</f>
        <v>2.4277495095904177E-2</v>
      </c>
      <c r="L8069" s="14">
        <v>1.1934781802463204</v>
      </c>
      <c r="M8069" s="4">
        <f>Table1[[#This Row],[Cons h  '[MWh']]]-Table1[[#This Row],[Ewec_prod '[MWh']]]-Table1[[#This Row],[Eeol_prod '[MWh']]]-Table1[[#This Row],[Efv_prod '[MWh']]]</f>
        <v>-1.0180901438212564</v>
      </c>
    </row>
    <row r="8070">
      <c r="E8070" s="3">
        <v>43802.166666666664</v>
      </c>
      <c r="F8070" s="1">
        <v>0</v>
      </c>
      <c r="G8070" s="2">
        <f>Table1[[#This Row],[CF % FV]]*$A$2</f>
        <v>0</v>
      </c>
      <c r="H8070" s="22">
        <v>0.22920567082780599</v>
      </c>
      <c r="I8070">
        <f>$A$6*Table1[[#This Row],[CF % EOL]]</f>
        <v>1.7190425312085449</v>
      </c>
      <c r="J8070" s="1">
        <v>8.0500743960852605E-2</v>
      </c>
      <c r="K8070">
        <f>Table1[[#This Row],[CF % WEC]]*$A$10</f>
        <v>2.4759195216170843E-2</v>
      </c>
      <c r="L8070" s="14">
        <v>1.4642162980933431</v>
      </c>
      <c r="M8070" s="4">
        <f>Table1[[#This Row],[Cons h  '[MWh']]]-Table1[[#This Row],[Ewec_prod '[MWh']]]-Table1[[#This Row],[Eeol_prod '[MWh']]]-Table1[[#This Row],[Efv_prod '[MWh']]]</f>
        <v>-0.27958542833137257</v>
      </c>
    </row>
    <row r="8071">
      <c r="E8071" s="3">
        <v>43802.208333333336</v>
      </c>
      <c r="F8071" s="1">
        <v>0</v>
      </c>
      <c r="G8071" s="2">
        <f>Table1[[#This Row],[CF % FV]]*$A$2</f>
        <v>0</v>
      </c>
      <c r="H8071" s="22">
        <v>0.14615683814074401</v>
      </c>
      <c r="I8071">
        <f>$A$6*Table1[[#This Row],[CF % EOL]]</f>
        <v>1.0961762860555802</v>
      </c>
      <c r="J8071" s="1">
        <v>8.0706228905913127E-2</v>
      </c>
      <c r="K8071">
        <f>Table1[[#This Row],[CF % WEC]]*$A$10</f>
        <v>2.4822395152201391E-2</v>
      </c>
      <c r="L8071" s="14">
        <v>1.7202796596493248</v>
      </c>
      <c r="M8071" s="4">
        <f>Table1[[#This Row],[Cons h  '[MWh']]]-Table1[[#This Row],[Ewec_prod '[MWh']]]-Table1[[#This Row],[Eeol_prod '[MWh']]]-Table1[[#This Row],[Efv_prod '[MWh']]]</f>
        <v>0.59928097844154338</v>
      </c>
    </row>
    <row r="8072">
      <c r="E8072" s="3">
        <v>43802.25</v>
      </c>
      <c r="F8072" s="1">
        <v>0</v>
      </c>
      <c r="G8072" s="2">
        <f>Table1[[#This Row],[CF % FV]]*$A$2</f>
        <v>0</v>
      </c>
      <c r="H8072" s="22">
        <v>8.8040773944461095E-2</v>
      </c>
      <c r="I8072">
        <f>$A$6*Table1[[#This Row],[CF % EOL]]</f>
        <v>0.66030580458345822</v>
      </c>
      <c r="J8072" s="1">
        <v>7.9964075738294282E-2</v>
      </c>
      <c r="K8072">
        <f>Table1[[#This Row],[CF % WEC]]*$A$10</f>
        <v>2.4594134961633336E-2</v>
      </c>
      <c r="L8072" s="14">
        <v>1.6985152001775305</v>
      </c>
      <c r="M8072" s="4">
        <f>Table1[[#This Row],[Cons h  '[MWh']]]-Table1[[#This Row],[Ewec_prod '[MWh']]]-Table1[[#This Row],[Eeol_prod '[MWh']]]-Table1[[#This Row],[Efv_prod '[MWh']]]</f>
        <v>1.0136152606324389</v>
      </c>
    </row>
    <row r="8073">
      <c r="E8073" s="3">
        <v>43802.291666666664</v>
      </c>
      <c r="F8073" s="1">
        <v>4.3900000000000002E-2</v>
      </c>
      <c r="G8073" s="2">
        <f>Table1[[#This Row],[CF % FV]]*$A$2</f>
        <v>0.13170000000000001</v>
      </c>
      <c r="H8073" s="22">
        <v>5.8202640499572598E-2</v>
      </c>
      <c r="I8073">
        <f>$A$6*Table1[[#This Row],[CF % EOL]]</f>
        <v>0.4365198037467945</v>
      </c>
      <c r="J8073" s="1">
        <v>7.8900355586205159E-2</v>
      </c>
      <c r="K8073">
        <f>Table1[[#This Row],[CF % WEC]]*$A$10</f>
        <v>2.4266972085800073E-2</v>
      </c>
      <c r="L8073" s="14">
        <v>2.0102788540179342</v>
      </c>
      <c r="M8073" s="4">
        <f>Table1[[#This Row],[Cons h  '[MWh']]]-Table1[[#This Row],[Ewec_prod '[MWh']]]-Table1[[#This Row],[Eeol_prod '[MWh']]]-Table1[[#This Row],[Efv_prod '[MWh']]]</f>
        <v>1.4177920781853397</v>
      </c>
    </row>
    <row r="8074">
      <c r="E8074" s="3">
        <v>43802.333333333336</v>
      </c>
      <c r="F8074" s="1">
        <v>0.29389999999999999</v>
      </c>
      <c r="G8074" s="2">
        <f>Table1[[#This Row],[CF % FV]]*$A$2</f>
        <v>0.88169999999999993</v>
      </c>
      <c r="H8074" s="22">
        <v>4.8774167781336197E-2</v>
      </c>
      <c r="I8074">
        <f>$A$6*Table1[[#This Row],[CF % EOL]]</f>
        <v>0.36580625836002145</v>
      </c>
      <c r="J8074" s="1">
        <v>7.7819496545186592E-2</v>
      </c>
      <c r="K8074">
        <f>Table1[[#This Row],[CF % WEC]]*$A$10</f>
        <v>2.3934537891021006E-2</v>
      </c>
      <c r="L8074" s="14">
        <v>1.7256663636784193</v>
      </c>
      <c r="M8074" s="4">
        <f>Table1[[#This Row],[Cons h  '[MWh']]]-Table1[[#This Row],[Ewec_prod '[MWh']]]-Table1[[#This Row],[Eeol_prod '[MWh']]]-Table1[[#This Row],[Efv_prod '[MWh']]]</f>
        <v>0.45422556742737696</v>
      </c>
    </row>
    <row r="8075">
      <c r="E8075" s="3">
        <v>43802.375</v>
      </c>
      <c r="F8075" s="1">
        <v>0.52119000000000004</v>
      </c>
      <c r="G8075" s="2">
        <f>Table1[[#This Row],[CF % FV]]*$A$2</f>
        <v>1.5635700000000001</v>
      </c>
      <c r="H8075" s="22">
        <v>5.9180732377765201E-2</v>
      </c>
      <c r="I8075">
        <f>$A$6*Table1[[#This Row],[CF % EOL]]</f>
        <v>0.443855492833239</v>
      </c>
      <c r="J8075" s="1">
        <v>7.7923881911203155E-2</v>
      </c>
      <c r="K8075">
        <f>Table1[[#This Row],[CF % WEC]]*$A$10</f>
        <v>2.3966643155242818E-2</v>
      </c>
      <c r="L8075" s="14">
        <v>1.6631873438737792</v>
      </c>
      <c r="M8075" s="4">
        <f>Table1[[#This Row],[Cons h  '[MWh']]]-Table1[[#This Row],[Ewec_prod '[MWh']]]-Table1[[#This Row],[Eeol_prod '[MWh']]]-Table1[[#This Row],[Efv_prod '[MWh']]]</f>
        <v>-0.36820479211470269</v>
      </c>
    </row>
    <row r="8076">
      <c r="E8076" s="3">
        <v>43802.416666666664</v>
      </c>
      <c r="F8076" s="1">
        <v>0.58974000000000004</v>
      </c>
      <c r="G8076" s="2">
        <f>Table1[[#This Row],[CF % FV]]*$A$2</f>
        <v>1.7692200000000002</v>
      </c>
      <c r="H8076" s="22">
        <v>0.157307578442967</v>
      </c>
      <c r="I8076">
        <f>$A$6*Table1[[#This Row],[CF % EOL]]</f>
        <v>1.1798068383222524</v>
      </c>
      <c r="J8076" s="1">
        <v>7.9861279647294767E-2</v>
      </c>
      <c r="K8076">
        <f>Table1[[#This Row],[CF % WEC]]*$A$10</f>
        <v>2.4562518502464287E-2</v>
      </c>
      <c r="L8076" s="14">
        <v>1.9141863508133918</v>
      </c>
      <c r="M8076" s="4">
        <f>Table1[[#This Row],[Cons h  '[MWh']]]-Table1[[#This Row],[Ewec_prod '[MWh']]]-Table1[[#This Row],[Eeol_prod '[MWh']]]-Table1[[#This Row],[Efv_prod '[MWh']]]</f>
        <v>-1.0594030060113251</v>
      </c>
    </row>
    <row r="8077">
      <c r="E8077" s="3">
        <v>43802.458333333336</v>
      </c>
      <c r="F8077" s="1">
        <v>0.48369000000000001</v>
      </c>
      <c r="G8077" s="2">
        <f>Table1[[#This Row],[CF % FV]]*$A$2</f>
        <v>1.4510700000000001</v>
      </c>
      <c r="H8077" s="22">
        <v>0.21327424499438799</v>
      </c>
      <c r="I8077">
        <f>$A$6*Table1[[#This Row],[CF % EOL]]</f>
        <v>1.5995568374579099</v>
      </c>
      <c r="J8077" s="1">
        <v>8.0970817895765268E-2</v>
      </c>
      <c r="K8077">
        <f>Table1[[#This Row],[CF % WEC]]*$A$10</f>
        <v>2.4903773411947466E-2</v>
      </c>
      <c r="L8077" s="14">
        <v>1.6406353864953043</v>
      </c>
      <c r="M8077" s="4">
        <f>Table1[[#This Row],[Cons h  '[MWh']]]-Table1[[#This Row],[Ewec_prod '[MWh']]]-Table1[[#This Row],[Eeol_prod '[MWh']]]-Table1[[#This Row],[Efv_prod '[MWh']]]</f>
        <v>-1.4348952243745532</v>
      </c>
    </row>
    <row r="8078">
      <c r="E8078" s="3">
        <v>43802.5</v>
      </c>
      <c r="F8078" s="1">
        <v>0.58945999999999998</v>
      </c>
      <c r="G8078" s="2">
        <f>Table1[[#This Row],[CF % FV]]*$A$2</f>
        <v>1.7683800000000001</v>
      </c>
      <c r="H8078" s="22">
        <v>0.27474116179118202</v>
      </c>
      <c r="I8078">
        <f>$A$6*Table1[[#This Row],[CF % EOL]]</f>
        <v>2.0605587134338652</v>
      </c>
      <c r="J8078" s="1">
        <v>8.2694890159284412E-2</v>
      </c>
      <c r="K8078">
        <f>Table1[[#This Row],[CF % WEC]]*$A$10</f>
        <v>2.5434037352862281E-2</v>
      </c>
      <c r="L8078" s="14">
        <v>1.6962557146870054</v>
      </c>
      <c r="M8078" s="4">
        <f>Table1[[#This Row],[Cons h  '[MWh']]]-Table1[[#This Row],[Ewec_prod '[MWh']]]-Table1[[#This Row],[Eeol_prod '[MWh']]]-Table1[[#This Row],[Efv_prod '[MWh']]]</f>
        <v>-2.1581170360997222</v>
      </c>
    </row>
    <row r="8079">
      <c r="E8079" s="3">
        <v>43802.541666666664</v>
      </c>
      <c r="F8079" s="1">
        <v>0.53559000000000001</v>
      </c>
      <c r="G8079" s="2">
        <f>Table1[[#This Row],[CF % FV]]*$A$2</f>
        <v>1.60677</v>
      </c>
      <c r="H8079" s="22">
        <v>0.390997050551326</v>
      </c>
      <c r="I8079">
        <f>$A$6*Table1[[#This Row],[CF % EOL]]</f>
        <v>2.9324778791349448</v>
      </c>
      <c r="J8079" s="1">
        <v>8.5743626952268906E-2</v>
      </c>
      <c r="K8079">
        <f>Table1[[#This Row],[CF % WEC]]*$A$10</f>
        <v>2.6371721474849199E-2</v>
      </c>
      <c r="L8079" s="14">
        <v>1.8262671178198879</v>
      </c>
      <c r="M8079" s="4">
        <f>Table1[[#This Row],[Cons h  '[MWh']]]-Table1[[#This Row],[Ewec_prod '[MWh']]]-Table1[[#This Row],[Eeol_prod '[MWh']]]-Table1[[#This Row],[Efv_prod '[MWh']]]</f>
        <v>-2.7393524827899061</v>
      </c>
    </row>
    <row r="8080">
      <c r="E8080" s="3">
        <v>43802.583333333336</v>
      </c>
      <c r="F8080" s="1">
        <v>0.23974000000000001</v>
      </c>
      <c r="G8080" s="2">
        <f>Table1[[#This Row],[CF % FV]]*$A$2</f>
        <v>0.71921999999999997</v>
      </c>
      <c r="H8080" s="22">
        <v>0.57740819359544504</v>
      </c>
      <c r="I8080">
        <f>$A$6*Table1[[#This Row],[CF % EOL]]</f>
        <v>4.3305614519658375</v>
      </c>
      <c r="J8080" s="1">
        <v>9.0024409150154944E-2</v>
      </c>
      <c r="K8080">
        <f>Table1[[#This Row],[CF % WEC]]*$A$10</f>
        <v>2.7688339395385578E-2</v>
      </c>
      <c r="L8080" s="14">
        <v>1.4450979500573928</v>
      </c>
      <c r="M8080" s="4">
        <f>Table1[[#This Row],[Cons h  '[MWh']]]-Table1[[#This Row],[Ewec_prod '[MWh']]]-Table1[[#This Row],[Eeol_prod '[MWh']]]-Table1[[#This Row],[Efv_prod '[MWh']]]</f>
        <v>-3.6323718413038302</v>
      </c>
    </row>
    <row r="8081">
      <c r="E8081" s="3">
        <v>43802.625</v>
      </c>
      <c r="F8081" s="1">
        <v>0.12609000000000001</v>
      </c>
      <c r="G8081" s="2">
        <f>Table1[[#This Row],[CF % FV]]*$A$2</f>
        <v>0.37827</v>
      </c>
      <c r="H8081" s="22">
        <v>0.745598713069756</v>
      </c>
      <c r="I8081">
        <f>$A$6*Table1[[#This Row],[CF % EOL]]</f>
        <v>5.5919903480231703</v>
      </c>
      <c r="J8081" s="1">
        <v>9.7160126226210161E-2</v>
      </c>
      <c r="K8081">
        <f>Table1[[#This Row],[CF % WEC]]*$A$10</f>
        <v>2.9883034790739085E-2</v>
      </c>
      <c r="L8081" s="14">
        <v>1.5012865884553575</v>
      </c>
      <c r="M8081" s="4">
        <f>Table1[[#This Row],[Cons h  '[MWh']]]-Table1[[#This Row],[Ewec_prod '[MWh']]]-Table1[[#This Row],[Eeol_prod '[MWh']]]-Table1[[#This Row],[Efv_prod '[MWh']]]</f>
        <v>-4.4988567943585513</v>
      </c>
    </row>
    <row r="8082">
      <c r="E8082" s="3">
        <v>43802.666666666664</v>
      </c>
      <c r="F8082" s="1">
        <v>0</v>
      </c>
      <c r="G8082" s="2">
        <f>Table1[[#This Row],[CF % FV]]*$A$2</f>
        <v>0</v>
      </c>
      <c r="H8082" s="22">
        <v>0.82879962997081402</v>
      </c>
      <c r="I8082">
        <f>$A$6*Table1[[#This Row],[CF % EOL]]</f>
        <v>6.2159972247811055</v>
      </c>
      <c r="J8082" s="1">
        <v>0.10680609334969079</v>
      </c>
      <c r="K8082">
        <f>Table1[[#This Row],[CF % WEC]]*$A$10</f>
        <v>3.2849794739878979E-2</v>
      </c>
      <c r="L8082" s="14">
        <v>1.2652683319315603</v>
      </c>
      <c r="M8082" s="4">
        <f>Table1[[#This Row],[Cons h  '[MWh']]]-Table1[[#This Row],[Ewec_prod '[MWh']]]-Table1[[#This Row],[Eeol_prod '[MWh']]]-Table1[[#This Row],[Efv_prod '[MWh']]]</f>
        <v>-4.9835786875894241</v>
      </c>
    </row>
    <row r="8083">
      <c r="E8083" s="3">
        <v>43802.708333333336</v>
      </c>
      <c r="F8083" s="1">
        <v>0</v>
      </c>
      <c r="G8083" s="2">
        <f>Table1[[#This Row],[CF % FV]]*$A$2</f>
        <v>0</v>
      </c>
      <c r="H8083" s="22">
        <v>0.86600018581571703</v>
      </c>
      <c r="I8083">
        <f>$A$6*Table1[[#This Row],[CF % EOL]]</f>
        <v>6.4950013936178781</v>
      </c>
      <c r="J8083" s="1">
        <v>0.12174174046854828</v>
      </c>
      <c r="K8083">
        <f>Table1[[#This Row],[CF % WEC]]*$A$10</f>
        <v>3.7443474058860962E-2</v>
      </c>
      <c r="L8083" s="14">
        <v>2.0194505772087217</v>
      </c>
      <c r="M8083" s="4">
        <f>Table1[[#This Row],[Cons h  '[MWh']]]-Table1[[#This Row],[Ewec_prod '[MWh']]]-Table1[[#This Row],[Eeol_prod '[MWh']]]-Table1[[#This Row],[Efv_prod '[MWh']]]</f>
        <v>-4.5129942904680176</v>
      </c>
    </row>
    <row r="8084">
      <c r="E8084" s="3">
        <v>43802.75</v>
      </c>
      <c r="F8084" s="1">
        <v>0</v>
      </c>
      <c r="G8084" s="2">
        <f>Table1[[#This Row],[CF % FV]]*$A$2</f>
        <v>0</v>
      </c>
      <c r="H8084" s="22">
        <v>0.93035834221187397</v>
      </c>
      <c r="I8084">
        <f>$A$6*Table1[[#This Row],[CF % EOL]]</f>
        <v>6.9776875665890543</v>
      </c>
      <c r="J8084" s="1">
        <v>0.14290386092183807</v>
      </c>
      <c r="K8084">
        <f>Table1[[#This Row],[CF % WEC]]*$A$10</f>
        <v>4.3952197403652943E-2</v>
      </c>
      <c r="L8084" s="14">
        <v>2.1954624881074754</v>
      </c>
      <c r="M8084" s="4">
        <f>Table1[[#This Row],[Cons h  '[MWh']]]-Table1[[#This Row],[Ewec_prod '[MWh']]]-Table1[[#This Row],[Eeol_prod '[MWh']]]-Table1[[#This Row],[Efv_prod '[MWh']]]</f>
        <v>-4.8261772758852324</v>
      </c>
    </row>
    <row r="8085">
      <c r="E8085" s="3">
        <v>43802.791666666664</v>
      </c>
      <c r="F8085" s="1">
        <v>0</v>
      </c>
      <c r="G8085" s="2">
        <f>Table1[[#This Row],[CF % FV]]*$A$2</f>
        <v>0</v>
      </c>
      <c r="H8085" s="22">
        <v>0.96861972663191598</v>
      </c>
      <c r="I8085">
        <f>$A$6*Table1[[#This Row],[CF % EOL]]</f>
        <v>7.2646479497393699</v>
      </c>
      <c r="J8085" s="1">
        <v>0.16313670199688871</v>
      </c>
      <c r="K8085">
        <f>Table1[[#This Row],[CF % WEC]]*$A$10</f>
        <v>5.0175107122332682E-2</v>
      </c>
      <c r="L8085" s="14">
        <v>2.7910840823233301</v>
      </c>
      <c r="M8085" s="4">
        <f>Table1[[#This Row],[Cons h  '[MWh']]]-Table1[[#This Row],[Ewec_prod '[MWh']]]-Table1[[#This Row],[Eeol_prod '[MWh']]]-Table1[[#This Row],[Efv_prod '[MWh']]]</f>
        <v>-4.5237389745383725</v>
      </c>
    </row>
    <row r="8086">
      <c r="E8086" s="3">
        <v>43802.833333333336</v>
      </c>
      <c r="F8086" s="1">
        <v>0</v>
      </c>
      <c r="G8086" s="2">
        <f>Table1[[#This Row],[CF % FV]]*$A$2</f>
        <v>0</v>
      </c>
      <c r="H8086" s="22">
        <v>0.97090844339104598</v>
      </c>
      <c r="I8086">
        <f>$A$6*Table1[[#This Row],[CF % EOL]]</f>
        <v>7.2818133254328448</v>
      </c>
      <c r="J8086" s="1">
        <v>0.18165353230501796</v>
      </c>
      <c r="K8086">
        <f>Table1[[#This Row],[CF % WEC]]*$A$10</f>
        <v>5.5870232332686391E-2</v>
      </c>
      <c r="L8086" s="14">
        <v>2.2316163855901703</v>
      </c>
      <c r="M8086" s="4">
        <f>Table1[[#This Row],[Cons h  '[MWh']]]-Table1[[#This Row],[Ewec_prod '[MWh']]]-Table1[[#This Row],[Eeol_prod '[MWh']]]-Table1[[#This Row],[Efv_prod '[MWh']]]</f>
        <v>-5.1060671721753614</v>
      </c>
    </row>
    <row r="8087">
      <c r="E8087" s="3">
        <v>43802.875</v>
      </c>
      <c r="F8087" s="1">
        <v>0</v>
      </c>
      <c r="G8087" s="2">
        <f>Table1[[#This Row],[CF % FV]]*$A$2</f>
        <v>0</v>
      </c>
      <c r="H8087" s="22">
        <v>0.98609963572886705</v>
      </c>
      <c r="I8087">
        <f>$A$6*Table1[[#This Row],[CF % EOL]]</f>
        <v>7.3957472679665033</v>
      </c>
      <c r="J8087" s="1">
        <v>0.19281418112042395</v>
      </c>
      <c r="K8087">
        <f>Table1[[#This Row],[CF % WEC]]*$A$10</f>
        <v>5.9302855053466975E-2</v>
      </c>
      <c r="L8087" s="14">
        <v>1.9117413349049994</v>
      </c>
      <c r="M8087" s="4">
        <f>Table1[[#This Row],[Cons h  '[MWh']]]-Table1[[#This Row],[Ewec_prod '[MWh']]]-Table1[[#This Row],[Eeol_prod '[MWh']]]-Table1[[#This Row],[Efv_prod '[MWh']]]</f>
        <v>-5.5433087881149703</v>
      </c>
    </row>
    <row r="8088">
      <c r="E8088" s="3">
        <v>43802.916666666664</v>
      </c>
      <c r="F8088" s="1">
        <v>0</v>
      </c>
      <c r="G8088" s="2">
        <f>Table1[[#This Row],[CF % FV]]*$A$2</f>
        <v>0</v>
      </c>
      <c r="H8088" s="22">
        <v>0.99013774033403801</v>
      </c>
      <c r="I8088">
        <f>$A$6*Table1[[#This Row],[CF % EOL]]</f>
        <v>7.4260330525052849</v>
      </c>
      <c r="J8088" s="1">
        <v>0.20385423278866721</v>
      </c>
      <c r="K8088">
        <f>Table1[[#This Row],[CF % WEC]]*$A$10</f>
        <v>6.2698386336799874E-2</v>
      </c>
      <c r="L8088" s="14">
        <v>1.6076744745881084</v>
      </c>
      <c r="M8088" s="4">
        <f>Table1[[#This Row],[Cons h  '[MWh']]]-Table1[[#This Row],[Ewec_prod '[MWh']]]-Table1[[#This Row],[Eeol_prod '[MWh']]]-Table1[[#This Row],[Efv_prod '[MWh']]]</f>
        <v>-5.8810569642539763</v>
      </c>
    </row>
    <row r="8089">
      <c r="E8089" s="3">
        <v>43802.958333333336</v>
      </c>
      <c r="F8089" s="1">
        <v>0</v>
      </c>
      <c r="G8089" s="2">
        <f>Table1[[#This Row],[CF % FV]]*$A$2</f>
        <v>0</v>
      </c>
      <c r="H8089" s="22">
        <v>0.98859567504479895</v>
      </c>
      <c r="I8089">
        <f>$A$6*Table1[[#This Row],[CF % EOL]]</f>
        <v>7.4144675628359922</v>
      </c>
      <c r="J8089" s="1">
        <v>0.215857586594075</v>
      </c>
      <c r="K8089">
        <f>Table1[[#This Row],[CF % WEC]]*$A$10</f>
        <v>6.6390195449289369E-2</v>
      </c>
      <c r="L8089" s="14">
        <v>1.3504797756609295</v>
      </c>
      <c r="M8089" s="4">
        <f>Table1[[#This Row],[Cons h  '[MWh']]]-Table1[[#This Row],[Ewec_prod '[MWh']]]-Table1[[#This Row],[Eeol_prod '[MWh']]]-Table1[[#This Row],[Efv_prod '[MWh']]]</f>
        <v>-6.1303779826243519</v>
      </c>
    </row>
    <row r="8090">
      <c r="E8090" s="3">
        <v>43803</v>
      </c>
      <c r="F8090" s="1">
        <v>0</v>
      </c>
      <c r="G8090" s="2">
        <f>Table1[[#This Row],[CF % FV]]*$A$2</f>
        <v>0</v>
      </c>
      <c r="H8090" s="22">
        <v>0.99673784648046904</v>
      </c>
      <c r="I8090">
        <f>$A$6*Table1[[#This Row],[CF % EOL]]</f>
        <v>7.4755338486035177</v>
      </c>
      <c r="J8090" s="1">
        <v>0.23203181829252581</v>
      </c>
      <c r="K8090">
        <f>Table1[[#This Row],[CF % WEC]]*$A$10</f>
        <v>7.1364819786777042E-2</v>
      </c>
      <c r="L8090" s="14">
        <v>1.3397311118840378</v>
      </c>
      <c r="M8090" s="4">
        <f>Table1[[#This Row],[Cons h  '[MWh']]]-Table1[[#This Row],[Ewec_prod '[MWh']]]-Table1[[#This Row],[Eeol_prod '[MWh']]]-Table1[[#This Row],[Efv_prod '[MWh']]]</f>
        <v>-6.2071675565062572</v>
      </c>
    </row>
    <row r="8091">
      <c r="E8091" s="3">
        <v>43803.041666666664</v>
      </c>
      <c r="F8091" s="1">
        <v>0</v>
      </c>
      <c r="G8091" s="2">
        <f>Table1[[#This Row],[CF % FV]]*$A$2</f>
        <v>0</v>
      </c>
      <c r="H8091" s="22">
        <v>0.99856648334364395</v>
      </c>
      <c r="I8091">
        <f>$A$6*Table1[[#This Row],[CF % EOL]]</f>
        <v>7.4892486250773294</v>
      </c>
      <c r="J8091" s="1">
        <v>0.25615178917871378</v>
      </c>
      <c r="K8091">
        <f>Table1[[#This Row],[CF % WEC]]*$A$10</f>
        <v>7.878327380839327E-2</v>
      </c>
      <c r="L8091" s="14">
        <v>1.0806661331545706</v>
      </c>
      <c r="M8091" s="4">
        <f>Table1[[#This Row],[Cons h  '[MWh']]]-Table1[[#This Row],[Ewec_prod '[MWh']]]-Table1[[#This Row],[Eeol_prod '[MWh']]]-Table1[[#This Row],[Efv_prod '[MWh']]]</f>
        <v>-6.4873657657311519</v>
      </c>
    </row>
    <row r="8092">
      <c r="E8092" s="3">
        <v>43803.083333333336</v>
      </c>
      <c r="F8092" s="1">
        <v>0</v>
      </c>
      <c r="G8092" s="2">
        <f>Table1[[#This Row],[CF % FV]]*$A$2</f>
        <v>0</v>
      </c>
      <c r="H8092" s="22">
        <v>0.99756656803244004</v>
      </c>
      <c r="I8092">
        <f>$A$6*Table1[[#This Row],[CF % EOL]]</f>
        <v>7.4817492602433004</v>
      </c>
      <c r="J8092" s="1">
        <v>0.2831268820677047</v>
      </c>
      <c r="K8092">
        <f>Table1[[#This Row],[CF % WEC]]*$A$10</f>
        <v>8.707986285777719E-2</v>
      </c>
      <c r="L8092" s="14">
        <v>1.2353696998615371</v>
      </c>
      <c r="M8092" s="4">
        <f>Table1[[#This Row],[Cons h  '[MWh']]]-Table1[[#This Row],[Ewec_prod '[MWh']]]-Table1[[#This Row],[Eeol_prod '[MWh']]]-Table1[[#This Row],[Efv_prod '[MWh']]]</f>
        <v>-6.3334594232395407</v>
      </c>
    </row>
    <row r="8093">
      <c r="E8093" s="3">
        <v>43803.125</v>
      </c>
      <c r="F8093" s="1">
        <v>0</v>
      </c>
      <c r="G8093" s="2">
        <f>Table1[[#This Row],[CF % FV]]*$A$2</f>
        <v>0</v>
      </c>
      <c r="H8093" s="22">
        <v>1.0034655563547099</v>
      </c>
      <c r="I8093">
        <f>$A$6*Table1[[#This Row],[CF % EOL]]</f>
        <v>7.5259916726603242</v>
      </c>
      <c r="J8093" s="1">
        <v>0.30985780864421336</v>
      </c>
      <c r="K8093">
        <f>Table1[[#This Row],[CF % WEC]]*$A$10</f>
        <v>9.5301354944095765E-2</v>
      </c>
      <c r="L8093" s="14">
        <v>1.4189864018425433</v>
      </c>
      <c r="M8093" s="4">
        <f>Table1[[#This Row],[Cons h  '[MWh']]]-Table1[[#This Row],[Ewec_prod '[MWh']]]-Table1[[#This Row],[Eeol_prod '[MWh']]]-Table1[[#This Row],[Efv_prod '[MWh']]]</f>
        <v>-6.2023066257618762</v>
      </c>
    </row>
    <row r="8094">
      <c r="E8094" s="3">
        <v>43803.166666666664</v>
      </c>
      <c r="F8094" s="1">
        <v>0</v>
      </c>
      <c r="G8094" s="2">
        <f>Table1[[#This Row],[CF % FV]]*$A$2</f>
        <v>0</v>
      </c>
      <c r="H8094" s="22">
        <v>1.0077515506227499</v>
      </c>
      <c r="I8094">
        <f>$A$6*Table1[[#This Row],[CF % EOL]]</f>
        <v>7.5581366296706243</v>
      </c>
      <c r="J8094" s="1">
        <v>0.35424937141795221</v>
      </c>
      <c r="K8094">
        <f>Table1[[#This Row],[CF % WEC]]*$A$10</f>
        <v>0.1089546370702882</v>
      </c>
      <c r="L8094" s="14">
        <v>1.1940445977780951</v>
      </c>
      <c r="M8094" s="4">
        <f>Table1[[#This Row],[Cons h  '[MWh']]]-Table1[[#This Row],[Ewec_prod '[MWh']]]-Table1[[#This Row],[Eeol_prod '[MWh']]]-Table1[[#This Row],[Efv_prod '[MWh']]]</f>
        <v>-6.4730466689628177</v>
      </c>
    </row>
    <row r="8095">
      <c r="E8095" s="3">
        <v>43803.208333333336</v>
      </c>
      <c r="F8095" s="1">
        <v>0</v>
      </c>
      <c r="G8095" s="2">
        <f>Table1[[#This Row],[CF % FV]]*$A$2</f>
        <v>0</v>
      </c>
      <c r="H8095" s="22">
        <v>1.00475956086802</v>
      </c>
      <c r="I8095">
        <f>$A$6*Table1[[#This Row],[CF % EOL]]</f>
        <v>7.5356967065101497</v>
      </c>
      <c r="J8095" s="1">
        <v>0.42133922809960517</v>
      </c>
      <c r="K8095">
        <f>Table1[[#This Row],[CF % WEC]]*$A$10</f>
        <v>0.12958911542260945</v>
      </c>
      <c r="L8095" s="14">
        <v>1.5353577719518106</v>
      </c>
      <c r="M8095" s="4">
        <f>Table1[[#This Row],[Cons h  '[MWh']]]-Table1[[#This Row],[Ewec_prod '[MWh']]]-Table1[[#This Row],[Eeol_prod '[MWh']]]-Table1[[#This Row],[Efv_prod '[MWh']]]</f>
        <v>-6.1299280499809488</v>
      </c>
    </row>
    <row r="8096">
      <c r="E8096" s="3">
        <v>43803.25</v>
      </c>
      <c r="F8096" s="1">
        <v>0</v>
      </c>
      <c r="G8096" s="2">
        <f>Table1[[#This Row],[CF % FV]]*$A$2</f>
        <v>0</v>
      </c>
      <c r="H8096" s="22">
        <v>0.99965787508127202</v>
      </c>
      <c r="I8096">
        <f>$A$6*Table1[[#This Row],[CF % EOL]]</f>
        <v>7.49743406310954</v>
      </c>
      <c r="J8096" s="1">
        <v>0.50329170921748834</v>
      </c>
      <c r="K8096">
        <f>Table1[[#This Row],[CF % WEC]]*$A$10</f>
        <v>0.15479481388713498</v>
      </c>
      <c r="L8096" s="14">
        <v>1.847545345416221</v>
      </c>
      <c r="M8096" s="4">
        <f>Table1[[#This Row],[Cons h  '[MWh']]]-Table1[[#This Row],[Ewec_prod '[MWh']]]-Table1[[#This Row],[Eeol_prod '[MWh']]]-Table1[[#This Row],[Efv_prod '[MWh']]]</f>
        <v>-5.8046835315804541</v>
      </c>
    </row>
    <row r="8097">
      <c r="E8097" s="3">
        <v>43803.291666666664</v>
      </c>
      <c r="F8097" s="1">
        <v>2.8700000000000002E-3</v>
      </c>
      <c r="G8097" s="2">
        <f>Table1[[#This Row],[CF % FV]]*$A$2</f>
        <v>8.6099999999999996E-3</v>
      </c>
      <c r="H8097" s="22">
        <v>1.00728448969304</v>
      </c>
      <c r="I8097">
        <f>$A$6*Table1[[#This Row],[CF % EOL]]</f>
        <v>7.5546336726977996</v>
      </c>
      <c r="J8097" s="1">
        <v>0.57511836307248299</v>
      </c>
      <c r="K8097">
        <f>Table1[[#This Row],[CF % WEC]]*$A$10</f>
        <v>0.17688616431471563</v>
      </c>
      <c r="L8097" s="14">
        <v>1.2437001230774667</v>
      </c>
      <c r="M8097" s="4">
        <f>Table1[[#This Row],[Cons h  '[MWh']]]-Table1[[#This Row],[Ewec_prod '[MWh']]]-Table1[[#This Row],[Eeol_prod '[MWh']]]-Table1[[#This Row],[Efv_prod '[MWh']]]</f>
        <v>-6.4964297139350489</v>
      </c>
    </row>
    <row r="8098">
      <c r="E8098" s="3">
        <v>43803.333333333336</v>
      </c>
      <c r="F8098" s="1">
        <v>7.4040000000000009E-2</v>
      </c>
      <c r="G8098" s="2">
        <f>Table1[[#This Row],[CF % FV]]*$A$2</f>
        <v>0.22212000000000004</v>
      </c>
      <c r="H8098" s="22">
        <v>1.00238888475856</v>
      </c>
      <c r="I8098">
        <f>$A$6*Table1[[#This Row],[CF % EOL]]</f>
        <v>7.5179166356892004</v>
      </c>
      <c r="J8098" s="1">
        <v>0.62607926288083005</v>
      </c>
      <c r="K8098">
        <f>Table1[[#This Row],[CF % WEC]]*$A$10</f>
        <v>0.19255994327208995</v>
      </c>
      <c r="L8098" s="14">
        <v>1.4945378449994418</v>
      </c>
      <c r="M8098" s="4">
        <f>Table1[[#This Row],[Cons h  '[MWh']]]-Table1[[#This Row],[Ewec_prod '[MWh']]]-Table1[[#This Row],[Eeol_prod '[MWh']]]-Table1[[#This Row],[Efv_prod '[MWh']]]</f>
        <v>-6.4380587339618494</v>
      </c>
    </row>
    <row r="8099">
      <c r="E8099" s="3">
        <v>43803.375</v>
      </c>
      <c r="F8099" s="1">
        <v>0.48525999999999997</v>
      </c>
      <c r="G8099" s="2">
        <f>Table1[[#This Row],[CF % FV]]*$A$2</f>
        <v>1.4557799999999999</v>
      </c>
      <c r="H8099" s="22">
        <v>1.0009326379035799</v>
      </c>
      <c r="I8099">
        <f>$A$6*Table1[[#This Row],[CF % EOL]]</f>
        <v>7.5069947842768494</v>
      </c>
      <c r="J8099" s="1">
        <v>0.56612298835548036</v>
      </c>
      <c r="K8099">
        <f>Table1[[#This Row],[CF % WEC]]*$A$10</f>
        <v>0.17411950368895565</v>
      </c>
      <c r="L8099" s="14">
        <v>1.6694704433358156</v>
      </c>
      <c r="M8099" s="4">
        <f>Table1[[#This Row],[Cons h  '[MWh']]]-Table1[[#This Row],[Ewec_prod '[MWh']]]-Table1[[#This Row],[Eeol_prod '[MWh']]]-Table1[[#This Row],[Efv_prod '[MWh']]]</f>
        <v>-7.4674238446299892</v>
      </c>
    </row>
    <row r="8100">
      <c r="E8100" s="3">
        <v>43803.416666666664</v>
      </c>
      <c r="F8100" s="1">
        <v>0.13647000000000001</v>
      </c>
      <c r="G8100" s="2">
        <f>Table1[[#This Row],[CF % FV]]*$A$2</f>
        <v>0.40941000000000005</v>
      </c>
      <c r="H8100" s="22">
        <v>1.0037483485284999</v>
      </c>
      <c r="I8100">
        <f>$A$6*Table1[[#This Row],[CF % EOL]]</f>
        <v>7.5281126139637493</v>
      </c>
      <c r="J8100" s="1">
        <v>0.48379279351692689</v>
      </c>
      <c r="K8100">
        <f>Table1[[#This Row],[CF % WEC]]*$A$10</f>
        <v>0.14879763377947494</v>
      </c>
      <c r="L8100" s="14">
        <v>1.1523189845957924</v>
      </c>
      <c r="M8100" s="4">
        <f>Table1[[#This Row],[Cons h  '[MWh']]]-Table1[[#This Row],[Ewec_prod '[MWh']]]-Table1[[#This Row],[Eeol_prod '[MWh']]]-Table1[[#This Row],[Efv_prod '[MWh']]]</f>
        <v>-6.9340012631474321</v>
      </c>
    </row>
    <row r="8101">
      <c r="E8101" s="3">
        <v>43803.458333333336</v>
      </c>
      <c r="F8101" s="1">
        <v>0.65761000000000003</v>
      </c>
      <c r="G8101" s="2">
        <f>Table1[[#This Row],[CF % FV]]*$A$2</f>
        <v>1.9728300000000001</v>
      </c>
      <c r="H8101" s="22">
        <v>0.99774863281912896</v>
      </c>
      <c r="I8101">
        <f>$A$6*Table1[[#This Row],[CF % EOL]]</f>
        <v>7.4831147461434675</v>
      </c>
      <c r="J8101" s="1">
        <v>0.39094100208322702</v>
      </c>
      <c r="K8101">
        <f>Table1[[#This Row],[CF % WEC]]*$A$10</f>
        <v>0.12023969111752732</v>
      </c>
      <c r="L8101" s="14">
        <v>1.444302188566569</v>
      </c>
      <c r="M8101" s="4">
        <f>Table1[[#This Row],[Cons h  '[MWh']]]-Table1[[#This Row],[Ewec_prod '[MWh']]]-Table1[[#This Row],[Eeol_prod '[MWh']]]-Table1[[#This Row],[Efv_prod '[MWh']]]</f>
        <v>-8.131882248694426</v>
      </c>
    </row>
    <row r="8102">
      <c r="E8102" s="3">
        <v>43803.5</v>
      </c>
      <c r="F8102" s="1">
        <v>0.54830999999999996</v>
      </c>
      <c r="G8102" s="2">
        <f>Table1[[#This Row],[CF % FV]]*$A$2</f>
        <v>1.64493</v>
      </c>
      <c r="H8102" s="22">
        <v>0.968554901333333</v>
      </c>
      <c r="I8102">
        <f>$A$6*Table1[[#This Row],[CF % EOL]]</f>
        <v>7.2641617599999977</v>
      </c>
      <c r="J8102" s="1">
        <v>0.32262075753695951</v>
      </c>
      <c r="K8102">
        <f>Table1[[#This Row],[CF % WEC]]*$A$10</f>
        <v>9.9226788767703453E-2</v>
      </c>
      <c r="L8102" s="14">
        <v>1.2492272475458466</v>
      </c>
      <c r="M8102" s="4">
        <f>Table1[[#This Row],[Cons h  '[MWh']]]-Table1[[#This Row],[Ewec_prod '[MWh']]]-Table1[[#This Row],[Eeol_prod '[MWh']]]-Table1[[#This Row],[Efv_prod '[MWh']]]</f>
        <v>-7.7590913012218543</v>
      </c>
    </row>
    <row r="8103">
      <c r="E8103" s="3">
        <v>43803.541666666664</v>
      </c>
      <c r="F8103" s="1">
        <v>0.16669999999999999</v>
      </c>
      <c r="G8103" s="2">
        <f>Table1[[#This Row],[CF % FV]]*$A$2</f>
        <v>0.50009999999999999</v>
      </c>
      <c r="H8103" s="22">
        <v>0.98630000074170199</v>
      </c>
      <c r="I8103">
        <f>$A$6*Table1[[#This Row],[CF % EOL]]</f>
        <v>7.397250005562765</v>
      </c>
      <c r="J8103" s="1">
        <v>0.27823606219201191</v>
      </c>
      <c r="K8103">
        <f>Table1[[#This Row],[CF % WEC]]*$A$10</f>
        <v>8.5575618820873708E-2</v>
      </c>
      <c r="L8103" s="14">
        <v>1.1836438576884896</v>
      </c>
      <c r="M8103" s="4">
        <f>Table1[[#This Row],[Cons h  '[MWh']]]-Table1[[#This Row],[Ewec_prod '[MWh']]]-Table1[[#This Row],[Eeol_prod '[MWh']]]-Table1[[#This Row],[Efv_prod '[MWh']]]</f>
        <v>-6.7992817666951488</v>
      </c>
    </row>
    <row r="8104">
      <c r="E8104" s="3">
        <v>43803.583333333336</v>
      </c>
      <c r="F8104" s="1">
        <v>8.9249999999999996E-2</v>
      </c>
      <c r="G8104" s="2">
        <f>Table1[[#This Row],[CF % FV]]*$A$2</f>
        <v>0.26774999999999999</v>
      </c>
      <c r="H8104" s="22">
        <v>0.95176286187653203</v>
      </c>
      <c r="I8104">
        <f>$A$6*Table1[[#This Row],[CF % EOL]]</f>
        <v>7.1382214640739905</v>
      </c>
      <c r="J8104" s="1">
        <v>0.24361175771951105</v>
      </c>
      <c r="K8104">
        <f>Table1[[#This Row],[CF % WEC]]*$A$10</f>
        <v>7.4926401540649876E-2</v>
      </c>
      <c r="L8104" s="14">
        <v>1.7573853824671011</v>
      </c>
      <c r="M8104" s="4">
        <f>Table1[[#This Row],[Cons h  '[MWh']]]-Table1[[#This Row],[Ewec_prod '[MWh']]]-Table1[[#This Row],[Eeol_prod '[MWh']]]-Table1[[#This Row],[Efv_prod '[MWh']]]</f>
        <v>-5.7235124831475401</v>
      </c>
    </row>
    <row r="8105">
      <c r="E8105" s="3">
        <v>43803.625</v>
      </c>
      <c r="F8105" s="1">
        <v>2.087E-2</v>
      </c>
      <c r="G8105" s="2">
        <f>Table1[[#This Row],[CF % FV]]*$A$2</f>
        <v>6.2609999999999999E-2</v>
      </c>
      <c r="H8105" s="22">
        <v>0.89262201091447002</v>
      </c>
      <c r="I8105">
        <f>$A$6*Table1[[#This Row],[CF % EOL]]</f>
        <v>6.6946650818585249</v>
      </c>
      <c r="J8105" s="1">
        <v>0.21317334601130442</v>
      </c>
      <c r="K8105">
        <f>Table1[[#This Row],[CF % WEC]]*$A$10</f>
        <v>6.556461753129765E-2</v>
      </c>
      <c r="L8105" s="14">
        <v>1.4501696123319203</v>
      </c>
      <c r="M8105" s="4">
        <f>Table1[[#This Row],[Cons h  '[MWh']]]-Table1[[#This Row],[Ewec_prod '[MWh']]]-Table1[[#This Row],[Eeol_prod '[MWh']]]-Table1[[#This Row],[Efv_prod '[MWh']]]</f>
        <v>-5.3726700870579025</v>
      </c>
    </row>
    <row r="8106">
      <c r="E8106" s="3">
        <v>43803.666666666664</v>
      </c>
      <c r="F8106" s="1">
        <v>0</v>
      </c>
      <c r="G8106" s="2">
        <f>Table1[[#This Row],[CF % FV]]*$A$2</f>
        <v>0</v>
      </c>
      <c r="H8106" s="22">
        <v>0.350413966654534</v>
      </c>
      <c r="I8106">
        <f>$A$6*Table1[[#This Row],[CF % EOL]]</f>
        <v>2.6281047499090051</v>
      </c>
      <c r="J8106" s="1">
        <v>0.18918891665642446</v>
      </c>
      <c r="K8106">
        <f>Table1[[#This Row],[CF % WEC]]*$A$10</f>
        <v>5.8187851313649862E-2</v>
      </c>
      <c r="L8106" s="14">
        <v>1.4746610955297696</v>
      </c>
      <c r="M8106" s="4">
        <f>Table1[[#This Row],[Cons h  '[MWh']]]-Table1[[#This Row],[Ewec_prod '[MWh']]]-Table1[[#This Row],[Eeol_prod '[MWh']]]-Table1[[#This Row],[Efv_prod '[MWh']]]</f>
        <v>-1.2116315056928852</v>
      </c>
    </row>
    <row r="8107">
      <c r="E8107" s="3">
        <v>43803.708333333336</v>
      </c>
      <c r="F8107" s="1">
        <v>0</v>
      </c>
      <c r="G8107" s="2">
        <f>Table1[[#This Row],[CF % FV]]*$A$2</f>
        <v>0</v>
      </c>
      <c r="H8107" s="22">
        <v>0.61509236493223796</v>
      </c>
      <c r="I8107">
        <f>$A$6*Table1[[#This Row],[CF % EOL]]</f>
        <v>4.6131927369917847</v>
      </c>
      <c r="J8107" s="1">
        <v>0.18309183497010745</v>
      </c>
      <c r="K8107">
        <f>Table1[[#This Row],[CF % WEC]]*$A$10</f>
        <v>5.6312603604214105E-2</v>
      </c>
      <c r="L8107" s="14">
        <v>1.9761072613787094</v>
      </c>
      <c r="M8107" s="4">
        <f>Table1[[#This Row],[Cons h  '[MWh']]]-Table1[[#This Row],[Ewec_prod '[MWh']]]-Table1[[#This Row],[Eeol_prod '[MWh']]]-Table1[[#This Row],[Efv_prod '[MWh']]]</f>
        <v>-2.6933980792172894</v>
      </c>
    </row>
    <row r="8108">
      <c r="E8108" s="3">
        <v>43803.75</v>
      </c>
      <c r="F8108" s="1">
        <v>0</v>
      </c>
      <c r="G8108" s="2">
        <f>Table1[[#This Row],[CF % FV]]*$A$2</f>
        <v>0</v>
      </c>
      <c r="H8108" s="22">
        <v>0.92922100858766299</v>
      </c>
      <c r="I8108">
        <f>$A$6*Table1[[#This Row],[CF % EOL]]</f>
        <v>6.9691575644074728</v>
      </c>
      <c r="J8108" s="1">
        <v>0.19459074820500449</v>
      </c>
      <c r="K8108">
        <f>Table1[[#This Row],[CF % WEC]]*$A$10</f>
        <v>5.9849264553522574E-2</v>
      </c>
      <c r="L8108" s="14">
        <v>2.151698019854654</v>
      </c>
      <c r="M8108" s="4">
        <f>Table1[[#This Row],[Cons h  '[MWh']]]-Table1[[#This Row],[Ewec_prod '[MWh']]]-Table1[[#This Row],[Eeol_prod '[MWh']]]-Table1[[#This Row],[Efv_prod '[MWh']]]</f>
        <v>-4.8773088091063412</v>
      </c>
    </row>
    <row r="8109">
      <c r="E8109" s="3">
        <v>43803.791666666664</v>
      </c>
      <c r="F8109" s="1">
        <v>0</v>
      </c>
      <c r="G8109" s="2">
        <f>Table1[[#This Row],[CF % FV]]*$A$2</f>
        <v>0</v>
      </c>
      <c r="H8109" s="22">
        <v>0.72034410648869296</v>
      </c>
      <c r="I8109">
        <f>$A$6*Table1[[#This Row],[CF % EOL]]</f>
        <v>5.4025807986651975</v>
      </c>
      <c r="J8109" s="1">
        <v>0.19998013223993344</v>
      </c>
      <c r="K8109">
        <f>Table1[[#This Row],[CF % WEC]]*$A$10</f>
        <v>6.1506849376348684E-2</v>
      </c>
      <c r="L8109" s="14">
        <v>1.9411626351569173</v>
      </c>
      <c r="M8109" s="4">
        <f>Table1[[#This Row],[Cons h  '[MWh']]]-Table1[[#This Row],[Ewec_prod '[MWh']]]-Table1[[#This Row],[Eeol_prod '[MWh']]]-Table1[[#This Row],[Efv_prod '[MWh']]]</f>
        <v>-3.5229250128846288</v>
      </c>
    </row>
    <row r="8110">
      <c r="E8110" s="3">
        <v>43803.833333333336</v>
      </c>
      <c r="F8110" s="1">
        <v>0</v>
      </c>
      <c r="G8110" s="2">
        <f>Table1[[#This Row],[CF % FV]]*$A$2</f>
        <v>0</v>
      </c>
      <c r="H8110" s="22">
        <v>0.27928605089574898</v>
      </c>
      <c r="I8110">
        <f>$A$6*Table1[[#This Row],[CF % EOL]]</f>
        <v>2.0946453817181174</v>
      </c>
      <c r="J8110" s="1">
        <v>0.18732970223892267</v>
      </c>
      <c r="K8110">
        <f>Table1[[#This Row],[CF % WEC]]*$A$10</f>
        <v>5.761602240317381E-2</v>
      </c>
      <c r="L8110" s="14">
        <v>1.7437041423288253</v>
      </c>
      <c r="M8110" s="4">
        <f>Table1[[#This Row],[Cons h  '[MWh']]]-Table1[[#This Row],[Ewec_prod '[MWh']]]-Table1[[#This Row],[Eeol_prod '[MWh']]]-Table1[[#This Row],[Efv_prod '[MWh']]]</f>
        <v>-0.40855726179246599</v>
      </c>
    </row>
    <row r="8111">
      <c r="E8111" s="3">
        <v>43803.875</v>
      </c>
      <c r="F8111" s="1">
        <v>0</v>
      </c>
      <c r="G8111" s="2">
        <f>Table1[[#This Row],[CF % FV]]*$A$2</f>
        <v>0</v>
      </c>
      <c r="H8111" s="22">
        <v>0.34648526275625302</v>
      </c>
      <c r="I8111">
        <f>$A$6*Table1[[#This Row],[CF % EOL]]</f>
        <v>2.5986394706718978</v>
      </c>
      <c r="J8111" s="1">
        <v>0.177062353348903</v>
      </c>
      <c r="K8111">
        <f>Table1[[#This Row],[CF % WEC]]*$A$10</f>
        <v>5.4458147295284684E-2</v>
      </c>
      <c r="L8111" s="14">
        <v>1.8377541511283308</v>
      </c>
      <c r="M8111" s="4">
        <f>Table1[[#This Row],[Cons h  '[MWh']]]-Table1[[#This Row],[Ewec_prod '[MWh']]]-Table1[[#This Row],[Eeol_prod '[MWh']]]-Table1[[#This Row],[Efv_prod '[MWh']]]</f>
        <v>-0.81534346683885173</v>
      </c>
    </row>
    <row r="8112">
      <c r="E8112" s="3">
        <v>43803.916666666664</v>
      </c>
      <c r="F8112" s="1">
        <v>0</v>
      </c>
      <c r="G8112" s="2">
        <f>Table1[[#This Row],[CF % FV]]*$A$2</f>
        <v>0</v>
      </c>
      <c r="H8112" s="22">
        <v>0.76381993033432305</v>
      </c>
      <c r="I8112">
        <f>$A$6*Table1[[#This Row],[CF % EOL]]</f>
        <v>5.7286494775074228</v>
      </c>
      <c r="J8112" s="1">
        <v>0.17741152797383677</v>
      </c>
      <c r="K8112">
        <f>Table1[[#This Row],[CF % WEC]]*$A$10</f>
        <v>5.4565541118967519E-2</v>
      </c>
      <c r="L8112" s="14">
        <v>1.5451986559138819</v>
      </c>
      <c r="M8112" s="4">
        <f>Table1[[#This Row],[Cons h  '[MWh']]]-Table1[[#This Row],[Ewec_prod '[MWh']]]-Table1[[#This Row],[Eeol_prod '[MWh']]]-Table1[[#This Row],[Efv_prod '[MWh']]]</f>
        <v>-4.2380163627125089</v>
      </c>
    </row>
    <row r="8113">
      <c r="E8113" s="3">
        <v>43803.958333333336</v>
      </c>
      <c r="F8113" s="1">
        <v>0</v>
      </c>
      <c r="G8113" s="2">
        <f>Table1[[#This Row],[CF % FV]]*$A$2</f>
        <v>0</v>
      </c>
      <c r="H8113" s="22">
        <v>0.60351425804815095</v>
      </c>
      <c r="I8113">
        <f>$A$6*Table1[[#This Row],[CF % EOL]]</f>
        <v>4.5263569353611324</v>
      </c>
      <c r="J8113" s="1">
        <v>0.17384942421581762</v>
      </c>
      <c r="K8113">
        <f>Table1[[#This Row],[CF % WEC]]*$A$10</f>
        <v>5.3469963389053105E-2</v>
      </c>
      <c r="L8113" s="14">
        <v>1.2303874073869252</v>
      </c>
      <c r="M8113" s="4">
        <f>Table1[[#This Row],[Cons h  '[MWh']]]-Table1[[#This Row],[Ewec_prod '[MWh']]]-Table1[[#This Row],[Eeol_prod '[MWh']]]-Table1[[#This Row],[Efv_prod '[MWh']]]</f>
        <v>-3.3494394913632606</v>
      </c>
    </row>
    <row r="8114">
      <c r="E8114" s="3">
        <v>43804</v>
      </c>
      <c r="F8114" s="1">
        <v>0</v>
      </c>
      <c r="G8114" s="2">
        <f>Table1[[#This Row],[CF % FV]]*$A$2</f>
        <v>0</v>
      </c>
      <c r="H8114" s="22">
        <v>0.288354723518221</v>
      </c>
      <c r="I8114">
        <f>$A$6*Table1[[#This Row],[CF % EOL]]</f>
        <v>2.1626604263866573</v>
      </c>
      <c r="J8114" s="1">
        <v>0.16260895792403207</v>
      </c>
      <c r="K8114">
        <f>Table1[[#This Row],[CF % WEC]]*$A$10</f>
        <v>5.0012791622113341E-2</v>
      </c>
      <c r="L8114" s="14">
        <v>1.0342518411737669</v>
      </c>
      <c r="M8114" s="4">
        <f>Table1[[#This Row],[Cons h  '[MWh']]]-Table1[[#This Row],[Ewec_prod '[MWh']]]-Table1[[#This Row],[Eeol_prod '[MWh']]]-Table1[[#This Row],[Efv_prod '[MWh']]]</f>
        <v>-1.1784213768350038</v>
      </c>
    </row>
    <row r="8115">
      <c r="E8115" s="3">
        <v>43804.041666666664</v>
      </c>
      <c r="F8115" s="1">
        <v>0</v>
      </c>
      <c r="G8115" s="2">
        <f>Table1[[#This Row],[CF % FV]]*$A$2</f>
        <v>0</v>
      </c>
      <c r="H8115" s="22">
        <v>0.20576639284332701</v>
      </c>
      <c r="I8115">
        <f>$A$6*Table1[[#This Row],[CF % EOL]]</f>
        <v>1.5432479463249527</v>
      </c>
      <c r="J8115" s="1">
        <v>0.1521919033803725</v>
      </c>
      <c r="K8115">
        <f>Table1[[#This Row],[CF % WEC]]*$A$10</f>
        <v>4.6808872324803595E-2</v>
      </c>
      <c r="L8115" s="14">
        <v>1.0493295766402095</v>
      </c>
      <c r="M8115" s="4">
        <f>Table1[[#This Row],[Cons h  '[MWh']]]-Table1[[#This Row],[Ewec_prod '[MWh']]]-Table1[[#This Row],[Eeol_prod '[MWh']]]-Table1[[#This Row],[Efv_prod '[MWh']]]</f>
        <v>-0.5407272420095468</v>
      </c>
    </row>
    <row r="8116">
      <c r="E8116" s="3">
        <v>43804.083333333336</v>
      </c>
      <c r="F8116" s="1">
        <v>0</v>
      </c>
      <c r="G8116" s="2">
        <f>Table1[[#This Row],[CF % FV]]*$A$2</f>
        <v>0</v>
      </c>
      <c r="H8116" s="22">
        <v>0.31918944854225501</v>
      </c>
      <c r="I8116">
        <f>$A$6*Table1[[#This Row],[CF % EOL]]</f>
        <v>2.3939208640669127</v>
      </c>
      <c r="J8116" s="1">
        <v>0.14832922043308699</v>
      </c>
      <c r="K8116">
        <f>Table1[[#This Row],[CF % WEC]]*$A$10</f>
        <v>4.562084701665832E-2</v>
      </c>
      <c r="L8116" s="14">
        <v>1.0889943497702494</v>
      </c>
      <c r="M8116" s="4">
        <f>Table1[[#This Row],[Cons h  '[MWh']]]-Table1[[#This Row],[Ewec_prod '[MWh']]]-Table1[[#This Row],[Eeol_prod '[MWh']]]-Table1[[#This Row],[Efv_prod '[MWh']]]</f>
        <v>-1.3505473613133216</v>
      </c>
    </row>
    <row r="8117">
      <c r="E8117" s="3">
        <v>43804.125</v>
      </c>
      <c r="F8117" s="1">
        <v>0</v>
      </c>
      <c r="G8117" s="2">
        <f>Table1[[#This Row],[CF % FV]]*$A$2</f>
        <v>0</v>
      </c>
      <c r="H8117" s="22">
        <v>0.37392839807739803</v>
      </c>
      <c r="I8117">
        <f>$A$6*Table1[[#This Row],[CF % EOL]]</f>
        <v>2.8044629855804852</v>
      </c>
      <c r="J8117" s="1">
        <v>0.14824376935571748</v>
      </c>
      <c r="K8117">
        <f>Table1[[#This Row],[CF % WEC]]*$A$10</f>
        <v>4.5594565273137377E-2</v>
      </c>
      <c r="L8117" s="14">
        <v>1.0659865817900596</v>
      </c>
      <c r="M8117" s="4">
        <f>Table1[[#This Row],[Cons h  '[MWh']]]-Table1[[#This Row],[Ewec_prod '[MWh']]]-Table1[[#This Row],[Eeol_prod '[MWh']]]-Table1[[#This Row],[Efv_prod '[MWh']]]</f>
        <v>-1.784070969063563</v>
      </c>
    </row>
    <row r="8118">
      <c r="E8118" s="3">
        <v>43804.166666666664</v>
      </c>
      <c r="F8118" s="1">
        <v>0</v>
      </c>
      <c r="G8118" s="2">
        <f>Table1[[#This Row],[CF % FV]]*$A$2</f>
        <v>0</v>
      </c>
      <c r="H8118" s="22">
        <v>0.28000538483445098</v>
      </c>
      <c r="I8118">
        <f>$A$6*Table1[[#This Row],[CF % EOL]]</f>
        <v>2.1000403862583825</v>
      </c>
      <c r="J8118" s="1">
        <v>0.14910236369006125</v>
      </c>
      <c r="K8118">
        <f>Table1[[#This Row],[CF % WEC]]*$A$10</f>
        <v>4.5858638667860954E-2</v>
      </c>
      <c r="L8118" s="14">
        <v>1.6553896821852774</v>
      </c>
      <c r="M8118" s="4">
        <f>Table1[[#This Row],[Cons h  '[MWh']]]-Table1[[#This Row],[Ewec_prod '[MWh']]]-Table1[[#This Row],[Eeol_prod '[MWh']]]-Table1[[#This Row],[Efv_prod '[MWh']]]</f>
        <v>-0.49050934274096614</v>
      </c>
    </row>
    <row r="8119">
      <c r="E8119" s="3">
        <v>43804.208333333336</v>
      </c>
      <c r="F8119" s="1">
        <v>0</v>
      </c>
      <c r="G8119" s="2">
        <f>Table1[[#This Row],[CF % FV]]*$A$2</f>
        <v>0</v>
      </c>
      <c r="H8119" s="22">
        <v>0.21916902410119499</v>
      </c>
      <c r="I8119">
        <f>$A$6*Table1[[#This Row],[CF % EOL]]</f>
        <v>1.6437676807589625</v>
      </c>
      <c r="J8119" s="1">
        <v>0.14964051178989504</v>
      </c>
      <c r="K8119">
        <f>Table1[[#This Row],[CF % WEC]]*$A$10</f>
        <v>4.6024154080556712E-2</v>
      </c>
      <c r="L8119" s="14">
        <v>1.5659235189332001</v>
      </c>
      <c r="M8119" s="4">
        <f>Table1[[#This Row],[Cons h  '[MWh']]]-Table1[[#This Row],[Ewec_prod '[MWh']]]-Table1[[#This Row],[Eeol_prod '[MWh']]]-Table1[[#This Row],[Efv_prod '[MWh']]]</f>
        <v>-0.12386831590631919</v>
      </c>
    </row>
    <row r="8120">
      <c r="E8120" s="3">
        <v>43804.25</v>
      </c>
      <c r="F8120" s="1">
        <v>0</v>
      </c>
      <c r="G8120" s="2">
        <f>Table1[[#This Row],[CF % FV]]*$A$2</f>
        <v>0</v>
      </c>
      <c r="H8120" s="22">
        <v>0.197465958950021</v>
      </c>
      <c r="I8120">
        <f>$A$6*Table1[[#This Row],[CF % EOL]]</f>
        <v>1.4809946921251576</v>
      </c>
      <c r="J8120" s="1">
        <v>0.15072515943286446</v>
      </c>
      <c r="K8120">
        <f>Table1[[#This Row],[CF % WEC]]*$A$10</f>
        <v>4.6357753515937079E-2</v>
      </c>
      <c r="L8120" s="14">
        <v>1.6142817133158447</v>
      </c>
      <c r="M8120" s="4">
        <f>Table1[[#This Row],[Cons h  '[MWh']]]-Table1[[#This Row],[Ewec_prod '[MWh']]]-Table1[[#This Row],[Eeol_prod '[MWh']]]-Table1[[#This Row],[Efv_prod '[MWh']]]</f>
        <v>8.6929267674749955E-2</v>
      </c>
    </row>
    <row r="8121">
      <c r="E8121" s="3">
        <v>43804.291666666664</v>
      </c>
      <c r="F8121" s="1">
        <v>7.9100000000000004E-3</v>
      </c>
      <c r="G8121" s="2">
        <f>Table1[[#This Row],[CF % FV]]*$A$2</f>
        <v>2.3730000000000001E-2</v>
      </c>
      <c r="H8121" s="22">
        <v>0.22531234153482299</v>
      </c>
      <c r="I8121">
        <f>$A$6*Table1[[#This Row],[CF % EOL]]</f>
        <v>1.6898425615111725</v>
      </c>
      <c r="J8121" s="1">
        <v>0.15179544661510741</v>
      </c>
      <c r="K8121">
        <f>Table1[[#This Row],[CF % WEC]]*$A$10</f>
        <v>4.6686936179086189E-2</v>
      </c>
      <c r="L8121" s="14">
        <v>1.6792402586231834</v>
      </c>
      <c r="M8121" s="4">
        <f>Table1[[#This Row],[Cons h  '[MWh']]]-Table1[[#This Row],[Ewec_prod '[MWh']]]-Table1[[#This Row],[Eeol_prod '[MWh']]]-Table1[[#This Row],[Efv_prod '[MWh']]]</f>
        <v>-8.1019239067075394E-2</v>
      </c>
    </row>
    <row r="8122">
      <c r="E8122" s="3">
        <v>43804.333333333336</v>
      </c>
      <c r="F8122" s="1">
        <v>0.24459999999999998</v>
      </c>
      <c r="G8122" s="2">
        <f>Table1[[#This Row],[CF % FV]]*$A$2</f>
        <v>0.73380000000000001</v>
      </c>
      <c r="H8122" s="22">
        <v>0.26547789743632599</v>
      </c>
      <c r="I8122">
        <f>$A$6*Table1[[#This Row],[CF % EOL]]</f>
        <v>1.991084230772445</v>
      </c>
      <c r="J8122" s="1">
        <v>0.15459472412803657</v>
      </c>
      <c r="K8122">
        <f>Table1[[#This Row],[CF % WEC]]*$A$10</f>
        <v>4.7547895407494746E-2</v>
      </c>
      <c r="L8122" s="14">
        <v>1.6799337686795879</v>
      </c>
      <c r="M8122" s="4">
        <f>Table1[[#This Row],[Cons h  '[MWh']]]-Table1[[#This Row],[Ewec_prod '[MWh']]]-Table1[[#This Row],[Eeol_prod '[MWh']]]-Table1[[#This Row],[Efv_prod '[MWh']]]</f>
        <v>-1.092498357500352</v>
      </c>
    </row>
    <row r="8123">
      <c r="E8123" s="3">
        <v>43804.375</v>
      </c>
      <c r="F8123" s="1">
        <v>0.15236000000000002</v>
      </c>
      <c r="G8123" s="2">
        <f>Table1[[#This Row],[CF % FV]]*$A$2</f>
        <v>0.45708000000000004</v>
      </c>
      <c r="H8123" s="22">
        <v>0.30988205656677797</v>
      </c>
      <c r="I8123">
        <f>$A$6*Table1[[#This Row],[CF % EOL]]</f>
        <v>2.3241154242508348</v>
      </c>
      <c r="J8123" s="1">
        <v>0.15573890503887972</v>
      </c>
      <c r="K8123">
        <f>Table1[[#This Row],[CF % WEC]]*$A$10</f>
        <v>4.7899805180502034E-2</v>
      </c>
      <c r="L8123" s="14">
        <v>1.5942321447231071</v>
      </c>
      <c r="M8123" s="4">
        <f>Table1[[#This Row],[Cons h  '[MWh']]]-Table1[[#This Row],[Ewec_prod '[MWh']]]-Table1[[#This Row],[Eeol_prod '[MWh']]]-Table1[[#This Row],[Efv_prod '[MWh']]]</f>
        <v>-1.2348630847082296</v>
      </c>
    </row>
    <row r="8124">
      <c r="E8124" s="3">
        <v>43804.416666666664</v>
      </c>
      <c r="F8124" s="1">
        <v>0.17430999999999999</v>
      </c>
      <c r="G8124" s="2">
        <f>Table1[[#This Row],[CF % FV]]*$A$2</f>
        <v>0.52293000000000001</v>
      </c>
      <c r="H8124" s="22">
        <v>0.40933331364742498</v>
      </c>
      <c r="I8124">
        <f>$A$6*Table1[[#This Row],[CF % EOL]]</f>
        <v>3.0699998523556875</v>
      </c>
      <c r="J8124" s="1">
        <v>0.15922604920449601</v>
      </c>
      <c r="K8124">
        <f>Table1[[#This Row],[CF % WEC]]*$A$10</f>
        <v>4.8972327978370978E-2</v>
      </c>
      <c r="L8124" s="14">
        <v>1.5941125988165428</v>
      </c>
      <c r="M8124" s="4">
        <f>Table1[[#This Row],[Cons h  '[MWh']]]-Table1[[#This Row],[Ewec_prod '[MWh']]]-Table1[[#This Row],[Eeol_prod '[MWh']]]-Table1[[#This Row],[Efv_prod '[MWh']]]</f>
        <v>-2.0477895815175158</v>
      </c>
    </row>
    <row r="8125">
      <c r="E8125" s="3">
        <v>43804.458333333336</v>
      </c>
      <c r="F8125" s="1">
        <v>0.39305000000000001</v>
      </c>
      <c r="G8125" s="2">
        <f>Table1[[#This Row],[CF % FV]]*$A$2</f>
        <v>1.1791499999999999</v>
      </c>
      <c r="H8125" s="22">
        <v>0.48704629601231297</v>
      </c>
      <c r="I8125">
        <f>$A$6*Table1[[#This Row],[CF % EOL]]</f>
        <v>3.6528472200923474</v>
      </c>
      <c r="J8125" s="1">
        <v>0.16564576783986226</v>
      </c>
      <c r="K8125">
        <f>Table1[[#This Row],[CF % WEC]]*$A$10</f>
        <v>5.0946807456513671E-2</v>
      </c>
      <c r="L8125" s="14">
        <v>1.2672076703717992</v>
      </c>
      <c r="M8125" s="4">
        <f>Table1[[#This Row],[Cons h  '[MWh']]]-Table1[[#This Row],[Ewec_prod '[MWh']]]-Table1[[#This Row],[Eeol_prod '[MWh']]]-Table1[[#This Row],[Efv_prod '[MWh']]]</f>
        <v>-3.6157363571770618</v>
      </c>
    </row>
    <row r="8126">
      <c r="E8126" s="3">
        <v>43804.5</v>
      </c>
      <c r="F8126" s="1">
        <v>0.30582999999999999</v>
      </c>
      <c r="G8126" s="2">
        <f>Table1[[#This Row],[CF % FV]]*$A$2</f>
        <v>0.91748999999999992</v>
      </c>
      <c r="H8126" s="22">
        <v>0.46204457792811299</v>
      </c>
      <c r="I8126">
        <f>$A$6*Table1[[#This Row],[CF % EOL]]</f>
        <v>3.4653343344608474</v>
      </c>
      <c r="J8126" s="1">
        <v>0.16850764812947527</v>
      </c>
      <c r="K8126">
        <f>Table1[[#This Row],[CF % WEC]]*$A$10</f>
        <v>5.1827021095412443E-2</v>
      </c>
      <c r="L8126" s="14">
        <v>1.8675408981884098</v>
      </c>
      <c r="M8126" s="4">
        <f>Table1[[#This Row],[Cons h  '[MWh']]]-Table1[[#This Row],[Ewec_prod '[MWh']]]-Table1[[#This Row],[Eeol_prod '[MWh']]]-Table1[[#This Row],[Efv_prod '[MWh']]]</f>
        <v>-2.5671104573678498</v>
      </c>
    </row>
    <row r="8127">
      <c r="E8127" s="3">
        <v>43804.541666666664</v>
      </c>
      <c r="F8127" s="1">
        <v>0.43936999999999998</v>
      </c>
      <c r="G8127" s="2">
        <f>Table1[[#This Row],[CF % FV]]*$A$2</f>
        <v>1.3181099999999999</v>
      </c>
      <c r="H8127" s="22">
        <v>0.39182906832830999</v>
      </c>
      <c r="I8127">
        <f>$A$6*Table1[[#This Row],[CF % EOL]]</f>
        <v>2.9387180124623251</v>
      </c>
      <c r="J8127" s="1">
        <v>0.16410597698099849</v>
      </c>
      <c r="K8127">
        <f>Table1[[#This Row],[CF % WEC]]*$A$10</f>
        <v>5.0473221988965408E-2</v>
      </c>
      <c r="L8127" s="14">
        <v>1.7049762903986074</v>
      </c>
      <c r="M8127" s="4">
        <f>Table1[[#This Row],[Cons h  '[MWh']]]-Table1[[#This Row],[Ewec_prod '[MWh']]]-Table1[[#This Row],[Eeol_prod '[MWh']]]-Table1[[#This Row],[Efv_prod '[MWh']]]</f>
        <v>-2.602324944052683</v>
      </c>
    </row>
    <row r="8128">
      <c r="E8128" s="3">
        <v>43804.583333333336</v>
      </c>
      <c r="F8128" s="1">
        <v>0.27944000000000002</v>
      </c>
      <c r="G8128" s="2">
        <f>Table1[[#This Row],[CF % FV]]*$A$2</f>
        <v>0.83832000000000007</v>
      </c>
      <c r="H8128" s="22">
        <v>0.29283979197923099</v>
      </c>
      <c r="I8128">
        <f>$A$6*Table1[[#This Row],[CF % EOL]]</f>
        <v>2.1962984398442322</v>
      </c>
      <c r="J8128" s="1">
        <v>0.15399881727871423</v>
      </c>
      <c r="K8128">
        <f>Table1[[#This Row],[CF % WEC]]*$A$10</f>
        <v>4.736461543656429E-2</v>
      </c>
      <c r="L8128" s="14">
        <v>1.4952338661906339</v>
      </c>
      <c r="M8128" s="4">
        <f>Table1[[#This Row],[Cons h  '[MWh']]]-Table1[[#This Row],[Ewec_prod '[MWh']]]-Table1[[#This Row],[Eeol_prod '[MWh']]]-Table1[[#This Row],[Efv_prod '[MWh']]]</f>
        <v>-1.5867491890901628</v>
      </c>
    </row>
    <row r="8129">
      <c r="E8129" s="3">
        <v>43804.625</v>
      </c>
      <c r="F8129" s="1">
        <v>0.21483000000000002</v>
      </c>
      <c r="G8129" s="2">
        <f>Table1[[#This Row],[CF % FV]]*$A$2</f>
        <v>0.64449000000000001</v>
      </c>
      <c r="H8129" s="22">
        <v>0.18956367068722099</v>
      </c>
      <c r="I8129">
        <f>$A$6*Table1[[#This Row],[CF % EOL]]</f>
        <v>1.4217275301541574</v>
      </c>
      <c r="J8129" s="1">
        <v>0.14197738252767794</v>
      </c>
      <c r="K8129">
        <f>Table1[[#This Row],[CF % WEC]]*$A$10</f>
        <v>4.3667245261648766E-2</v>
      </c>
      <c r="L8129" s="14">
        <v>1.6142400522274949</v>
      </c>
      <c r="M8129" s="4">
        <f>Table1[[#This Row],[Cons h  '[MWh']]]-Table1[[#This Row],[Ewec_prod '[MWh']]]-Table1[[#This Row],[Eeol_prod '[MWh']]]-Table1[[#This Row],[Efv_prod '[MWh']]]</f>
        <v>-0.49564472318831121</v>
      </c>
    </row>
    <row r="8130">
      <c r="E8130" s="3">
        <v>43804.666666666664</v>
      </c>
      <c r="F8130" s="1">
        <v>0</v>
      </c>
      <c r="G8130" s="2">
        <f>Table1[[#This Row],[CF % FV]]*$A$2</f>
        <v>0</v>
      </c>
      <c r="H8130" s="22">
        <v>7.5201379780071104E-2</v>
      </c>
      <c r="I8130">
        <f>$A$6*Table1[[#This Row],[CF % EOL]]</f>
        <v>0.56401034835053332</v>
      </c>
      <c r="J8130" s="1">
        <v>0.12955515656462968</v>
      </c>
      <c r="K8130">
        <f>Table1[[#This Row],[CF % WEC]]*$A$10</f>
        <v>3.9846605817769019E-2</v>
      </c>
      <c r="L8130" s="14">
        <v>1.0979139460233898</v>
      </c>
      <c r="M8130" s="4">
        <f>Table1[[#This Row],[Cons h  '[MWh']]]-Table1[[#This Row],[Ewec_prod '[MWh']]]-Table1[[#This Row],[Eeol_prod '[MWh']]]-Table1[[#This Row],[Efv_prod '[MWh']]]</f>
        <v>0.49405699185508734</v>
      </c>
    </row>
    <row r="8131">
      <c r="E8131" s="3">
        <v>43804.708333333336</v>
      </c>
      <c r="F8131" s="1">
        <v>0</v>
      </c>
      <c r="G8131" s="2">
        <f>Table1[[#This Row],[CF % FV]]*$A$2</f>
        <v>0</v>
      </c>
      <c r="H8131" s="22">
        <v>1.5155936938190799E-2</v>
      </c>
      <c r="I8131">
        <f>$A$6*Table1[[#This Row],[CF % EOL]]</f>
        <v>0.11366952703643099</v>
      </c>
      <c r="J8131" s="1">
        <v>0.11798863205325165</v>
      </c>
      <c r="K8131">
        <f>Table1[[#This Row],[CF % WEC]]*$A$10</f>
        <v>3.6289150019731937E-2</v>
      </c>
      <c r="L8131" s="14">
        <v>1.6997126607291841</v>
      </c>
      <c r="M8131" s="4">
        <f>Table1[[#This Row],[Cons h  '[MWh']]]-Table1[[#This Row],[Ewec_prod '[MWh']]]-Table1[[#This Row],[Eeol_prod '[MWh']]]-Table1[[#This Row],[Efv_prod '[MWh']]]</f>
        <v>1.5497539836730212</v>
      </c>
    </row>
    <row r="8132">
      <c r="E8132" s="3">
        <v>43804.75</v>
      </c>
      <c r="F8132" s="1">
        <v>0</v>
      </c>
      <c r="G8132" s="2">
        <f>Table1[[#This Row],[CF % FV]]*$A$2</f>
        <v>0</v>
      </c>
      <c r="H8132" s="22">
        <v>4.4866282253104902E-3</v>
      </c>
      <c r="I8132">
        <f>$A$6*Table1[[#This Row],[CF % EOL]]</f>
        <v>3.3649711689828679E-2</v>
      </c>
      <c r="J8132" s="1">
        <v>0.1072506093151569</v>
      </c>
      <c r="K8132">
        <f>Table1[[#This Row],[CF % WEC]]*$A$10</f>
        <v>3.2986512203894369E-2</v>
      </c>
      <c r="L8132" s="14">
        <v>2.3853078063091915</v>
      </c>
      <c r="M8132" s="4">
        <f>Table1[[#This Row],[Cons h  '[MWh']]]-Table1[[#This Row],[Ewec_prod '[MWh']]]-Table1[[#This Row],[Eeol_prod '[MWh']]]-Table1[[#This Row],[Efv_prod '[MWh']]]</f>
        <v>2.3186715824154684</v>
      </c>
    </row>
    <row r="8133">
      <c r="E8133" s="3">
        <v>43804.791666666664</v>
      </c>
      <c r="F8133" s="1">
        <v>0</v>
      </c>
      <c r="G8133" s="2">
        <f>Table1[[#This Row],[CF % FV]]*$A$2</f>
        <v>0</v>
      </c>
      <c r="H8133" s="22">
        <v>4.3995488284528797E-3</v>
      </c>
      <c r="I8133">
        <f>$A$6*Table1[[#This Row],[CF % EOL]]</f>
        <v>3.2996616213396598E-2</v>
      </c>
      <c r="J8133" s="1">
        <v>9.830904652347032E-2</v>
      </c>
      <c r="K8133">
        <f>Table1[[#This Row],[CF % WEC]]*$A$10</f>
        <v>3.0236402232181846E-2</v>
      </c>
      <c r="L8133" s="14">
        <v>2.2581441248190095</v>
      </c>
      <c r="M8133" s="4">
        <f>Table1[[#This Row],[Cons h  '[MWh']]]-Table1[[#This Row],[Ewec_prod '[MWh']]]-Table1[[#This Row],[Eeol_prod '[MWh']]]-Table1[[#This Row],[Efv_prod '[MWh']]]</f>
        <v>2.1949111063734312</v>
      </c>
    </row>
    <row r="8134">
      <c r="E8134" s="3">
        <v>43804.833333333336</v>
      </c>
      <c r="F8134" s="1">
        <v>0</v>
      </c>
      <c r="G8134" s="2">
        <f>Table1[[#This Row],[CF % FV]]*$A$2</f>
        <v>0</v>
      </c>
      <c r="H8134" s="22">
        <v>9.3742294103465098E-3</v>
      </c>
      <c r="I8134">
        <f>$A$6*Table1[[#This Row],[CF % EOL]]</f>
        <v>7.0306720577598819E-2</v>
      </c>
      <c r="J8134" s="1">
        <v>9.3393900475828628E-2</v>
      </c>
      <c r="K8134">
        <f>Table1[[#This Row],[CF % WEC]]*$A$10</f>
        <v>2.8724676321068138E-2</v>
      </c>
      <c r="L8134" s="14">
        <v>1.9868882288965652</v>
      </c>
      <c r="M8134" s="4">
        <f>Table1[[#This Row],[Cons h  '[MWh']]]-Table1[[#This Row],[Ewec_prod '[MWh']]]-Table1[[#This Row],[Eeol_prod '[MWh']]]-Table1[[#This Row],[Efv_prod '[MWh']]]</f>
        <v>1.8878568319978981</v>
      </c>
    </row>
    <row r="8135">
      <c r="E8135" s="3">
        <v>43804.875</v>
      </c>
      <c r="F8135" s="1">
        <v>0</v>
      </c>
      <c r="G8135" s="2">
        <f>Table1[[#This Row],[CF % FV]]*$A$2</f>
        <v>0</v>
      </c>
      <c r="H8135" s="22">
        <v>1.17946072491117E-2</v>
      </c>
      <c r="I8135">
        <f>$A$6*Table1[[#This Row],[CF % EOL]]</f>
        <v>8.8459554368337759E-2</v>
      </c>
      <c r="J8135" s="1">
        <v>8.8337861446683735E-2</v>
      </c>
      <c r="K8135">
        <f>Table1[[#This Row],[CF % WEC]]*$A$10</f>
        <v>2.7169616688276995E-2</v>
      </c>
      <c r="L8135" s="14">
        <v>1.6487795818102557</v>
      </c>
      <c r="M8135" s="4">
        <f>Table1[[#This Row],[Cons h  '[MWh']]]-Table1[[#This Row],[Ewec_prod '[MWh']]]-Table1[[#This Row],[Eeol_prod '[MWh']]]-Table1[[#This Row],[Efv_prod '[MWh']]]</f>
        <v>1.5331504107536411</v>
      </c>
    </row>
    <row r="8136">
      <c r="E8136" s="3">
        <v>43804.916666666664</v>
      </c>
      <c r="F8136" s="1">
        <v>0</v>
      </c>
      <c r="G8136" s="2">
        <f>Table1[[#This Row],[CF % FV]]*$A$2</f>
        <v>0</v>
      </c>
      <c r="H8136" s="22">
        <v>7.40428819820209E-2</v>
      </c>
      <c r="I8136">
        <f>$A$6*Table1[[#This Row],[CF % EOL]]</f>
        <v>0.55532161486515674</v>
      </c>
      <c r="J8136" s="1">
        <v>8.4084639555169122E-2</v>
      </c>
      <c r="K8136">
        <f>Table1[[#This Row],[CF % WEC]]*$A$10</f>
        <v>2.5861475347857682E-2</v>
      </c>
      <c r="L8136" s="14">
        <v>1.6325004691531966</v>
      </c>
      <c r="M8136" s="4">
        <f>Table1[[#This Row],[Cons h  '[MWh']]]-Table1[[#This Row],[Ewec_prod '[MWh']]]-Table1[[#This Row],[Eeol_prod '[MWh']]]-Table1[[#This Row],[Efv_prod '[MWh']]]</f>
        <v>1.0513173789401822</v>
      </c>
    </row>
    <row r="8137">
      <c r="E8137" s="3">
        <v>43804.958333333336</v>
      </c>
      <c r="F8137" s="1">
        <v>0</v>
      </c>
      <c r="G8137" s="2">
        <f>Table1[[#This Row],[CF % FV]]*$A$2</f>
        <v>0</v>
      </c>
      <c r="H8137" s="22">
        <v>0.108950064170306</v>
      </c>
      <c r="I8137">
        <f>$A$6*Table1[[#This Row],[CF % EOL]]</f>
        <v>0.81712548127729501</v>
      </c>
      <c r="J8137" s="1">
        <v>8.0039433703478227E-2</v>
      </c>
      <c r="K8137">
        <f>Table1[[#This Row],[CF % WEC]]*$A$10</f>
        <v>2.4617312419123544E-2</v>
      </c>
      <c r="L8137" s="14">
        <v>1.4554729122267893</v>
      </c>
      <c r="M8137" s="4">
        <f>Table1[[#This Row],[Cons h  '[MWh']]]-Table1[[#This Row],[Ewec_prod '[MWh']]]-Table1[[#This Row],[Eeol_prod '[MWh']]]-Table1[[#This Row],[Efv_prod '[MWh']]]</f>
        <v>0.61373011853037074</v>
      </c>
    </row>
    <row r="8138">
      <c r="E8138" s="3">
        <v>43805</v>
      </c>
      <c r="F8138" s="1">
        <v>0</v>
      </c>
      <c r="G8138" s="2">
        <f>Table1[[#This Row],[CF % FV]]*$A$2</f>
        <v>0</v>
      </c>
      <c r="H8138" s="22">
        <v>0.12966740599312301</v>
      </c>
      <c r="I8138">
        <f>$A$6*Table1[[#This Row],[CF % EOL]]</f>
        <v>0.97250554494842256</v>
      </c>
      <c r="J8138" s="1">
        <v>7.6196879664859954E-2</v>
      </c>
      <c r="K8138">
        <f>Table1[[#This Row],[CF % WEC]]*$A$10</f>
        <v>2.343547805474672E-2</v>
      </c>
      <c r="L8138" s="14">
        <v>1.2123321820375303</v>
      </c>
      <c r="M8138" s="4">
        <f>Table1[[#This Row],[Cons h  '[MWh']]]-Table1[[#This Row],[Ewec_prod '[MWh']]]-Table1[[#This Row],[Eeol_prod '[MWh']]]-Table1[[#This Row],[Efv_prod '[MWh']]]</f>
        <v>0.21639115903436101</v>
      </c>
    </row>
    <row r="8139">
      <c r="E8139" s="3">
        <v>43805.041666666664</v>
      </c>
      <c r="F8139" s="1">
        <v>0</v>
      </c>
      <c r="G8139" s="2">
        <f>Table1[[#This Row],[CF % FV]]*$A$2</f>
        <v>0</v>
      </c>
      <c r="H8139" s="22">
        <v>9.4472855186657198E-2</v>
      </c>
      <c r="I8139">
        <f>$A$6*Table1[[#This Row],[CF % EOL]]</f>
        <v>0.70854641389992901</v>
      </c>
      <c r="J8139" s="1">
        <v>7.222752433506395E-2</v>
      </c>
      <c r="K8139">
        <f>Table1[[#This Row],[CF % WEC]]*$A$10</f>
        <v>2.2214644076609079E-2</v>
      </c>
      <c r="L8139" s="14">
        <v>1.4301479083497532</v>
      </c>
      <c r="M8139" s="4">
        <f>Table1[[#This Row],[Cons h  '[MWh']]]-Table1[[#This Row],[Ewec_prod '[MWh']]]-Table1[[#This Row],[Eeol_prod '[MWh']]]-Table1[[#This Row],[Efv_prod '[MWh']]]</f>
        <v>0.69938685037321513</v>
      </c>
    </row>
    <row r="8140">
      <c r="E8140" s="3">
        <v>43805.083333333336</v>
      </c>
      <c r="F8140" s="1">
        <v>0</v>
      </c>
      <c r="G8140" s="2">
        <f>Table1[[#This Row],[CF % FV]]*$A$2</f>
        <v>0</v>
      </c>
      <c r="H8140" s="22">
        <v>4.96548313111412E-2</v>
      </c>
      <c r="I8140">
        <f>$A$6*Table1[[#This Row],[CF % EOL]]</f>
        <v>0.37241123483355898</v>
      </c>
      <c r="J8140" s="1">
        <v>6.8297844521850101E-2</v>
      </c>
      <c r="K8140">
        <f>Table1[[#This Row],[CF % WEC]]*$A$10</f>
        <v>2.1006012890793922E-2</v>
      </c>
      <c r="L8140" s="14">
        <v>1.2636702111504925</v>
      </c>
      <c r="M8140" s="4">
        <f>Table1[[#This Row],[Cons h  '[MWh']]]-Table1[[#This Row],[Ewec_prod '[MWh']]]-Table1[[#This Row],[Eeol_prod '[MWh']]]-Table1[[#This Row],[Efv_prod '[MWh']]]</f>
        <v>0.87025296342613967</v>
      </c>
    </row>
    <row r="8141">
      <c r="E8141" s="3">
        <v>43805.125</v>
      </c>
      <c r="F8141" s="1">
        <v>0</v>
      </c>
      <c r="G8141" s="2">
        <f>Table1[[#This Row],[CF % FV]]*$A$2</f>
        <v>0</v>
      </c>
      <c r="H8141" s="22">
        <v>1.8730473058734098E-2</v>
      </c>
      <c r="I8141">
        <f>$A$6*Table1[[#This Row],[CF % EOL]]</f>
        <v>0.14047854794050574</v>
      </c>
      <c r="J8141" s="1">
        <v>6.4464921086715976E-2</v>
      </c>
      <c r="K8141">
        <f>Table1[[#This Row],[CF % WEC]]*$A$10</f>
        <v>1.9827140561051584E-2</v>
      </c>
      <c r="L8141" s="14">
        <v>1.31530991238952</v>
      </c>
      <c r="M8141" s="4">
        <f>Table1[[#This Row],[Cons h  '[MWh']]]-Table1[[#This Row],[Ewec_prod '[MWh']]]-Table1[[#This Row],[Eeol_prod '[MWh']]]-Table1[[#This Row],[Efv_prod '[MWh']]]</f>
        <v>1.1550042238879628</v>
      </c>
    </row>
    <row r="8142">
      <c r="E8142" s="3">
        <v>43805.166666666664</v>
      </c>
      <c r="F8142" s="1">
        <v>0</v>
      </c>
      <c r="G8142" s="2">
        <f>Table1[[#This Row],[CF % FV]]*$A$2</f>
        <v>0</v>
      </c>
      <c r="H8142" s="22">
        <v>1.01460177990684E-2</v>
      </c>
      <c r="I8142">
        <f>$A$6*Table1[[#This Row],[CF % EOL]]</f>
        <v>7.6095133493013001E-2</v>
      </c>
      <c r="J8142" s="1">
        <v>6.0971176375397555E-2</v>
      </c>
      <c r="K8142">
        <f>Table1[[#This Row],[CF % WEC]]*$A$10</f>
        <v>1.8752587667663877E-2</v>
      </c>
      <c r="L8142" s="14">
        <v>1.4625798848308194</v>
      </c>
      <c r="M8142" s="4">
        <f>Table1[[#This Row],[Cons h  '[MWh']]]-Table1[[#This Row],[Ewec_prod '[MWh']]]-Table1[[#This Row],[Eeol_prod '[MWh']]]-Table1[[#This Row],[Efv_prod '[MWh']]]</f>
        <v>1.3677321636701425</v>
      </c>
    </row>
    <row r="8143">
      <c r="E8143" s="3">
        <v>43805.208333333336</v>
      </c>
      <c r="F8143" s="1">
        <v>0</v>
      </c>
      <c r="G8143" s="2">
        <f>Table1[[#This Row],[CF % FV]]*$A$2</f>
        <v>0</v>
      </c>
      <c r="H8143" s="22">
        <v>2.1276721614207701E-2</v>
      </c>
      <c r="I8143">
        <f>$A$6*Table1[[#This Row],[CF % EOL]]</f>
        <v>0.15957541210655776</v>
      </c>
      <c r="J8143" s="1">
        <v>5.7806018155885687E-2</v>
      </c>
      <c r="K8143">
        <f>Table1[[#This Row],[CF % WEC]]*$A$10</f>
        <v>1.7779096412911352E-2</v>
      </c>
      <c r="L8143" s="14">
        <v>1.5594243855262684</v>
      </c>
      <c r="M8143" s="4">
        <f>Table1[[#This Row],[Cons h  '[MWh']]]-Table1[[#This Row],[Ewec_prod '[MWh']]]-Table1[[#This Row],[Eeol_prod '[MWh']]]-Table1[[#This Row],[Efv_prod '[MWh']]]</f>
        <v>1.3820698770067992</v>
      </c>
    </row>
    <row r="8144">
      <c r="E8144" s="3">
        <v>43805.25</v>
      </c>
      <c r="F8144" s="1">
        <v>0</v>
      </c>
      <c r="G8144" s="2">
        <f>Table1[[#This Row],[CF % FV]]*$A$2</f>
        <v>0</v>
      </c>
      <c r="H8144" s="22">
        <v>5.6009973609044E-2</v>
      </c>
      <c r="I8144">
        <f>$A$6*Table1[[#This Row],[CF % EOL]]</f>
        <v>0.42007480206782999</v>
      </c>
      <c r="J8144" s="1">
        <v>5.5147098749642742E-2</v>
      </c>
      <c r="K8144">
        <f>Table1[[#This Row],[CF % WEC]]*$A$10</f>
        <v>1.6961306397514121E-2</v>
      </c>
      <c r="L8144" s="14">
        <v>2.0280510649632291</v>
      </c>
      <c r="M8144" s="4">
        <f>Table1[[#This Row],[Cons h  '[MWh']]]-Table1[[#This Row],[Ewec_prod '[MWh']]]-Table1[[#This Row],[Eeol_prod '[MWh']]]-Table1[[#This Row],[Efv_prod '[MWh']]]</f>
        <v>1.5910149564978848</v>
      </c>
    </row>
    <row r="8145">
      <c r="E8145" s="3">
        <v>43805.291666666664</v>
      </c>
      <c r="F8145" s="1">
        <v>9.7269999999999995E-2</v>
      </c>
      <c r="G8145" s="2">
        <f>Table1[[#This Row],[CF % FV]]*$A$2</f>
        <v>0.29181000000000001</v>
      </c>
      <c r="H8145" s="22">
        <v>9.8783109780775702E-2</v>
      </c>
      <c r="I8145">
        <f>$A$6*Table1[[#This Row],[CF % EOL]]</f>
        <v>0.74087332335581779</v>
      </c>
      <c r="J8145" s="1">
        <v>5.2513628075268597E-2</v>
      </c>
      <c r="K8145">
        <f>Table1[[#This Row],[CF % WEC]]*$A$10</f>
        <v>1.6151343516244372E-2</v>
      </c>
      <c r="L8145" s="14">
        <v>1.8276407919025732</v>
      </c>
      <c r="M8145" s="4">
        <f>Table1[[#This Row],[Cons h  '[MWh']]]-Table1[[#This Row],[Ewec_prod '[MWh']]]-Table1[[#This Row],[Eeol_prod '[MWh']]]-Table1[[#This Row],[Efv_prod '[MWh']]]</f>
        <v>0.77880612503051105</v>
      </c>
    </row>
    <row r="8146">
      <c r="E8146" s="3">
        <v>43805.333333333336</v>
      </c>
      <c r="F8146" s="1">
        <v>0.3619</v>
      </c>
      <c r="G8146" s="2">
        <f>Table1[[#This Row],[CF % FV]]*$A$2</f>
        <v>1.0857000000000001</v>
      </c>
      <c r="H8146" s="22">
        <v>0.13807512059086399</v>
      </c>
      <c r="I8146">
        <f>$A$6*Table1[[#This Row],[CF % EOL]]</f>
        <v>1.0355634044314799</v>
      </c>
      <c r="J8146" s="1">
        <v>5.0019850745532606E-2</v>
      </c>
      <c r="K8146">
        <f>Table1[[#This Row],[CF % WEC]]*$A$10</f>
        <v>1.5384345390579588E-2</v>
      </c>
      <c r="L8146" s="14">
        <v>1.8207046479911004</v>
      </c>
      <c r="M8146" s="4">
        <f>Table1[[#This Row],[Cons h  '[MWh']]]-Table1[[#This Row],[Ewec_prod '[MWh']]]-Table1[[#This Row],[Eeol_prod '[MWh']]]-Table1[[#This Row],[Efv_prod '[MWh']]]</f>
        <v>-0.31594310183095908</v>
      </c>
    </row>
    <row r="8147">
      <c r="E8147" s="3">
        <v>43805.375</v>
      </c>
      <c r="F8147" s="1">
        <v>0.55635999999999997</v>
      </c>
      <c r="G8147" s="2">
        <f>Table1[[#This Row],[CF % FV]]*$A$2</f>
        <v>1.6690799999999999</v>
      </c>
      <c r="H8147" s="22">
        <v>0.15116369577475799</v>
      </c>
      <c r="I8147">
        <f>$A$6*Table1[[#This Row],[CF % EOL]]</f>
        <v>1.1337277183106849</v>
      </c>
      <c r="J8147" s="1">
        <v>4.7141801044580191E-2</v>
      </c>
      <c r="K8147">
        <f>Table1[[#This Row],[CF % WEC]]*$A$10</f>
        <v>1.4499158609916098E-2</v>
      </c>
      <c r="L8147" s="14">
        <v>2.0546511209311165</v>
      </c>
      <c r="M8147" s="4">
        <f>Table1[[#This Row],[Cons h  '[MWh']]]-Table1[[#This Row],[Ewec_prod '[MWh']]]-Table1[[#This Row],[Eeol_prod '[MWh']]]-Table1[[#This Row],[Efv_prod '[MWh']]]</f>
        <v>-0.76265575598948443</v>
      </c>
    </row>
    <row r="8148">
      <c r="E8148" s="3">
        <v>43805.416666666664</v>
      </c>
      <c r="F8148" s="1">
        <v>0.65744000000000002</v>
      </c>
      <c r="G8148" s="2">
        <f>Table1[[#This Row],[CF % FV]]*$A$2</f>
        <v>1.9723200000000001</v>
      </c>
      <c r="H8148" s="22">
        <v>0.14740900652060401</v>
      </c>
      <c r="I8148">
        <f>$A$6*Table1[[#This Row],[CF % EOL]]</f>
        <v>1.10556754890453</v>
      </c>
      <c r="J8148" s="1">
        <v>4.4701843817506866E-2</v>
      </c>
      <c r="K8148">
        <f>Table1[[#This Row],[CF % WEC]]*$A$10</f>
        <v>1.3748713653362736E-2</v>
      </c>
      <c r="L8148" s="14">
        <v>1.6163732043396368</v>
      </c>
      <c r="M8148" s="4">
        <f>Table1[[#This Row],[Cons h  '[MWh']]]-Table1[[#This Row],[Ewec_prod '[MWh']]]-Table1[[#This Row],[Eeol_prod '[MWh']]]-Table1[[#This Row],[Efv_prod '[MWh']]]</f>
        <v>-1.475263058218256</v>
      </c>
    </row>
    <row r="8149">
      <c r="E8149" s="3">
        <v>43805.458333333336</v>
      </c>
      <c r="F8149" s="1">
        <v>0.70184000000000002</v>
      </c>
      <c r="G8149" s="2">
        <f>Table1[[#This Row],[CF % FV]]*$A$2</f>
        <v>2.1055200000000003</v>
      </c>
      <c r="H8149" s="22">
        <v>0.12175314671529699</v>
      </c>
      <c r="I8149">
        <f>$A$6*Table1[[#This Row],[CF % EOL]]</f>
        <v>0.91314860036472745</v>
      </c>
      <c r="J8149" s="1">
        <v>4.1933402501536161E-2</v>
      </c>
      <c r="K8149">
        <f>Table1[[#This Row],[CF % WEC]]*$A$10</f>
        <v>1.289723855370447E-2</v>
      </c>
      <c r="L8149" s="14">
        <v>1.5935525047389441</v>
      </c>
      <c r="M8149" s="4">
        <f>Table1[[#This Row],[Cons h  '[MWh']]]-Table1[[#This Row],[Ewec_prod '[MWh']]]-Table1[[#This Row],[Eeol_prod '[MWh']]]-Table1[[#This Row],[Efv_prod '[MWh']]]</f>
        <v>-1.4380133341794883</v>
      </c>
    </row>
    <row r="8150">
      <c r="E8150" s="3">
        <v>43805.5</v>
      </c>
      <c r="F8150" s="1">
        <v>0.67279999999999995</v>
      </c>
      <c r="G8150" s="2">
        <f>Table1[[#This Row],[CF % FV]]*$A$2</f>
        <v>2.0183999999999997</v>
      </c>
      <c r="H8150" s="22">
        <v>8.5733415451359804E-2</v>
      </c>
      <c r="I8150">
        <f>$A$6*Table1[[#This Row],[CF % EOL]]</f>
        <v>0.64300061588519852</v>
      </c>
      <c r="J8150" s="1">
        <v>3.8885418715484767E-2</v>
      </c>
      <c r="K8150">
        <f>Table1[[#This Row],[CF % WEC]]*$A$10</f>
        <v>1.195978603014433E-2</v>
      </c>
      <c r="L8150" s="14">
        <v>1.56091340596758</v>
      </c>
      <c r="M8150" s="4">
        <f>Table1[[#This Row],[Cons h  '[MWh']]]-Table1[[#This Row],[Ewec_prod '[MWh']]]-Table1[[#This Row],[Eeol_prod '[MWh']]]-Table1[[#This Row],[Efv_prod '[MWh']]]</f>
        <v>-1.1124469959477628</v>
      </c>
    </row>
    <row r="8151">
      <c r="E8151" s="3">
        <v>43805.541666666664</v>
      </c>
      <c r="F8151" s="1">
        <v>0.57655999999999996</v>
      </c>
      <c r="G8151" s="2">
        <f>Table1[[#This Row],[CF % FV]]*$A$2</f>
        <v>1.7296799999999999</v>
      </c>
      <c r="H8151" s="22">
        <v>5.5523610513066403E-2</v>
      </c>
      <c r="I8151">
        <f>$A$6*Table1[[#This Row],[CF % EOL]]</f>
        <v>0.41642707884799801</v>
      </c>
      <c r="J8151" s="1">
        <v>3.5660415162553943E-2</v>
      </c>
      <c r="K8151">
        <f>Table1[[#This Row],[CF % WEC]]*$A$10</f>
        <v>1.0967888457387873E-2</v>
      </c>
      <c r="L8151" s="14">
        <v>1.7551718785654118</v>
      </c>
      <c r="M8151" s="4">
        <f>Table1[[#This Row],[Cons h  '[MWh']]]-Table1[[#This Row],[Ewec_prod '[MWh']]]-Table1[[#This Row],[Eeol_prod '[MWh']]]-Table1[[#This Row],[Efv_prod '[MWh']]]</f>
        <v>-0.40190308873997393</v>
      </c>
    </row>
    <row r="8152">
      <c r="E8152" s="3">
        <v>43805.583333333336</v>
      </c>
      <c r="F8152" s="1">
        <v>0.43566000000000005</v>
      </c>
      <c r="G8152" s="2">
        <f>Table1[[#This Row],[CF % FV]]*$A$2</f>
        <v>1.3069800000000003</v>
      </c>
      <c r="H8152" s="22">
        <v>2.1646761499179799E-2</v>
      </c>
      <c r="I8152">
        <f>$A$6*Table1[[#This Row],[CF % EOL]]</f>
        <v>0.16235071124384848</v>
      </c>
      <c r="J8152" s="1">
        <v>3.241061782224551E-2</v>
      </c>
      <c r="K8152">
        <f>Table1[[#This Row],[CF % WEC]]*$A$10</f>
        <v>9.9683651883753777E-3</v>
      </c>
      <c r="L8152" s="14">
        <v>1.6140515117660763</v>
      </c>
      <c r="M8152" s="4">
        <f>Table1[[#This Row],[Cons h  '[MWh']]]-Table1[[#This Row],[Ewec_prod '[MWh']]]-Table1[[#This Row],[Eeol_prod '[MWh']]]-Table1[[#This Row],[Efv_prod '[MWh']]]</f>
        <v>0.13475243533385228</v>
      </c>
    </row>
    <row r="8153">
      <c r="E8153" s="3">
        <v>43805.625</v>
      </c>
      <c r="F8153" s="1">
        <v>0.19562000000000002</v>
      </c>
      <c r="G8153" s="2">
        <f>Table1[[#This Row],[CF % FV]]*$A$2</f>
        <v>0.58686000000000005</v>
      </c>
      <c r="H8153" s="22">
        <v>4.7964874081489403E-3</v>
      </c>
      <c r="I8153">
        <f>$A$6*Table1[[#This Row],[CF % EOL]]</f>
        <v>3.5973655561117049E-2</v>
      </c>
      <c r="J8153" s="1">
        <v>2.935490468285103E-2</v>
      </c>
      <c r="K8153">
        <f>Table1[[#This Row],[CF % WEC]]*$A$10</f>
        <v>9.0285353878001417E-3</v>
      </c>
      <c r="L8153" s="14">
        <v>1.630637330236389</v>
      </c>
      <c r="M8153" s="4">
        <f>Table1[[#This Row],[Cons h  '[MWh']]]-Table1[[#This Row],[Ewec_prod '[MWh']]]-Table1[[#This Row],[Eeol_prod '[MWh']]]-Table1[[#This Row],[Efv_prod '[MWh']]]</f>
        <v>0.99877513928747186</v>
      </c>
    </row>
    <row r="8154">
      <c r="E8154" s="3">
        <v>43805.666666666664</v>
      </c>
      <c r="F8154" s="1">
        <v>0</v>
      </c>
      <c r="G8154" s="2">
        <f>Table1[[#This Row],[CF % FV]]*$A$2</f>
        <v>0</v>
      </c>
      <c r="H8154" s="22">
        <v>1.0314557673761901E-3</v>
      </c>
      <c r="I8154">
        <f>$A$6*Table1[[#This Row],[CF % EOL]]</f>
        <v>7.7359182553214251E-3</v>
      </c>
      <c r="J8154" s="1">
        <v>2.6375945454483161E-2</v>
      </c>
      <c r="K8154">
        <f>Table1[[#This Row],[CF % WEC]]*$A$10</f>
        <v>8.1123123885190225E-3</v>
      </c>
      <c r="L8154" s="14">
        <v>1.5395693812074358</v>
      </c>
      <c r="M8154" s="4">
        <f>Table1[[#This Row],[Cons h  '[MWh']]]-Table1[[#This Row],[Ewec_prod '[MWh']]]-Table1[[#This Row],[Eeol_prod '[MWh']]]-Table1[[#This Row],[Efv_prod '[MWh']]]</f>
        <v>1.5237211505635955</v>
      </c>
    </row>
    <row r="8155">
      <c r="E8155" s="3">
        <v>43805.708333333336</v>
      </c>
      <c r="F8155" s="1">
        <v>0</v>
      </c>
      <c r="G8155" s="2">
        <f>Table1[[#This Row],[CF % FV]]*$A$2</f>
        <v>0</v>
      </c>
      <c r="H8155" s="22">
        <v>-1.48682319052745E-4</v>
      </c>
      <c r="I8155">
        <f>$A$6*Table1[[#This Row],[CF % EOL]]</f>
        <v>-1.1151173928955875E-3</v>
      </c>
      <c r="J8155" s="1">
        <v>2.3575580655838105E-2</v>
      </c>
      <c r="K8155">
        <f>Table1[[#This Row],[CF % WEC]]*$A$10</f>
        <v>7.2510187492967164E-3</v>
      </c>
      <c r="L8155" s="14">
        <v>2.4066096191216424</v>
      </c>
      <c r="M8155" s="4">
        <f>Table1[[#This Row],[Cons h  '[MWh']]]-Table1[[#This Row],[Ewec_prod '[MWh']]]-Table1[[#This Row],[Eeol_prod '[MWh']]]-Table1[[#This Row],[Efv_prod '[MWh']]]</f>
        <v>2.4004737177652409</v>
      </c>
    </row>
    <row r="8156">
      <c r="E8156" s="3">
        <v>43805.75</v>
      </c>
      <c r="F8156" s="1">
        <v>0</v>
      </c>
      <c r="G8156" s="2">
        <f>Table1[[#This Row],[CF % FV]]*$A$2</f>
        <v>0</v>
      </c>
      <c r="H8156" s="22">
        <v>-8.1891934838002501E-4</v>
      </c>
      <c r="I8156">
        <f>$A$6*Table1[[#This Row],[CF % EOL]]</f>
        <v>-6.1418951128501872E-3</v>
      </c>
      <c r="K8156">
        <f>Table1[[#This Row],[CF % WEC]]*$A$10</f>
        <v>0</v>
      </c>
      <c r="L8156" s="14">
        <v>2.9856867225176917</v>
      </c>
      <c r="M8156" s="4">
        <f>Table1[[#This Row],[Cons h  '[MWh']]]-Table1[[#This Row],[Ewec_prod '[MWh']]]-Table1[[#This Row],[Eeol_prod '[MWh']]]-Table1[[#This Row],[Efv_prod '[MWh']]]</f>
        <v>2.9918286176305418</v>
      </c>
    </row>
    <row r="8157">
      <c r="E8157" s="3">
        <v>43805.791666666664</v>
      </c>
      <c r="F8157" s="1">
        <v>0</v>
      </c>
      <c r="G8157" s="2">
        <f>Table1[[#This Row],[CF % FV]]*$A$2</f>
        <v>0</v>
      </c>
      <c r="H8157" s="22">
        <v>-3.0104398839559399E-3</v>
      </c>
      <c r="I8157">
        <f>$A$6*Table1[[#This Row],[CF % EOL]]</f>
        <v>-2.2578299129669549E-2</v>
      </c>
      <c r="K8157">
        <f>Table1[[#This Row],[CF % WEC]]*$A$10</f>
        <v>0</v>
      </c>
      <c r="L8157" s="14">
        <v>2.2880169562819228</v>
      </c>
      <c r="M8157" s="4">
        <f>Table1[[#This Row],[Cons h  '[MWh']]]-Table1[[#This Row],[Ewec_prod '[MWh']]]-Table1[[#This Row],[Eeol_prod '[MWh']]]-Table1[[#This Row],[Efv_prod '[MWh']]]</f>
        <v>2.3105952554115925</v>
      </c>
    </row>
    <row r="8158">
      <c r="E8158" s="3">
        <v>43805.833333333336</v>
      </c>
      <c r="F8158" s="1">
        <v>0</v>
      </c>
      <c r="G8158" s="2">
        <f>Table1[[#This Row],[CF % FV]]*$A$2</f>
        <v>0</v>
      </c>
      <c r="H8158" s="22">
        <v>-3.1933291887613399E-3</v>
      </c>
      <c r="I8158">
        <f>$A$6*Table1[[#This Row],[CF % EOL]]</f>
        <v>-2.3949968915710048E-2</v>
      </c>
      <c r="K8158">
        <f>Table1[[#This Row],[CF % WEC]]*$A$10</f>
        <v>0</v>
      </c>
      <c r="L8158" s="14">
        <v>2.205723313685215</v>
      </c>
      <c r="M8158" s="4">
        <f>Table1[[#This Row],[Cons h  '[MWh']]]-Table1[[#This Row],[Ewec_prod '[MWh']]]-Table1[[#This Row],[Eeol_prod '[MWh']]]-Table1[[#This Row],[Efv_prod '[MWh']]]</f>
        <v>2.2296732826009249</v>
      </c>
    </row>
    <row r="8159">
      <c r="E8159" s="3">
        <v>43805.875</v>
      </c>
      <c r="F8159" s="1">
        <v>0</v>
      </c>
      <c r="G8159" s="2">
        <f>Table1[[#This Row],[CF % FV]]*$A$2</f>
        <v>0</v>
      </c>
      <c r="H8159" s="22">
        <v>-3.1645125268042799E-3</v>
      </c>
      <c r="I8159">
        <f>$A$6*Table1[[#This Row],[CF % EOL]]</f>
        <v>-2.3733843951032098E-2</v>
      </c>
      <c r="K8159">
        <f>Table1[[#This Row],[CF % WEC]]*$A$10</f>
        <v>0</v>
      </c>
      <c r="L8159" s="14">
        <v>2.0999972856605651</v>
      </c>
      <c r="M8159" s="4">
        <f>Table1[[#This Row],[Cons h  '[MWh']]]-Table1[[#This Row],[Ewec_prod '[MWh']]]-Table1[[#This Row],[Eeol_prod '[MWh']]]-Table1[[#This Row],[Efv_prod '[MWh']]]</f>
        <v>2.1237311296115973</v>
      </c>
    </row>
    <row r="8160">
      <c r="E8160" s="3">
        <v>43805.916666666664</v>
      </c>
      <c r="F8160" s="1">
        <v>0</v>
      </c>
      <c r="G8160" s="2">
        <f>Table1[[#This Row],[CF % FV]]*$A$2</f>
        <v>0</v>
      </c>
      <c r="H8160" s="22">
        <v>-3.6503695371113199E-3</v>
      </c>
      <c r="I8160">
        <f>$A$6*Table1[[#This Row],[CF % EOL]]</f>
        <v>-2.7377771528334899E-2</v>
      </c>
      <c r="K8160">
        <f>Table1[[#This Row],[CF % WEC]]*$A$10</f>
        <v>0</v>
      </c>
      <c r="L8160" s="14">
        <v>1.8037645840928687</v>
      </c>
      <c r="M8160" s="4">
        <f>Table1[[#This Row],[Cons h  '[MWh']]]-Table1[[#This Row],[Ewec_prod '[MWh']]]-Table1[[#This Row],[Eeol_prod '[MWh']]]-Table1[[#This Row],[Efv_prod '[MWh']]]</f>
        <v>1.8311423556212036</v>
      </c>
    </row>
    <row r="8161">
      <c r="E8161" s="3">
        <v>43805.958333333336</v>
      </c>
      <c r="F8161" s="1">
        <v>0</v>
      </c>
      <c r="G8161" s="2">
        <f>Table1[[#This Row],[CF % FV]]*$A$2</f>
        <v>0</v>
      </c>
      <c r="H8161" s="22">
        <v>-3.75905413577404E-3</v>
      </c>
      <c r="I8161">
        <f>$A$6*Table1[[#This Row],[CF % EOL]]</f>
        <v>-2.8192906018305298E-2</v>
      </c>
      <c r="K8161">
        <f>Table1[[#This Row],[CF % WEC]]*$A$10</f>
        <v>0</v>
      </c>
      <c r="L8161" s="14">
        <v>1.4379138976458683</v>
      </c>
      <c r="M8161" s="4">
        <f>Table1[[#This Row],[Cons h  '[MWh']]]-Table1[[#This Row],[Ewec_prod '[MWh']]]-Table1[[#This Row],[Eeol_prod '[MWh']]]-Table1[[#This Row],[Efv_prod '[MWh']]]</f>
        <v>1.4661068036641736</v>
      </c>
    </row>
    <row r="8162">
      <c r="E8162" s="3">
        <v>43806</v>
      </c>
      <c r="F8162" s="1">
        <v>0</v>
      </c>
      <c r="G8162" s="2">
        <f>Table1[[#This Row],[CF % FV]]*$A$2</f>
        <v>0</v>
      </c>
      <c r="H8162" s="22">
        <v>-3.2988735734699598E-3</v>
      </c>
      <c r="I8162">
        <f>$A$6*Table1[[#This Row],[CF % EOL]]</f>
        <v>-2.4741551801024698E-2</v>
      </c>
      <c r="K8162">
        <f>Table1[[#This Row],[CF % WEC]]*$A$10</f>
        <v>0</v>
      </c>
      <c r="L8162" s="14">
        <v>1.484161282793921</v>
      </c>
      <c r="M8162" s="4">
        <f>Table1[[#This Row],[Cons h  '[MWh']]]-Table1[[#This Row],[Ewec_prod '[MWh']]]-Table1[[#This Row],[Eeol_prod '[MWh']]]-Table1[[#This Row],[Efv_prod '[MWh']]]</f>
        <v>1.5089028345949458</v>
      </c>
    </row>
    <row r="8163">
      <c r="E8163" s="3">
        <v>43806.041666666664</v>
      </c>
      <c r="F8163" s="1">
        <v>0</v>
      </c>
      <c r="G8163" s="2">
        <f>Table1[[#This Row],[CF % FV]]*$A$2</f>
        <v>0</v>
      </c>
      <c r="H8163" s="22">
        <v>-3.40494738501813E-3</v>
      </c>
      <c r="I8163">
        <f>$A$6*Table1[[#This Row],[CF % EOL]]</f>
        <v>-2.5537105387635976E-2</v>
      </c>
      <c r="K8163">
        <f>Table1[[#This Row],[CF % WEC]]*$A$10</f>
        <v>0</v>
      </c>
      <c r="L8163" s="14">
        <v>1.4510080281954838</v>
      </c>
      <c r="M8163" s="4">
        <f>Table1[[#This Row],[Cons h  '[MWh']]]-Table1[[#This Row],[Ewec_prod '[MWh']]]-Table1[[#This Row],[Eeol_prod '[MWh']]]-Table1[[#This Row],[Efv_prod '[MWh']]]</f>
        <v>1.4765451335831197</v>
      </c>
    </row>
    <row r="8164">
      <c r="E8164" s="3">
        <v>43806.083333333336</v>
      </c>
      <c r="F8164" s="1">
        <v>0</v>
      </c>
      <c r="G8164" s="2">
        <f>Table1[[#This Row],[CF % FV]]*$A$2</f>
        <v>0</v>
      </c>
      <c r="H8164" s="22">
        <v>-3.5848958632220102E-3</v>
      </c>
      <c r="I8164">
        <f>$A$6*Table1[[#This Row],[CF % EOL]]</f>
        <v>-2.6886718974165075E-2</v>
      </c>
      <c r="K8164">
        <f>Table1[[#This Row],[CF % WEC]]*$A$10</f>
        <v>0</v>
      </c>
      <c r="L8164" s="14">
        <v>1.4120682135797749</v>
      </c>
      <c r="M8164" s="4">
        <f>Table1[[#This Row],[Cons h  '[MWh']]]-Table1[[#This Row],[Ewec_prod '[MWh']]]-Table1[[#This Row],[Eeol_prod '[MWh']]]-Table1[[#This Row],[Efv_prod '[MWh']]]</f>
        <v>1.4389549325539399</v>
      </c>
    </row>
    <row r="8165">
      <c r="E8165" s="3">
        <v>43806.125</v>
      </c>
      <c r="F8165" s="1">
        <v>0</v>
      </c>
      <c r="G8165" s="2">
        <f>Table1[[#This Row],[CF % FV]]*$A$2</f>
        <v>0</v>
      </c>
      <c r="H8165" s="22">
        <v>-3.82699351913142E-3</v>
      </c>
      <c r="I8165">
        <f>$A$6*Table1[[#This Row],[CF % EOL]]</f>
        <v>-2.8702451393485651E-2</v>
      </c>
      <c r="K8165">
        <f>Table1[[#This Row],[CF % WEC]]*$A$10</f>
        <v>0</v>
      </c>
      <c r="L8165" s="14">
        <v>1.3834997948364958</v>
      </c>
      <c r="M8165" s="4">
        <f>Table1[[#This Row],[Cons h  '[MWh']]]-Table1[[#This Row],[Ewec_prod '[MWh']]]-Table1[[#This Row],[Eeol_prod '[MWh']]]-Table1[[#This Row],[Efv_prod '[MWh']]]</f>
        <v>1.4122022462299815</v>
      </c>
    </row>
    <row r="8166">
      <c r="E8166" s="3">
        <v>43806.166666666664</v>
      </c>
      <c r="F8166" s="1">
        <v>0</v>
      </c>
      <c r="G8166" s="2">
        <f>Table1[[#This Row],[CF % FV]]*$A$2</f>
        <v>0</v>
      </c>
      <c r="H8166" s="22">
        <v>-3.7066666666666702E-3</v>
      </c>
      <c r="I8166">
        <f>$A$6*Table1[[#This Row],[CF % EOL]]</f>
        <v>-2.7800000000000026E-2</v>
      </c>
      <c r="K8166">
        <f>Table1[[#This Row],[CF % WEC]]*$A$10</f>
        <v>0</v>
      </c>
      <c r="L8166" s="14">
        <v>1.8811987879976442</v>
      </c>
      <c r="M8166" s="4">
        <f>Table1[[#This Row],[Cons h  '[MWh']]]-Table1[[#This Row],[Ewec_prod '[MWh']]]-Table1[[#This Row],[Eeol_prod '[MWh']]]-Table1[[#This Row],[Efv_prod '[MWh']]]</f>
        <v>1.9089987879976442</v>
      </c>
    </row>
    <row r="8167">
      <c r="E8167" s="3">
        <v>43806.208333333336</v>
      </c>
      <c r="F8167" s="1">
        <v>0</v>
      </c>
      <c r="G8167" s="2">
        <f>Table1[[#This Row],[CF % FV]]*$A$2</f>
        <v>0</v>
      </c>
      <c r="H8167" s="22">
        <v>-2.67856833617202E-3</v>
      </c>
      <c r="I8167">
        <f>$A$6*Table1[[#This Row],[CF % EOL]]</f>
        <v>-2.008926252129015E-2</v>
      </c>
      <c r="K8167">
        <f>Table1[[#This Row],[CF % WEC]]*$A$10</f>
        <v>0</v>
      </c>
      <c r="L8167" s="14">
        <v>2.1468054283216715</v>
      </c>
      <c r="M8167" s="4">
        <f>Table1[[#This Row],[Cons h  '[MWh']]]-Table1[[#This Row],[Ewec_prod '[MWh']]]-Table1[[#This Row],[Eeol_prod '[MWh']]]-Table1[[#This Row],[Efv_prod '[MWh']]]</f>
        <v>2.1668946908429616</v>
      </c>
    </row>
    <row r="8168">
      <c r="E8168" s="3">
        <v>43806.25</v>
      </c>
      <c r="F8168" s="1">
        <v>0</v>
      </c>
      <c r="G8168" s="2">
        <f>Table1[[#This Row],[CF % FV]]*$A$2</f>
        <v>0</v>
      </c>
      <c r="H8168" s="22">
        <v>-2.0404787099344802E-3</v>
      </c>
      <c r="I8168">
        <f>$A$6*Table1[[#This Row],[CF % EOL]]</f>
        <v>-1.5303590324508601E-2</v>
      </c>
      <c r="K8168">
        <f>Table1[[#This Row],[CF % WEC]]*$A$10</f>
        <v>0</v>
      </c>
      <c r="L8168" s="14">
        <v>2.0791591965835967</v>
      </c>
      <c r="M8168" s="4">
        <f>Table1[[#This Row],[Cons h  '[MWh']]]-Table1[[#This Row],[Ewec_prod '[MWh']]]-Table1[[#This Row],[Eeol_prod '[MWh']]]-Table1[[#This Row],[Efv_prod '[MWh']]]</f>
        <v>2.0944627869081054</v>
      </c>
    </row>
    <row r="8169">
      <c r="E8169" s="3">
        <v>43806.291666666664</v>
      </c>
      <c r="F8169" s="1">
        <v>1.3720000000000001E-2</v>
      </c>
      <c r="G8169" s="2">
        <f>Table1[[#This Row],[CF % FV]]*$A$2</f>
        <v>4.1160000000000002E-2</v>
      </c>
      <c r="H8169" s="22">
        <v>-3.7265052372860001E-3</v>
      </c>
      <c r="I8169">
        <f>$A$6*Table1[[#This Row],[CF % EOL]]</f>
        <v>-2.7948789279645E-2</v>
      </c>
      <c r="K8169">
        <f>Table1[[#This Row],[CF % WEC]]*$A$10</f>
        <v>0</v>
      </c>
      <c r="L8169" s="14">
        <v>2.0530364435826476</v>
      </c>
      <c r="M8169" s="4">
        <f>Table1[[#This Row],[Cons h  '[MWh']]]-Table1[[#This Row],[Ewec_prod '[MWh']]]-Table1[[#This Row],[Eeol_prod '[MWh']]]-Table1[[#This Row],[Efv_prod '[MWh']]]</f>
        <v>2.0398252328622926</v>
      </c>
    </row>
    <row r="8170">
      <c r="E8170" s="3">
        <v>43806.333333333336</v>
      </c>
      <c r="F8170" s="1">
        <v>0.37936999999999999</v>
      </c>
      <c r="G8170" s="2">
        <f>Table1[[#This Row],[CF % FV]]*$A$2</f>
        <v>1.13811</v>
      </c>
      <c r="H8170" s="22">
        <v>-3.8531367722948401E-3</v>
      </c>
      <c r="I8170">
        <f>$A$6*Table1[[#This Row],[CF % EOL]]</f>
        <v>-2.8898525792211301E-2</v>
      </c>
      <c r="K8170">
        <f>Table1[[#This Row],[CF % WEC]]*$A$10</f>
        <v>0</v>
      </c>
      <c r="L8170" s="14">
        <v>1.6830226539934261</v>
      </c>
      <c r="M8170" s="4">
        <f>Table1[[#This Row],[Cons h  '[MWh']]]-Table1[[#This Row],[Ewec_prod '[MWh']]]-Table1[[#This Row],[Eeol_prod '[MWh']]]-Table1[[#This Row],[Efv_prod '[MWh']]]</f>
        <v>0.57381117978563734</v>
      </c>
    </row>
    <row r="8171">
      <c r="E8171" s="3">
        <v>43806.375</v>
      </c>
      <c r="F8171" s="1">
        <v>0.57904</v>
      </c>
      <c r="G8171" s="2">
        <f>Table1[[#This Row],[CF % FV]]*$A$2</f>
        <v>1.73712</v>
      </c>
      <c r="H8171" s="22">
        <v>-3.60547305929672E-3</v>
      </c>
      <c r="I8171">
        <f>$A$6*Table1[[#This Row],[CF % EOL]]</f>
        <v>-2.7041047944725401E-2</v>
      </c>
      <c r="K8171">
        <f>Table1[[#This Row],[CF % WEC]]*$A$10</f>
        <v>0</v>
      </c>
      <c r="L8171" s="14">
        <v>2.2225605392030512</v>
      </c>
      <c r="M8171" s="4">
        <f>Table1[[#This Row],[Cons h  '[MWh']]]-Table1[[#This Row],[Ewec_prod '[MWh']]]-Table1[[#This Row],[Eeol_prod '[MWh']]]-Table1[[#This Row],[Efv_prod '[MWh']]]</f>
        <v>0.51248158714777681</v>
      </c>
    </row>
    <row r="8172">
      <c r="E8172" s="3">
        <v>43806.416666666664</v>
      </c>
      <c r="F8172" s="1">
        <v>0.62815999999999994</v>
      </c>
      <c r="G8172" s="2">
        <f>Table1[[#This Row],[CF % FV]]*$A$2</f>
        <v>1.8844799999999999</v>
      </c>
      <c r="H8172" s="22">
        <v>-3.63944068589824E-3</v>
      </c>
      <c r="I8172">
        <f>$A$6*Table1[[#This Row],[CF % EOL]]</f>
        <v>-2.7295805144236799E-2</v>
      </c>
      <c r="K8172">
        <f>Table1[[#This Row],[CF % WEC]]*$A$10</f>
        <v>0</v>
      </c>
      <c r="L8172" s="14">
        <v>2.0603912593415021</v>
      </c>
      <c r="M8172" s="4">
        <f>Table1[[#This Row],[Cons h  '[MWh']]]-Table1[[#This Row],[Ewec_prod '[MWh']]]-Table1[[#This Row],[Eeol_prod '[MWh']]]-Table1[[#This Row],[Efv_prod '[MWh']]]</f>
        <v>0.20320706448573889</v>
      </c>
    </row>
    <row r="8173">
      <c r="E8173" s="3">
        <v>43806.458333333336</v>
      </c>
      <c r="F8173" s="1">
        <v>0.64507999999999999</v>
      </c>
      <c r="G8173" s="2">
        <f>Table1[[#This Row],[CF % FV]]*$A$2</f>
        <v>1.9352399999999998</v>
      </c>
      <c r="H8173" s="22">
        <v>-3.0549334423992298E-3</v>
      </c>
      <c r="I8173">
        <f>$A$6*Table1[[#This Row],[CF % EOL]]</f>
        <v>-2.2912000817994223E-2</v>
      </c>
      <c r="K8173">
        <f>Table1[[#This Row],[CF % WEC]]*$A$10</f>
        <v>0</v>
      </c>
      <c r="L8173" s="14">
        <v>2.0485135325916382</v>
      </c>
      <c r="M8173" s="4">
        <f>Table1[[#This Row],[Cons h  '[MWh']]]-Table1[[#This Row],[Ewec_prod '[MWh']]]-Table1[[#This Row],[Eeol_prod '[MWh']]]-Table1[[#This Row],[Efv_prod '[MWh']]]</f>
        <v>0.13618553340963269</v>
      </c>
    </row>
    <row r="8174">
      <c r="E8174" s="3">
        <v>43806.5</v>
      </c>
      <c r="F8174" s="1">
        <v>0.64336000000000004</v>
      </c>
      <c r="G8174" s="2">
        <f>Table1[[#This Row],[CF % FV]]*$A$2</f>
        <v>1.9300800000000002</v>
      </c>
      <c r="H8174" s="22">
        <v>-3.1270243340929199E-3</v>
      </c>
      <c r="I8174">
        <f>$A$6*Table1[[#This Row],[CF % EOL]]</f>
        <v>-2.34526825056969E-2</v>
      </c>
      <c r="K8174">
        <f>Table1[[#This Row],[CF % WEC]]*$A$10</f>
        <v>0</v>
      </c>
      <c r="L8174" s="14">
        <v>2.0469609216553857</v>
      </c>
      <c r="M8174" s="4">
        <f>Table1[[#This Row],[Cons h  '[MWh']]]-Table1[[#This Row],[Ewec_prod '[MWh']]]-Table1[[#This Row],[Eeol_prod '[MWh']]]-Table1[[#This Row],[Efv_prod '[MWh']]]</f>
        <v>0.14033360416108254</v>
      </c>
    </row>
    <row r="8175">
      <c r="E8175" s="3">
        <v>43806.541666666664</v>
      </c>
      <c r="F8175" s="1">
        <v>0.57846000000000009</v>
      </c>
      <c r="G8175" s="2">
        <f>Table1[[#This Row],[CF % FV]]*$A$2</f>
        <v>1.7353800000000001</v>
      </c>
      <c r="H8175" s="22">
        <v>-3.6737498414835998E-3</v>
      </c>
      <c r="I8175">
        <f>$A$6*Table1[[#This Row],[CF % EOL]]</f>
        <v>-2.7553123811126998E-2</v>
      </c>
      <c r="K8175">
        <f>Table1[[#This Row],[CF % WEC]]*$A$10</f>
        <v>0</v>
      </c>
      <c r="L8175" s="14">
        <v>1.5367026704448303</v>
      </c>
      <c r="M8175" s="4">
        <f>Table1[[#This Row],[Cons h  '[MWh']]]-Table1[[#This Row],[Ewec_prod '[MWh']]]-Table1[[#This Row],[Eeol_prod '[MWh']]]-Table1[[#This Row],[Efv_prod '[MWh']]]</f>
        <v>-0.17112420574404275</v>
      </c>
    </row>
    <row r="8176">
      <c r="E8176" s="3">
        <v>43806.583333333336</v>
      </c>
      <c r="F8176" s="1">
        <v>0.43007000000000001</v>
      </c>
      <c r="G8176" s="2">
        <f>Table1[[#This Row],[CF % FV]]*$A$2</f>
        <v>1.2902100000000001</v>
      </c>
      <c r="H8176" s="22">
        <v>-1.40406230416707E-3</v>
      </c>
      <c r="I8176">
        <f>$A$6*Table1[[#This Row],[CF % EOL]]</f>
        <v>-1.0530467281253024E-2</v>
      </c>
      <c r="K8176">
        <f>Table1[[#This Row],[CF % WEC]]*$A$10</f>
        <v>0</v>
      </c>
      <c r="L8176" s="14">
        <v>1.7048195955721557</v>
      </c>
      <c r="M8176" s="4">
        <f>Table1[[#This Row],[Cons h  '[MWh']]]-Table1[[#This Row],[Ewec_prod '[MWh']]]-Table1[[#This Row],[Eeol_prod '[MWh']]]-Table1[[#This Row],[Efv_prod '[MWh']]]</f>
        <v>0.42514006285340855</v>
      </c>
    </row>
    <row r="8177">
      <c r="E8177" s="3">
        <v>43806.625</v>
      </c>
      <c r="F8177" s="1">
        <v>0.20977000000000001</v>
      </c>
      <c r="G8177" s="2">
        <f>Table1[[#This Row],[CF % FV]]*$A$2</f>
        <v>0.62931000000000004</v>
      </c>
      <c r="H8177" s="22">
        <v>5.0683416736425303E-3</v>
      </c>
      <c r="I8177">
        <f>$A$6*Table1[[#This Row],[CF % EOL]]</f>
        <v>3.8012562552318975E-2</v>
      </c>
      <c r="K8177">
        <f>Table1[[#This Row],[CF % WEC]]*$A$10</f>
        <v>0</v>
      </c>
      <c r="L8177" s="14">
        <v>1.9642299481667482</v>
      </c>
      <c r="M8177" s="4">
        <f>Table1[[#This Row],[Cons h  '[MWh']]]-Table1[[#This Row],[Ewec_prod '[MWh']]]-Table1[[#This Row],[Eeol_prod '[MWh']]]-Table1[[#This Row],[Efv_prod '[MWh']]]</f>
        <v>1.2969073856144293</v>
      </c>
    </row>
    <row r="8178">
      <c r="E8178" s="3">
        <v>43806.666666666664</v>
      </c>
      <c r="F8178" s="1">
        <v>0</v>
      </c>
      <c r="G8178" s="2">
        <f>Table1[[#This Row],[CF % FV]]*$A$2</f>
        <v>0</v>
      </c>
      <c r="H8178" s="22">
        <v>5.2992757155056799E-3</v>
      </c>
      <c r="I8178">
        <f>$A$6*Table1[[#This Row],[CF % EOL]]</f>
        <v>3.9744567866292602E-2</v>
      </c>
      <c r="K8178">
        <f>Table1[[#This Row],[CF % WEC]]*$A$10</f>
        <v>0</v>
      </c>
      <c r="L8178" s="14">
        <v>1.4725904582689282</v>
      </c>
      <c r="M8178" s="4">
        <f>Table1[[#This Row],[Cons h  '[MWh']]]-Table1[[#This Row],[Ewec_prod '[MWh']]]-Table1[[#This Row],[Eeol_prod '[MWh']]]-Table1[[#This Row],[Efv_prod '[MWh']]]</f>
        <v>1.4328458904026355</v>
      </c>
    </row>
    <row r="8179">
      <c r="E8179" s="3">
        <v>43806.708333333336</v>
      </c>
      <c r="F8179" s="1">
        <v>0</v>
      </c>
      <c r="G8179" s="2">
        <f>Table1[[#This Row],[CF % FV]]*$A$2</f>
        <v>0</v>
      </c>
      <c r="H8179" s="22">
        <v>-7.2185243386456899E-4</v>
      </c>
      <c r="I8179">
        <f>$A$6*Table1[[#This Row],[CF % EOL]]</f>
        <v>-5.4138932539842671E-3</v>
      </c>
      <c r="K8179">
        <f>Table1[[#This Row],[CF % WEC]]*$A$10</f>
        <v>0</v>
      </c>
      <c r="L8179" s="14">
        <v>2.0971820423894623</v>
      </c>
      <c r="M8179" s="4">
        <f>Table1[[#This Row],[Cons h  '[MWh']]]-Table1[[#This Row],[Ewec_prod '[MWh']]]-Table1[[#This Row],[Eeol_prod '[MWh']]]-Table1[[#This Row],[Efv_prod '[MWh']]]</f>
        <v>2.1025959356434467</v>
      </c>
    </row>
    <row r="8180">
      <c r="E8180" s="3">
        <v>43806.75</v>
      </c>
      <c r="F8180" s="1">
        <v>0</v>
      </c>
      <c r="G8180" s="2">
        <f>Table1[[#This Row],[CF % FV]]*$A$2</f>
        <v>0</v>
      </c>
      <c r="H8180" s="22">
        <v>-3.3754013350281E-3</v>
      </c>
      <c r="I8180">
        <f>$A$6*Table1[[#This Row],[CF % EOL]]</f>
        <v>-2.5315510012710749E-2</v>
      </c>
      <c r="K8180">
        <f>Table1[[#This Row],[CF % WEC]]*$A$10</f>
        <v>0</v>
      </c>
      <c r="L8180" s="14">
        <v>2.4208546773307269</v>
      </c>
      <c r="M8180" s="4">
        <f>Table1[[#This Row],[Cons h  '[MWh']]]-Table1[[#This Row],[Ewec_prod '[MWh']]]-Table1[[#This Row],[Eeol_prod '[MWh']]]-Table1[[#This Row],[Efv_prod '[MWh']]]</f>
        <v>2.4461701873434376</v>
      </c>
    </row>
    <row r="8181">
      <c r="E8181" s="3">
        <v>43806.791666666664</v>
      </c>
      <c r="F8181" s="1">
        <v>0</v>
      </c>
      <c r="G8181" s="2">
        <f>Table1[[#This Row],[CF % FV]]*$A$2</f>
        <v>0</v>
      </c>
      <c r="H8181" s="22">
        <v>1.401159018904E-3</v>
      </c>
      <c r="I8181">
        <f>$A$6*Table1[[#This Row],[CF % EOL]]</f>
        <v>1.0508692641780001E-2</v>
      </c>
      <c r="K8181">
        <f>Table1[[#This Row],[CF % WEC]]*$A$10</f>
        <v>0</v>
      </c>
      <c r="L8181" s="14">
        <v>2.5339796827743526</v>
      </c>
      <c r="M8181" s="4">
        <f>Table1[[#This Row],[Cons h  '[MWh']]]-Table1[[#This Row],[Ewec_prod '[MWh']]]-Table1[[#This Row],[Eeol_prod '[MWh']]]-Table1[[#This Row],[Efv_prod '[MWh']]]</f>
        <v>2.5234709901325725</v>
      </c>
    </row>
    <row r="8182">
      <c r="E8182" s="3">
        <v>43806.833333333336</v>
      </c>
      <c r="F8182" s="1">
        <v>0</v>
      </c>
      <c r="G8182" s="2">
        <f>Table1[[#This Row],[CF % FV]]*$A$2</f>
        <v>0</v>
      </c>
      <c r="H8182" s="22">
        <v>3.3516498771911998E-2</v>
      </c>
      <c r="I8182">
        <f>$A$6*Table1[[#This Row],[CF % EOL]]</f>
        <v>0.25137374078933999</v>
      </c>
      <c r="K8182">
        <f>Table1[[#This Row],[CF % WEC]]*$A$10</f>
        <v>0</v>
      </c>
      <c r="L8182" s="14">
        <v>2.5311480366744199</v>
      </c>
      <c r="M8182" s="4">
        <f>Table1[[#This Row],[Cons h  '[MWh']]]-Table1[[#This Row],[Ewec_prod '[MWh']]]-Table1[[#This Row],[Eeol_prod '[MWh']]]-Table1[[#This Row],[Efv_prod '[MWh']]]</f>
        <v>2.2797742958850797</v>
      </c>
    </row>
    <row r="8183">
      <c r="E8183" s="3">
        <v>43806.875</v>
      </c>
      <c r="F8183" s="1">
        <v>0</v>
      </c>
      <c r="G8183" s="2">
        <f>Table1[[#This Row],[CF % FV]]*$A$2</f>
        <v>0</v>
      </c>
      <c r="H8183" s="22">
        <v>5.4657367275552197E-2</v>
      </c>
      <c r="I8183">
        <f>$A$6*Table1[[#This Row],[CF % EOL]]</f>
        <v>0.40993025456664151</v>
      </c>
      <c r="K8183">
        <f>Table1[[#This Row],[CF % WEC]]*$A$10</f>
        <v>0</v>
      </c>
      <c r="L8183" s="14">
        <v>1.7407903029669427</v>
      </c>
      <c r="M8183" s="4">
        <f>Table1[[#This Row],[Cons h  '[MWh']]]-Table1[[#This Row],[Ewec_prod '[MWh']]]-Table1[[#This Row],[Eeol_prod '[MWh']]]-Table1[[#This Row],[Efv_prod '[MWh']]]</f>
        <v>1.3308600484003013</v>
      </c>
    </row>
    <row r="8184">
      <c r="E8184" s="3">
        <v>43806.916666666664</v>
      </c>
      <c r="F8184" s="1">
        <v>0</v>
      </c>
      <c r="G8184" s="2">
        <f>Table1[[#This Row],[CF % FV]]*$A$2</f>
        <v>0</v>
      </c>
      <c r="H8184" s="22">
        <v>8.3203617802515201E-2</v>
      </c>
      <c r="I8184">
        <f>$A$6*Table1[[#This Row],[CF % EOL]]</f>
        <v>0.62402713351886396</v>
      </c>
      <c r="K8184">
        <f>Table1[[#This Row],[CF % WEC]]*$A$10</f>
        <v>0</v>
      </c>
      <c r="L8184" s="14">
        <v>1.5383980843597129</v>
      </c>
      <c r="M8184" s="4">
        <f>Table1[[#This Row],[Cons h  '[MWh']]]-Table1[[#This Row],[Ewec_prod '[MWh']]]-Table1[[#This Row],[Eeol_prod '[MWh']]]-Table1[[#This Row],[Efv_prod '[MWh']]]</f>
        <v>0.91437095084084896</v>
      </c>
    </row>
    <row r="8185">
      <c r="E8185" s="3">
        <v>43806.958333333336</v>
      </c>
      <c r="F8185" s="1">
        <v>0</v>
      </c>
      <c r="G8185" s="2">
        <f>Table1[[#This Row],[CF % FV]]*$A$2</f>
        <v>0</v>
      </c>
      <c r="H8185" s="22">
        <v>5.5717688617409403E-2</v>
      </c>
      <c r="I8185">
        <f>$A$6*Table1[[#This Row],[CF % EOL]]</f>
        <v>0.4178826646305705</v>
      </c>
      <c r="K8185">
        <f>Table1[[#This Row],[CF % WEC]]*$A$10</f>
        <v>0</v>
      </c>
      <c r="L8185" s="14">
        <v>1.568945070220584</v>
      </c>
      <c r="M8185" s="4">
        <f>Table1[[#This Row],[Cons h  '[MWh']]]-Table1[[#This Row],[Ewec_prod '[MWh']]]-Table1[[#This Row],[Eeol_prod '[MWh']]]-Table1[[#This Row],[Efv_prod '[MWh']]]</f>
        <v>1.1510624055900136</v>
      </c>
    </row>
    <row r="8186">
      <c r="E8186" s="3">
        <v>43807</v>
      </c>
      <c r="F8186" s="1">
        <v>0</v>
      </c>
      <c r="G8186" s="2">
        <f>Table1[[#This Row],[CF % FV]]*$A$2</f>
        <v>0</v>
      </c>
      <c r="H8186" s="22">
        <v>5.7695961445311202E-2</v>
      </c>
      <c r="I8186">
        <f>$A$6*Table1[[#This Row],[CF % EOL]]</f>
        <v>0.43271971083983402</v>
      </c>
      <c r="K8186">
        <f>Table1[[#This Row],[CF % WEC]]*$A$10</f>
        <v>0</v>
      </c>
      <c r="L8186" s="14">
        <v>1.2161694719222342</v>
      </c>
      <c r="M8186" s="4">
        <f>Table1[[#This Row],[Cons h  '[MWh']]]-Table1[[#This Row],[Ewec_prod '[MWh']]]-Table1[[#This Row],[Eeol_prod '[MWh']]]-Table1[[#This Row],[Efv_prod '[MWh']]]</f>
        <v>0.78344976108240028</v>
      </c>
    </row>
    <row r="8187">
      <c r="E8187" s="3">
        <v>43807.041666666664</v>
      </c>
      <c r="F8187" s="1">
        <v>0</v>
      </c>
      <c r="G8187" s="2">
        <f>Table1[[#This Row],[CF % FV]]*$A$2</f>
        <v>0</v>
      </c>
      <c r="H8187" s="22">
        <v>0.124000096245117</v>
      </c>
      <c r="I8187">
        <f>$A$6*Table1[[#This Row],[CF % EOL]]</f>
        <v>0.93000072183837745</v>
      </c>
      <c r="K8187">
        <f>Table1[[#This Row],[CF % WEC]]*$A$10</f>
        <v>0</v>
      </c>
      <c r="L8187" s="14">
        <v>1.2081512627760387</v>
      </c>
      <c r="M8187" s="4">
        <f>Table1[[#This Row],[Cons h  '[MWh']]]-Table1[[#This Row],[Ewec_prod '[MWh']]]-Table1[[#This Row],[Eeol_prod '[MWh']]]-Table1[[#This Row],[Efv_prod '[MWh']]]</f>
        <v>0.27815054093766123</v>
      </c>
    </row>
    <row r="8188">
      <c r="E8188" s="3">
        <v>43807.083333333336</v>
      </c>
      <c r="F8188" s="1">
        <v>0</v>
      </c>
      <c r="G8188" s="2">
        <f>Table1[[#This Row],[CF % FV]]*$A$2</f>
        <v>0</v>
      </c>
      <c r="H8188" s="22">
        <v>0.162340382655839</v>
      </c>
      <c r="I8188">
        <f>$A$6*Table1[[#This Row],[CF % EOL]]</f>
        <v>1.2175528699187925</v>
      </c>
      <c r="K8188">
        <f>Table1[[#This Row],[CF % WEC]]*$A$10</f>
        <v>0</v>
      </c>
      <c r="L8188" s="14">
        <v>1.0864016807337604</v>
      </c>
      <c r="M8188" s="4">
        <f>Table1[[#This Row],[Cons h  '[MWh']]]-Table1[[#This Row],[Ewec_prod '[MWh']]]-Table1[[#This Row],[Eeol_prod '[MWh']]]-Table1[[#This Row],[Efv_prod '[MWh']]]</f>
        <v>-0.1311511891850321</v>
      </c>
    </row>
    <row r="8189">
      <c r="E8189" s="3">
        <v>43807.125</v>
      </c>
      <c r="F8189" s="1">
        <v>0</v>
      </c>
      <c r="G8189" s="2">
        <f>Table1[[#This Row],[CF % FV]]*$A$2</f>
        <v>0</v>
      </c>
      <c r="H8189" s="22">
        <v>0.125128160222129</v>
      </c>
      <c r="I8189">
        <f>$A$6*Table1[[#This Row],[CF % EOL]]</f>
        <v>0.93846120166596747</v>
      </c>
      <c r="K8189">
        <f>Table1[[#This Row],[CF % WEC]]*$A$10</f>
        <v>0</v>
      </c>
      <c r="L8189" s="14">
        <v>1.0988804584400087</v>
      </c>
      <c r="M8189" s="4">
        <f>Table1[[#This Row],[Cons h  '[MWh']]]-Table1[[#This Row],[Ewec_prod '[MWh']]]-Table1[[#This Row],[Eeol_prod '[MWh']]]-Table1[[#This Row],[Efv_prod '[MWh']]]</f>
        <v>0.16041925677404123</v>
      </c>
    </row>
    <row r="8190">
      <c r="E8190" s="3">
        <v>43807.166666666664</v>
      </c>
      <c r="F8190" s="1">
        <v>0</v>
      </c>
      <c r="G8190" s="2">
        <f>Table1[[#This Row],[CF % FV]]*$A$2</f>
        <v>0</v>
      </c>
      <c r="H8190" s="22">
        <v>9.4289914953148604E-2</v>
      </c>
      <c r="I8190">
        <f>$A$6*Table1[[#This Row],[CF % EOL]]</f>
        <v>0.70717436214861451</v>
      </c>
      <c r="K8190">
        <f>Table1[[#This Row],[CF % WEC]]*$A$10</f>
        <v>0</v>
      </c>
      <c r="L8190" s="14">
        <v>1.4264075563827971</v>
      </c>
      <c r="M8190" s="4">
        <f>Table1[[#This Row],[Cons h  '[MWh']]]-Table1[[#This Row],[Ewec_prod '[MWh']]]-Table1[[#This Row],[Eeol_prod '[MWh']]]-Table1[[#This Row],[Efv_prod '[MWh']]]</f>
        <v>0.71923319423418264</v>
      </c>
    </row>
    <row r="8191">
      <c r="E8191" s="3">
        <v>43807.208333333336</v>
      </c>
      <c r="F8191" s="1">
        <v>0</v>
      </c>
      <c r="G8191" s="2">
        <f>Table1[[#This Row],[CF % FV]]*$A$2</f>
        <v>0</v>
      </c>
      <c r="H8191" s="22">
        <v>5.4800979620949701E-2</v>
      </c>
      <c r="I8191">
        <f>$A$6*Table1[[#This Row],[CF % EOL]]</f>
        <v>0.41100734715712278</v>
      </c>
      <c r="K8191">
        <f>Table1[[#This Row],[CF % WEC]]*$A$10</f>
        <v>0</v>
      </c>
      <c r="L8191" s="14">
        <v>1.4919571826068043</v>
      </c>
      <c r="M8191" s="4">
        <f>Table1[[#This Row],[Cons h  '[MWh']]]-Table1[[#This Row],[Ewec_prod '[MWh']]]-Table1[[#This Row],[Eeol_prod '[MWh']]]-Table1[[#This Row],[Efv_prod '[MWh']]]</f>
        <v>1.0809498354496816</v>
      </c>
    </row>
    <row r="8192">
      <c r="E8192" s="3">
        <v>43807.25</v>
      </c>
      <c r="F8192" s="1">
        <v>0</v>
      </c>
      <c r="G8192" s="2">
        <f>Table1[[#This Row],[CF % FV]]*$A$2</f>
        <v>0</v>
      </c>
      <c r="H8192" s="22">
        <v>8.9402194108201497E-3</v>
      </c>
      <c r="I8192">
        <f>$A$6*Table1[[#This Row],[CF % EOL]]</f>
        <v>6.705164558115112E-2</v>
      </c>
      <c r="K8192">
        <f>Table1[[#This Row],[CF % WEC]]*$A$10</f>
        <v>0</v>
      </c>
      <c r="L8192" s="14">
        <v>1.4352184881745571</v>
      </c>
      <c r="M8192" s="4">
        <f>Table1[[#This Row],[Cons h  '[MWh']]]-Table1[[#This Row],[Ewec_prod '[MWh']]]-Table1[[#This Row],[Eeol_prod '[MWh']]]-Table1[[#This Row],[Efv_prod '[MWh']]]</f>
        <v>1.3681668425934059</v>
      </c>
    </row>
    <row r="8193">
      <c r="E8193" s="3">
        <v>43807.291666666664</v>
      </c>
      <c r="F8193" s="1">
        <v>0.10722</v>
      </c>
      <c r="G8193" s="2">
        <f>Table1[[#This Row],[CF % FV]]*$A$2</f>
        <v>0.32166</v>
      </c>
      <c r="H8193" s="22">
        <v>6.2128564092050701E-3</v>
      </c>
      <c r="I8193">
        <f>$A$6*Table1[[#This Row],[CF % EOL]]</f>
        <v>4.6596423069038023E-2</v>
      </c>
      <c r="K8193">
        <f>Table1[[#This Row],[CF % WEC]]*$A$10</f>
        <v>0</v>
      </c>
      <c r="L8193" s="14">
        <v>1.4225304314232068</v>
      </c>
      <c r="M8193" s="4">
        <f>Table1[[#This Row],[Cons h  '[MWh']]]-Table1[[#This Row],[Ewec_prod '[MWh']]]-Table1[[#This Row],[Eeol_prod '[MWh']]]-Table1[[#This Row],[Efv_prod '[MWh']]]</f>
        <v>1.0542740083541686</v>
      </c>
    </row>
    <row r="8194">
      <c r="E8194" s="3">
        <v>43807.333333333336</v>
      </c>
      <c r="F8194" s="1">
        <v>0.36979000000000001</v>
      </c>
      <c r="G8194" s="2">
        <f>Table1[[#This Row],[CF % FV]]*$A$2</f>
        <v>1.10937</v>
      </c>
      <c r="H8194" s="22">
        <v>6.1747067290802103E-4</v>
      </c>
      <c r="I8194">
        <f>$A$6*Table1[[#This Row],[CF % EOL]]</f>
        <v>4.6310300468101577E-3</v>
      </c>
      <c r="K8194">
        <f>Table1[[#This Row],[CF % WEC]]*$A$10</f>
        <v>0</v>
      </c>
      <c r="L8194" s="14">
        <v>1.4842954229935104</v>
      </c>
      <c r="M8194" s="4">
        <f>Table1[[#This Row],[Cons h  '[MWh']]]-Table1[[#This Row],[Ewec_prod '[MWh']]]-Table1[[#This Row],[Eeol_prod '[MWh']]]-Table1[[#This Row],[Efv_prod '[MWh']]]</f>
        <v>0.37029439294670019</v>
      </c>
    </row>
    <row r="8195">
      <c r="E8195" s="3">
        <v>43807.375</v>
      </c>
      <c r="F8195" s="1">
        <v>0.55503999999999998</v>
      </c>
      <c r="G8195" s="2">
        <f>Table1[[#This Row],[CF % FV]]*$A$2</f>
        <v>1.6651199999999999</v>
      </c>
      <c r="H8195" s="22">
        <v>-3.3466953598178801E-3</v>
      </c>
      <c r="I8195">
        <f>$A$6*Table1[[#This Row],[CF % EOL]]</f>
        <v>-2.5100215198634101E-2</v>
      </c>
      <c r="K8195">
        <f>Table1[[#This Row],[CF % WEC]]*$A$10</f>
        <v>0</v>
      </c>
      <c r="L8195" s="14">
        <v>1.7397560107661831</v>
      </c>
      <c r="M8195" s="4">
        <f>Table1[[#This Row],[Cons h  '[MWh']]]-Table1[[#This Row],[Ewec_prod '[MWh']]]-Table1[[#This Row],[Eeol_prod '[MWh']]]-Table1[[#This Row],[Efv_prod '[MWh']]]</f>
        <v>9.9736225964817349E-2</v>
      </c>
    </row>
    <row r="8196">
      <c r="E8196" s="3">
        <v>43807.416666666664</v>
      </c>
      <c r="F8196" s="1">
        <v>0.66516999999999993</v>
      </c>
      <c r="G8196" s="2">
        <f>Table1[[#This Row],[CF % FV]]*$A$2</f>
        <v>1.9955099999999999</v>
      </c>
      <c r="H8196" s="22">
        <v>1.9771878063399299E-2</v>
      </c>
      <c r="I8196">
        <f>$A$6*Table1[[#This Row],[CF % EOL]]</f>
        <v>0.14828908547549474</v>
      </c>
      <c r="K8196">
        <f>Table1[[#This Row],[CF % WEC]]*$A$10</f>
        <v>0</v>
      </c>
      <c r="L8196" s="14">
        <v>1.5827959600863839</v>
      </c>
      <c r="M8196" s="4">
        <f>Table1[[#This Row],[Cons h  '[MWh']]]-Table1[[#This Row],[Ewec_prod '[MWh']]]-Table1[[#This Row],[Eeol_prod '[MWh']]]-Table1[[#This Row],[Efv_prod '[MWh']]]</f>
        <v>-0.56100312538911079</v>
      </c>
    </row>
    <row r="8197">
      <c r="E8197" s="3">
        <v>43807.458333333336</v>
      </c>
      <c r="F8197" s="1">
        <v>0.70423000000000002</v>
      </c>
      <c r="G8197" s="2">
        <f>Table1[[#This Row],[CF % FV]]*$A$2</f>
        <v>2.1126900000000002</v>
      </c>
      <c r="H8197" s="22">
        <v>3.0980457290290999E-2</v>
      </c>
      <c r="I8197">
        <f>$A$6*Table1[[#This Row],[CF % EOL]]</f>
        <v>0.2323534296771825</v>
      </c>
      <c r="K8197">
        <f>Table1[[#This Row],[CF % WEC]]*$A$10</f>
        <v>0</v>
      </c>
      <c r="L8197" s="14">
        <v>1.3725715578929267</v>
      </c>
      <c r="M8197" s="4">
        <f>Table1[[#This Row],[Cons h  '[MWh']]]-Table1[[#This Row],[Ewec_prod '[MWh']]]-Table1[[#This Row],[Eeol_prod '[MWh']]]-Table1[[#This Row],[Efv_prod '[MWh']]]</f>
        <v>-0.97247187178425598</v>
      </c>
    </row>
    <row r="8198">
      <c r="E8198" s="3">
        <v>43807.5</v>
      </c>
      <c r="F8198" s="1">
        <v>0.67266999999999999</v>
      </c>
      <c r="G8198" s="2">
        <f>Table1[[#This Row],[CF % FV]]*$A$2</f>
        <v>2.0180099999999999</v>
      </c>
      <c r="H8198" s="22">
        <v>5.95990303098166E-2</v>
      </c>
      <c r="I8198">
        <f>$A$6*Table1[[#This Row],[CF % EOL]]</f>
        <v>0.44699272732362449</v>
      </c>
      <c r="K8198">
        <f>Table1[[#This Row],[CF % WEC]]*$A$10</f>
        <v>0</v>
      </c>
      <c r="L8198" s="14">
        <v>1.641938429953437</v>
      </c>
      <c r="M8198" s="4">
        <f>Table1[[#This Row],[Cons h  '[MWh']]]-Table1[[#This Row],[Ewec_prod '[MWh']]]-Table1[[#This Row],[Eeol_prod '[MWh']]]-Table1[[#This Row],[Efv_prod '[MWh']]]</f>
        <v>-0.82306429737018738</v>
      </c>
    </row>
    <row r="8199">
      <c r="E8199" s="3">
        <v>43807.541666666664</v>
      </c>
      <c r="F8199" s="1">
        <v>0.58341999999999994</v>
      </c>
      <c r="G8199" s="2">
        <f>Table1[[#This Row],[CF % FV]]*$A$2</f>
        <v>1.7502599999999999</v>
      </c>
      <c r="H8199" s="22">
        <v>9.4747382242091199E-2</v>
      </c>
      <c r="I8199">
        <f>$A$6*Table1[[#This Row],[CF % EOL]]</f>
        <v>0.71060536681568398</v>
      </c>
      <c r="K8199">
        <f>Table1[[#This Row],[CF % WEC]]*$A$10</f>
        <v>0</v>
      </c>
      <c r="L8199" s="14">
        <v>1.714567952789448</v>
      </c>
      <c r="M8199" s="4">
        <f>Table1[[#This Row],[Cons h  '[MWh']]]-Table1[[#This Row],[Ewec_prod '[MWh']]]-Table1[[#This Row],[Eeol_prod '[MWh']]]-Table1[[#This Row],[Efv_prod '[MWh']]]</f>
        <v>-0.74629741402623595</v>
      </c>
    </row>
    <row r="8200">
      <c r="E8200" s="3">
        <v>43807.583333333336</v>
      </c>
      <c r="F8200" s="1">
        <v>0.44806000000000001</v>
      </c>
      <c r="G8200" s="2">
        <f>Table1[[#This Row],[CF % FV]]*$A$2</f>
        <v>1.3441800000000002</v>
      </c>
      <c r="H8200" s="22">
        <v>0.10508671547274</v>
      </c>
      <c r="I8200">
        <f>$A$6*Table1[[#This Row],[CF % EOL]]</f>
        <v>0.78815036604555</v>
      </c>
      <c r="K8200">
        <f>Table1[[#This Row],[CF % WEC]]*$A$10</f>
        <v>0</v>
      </c>
      <c r="L8200" s="14">
        <v>1.3338484121611496</v>
      </c>
      <c r="M8200" s="4">
        <f>Table1[[#This Row],[Cons h  '[MWh']]]-Table1[[#This Row],[Ewec_prod '[MWh']]]-Table1[[#This Row],[Eeol_prod '[MWh']]]-Table1[[#This Row],[Efv_prod '[MWh']]]</f>
        <v>-0.79848195388440057</v>
      </c>
    </row>
    <row r="8201">
      <c r="E8201" s="3">
        <v>43807.625</v>
      </c>
      <c r="F8201" s="1">
        <v>0.22731999999999999</v>
      </c>
      <c r="G8201" s="2">
        <f>Table1[[#This Row],[CF % FV]]*$A$2</f>
        <v>0.68196000000000001</v>
      </c>
      <c r="H8201" s="22">
        <v>0.12928763299735399</v>
      </c>
      <c r="I8201">
        <f>$A$6*Table1[[#This Row],[CF % EOL]]</f>
        <v>0.96965724748015492</v>
      </c>
      <c r="K8201">
        <f>Table1[[#This Row],[CF % WEC]]*$A$10</f>
        <v>0</v>
      </c>
      <c r="L8201" s="14">
        <v>1.6234335633187988</v>
      </c>
      <c r="M8201" s="4">
        <f>Table1[[#This Row],[Cons h  '[MWh']]]-Table1[[#This Row],[Ewec_prod '[MWh']]]-Table1[[#This Row],[Eeol_prod '[MWh']]]-Table1[[#This Row],[Efv_prod '[MWh']]]</f>
        <v>-2.8183684161356082E-2</v>
      </c>
    </row>
    <row r="8202">
      <c r="E8202" s="3">
        <v>43807.666666666664</v>
      </c>
      <c r="F8202" s="1">
        <v>0</v>
      </c>
      <c r="G8202" s="2">
        <f>Table1[[#This Row],[CF % FV]]*$A$2</f>
        <v>0</v>
      </c>
      <c r="H8202" s="22">
        <v>0.16629360588841099</v>
      </c>
      <c r="I8202">
        <f>$A$6*Table1[[#This Row],[CF % EOL]]</f>
        <v>1.2472020441630824</v>
      </c>
      <c r="K8202">
        <f>Table1[[#This Row],[CF % WEC]]*$A$10</f>
        <v>0</v>
      </c>
      <c r="L8202" s="14">
        <v>1.727766873895574</v>
      </c>
      <c r="M8202" s="4">
        <f>Table1[[#This Row],[Cons h  '[MWh']]]-Table1[[#This Row],[Ewec_prod '[MWh']]]-Table1[[#This Row],[Eeol_prod '[MWh']]]-Table1[[#This Row],[Efv_prod '[MWh']]]</f>
        <v>0.48056482973249159</v>
      </c>
    </row>
    <row r="8203">
      <c r="E8203" s="3">
        <v>43807.708333333336</v>
      </c>
      <c r="F8203" s="1">
        <v>0</v>
      </c>
      <c r="G8203" s="2">
        <f>Table1[[#This Row],[CF % FV]]*$A$2</f>
        <v>0</v>
      </c>
      <c r="H8203" s="22">
        <v>0.159879473559599</v>
      </c>
      <c r="I8203">
        <f>$A$6*Table1[[#This Row],[CF % EOL]]</f>
        <v>1.1990960516969924</v>
      </c>
      <c r="K8203">
        <f>Table1[[#This Row],[CF % WEC]]*$A$10</f>
        <v>0</v>
      </c>
      <c r="L8203" s="14">
        <v>1.7791739962287305</v>
      </c>
      <c r="M8203" s="4">
        <f>Table1[[#This Row],[Cons h  '[MWh']]]-Table1[[#This Row],[Ewec_prod '[MWh']]]-Table1[[#This Row],[Eeol_prod '[MWh']]]-Table1[[#This Row],[Efv_prod '[MWh']]]</f>
        <v>0.58007794453173811</v>
      </c>
    </row>
    <row r="8204">
      <c r="E8204" s="3">
        <v>43807.75</v>
      </c>
      <c r="F8204" s="1">
        <v>0</v>
      </c>
      <c r="G8204" s="2">
        <f>Table1[[#This Row],[CF % FV]]*$A$2</f>
        <v>0</v>
      </c>
      <c r="H8204" s="22">
        <v>0.16882740987134101</v>
      </c>
      <c r="I8204">
        <f>$A$6*Table1[[#This Row],[CF % EOL]]</f>
        <v>1.2662055740350575</v>
      </c>
      <c r="K8204">
        <f>Table1[[#This Row],[CF % WEC]]*$A$10</f>
        <v>0</v>
      </c>
      <c r="L8204" s="14">
        <v>2.5920728751166351</v>
      </c>
      <c r="M8204" s="4">
        <f>Table1[[#This Row],[Cons h  '[MWh']]]-Table1[[#This Row],[Ewec_prod '[MWh']]]-Table1[[#This Row],[Eeol_prod '[MWh']]]-Table1[[#This Row],[Efv_prod '[MWh']]]</f>
        <v>1.3258673010815776</v>
      </c>
    </row>
    <row r="8205">
      <c r="E8205" s="3">
        <v>43807.791666666664</v>
      </c>
      <c r="F8205" s="1">
        <v>0</v>
      </c>
      <c r="G8205" s="2">
        <f>Table1[[#This Row],[CF % FV]]*$A$2</f>
        <v>0</v>
      </c>
      <c r="H8205" s="22">
        <v>0.165448105080573</v>
      </c>
      <c r="I8205">
        <f>$A$6*Table1[[#This Row],[CF % EOL]]</f>
        <v>1.2408607881042975</v>
      </c>
      <c r="K8205">
        <f>Table1[[#This Row],[CF % WEC]]*$A$10</f>
        <v>0</v>
      </c>
      <c r="L8205" s="14">
        <v>2.3588794061555372</v>
      </c>
      <c r="M8205" s="4">
        <f>Table1[[#This Row],[Cons h  '[MWh']]]-Table1[[#This Row],[Ewec_prod '[MWh']]]-Table1[[#This Row],[Eeol_prod '[MWh']]]-Table1[[#This Row],[Efv_prod '[MWh']]]</f>
        <v>1.1180186180512397</v>
      </c>
    </row>
    <row r="8206">
      <c r="E8206" s="3">
        <v>43807.833333333336</v>
      </c>
      <c r="F8206" s="1">
        <v>0</v>
      </c>
      <c r="G8206" s="2">
        <f>Table1[[#This Row],[CF % FV]]*$A$2</f>
        <v>0</v>
      </c>
      <c r="H8206" s="22">
        <v>0.16779543750301201</v>
      </c>
      <c r="I8206">
        <f>$A$6*Table1[[#This Row],[CF % EOL]]</f>
        <v>1.2584657812725901</v>
      </c>
      <c r="K8206">
        <f>Table1[[#This Row],[CF % WEC]]*$A$10</f>
        <v>0</v>
      </c>
      <c r="L8206" s="14">
        <v>1.6741764119645812</v>
      </c>
      <c r="M8206" s="4">
        <f>Table1[[#This Row],[Cons h  '[MWh']]]-Table1[[#This Row],[Ewec_prod '[MWh']]]-Table1[[#This Row],[Eeol_prod '[MWh']]]-Table1[[#This Row],[Efv_prod '[MWh']]]</f>
        <v>0.4157106306919911</v>
      </c>
    </row>
    <row r="8207">
      <c r="E8207" s="3">
        <v>43807.875</v>
      </c>
      <c r="F8207" s="1">
        <v>0</v>
      </c>
      <c r="G8207" s="2">
        <f>Table1[[#This Row],[CF % FV]]*$A$2</f>
        <v>0</v>
      </c>
      <c r="H8207" s="22">
        <v>0.15692486758837401</v>
      </c>
      <c r="I8207">
        <f>$A$6*Table1[[#This Row],[CF % EOL]]</f>
        <v>1.176936506912805</v>
      </c>
      <c r="K8207">
        <f>Table1[[#This Row],[CF % WEC]]*$A$10</f>
        <v>0</v>
      </c>
      <c r="L8207" s="14">
        <v>1.5990443668276817</v>
      </c>
      <c r="M8207" s="4">
        <f>Table1[[#This Row],[Cons h  '[MWh']]]-Table1[[#This Row],[Ewec_prod '[MWh']]]-Table1[[#This Row],[Eeol_prod '[MWh']]]-Table1[[#This Row],[Efv_prod '[MWh']]]</f>
        <v>0.42210785991487665</v>
      </c>
    </row>
    <row r="8208">
      <c r="E8208" s="3">
        <v>43807.916666666664</v>
      </c>
      <c r="F8208" s="1">
        <v>0</v>
      </c>
      <c r="G8208" s="2">
        <f>Table1[[#This Row],[CF % FV]]*$A$2</f>
        <v>0</v>
      </c>
      <c r="H8208" s="22">
        <v>0.25918853387767798</v>
      </c>
      <c r="I8208">
        <f>$A$6*Table1[[#This Row],[CF % EOL]]</f>
        <v>1.9439140040825849</v>
      </c>
      <c r="K8208">
        <f>Table1[[#This Row],[CF % WEC]]*$A$10</f>
        <v>0</v>
      </c>
      <c r="L8208" s="14">
        <v>1.5004185895806863</v>
      </c>
      <c r="M8208" s="4">
        <f>Table1[[#This Row],[Cons h  '[MWh']]]-Table1[[#This Row],[Ewec_prod '[MWh']]]-Table1[[#This Row],[Eeol_prod '[MWh']]]-Table1[[#This Row],[Efv_prod '[MWh']]]</f>
        <v>-0.44349541450189855</v>
      </c>
    </row>
    <row r="8209">
      <c r="E8209" s="3">
        <v>43807.958333333336</v>
      </c>
      <c r="F8209" s="1">
        <v>0</v>
      </c>
      <c r="G8209" s="2">
        <f>Table1[[#This Row],[CF % FV]]*$A$2</f>
        <v>0</v>
      </c>
      <c r="H8209" s="22">
        <v>0.30117144966104697</v>
      </c>
      <c r="I8209">
        <f>$A$6*Table1[[#This Row],[CF % EOL]]</f>
        <v>2.2587858724578522</v>
      </c>
      <c r="K8209">
        <f>Table1[[#This Row],[CF % WEC]]*$A$10</f>
        <v>0</v>
      </c>
      <c r="L8209" s="14">
        <v>1.4406852918692541</v>
      </c>
      <c r="M8209" s="4">
        <f>Table1[[#This Row],[Cons h  '[MWh']]]-Table1[[#This Row],[Ewec_prod '[MWh']]]-Table1[[#This Row],[Eeol_prod '[MWh']]]-Table1[[#This Row],[Efv_prod '[MWh']]]</f>
        <v>-0.81810058058859814</v>
      </c>
    </row>
    <row r="8210">
      <c r="E8210" s="3">
        <v>43808</v>
      </c>
      <c r="F8210" s="1">
        <v>0</v>
      </c>
      <c r="G8210" s="2">
        <f>Table1[[#This Row],[CF % FV]]*$A$2</f>
        <v>0</v>
      </c>
      <c r="H8210" s="22">
        <v>0.38092112658232902</v>
      </c>
      <c r="I8210">
        <f>$A$6*Table1[[#This Row],[CF % EOL]]</f>
        <v>2.8569084493674675</v>
      </c>
      <c r="J8210" s="1">
        <v>1.7750871913022319E-2</v>
      </c>
      <c r="K8210">
        <f>Table1[[#This Row],[CF % WEC]]*$A$10</f>
        <v>5.4595433697543277E-3</v>
      </c>
      <c r="L8210" s="14">
        <v>1.3411517374283173</v>
      </c>
      <c r="M8210" s="4">
        <f>Table1[[#This Row],[Cons h  '[MWh']]]-Table1[[#This Row],[Ewec_prod '[MWh']]]-Table1[[#This Row],[Eeol_prod '[MWh']]]-Table1[[#This Row],[Efv_prod '[MWh']]]</f>
        <v>-1.5212162553089046</v>
      </c>
    </row>
    <row r="8211">
      <c r="E8211" s="3">
        <v>43808.041666666664</v>
      </c>
      <c r="F8211" s="1">
        <v>0</v>
      </c>
      <c r="G8211" s="2">
        <f>Table1[[#This Row],[CF % FV]]*$A$2</f>
        <v>0</v>
      </c>
      <c r="H8211" s="22">
        <v>0.42744612468509002</v>
      </c>
      <c r="I8211">
        <f>$A$6*Table1[[#This Row],[CF % EOL]]</f>
        <v>3.205845935138175</v>
      </c>
      <c r="J8211" s="1">
        <v>2.1671672272784652E-2</v>
      </c>
      <c r="K8211">
        <f>Table1[[#This Row],[CF % WEC]]*$A$10</f>
        <v>6.6654435482445575E-3</v>
      </c>
      <c r="L8211" s="14">
        <v>1.1523737245984602</v>
      </c>
      <c r="M8211" s="4">
        <f>Table1[[#This Row],[Cons h  '[MWh']]]-Table1[[#This Row],[Ewec_prod '[MWh']]]-Table1[[#This Row],[Eeol_prod '[MWh']]]-Table1[[#This Row],[Efv_prod '[MWh']]]</f>
        <v>-2.060137654087959</v>
      </c>
    </row>
    <row r="8212">
      <c r="E8212" s="3">
        <v>43808.083333333336</v>
      </c>
      <c r="F8212" s="1">
        <v>0</v>
      </c>
      <c r="G8212" s="2">
        <f>Table1[[#This Row],[CF % FV]]*$A$2</f>
        <v>0</v>
      </c>
      <c r="H8212" s="22">
        <v>0.48439508368713602</v>
      </c>
      <c r="I8212">
        <f>$A$6*Table1[[#This Row],[CF % EOL]]</f>
        <v>3.6329631276535199</v>
      </c>
      <c r="J8212" s="1">
        <v>2.7235059963403738E-2</v>
      </c>
      <c r="K8212">
        <f>Table1[[#This Row],[CF % WEC]]*$A$10</f>
        <v>8.3765457706322793E-3</v>
      </c>
      <c r="L8212" s="14">
        <v>1.331941302136981</v>
      </c>
      <c r="M8212" s="4">
        <f>Table1[[#This Row],[Cons h  '[MWh']]]-Table1[[#This Row],[Ewec_prod '[MWh']]]-Table1[[#This Row],[Eeol_prod '[MWh']]]-Table1[[#This Row],[Efv_prod '[MWh']]]</f>
        <v>-2.3093983712871711</v>
      </c>
    </row>
    <row r="8213">
      <c r="E8213" s="3">
        <v>43808.125</v>
      </c>
      <c r="F8213" s="1">
        <v>0</v>
      </c>
      <c r="G8213" s="2">
        <f>Table1[[#This Row],[CF % FV]]*$A$2</f>
        <v>0</v>
      </c>
      <c r="H8213" s="22">
        <v>0.58793932535092697</v>
      </c>
      <c r="I8213">
        <f>$A$6*Table1[[#This Row],[CF % EOL]]</f>
        <v>4.4095449401319522</v>
      </c>
      <c r="J8213" s="1">
        <v>3.6594489551543423E-2</v>
      </c>
      <c r="K8213">
        <f>Table1[[#This Row],[CF % WEC]]*$A$10</f>
        <v>1.1255176860022543E-2</v>
      </c>
      <c r="L8213" s="14">
        <v>1.3604087051239138</v>
      </c>
      <c r="M8213" s="4">
        <f>Table1[[#This Row],[Cons h  '[MWh']]]-Table1[[#This Row],[Ewec_prod '[MWh']]]-Table1[[#This Row],[Eeol_prod '[MWh']]]-Table1[[#This Row],[Efv_prod '[MWh']]]</f>
        <v>-3.0603914118680611</v>
      </c>
    </row>
    <row r="8214">
      <c r="E8214" s="3">
        <v>43808.166666666664</v>
      </c>
      <c r="F8214" s="1">
        <v>0</v>
      </c>
      <c r="G8214" s="2">
        <f>Table1[[#This Row],[CF % FV]]*$A$2</f>
        <v>0</v>
      </c>
      <c r="H8214" s="22">
        <v>0.65869744207398595</v>
      </c>
      <c r="I8214">
        <f>$A$6*Table1[[#This Row],[CF % EOL]]</f>
        <v>4.9402308155548944</v>
      </c>
      <c r="J8214" s="1">
        <v>5.0242926203438461E-2</v>
      </c>
      <c r="K8214">
        <f>Table1[[#This Row],[CF % WEC]]*$A$10</f>
        <v>1.545295554917531E-2</v>
      </c>
      <c r="L8214" s="14">
        <v>1.6881969632137721</v>
      </c>
      <c r="M8214" s="4">
        <f>Table1[[#This Row],[Cons h  '[MWh']]]-Table1[[#This Row],[Ewec_prod '[MWh']]]-Table1[[#This Row],[Eeol_prod '[MWh']]]-Table1[[#This Row],[Efv_prod '[MWh']]]</f>
        <v>-3.2674868078902977</v>
      </c>
    </row>
    <row r="8215">
      <c r="E8215" s="3">
        <v>43808.208333333336</v>
      </c>
      <c r="F8215" s="1">
        <v>0</v>
      </c>
      <c r="G8215" s="2">
        <f>Table1[[#This Row],[CF % FV]]*$A$2</f>
        <v>0</v>
      </c>
      <c r="H8215" s="22">
        <v>0.73343010702782596</v>
      </c>
      <c r="I8215">
        <f>$A$6*Table1[[#This Row],[CF % EOL]]</f>
        <v>5.5007258027086952</v>
      </c>
      <c r="J8215" s="1">
        <v>6.9634146500488159E-2</v>
      </c>
      <c r="K8215">
        <f>Table1[[#This Row],[CF % WEC]]*$A$10</f>
        <v>2.1417012341593343E-2</v>
      </c>
      <c r="L8215" s="14">
        <v>1.8158050415240976</v>
      </c>
      <c r="M8215" s="4">
        <f>Table1[[#This Row],[Cons h  '[MWh']]]-Table1[[#This Row],[Ewec_prod '[MWh']]]-Table1[[#This Row],[Eeol_prod '[MWh']]]-Table1[[#This Row],[Efv_prod '[MWh']]]</f>
        <v>-3.7063377735261911</v>
      </c>
    </row>
    <row r="8216">
      <c r="E8216" s="3">
        <v>43808.25</v>
      </c>
      <c r="F8216" s="1">
        <v>0</v>
      </c>
      <c r="G8216" s="2">
        <f>Table1[[#This Row],[CF % FV]]*$A$2</f>
        <v>0</v>
      </c>
      <c r="H8216" s="22">
        <v>0.803558272076487</v>
      </c>
      <c r="I8216">
        <f>$A$6*Table1[[#This Row],[CF % EOL]]</f>
        <v>6.0266870405736528</v>
      </c>
      <c r="J8216" s="1">
        <v>9.9387866075910797E-2</v>
      </c>
      <c r="K8216">
        <f>Table1[[#This Row],[CF % WEC]]*$A$10</f>
        <v>3.0568209152064291E-2</v>
      </c>
      <c r="L8216" s="14">
        <v>1.825845384183544</v>
      </c>
      <c r="M8216" s="4">
        <f>Table1[[#This Row],[Cons h  '[MWh']]]-Table1[[#This Row],[Ewec_prod '[MWh']]]-Table1[[#This Row],[Eeol_prod '[MWh']]]-Table1[[#This Row],[Efv_prod '[MWh']]]</f>
        <v>-4.2314098655421732</v>
      </c>
    </row>
    <row r="8217">
      <c r="E8217" s="3">
        <v>43808.291666666664</v>
      </c>
      <c r="F8217" s="1">
        <v>1.435E-2</v>
      </c>
      <c r="G8217" s="2">
        <f>Table1[[#This Row],[CF % FV]]*$A$2</f>
        <v>4.3049999999999998E-2</v>
      </c>
      <c r="H8217" s="22">
        <v>0.86074262390693201</v>
      </c>
      <c r="I8217">
        <f>$A$6*Table1[[#This Row],[CF % EOL]]</f>
        <v>6.4555696793019903</v>
      </c>
      <c r="J8217" s="1">
        <v>0.17651371139333533</v>
      </c>
      <c r="K8217">
        <f>Table1[[#This Row],[CF % WEC]]*$A$10</f>
        <v>5.4289404341948906E-2</v>
      </c>
      <c r="L8217" s="14">
        <v>2.4511842374481252</v>
      </c>
      <c r="M8217" s="4">
        <f>Table1[[#This Row],[Cons h  '[MWh']]]-Table1[[#This Row],[Ewec_prod '[MWh']]]-Table1[[#This Row],[Eeol_prod '[MWh']]]-Table1[[#This Row],[Efv_prod '[MWh']]]</f>
        <v>-4.1017248461958138</v>
      </c>
    </row>
    <row r="8218">
      <c r="E8218" s="3">
        <v>43808.333333333336</v>
      </c>
      <c r="F8218" s="1">
        <v>5.4359999999999999E-2</v>
      </c>
      <c r="G8218" s="2">
        <f>Table1[[#This Row],[CF % FV]]*$A$2</f>
        <v>0.16308</v>
      </c>
      <c r="H8218" s="22">
        <v>0.96842772554915402</v>
      </c>
      <c r="I8218">
        <f>$A$6*Table1[[#This Row],[CF % EOL]]</f>
        <v>7.2632079416186555</v>
      </c>
      <c r="J8218" s="1">
        <v>0.25776674547731587</v>
      </c>
      <c r="K8218">
        <f>Table1[[#This Row],[CF % WEC]]*$A$10</f>
        <v>7.9279977519381567E-2</v>
      </c>
      <c r="L8218" s="14">
        <v>2.0028759537530751</v>
      </c>
      <c r="M8218" s="4">
        <f>Table1[[#This Row],[Cons h  '[MWh']]]-Table1[[#This Row],[Ewec_prod '[MWh']]]-Table1[[#This Row],[Eeol_prod '[MWh']]]-Table1[[#This Row],[Efv_prod '[MWh']]]</f>
        <v>-5.5026919653849617</v>
      </c>
    </row>
    <row r="8219">
      <c r="E8219" s="3">
        <v>43808.375</v>
      </c>
      <c r="F8219" s="1">
        <v>3.5229999999999997E-2</v>
      </c>
      <c r="G8219" s="2">
        <f>Table1[[#This Row],[CF % FV]]*$A$2</f>
        <v>0.10568999999999999</v>
      </c>
      <c r="H8219" s="22">
        <v>0.98565931238187698</v>
      </c>
      <c r="I8219">
        <f>$A$6*Table1[[#This Row],[CF % EOL]]</f>
        <v>7.3924448428640774</v>
      </c>
      <c r="J8219" s="1">
        <v>0.37186767465337012</v>
      </c>
      <c r="K8219">
        <f>Table1[[#This Row],[CF % WEC]]*$A$10</f>
        <v>0.11437340698122886</v>
      </c>
      <c r="L8219" s="14">
        <v>1.7524185748833938</v>
      </c>
      <c r="M8219" s="4">
        <f>Table1[[#This Row],[Cons h  '[MWh']]]-Table1[[#This Row],[Ewec_prod '[MWh']]]-Table1[[#This Row],[Eeol_prod '[MWh']]]-Table1[[#This Row],[Efv_prod '[MWh']]]</f>
        <v>-5.8600896749619125</v>
      </c>
    </row>
    <row r="8220">
      <c r="E8220" s="3">
        <v>43808.416666666664</v>
      </c>
      <c r="F8220" s="1">
        <v>0.33588999999999997</v>
      </c>
      <c r="G8220" s="2">
        <f>Table1[[#This Row],[CF % FV]]*$A$2</f>
        <v>1.0076699999999998</v>
      </c>
      <c r="H8220" s="22">
        <v>0.99754816474971097</v>
      </c>
      <c r="I8220">
        <f>$A$6*Table1[[#This Row],[CF % EOL]]</f>
        <v>7.4816112356228324</v>
      </c>
      <c r="J8220" s="1">
        <v>0.45473740448795219</v>
      </c>
      <c r="K8220">
        <f>Table1[[#This Row],[CF % WEC]]*$A$10</f>
        <v>0.13986121886385613</v>
      </c>
      <c r="L8220" s="14">
        <v>1.4155251967135194</v>
      </c>
      <c r="M8220" s="4">
        <f>Table1[[#This Row],[Cons h  '[MWh']]]-Table1[[#This Row],[Ewec_prod '[MWh']]]-Table1[[#This Row],[Eeol_prod '[MWh']]]-Table1[[#This Row],[Efv_prod '[MWh']]]</f>
        <v>-7.2136172577731692</v>
      </c>
    </row>
    <row r="8221">
      <c r="E8221" s="3">
        <v>43808.458333333336</v>
      </c>
      <c r="F8221" s="1">
        <v>0.70550999999999997</v>
      </c>
      <c r="G8221" s="2">
        <f>Table1[[#This Row],[CF % FV]]*$A$2</f>
        <v>2.11653</v>
      </c>
      <c r="H8221" s="22">
        <v>0.99737144849215498</v>
      </c>
      <c r="I8221">
        <f>$A$6*Table1[[#This Row],[CF % EOL]]</f>
        <v>7.4802858636911624</v>
      </c>
      <c r="J8221" s="1">
        <v>0.48013098583490454</v>
      </c>
      <c r="K8221">
        <f>Table1[[#This Row],[CF % WEC]]*$A$10</f>
        <v>0.14767139063211526</v>
      </c>
      <c r="L8221" s="14">
        <v>2.3419582356199702</v>
      </c>
      <c r="M8221" s="4">
        <f>Table1[[#This Row],[Cons h  '[MWh']]]-Table1[[#This Row],[Ewec_prod '[MWh']]]-Table1[[#This Row],[Eeol_prod '[MWh']]]-Table1[[#This Row],[Efv_prod '[MWh']]]</f>
        <v>-7.4025290187033077</v>
      </c>
    </row>
    <row r="8222">
      <c r="E8222" s="3">
        <v>43808.5</v>
      </c>
      <c r="F8222" s="1">
        <v>0.67098000000000002</v>
      </c>
      <c r="G8222" s="2">
        <f>Table1[[#This Row],[CF % FV]]*$A$2</f>
        <v>2.01294</v>
      </c>
      <c r="H8222" s="22">
        <v>0.96802649600000001</v>
      </c>
      <c r="I8222">
        <f>$A$6*Table1[[#This Row],[CF % EOL]]</f>
        <v>7.26019872</v>
      </c>
      <c r="J8222" s="1">
        <v>0.45574113040293002</v>
      </c>
      <c r="K8222">
        <f>Table1[[#This Row],[CF % WEC]]*$A$10</f>
        <v>0.14016992962415109</v>
      </c>
      <c r="L8222" s="14">
        <v>1.9989634062532831</v>
      </c>
      <c r="M8222" s="4">
        <f>Table1[[#This Row],[Cons h  '[MWh']]]-Table1[[#This Row],[Ewec_prod '[MWh']]]-Table1[[#This Row],[Eeol_prod '[MWh']]]-Table1[[#This Row],[Efv_prod '[MWh']]]</f>
        <v>-7.4143452433708674</v>
      </c>
    </row>
    <row r="8223">
      <c r="E8223" s="3">
        <v>43808.541666666664</v>
      </c>
      <c r="F8223" s="1">
        <v>0.58862999999999999</v>
      </c>
      <c r="G8223" s="2">
        <f>Table1[[#This Row],[CF % FV]]*$A$2</f>
        <v>1.76589</v>
      </c>
      <c r="H8223" s="22">
        <v>0.92952492948079701</v>
      </c>
      <c r="I8223">
        <f>$A$6*Table1[[#This Row],[CF % EOL]]</f>
        <v>6.9714369711059776</v>
      </c>
      <c r="J8223" s="1">
        <v>0.39683939857850187</v>
      </c>
      <c r="K8223">
        <f>Table1[[#This Row],[CF % WEC]]*$A$10</f>
        <v>0.12205383025591722</v>
      </c>
      <c r="L8223" s="14">
        <v>1.9609732697827569</v>
      </c>
      <c r="M8223" s="4">
        <f>Table1[[#This Row],[Cons h  '[MWh']]]-Table1[[#This Row],[Ewec_prod '[MWh']]]-Table1[[#This Row],[Eeol_prod '[MWh']]]-Table1[[#This Row],[Efv_prod '[MWh']]]</f>
        <v>-6.8984075315791378</v>
      </c>
    </row>
    <row r="8224">
      <c r="E8224" s="3">
        <v>43808.583333333336</v>
      </c>
      <c r="F8224" s="1">
        <v>0.38106000000000001</v>
      </c>
      <c r="G8224" s="2">
        <f>Table1[[#This Row],[CF % FV]]*$A$2</f>
        <v>1.1431800000000001</v>
      </c>
      <c r="H8224" s="22">
        <v>0.85468565362559001</v>
      </c>
      <c r="I8224">
        <f>$A$6*Table1[[#This Row],[CF % EOL]]</f>
        <v>6.4101424021919247</v>
      </c>
      <c r="J8224" s="1">
        <v>0.36633997153283049</v>
      </c>
      <c r="K8224">
        <f>Table1[[#This Row],[CF % WEC]]*$A$10</f>
        <v>0.11267328007650071</v>
      </c>
      <c r="L8224" s="14">
        <v>1.8479812645226048</v>
      </c>
      <c r="M8224" s="4">
        <f>Table1[[#This Row],[Cons h  '[MWh']]]-Table1[[#This Row],[Ewec_prod '[MWh']]]-Table1[[#This Row],[Eeol_prod '[MWh']]]-Table1[[#This Row],[Efv_prod '[MWh']]]</f>
        <v>-5.8180144177458208</v>
      </c>
    </row>
    <row r="8225">
      <c r="E8225" s="3">
        <v>43808.625</v>
      </c>
      <c r="F8225" s="1">
        <v>6.6799999999999993E-3</v>
      </c>
      <c r="G8225" s="2">
        <f>Table1[[#This Row],[CF % FV]]*$A$2</f>
        <v>2.0039999999999999E-2</v>
      </c>
      <c r="H8225" s="22">
        <v>0.96632801173266603</v>
      </c>
      <c r="I8225">
        <f>$A$6*Table1[[#This Row],[CF % EOL]]</f>
        <v>7.2474600879949955</v>
      </c>
      <c r="J8225" s="1">
        <v>0.37055117805881344</v>
      </c>
      <c r="K8225">
        <f>Table1[[#This Row],[CF % WEC]]*$A$10</f>
        <v>0.11396849896942335</v>
      </c>
      <c r="L8225" s="14">
        <v>2.0304232919466378</v>
      </c>
      <c r="M8225" s="4">
        <f>Table1[[#This Row],[Cons h  '[MWh']]]-Table1[[#This Row],[Ewec_prod '[MWh']]]-Table1[[#This Row],[Eeol_prod '[MWh']]]-Table1[[#This Row],[Efv_prod '[MWh']]]</f>
        <v>-5.3510452950177809</v>
      </c>
    </row>
    <row r="8226">
      <c r="E8226" s="3">
        <v>43808.666666666664</v>
      </c>
      <c r="F8226" s="1">
        <v>0</v>
      </c>
      <c r="G8226" s="2">
        <f>Table1[[#This Row],[CF % FV]]*$A$2</f>
        <v>0</v>
      </c>
      <c r="H8226" s="22">
        <v>0.968145870602652</v>
      </c>
      <c r="I8226">
        <f>$A$6*Table1[[#This Row],[CF % EOL]]</f>
        <v>7.2610940295198905</v>
      </c>
      <c r="J8226" s="1">
        <v>0.38642074700951695</v>
      </c>
      <c r="K8226">
        <f>Table1[[#This Row],[CF % WEC]]*$A$10</f>
        <v>0.1188494197698327</v>
      </c>
      <c r="L8226" s="14">
        <v>1.7007448651406845</v>
      </c>
      <c r="M8226" s="4">
        <f>Table1[[#This Row],[Cons h  '[MWh']]]-Table1[[#This Row],[Ewec_prod '[MWh']]]-Table1[[#This Row],[Eeol_prod '[MWh']]]-Table1[[#This Row],[Efv_prod '[MWh']]]</f>
        <v>-5.6791985841490389</v>
      </c>
    </row>
    <row r="8227">
      <c r="E8227" s="3">
        <v>43808.708333333336</v>
      </c>
      <c r="F8227" s="1">
        <v>0</v>
      </c>
      <c r="G8227" s="2">
        <f>Table1[[#This Row],[CF % FV]]*$A$2</f>
        <v>0</v>
      </c>
      <c r="H8227" s="22">
        <v>0.96841048376771799</v>
      </c>
      <c r="I8227">
        <f>$A$6*Table1[[#This Row],[CF % EOL]]</f>
        <v>7.263078628257885</v>
      </c>
      <c r="J8227" s="1">
        <v>0.41221574208948603</v>
      </c>
      <c r="K8227">
        <f>Table1[[#This Row],[CF % WEC]]*$A$10</f>
        <v>0.12678305227260436</v>
      </c>
      <c r="L8227" s="14">
        <v>1.7770737139344925</v>
      </c>
      <c r="M8227" s="4">
        <f>Table1[[#This Row],[Cons h  '[MWh']]]-Table1[[#This Row],[Ewec_prod '[MWh']]]-Table1[[#This Row],[Eeol_prod '[MWh']]]-Table1[[#This Row],[Efv_prod '[MWh']]]</f>
        <v>-5.612787966595997</v>
      </c>
    </row>
    <row r="8228">
      <c r="E8228" s="3">
        <v>43808.75</v>
      </c>
      <c r="F8228" s="1">
        <v>0</v>
      </c>
      <c r="G8228" s="2">
        <f>Table1[[#This Row],[CF % FV]]*$A$2</f>
        <v>0</v>
      </c>
      <c r="H8228" s="22">
        <v>0.99033031619162903</v>
      </c>
      <c r="I8228">
        <f>$A$6*Table1[[#This Row],[CF % EOL]]</f>
        <v>7.4274773714372175</v>
      </c>
      <c r="J8228" s="1">
        <v>0.4931395643347416</v>
      </c>
      <c r="K8228">
        <f>Table1[[#This Row],[CF % WEC]]*$A$10</f>
        <v>0.15167237147670196</v>
      </c>
      <c r="L8228" s="14">
        <v>1.9946342013471619</v>
      </c>
      <c r="M8228" s="4">
        <f>Table1[[#This Row],[Cons h  '[MWh']]]-Table1[[#This Row],[Ewec_prod '[MWh']]]-Table1[[#This Row],[Eeol_prod '[MWh']]]-Table1[[#This Row],[Efv_prod '[MWh']]]</f>
        <v>-5.5845155415667573</v>
      </c>
    </row>
    <row r="8229">
      <c r="E8229" s="3">
        <v>43808.791666666664</v>
      </c>
      <c r="F8229" s="1">
        <v>0</v>
      </c>
      <c r="G8229" s="2">
        <f>Table1[[#This Row],[CF % FV]]*$A$2</f>
        <v>0</v>
      </c>
      <c r="H8229" s="22">
        <v>0.98669047146259004</v>
      </c>
      <c r="I8229">
        <f>$A$6*Table1[[#This Row],[CF % EOL]]</f>
        <v>7.4001785359694257</v>
      </c>
      <c r="J8229" s="1">
        <v>0.60162686836015722</v>
      </c>
      <c r="K8229">
        <f>Table1[[#This Row],[CF % WEC]]*$A$10</f>
        <v>0.1850392474418181</v>
      </c>
      <c r="L8229" s="14">
        <v>2.4455406135172244</v>
      </c>
      <c r="M8229" s="4">
        <f>Table1[[#This Row],[Cons h  '[MWh']]]-Table1[[#This Row],[Ewec_prod '[MWh']]]-Table1[[#This Row],[Eeol_prod '[MWh']]]-Table1[[#This Row],[Efv_prod '[MWh']]]</f>
        <v>-5.1396771698940196</v>
      </c>
    </row>
    <row r="8230">
      <c r="E8230" s="3">
        <v>43808.833333333336</v>
      </c>
      <c r="F8230" s="1">
        <v>0</v>
      </c>
      <c r="G8230" s="2">
        <f>Table1[[#This Row],[CF % FV]]*$A$2</f>
        <v>0</v>
      </c>
      <c r="H8230" s="22">
        <v>0.99735575910173402</v>
      </c>
      <c r="I8230">
        <f>$A$6*Table1[[#This Row],[CF % EOL]]</f>
        <v>7.4801681932630055</v>
      </c>
      <c r="J8230" s="1">
        <v>0.64172077814738826</v>
      </c>
      <c r="K8230">
        <f>Table1[[#This Row],[CF % WEC]]*$A$10</f>
        <v>0.19737072278674586</v>
      </c>
      <c r="L8230" s="14">
        <v>1.5434286961964852</v>
      </c>
      <c r="M8230" s="4">
        <f>Table1[[#This Row],[Cons h  '[MWh']]]-Table1[[#This Row],[Ewec_prod '[MWh']]]-Table1[[#This Row],[Eeol_prod '[MWh']]]-Table1[[#This Row],[Efv_prod '[MWh']]]</f>
        <v>-6.134110219853266</v>
      </c>
    </row>
    <row r="8231">
      <c r="E8231" s="3">
        <v>43808.875</v>
      </c>
      <c r="F8231" s="1">
        <v>0</v>
      </c>
      <c r="G8231" s="2">
        <f>Table1[[#This Row],[CF % FV]]*$A$2</f>
        <v>0</v>
      </c>
      <c r="H8231" s="22">
        <v>1.0047950731736599</v>
      </c>
      <c r="I8231">
        <f>$A$6*Table1[[#This Row],[CF % EOL]]</f>
        <v>7.5359630488024489</v>
      </c>
      <c r="J8231" s="1">
        <v>0.75388350399027126</v>
      </c>
      <c r="K8231">
        <f>Table1[[#This Row],[CF % WEC]]*$A$10</f>
        <v>0.231868029128067</v>
      </c>
      <c r="L8231" s="14">
        <v>1.6116581528192957</v>
      </c>
      <c r="M8231" s="4">
        <f>Table1[[#This Row],[Cons h  '[MWh']]]-Table1[[#This Row],[Ewec_prod '[MWh']]]-Table1[[#This Row],[Eeol_prod '[MWh']]]-Table1[[#This Row],[Efv_prod '[MWh']]]</f>
        <v>-6.1561729251112203</v>
      </c>
    </row>
    <row r="8232">
      <c r="E8232" s="3">
        <v>43808.916666666664</v>
      </c>
      <c r="F8232" s="1">
        <v>0</v>
      </c>
      <c r="G8232" s="2">
        <f>Table1[[#This Row],[CF % FV]]*$A$2</f>
        <v>0</v>
      </c>
      <c r="H8232" s="22">
        <v>0.99809324763835505</v>
      </c>
      <c r="I8232">
        <f>$A$6*Table1[[#This Row],[CF % EOL]]</f>
        <v>7.4856993572876629</v>
      </c>
      <c r="J8232" s="1">
        <v>0.64933422984965339</v>
      </c>
      <c r="K8232">
        <f>Table1[[#This Row],[CF % WEC]]*$A$10</f>
        <v>0.1997123525368627</v>
      </c>
      <c r="L8232" s="14">
        <v>1.6287802484194724</v>
      </c>
      <c r="M8232" s="4">
        <f>Table1[[#This Row],[Cons h  '[MWh']]]-Table1[[#This Row],[Ewec_prod '[MWh']]]-Table1[[#This Row],[Eeol_prod '[MWh']]]-Table1[[#This Row],[Efv_prod '[MWh']]]</f>
        <v>-6.0566314614050532</v>
      </c>
    </row>
    <row r="8233">
      <c r="E8233" s="3">
        <v>43808.958333333336</v>
      </c>
      <c r="F8233" s="1">
        <v>0</v>
      </c>
      <c r="G8233" s="2">
        <f>Table1[[#This Row],[CF % FV]]*$A$2</f>
        <v>0</v>
      </c>
      <c r="H8233" s="22">
        <v>1.00665020503653</v>
      </c>
      <c r="I8233">
        <f>$A$6*Table1[[#This Row],[CF % EOL]]</f>
        <v>7.5498765377739749</v>
      </c>
      <c r="J8233" s="1">
        <v>0.62021306267166698</v>
      </c>
      <c r="K8233">
        <f>Table1[[#This Row],[CF % WEC]]*$A$10</f>
        <v>0.19075570657799873</v>
      </c>
      <c r="L8233" s="14">
        <v>1.5424983899135134</v>
      </c>
      <c r="M8233" s="4">
        <f>Table1[[#This Row],[Cons h  '[MWh']]]-Table1[[#This Row],[Ewec_prod '[MWh']]]-Table1[[#This Row],[Eeol_prod '[MWh']]]-Table1[[#This Row],[Efv_prod '[MWh']]]</f>
        <v>-6.1981338544384599</v>
      </c>
    </row>
    <row r="8234">
      <c r="E8234" s="3">
        <v>43809</v>
      </c>
      <c r="F8234" s="1">
        <v>0</v>
      </c>
      <c r="G8234" s="2">
        <f>Table1[[#This Row],[CF % FV]]*$A$2</f>
        <v>0</v>
      </c>
      <c r="H8234" s="22">
        <v>1.00292259595407</v>
      </c>
      <c r="I8234">
        <f>$A$6*Table1[[#This Row],[CF % EOL]]</f>
        <v>7.5219194696555247</v>
      </c>
      <c r="J8234" s="1">
        <v>0.59810931830646741</v>
      </c>
      <c r="K8234">
        <f>Table1[[#This Row],[CF % WEC]]*$A$10</f>
        <v>0.18395737286306502</v>
      </c>
      <c r="L8234" s="14">
        <v>1.4810812312598776</v>
      </c>
      <c r="M8234" s="4">
        <f>Table1[[#This Row],[Cons h  '[MWh']]]-Table1[[#This Row],[Ewec_prod '[MWh']]]-Table1[[#This Row],[Eeol_prod '[MWh']]]-Table1[[#This Row],[Efv_prod '[MWh']]]</f>
        <v>-6.2247956112587124</v>
      </c>
    </row>
    <row r="8235">
      <c r="E8235" s="3">
        <v>43809.041666666664</v>
      </c>
      <c r="F8235" s="1">
        <v>0</v>
      </c>
      <c r="G8235" s="2">
        <f>Table1[[#This Row],[CF % FV]]*$A$2</f>
        <v>0</v>
      </c>
      <c r="H8235" s="22">
        <v>1.0021767245921001</v>
      </c>
      <c r="I8235">
        <f>$A$6*Table1[[#This Row],[CF % EOL]]</f>
        <v>7.5163254344407502</v>
      </c>
      <c r="J8235" s="1">
        <v>0.59115821039319172</v>
      </c>
      <c r="K8235">
        <f>Table1[[#This Row],[CF % WEC]]*$A$10</f>
        <v>0.18181945674793995</v>
      </c>
      <c r="L8235" s="14">
        <v>1.2740474579873891</v>
      </c>
      <c r="M8235" s="4">
        <f>Table1[[#This Row],[Cons h  '[MWh']]]-Table1[[#This Row],[Ewec_prod '[MWh']]]-Table1[[#This Row],[Eeol_prod '[MWh']]]-Table1[[#This Row],[Efv_prod '[MWh']]]</f>
        <v>-6.4240974332013012</v>
      </c>
    </row>
    <row r="8236">
      <c r="E8236" s="3">
        <v>43809.083333333336</v>
      </c>
      <c r="F8236" s="1">
        <v>0</v>
      </c>
      <c r="G8236" s="2">
        <f>Table1[[#This Row],[CF % FV]]*$A$2</f>
        <v>0</v>
      </c>
      <c r="H8236" s="22">
        <v>0.99884840545929099</v>
      </c>
      <c r="I8236">
        <f>$A$6*Table1[[#This Row],[CF % EOL]]</f>
        <v>7.4913630409446821</v>
      </c>
      <c r="J8236" s="1">
        <v>0.58648978854822231</v>
      </c>
      <c r="K8236">
        <f>Table1[[#This Row],[CF % WEC]]*$A$10</f>
        <v>0.18038361451687629</v>
      </c>
      <c r="L8236" s="14">
        <v>1.1537420617654754</v>
      </c>
      <c r="M8236" s="4">
        <f>Table1[[#This Row],[Cons h  '[MWh']]]-Table1[[#This Row],[Ewec_prod '[MWh']]]-Table1[[#This Row],[Eeol_prod '[MWh']]]-Table1[[#This Row],[Efv_prod '[MWh']]]</f>
        <v>-6.5180045936960829</v>
      </c>
    </row>
    <row r="8237">
      <c r="E8237" s="3">
        <v>43809.125</v>
      </c>
      <c r="F8237" s="1">
        <v>0</v>
      </c>
      <c r="G8237" s="2">
        <f>Table1[[#This Row],[CF % FV]]*$A$2</f>
        <v>0</v>
      </c>
      <c r="H8237" s="22">
        <v>0.99841670920701597</v>
      </c>
      <c r="I8237">
        <f>$A$6*Table1[[#This Row],[CF % EOL]]</f>
        <v>7.48812531905262</v>
      </c>
      <c r="J8237" s="1">
        <v>0.60919009233314103</v>
      </c>
      <c r="K8237">
        <f>Table1[[#This Row],[CF % WEC]]*$A$10</f>
        <v>0.18736542891042407</v>
      </c>
      <c r="L8237" s="14">
        <v>1.2278294585891893</v>
      </c>
      <c r="M8237" s="4">
        <f>Table1[[#This Row],[Cons h  '[MWh']]]-Table1[[#This Row],[Ewec_prod '[MWh']]]-Table1[[#This Row],[Eeol_prod '[MWh']]]-Table1[[#This Row],[Efv_prod '[MWh']]]</f>
        <v>-6.4476612893738547</v>
      </c>
    </row>
    <row r="8238">
      <c r="E8238" s="3">
        <v>43809.166666666664</v>
      </c>
      <c r="F8238" s="1">
        <v>0</v>
      </c>
      <c r="G8238" s="2">
        <f>Table1[[#This Row],[CF % FV]]*$A$2</f>
        <v>0</v>
      </c>
      <c r="H8238" s="22">
        <v>1.00029360444187</v>
      </c>
      <c r="I8238">
        <f>$A$6*Table1[[#This Row],[CF % EOL]]</f>
        <v>7.5022020333140249</v>
      </c>
      <c r="J8238" s="1">
        <v>0.63682333852822337</v>
      </c>
      <c r="K8238">
        <f>Table1[[#This Row],[CF % WEC]]*$A$10</f>
        <v>0.19586444274976533</v>
      </c>
      <c r="L8238" s="14">
        <v>1.2035140733005942</v>
      </c>
      <c r="M8238" s="4">
        <f>Table1[[#This Row],[Cons h  '[MWh']]]-Table1[[#This Row],[Ewec_prod '[MWh']]]-Table1[[#This Row],[Eeol_prod '[MWh']]]-Table1[[#This Row],[Efv_prod '[MWh']]]</f>
        <v>-6.4945524027631958</v>
      </c>
    </row>
    <row r="8239">
      <c r="E8239" s="3">
        <v>43809.208333333336</v>
      </c>
      <c r="F8239" s="1">
        <v>0</v>
      </c>
      <c r="G8239" s="2">
        <f>Table1[[#This Row],[CF % FV]]*$A$2</f>
        <v>0</v>
      </c>
      <c r="H8239" s="22">
        <v>1.0057747179323899</v>
      </c>
      <c r="I8239">
        <f>$A$6*Table1[[#This Row],[CF % EOL]]</f>
        <v>7.5433103844929246</v>
      </c>
      <c r="J8239" s="1">
        <v>0.64519634149272076</v>
      </c>
      <c r="K8239">
        <f>Table1[[#This Row],[CF % WEC]]*$A$10</f>
        <v>0.19843968373194038</v>
      </c>
      <c r="L8239" s="14">
        <v>1.8031208894339361</v>
      </c>
      <c r="M8239" s="4">
        <f>Table1[[#This Row],[Cons h  '[MWh']]]-Table1[[#This Row],[Ewec_prod '[MWh']]]-Table1[[#This Row],[Eeol_prod '[MWh']]]-Table1[[#This Row],[Efv_prod '[MWh']]]</f>
        <v>-5.9386291787909293</v>
      </c>
    </row>
    <row r="8240">
      <c r="E8240" s="3">
        <v>43809.25</v>
      </c>
      <c r="F8240" s="1">
        <v>0</v>
      </c>
      <c r="G8240" s="2">
        <f>Table1[[#This Row],[CF % FV]]*$A$2</f>
        <v>0</v>
      </c>
      <c r="H8240" s="22">
        <v>1.0001338022641799</v>
      </c>
      <c r="I8240">
        <f>$A$6*Table1[[#This Row],[CF % EOL]]</f>
        <v>7.5010035169813492</v>
      </c>
      <c r="J8240" s="1">
        <v>0.57275998399783368</v>
      </c>
      <c r="K8240">
        <f>Table1[[#This Row],[CF % WEC]]*$A$10</f>
        <v>0.17616080992629693</v>
      </c>
      <c r="L8240" s="14">
        <v>1.8045486483562205</v>
      </c>
      <c r="M8240" s="4">
        <f>Table1[[#This Row],[Cons h  '[MWh']]]-Table1[[#This Row],[Ewec_prod '[MWh']]]-Table1[[#This Row],[Eeol_prod '[MWh']]]-Table1[[#This Row],[Efv_prod '[MWh']]]</f>
        <v>-5.8726156785514254</v>
      </c>
    </row>
    <row r="8241">
      <c r="E8241" s="3">
        <v>43809.291666666664</v>
      </c>
      <c r="F8241" s="1">
        <v>8.7660000000000002E-2</v>
      </c>
      <c r="G8241" s="2">
        <f>Table1[[#This Row],[CF % FV]]*$A$2</f>
        <v>0.26297999999999999</v>
      </c>
      <c r="H8241" s="22">
        <v>0.99962443692645697</v>
      </c>
      <c r="I8241">
        <f>$A$6*Table1[[#This Row],[CF % EOL]]</f>
        <v>7.4971832769484275</v>
      </c>
      <c r="J8241" s="1">
        <v>0.48677161503719274</v>
      </c>
      <c r="K8241">
        <f>Table1[[#This Row],[CF % WEC]]*$A$10</f>
        <v>0.1497138144245912</v>
      </c>
      <c r="L8241" s="14">
        <v>2.0531627242777746</v>
      </c>
      <c r="M8241" s="4">
        <f>Table1[[#This Row],[Cons h  '[MWh']]]-Table1[[#This Row],[Ewec_prod '[MWh']]]-Table1[[#This Row],[Eeol_prod '[MWh']]]-Table1[[#This Row],[Efv_prod '[MWh']]]</f>
        <v>-5.8567143670952442</v>
      </c>
    </row>
    <row r="8242">
      <c r="E8242" s="3">
        <v>43809.333333333336</v>
      </c>
      <c r="F8242" s="1">
        <v>0.22087000000000001</v>
      </c>
      <c r="G8242" s="2">
        <f>Table1[[#This Row],[CF % FV]]*$A$2</f>
        <v>0.66261000000000003</v>
      </c>
      <c r="H8242" s="22">
        <v>0.99676043936632697</v>
      </c>
      <c r="I8242">
        <f>$A$6*Table1[[#This Row],[CF % EOL]]</f>
        <v>7.4757032952474525</v>
      </c>
      <c r="J8242" s="1">
        <v>0.47066636625798253</v>
      </c>
      <c r="K8242">
        <f>Table1[[#This Row],[CF % WEC]]*$A$10</f>
        <v>0.14476040680486316</v>
      </c>
      <c r="L8242" s="14">
        <v>1.5968195715025082</v>
      </c>
      <c r="M8242" s="4">
        <f>Table1[[#This Row],[Cons h  '[MWh']]]-Table1[[#This Row],[Ewec_prod '[MWh']]]-Table1[[#This Row],[Eeol_prod '[MWh']]]-Table1[[#This Row],[Efv_prod '[MWh']]]</f>
        <v>-6.6862541305498073</v>
      </c>
    </row>
    <row r="8243">
      <c r="E8243" s="3">
        <v>43809.375</v>
      </c>
      <c r="F8243" s="1">
        <v>0.54666999999999999</v>
      </c>
      <c r="G8243" s="2">
        <f>Table1[[#This Row],[CF % FV]]*$A$2</f>
        <v>1.64001</v>
      </c>
      <c r="H8243" s="22">
        <v>0.99701273242395805</v>
      </c>
      <c r="I8243">
        <f>$A$6*Table1[[#This Row],[CF % EOL]]</f>
        <v>7.4775954931796855</v>
      </c>
      <c r="J8243" s="1">
        <v>0.49257492813779391</v>
      </c>
      <c r="K8243">
        <f>Table1[[#This Row],[CF % WEC]]*$A$10</f>
        <v>0.15149870925771497</v>
      </c>
      <c r="L8243" s="14">
        <v>1.5645855236369608</v>
      </c>
      <c r="M8243" s="4">
        <f>Table1[[#This Row],[Cons h  '[MWh']]]-Table1[[#This Row],[Ewec_prod '[MWh']]]-Table1[[#This Row],[Eeol_prod '[MWh']]]-Table1[[#This Row],[Efv_prod '[MWh']]]</f>
        <v>-7.7045186788004401</v>
      </c>
    </row>
    <row r="8244">
      <c r="E8244" s="3">
        <v>43809.416666666664</v>
      </c>
      <c r="F8244" s="1">
        <v>0.67816999999999994</v>
      </c>
      <c r="G8244" s="2">
        <f>Table1[[#This Row],[CF % FV]]*$A$2</f>
        <v>2.03451</v>
      </c>
      <c r="H8244" s="22">
        <v>1.00008160380086</v>
      </c>
      <c r="I8244">
        <f>$A$6*Table1[[#This Row],[CF % EOL]]</f>
        <v>7.5006120285064499</v>
      </c>
      <c r="J8244" s="1">
        <v>0.50542705795486287</v>
      </c>
      <c r="K8244">
        <f>Table1[[#This Row],[CF % WEC]]*$A$10</f>
        <v>0.15545157199447582</v>
      </c>
      <c r="L8244" s="14">
        <v>1.6249456197109082</v>
      </c>
      <c r="M8244" s="4">
        <f>Table1[[#This Row],[Cons h  '[MWh']]]-Table1[[#This Row],[Ewec_prod '[MWh']]]-Table1[[#This Row],[Eeol_prod '[MWh']]]-Table1[[#This Row],[Efv_prod '[MWh']]]</f>
        <v>-8.0656279807900173</v>
      </c>
    </row>
    <row r="8245">
      <c r="E8245" s="3">
        <v>43809.458333333336</v>
      </c>
      <c r="F8245" s="1">
        <v>0.70420000000000005</v>
      </c>
      <c r="G8245" s="2">
        <f>Table1[[#This Row],[CF % FV]]*$A$2</f>
        <v>2.1126</v>
      </c>
      <c r="H8245" s="22">
        <v>1.00110434405639</v>
      </c>
      <c r="I8245">
        <f>$A$6*Table1[[#This Row],[CF % EOL]]</f>
        <v>7.5082825804229252</v>
      </c>
      <c r="J8245" s="1">
        <v>0.49631343095989833</v>
      </c>
      <c r="K8245">
        <f>Table1[[#This Row],[CF % WEC]]*$A$10</f>
        <v>0.15264854113049495</v>
      </c>
      <c r="L8245" s="14">
        <v>1.5764603893810507</v>
      </c>
      <c r="M8245" s="4">
        <f>Table1[[#This Row],[Cons h  '[MWh']]]-Table1[[#This Row],[Ewec_prod '[MWh']]]-Table1[[#This Row],[Eeol_prod '[MWh']]]-Table1[[#This Row],[Efv_prod '[MWh']]]</f>
        <v>-8.197070732172369</v>
      </c>
    </row>
    <row r="8246">
      <c r="E8246" s="3">
        <v>43809.5</v>
      </c>
      <c r="F8246" s="1">
        <v>0.63024999999999998</v>
      </c>
      <c r="G8246" s="2">
        <f>Table1[[#This Row],[CF % FV]]*$A$2</f>
        <v>1.8907499999999999</v>
      </c>
      <c r="H8246" s="22">
        <v>1.00585917196987</v>
      </c>
      <c r="I8246">
        <f>$A$6*Table1[[#This Row],[CF % EOL]]</f>
        <v>7.5439437897740245</v>
      </c>
      <c r="J8246" s="1">
        <v>0.46988704886927213</v>
      </c>
      <c r="K8246">
        <f>Table1[[#This Row],[CF % WEC]]*$A$10</f>
        <v>0.14452071620806792</v>
      </c>
      <c r="L8246" s="14">
        <v>1.4574237220693724</v>
      </c>
      <c r="M8246" s="4">
        <f>Table1[[#This Row],[Cons h  '[MWh']]]-Table1[[#This Row],[Ewec_prod '[MWh']]]-Table1[[#This Row],[Eeol_prod '[MWh']]]-Table1[[#This Row],[Efv_prod '[MWh']]]</f>
        <v>-8.1217907839127204</v>
      </c>
    </row>
    <row r="8247">
      <c r="E8247" s="3">
        <v>43809.541666666664</v>
      </c>
      <c r="F8247" s="1">
        <v>0.51546000000000003</v>
      </c>
      <c r="G8247" s="2">
        <f>Table1[[#This Row],[CF % FV]]*$A$2</f>
        <v>1.5463800000000001</v>
      </c>
      <c r="H8247" s="22">
        <v>1.0037475</v>
      </c>
      <c r="I8247">
        <f>$A$6*Table1[[#This Row],[CF % EOL]]</f>
        <v>7.5281062500000004</v>
      </c>
      <c r="J8247" s="1">
        <v>0.43417137602957467</v>
      </c>
      <c r="K8247">
        <f>Table1[[#This Row],[CF % WEC]]*$A$10</f>
        <v>0.13353583243426095</v>
      </c>
      <c r="L8247" s="14">
        <v>1.5995244729013613</v>
      </c>
      <c r="M8247" s="4">
        <f>Table1[[#This Row],[Cons h  '[MWh']]]-Table1[[#This Row],[Ewec_prod '[MWh']]]-Table1[[#This Row],[Eeol_prod '[MWh']]]-Table1[[#This Row],[Efv_prod '[MWh']]]</f>
        <v>-7.6084976095329004</v>
      </c>
    </row>
    <row r="8248">
      <c r="E8248" s="3">
        <v>43809.583333333336</v>
      </c>
      <c r="F8248" s="1">
        <v>0.44157999999999997</v>
      </c>
      <c r="G8248" s="2">
        <f>Table1[[#This Row],[CF % FV]]*$A$2</f>
        <v>1.3247399999999998</v>
      </c>
      <c r="H8248" s="22">
        <v>1.00579809359047</v>
      </c>
      <c r="I8248">
        <f>$A$6*Table1[[#This Row],[CF % EOL]]</f>
        <v>7.5434857019285246</v>
      </c>
      <c r="J8248" s="1">
        <v>0.39605637813888311</v>
      </c>
      <c r="K8248">
        <f>Table1[[#This Row],[CF % WEC]]*$A$10</f>
        <v>0.12181300073100997</v>
      </c>
      <c r="L8248" s="14">
        <v>1.5781466012086447</v>
      </c>
      <c r="M8248" s="4">
        <f>Table1[[#This Row],[Cons h  '[MWh']]]-Table1[[#This Row],[Ewec_prod '[MWh']]]-Table1[[#This Row],[Eeol_prod '[MWh']]]-Table1[[#This Row],[Efv_prod '[MWh']]]</f>
        <v>-7.4118921014508903</v>
      </c>
    </row>
    <row r="8249">
      <c r="E8249" s="3">
        <v>43809.625</v>
      </c>
      <c r="F8249" s="1">
        <v>0.22634000000000001</v>
      </c>
      <c r="G8249" s="2">
        <f>Table1[[#This Row],[CF % FV]]*$A$2</f>
        <v>0.67902000000000007</v>
      </c>
      <c r="H8249" s="22">
        <v>0.99700775260416696</v>
      </c>
      <c r="I8249">
        <f>$A$6*Table1[[#This Row],[CF % EOL]]</f>
        <v>7.477558144531252</v>
      </c>
      <c r="J8249" s="1">
        <v>0.3732971385752763</v>
      </c>
      <c r="K8249">
        <f>Table1[[#This Row],[CF % WEC]]*$A$10</f>
        <v>0.11481305976647715</v>
      </c>
      <c r="L8249" s="14">
        <v>2.0776038697168744</v>
      </c>
      <c r="M8249" s="4">
        <f>Table1[[#This Row],[Cons h  '[MWh']]]-Table1[[#This Row],[Ewec_prod '[MWh']]]-Table1[[#This Row],[Eeol_prod '[MWh']]]-Table1[[#This Row],[Efv_prod '[MWh']]]</f>
        <v>-6.193787334580855</v>
      </c>
    </row>
    <row r="8250">
      <c r="E8250" s="3">
        <v>43809.666666666664</v>
      </c>
      <c r="F8250" s="1">
        <v>0</v>
      </c>
      <c r="G8250" s="2">
        <f>Table1[[#This Row],[CF % FV]]*$A$2</f>
        <v>0</v>
      </c>
      <c r="H8250" s="22">
        <v>0.99242404586378696</v>
      </c>
      <c r="I8250">
        <f>$A$6*Table1[[#This Row],[CF % EOL]]</f>
        <v>7.4431803439784021</v>
      </c>
      <c r="J8250" s="1">
        <v>0.36128894964733749</v>
      </c>
      <c r="K8250">
        <f>Table1[[#This Row],[CF % WEC]]*$A$10</f>
        <v>0.11111976354049344</v>
      </c>
      <c r="L8250" s="14">
        <v>1.8180701040532756</v>
      </c>
      <c r="M8250" s="4">
        <f>Table1[[#This Row],[Cons h  '[MWh']]]-Table1[[#This Row],[Ewec_prod '[MWh']]]-Table1[[#This Row],[Eeol_prod '[MWh']]]-Table1[[#This Row],[Efv_prod '[MWh']]]</f>
        <v>-5.7362300034656197</v>
      </c>
    </row>
    <row r="8251">
      <c r="E8251" s="3">
        <v>43809.708333333336</v>
      </c>
      <c r="F8251" s="1">
        <v>0</v>
      </c>
      <c r="G8251" s="2">
        <f>Table1[[#This Row],[CF % FV]]*$A$2</f>
        <v>0</v>
      </c>
      <c r="H8251" s="22">
        <v>0.99605566527383105</v>
      </c>
      <c r="I8251">
        <f>$A$6*Table1[[#This Row],[CF % EOL]]</f>
        <v>7.470417489553733</v>
      </c>
      <c r="J8251" s="1">
        <v>0.34076998737192749</v>
      </c>
      <c r="K8251">
        <f>Table1[[#This Row],[CF % WEC]]*$A$10</f>
        <v>0.10480885301204941</v>
      </c>
      <c r="L8251" s="14">
        <v>1.6569471838097103</v>
      </c>
      <c r="M8251" s="4">
        <f>Table1[[#This Row],[Cons h  '[MWh']]]-Table1[[#This Row],[Ewec_prod '[MWh']]]-Table1[[#This Row],[Eeol_prod '[MWh']]]-Table1[[#This Row],[Efv_prod '[MWh']]]</f>
        <v>-5.9182791587560724</v>
      </c>
    </row>
    <row r="8252">
      <c r="E8252" s="3">
        <v>43809.75</v>
      </c>
      <c r="F8252" s="1">
        <v>0</v>
      </c>
      <c r="G8252" s="2">
        <f>Table1[[#This Row],[CF % FV]]*$A$2</f>
        <v>0</v>
      </c>
      <c r="H8252" s="22">
        <v>0.99512841799234797</v>
      </c>
      <c r="I8252">
        <f>$A$6*Table1[[#This Row],[CF % EOL]]</f>
        <v>7.4634631349426099</v>
      </c>
      <c r="J8252" s="1">
        <v>0.31576195031634174</v>
      </c>
      <c r="K8252">
        <f>Table1[[#This Row],[CF % WEC]]*$A$10</f>
        <v>9.7117261096655597E-2</v>
      </c>
      <c r="L8252" s="14">
        <v>3.4059450530166546</v>
      </c>
      <c r="M8252" s="4">
        <f>Table1[[#This Row],[Cons h  '[MWh']]]-Table1[[#This Row],[Ewec_prod '[MWh']]]-Table1[[#This Row],[Eeol_prod '[MWh']]]-Table1[[#This Row],[Efv_prod '[MWh']]]</f>
        <v>-4.1546353430226111</v>
      </c>
    </row>
    <row r="8253">
      <c r="E8253" s="3">
        <v>43809.791666666664</v>
      </c>
      <c r="F8253" s="1">
        <v>0</v>
      </c>
      <c r="G8253" s="2">
        <f>Table1[[#This Row],[CF % FV]]*$A$2</f>
        <v>0</v>
      </c>
      <c r="H8253" s="22">
        <v>0.97670326456860201</v>
      </c>
      <c r="I8253">
        <f>$A$6*Table1[[#This Row],[CF % EOL]]</f>
        <v>7.325274484264515</v>
      </c>
      <c r="J8253" s="1">
        <v>0.29357278562814781</v>
      </c>
      <c r="K8253">
        <f>Table1[[#This Row],[CF % WEC]]*$A$10</f>
        <v>9.0292655097164165E-2</v>
      </c>
      <c r="L8253" s="14">
        <v>2.3898705248369967</v>
      </c>
      <c r="M8253" s="4">
        <f>Table1[[#This Row],[Cons h  '[MWh']]]-Table1[[#This Row],[Ewec_prod '[MWh']]]-Table1[[#This Row],[Eeol_prod '[MWh']]]-Table1[[#This Row],[Efv_prod '[MWh']]]</f>
        <v>-5.0256966145246826</v>
      </c>
    </row>
    <row r="8254">
      <c r="E8254" s="3">
        <v>43809.833333333336</v>
      </c>
      <c r="F8254" s="1">
        <v>0</v>
      </c>
      <c r="G8254" s="2">
        <f>Table1[[#This Row],[CF % FV]]*$A$2</f>
        <v>0</v>
      </c>
      <c r="H8254" s="22">
        <v>0.968655146693429</v>
      </c>
      <c r="I8254">
        <f>$A$6*Table1[[#This Row],[CF % EOL]]</f>
        <v>7.2649136002007175</v>
      </c>
      <c r="J8254" s="1">
        <v>0.2788332060955635</v>
      </c>
      <c r="K8254">
        <f>Table1[[#This Row],[CF % WEC]]*$A$10</f>
        <v>8.575927926614077E-2</v>
      </c>
      <c r="L8254" s="14">
        <v>1.8652787502746506</v>
      </c>
      <c r="M8254" s="4">
        <f>Table1[[#This Row],[Cons h  '[MWh']]]-Table1[[#This Row],[Ewec_prod '[MWh']]]-Table1[[#This Row],[Eeol_prod '[MWh']]]-Table1[[#This Row],[Efv_prod '[MWh']]]</f>
        <v>-5.4853941291922075</v>
      </c>
    </row>
    <row r="8255">
      <c r="E8255" s="3">
        <v>43809.875</v>
      </c>
      <c r="F8255" s="1">
        <v>0</v>
      </c>
      <c r="G8255" s="2">
        <f>Table1[[#This Row],[CF % FV]]*$A$2</f>
        <v>0</v>
      </c>
      <c r="H8255" s="22">
        <v>0.96864467451669001</v>
      </c>
      <c r="I8255">
        <f>$A$6*Table1[[#This Row],[CF % EOL]]</f>
        <v>7.2648350588751747</v>
      </c>
      <c r="J8255" s="1">
        <v>0.26932666970270575</v>
      </c>
      <c r="K8255">
        <f>Table1[[#This Row],[CF % WEC]]*$A$10</f>
        <v>8.2835403301778757E-2</v>
      </c>
      <c r="L8255" s="14">
        <v>2.1167434269974112</v>
      </c>
      <c r="M8255" s="4">
        <f>Table1[[#This Row],[Cons h  '[MWh']]]-Table1[[#This Row],[Ewec_prod '[MWh']]]-Table1[[#This Row],[Eeol_prod '[MWh']]]-Table1[[#This Row],[Efv_prod '[MWh']]]</f>
        <v>-5.2309270351795423</v>
      </c>
    </row>
    <row r="8256">
      <c r="E8256" s="3">
        <v>43809.916666666664</v>
      </c>
      <c r="F8256" s="1">
        <v>0</v>
      </c>
      <c r="G8256" s="2">
        <f>Table1[[#This Row],[CF % FV]]*$A$2</f>
        <v>0</v>
      </c>
      <c r="H8256" s="22">
        <v>0.94981162862842905</v>
      </c>
      <c r="I8256">
        <f>$A$6*Table1[[#This Row],[CF % EOL]]</f>
        <v>7.1235872147132175</v>
      </c>
      <c r="J8256" s="1">
        <v>0.25567705054986806</v>
      </c>
      <c r="K8256">
        <f>Table1[[#This Row],[CF % WEC]]*$A$10</f>
        <v>7.8637260916960064E-2</v>
      </c>
      <c r="L8256" s="14">
        <v>1.794082122675223</v>
      </c>
      <c r="M8256" s="4">
        <f>Table1[[#This Row],[Cons h  '[MWh']]]-Table1[[#This Row],[Ewec_prod '[MWh']]]-Table1[[#This Row],[Eeol_prod '[MWh']]]-Table1[[#This Row],[Efv_prod '[MWh']]]</f>
        <v>-5.4081423529549548</v>
      </c>
    </row>
    <row r="8257">
      <c r="E8257" s="3">
        <v>43809.958333333336</v>
      </c>
      <c r="F8257" s="1">
        <v>0</v>
      </c>
      <c r="G8257" s="2">
        <f>Table1[[#This Row],[CF % FV]]*$A$2</f>
        <v>0</v>
      </c>
      <c r="H8257" s="22">
        <v>0.92832306272670295</v>
      </c>
      <c r="I8257">
        <f>$A$6*Table1[[#This Row],[CF % EOL]]</f>
        <v>6.9624229704502723</v>
      </c>
      <c r="J8257" s="1">
        <v>0.2391092317753114</v>
      </c>
      <c r="K8257">
        <f>Table1[[#This Row],[CF % WEC]]*$A$10</f>
        <v>7.3541583049127307E-2</v>
      </c>
      <c r="L8257" s="14">
        <v>1.3640265168975727</v>
      </c>
      <c r="M8257" s="4">
        <f>Table1[[#This Row],[Cons h  '[MWh']]]-Table1[[#This Row],[Ewec_prod '[MWh']]]-Table1[[#This Row],[Eeol_prod '[MWh']]]-Table1[[#This Row],[Efv_prod '[MWh']]]</f>
        <v>-5.6719380366018264</v>
      </c>
    </row>
    <row r="8258">
      <c r="E8258" s="3">
        <v>43810</v>
      </c>
      <c r="F8258" s="1">
        <v>0</v>
      </c>
      <c r="G8258" s="2">
        <f>Table1[[#This Row],[CF % FV]]*$A$2</f>
        <v>0</v>
      </c>
      <c r="H8258" s="22">
        <v>0.87247190428458299</v>
      </c>
      <c r="I8258">
        <f>$A$6*Table1[[#This Row],[CF % EOL]]</f>
        <v>6.5435392821343727</v>
      </c>
      <c r="J8258" s="1">
        <v>0.21634912690362018</v>
      </c>
      <c r="K8258">
        <f>Table1[[#This Row],[CF % WEC]]*$A$10</f>
        <v>6.6541375946286563E-2</v>
      </c>
      <c r="L8258" s="14">
        <v>1.2878382195775431</v>
      </c>
      <c r="M8258" s="4">
        <f>Table1[[#This Row],[Cons h  '[MWh']]]-Table1[[#This Row],[Ewec_prod '[MWh']]]-Table1[[#This Row],[Eeol_prod '[MWh']]]-Table1[[#This Row],[Efv_prod '[MWh']]]</f>
        <v>-5.3222424385031157</v>
      </c>
    </row>
    <row r="8259">
      <c r="E8259" s="3">
        <v>43810.041666666664</v>
      </c>
      <c r="F8259" s="1">
        <v>0</v>
      </c>
      <c r="G8259" s="2">
        <f>Table1[[#This Row],[CF % FV]]*$A$2</f>
        <v>0</v>
      </c>
      <c r="H8259" s="22">
        <v>0.71387351600892701</v>
      </c>
      <c r="I8259">
        <f>$A$6*Table1[[#This Row],[CF % EOL]]</f>
        <v>5.3540513700669523</v>
      </c>
      <c r="J8259" s="1">
        <v>0.19360525766274389</v>
      </c>
      <c r="K8259">
        <f>Table1[[#This Row],[CF % WEC]]*$A$10</f>
        <v>5.9546162351990298E-2</v>
      </c>
      <c r="L8259" s="14">
        <v>1.5711057736433593</v>
      </c>
      <c r="M8259" s="4">
        <f>Table1[[#This Row],[Cons h  '[MWh']]]-Table1[[#This Row],[Ewec_prod '[MWh']]]-Table1[[#This Row],[Eeol_prod '[MWh']]]-Table1[[#This Row],[Efv_prod '[MWh']]]</f>
        <v>-3.8424917587755836</v>
      </c>
    </row>
    <row r="8260">
      <c r="E8260" s="3">
        <v>43810.083333333336</v>
      </c>
      <c r="F8260" s="1">
        <v>0</v>
      </c>
      <c r="G8260" s="2">
        <f>Table1[[#This Row],[CF % FV]]*$A$2</f>
        <v>0</v>
      </c>
      <c r="H8260" s="22">
        <v>0.53989094012428496</v>
      </c>
      <c r="I8260">
        <f>$A$6*Table1[[#This Row],[CF % EOL]]</f>
        <v>4.0491820509321368</v>
      </c>
      <c r="J8260" s="1">
        <v>0.17665330135378723</v>
      </c>
      <c r="K8260">
        <f>Table1[[#This Row],[CF % WEC]]*$A$10</f>
        <v>5.4332337300217304E-2</v>
      </c>
      <c r="L8260" s="14">
        <v>1.2540476131917198</v>
      </c>
      <c r="M8260" s="4">
        <f>Table1[[#This Row],[Cons h  '[MWh']]]-Table1[[#This Row],[Ewec_prod '[MWh']]]-Table1[[#This Row],[Eeol_prod '[MWh']]]-Table1[[#This Row],[Efv_prod '[MWh']]]</f>
        <v>-2.8494667750406344</v>
      </c>
    </row>
    <row r="8261">
      <c r="E8261" s="3">
        <v>43810.125</v>
      </c>
      <c r="F8261" s="1">
        <v>0</v>
      </c>
      <c r="G8261" s="2">
        <f>Table1[[#This Row],[CF % FV]]*$A$2</f>
        <v>0</v>
      </c>
      <c r="H8261" s="22">
        <v>0.36307004738280801</v>
      </c>
      <c r="I8261">
        <f>$A$6*Table1[[#This Row],[CF % EOL]]</f>
        <v>2.7230253553710599</v>
      </c>
      <c r="J8261" s="1">
        <v>0.16189981842731396</v>
      </c>
      <c r="K8261">
        <f>Table1[[#This Row],[CF % WEC]]*$A$10</f>
        <v>4.9794685274633141E-2</v>
      </c>
      <c r="L8261" s="14">
        <v>1.2858780495600843</v>
      </c>
      <c r="M8261" s="4">
        <f>Table1[[#This Row],[Cons h  '[MWh']]]-Table1[[#This Row],[Ewec_prod '[MWh']]]-Table1[[#This Row],[Eeol_prod '[MWh']]]-Table1[[#This Row],[Efv_prod '[MWh']]]</f>
        <v>-1.4869419910856088</v>
      </c>
    </row>
    <row r="8262">
      <c r="E8262" s="3">
        <v>43810.166666666664</v>
      </c>
      <c r="F8262" s="1">
        <v>0</v>
      </c>
      <c r="G8262" s="2">
        <f>Table1[[#This Row],[CF % FV]]*$A$2</f>
        <v>0</v>
      </c>
      <c r="H8262" s="22">
        <v>0.218939863051649</v>
      </c>
      <c r="I8262">
        <f>$A$6*Table1[[#This Row],[CF % EOL]]</f>
        <v>1.6420489728873675</v>
      </c>
      <c r="J8262" s="1">
        <v>0.14847076450019075</v>
      </c>
      <c r="K8262">
        <f>Table1[[#This Row],[CF % WEC]]*$A$10</f>
        <v>4.5664380989348274E-2</v>
      </c>
      <c r="L8262" s="14">
        <v>1.5916455720799743</v>
      </c>
      <c r="M8262" s="4">
        <f>Table1[[#This Row],[Cons h  '[MWh']]]-Table1[[#This Row],[Ewec_prod '[MWh']]]-Table1[[#This Row],[Eeol_prod '[MWh']]]-Table1[[#This Row],[Efv_prod '[MWh']]]</f>
        <v>-9.6067781796741469E-2</v>
      </c>
    </row>
    <row r="8263">
      <c r="E8263" s="3">
        <v>43810.208333333336</v>
      </c>
      <c r="F8263" s="1">
        <v>0</v>
      </c>
      <c r="G8263" s="2">
        <f>Table1[[#This Row],[CF % FV]]*$A$2</f>
        <v>0</v>
      </c>
      <c r="H8263" s="22">
        <v>0.15491153623669399</v>
      </c>
      <c r="I8263">
        <f>$A$6*Table1[[#This Row],[CF % EOL]]</f>
        <v>1.1618365217752049</v>
      </c>
      <c r="J8263" s="1">
        <v>0.13854467278497817</v>
      </c>
      <c r="K8263">
        <f>Table1[[#This Row],[CF % WEC]]*$A$10</f>
        <v>4.261146457617726E-2</v>
      </c>
      <c r="L8263" s="14">
        <v>1.9875594668641547</v>
      </c>
      <c r="M8263" s="4">
        <f>Table1[[#This Row],[Cons h  '[MWh']]]-Table1[[#This Row],[Ewec_prod '[MWh']]]-Table1[[#This Row],[Eeol_prod '[MWh']]]-Table1[[#This Row],[Efv_prod '[MWh']]]</f>
        <v>0.78311148051277257</v>
      </c>
    </row>
    <row r="8264">
      <c r="E8264" s="3">
        <v>43810.25</v>
      </c>
      <c r="F8264" s="1">
        <v>0</v>
      </c>
      <c r="G8264" s="2">
        <f>Table1[[#This Row],[CF % FV]]*$A$2</f>
        <v>0</v>
      </c>
      <c r="H8264" s="22">
        <v>0.21115344692367999</v>
      </c>
      <c r="I8264">
        <f>$A$6*Table1[[#This Row],[CF % EOL]]</f>
        <v>1.5836508519276</v>
      </c>
      <c r="J8264" s="1">
        <v>0.13115219487138938</v>
      </c>
      <c r="K8264">
        <f>Table1[[#This Row],[CF % WEC]]*$A$10</f>
        <v>4.0337798585179906E-2</v>
      </c>
      <c r="L8264" s="14">
        <v>1.7257361334332184</v>
      </c>
      <c r="M8264" s="4">
        <f>Table1[[#This Row],[Cons h  '[MWh']]]-Table1[[#This Row],[Ewec_prod '[MWh']]]-Table1[[#This Row],[Eeol_prod '[MWh']]]-Table1[[#This Row],[Efv_prod '[MWh']]]</f>
        <v>0.10174748292043856</v>
      </c>
    </row>
    <row r="8265">
      <c r="E8265" s="3">
        <v>43810.291666666664</v>
      </c>
      <c r="F8265" s="1">
        <v>9.6989999999999993E-2</v>
      </c>
      <c r="G8265" s="2">
        <f>Table1[[#This Row],[CF % FV]]*$A$2</f>
        <v>0.29096999999999995</v>
      </c>
      <c r="H8265" s="22">
        <v>0.30315439991694099</v>
      </c>
      <c r="I8265">
        <f>$A$6*Table1[[#This Row],[CF % EOL]]</f>
        <v>2.2736579993770576</v>
      </c>
      <c r="J8265" s="1">
        <v>0.13227201729671331</v>
      </c>
      <c r="K8265">
        <f>Table1[[#This Row],[CF % WEC]]*$A$10</f>
        <v>4.0682216545460177E-2</v>
      </c>
      <c r="L8265" s="14">
        <v>2.0494905435943775</v>
      </c>
      <c r="M8265" s="4">
        <f>Table1[[#This Row],[Cons h  '[MWh']]]-Table1[[#This Row],[Ewec_prod '[MWh']]]-Table1[[#This Row],[Eeol_prod '[MWh']]]-Table1[[#This Row],[Efv_prod '[MWh']]]</f>
        <v>-0.55581967232814011</v>
      </c>
    </row>
    <row r="8266">
      <c r="E8266" s="3">
        <v>43810.333333333336</v>
      </c>
      <c r="F8266" s="1">
        <v>0.36730000000000002</v>
      </c>
      <c r="G8266" s="2">
        <f>Table1[[#This Row],[CF % FV]]*$A$2</f>
        <v>1.1019000000000001</v>
      </c>
      <c r="H8266" s="22">
        <v>0.33427892465664699</v>
      </c>
      <c r="I8266">
        <f>$A$6*Table1[[#This Row],[CF % EOL]]</f>
        <v>2.5070919349248526</v>
      </c>
      <c r="J8266" s="1">
        <v>0.13171420497749331</v>
      </c>
      <c r="K8266">
        <f>Table1[[#This Row],[CF % WEC]]*$A$10</f>
        <v>4.0510653111061737E-2</v>
      </c>
      <c r="L8266" s="14">
        <v>1.6372868462959631</v>
      </c>
      <c r="M8266" s="4">
        <f>Table1[[#This Row],[Cons h  '[MWh']]]-Table1[[#This Row],[Ewec_prod '[MWh']]]-Table1[[#This Row],[Eeol_prod '[MWh']]]-Table1[[#This Row],[Efv_prod '[MWh']]]</f>
        <v>-2.0122157417399515</v>
      </c>
    </row>
    <row r="8267">
      <c r="E8267" s="3">
        <v>43810.375</v>
      </c>
      <c r="F8267" s="1">
        <v>0.55379</v>
      </c>
      <c r="G8267" s="2">
        <f>Table1[[#This Row],[CF % FV]]*$A$2</f>
        <v>1.66137</v>
      </c>
      <c r="H8267" s="22">
        <v>0.30178120317464702</v>
      </c>
      <c r="I8267">
        <f>$A$6*Table1[[#This Row],[CF % EOL]]</f>
        <v>2.2633590238098527</v>
      </c>
      <c r="J8267" s="1">
        <v>0.13174830859899161</v>
      </c>
      <c r="K8267">
        <f>Table1[[#This Row],[CF % WEC]]*$A$10</f>
        <v>4.052114218458714E-2</v>
      </c>
      <c r="L8267" s="14">
        <v>1.3322910281431384</v>
      </c>
      <c r="M8267" s="4">
        <f>Table1[[#This Row],[Cons h  '[MWh']]]-Table1[[#This Row],[Ewec_prod '[MWh']]]-Table1[[#This Row],[Eeol_prod '[MWh']]]-Table1[[#This Row],[Efv_prod '[MWh']]]</f>
        <v>-2.6329591378513015</v>
      </c>
    </row>
    <row r="8268">
      <c r="E8268" s="3">
        <v>43810.416666666664</v>
      </c>
      <c r="F8268" s="1">
        <v>0.67555999999999994</v>
      </c>
      <c r="G8268" s="2">
        <f>Table1[[#This Row],[CF % FV]]*$A$2</f>
        <v>2.0266799999999998</v>
      </c>
      <c r="H8268" s="22">
        <v>0.400573927722289</v>
      </c>
      <c r="I8268">
        <f>$A$6*Table1[[#This Row],[CF % EOL]]</f>
        <v>3.0043044579171676</v>
      </c>
      <c r="J8268" s="1">
        <v>0.1355702807951002</v>
      </c>
      <c r="K8268">
        <f>Table1[[#This Row],[CF % WEC]]*$A$10</f>
        <v>4.1696646298688834E-2</v>
      </c>
      <c r="L8268" s="14">
        <v>1.7470808176438359</v>
      </c>
      <c r="M8268" s="4">
        <f>Table1[[#This Row],[Cons h  '[MWh']]]-Table1[[#This Row],[Ewec_prod '[MWh']]]-Table1[[#This Row],[Eeol_prod '[MWh']]]-Table1[[#This Row],[Efv_prod '[MWh']]]</f>
        <v>-3.32560028657202</v>
      </c>
    </row>
    <row r="8269">
      <c r="E8269" s="3">
        <v>43810.458333333336</v>
      </c>
      <c r="F8269" s="1">
        <v>0.72189999999999999</v>
      </c>
      <c r="G8269" s="2">
        <f>Table1[[#This Row],[CF % FV]]*$A$2</f>
        <v>2.1657000000000002</v>
      </c>
      <c r="H8269" s="22">
        <v>0.461085215699581</v>
      </c>
      <c r="I8269">
        <f>$A$6*Table1[[#This Row],[CF % EOL]]</f>
        <v>3.4581391177468577</v>
      </c>
      <c r="J8269" s="1">
        <v>0.13527271484773859</v>
      </c>
      <c r="K8269">
        <f>Table1[[#This Row],[CF % WEC]]*$A$10</f>
        <v>4.160512548760175E-2</v>
      </c>
      <c r="L8269" s="14">
        <v>1.1702813392402447</v>
      </c>
      <c r="M8269" s="4">
        <f>Table1[[#This Row],[Cons h  '[MWh']]]-Table1[[#This Row],[Ewec_prod '[MWh']]]-Table1[[#This Row],[Eeol_prod '[MWh']]]-Table1[[#This Row],[Efv_prod '[MWh']]]</f>
        <v>-4.4951629039942151</v>
      </c>
    </row>
    <row r="8270">
      <c r="E8270" s="3">
        <v>43810.5</v>
      </c>
      <c r="F8270" s="1">
        <v>0.67667999999999995</v>
      </c>
      <c r="G8270" s="2">
        <f>Table1[[#This Row],[CF % FV]]*$A$2</f>
        <v>2.0300399999999996</v>
      </c>
      <c r="H8270" s="22">
        <v>0.42400861213582303</v>
      </c>
      <c r="I8270">
        <f>$A$6*Table1[[#This Row],[CF % EOL]]</f>
        <v>3.1800645910186729</v>
      </c>
      <c r="J8270" s="1">
        <v>0.13930706665127382</v>
      </c>
      <c r="K8270">
        <f>Table1[[#This Row],[CF % WEC]]*$A$10</f>
        <v>4.2845950093185703E-2</v>
      </c>
      <c r="L8270" s="14">
        <v>1.9437930801112207</v>
      </c>
      <c r="M8270" s="4">
        <f>Table1[[#This Row],[Cons h  '[MWh']]]-Table1[[#This Row],[Ewec_prod '[MWh']]]-Table1[[#This Row],[Eeol_prod '[MWh']]]-Table1[[#This Row],[Efv_prod '[MWh']]]</f>
        <v>-3.3091574610006376</v>
      </c>
    </row>
    <row r="8271">
      <c r="E8271" s="3">
        <v>43810.541666666664</v>
      </c>
      <c r="F8271" s="1">
        <v>0.59436</v>
      </c>
      <c r="G8271" s="2">
        <f>Table1[[#This Row],[CF % FV]]*$A$2</f>
        <v>1.78308</v>
      </c>
      <c r="H8271" s="22">
        <v>0.60945507273202904</v>
      </c>
      <c r="I8271">
        <f>$A$6*Table1[[#This Row],[CF % EOL]]</f>
        <v>4.5709130454902178</v>
      </c>
      <c r="J8271" s="1">
        <v>0.14937709924237061</v>
      </c>
      <c r="K8271">
        <f>Table1[[#This Row],[CF % WEC]]*$A$10</f>
        <v>4.5943137653059872E-2</v>
      </c>
      <c r="L8271" s="14">
        <v>1.8186141390607535</v>
      </c>
      <c r="M8271" s="4">
        <f>Table1[[#This Row],[Cons h  '[MWh']]]-Table1[[#This Row],[Ewec_prod '[MWh']]]-Table1[[#This Row],[Eeol_prod '[MWh']]]-Table1[[#This Row],[Efv_prod '[MWh']]]</f>
        <v>-4.5813220440825244</v>
      </c>
    </row>
    <row r="8272">
      <c r="E8272" s="3">
        <v>43810.583333333336</v>
      </c>
      <c r="F8272" s="1">
        <v>0.39967999999999998</v>
      </c>
      <c r="G8272" s="2">
        <f>Table1[[#This Row],[CF % FV]]*$A$2</f>
        <v>1.1990399999999999</v>
      </c>
      <c r="H8272" s="22">
        <v>0.715115859486536</v>
      </c>
      <c r="I8272">
        <f>$A$6*Table1[[#This Row],[CF % EOL]]</f>
        <v>5.3633689461490199</v>
      </c>
      <c r="J8272" s="1">
        <v>0.1516295482307031</v>
      </c>
      <c r="K8272">
        <f>Table1[[#This Row],[CF % WEC]]*$A$10</f>
        <v>4.663591167566656E-2</v>
      </c>
      <c r="L8272" s="14">
        <v>1.6978873827682057</v>
      </c>
      <c r="M8272" s="4">
        <f>Table1[[#This Row],[Cons h  '[MWh']]]-Table1[[#This Row],[Ewec_prod '[MWh']]]-Table1[[#This Row],[Eeol_prod '[MWh']]]-Table1[[#This Row],[Efv_prod '[MWh']]]</f>
        <v>-4.9111574750564806</v>
      </c>
    </row>
    <row r="8273">
      <c r="E8273" s="3">
        <v>43810.625</v>
      </c>
      <c r="F8273" s="1">
        <v>0.20216000000000001</v>
      </c>
      <c r="G8273" s="2">
        <f>Table1[[#This Row],[CF % FV]]*$A$2</f>
        <v>0.60648000000000002</v>
      </c>
      <c r="H8273" s="22">
        <v>0.62890152108604802</v>
      </c>
      <c r="I8273">
        <f>$A$6*Table1[[#This Row],[CF % EOL]]</f>
        <v>4.7167614081453602</v>
      </c>
      <c r="J8273" s="1">
        <v>0.14257081878933697</v>
      </c>
      <c r="K8273">
        <f>Table1[[#This Row],[CF % WEC]]*$A$10</f>
        <v>4.3849765366778669E-2</v>
      </c>
      <c r="L8273" s="14">
        <v>1.7438918128682959</v>
      </c>
      <c r="M8273" s="4">
        <f>Table1[[#This Row],[Cons h  '[MWh']]]-Table1[[#This Row],[Ewec_prod '[MWh']]]-Table1[[#This Row],[Eeol_prod '[MWh']]]-Table1[[#This Row],[Efv_prod '[MWh']]]</f>
        <v>-3.6231993606438428</v>
      </c>
    </row>
    <row r="8274">
      <c r="E8274" s="3">
        <v>43810.666666666664</v>
      </c>
      <c r="F8274" s="1">
        <v>0</v>
      </c>
      <c r="G8274" s="2">
        <f>Table1[[#This Row],[CF % FV]]*$A$2</f>
        <v>0</v>
      </c>
      <c r="H8274" s="22">
        <v>0.542092035347155</v>
      </c>
      <c r="I8274">
        <f>$A$6*Table1[[#This Row],[CF % EOL]]</f>
        <v>4.0656902651036626</v>
      </c>
      <c r="J8274" s="1">
        <v>0.13459658113191031</v>
      </c>
      <c r="K8274">
        <f>Table1[[#This Row],[CF % WEC]]*$A$10</f>
        <v>4.1397170556519772E-2</v>
      </c>
      <c r="L8274" s="14">
        <v>1.812037945804698</v>
      </c>
      <c r="M8274" s="4">
        <f>Table1[[#This Row],[Cons h  '[MWh']]]-Table1[[#This Row],[Ewec_prod '[MWh']]]-Table1[[#This Row],[Eeol_prod '[MWh']]]-Table1[[#This Row],[Efv_prod '[MWh']]]</f>
        <v>-2.2950494898554843</v>
      </c>
    </row>
    <row r="8275">
      <c r="E8275" s="3">
        <v>43810.708333333336</v>
      </c>
      <c r="F8275" s="1">
        <v>0</v>
      </c>
      <c r="G8275" s="2">
        <f>Table1[[#This Row],[CF % FV]]*$A$2</f>
        <v>0</v>
      </c>
      <c r="H8275" s="22">
        <v>0.56770606840646098</v>
      </c>
      <c r="I8275">
        <f>$A$6*Table1[[#This Row],[CF % EOL]]</f>
        <v>4.2577955130484577</v>
      </c>
      <c r="J8275" s="1">
        <v>0.12907925597684511</v>
      </c>
      <c r="K8275">
        <f>Table1[[#This Row],[CF % WEC]]*$A$10</f>
        <v>3.9700235548667175E-2</v>
      </c>
      <c r="L8275" s="14">
        <v>2.2517206591628773</v>
      </c>
      <c r="M8275" s="4">
        <f>Table1[[#This Row],[Cons h  '[MWh']]]-Table1[[#This Row],[Ewec_prod '[MWh']]]-Table1[[#This Row],[Eeol_prod '[MWh']]]-Table1[[#This Row],[Efv_prod '[MWh']]]</f>
        <v>-2.0457750894342475</v>
      </c>
    </row>
    <row r="8276">
      <c r="E8276" s="3">
        <v>43810.75</v>
      </c>
      <c r="F8276" s="1">
        <v>0</v>
      </c>
      <c r="G8276" s="2">
        <f>Table1[[#This Row],[CF % FV]]*$A$2</f>
        <v>0</v>
      </c>
      <c r="H8276" s="22">
        <v>0.57895341787798504</v>
      </c>
      <c r="I8276">
        <f>$A$6*Table1[[#This Row],[CF % EOL]]</f>
        <v>4.3421506340848879</v>
      </c>
      <c r="J8276" s="1">
        <v>0.1305920469563441</v>
      </c>
      <c r="K8276">
        <f>Table1[[#This Row],[CF % WEC]]*$A$10</f>
        <v>4.016551680371859E-2</v>
      </c>
      <c r="L8276" s="14">
        <v>2.133498243570179</v>
      </c>
      <c r="M8276" s="4">
        <f>Table1[[#This Row],[Cons h  '[MWh']]]-Table1[[#This Row],[Ewec_prod '[MWh']]]-Table1[[#This Row],[Eeol_prod '[MWh']]]-Table1[[#This Row],[Efv_prod '[MWh']]]</f>
        <v>-2.2488179073184273</v>
      </c>
    </row>
    <row r="8277">
      <c r="E8277" s="3">
        <v>43810.791666666664</v>
      </c>
      <c r="F8277" s="1">
        <v>0</v>
      </c>
      <c r="G8277" s="2">
        <f>Table1[[#This Row],[CF % FV]]*$A$2</f>
        <v>0</v>
      </c>
      <c r="H8277" s="22">
        <v>0.743106211424579</v>
      </c>
      <c r="I8277">
        <f>$A$6*Table1[[#This Row],[CF % EOL]]</f>
        <v>5.5732965856843428</v>
      </c>
      <c r="J8277" s="1">
        <v>0.12856795022121795</v>
      </c>
      <c r="K8277">
        <f>Table1[[#This Row],[CF % WEC]]*$A$10</f>
        <v>3.9542975896198859E-2</v>
      </c>
      <c r="L8277" s="14">
        <v>2.4616963763790234</v>
      </c>
      <c r="M8277" s="4">
        <f>Table1[[#This Row],[Cons h  '[MWh']]]-Table1[[#This Row],[Ewec_prod '[MWh']]]-Table1[[#This Row],[Eeol_prod '[MWh']]]-Table1[[#This Row],[Efv_prod '[MWh']]]</f>
        <v>-3.1511431852015184</v>
      </c>
    </row>
    <row r="8278">
      <c r="E8278" s="3">
        <v>43810.833333333336</v>
      </c>
      <c r="F8278" s="1">
        <v>0</v>
      </c>
      <c r="G8278" s="2">
        <f>Table1[[#This Row],[CF % FV]]*$A$2</f>
        <v>0</v>
      </c>
      <c r="H8278" s="22">
        <v>0.68882681638309196</v>
      </c>
      <c r="I8278">
        <f>$A$6*Table1[[#This Row],[CF % EOL]]</f>
        <v>5.1662011228731899</v>
      </c>
      <c r="J8278" s="1">
        <v>0.11608050165268788</v>
      </c>
      <c r="K8278">
        <f>Table1[[#This Row],[CF % WEC]]*$A$10</f>
        <v>3.5702276274708622E-2</v>
      </c>
      <c r="L8278" s="14">
        <v>1.8413290783605165</v>
      </c>
      <c r="M8278" s="4">
        <f>Table1[[#This Row],[Cons h  '[MWh']]]-Table1[[#This Row],[Ewec_prod '[MWh']]]-Table1[[#This Row],[Eeol_prod '[MWh']]]-Table1[[#This Row],[Efv_prod '[MWh']]]</f>
        <v>-3.3605743207873822</v>
      </c>
    </row>
    <row r="8279">
      <c r="E8279" s="3">
        <v>43810.875</v>
      </c>
      <c r="F8279" s="1">
        <v>0</v>
      </c>
      <c r="G8279" s="2">
        <f>Table1[[#This Row],[CF % FV]]*$A$2</f>
        <v>0</v>
      </c>
      <c r="H8279" s="22">
        <v>0.31797341141330798</v>
      </c>
      <c r="I8279">
        <f>$A$6*Table1[[#This Row],[CF % EOL]]</f>
        <v>2.3848005855998098</v>
      </c>
      <c r="J8279" s="1">
        <v>0.10920304229895386</v>
      </c>
      <c r="K8279">
        <f>Table1[[#This Row],[CF % WEC]]*$A$10</f>
        <v>3.3587011864069288E-2</v>
      </c>
      <c r="L8279" s="14">
        <v>2.353238524920132</v>
      </c>
      <c r="M8279" s="4">
        <f>Table1[[#This Row],[Cons h  '[MWh']]]-Table1[[#This Row],[Ewec_prod '[MWh']]]-Table1[[#This Row],[Eeol_prod '[MWh']]]-Table1[[#This Row],[Efv_prod '[MWh']]]</f>
        <v>-6.5149072543746911E-2</v>
      </c>
    </row>
    <row r="8280">
      <c r="E8280" s="3">
        <v>43810.916666666664</v>
      </c>
      <c r="F8280" s="1">
        <v>0</v>
      </c>
      <c r="G8280" s="2">
        <f>Table1[[#This Row],[CF % FV]]*$A$2</f>
        <v>0</v>
      </c>
      <c r="H8280" s="22">
        <v>0.16845217285601799</v>
      </c>
      <c r="I8280">
        <f>$A$6*Table1[[#This Row],[CF % EOL]]</f>
        <v>1.263391296420135</v>
      </c>
      <c r="J8280" s="1">
        <v>0.11014553296966319</v>
      </c>
      <c r="K8280">
        <f>Table1[[#This Row],[CF % WEC]]*$A$10</f>
        <v>3.3876888818707866E-2</v>
      </c>
      <c r="L8280" s="14">
        <v>1.435582735925043</v>
      </c>
      <c r="M8280" s="4">
        <f>Table1[[#This Row],[Cons h  '[MWh']]]-Table1[[#This Row],[Ewec_prod '[MWh']]]-Table1[[#This Row],[Eeol_prod '[MWh']]]-Table1[[#This Row],[Efv_prod '[MWh']]]</f>
        <v>0.13831455068620024</v>
      </c>
    </row>
    <row r="8281">
      <c r="E8281" s="3">
        <v>43810.958333333336</v>
      </c>
      <c r="F8281" s="1">
        <v>0</v>
      </c>
      <c r="G8281" s="2">
        <f>Table1[[#This Row],[CF % FV]]*$A$2</f>
        <v>0</v>
      </c>
      <c r="H8281" s="22">
        <v>0.40042590762935898</v>
      </c>
      <c r="I8281">
        <f>$A$6*Table1[[#This Row],[CF % EOL]]</f>
        <v>3.0031943072201925</v>
      </c>
      <c r="J8281" s="1">
        <v>0.15995104317912687</v>
      </c>
      <c r="K8281">
        <f>Table1[[#This Row],[CF % WEC]]*$A$10</f>
        <v>4.9195310605179524E-2</v>
      </c>
      <c r="L8281" s="14">
        <v>1.4146153088742699</v>
      </c>
      <c r="M8281" s="4">
        <f>Table1[[#This Row],[Cons h  '[MWh']]]-Table1[[#This Row],[Ewec_prod '[MWh']]]-Table1[[#This Row],[Eeol_prod '[MWh']]]-Table1[[#This Row],[Efv_prod '[MWh']]]</f>
        <v>-1.6377743089511021</v>
      </c>
    </row>
    <row r="8282">
      <c r="E8282" s="3">
        <v>43811</v>
      </c>
      <c r="F8282" s="1">
        <v>0</v>
      </c>
      <c r="G8282" s="2">
        <f>Table1[[#This Row],[CF % FV]]*$A$2</f>
        <v>0</v>
      </c>
      <c r="H8282" s="22">
        <v>0.92764254824958503</v>
      </c>
      <c r="I8282">
        <f>$A$6*Table1[[#This Row],[CF % EOL]]</f>
        <v>6.9573191118718878</v>
      </c>
      <c r="J8282" s="1">
        <v>0.26385119048998851</v>
      </c>
      <c r="K8282">
        <f>Table1[[#This Row],[CF % WEC]]*$A$10</f>
        <v>8.115133863281522E-2</v>
      </c>
      <c r="L8282" s="14">
        <v>0.97336729177986991</v>
      </c>
      <c r="M8282" s="4">
        <f>Table1[[#This Row],[Cons h  '[MWh']]]-Table1[[#This Row],[Ewec_prod '[MWh']]]-Table1[[#This Row],[Eeol_prod '[MWh']]]-Table1[[#This Row],[Efv_prod '[MWh']]]</f>
        <v>-6.065103158724833</v>
      </c>
    </row>
    <row r="8283">
      <c r="E8283" s="3">
        <v>43811.041666666664</v>
      </c>
      <c r="F8283" s="1">
        <v>0</v>
      </c>
      <c r="G8283" s="2">
        <f>Table1[[#This Row],[CF % FV]]*$A$2</f>
        <v>0</v>
      </c>
      <c r="H8283" s="22">
        <v>0.99759796480758101</v>
      </c>
      <c r="I8283">
        <f>$A$6*Table1[[#This Row],[CF % EOL]]</f>
        <v>7.4819847360568579</v>
      </c>
      <c r="J8283" s="1">
        <v>0.40823636445541933</v>
      </c>
      <c r="K8283">
        <f>Table1[[#This Row],[CF % WEC]]*$A$10</f>
        <v>0.12555913578645816</v>
      </c>
      <c r="L8283" s="14">
        <v>1.394523353278059</v>
      </c>
      <c r="M8283" s="4">
        <f>Table1[[#This Row],[Cons h  '[MWh']]]-Table1[[#This Row],[Ewec_prod '[MWh']]]-Table1[[#This Row],[Eeol_prod '[MWh']]]-Table1[[#This Row],[Efv_prod '[MWh']]]</f>
        <v>-6.2130205185652567</v>
      </c>
    </row>
    <row r="8284">
      <c r="E8284" s="3">
        <v>43811.083333333336</v>
      </c>
      <c r="F8284" s="1">
        <v>0</v>
      </c>
      <c r="G8284" s="2">
        <f>Table1[[#This Row],[CF % FV]]*$A$2</f>
        <v>0</v>
      </c>
      <c r="H8284" s="22">
        <v>0.99678920219988498</v>
      </c>
      <c r="I8284">
        <f>$A$6*Table1[[#This Row],[CF % EOL]]</f>
        <v>7.4759190164991374</v>
      </c>
      <c r="J8284" s="1">
        <v>0.56494074783289205</v>
      </c>
      <c r="K8284">
        <f>Table1[[#This Row],[CF % WEC]]*$A$10</f>
        <v>0.17375588811907389</v>
      </c>
      <c r="L8284" s="14">
        <v>1.3885211636639139</v>
      </c>
      <c r="M8284" s="4">
        <f>Table1[[#This Row],[Cons h  '[MWh']]]-Table1[[#This Row],[Ewec_prod '[MWh']]]-Table1[[#This Row],[Eeol_prod '[MWh']]]-Table1[[#This Row],[Efv_prod '[MWh']]]</f>
        <v>-6.2611537409542972</v>
      </c>
    </row>
    <row r="8285">
      <c r="E8285" s="3">
        <v>43811.125</v>
      </c>
      <c r="F8285" s="1">
        <v>0</v>
      </c>
      <c r="G8285" s="2">
        <f>Table1[[#This Row],[CF % FV]]*$A$2</f>
        <v>0</v>
      </c>
      <c r="H8285" s="22">
        <v>0.99748786737489104</v>
      </c>
      <c r="I8285">
        <f>$A$6*Table1[[#This Row],[CF % EOL]]</f>
        <v>7.4811590053116825</v>
      </c>
      <c r="J8285" s="1">
        <v>0.59864394738852977</v>
      </c>
      <c r="K8285">
        <f>Table1[[#This Row],[CF % WEC]]*$A$10</f>
        <v>0.18412180594976371</v>
      </c>
      <c r="L8285" s="14">
        <v>1.1109056865736338</v>
      </c>
      <c r="M8285" s="4">
        <f>Table1[[#This Row],[Cons h  '[MWh']]]-Table1[[#This Row],[Ewec_prod '[MWh']]]-Table1[[#This Row],[Eeol_prod '[MWh']]]-Table1[[#This Row],[Efv_prod '[MWh']]]</f>
        <v>-6.5543751246878124</v>
      </c>
    </row>
    <row r="8286">
      <c r="E8286" s="3">
        <v>43811.166666666664</v>
      </c>
      <c r="F8286" s="1">
        <v>0</v>
      </c>
      <c r="G8286" s="2">
        <f>Table1[[#This Row],[CF % FV]]*$A$2</f>
        <v>0</v>
      </c>
      <c r="H8286" s="22">
        <v>1.00027884843949</v>
      </c>
      <c r="I8286">
        <f>$A$6*Table1[[#This Row],[CF % EOL]]</f>
        <v>7.5020913632961754</v>
      </c>
      <c r="J8286" s="1">
        <v>0.63488956285028575</v>
      </c>
      <c r="K8286">
        <f>Table1[[#This Row],[CF % WEC]]*$A$10</f>
        <v>0.19526968142013559</v>
      </c>
      <c r="L8286" s="14">
        <v>1.4573107396208782</v>
      </c>
      <c r="M8286" s="4">
        <f>Table1[[#This Row],[Cons h  '[MWh']]]-Table1[[#This Row],[Ewec_prod '[MWh']]]-Table1[[#This Row],[Eeol_prod '[MWh']]]-Table1[[#This Row],[Efv_prod '[MWh']]]</f>
        <v>-6.2400503050954326</v>
      </c>
    </row>
    <row r="8287">
      <c r="E8287" s="3">
        <v>43811.208333333336</v>
      </c>
      <c r="F8287" s="1">
        <v>0</v>
      </c>
      <c r="G8287" s="2">
        <f>Table1[[#This Row],[CF % FV]]*$A$2</f>
        <v>0</v>
      </c>
      <c r="H8287" s="22">
        <v>1.0041592922576901</v>
      </c>
      <c r="I8287">
        <f>$A$6*Table1[[#This Row],[CF % EOL]]</f>
        <v>7.5311946919326758</v>
      </c>
      <c r="J8287" s="1">
        <v>0.62325714052677006</v>
      </c>
      <c r="K8287">
        <f>Table1[[#This Row],[CF % WEC]]*$A$10</f>
        <v>0.19169195777468795</v>
      </c>
      <c r="L8287" s="14">
        <v>1.4832934068367349</v>
      </c>
      <c r="M8287" s="4">
        <f>Table1[[#This Row],[Cons h  '[MWh']]]-Table1[[#This Row],[Ewec_prod '[MWh']]]-Table1[[#This Row],[Eeol_prod '[MWh']]]-Table1[[#This Row],[Efv_prod '[MWh']]]</f>
        <v>-6.2395932428706287</v>
      </c>
    </row>
    <row r="8288">
      <c r="E8288" s="3">
        <v>43811.25</v>
      </c>
      <c r="F8288" s="1">
        <v>0</v>
      </c>
      <c r="G8288" s="2">
        <f>Table1[[#This Row],[CF % FV]]*$A$2</f>
        <v>0</v>
      </c>
      <c r="H8288" s="22">
        <v>1.00729492005711</v>
      </c>
      <c r="I8288">
        <f>$A$6*Table1[[#This Row],[CF % EOL]]</f>
        <v>7.554711900428325</v>
      </c>
      <c r="J8288" s="1">
        <v>0.60263236462813252</v>
      </c>
      <c r="K8288">
        <f>Table1[[#This Row],[CF % WEC]]*$A$10</f>
        <v>0.18534850270037867</v>
      </c>
      <c r="L8288" s="14">
        <v>1.9143320556015948</v>
      </c>
      <c r="M8288" s="4">
        <f>Table1[[#This Row],[Cons h  '[MWh']]]-Table1[[#This Row],[Ewec_prod '[MWh']]]-Table1[[#This Row],[Eeol_prod '[MWh']]]-Table1[[#This Row],[Efv_prod '[MWh']]]</f>
        <v>-5.8257283475271091</v>
      </c>
    </row>
    <row r="8289">
      <c r="E8289" s="3">
        <v>43811.291666666664</v>
      </c>
      <c r="F8289" s="1">
        <v>5.0400000000000002E-3</v>
      </c>
      <c r="G8289" s="2">
        <f>Table1[[#This Row],[CF % FV]]*$A$2</f>
        <v>1.5120000000000001E-2</v>
      </c>
      <c r="H8289" s="22">
        <v>1.00380103208109</v>
      </c>
      <c r="I8289">
        <f>$A$6*Table1[[#This Row],[CF % EOL]]</f>
        <v>7.5285077406081751</v>
      </c>
      <c r="J8289" s="1">
        <v>0.58837223975958475</v>
      </c>
      <c r="K8289">
        <f>Table1[[#This Row],[CF % WEC]]*$A$10</f>
        <v>0.18096259024720876</v>
      </c>
      <c r="L8289" s="14">
        <v>1.6580486760433559</v>
      </c>
      <c r="M8289" s="4">
        <f>Table1[[#This Row],[Cons h  '[MWh']]]-Table1[[#This Row],[Ewec_prod '[MWh']]]-Table1[[#This Row],[Eeol_prod '[MWh']]]-Table1[[#This Row],[Efv_prod '[MWh']]]</f>
        <v>-6.0665416548120277</v>
      </c>
    </row>
    <row r="8290">
      <c r="E8290" s="3">
        <v>43811.333333333336</v>
      </c>
      <c r="F8290" s="1">
        <v>1.6910000000000001E-2</v>
      </c>
      <c r="G8290" s="2">
        <f>Table1[[#This Row],[CF % FV]]*$A$2</f>
        <v>5.0730000000000004E-2</v>
      </c>
      <c r="H8290" s="22">
        <v>1.00321896454455</v>
      </c>
      <c r="I8290">
        <f>$A$6*Table1[[#This Row],[CF % EOL]]</f>
        <v>7.5241422340841249</v>
      </c>
      <c r="J8290" s="1">
        <v>0.56706932979890257</v>
      </c>
      <c r="K8290">
        <f>Table1[[#This Row],[CF % WEC]]*$A$10</f>
        <v>0.17441056500573351</v>
      </c>
      <c r="L8290" s="14">
        <v>1.3340485948501222</v>
      </c>
      <c r="M8290" s="4">
        <f>Table1[[#This Row],[Cons h  '[MWh']]]-Table1[[#This Row],[Ewec_prod '[MWh']]]-Table1[[#This Row],[Eeol_prod '[MWh']]]-Table1[[#This Row],[Efv_prod '[MWh']]]</f>
        <v>-6.4152342042397361</v>
      </c>
    </row>
    <row r="8291">
      <c r="E8291" s="3">
        <v>43811.375</v>
      </c>
      <c r="F8291" s="1">
        <v>9.5510000000000012E-2</v>
      </c>
      <c r="G8291" s="2">
        <f>Table1[[#This Row],[CF % FV]]*$A$2</f>
        <v>0.28653000000000006</v>
      </c>
      <c r="H8291" s="22">
        <v>0.99831585185185201</v>
      </c>
      <c r="I8291">
        <f>$A$6*Table1[[#This Row],[CF % EOL]]</f>
        <v>7.4873688888888896</v>
      </c>
      <c r="J8291" s="1">
        <v>0.54371707577700878</v>
      </c>
      <c r="K8291">
        <f>Table1[[#This Row],[CF % WEC]]*$A$10</f>
        <v>0.16722823366794057</v>
      </c>
      <c r="L8291" s="14">
        <v>1.5047497121851132</v>
      </c>
      <c r="M8291" s="4">
        <f>Table1[[#This Row],[Cons h  '[MWh']]]-Table1[[#This Row],[Ewec_prod '[MWh']]]-Table1[[#This Row],[Eeol_prod '[MWh']]]-Table1[[#This Row],[Efv_prod '[MWh']]]</f>
        <v>-6.4363774103717164</v>
      </c>
    </row>
    <row r="8292">
      <c r="E8292" s="3">
        <v>43811.416666666664</v>
      </c>
      <c r="F8292" s="1">
        <v>0.39571000000000001</v>
      </c>
      <c r="G8292" s="2">
        <f>Table1[[#This Row],[CF % FV]]*$A$2</f>
        <v>1.18713</v>
      </c>
      <c r="H8292" s="22">
        <v>0.997788284644195</v>
      </c>
      <c r="I8292">
        <f>$A$6*Table1[[#This Row],[CF % EOL]]</f>
        <v>7.4834121348314628</v>
      </c>
      <c r="J8292" s="1">
        <v>0.52522229449424351</v>
      </c>
      <c r="K8292">
        <f>Table1[[#This Row],[CF % WEC]]*$A$10</f>
        <v>0.16153988996166313</v>
      </c>
      <c r="L8292" s="14">
        <v>1.942019248725148</v>
      </c>
      <c r="M8292" s="4">
        <f>Table1[[#This Row],[Cons h  '[MWh']]]-Table1[[#This Row],[Ewec_prod '[MWh']]]-Table1[[#This Row],[Eeol_prod '[MWh']]]-Table1[[#This Row],[Efv_prod '[MWh']]]</f>
        <v>-6.8900627760679782</v>
      </c>
    </row>
    <row r="8293">
      <c r="E8293" s="3">
        <v>43811.458333333336</v>
      </c>
      <c r="F8293" s="1">
        <v>0.62056</v>
      </c>
      <c r="G8293" s="2">
        <f>Table1[[#This Row],[CF % FV]]*$A$2</f>
        <v>1.86168</v>
      </c>
      <c r="H8293" s="22">
        <v>0.990209433880756</v>
      </c>
      <c r="I8293">
        <f>$A$6*Table1[[#This Row],[CF % EOL]]</f>
        <v>7.4265707541056702</v>
      </c>
      <c r="J8293" s="1">
        <v>0.50455793687806805</v>
      </c>
      <c r="K8293">
        <f>Table1[[#This Row],[CF % WEC]]*$A$10</f>
        <v>0.15518426094431564</v>
      </c>
      <c r="L8293" s="14">
        <v>1.6620933118602228</v>
      </c>
      <c r="M8293" s="4">
        <f>Table1[[#This Row],[Cons h  '[MWh']]]-Table1[[#This Row],[Ewec_prod '[MWh']]]-Table1[[#This Row],[Eeol_prod '[MWh']]]-Table1[[#This Row],[Efv_prod '[MWh']]]</f>
        <v>-7.7813417031897627</v>
      </c>
    </row>
    <row r="8294">
      <c r="E8294" s="3">
        <v>43811.5</v>
      </c>
      <c r="F8294" s="1">
        <v>0.62117999999999995</v>
      </c>
      <c r="G8294" s="2">
        <f>Table1[[#This Row],[CF % FV]]*$A$2</f>
        <v>1.86354</v>
      </c>
      <c r="H8294" s="22">
        <v>0.97377464815596604</v>
      </c>
      <c r="I8294">
        <f>$A$6*Table1[[#This Row],[CF % EOL]]</f>
        <v>7.3033098611697449</v>
      </c>
      <c r="J8294" s="1">
        <v>0.48512738550191842</v>
      </c>
      <c r="K8294">
        <f>Table1[[#This Row],[CF % WEC]]*$A$10</f>
        <v>0.14920810729642045</v>
      </c>
      <c r="L8294" s="14">
        <v>1.9599638085116433</v>
      </c>
      <c r="M8294" s="4">
        <f>Table1[[#This Row],[Cons h  '[MWh']]]-Table1[[#This Row],[Ewec_prod '[MWh']]]-Table1[[#This Row],[Eeol_prod '[MWh']]]-Table1[[#This Row],[Efv_prod '[MWh']]]</f>
        <v>-7.3560941599545213</v>
      </c>
    </row>
    <row r="8295">
      <c r="E8295" s="3">
        <v>43811.541666666664</v>
      </c>
      <c r="F8295" s="1">
        <v>0.22806999999999999</v>
      </c>
      <c r="G8295" s="2">
        <f>Table1[[#This Row],[CF % FV]]*$A$2</f>
        <v>0.68420999999999998</v>
      </c>
      <c r="H8295" s="22">
        <v>0.96805834230635601</v>
      </c>
      <c r="I8295">
        <f>$A$6*Table1[[#This Row],[CF % EOL]]</f>
        <v>7.2604375672976698</v>
      </c>
      <c r="J8295" s="1">
        <v>0.47317899066730723</v>
      </c>
      <c r="K8295">
        <f>Table1[[#This Row],[CF % WEC]]*$A$10</f>
        <v>0.14553320162879224</v>
      </c>
      <c r="L8295" s="14">
        <v>1.5803762675993764</v>
      </c>
      <c r="M8295" s="4">
        <f>Table1[[#This Row],[Cons h  '[MWh']]]-Table1[[#This Row],[Ewec_prod '[MWh']]]-Table1[[#This Row],[Eeol_prod '[MWh']]]-Table1[[#This Row],[Efv_prod '[MWh']]]</f>
        <v>-6.5098045013270855</v>
      </c>
    </row>
    <row r="8296">
      <c r="E8296" s="3">
        <v>43811.583333333336</v>
      </c>
      <c r="F8296" s="1">
        <v>0.1399</v>
      </c>
      <c r="G8296" s="2">
        <f>Table1[[#This Row],[CF % FV]]*$A$2</f>
        <v>0.41969999999999996</v>
      </c>
      <c r="H8296" s="22">
        <v>0.97412445303286099</v>
      </c>
      <c r="I8296">
        <f>$A$6*Table1[[#This Row],[CF % EOL]]</f>
        <v>7.3059333977464576</v>
      </c>
      <c r="J8296" s="1">
        <v>0.46692168176275239</v>
      </c>
      <c r="K8296">
        <f>Table1[[#This Row],[CF % WEC]]*$A$10</f>
        <v>0.14360867366702459</v>
      </c>
      <c r="L8296" s="14">
        <v>1.1900373130604549</v>
      </c>
      <c r="M8296" s="4">
        <f>Table1[[#This Row],[Cons h  '[MWh']]]-Table1[[#This Row],[Ewec_prod '[MWh']]]-Table1[[#This Row],[Eeol_prod '[MWh']]]-Table1[[#This Row],[Efv_prod '[MWh']]]</f>
        <v>-6.679204758353027</v>
      </c>
    </row>
    <row r="8297">
      <c r="E8297" s="3">
        <v>43811.625</v>
      </c>
      <c r="F8297" s="1">
        <v>3.5499999999999997E-2</v>
      </c>
      <c r="G8297" s="2">
        <f>Table1[[#This Row],[CF % FV]]*$A$2</f>
        <v>0.10649999999999998</v>
      </c>
      <c r="H8297" s="22">
        <v>0.96862660907435205</v>
      </c>
      <c r="I8297">
        <f>$A$6*Table1[[#This Row],[CF % EOL]]</f>
        <v>7.2646995680576403</v>
      </c>
      <c r="J8297" s="1">
        <v>0.45812126942802683</v>
      </c>
      <c r="K8297">
        <f>Table1[[#This Row],[CF % WEC]]*$A$10</f>
        <v>0.14090197660737719</v>
      </c>
      <c r="L8297" s="14">
        <v>1.6306838694143873</v>
      </c>
      <c r="M8297" s="4">
        <f>Table1[[#This Row],[Cons h  '[MWh']]]-Table1[[#This Row],[Ewec_prod '[MWh']]]-Table1[[#This Row],[Eeol_prod '[MWh']]]-Table1[[#This Row],[Efv_prod '[MWh']]]</f>
        <v>-5.8814176752506295</v>
      </c>
    </row>
    <row r="8298">
      <c r="E8298" s="3">
        <v>43811.666666666664</v>
      </c>
      <c r="F8298" s="1">
        <v>0</v>
      </c>
      <c r="G8298" s="2">
        <f>Table1[[#This Row],[CF % FV]]*$A$2</f>
        <v>0</v>
      </c>
      <c r="H8298" s="22">
        <v>0.96864636851211705</v>
      </c>
      <c r="I8298">
        <f>$A$6*Table1[[#This Row],[CF % EOL]]</f>
        <v>7.2648477638408782</v>
      </c>
      <c r="J8298" s="1">
        <v>0.45489189379899808</v>
      </c>
      <c r="K8298">
        <f>Table1[[#This Row],[CF % WEC]]*$A$10</f>
        <v>0.1399087343379101</v>
      </c>
      <c r="L8298" s="14">
        <v>1.5460781715200975</v>
      </c>
      <c r="M8298" s="4">
        <f>Table1[[#This Row],[Cons h  '[MWh']]]-Table1[[#This Row],[Ewec_prod '[MWh']]]-Table1[[#This Row],[Eeol_prod '[MWh']]]-Table1[[#This Row],[Efv_prod '[MWh']]]</f>
        <v>-5.8586783266586906</v>
      </c>
    </row>
    <row r="8299">
      <c r="E8299" s="3">
        <v>43811.708333333336</v>
      </c>
      <c r="F8299" s="1">
        <v>0</v>
      </c>
      <c r="G8299" s="2">
        <f>Table1[[#This Row],[CF % FV]]*$A$2</f>
        <v>0</v>
      </c>
      <c r="H8299" s="22">
        <v>0.968031375158665</v>
      </c>
      <c r="I8299">
        <f>$A$6*Table1[[#This Row],[CF % EOL]]</f>
        <v>7.2602353136899875</v>
      </c>
      <c r="J8299" s="1">
        <v>0.45289769214419467</v>
      </c>
      <c r="K8299">
        <f>Table1[[#This Row],[CF % WEC]]*$A$10</f>
        <v>0.13929538810479081</v>
      </c>
      <c r="L8299" s="14">
        <v>2.0686949079522821</v>
      </c>
      <c r="M8299" s="4">
        <f>Table1[[#This Row],[Cons h  '[MWh']]]-Table1[[#This Row],[Ewec_prod '[MWh']]]-Table1[[#This Row],[Eeol_prod '[MWh']]]-Table1[[#This Row],[Efv_prod '[MWh']]]</f>
        <v>-5.3308357938424962</v>
      </c>
    </row>
    <row r="8300">
      <c r="E8300" s="3">
        <v>43811.75</v>
      </c>
      <c r="F8300" s="1">
        <v>0</v>
      </c>
      <c r="G8300" s="2">
        <f>Table1[[#This Row],[CF % FV]]*$A$2</f>
        <v>0</v>
      </c>
      <c r="H8300" s="22">
        <v>0.96840831379606795</v>
      </c>
      <c r="I8300">
        <f>$A$6*Table1[[#This Row],[CF % EOL]]</f>
        <v>7.2630623534705094</v>
      </c>
      <c r="J8300" s="1">
        <v>0.45079548838047956</v>
      </c>
      <c r="K8300">
        <f>Table1[[#This Row],[CF % WEC]]*$A$10</f>
        <v>0.13864882422464453</v>
      </c>
      <c r="L8300" s="14">
        <v>1.9097868209913533</v>
      </c>
      <c r="M8300" s="4">
        <f>Table1[[#This Row],[Cons h  '[MWh']]]-Table1[[#This Row],[Ewec_prod '[MWh']]]-Table1[[#This Row],[Eeol_prod '[MWh']]]-Table1[[#This Row],[Efv_prod '[MWh']]]</f>
        <v>-5.4919243567038007</v>
      </c>
    </row>
    <row r="8301">
      <c r="E8301" s="3">
        <v>43811.791666666664</v>
      </c>
      <c r="F8301" s="1">
        <v>0</v>
      </c>
      <c r="G8301" s="2">
        <f>Table1[[#This Row],[CF % FV]]*$A$2</f>
        <v>0</v>
      </c>
      <c r="H8301" s="22">
        <v>0.96862817202134699</v>
      </c>
      <c r="I8301">
        <f>$A$6*Table1[[#This Row],[CF % EOL]]</f>
        <v>7.2647112901601023</v>
      </c>
      <c r="J8301" s="1">
        <v>0.44913514119974624</v>
      </c>
      <c r="K8301">
        <f>Table1[[#This Row],[CF % WEC]]*$A$10</f>
        <v>0.13813815987607173</v>
      </c>
      <c r="L8301" s="14">
        <v>2.2414566742515913</v>
      </c>
      <c r="M8301" s="4">
        <f>Table1[[#This Row],[Cons h  '[MWh']]]-Table1[[#This Row],[Ewec_prod '[MWh']]]-Table1[[#This Row],[Eeol_prod '[MWh']]]-Table1[[#This Row],[Efv_prod '[MWh']]]</f>
        <v>-5.1613927757845826</v>
      </c>
    </row>
    <row r="8302">
      <c r="E8302" s="3">
        <v>43811.833333333336</v>
      </c>
      <c r="F8302" s="1">
        <v>0</v>
      </c>
      <c r="G8302" s="2">
        <f>Table1[[#This Row],[CF % FV]]*$A$2</f>
        <v>0</v>
      </c>
      <c r="H8302" s="22">
        <v>0.93043084633185003</v>
      </c>
      <c r="I8302">
        <f>$A$6*Table1[[#This Row],[CF % EOL]]</f>
        <v>6.9782313474888751</v>
      </c>
      <c r="J8302" s="1">
        <v>0.45064399144910267</v>
      </c>
      <c r="K8302">
        <f>Table1[[#This Row],[CF % WEC]]*$A$10</f>
        <v>0.13860222910124498</v>
      </c>
      <c r="L8302" s="14">
        <v>1.7786826101115294</v>
      </c>
      <c r="M8302" s="4">
        <f>Table1[[#This Row],[Cons h  '[MWh']]]-Table1[[#This Row],[Ewec_prod '[MWh']]]-Table1[[#This Row],[Eeol_prod '[MWh']]]-Table1[[#This Row],[Efv_prod '[MWh']]]</f>
        <v>-5.3381509664785902</v>
      </c>
    </row>
    <row r="8303">
      <c r="E8303" s="3">
        <v>43811.875</v>
      </c>
      <c r="F8303" s="1">
        <v>0</v>
      </c>
      <c r="G8303" s="2">
        <f>Table1[[#This Row],[CF % FV]]*$A$2</f>
        <v>0</v>
      </c>
      <c r="H8303" s="22">
        <v>0.93034033667986304</v>
      </c>
      <c r="I8303">
        <f>$A$6*Table1[[#This Row],[CF % EOL]]</f>
        <v>6.9775525250989725</v>
      </c>
      <c r="J8303" s="1">
        <v>0.47172391880697162</v>
      </c>
      <c r="K8303">
        <f>Table1[[#This Row],[CF % WEC]]*$A$10</f>
        <v>0.14508567274308248</v>
      </c>
      <c r="L8303" s="14">
        <v>1.6704014713901176</v>
      </c>
      <c r="M8303" s="4">
        <f>Table1[[#This Row],[Cons h  '[MWh']]]-Table1[[#This Row],[Ewec_prod '[MWh']]]-Table1[[#This Row],[Eeol_prod '[MWh']]]-Table1[[#This Row],[Efv_prod '[MWh']]]</f>
        <v>-5.4522367264519378</v>
      </c>
    </row>
    <row r="8304">
      <c r="E8304" s="3">
        <v>43811.916666666664</v>
      </c>
      <c r="F8304" s="1">
        <v>0</v>
      </c>
      <c r="G8304" s="2">
        <f>Table1[[#This Row],[CF % FV]]*$A$2</f>
        <v>0</v>
      </c>
      <c r="H8304" s="22">
        <v>0.98693629870605903</v>
      </c>
      <c r="I8304">
        <f>$A$6*Table1[[#This Row],[CF % EOL]]</f>
        <v>7.4020222402954428</v>
      </c>
      <c r="J8304" s="1">
        <v>0.48292048701110035</v>
      </c>
      <c r="K8304">
        <f>Table1[[#This Row],[CF % WEC]]*$A$10</f>
        <v>0.1485293430034717</v>
      </c>
      <c r="L8304" s="14">
        <v>1.6730058904754705</v>
      </c>
      <c r="M8304" s="4">
        <f>Table1[[#This Row],[Cons h  '[MWh']]]-Table1[[#This Row],[Ewec_prod '[MWh']]]-Table1[[#This Row],[Eeol_prod '[MWh']]]-Table1[[#This Row],[Efv_prod '[MWh']]]</f>
        <v>-5.8775456928234444</v>
      </c>
    </row>
    <row r="8305">
      <c r="E8305" s="3">
        <v>43811.958333333336</v>
      </c>
      <c r="F8305" s="1">
        <v>0</v>
      </c>
      <c r="G8305" s="2">
        <f>Table1[[#This Row],[CF % FV]]*$A$2</f>
        <v>0</v>
      </c>
      <c r="H8305" s="22">
        <v>0.98286420273193598</v>
      </c>
      <c r="I8305">
        <f>$A$6*Table1[[#This Row],[CF % EOL]]</f>
        <v>7.3714815204895201</v>
      </c>
      <c r="J8305" s="1">
        <v>0.48076467362003433</v>
      </c>
      <c r="K8305">
        <f>Table1[[#This Row],[CF % WEC]]*$A$10</f>
        <v>0.14786629068901114</v>
      </c>
      <c r="L8305" s="14">
        <v>1.412068881347603</v>
      </c>
      <c r="M8305" s="4">
        <f>Table1[[#This Row],[Cons h  '[MWh']]]-Table1[[#This Row],[Ewec_prod '[MWh']]]-Table1[[#This Row],[Eeol_prod '[MWh']]]-Table1[[#This Row],[Efv_prod '[MWh']]]</f>
        <v>-6.1072789298309278</v>
      </c>
    </row>
    <row r="8306">
      <c r="E8306" s="3">
        <v>43812</v>
      </c>
      <c r="F8306" s="1">
        <v>0</v>
      </c>
      <c r="G8306" s="2">
        <f>Table1[[#This Row],[CF % FV]]*$A$2</f>
        <v>0</v>
      </c>
      <c r="H8306" s="22">
        <v>0.97597009447941696</v>
      </c>
      <c r="I8306">
        <f>$A$6*Table1[[#This Row],[CF % EOL]]</f>
        <v>7.3197757085956274</v>
      </c>
      <c r="J8306" s="1">
        <v>0.48360233952127141</v>
      </c>
      <c r="K8306">
        <f>Table1[[#This Row],[CF % WEC]]*$A$10</f>
        <v>0.14873905683439195</v>
      </c>
      <c r="L8306" s="14">
        <v>1.2824815504035487</v>
      </c>
      <c r="M8306" s="4">
        <f>Table1[[#This Row],[Cons h  '[MWh']]]-Table1[[#This Row],[Ewec_prod '[MWh']]]-Table1[[#This Row],[Eeol_prod '[MWh']]]-Table1[[#This Row],[Efv_prod '[MWh']]]</f>
        <v>-6.1860332150264705</v>
      </c>
    </row>
    <row r="8307">
      <c r="E8307" s="3">
        <v>43812.041666666664</v>
      </c>
      <c r="F8307" s="1">
        <v>0</v>
      </c>
      <c r="G8307" s="2">
        <f>Table1[[#This Row],[CF % FV]]*$A$2</f>
        <v>0</v>
      </c>
      <c r="H8307" s="22">
        <v>0.98537152448369003</v>
      </c>
      <c r="I8307">
        <f>$A$6*Table1[[#This Row],[CF % EOL]]</f>
        <v>7.3902864336276757</v>
      </c>
      <c r="J8307" s="1">
        <v>0.49456058367986183</v>
      </c>
      <c r="K8307">
        <f>Table1[[#This Row],[CF % WEC]]*$A$10</f>
        <v>0.15210942700737998</v>
      </c>
      <c r="L8307" s="14">
        <v>1.0678001948874956</v>
      </c>
      <c r="M8307" s="4">
        <f>Table1[[#This Row],[Cons h  '[MWh']]]-Table1[[#This Row],[Ewec_prod '[MWh']]]-Table1[[#This Row],[Eeol_prod '[MWh']]]-Table1[[#This Row],[Efv_prod '[MWh']]]</f>
        <v>-6.4745956657475601</v>
      </c>
    </row>
    <row r="8308">
      <c r="E8308" s="3">
        <v>43812.083333333336</v>
      </c>
      <c r="F8308" s="1">
        <v>0</v>
      </c>
      <c r="G8308" s="2">
        <f>Table1[[#This Row],[CF % FV]]*$A$2</f>
        <v>0</v>
      </c>
      <c r="H8308" s="22">
        <v>0.98627473194156501</v>
      </c>
      <c r="I8308">
        <f>$A$6*Table1[[#This Row],[CF % EOL]]</f>
        <v>7.3970604895617376</v>
      </c>
      <c r="J8308" s="1">
        <v>0.5063625548022167</v>
      </c>
      <c r="K8308">
        <f>Table1[[#This Row],[CF % WEC]]*$A$10</f>
        <v>0.15573929789523283</v>
      </c>
      <c r="L8308" s="14">
        <v>1.1375035980500414</v>
      </c>
      <c r="M8308" s="4">
        <f>Table1[[#This Row],[Cons h  '[MWh']]]-Table1[[#This Row],[Ewec_prod '[MWh']]]-Table1[[#This Row],[Eeol_prod '[MWh']]]-Table1[[#This Row],[Efv_prod '[MWh']]]</f>
        <v>-6.4152961894069289</v>
      </c>
    </row>
    <row r="8309">
      <c r="E8309" s="3">
        <v>43812.125</v>
      </c>
      <c r="F8309" s="1">
        <v>0</v>
      </c>
      <c r="G8309" s="2">
        <f>Table1[[#This Row],[CF % FV]]*$A$2</f>
        <v>0</v>
      </c>
      <c r="H8309" s="22">
        <v>0.99377197840320997</v>
      </c>
      <c r="I8309">
        <f>$A$6*Table1[[#This Row],[CF % EOL]]</f>
        <v>7.4532898380240749</v>
      </c>
      <c r="J8309" s="1">
        <v>0.52753217984510392</v>
      </c>
      <c r="K8309">
        <f>Table1[[#This Row],[CF % WEC]]*$A$10</f>
        <v>0.16225032938762343</v>
      </c>
      <c r="L8309" s="14">
        <v>1.3185433738578307</v>
      </c>
      <c r="M8309" s="4">
        <f>Table1[[#This Row],[Cons h  '[MWh']]]-Table1[[#This Row],[Ewec_prod '[MWh']]]-Table1[[#This Row],[Eeol_prod '[MWh']]]-Table1[[#This Row],[Efv_prod '[MWh']]]</f>
        <v>-6.296996793553868</v>
      </c>
    </row>
    <row r="8310">
      <c r="E8310" s="3">
        <v>43812.166666666664</v>
      </c>
      <c r="F8310" s="1">
        <v>0</v>
      </c>
      <c r="G8310" s="2">
        <f>Table1[[#This Row],[CF % FV]]*$A$2</f>
        <v>0</v>
      </c>
      <c r="H8310" s="22">
        <v>0.99689091435185195</v>
      </c>
      <c r="I8310">
        <f>$A$6*Table1[[#This Row],[CF % EOL]]</f>
        <v>7.4766818576388898</v>
      </c>
      <c r="J8310" s="1">
        <v>0.57156358678850805</v>
      </c>
      <c r="K8310">
        <f>Table1[[#This Row],[CF % WEC]]*$A$10</f>
        <v>0.17579284025789013</v>
      </c>
      <c r="L8310" s="14">
        <v>1.4887651545702434</v>
      </c>
      <c r="M8310" s="4">
        <f>Table1[[#This Row],[Cons h  '[MWh']]]-Table1[[#This Row],[Ewec_prod '[MWh']]]-Table1[[#This Row],[Eeol_prod '[MWh']]]-Table1[[#This Row],[Efv_prod '[MWh']]]</f>
        <v>-6.1637095433265365</v>
      </c>
    </row>
    <row r="8311">
      <c r="E8311" s="3">
        <v>43812.208333333336</v>
      </c>
      <c r="F8311" s="1">
        <v>0</v>
      </c>
      <c r="G8311" s="2">
        <f>Table1[[#This Row],[CF % FV]]*$A$2</f>
        <v>0</v>
      </c>
      <c r="H8311" s="22">
        <v>1.0079214454933401</v>
      </c>
      <c r="I8311">
        <f>$A$6*Table1[[#This Row],[CF % EOL]]</f>
        <v>7.5594108412000507</v>
      </c>
      <c r="J8311" s="1">
        <v>0.60382849137128713</v>
      </c>
      <c r="K8311">
        <f>Table1[[#This Row],[CF % WEC]]*$A$10</f>
        <v>0.18571638918291167</v>
      </c>
      <c r="L8311" s="14">
        <v>1.8721223259364292</v>
      </c>
      <c r="M8311" s="4">
        <f>Table1[[#This Row],[Cons h  '[MWh']]]-Table1[[#This Row],[Ewec_prod '[MWh']]]-Table1[[#This Row],[Eeol_prod '[MWh']]]-Table1[[#This Row],[Efv_prod '[MWh']]]</f>
        <v>-5.8730049044465336</v>
      </c>
    </row>
    <row r="8312">
      <c r="E8312" s="3">
        <v>43812.25</v>
      </c>
      <c r="F8312" s="1">
        <v>0</v>
      </c>
      <c r="G8312" s="2">
        <f>Table1[[#This Row],[CF % FV]]*$A$2</f>
        <v>0</v>
      </c>
      <c r="H8312" s="22">
        <v>1.00382703933468</v>
      </c>
      <c r="I8312">
        <f>$A$6*Table1[[#This Row],[CF % EOL]]</f>
        <v>7.5287027950100995</v>
      </c>
      <c r="J8312" s="1">
        <v>0.58347898463732228</v>
      </c>
      <c r="K8312">
        <f>Table1[[#This Row],[CF % WEC]]*$A$10</f>
        <v>0.17945759721418111</v>
      </c>
      <c r="L8312" s="14">
        <v>1.9672988937465605</v>
      </c>
      <c r="M8312" s="4">
        <f>Table1[[#This Row],[Cons h  '[MWh']]]-Table1[[#This Row],[Ewec_prod '[MWh']]]-Table1[[#This Row],[Eeol_prod '[MWh']]]-Table1[[#This Row],[Efv_prod '[MWh']]]</f>
        <v>-5.7408614984777202</v>
      </c>
    </row>
    <row r="8313">
      <c r="E8313" s="3">
        <v>43812.291666666664</v>
      </c>
      <c r="F8313" s="1">
        <v>1.0019999999999999E-2</v>
      </c>
      <c r="G8313" s="2">
        <f>Table1[[#This Row],[CF % FV]]*$A$2</f>
        <v>3.0059999999999996E-2</v>
      </c>
      <c r="H8313" s="22">
        <v>0.99755065555459899</v>
      </c>
      <c r="I8313">
        <f>$A$6*Table1[[#This Row],[CF % EOL]]</f>
        <v>7.4816299166594922</v>
      </c>
      <c r="J8313" s="1">
        <v>0.57366654075164647</v>
      </c>
      <c r="K8313">
        <f>Table1[[#This Row],[CF % WEC]]*$A$10</f>
        <v>0.17643963487297201</v>
      </c>
      <c r="L8313" s="14">
        <v>1.8516275195885217</v>
      </c>
      <c r="M8313" s="4">
        <f>Table1[[#This Row],[Cons h  '[MWh']]]-Table1[[#This Row],[Ewec_prod '[MWh']]]-Table1[[#This Row],[Eeol_prod '[MWh']]]-Table1[[#This Row],[Efv_prod '[MWh']]]</f>
        <v>-5.836502031943942</v>
      </c>
    </row>
    <row r="8314">
      <c r="E8314" s="3">
        <v>43812.333333333336</v>
      </c>
      <c r="F8314" s="1">
        <v>5.2690000000000001E-2</v>
      </c>
      <c r="G8314" s="2">
        <f>Table1[[#This Row],[CF % FV]]*$A$2</f>
        <v>0.15806999999999999</v>
      </c>
      <c r="H8314" s="22">
        <v>1.00735876729607</v>
      </c>
      <c r="I8314">
        <f>$A$6*Table1[[#This Row],[CF % EOL]]</f>
        <v>7.5551907547205248</v>
      </c>
      <c r="J8314" s="1">
        <v>0.57571042539189743</v>
      </c>
      <c r="K8314">
        <f>Table1[[#This Row],[CF % WEC]]*$A$10</f>
        <v>0.17706826184357388</v>
      </c>
      <c r="L8314" s="14">
        <v>1.5629620882870046</v>
      </c>
      <c r="M8314" s="4">
        <f>Table1[[#This Row],[Cons h  '[MWh']]]-Table1[[#This Row],[Ewec_prod '[MWh']]]-Table1[[#This Row],[Eeol_prod '[MWh']]]-Table1[[#This Row],[Efv_prod '[MWh']]]</f>
        <v>-6.3273669282770948</v>
      </c>
    </row>
    <row r="8315">
      <c r="E8315" s="3">
        <v>43812.375</v>
      </c>
      <c r="F8315" s="1">
        <v>3.8020000000000005E-2</v>
      </c>
      <c r="G8315" s="2">
        <f>Table1[[#This Row],[CF % FV]]*$A$2</f>
        <v>0.11406000000000002</v>
      </c>
      <c r="H8315" s="22">
        <v>1.0006380671030899</v>
      </c>
      <c r="I8315">
        <f>$A$6*Table1[[#This Row],[CF % EOL]]</f>
        <v>7.5047855032731743</v>
      </c>
      <c r="J8315" s="1">
        <v>0.56160981640982177</v>
      </c>
      <c r="K8315">
        <f>Table1[[#This Row],[CF % WEC]]*$A$10</f>
        <v>0.17273141086212357</v>
      </c>
      <c r="L8315" s="14">
        <v>1.7935558582449469</v>
      </c>
      <c r="M8315" s="4">
        <f>Table1[[#This Row],[Cons h  '[MWh']]]-Table1[[#This Row],[Ewec_prod '[MWh']]]-Table1[[#This Row],[Eeol_prod '[MWh']]]-Table1[[#This Row],[Efv_prod '[MWh']]]</f>
        <v>-5.9980210558903515</v>
      </c>
    </row>
    <row r="8316">
      <c r="E8316" s="3">
        <v>43812.416666666664</v>
      </c>
      <c r="F8316" s="1">
        <v>0.1056</v>
      </c>
      <c r="G8316" s="2">
        <f>Table1[[#This Row],[CF % FV]]*$A$2</f>
        <v>0.31679999999999997</v>
      </c>
      <c r="H8316" s="22">
        <v>0.99866564736771102</v>
      </c>
      <c r="I8316">
        <f>$A$6*Table1[[#This Row],[CF % EOL]]</f>
        <v>7.4899923552578329</v>
      </c>
      <c r="J8316" s="1">
        <v>0.5591740579586636</v>
      </c>
      <c r="K8316">
        <f>Table1[[#This Row],[CF % WEC]]*$A$10</f>
        <v>0.17198225730124478</v>
      </c>
      <c r="L8316" s="14">
        <v>1.6583790505568818</v>
      </c>
      <c r="M8316" s="4">
        <f>Table1[[#This Row],[Cons h  '[MWh']]]-Table1[[#This Row],[Ewec_prod '[MWh']]]-Table1[[#This Row],[Eeol_prod '[MWh']]]-Table1[[#This Row],[Efv_prod '[MWh']]]</f>
        <v>-6.3203955620021954</v>
      </c>
    </row>
    <row r="8317">
      <c r="E8317" s="3">
        <v>43812.458333333336</v>
      </c>
      <c r="F8317" s="1">
        <v>7.9579999999999998E-2</v>
      </c>
      <c r="G8317" s="2">
        <f>Table1[[#This Row],[CF % FV]]*$A$2</f>
        <v>0.23874000000000001</v>
      </c>
      <c r="H8317" s="22">
        <v>1.00189847110037</v>
      </c>
      <c r="I8317">
        <f>$A$6*Table1[[#This Row],[CF % EOL]]</f>
        <v>7.514238533252775</v>
      </c>
      <c r="J8317" s="1">
        <v>0.56420104182927111</v>
      </c>
      <c r="K8317">
        <f>Table1[[#This Row],[CF % WEC]]*$A$10</f>
        <v>0.17352838059001141</v>
      </c>
      <c r="L8317" s="14">
        <v>1.6696608986938879</v>
      </c>
      <c r="M8317" s="4">
        <f>Table1[[#This Row],[Cons h  '[MWh']]]-Table1[[#This Row],[Ewec_prod '[MWh']]]-Table1[[#This Row],[Eeol_prod '[MWh']]]-Table1[[#This Row],[Efv_prod '[MWh']]]</f>
        <v>-6.2568460151488985</v>
      </c>
    </row>
    <row r="8318">
      <c r="E8318" s="3">
        <v>43812.5</v>
      </c>
      <c r="F8318" s="1">
        <v>5.3380000000000004E-2</v>
      </c>
      <c r="G8318" s="2">
        <f>Table1[[#This Row],[CF % FV]]*$A$2</f>
        <v>0.16014</v>
      </c>
      <c r="H8318" s="22">
        <v>1.0064487949136101</v>
      </c>
      <c r="I8318">
        <f>$A$6*Table1[[#This Row],[CF % EOL]]</f>
        <v>7.5483659618520758</v>
      </c>
      <c r="J8318" s="1">
        <v>0.56920166720984122</v>
      </c>
      <c r="K8318">
        <f>Table1[[#This Row],[CF % WEC]]*$A$10</f>
        <v>0.1750663969350614</v>
      </c>
      <c r="L8318" s="14">
        <v>1.552408817292654</v>
      </c>
      <c r="M8318" s="4">
        <f>Table1[[#This Row],[Cons h  '[MWh']]]-Table1[[#This Row],[Ewec_prod '[MWh']]]-Table1[[#This Row],[Eeol_prod '[MWh']]]-Table1[[#This Row],[Efv_prod '[MWh']]]</f>
        <v>-6.3311635414944831</v>
      </c>
    </row>
    <row r="8319">
      <c r="E8319" s="3">
        <v>43812.541666666664</v>
      </c>
      <c r="F8319" s="1">
        <v>7.9969999999999999E-2</v>
      </c>
      <c r="G8319" s="2">
        <f>Table1[[#This Row],[CF % FV]]*$A$2</f>
        <v>0.23991000000000001</v>
      </c>
      <c r="H8319" s="22">
        <v>1.00716954598535</v>
      </c>
      <c r="I8319">
        <f>$A$6*Table1[[#This Row],[CF % EOL]]</f>
        <v>7.553771594890125</v>
      </c>
      <c r="J8319" s="1">
        <v>0.57281555833675324</v>
      </c>
      <c r="K8319">
        <f>Table1[[#This Row],[CF % WEC]]*$A$10</f>
        <v>0.17617790263673186</v>
      </c>
      <c r="L8319" s="14">
        <v>1.8236195960400448</v>
      </c>
      <c r="M8319" s="4">
        <f>Table1[[#This Row],[Cons h  '[MWh']]]-Table1[[#This Row],[Ewec_prod '[MWh']]]-Table1[[#This Row],[Eeol_prod '[MWh']]]-Table1[[#This Row],[Efv_prod '[MWh']]]</f>
        <v>-6.1462399014868119</v>
      </c>
    </row>
    <row r="8320">
      <c r="E8320" s="3">
        <v>43812.583333333336</v>
      </c>
      <c r="F8320" s="1">
        <v>1.5900000000000001E-2</v>
      </c>
      <c r="G8320" s="2">
        <f>Table1[[#This Row],[CF % FV]]*$A$2</f>
        <v>4.7700000000000006E-2</v>
      </c>
      <c r="H8320" s="22">
        <v>1.00681434993275</v>
      </c>
      <c r="I8320">
        <f>$A$6*Table1[[#This Row],[CF % EOL]]</f>
        <v>7.551107624495625</v>
      </c>
      <c r="J8320" s="1">
        <v>0.58455063825608944</v>
      </c>
      <c r="K8320">
        <f>Table1[[#This Row],[CF % WEC]]*$A$10</f>
        <v>0.17978720014510652</v>
      </c>
      <c r="L8320" s="14">
        <v>1.6124875791032112</v>
      </c>
      <c r="M8320" s="4">
        <f>Table1[[#This Row],[Cons h  '[MWh']]]-Table1[[#This Row],[Ewec_prod '[MWh']]]-Table1[[#This Row],[Eeol_prod '[MWh']]]-Table1[[#This Row],[Efv_prod '[MWh']]]</f>
        <v>-6.1661072455375203</v>
      </c>
    </row>
    <row r="8321">
      <c r="E8321" s="3">
        <v>43812.625</v>
      </c>
      <c r="F8321" s="1">
        <v>0.15096000000000001</v>
      </c>
      <c r="G8321" s="2">
        <f>Table1[[#This Row],[CF % FV]]*$A$2</f>
        <v>0.45288000000000006</v>
      </c>
      <c r="H8321" s="22">
        <v>1.0059034596526399</v>
      </c>
      <c r="I8321">
        <f>$A$6*Table1[[#This Row],[CF % EOL]]</f>
        <v>7.5442759473947998</v>
      </c>
      <c r="J8321" s="1">
        <v>0.58826249488063476</v>
      </c>
      <c r="K8321">
        <f>Table1[[#This Row],[CF % WEC]]*$A$10</f>
        <v>0.18092883658546347</v>
      </c>
      <c r="L8321" s="14">
        <v>1.9519758238648006</v>
      </c>
      <c r="M8321" s="4">
        <f>Table1[[#This Row],[Cons h  '[MWh']]]-Table1[[#This Row],[Ewec_prod '[MWh']]]-Table1[[#This Row],[Eeol_prod '[MWh']]]-Table1[[#This Row],[Efv_prod '[MWh']]]</f>
        <v>-6.2261089601154627</v>
      </c>
    </row>
    <row r="8322">
      <c r="E8322" s="3">
        <v>43812.666666666664</v>
      </c>
      <c r="F8322" s="1">
        <v>0</v>
      </c>
      <c r="G8322" s="2">
        <f>Table1[[#This Row],[CF % FV]]*$A$2</f>
        <v>0</v>
      </c>
      <c r="H8322" s="22">
        <v>1.0038577271387099</v>
      </c>
      <c r="I8322">
        <f>$A$6*Table1[[#This Row],[CF % EOL]]</f>
        <v>7.5289329535403242</v>
      </c>
      <c r="J8322" s="1">
        <v>0.59142148940887473</v>
      </c>
      <c r="K8322">
        <f>Table1[[#This Row],[CF % WEC]]*$A$10</f>
        <v>0.18190043210574269</v>
      </c>
      <c r="L8322" s="14">
        <v>1.8459768946026986</v>
      </c>
      <c r="M8322" s="4">
        <f>Table1[[#This Row],[Cons h  '[MWh']]]-Table1[[#This Row],[Ewec_prod '[MWh']]]-Table1[[#This Row],[Eeol_prod '[MWh']]]-Table1[[#This Row],[Efv_prod '[MWh']]]</f>
        <v>-5.8648564910433683</v>
      </c>
    </row>
    <row r="8323">
      <c r="E8323" s="3">
        <v>43812.708333333336</v>
      </c>
      <c r="F8323" s="1">
        <v>0</v>
      </c>
      <c r="G8323" s="2">
        <f>Table1[[#This Row],[CF % FV]]*$A$2</f>
        <v>0</v>
      </c>
      <c r="H8323" s="22">
        <v>1.00014066687764</v>
      </c>
      <c r="I8323">
        <f>$A$6*Table1[[#This Row],[CF % EOL]]</f>
        <v>7.5010550015823005</v>
      </c>
      <c r="J8323" s="1">
        <v>0.58993897122051475</v>
      </c>
      <c r="K8323">
        <f>Table1[[#This Row],[CF % WEC]]*$A$10</f>
        <v>0.18144446169564341</v>
      </c>
      <c r="L8323" s="14">
        <v>1.7372633457386002</v>
      </c>
      <c r="M8323" s="4">
        <f>Table1[[#This Row],[Cons h  '[MWh']]]-Table1[[#This Row],[Ewec_prod '[MWh']]]-Table1[[#This Row],[Eeol_prod '[MWh']]]-Table1[[#This Row],[Efv_prod '[MWh']]]</f>
        <v>-5.945236117539344</v>
      </c>
    </row>
    <row r="8324">
      <c r="E8324" s="3">
        <v>43812.75</v>
      </c>
      <c r="F8324" s="1">
        <v>0</v>
      </c>
      <c r="G8324" s="2">
        <f>Table1[[#This Row],[CF % FV]]*$A$2</f>
        <v>0</v>
      </c>
      <c r="H8324" s="22">
        <v>0.99800116699218699</v>
      </c>
      <c r="I8324">
        <f>$A$6*Table1[[#This Row],[CF % EOL]]</f>
        <v>7.4850087524414022</v>
      </c>
      <c r="J8324" s="1">
        <v>0.58552888407826831</v>
      </c>
      <c r="K8324">
        <f>Table1[[#This Row],[CF % WEC]]*$A$10</f>
        <v>0.18008807412575578</v>
      </c>
      <c r="L8324" s="14">
        <v>2.4879056572449172</v>
      </c>
      <c r="M8324" s="4">
        <f>Table1[[#This Row],[Cons h  '[MWh']]]-Table1[[#This Row],[Ewec_prod '[MWh']]]-Table1[[#This Row],[Eeol_prod '[MWh']]]-Table1[[#This Row],[Efv_prod '[MWh']]]</f>
        <v>-5.1771911693222403</v>
      </c>
    </row>
    <row r="8325">
      <c r="E8325" s="3">
        <v>43812.791666666664</v>
      </c>
      <c r="F8325" s="1">
        <v>0</v>
      </c>
      <c r="G8325" s="2">
        <f>Table1[[#This Row],[CF % FV]]*$A$2</f>
        <v>0</v>
      </c>
      <c r="H8325" s="22">
        <v>1.0038231560890301</v>
      </c>
      <c r="I8325">
        <f>$A$6*Table1[[#This Row],[CF % EOL]]</f>
        <v>7.5286736706677253</v>
      </c>
      <c r="J8325" s="1">
        <v>0.58239659335962435</v>
      </c>
      <c r="K8325">
        <f>Table1[[#This Row],[CF % WEC]]*$A$10</f>
        <v>0.1791246917573342</v>
      </c>
      <c r="L8325" s="14">
        <v>2.2169980342736535</v>
      </c>
      <c r="M8325" s="4">
        <f>Table1[[#This Row],[Cons h  '[MWh']]]-Table1[[#This Row],[Ewec_prod '[MWh']]]-Table1[[#This Row],[Eeol_prod '[MWh']]]-Table1[[#This Row],[Efv_prod '[MWh']]]</f>
        <v>-5.4908003281514066</v>
      </c>
    </row>
    <row r="8326">
      <c r="E8326" s="3">
        <v>43812.833333333336</v>
      </c>
      <c r="F8326" s="1">
        <v>0</v>
      </c>
      <c r="G8326" s="2">
        <f>Table1[[#This Row],[CF % FV]]*$A$2</f>
        <v>0</v>
      </c>
      <c r="H8326" s="22">
        <v>0.99757926591435198</v>
      </c>
      <c r="I8326">
        <f>$A$6*Table1[[#This Row],[CF % EOL]]</f>
        <v>7.4818444943576399</v>
      </c>
      <c r="J8326" s="1">
        <v>0.56672730684559969</v>
      </c>
      <c r="K8326">
        <f>Table1[[#This Row],[CF % WEC]]*$A$10</f>
        <v>0.1743053707845055</v>
      </c>
      <c r="L8326" s="14">
        <v>2.171757902879492</v>
      </c>
      <c r="M8326" s="4">
        <f>Table1[[#This Row],[Cons h  '[MWh']]]-Table1[[#This Row],[Ewec_prod '[MWh']]]-Table1[[#This Row],[Eeol_prod '[MWh']]]-Table1[[#This Row],[Efv_prod '[MWh']]]</f>
        <v>-5.4843919622626531</v>
      </c>
    </row>
    <row r="8327">
      <c r="E8327" s="3">
        <v>43812.875</v>
      </c>
      <c r="F8327" s="1">
        <v>0</v>
      </c>
      <c r="G8327" s="2">
        <f>Table1[[#This Row],[CF % FV]]*$A$2</f>
        <v>0</v>
      </c>
      <c r="H8327" s="22">
        <v>0.99864773837631504</v>
      </c>
      <c r="I8327">
        <f>$A$6*Table1[[#This Row],[CF % EOL]]</f>
        <v>7.4898580378223629</v>
      </c>
      <c r="J8327" s="1">
        <v>0.57265661428522141</v>
      </c>
      <c r="K8327">
        <f>Table1[[#This Row],[CF % WEC]]*$A$10</f>
        <v>0.17612901704131129</v>
      </c>
      <c r="L8327" s="14">
        <v>1.6846790423703235</v>
      </c>
      <c r="M8327" s="4">
        <f>Table1[[#This Row],[Cons h  '[MWh']]]-Table1[[#This Row],[Ewec_prod '[MWh']]]-Table1[[#This Row],[Eeol_prod '[MWh']]]-Table1[[#This Row],[Efv_prod '[MWh']]]</f>
        <v>-5.9813080124933506</v>
      </c>
    </row>
    <row r="8328">
      <c r="E8328" s="3">
        <v>43812.916666666664</v>
      </c>
      <c r="F8328" s="1">
        <v>0</v>
      </c>
      <c r="G8328" s="2">
        <f>Table1[[#This Row],[CF % FV]]*$A$2</f>
        <v>0</v>
      </c>
      <c r="H8328" s="22">
        <v>1.00378731360386</v>
      </c>
      <c r="I8328">
        <f>$A$6*Table1[[#This Row],[CF % EOL]]</f>
        <v>7.5284048520289497</v>
      </c>
      <c r="J8328" s="1">
        <v>0.57633008268686547</v>
      </c>
      <c r="K8328">
        <f>Table1[[#This Row],[CF % WEC]]*$A$10</f>
        <v>0.17725884661556926</v>
      </c>
      <c r="L8328" s="14">
        <v>1.4517319272036391</v>
      </c>
      <c r="M8328" s="4">
        <f>Table1[[#This Row],[Cons h  '[MWh']]]-Table1[[#This Row],[Ewec_prod '[MWh']]]-Table1[[#This Row],[Eeol_prod '[MWh']]]-Table1[[#This Row],[Efv_prod '[MWh']]]</f>
        <v>-6.2539317714408797</v>
      </c>
    </row>
    <row r="8329">
      <c r="E8329" s="3">
        <v>43812.958333333336</v>
      </c>
      <c r="F8329" s="1">
        <v>0</v>
      </c>
      <c r="G8329" s="2">
        <f>Table1[[#This Row],[CF % FV]]*$A$2</f>
        <v>0</v>
      </c>
      <c r="H8329" s="22">
        <v>0.997400195427114</v>
      </c>
      <c r="I8329">
        <f>$A$6*Table1[[#This Row],[CF % EOL]]</f>
        <v>7.4805014657033553</v>
      </c>
      <c r="J8329" s="1">
        <v>0.56131557200319049</v>
      </c>
      <c r="K8329">
        <f>Table1[[#This Row],[CF % WEC]]*$A$10</f>
        <v>0.17264091164004688</v>
      </c>
      <c r="L8329" s="14">
        <v>1.4040802394732714</v>
      </c>
      <c r="M8329" s="4">
        <f>Table1[[#This Row],[Cons h  '[MWh']]]-Table1[[#This Row],[Ewec_prod '[MWh']]]-Table1[[#This Row],[Eeol_prod '[MWh']]]-Table1[[#This Row],[Efv_prod '[MWh']]]</f>
        <v>-6.2490621378701308</v>
      </c>
    </row>
    <row r="8330">
      <c r="E8330" s="3">
        <v>43813</v>
      </c>
      <c r="F8330" s="1">
        <v>0</v>
      </c>
      <c r="G8330" s="2">
        <f>Table1[[#This Row],[CF % FV]]*$A$2</f>
        <v>0</v>
      </c>
      <c r="H8330" s="22">
        <v>0.99085499427050405</v>
      </c>
      <c r="I8330">
        <f>$A$6*Table1[[#This Row],[CF % EOL]]</f>
        <v>7.4314124570287801</v>
      </c>
      <c r="J8330" s="1">
        <v>0.53039215664743289</v>
      </c>
      <c r="K8330">
        <f>Table1[[#This Row],[CF % WEC]]*$A$10</f>
        <v>0.16312995758083637</v>
      </c>
      <c r="L8330" s="14">
        <v>1.5018976473122072</v>
      </c>
      <c r="M8330" s="4">
        <f>Table1[[#This Row],[Cons h  '[MWh']]]-Table1[[#This Row],[Ewec_prod '[MWh']]]-Table1[[#This Row],[Eeol_prod '[MWh']]]-Table1[[#This Row],[Efv_prod '[MWh']]]</f>
        <v>-6.0926447672974096</v>
      </c>
    </row>
    <row r="8331">
      <c r="E8331" s="3">
        <v>43813.041666666664</v>
      </c>
      <c r="F8331" s="1">
        <v>0</v>
      </c>
      <c r="G8331" s="2">
        <f>Table1[[#This Row],[CF % FV]]*$A$2</f>
        <v>0</v>
      </c>
      <c r="H8331" s="22">
        <v>0.98760789332804999</v>
      </c>
      <c r="I8331">
        <f>$A$6*Table1[[#This Row],[CF % EOL]]</f>
        <v>7.4070591999603748</v>
      </c>
      <c r="J8331" s="1">
        <v>0.49876287260777152</v>
      </c>
      <c r="K8331">
        <f>Table1[[#This Row],[CF % WEC]]*$A$10</f>
        <v>0.15340190316103475</v>
      </c>
      <c r="L8331" s="14">
        <v>1.1195670471013379</v>
      </c>
      <c r="M8331" s="4">
        <f>Table1[[#This Row],[Cons h  '[MWh']]]-Table1[[#This Row],[Ewec_prod '[MWh']]]-Table1[[#This Row],[Eeol_prod '[MWh']]]-Table1[[#This Row],[Efv_prod '[MWh']]]</f>
        <v>-6.4408940560200714</v>
      </c>
    </row>
    <row r="8332">
      <c r="E8332" s="3">
        <v>43813.083333333336</v>
      </c>
      <c r="F8332" s="1">
        <v>0</v>
      </c>
      <c r="G8332" s="2">
        <f>Table1[[#This Row],[CF % FV]]*$A$2</f>
        <v>0</v>
      </c>
      <c r="H8332" s="22">
        <v>0.99834946618200204</v>
      </c>
      <c r="I8332">
        <f>$A$6*Table1[[#This Row],[CF % EOL]]</f>
        <v>7.4876209963650151</v>
      </c>
      <c r="J8332" s="1">
        <v>0.48217956690899733</v>
      </c>
      <c r="K8332">
        <f>Table1[[#This Row],[CF % WEC]]*$A$10</f>
        <v>0.14830146206045239</v>
      </c>
      <c r="L8332" s="14">
        <v>1.4583781587642788</v>
      </c>
      <c r="M8332" s="4">
        <f>Table1[[#This Row],[Cons h  '[MWh']]]-Table1[[#This Row],[Ewec_prod '[MWh']]]-Table1[[#This Row],[Eeol_prod '[MWh']]]-Table1[[#This Row],[Efv_prod '[MWh']]]</f>
        <v>-6.1775442996611885</v>
      </c>
    </row>
    <row r="8333">
      <c r="E8333" s="3">
        <v>43813.125</v>
      </c>
      <c r="F8333" s="1">
        <v>0</v>
      </c>
      <c r="G8333" s="2">
        <f>Table1[[#This Row],[CF % FV]]*$A$2</f>
        <v>0</v>
      </c>
      <c r="H8333" s="22">
        <v>1.00177593240971</v>
      </c>
      <c r="I8333">
        <f>$A$6*Table1[[#This Row],[CF % EOL]]</f>
        <v>7.5133194930728244</v>
      </c>
      <c r="J8333" s="1">
        <v>0.49435990493672599</v>
      </c>
      <c r="K8333">
        <f>Table1[[#This Row],[CF % WEC]]*$A$10</f>
        <v>0.15204770528988315</v>
      </c>
      <c r="L8333" s="14">
        <v>1.3067005907486307</v>
      </c>
      <c r="M8333" s="4">
        <f>Table1[[#This Row],[Cons h  '[MWh']]]-Table1[[#This Row],[Ewec_prod '[MWh']]]-Table1[[#This Row],[Eeol_prod '[MWh']]]-Table1[[#This Row],[Efv_prod '[MWh']]]</f>
        <v>-6.3586666076140768</v>
      </c>
    </row>
    <row r="8334">
      <c r="E8334" s="3">
        <v>43813.166666666664</v>
      </c>
      <c r="F8334" s="1">
        <v>0</v>
      </c>
      <c r="G8334" s="2">
        <f>Table1[[#This Row],[CF % FV]]*$A$2</f>
        <v>0</v>
      </c>
      <c r="H8334" s="22">
        <v>1.0034058526837399</v>
      </c>
      <c r="I8334">
        <f>$A$6*Table1[[#This Row],[CF % EOL]]</f>
        <v>7.5255438951280498</v>
      </c>
      <c r="J8334" s="1">
        <v>0.51669049734757422</v>
      </c>
      <c r="K8334">
        <f>Table1[[#This Row],[CF % WEC]]*$A$10</f>
        <v>0.1589158094786072</v>
      </c>
      <c r="L8334" s="14">
        <v>1.3581511820590988</v>
      </c>
      <c r="M8334" s="4">
        <f>Table1[[#This Row],[Cons h  '[MWh']]]-Table1[[#This Row],[Ewec_prod '[MWh']]]-Table1[[#This Row],[Eeol_prod '[MWh']]]-Table1[[#This Row],[Efv_prod '[MWh']]]</f>
        <v>-6.3263085225475582</v>
      </c>
    </row>
    <row r="8335">
      <c r="E8335" s="3">
        <v>43813.208333333336</v>
      </c>
      <c r="F8335" s="1">
        <v>0</v>
      </c>
      <c r="G8335" s="2">
        <f>Table1[[#This Row],[CF % FV]]*$A$2</f>
        <v>0</v>
      </c>
      <c r="H8335" s="22">
        <v>1.00471824074074</v>
      </c>
      <c r="I8335">
        <f>$A$6*Table1[[#This Row],[CF % EOL]]</f>
        <v>7.5353868055555502</v>
      </c>
      <c r="J8335" s="1">
        <v>0.51691419850534137</v>
      </c>
      <c r="K8335">
        <f>Table1[[#This Row],[CF % WEC]]*$A$10</f>
        <v>0.15898461208045564</v>
      </c>
      <c r="L8335" s="14">
        <v>2.2564354154402801</v>
      </c>
      <c r="M8335" s="4">
        <f>Table1[[#This Row],[Cons h  '[MWh']]]-Table1[[#This Row],[Ewec_prod '[MWh']]]-Table1[[#This Row],[Eeol_prod '[MWh']]]-Table1[[#This Row],[Efv_prod '[MWh']]]</f>
        <v>-5.437936002195725</v>
      </c>
    </row>
    <row r="8336">
      <c r="E8336" s="3">
        <v>43813.25</v>
      </c>
      <c r="F8336" s="1">
        <v>0</v>
      </c>
      <c r="G8336" s="2">
        <f>Table1[[#This Row],[CF % FV]]*$A$2</f>
        <v>0</v>
      </c>
      <c r="H8336" s="22">
        <v>1.0043772469059</v>
      </c>
      <c r="I8336">
        <f>$A$6*Table1[[#This Row],[CF % EOL]]</f>
        <v>7.5328293517942502</v>
      </c>
      <c r="J8336" s="1">
        <v>0.49535883459025176</v>
      </c>
      <c r="K8336">
        <f>Table1[[#This Row],[CF % WEC]]*$A$10</f>
        <v>0.15235494088898388</v>
      </c>
      <c r="L8336" s="14">
        <v>2.3571118771256283</v>
      </c>
      <c r="M8336" s="4">
        <f>Table1[[#This Row],[Cons h  '[MWh']]]-Table1[[#This Row],[Ewec_prod '[MWh']]]-Table1[[#This Row],[Eeol_prod '[MWh']]]-Table1[[#This Row],[Efv_prod '[MWh']]]</f>
        <v>-5.3280724155576058</v>
      </c>
    </row>
    <row r="8337">
      <c r="E8337" s="3">
        <v>43813.291666666664</v>
      </c>
      <c r="F8337" s="1">
        <v>6.5920000000000006E-2</v>
      </c>
      <c r="G8337" s="2">
        <f>Table1[[#This Row],[CF % FV]]*$A$2</f>
        <v>0.19776000000000002</v>
      </c>
      <c r="H8337" s="22">
        <v>0.99752301300886503</v>
      </c>
      <c r="I8337">
        <f>$A$6*Table1[[#This Row],[CF % EOL]]</f>
        <v>7.4814225975664881</v>
      </c>
      <c r="J8337" s="1">
        <v>0.46501077944352653</v>
      </c>
      <c r="K8337">
        <f>Table1[[#This Row],[CF % WEC]]*$A$10</f>
        <v>0.14302094737739235</v>
      </c>
      <c r="L8337" s="14">
        <v>1.3905259925349174</v>
      </c>
      <c r="M8337" s="4">
        <f>Table1[[#This Row],[Cons h  '[MWh']]]-Table1[[#This Row],[Ewec_prod '[MWh']]]-Table1[[#This Row],[Eeol_prod '[MWh']]]-Table1[[#This Row],[Efv_prod '[MWh']]]</f>
        <v>-6.4316775524089627</v>
      </c>
    </row>
    <row r="8338">
      <c r="E8338" s="3">
        <v>43813.333333333336</v>
      </c>
      <c r="F8338" s="1">
        <v>0.33776</v>
      </c>
      <c r="G8338" s="2">
        <f>Table1[[#This Row],[CF % FV]]*$A$2</f>
        <v>1.01328</v>
      </c>
      <c r="H8338" s="22">
        <v>0.99481755274268502</v>
      </c>
      <c r="I8338">
        <f>$A$6*Table1[[#This Row],[CF % EOL]]</f>
        <v>7.4611316455701377</v>
      </c>
      <c r="J8338" s="1">
        <v>0.43549677409853238</v>
      </c>
      <c r="K8338">
        <f>Table1[[#This Row],[CF % WEC]]*$A$10</f>
        <v>0.13394347822626029</v>
      </c>
      <c r="L8338" s="14">
        <v>1.9273148748854545</v>
      </c>
      <c r="M8338" s="4">
        <f>Table1[[#This Row],[Cons h  '[MWh']]]-Table1[[#This Row],[Ewec_prod '[MWh']]]-Table1[[#This Row],[Eeol_prod '[MWh']]]-Table1[[#This Row],[Efv_prod '[MWh']]]</f>
        <v>-6.6810402489109437</v>
      </c>
    </row>
    <row r="8339">
      <c r="E8339" s="3">
        <v>43813.375</v>
      </c>
      <c r="F8339" s="1">
        <v>0.5414500000000001</v>
      </c>
      <c r="G8339" s="2">
        <f>Table1[[#This Row],[CF % FV]]*$A$2</f>
        <v>1.6243500000000002</v>
      </c>
      <c r="H8339" s="22">
        <v>0.97438956822401201</v>
      </c>
      <c r="I8339">
        <f>$A$6*Table1[[#This Row],[CF % EOL]]</f>
        <v>7.30792176168009</v>
      </c>
      <c r="J8339" s="1">
        <v>0.42995094298387199</v>
      </c>
      <c r="K8339">
        <f>Table1[[#This Row],[CF % WEC]]*$A$10</f>
        <v>0.13223777578864601</v>
      </c>
      <c r="L8339" s="14">
        <v>1.5791899313029063</v>
      </c>
      <c r="M8339" s="4">
        <f>Table1[[#This Row],[Cons h  '[MWh']]]-Table1[[#This Row],[Ewec_prod '[MWh']]]-Table1[[#This Row],[Eeol_prod '[MWh']]]-Table1[[#This Row],[Efv_prod '[MWh']]]</f>
        <v>-7.4853196061658291</v>
      </c>
    </row>
    <row r="8340">
      <c r="E8340" s="3">
        <v>43813.416666666664</v>
      </c>
      <c r="F8340" s="1">
        <v>0.64579999999999993</v>
      </c>
      <c r="G8340" s="2">
        <f>Table1[[#This Row],[CF % FV]]*$A$2</f>
        <v>1.9373999999999998</v>
      </c>
      <c r="H8340" s="22">
        <v>0.99326463371512097</v>
      </c>
      <c r="I8340">
        <f>$A$6*Table1[[#This Row],[CF % EOL]]</f>
        <v>7.4494847528634072</v>
      </c>
      <c r="J8340" s="1">
        <v>0.4335511213529854</v>
      </c>
      <c r="K8340">
        <f>Table1[[#This Row],[CF % WEC]]*$A$10</f>
        <v>0.13334506392870671</v>
      </c>
      <c r="L8340" s="14">
        <v>1.6134674205807982</v>
      </c>
      <c r="M8340" s="4">
        <f>Table1[[#This Row],[Cons h  '[MWh']]]-Table1[[#This Row],[Ewec_prod '[MWh']]]-Table1[[#This Row],[Eeol_prod '[MWh']]]-Table1[[#This Row],[Efv_prod '[MWh']]]</f>
        <v>-7.9067623962113149</v>
      </c>
    </row>
    <row r="8341">
      <c r="E8341" s="3">
        <v>43813.458333333336</v>
      </c>
      <c r="F8341" s="1">
        <v>0.67983000000000005</v>
      </c>
      <c r="G8341" s="2">
        <f>Table1[[#This Row],[CF % FV]]*$A$2</f>
        <v>2.0394900000000002</v>
      </c>
      <c r="H8341" s="22">
        <v>0.99302151377121095</v>
      </c>
      <c r="I8341">
        <f>$A$6*Table1[[#This Row],[CF % EOL]]</f>
        <v>7.4476613532840821</v>
      </c>
      <c r="J8341" s="1">
        <v>0.41687596929440673</v>
      </c>
      <c r="K8341">
        <f>Table1[[#This Row],[CF % WEC]]*$A$10</f>
        <v>0.12821637412084036</v>
      </c>
      <c r="L8341" s="14">
        <v>1.7707552324754825</v>
      </c>
      <c r="M8341" s="4">
        <f>Table1[[#This Row],[Cons h  '[MWh']]]-Table1[[#This Row],[Ewec_prod '[MWh']]]-Table1[[#This Row],[Eeol_prod '[MWh']]]-Table1[[#This Row],[Efv_prod '[MWh']]]</f>
        <v>-7.8446124949294411</v>
      </c>
    </row>
    <row r="8342">
      <c r="E8342" s="3">
        <v>43813.5</v>
      </c>
      <c r="F8342" s="1">
        <v>0.67207000000000006</v>
      </c>
      <c r="G8342" s="2">
        <f>Table1[[#This Row],[CF % FV]]*$A$2</f>
        <v>2.0162100000000001</v>
      </c>
      <c r="H8342" s="22">
        <v>0.96806269155345204</v>
      </c>
      <c r="I8342">
        <f>$A$6*Table1[[#This Row],[CF % EOL]]</f>
        <v>7.2604701866508901</v>
      </c>
      <c r="J8342" s="1">
        <v>0.39458950703587226</v>
      </c>
      <c r="K8342">
        <f>Table1[[#This Row],[CF % WEC]]*$A$10</f>
        <v>0.12136184281358665</v>
      </c>
      <c r="L8342" s="14">
        <v>2.2441013041976396</v>
      </c>
      <c r="M8342" s="4">
        <f>Table1[[#This Row],[Cons h  '[MWh']]]-Table1[[#This Row],[Ewec_prod '[MWh']]]-Table1[[#This Row],[Eeol_prod '[MWh']]]-Table1[[#This Row],[Efv_prod '[MWh']]]</f>
        <v>-7.1539407252668372</v>
      </c>
    </row>
    <row r="8343">
      <c r="E8343" s="3">
        <v>43813.541666666664</v>
      </c>
      <c r="F8343" s="1">
        <v>0.56052999999999997</v>
      </c>
      <c r="G8343" s="2">
        <f>Table1[[#This Row],[CF % FV]]*$A$2</f>
        <v>1.6815899999999999</v>
      </c>
      <c r="H8343" s="22">
        <v>0.95018312579025799</v>
      </c>
      <c r="I8343">
        <f>$A$6*Table1[[#This Row],[CF % EOL]]</f>
        <v>7.1263734434269352</v>
      </c>
      <c r="J8343" s="1">
        <v>0.37183285282580764</v>
      </c>
      <c r="K8343">
        <f>Table1[[#This Row],[CF % WEC]]*$A$10</f>
        <v>0.11436269701279897</v>
      </c>
      <c r="L8343" s="14">
        <v>1.2847880188094667</v>
      </c>
      <c r="M8343" s="4">
        <f>Table1[[#This Row],[Cons h  '[MWh']]]-Table1[[#This Row],[Ewec_prod '[MWh']]]-Table1[[#This Row],[Eeol_prod '[MWh']]]-Table1[[#This Row],[Efv_prod '[MWh']]]</f>
        <v>-7.6375381216302678</v>
      </c>
    </row>
    <row r="8344">
      <c r="E8344" s="3">
        <v>43813.583333333336</v>
      </c>
      <c r="F8344" s="1">
        <v>0.42910000000000004</v>
      </c>
      <c r="G8344" s="2">
        <f>Table1[[#This Row],[CF % FV]]*$A$2</f>
        <v>1.2873000000000001</v>
      </c>
      <c r="H8344" s="22">
        <v>0.92463540245663001</v>
      </c>
      <c r="I8344">
        <f>$A$6*Table1[[#This Row],[CF % EOL]]</f>
        <v>6.934765518424725</v>
      </c>
      <c r="J8344" s="1">
        <v>0.34789452437491708</v>
      </c>
      <c r="K8344">
        <f>Table1[[#This Row],[CF % WEC]]*$A$10</f>
        <v>0.10700010981046651</v>
      </c>
      <c r="L8344" s="14">
        <v>1.8837349890355137</v>
      </c>
      <c r="M8344" s="4">
        <f>Table1[[#This Row],[Cons h  '[MWh']]]-Table1[[#This Row],[Ewec_prod '[MWh']]]-Table1[[#This Row],[Eeol_prod '[MWh']]]-Table1[[#This Row],[Efv_prod '[MWh']]]</f>
        <v>-6.4453306391996783</v>
      </c>
    </row>
    <row r="8345">
      <c r="E8345" s="3">
        <v>43813.625</v>
      </c>
      <c r="F8345" s="1">
        <v>0.19671</v>
      </c>
      <c r="G8345" s="2">
        <f>Table1[[#This Row],[CF % FV]]*$A$2</f>
        <v>0.59013000000000004</v>
      </c>
      <c r="H8345" s="22">
        <v>0.84234350528347202</v>
      </c>
      <c r="I8345">
        <f>$A$6*Table1[[#This Row],[CF % EOL]]</f>
        <v>6.3175762896260403</v>
      </c>
      <c r="J8345" s="1">
        <v>0.32209592314270907</v>
      </c>
      <c r="K8345">
        <f>Table1[[#This Row],[CF % WEC]]*$A$10</f>
        <v>9.9065368182202698E-2</v>
      </c>
      <c r="L8345" s="14">
        <v>1.5960288827299212</v>
      </c>
      <c r="M8345" s="4">
        <f>Table1[[#This Row],[Cons h  '[MWh']]]-Table1[[#This Row],[Ewec_prod '[MWh']]]-Table1[[#This Row],[Eeol_prod '[MWh']]]-Table1[[#This Row],[Efv_prod '[MWh']]]</f>
        <v>-5.4107427750783224</v>
      </c>
    </row>
    <row r="8346">
      <c r="E8346" s="3">
        <v>43813.666666666664</v>
      </c>
      <c r="F8346" s="1">
        <v>0</v>
      </c>
      <c r="G8346" s="2">
        <f>Table1[[#This Row],[CF % FV]]*$A$2</f>
        <v>0</v>
      </c>
      <c r="H8346" s="22">
        <v>0.70775855779042496</v>
      </c>
      <c r="I8346">
        <f>$A$6*Table1[[#This Row],[CF % EOL]]</f>
        <v>5.3081891834281869</v>
      </c>
      <c r="J8346" s="1">
        <v>0.2956904729130142</v>
      </c>
      <c r="K8346">
        <f>Table1[[#This Row],[CF % WEC]]*$A$10</f>
        <v>9.0943981163396637E-2</v>
      </c>
      <c r="L8346" s="14">
        <v>1.6864301721867021</v>
      </c>
      <c r="M8346" s="4">
        <f>Table1[[#This Row],[Cons h  '[MWh']]]-Table1[[#This Row],[Ewec_prod '[MWh']]]-Table1[[#This Row],[Eeol_prod '[MWh']]]-Table1[[#This Row],[Efv_prod '[MWh']]]</f>
        <v>-3.7127029924048816</v>
      </c>
    </row>
    <row r="8347">
      <c r="E8347" s="3">
        <v>43813.708333333336</v>
      </c>
      <c r="F8347" s="1">
        <v>0</v>
      </c>
      <c r="G8347" s="2">
        <f>Table1[[#This Row],[CF % FV]]*$A$2</f>
        <v>0</v>
      </c>
      <c r="H8347" s="22">
        <v>0.57432158656643095</v>
      </c>
      <c r="I8347">
        <f>$A$6*Table1[[#This Row],[CF % EOL]]</f>
        <v>4.3074118992482324</v>
      </c>
      <c r="J8347" s="1">
        <v>0.27340689072131819</v>
      </c>
      <c r="K8347">
        <f>Table1[[#This Row],[CF % WEC]]*$A$10</f>
        <v>8.4090335663324092E-2</v>
      </c>
      <c r="L8347" s="14">
        <v>2.1838211020225562</v>
      </c>
      <c r="M8347" s="4">
        <f>Table1[[#This Row],[Cons h  '[MWh']]]-Table1[[#This Row],[Ewec_prod '[MWh']]]-Table1[[#This Row],[Eeol_prod '[MWh']]]-Table1[[#This Row],[Efv_prod '[MWh']]]</f>
        <v>-2.2076811328890003</v>
      </c>
    </row>
    <row r="8348">
      <c r="E8348" s="3">
        <v>43813.75</v>
      </c>
      <c r="F8348" s="1">
        <v>0</v>
      </c>
      <c r="G8348" s="2">
        <f>Table1[[#This Row],[CF % FV]]*$A$2</f>
        <v>0</v>
      </c>
      <c r="H8348" s="22">
        <v>0.53268775914320898</v>
      </c>
      <c r="I8348">
        <f>$A$6*Table1[[#This Row],[CF % EOL]]</f>
        <v>3.9951581935740674</v>
      </c>
      <c r="J8348" s="1">
        <v>0.25527435505655816</v>
      </c>
      <c r="K8348">
        <f>Table1[[#This Row],[CF % WEC]]*$A$10</f>
        <v>7.8513405958099303E-2</v>
      </c>
      <c r="L8348" s="14">
        <v>2.8329066514227947</v>
      </c>
      <c r="M8348" s="4">
        <f>Table1[[#This Row],[Cons h  '[MWh']]]-Table1[[#This Row],[Ewec_prod '[MWh']]]-Table1[[#This Row],[Eeol_prod '[MWh']]]-Table1[[#This Row],[Efv_prod '[MWh']]]</f>
        <v>-1.2407649481093719</v>
      </c>
    </row>
    <row r="8349">
      <c r="E8349" s="3">
        <v>43813.791666666664</v>
      </c>
      <c r="F8349" s="1">
        <v>0</v>
      </c>
      <c r="G8349" s="2">
        <f>Table1[[#This Row],[CF % FV]]*$A$2</f>
        <v>0</v>
      </c>
      <c r="H8349" s="22">
        <v>0.48242504873046099</v>
      </c>
      <c r="I8349">
        <f>$A$6*Table1[[#This Row],[CF % EOL]]</f>
        <v>3.6181878654784576</v>
      </c>
      <c r="J8349" s="1">
        <v>0.24120324750690328</v>
      </c>
      <c r="K8349">
        <f>Table1[[#This Row],[CF % WEC]]*$A$10</f>
        <v>7.4185628578811211E-2</v>
      </c>
      <c r="L8349" s="14">
        <v>2.0912416492599846</v>
      </c>
      <c r="M8349" s="4">
        <f>Table1[[#This Row],[Cons h  '[MWh']]]-Table1[[#This Row],[Ewec_prod '[MWh']]]-Table1[[#This Row],[Eeol_prod '[MWh']]]-Table1[[#This Row],[Efv_prod '[MWh']]]</f>
        <v>-1.6011318447972842</v>
      </c>
    </row>
    <row r="8350">
      <c r="E8350" s="3">
        <v>43813.833333333336</v>
      </c>
      <c r="F8350" s="1">
        <v>0</v>
      </c>
      <c r="G8350" s="2">
        <f>Table1[[#This Row],[CF % FV]]*$A$2</f>
        <v>0</v>
      </c>
      <c r="H8350" s="22">
        <v>0.42293558220946198</v>
      </c>
      <c r="I8350">
        <f>$A$6*Table1[[#This Row],[CF % EOL]]</f>
        <v>3.1720168665709649</v>
      </c>
      <c r="J8350" s="1">
        <v>0.23146224196020709</v>
      </c>
      <c r="K8350">
        <f>Table1[[#This Row],[CF % WEC]]*$A$10</f>
        <v>7.1189638156042706E-2</v>
      </c>
      <c r="L8350" s="14">
        <v>2.2784637080254759</v>
      </c>
      <c r="M8350" s="4">
        <f>Table1[[#This Row],[Cons h  '[MWh']]]-Table1[[#This Row],[Ewec_prod '[MWh']]]-Table1[[#This Row],[Eeol_prod '[MWh']]]-Table1[[#This Row],[Efv_prod '[MWh']]]</f>
        <v>-0.96474279670153162</v>
      </c>
    </row>
    <row r="8351">
      <c r="E8351" s="3">
        <v>43813.875</v>
      </c>
      <c r="F8351" s="1">
        <v>0</v>
      </c>
      <c r="G8351" s="2">
        <f>Table1[[#This Row],[CF % FV]]*$A$2</f>
        <v>0</v>
      </c>
      <c r="H8351" s="22">
        <v>0.47547310462625197</v>
      </c>
      <c r="I8351">
        <f>$A$6*Table1[[#This Row],[CF % EOL]]</f>
        <v>3.5660482846968899</v>
      </c>
      <c r="J8351" s="1">
        <v>0.22087019842010924</v>
      </c>
      <c r="K8351">
        <f>Table1[[#This Row],[CF % WEC]]*$A$10</f>
        <v>6.7931898403041216E-2</v>
      </c>
      <c r="L8351" s="14">
        <v>1.8876686167742478</v>
      </c>
      <c r="M8351" s="4">
        <f>Table1[[#This Row],[Cons h  '[MWh']]]-Table1[[#This Row],[Ewec_prod '[MWh']]]-Table1[[#This Row],[Eeol_prod '[MWh']]]-Table1[[#This Row],[Efv_prod '[MWh']]]</f>
        <v>-1.7463115663256834</v>
      </c>
    </row>
    <row r="8352">
      <c r="E8352" s="3">
        <v>43813.916666666664</v>
      </c>
      <c r="F8352" s="1">
        <v>0</v>
      </c>
      <c r="G8352" s="2">
        <f>Table1[[#This Row],[CF % FV]]*$A$2</f>
        <v>0</v>
      </c>
      <c r="H8352" s="22">
        <v>0.401019010121617</v>
      </c>
      <c r="I8352">
        <f>$A$6*Table1[[#This Row],[CF % EOL]]</f>
        <v>3.0076425759121275</v>
      </c>
      <c r="J8352" s="1">
        <v>0.21191312325368009</v>
      </c>
      <c r="K8352">
        <f>Table1[[#This Row],[CF % WEC]]*$A$10</f>
        <v>6.5177017370893472E-2</v>
      </c>
      <c r="L8352" s="14">
        <v>1.5529185753587764</v>
      </c>
      <c r="M8352" s="4">
        <f>Table1[[#This Row],[Cons h  '[MWh']]]-Table1[[#This Row],[Ewec_prod '[MWh']]]-Table1[[#This Row],[Eeol_prod '[MWh']]]-Table1[[#This Row],[Efv_prod '[MWh']]]</f>
        <v>-1.5199010179242445</v>
      </c>
    </row>
    <row r="8353">
      <c r="E8353" s="3">
        <v>43813.958333333336</v>
      </c>
      <c r="F8353" s="1">
        <v>0</v>
      </c>
      <c r="G8353" s="2">
        <f>Table1[[#This Row],[CF % FV]]*$A$2</f>
        <v>0</v>
      </c>
      <c r="H8353" s="22">
        <v>0.40191383758371002</v>
      </c>
      <c r="I8353">
        <f>$A$6*Table1[[#This Row],[CF % EOL]]</f>
        <v>3.014353781877825</v>
      </c>
      <c r="J8353" s="1">
        <v>0.20386659487154113</v>
      </c>
      <c r="K8353">
        <f>Table1[[#This Row],[CF % WEC]]*$A$10</f>
        <v>6.2702188478346577E-2</v>
      </c>
      <c r="L8353" s="14">
        <v>1.6268619974376135</v>
      </c>
      <c r="M8353" s="4">
        <f>Table1[[#This Row],[Cons h  '[MWh']]]-Table1[[#This Row],[Ewec_prod '[MWh']]]-Table1[[#This Row],[Eeol_prod '[MWh']]]-Table1[[#This Row],[Efv_prod '[MWh']]]</f>
        <v>-1.450193972918558</v>
      </c>
    </row>
    <row r="8354">
      <c r="E8354" s="3">
        <v>43814</v>
      </c>
      <c r="F8354" s="1">
        <v>0</v>
      </c>
      <c r="G8354" s="2">
        <f>Table1[[#This Row],[CF % FV]]*$A$2</f>
        <v>0</v>
      </c>
      <c r="H8354" s="22">
        <v>0.38475404683729397</v>
      </c>
      <c r="I8354">
        <f>$A$6*Table1[[#This Row],[CF % EOL]]</f>
        <v>2.8856553512797047</v>
      </c>
      <c r="J8354" s="1">
        <v>0.19632033944204857</v>
      </c>
      <c r="K8354">
        <f>Table1[[#This Row],[CF % WEC]]*$A$10</f>
        <v>6.0381225936425788E-2</v>
      </c>
      <c r="L8354" s="14">
        <v>1.4027230389160847</v>
      </c>
      <c r="M8354" s="4">
        <f>Table1[[#This Row],[Cons h  '[MWh']]]-Table1[[#This Row],[Ewec_prod '[MWh']]]-Table1[[#This Row],[Eeol_prod '[MWh']]]-Table1[[#This Row],[Efv_prod '[MWh']]]</f>
        <v>-1.5433135383000458</v>
      </c>
    </row>
    <row r="8355">
      <c r="E8355" s="3">
        <v>43814.041666666664</v>
      </c>
      <c r="F8355" s="1">
        <v>0</v>
      </c>
      <c r="G8355" s="2">
        <f>Table1[[#This Row],[CF % FV]]*$A$2</f>
        <v>0</v>
      </c>
      <c r="H8355" s="22">
        <v>0.33000961747714402</v>
      </c>
      <c r="I8355">
        <f>$A$6*Table1[[#This Row],[CF % EOL]]</f>
        <v>2.4750721310785804</v>
      </c>
      <c r="J8355" s="1">
        <v>0.18771691242064242</v>
      </c>
      <c r="K8355">
        <f>Table1[[#This Row],[CF % WEC]]*$A$10</f>
        <v>5.7735114625272407E-2</v>
      </c>
      <c r="L8355" s="14">
        <v>1.3626681918487966</v>
      </c>
      <c r="M8355" s="4">
        <f>Table1[[#This Row],[Cons h  '[MWh']]]-Table1[[#This Row],[Ewec_prod '[MWh']]]-Table1[[#This Row],[Eeol_prod '[MWh']]]-Table1[[#This Row],[Efv_prod '[MWh']]]</f>
        <v>-1.1701390538550562</v>
      </c>
    </row>
    <row r="8356">
      <c r="E8356" s="3">
        <v>43814.083333333336</v>
      </c>
      <c r="F8356" s="1">
        <v>0</v>
      </c>
      <c r="G8356" s="2">
        <f>Table1[[#This Row],[CF % FV]]*$A$2</f>
        <v>0</v>
      </c>
      <c r="H8356" s="22">
        <v>0.23327127552251001</v>
      </c>
      <c r="I8356">
        <f>$A$6*Table1[[#This Row],[CF % EOL]]</f>
        <v>1.7495345664188251</v>
      </c>
      <c r="J8356" s="1">
        <v>0.1773794985458618</v>
      </c>
      <c r="K8356">
        <f>Table1[[#This Row],[CF % WEC]]*$A$10</f>
        <v>5.4555689994358281E-2</v>
      </c>
      <c r="L8356" s="14">
        <v>1.2560021104699941</v>
      </c>
      <c r="M8356" s="4">
        <f>Table1[[#This Row],[Cons h  '[MWh']]]-Table1[[#This Row],[Ewec_prod '[MWh']]]-Table1[[#This Row],[Eeol_prod '[MWh']]]-Table1[[#This Row],[Efv_prod '[MWh']]]</f>
        <v>-0.54808814594318922</v>
      </c>
    </row>
    <row r="8357">
      <c r="E8357" s="3">
        <v>43814.125</v>
      </c>
      <c r="F8357" s="1">
        <v>0</v>
      </c>
      <c r="G8357" s="2">
        <f>Table1[[#This Row],[CF % FV]]*$A$2</f>
        <v>0</v>
      </c>
      <c r="H8357" s="22">
        <v>0.15385545396404199</v>
      </c>
      <c r="I8357">
        <f>$A$6*Table1[[#This Row],[CF % EOL]]</f>
        <v>1.1539159047303149</v>
      </c>
      <c r="J8357" s="1">
        <v>0.16744109663372772</v>
      </c>
      <c r="K8357">
        <f>Table1[[#This Row],[CF % WEC]]*$A$10</f>
        <v>5.1498987397933141E-2</v>
      </c>
      <c r="L8357" s="14">
        <v>1.3306647526942925</v>
      </c>
      <c r="M8357" s="4">
        <f>Table1[[#This Row],[Cons h  '[MWh']]]-Table1[[#This Row],[Ewec_prod '[MWh']]]-Table1[[#This Row],[Eeol_prod '[MWh']]]-Table1[[#This Row],[Efv_prod '[MWh']]]</f>
        <v>0.12524986056604437</v>
      </c>
    </row>
    <row r="8358">
      <c r="E8358" s="3">
        <v>43814.166666666664</v>
      </c>
      <c r="F8358" s="1">
        <v>0</v>
      </c>
      <c r="G8358" s="2">
        <f>Table1[[#This Row],[CF % FV]]*$A$2</f>
        <v>0</v>
      </c>
      <c r="H8358" s="22">
        <v>0.141631402897514</v>
      </c>
      <c r="I8358">
        <f>$A$6*Table1[[#This Row],[CF % EOL]]</f>
        <v>1.062235521731355</v>
      </c>
      <c r="J8358" s="1">
        <v>0.1642926399847475</v>
      </c>
      <c r="K8358">
        <f>Table1[[#This Row],[CF % WEC]]*$A$10</f>
        <v>5.0530632958380874E-2</v>
      </c>
      <c r="L8358" s="14">
        <v>1.6103474118732473</v>
      </c>
      <c r="M8358" s="4">
        <f>Table1[[#This Row],[Cons h  '[MWh']]]-Table1[[#This Row],[Ewec_prod '[MWh']]]-Table1[[#This Row],[Eeol_prod '[MWh']]]-Table1[[#This Row],[Efv_prod '[MWh']]]</f>
        <v>0.49758125718351143</v>
      </c>
    </row>
    <row r="8359">
      <c r="E8359" s="3">
        <v>43814.208333333336</v>
      </c>
      <c r="F8359" s="1">
        <v>0</v>
      </c>
      <c r="G8359" s="2">
        <f>Table1[[#This Row],[CF % FV]]*$A$2</f>
        <v>0</v>
      </c>
      <c r="H8359" s="22">
        <v>0.198402251914609</v>
      </c>
      <c r="I8359">
        <f>$A$6*Table1[[#This Row],[CF % EOL]]</f>
        <v>1.4880168893595676</v>
      </c>
      <c r="J8359" s="1">
        <v>0.16306249463228409</v>
      </c>
      <c r="K8359">
        <f>Table1[[#This Row],[CF % WEC]]*$A$10</f>
        <v>5.0152283549079531E-2</v>
      </c>
      <c r="L8359" s="14">
        <v>1.6645313273904612</v>
      </c>
      <c r="M8359" s="4">
        <f>Table1[[#This Row],[Cons h  '[MWh']]]-Table1[[#This Row],[Ewec_prod '[MWh']]]-Table1[[#This Row],[Eeol_prod '[MWh']]]-Table1[[#This Row],[Efv_prod '[MWh']]]</f>
        <v>0.12636215448181409</v>
      </c>
    </row>
    <row r="8360">
      <c r="E8360" s="3">
        <v>43814.25</v>
      </c>
      <c r="F8360" s="1">
        <v>0</v>
      </c>
      <c r="G8360" s="2">
        <f>Table1[[#This Row],[CF % FV]]*$A$2</f>
        <v>0</v>
      </c>
      <c r="H8360" s="22">
        <v>0.24755126290142701</v>
      </c>
      <c r="I8360">
        <f>$A$6*Table1[[#This Row],[CF % EOL]]</f>
        <v>1.8566344717607026</v>
      </c>
      <c r="J8360" s="1">
        <v>0.1617252305568154</v>
      </c>
      <c r="K8360">
        <f>Table1[[#This Row],[CF % WEC]]*$A$10</f>
        <v>4.9740988191160823E-2</v>
      </c>
      <c r="L8360" s="14">
        <v>1.5498701266969837</v>
      </c>
      <c r="M8360" s="4">
        <f>Table1[[#This Row],[Cons h  '[MWh']]]-Table1[[#This Row],[Ewec_prod '[MWh']]]-Table1[[#This Row],[Eeol_prod '[MWh']]]-Table1[[#This Row],[Efv_prod '[MWh']]]</f>
        <v>-0.35650533325487976</v>
      </c>
    </row>
    <row r="8361">
      <c r="E8361" s="3">
        <v>43814.291666666664</v>
      </c>
      <c r="F8361" s="1">
        <v>3.5110000000000002E-2</v>
      </c>
      <c r="G8361" s="2">
        <f>Table1[[#This Row],[CF % FV]]*$A$2</f>
        <v>0.10533000000000001</v>
      </c>
      <c r="H8361" s="22">
        <v>0.219742776772407</v>
      </c>
      <c r="I8361">
        <f>$A$6*Table1[[#This Row],[CF % EOL]]</f>
        <v>1.6480708257930525</v>
      </c>
      <c r="J8361" s="1">
        <v>0.15899449317118763</v>
      </c>
      <c r="K8361">
        <f>Table1[[#This Row],[CF % WEC]]*$A$10</f>
        <v>4.8901109493297693E-2</v>
      </c>
      <c r="L8361" s="14">
        <v>1.8121554973835639</v>
      </c>
      <c r="M8361" s="4">
        <f>Table1[[#This Row],[Cons h  '[MWh']]]-Table1[[#This Row],[Ewec_prod '[MWh']]]-Table1[[#This Row],[Eeol_prod '[MWh']]]-Table1[[#This Row],[Efv_prod '[MWh']]]</f>
        <v>9.8535620972136917E-3</v>
      </c>
    </row>
    <row r="8362">
      <c r="E8362" s="3">
        <v>43814.333333333336</v>
      </c>
      <c r="F8362" s="1">
        <v>0.26424000000000003</v>
      </c>
      <c r="G8362" s="2">
        <f>Table1[[#This Row],[CF % FV]]*$A$2</f>
        <v>0.79272000000000009</v>
      </c>
      <c r="H8362" s="22">
        <v>0.20435721539307899</v>
      </c>
      <c r="I8362">
        <f>$A$6*Table1[[#This Row],[CF % EOL]]</f>
        <v>1.5326791154480925</v>
      </c>
      <c r="J8362" s="1">
        <v>0.15616421269522435</v>
      </c>
      <c r="K8362">
        <f>Table1[[#This Row],[CF % WEC]]*$A$10</f>
        <v>4.803061484476414E-2</v>
      </c>
      <c r="L8362" s="14">
        <v>1.7615036599832568</v>
      </c>
      <c r="M8362" s="4">
        <f>Table1[[#This Row],[Cons h  '[MWh']]]-Table1[[#This Row],[Ewec_prod '[MWh']]]-Table1[[#This Row],[Eeol_prod '[MWh']]]-Table1[[#This Row],[Efv_prod '[MWh']]]</f>
        <v>-0.61192607030960011</v>
      </c>
    </row>
    <row r="8363">
      <c r="E8363" s="3">
        <v>43814.375</v>
      </c>
      <c r="F8363" s="1">
        <v>0.36695999999999995</v>
      </c>
      <c r="G8363" s="2">
        <f>Table1[[#This Row],[CF % FV]]*$A$2</f>
        <v>1.1008799999999999</v>
      </c>
      <c r="H8363" s="22">
        <v>0.250710634803546</v>
      </c>
      <c r="I8363">
        <f>$A$6*Table1[[#This Row],[CF % EOL]]</f>
        <v>1.880329761026595</v>
      </c>
      <c r="J8363" s="1">
        <v>0.15508623550467779</v>
      </c>
      <c r="K8363">
        <f>Table1[[#This Row],[CF % WEC]]*$A$10</f>
        <v>4.7699067005749128E-2</v>
      </c>
      <c r="L8363" s="14">
        <v>1.6186381532693133</v>
      </c>
      <c r="M8363" s="4">
        <f>Table1[[#This Row],[Cons h  '[MWh']]]-Table1[[#This Row],[Ewec_prod '[MWh']]]-Table1[[#This Row],[Eeol_prod '[MWh']]]-Table1[[#This Row],[Efv_prod '[MWh']]]</f>
        <v>-1.4102706747630307</v>
      </c>
    </row>
    <row r="8364">
      <c r="E8364" s="3">
        <v>43814.416666666664</v>
      </c>
      <c r="F8364" s="1">
        <v>0.37898999999999999</v>
      </c>
      <c r="G8364" s="2">
        <f>Table1[[#This Row],[CF % FV]]*$A$2</f>
        <v>1.13697</v>
      </c>
      <c r="H8364" s="22">
        <v>0.33222571708710602</v>
      </c>
      <c r="I8364">
        <f>$A$6*Table1[[#This Row],[CF % EOL]]</f>
        <v>2.491692878153295</v>
      </c>
      <c r="J8364" s="1">
        <v>0.15736283190934078</v>
      </c>
      <c r="K8364">
        <f>Table1[[#This Row],[CF % WEC]]*$A$10</f>
        <v>4.8399267923630016E-2</v>
      </c>
      <c r="L8364" s="14">
        <v>1.5083490239802493</v>
      </c>
      <c r="M8364" s="4">
        <f>Table1[[#This Row],[Cons h  '[MWh']]]-Table1[[#This Row],[Ewec_prod '[MWh']]]-Table1[[#This Row],[Eeol_prod '[MWh']]]-Table1[[#This Row],[Efv_prod '[MWh']]]</f>
        <v>-2.1687131220966758</v>
      </c>
    </row>
    <row r="8365">
      <c r="E8365" s="3">
        <v>43814.458333333336</v>
      </c>
      <c r="F8365" s="1">
        <v>0.28492000000000001</v>
      </c>
      <c r="G8365" s="2">
        <f>Table1[[#This Row],[CF % FV]]*$A$2</f>
        <v>0.85475999999999996</v>
      </c>
      <c r="H8365" s="22">
        <v>0.36434936892044201</v>
      </c>
      <c r="I8365">
        <f>$A$6*Table1[[#This Row],[CF % EOL]]</f>
        <v>2.7326202669033153</v>
      </c>
      <c r="J8365" s="1">
        <v>0.15715229097600139</v>
      </c>
      <c r="K8365">
        <f>Table1[[#This Row],[CF % WEC]]*$A$10</f>
        <v>4.8334512943575679E-2</v>
      </c>
      <c r="L8365" s="14">
        <v>1.8796722598817632</v>
      </c>
      <c r="M8365" s="4">
        <f>Table1[[#This Row],[Cons h  '[MWh']]]-Table1[[#This Row],[Ewec_prod '[MWh']]]-Table1[[#This Row],[Eeol_prod '[MWh']]]-Table1[[#This Row],[Efv_prod '[MWh']]]</f>
        <v>-1.7560425199651277</v>
      </c>
    </row>
    <row r="8366">
      <c r="E8366" s="3">
        <v>43814.5</v>
      </c>
      <c r="F8366" s="1">
        <v>0.25159999999999999</v>
      </c>
      <c r="G8366" s="2">
        <f>Table1[[#This Row],[CF % FV]]*$A$2</f>
        <v>0.75479999999999992</v>
      </c>
      <c r="H8366" s="22">
        <v>0.32553344186455302</v>
      </c>
      <c r="I8366">
        <f>$A$6*Table1[[#This Row],[CF % EOL]]</f>
        <v>2.4415008139841476</v>
      </c>
      <c r="J8366" s="1">
        <v>0.15186766210288108</v>
      </c>
      <c r="K8366">
        <f>Table1[[#This Row],[CF % WEC]]*$A$10</f>
        <v>4.6709147121140202E-2</v>
      </c>
      <c r="L8366" s="14">
        <v>1.6801819632938952</v>
      </c>
      <c r="M8366" s="4">
        <f>Table1[[#This Row],[Cons h  '[MWh']]]-Table1[[#This Row],[Ewec_prod '[MWh']]]-Table1[[#This Row],[Eeol_prod '[MWh']]]-Table1[[#This Row],[Efv_prod '[MWh']]]</f>
        <v>-1.5628279978113926</v>
      </c>
    </row>
    <row r="8367">
      <c r="E8367" s="3">
        <v>43814.541666666664</v>
      </c>
      <c r="F8367" s="1">
        <v>0.18675</v>
      </c>
      <c r="G8367" s="2">
        <f>Table1[[#This Row],[CF % FV]]*$A$2</f>
        <v>0.56025000000000003</v>
      </c>
      <c r="H8367" s="22">
        <v>0.24717407050533599</v>
      </c>
      <c r="I8367">
        <f>$A$6*Table1[[#This Row],[CF % EOL]]</f>
        <v>1.8538055287900199</v>
      </c>
      <c r="J8367" s="1">
        <v>0.14283568028662602</v>
      </c>
      <c r="K8367">
        <f>Table1[[#This Row],[CF % WEC]]*$A$10</f>
        <v>4.3931227440220079E-2</v>
      </c>
      <c r="L8367" s="14">
        <v>1.7142338565443072</v>
      </c>
      <c r="M8367" s="4">
        <f>Table1[[#This Row],[Cons h  '[MWh']]]-Table1[[#This Row],[Ewec_prod '[MWh']]]-Table1[[#This Row],[Eeol_prod '[MWh']]]-Table1[[#This Row],[Efv_prod '[MWh']]]</f>
        <v>-0.74375289968593294</v>
      </c>
    </row>
    <row r="8368">
      <c r="E8368" s="3">
        <v>43814.583333333336</v>
      </c>
      <c r="F8368" s="1">
        <v>0.39483999999999997</v>
      </c>
      <c r="G8368" s="2">
        <f>Table1[[#This Row],[CF % FV]]*$A$2</f>
        <v>1.18452</v>
      </c>
      <c r="H8368" s="22">
        <v>0.14066946938018601</v>
      </c>
      <c r="I8368">
        <f>$A$6*Table1[[#This Row],[CF % EOL]]</f>
        <v>1.055021020351395</v>
      </c>
      <c r="J8368" s="1">
        <v>0.13167074715027224</v>
      </c>
      <c r="K8368">
        <f>Table1[[#This Row],[CF % WEC]]*$A$10</f>
        <v>4.0497287013124057E-2</v>
      </c>
      <c r="L8368" s="14">
        <v>1.514443039288401</v>
      </c>
      <c r="M8368" s="4">
        <f>Table1[[#This Row],[Cons h  '[MWh']]]-Table1[[#This Row],[Ewec_prod '[MWh']]]-Table1[[#This Row],[Eeol_prod '[MWh']]]-Table1[[#This Row],[Efv_prod '[MWh']]]</f>
        <v>-0.76559526807611822</v>
      </c>
    </row>
    <row r="8369">
      <c r="E8369" s="3">
        <v>43814.625</v>
      </c>
      <c r="F8369" s="1">
        <v>0.17493</v>
      </c>
      <c r="G8369" s="2">
        <f>Table1[[#This Row],[CF % FV]]*$A$2</f>
        <v>0.52478999999999998</v>
      </c>
      <c r="H8369" s="22">
        <v>5.3565133567546101E-2</v>
      </c>
      <c r="I8369">
        <f>$A$6*Table1[[#This Row],[CF % EOL]]</f>
        <v>0.40173850175659576</v>
      </c>
      <c r="J8369" s="1">
        <v>0.12050843350195016</v>
      </c>
      <c r="K8369">
        <f>Table1[[#This Row],[CF % WEC]]*$A$10</f>
        <v>3.7064152248340601E-2</v>
      </c>
      <c r="L8369" s="14">
        <v>1.292646989932781</v>
      </c>
      <c r="M8369" s="4">
        <f>Table1[[#This Row],[Cons h  '[MWh']]]-Table1[[#This Row],[Ewec_prod '[MWh']]]-Table1[[#This Row],[Eeol_prod '[MWh']]]-Table1[[#This Row],[Efv_prod '[MWh']]]</f>
        <v>0.32905433592784472</v>
      </c>
    </row>
    <row r="8370">
      <c r="E8370" s="3">
        <v>43814.666666666664</v>
      </c>
      <c r="F8370" s="1">
        <v>0</v>
      </c>
      <c r="G8370" s="2">
        <f>Table1[[#This Row],[CF % FV]]*$A$2</f>
        <v>0</v>
      </c>
      <c r="H8370" s="22">
        <v>7.4194268758010797E-4</v>
      </c>
      <c r="I8370">
        <f>$A$6*Table1[[#This Row],[CF % EOL]]</f>
        <v>5.5645701568508097E-3</v>
      </c>
      <c r="J8370" s="1">
        <v>0.10939300913071051</v>
      </c>
      <c r="K8370">
        <f>Table1[[#This Row],[CF % WEC]]*$A$10</f>
        <v>3.3645438974685152E-2</v>
      </c>
      <c r="L8370" s="14">
        <v>1.9819986407386383</v>
      </c>
      <c r="M8370" s="4">
        <f>Table1[[#This Row],[Cons h  '[MWh']]]-Table1[[#This Row],[Ewec_prod '[MWh']]]-Table1[[#This Row],[Eeol_prod '[MWh']]]-Table1[[#This Row],[Efv_prod '[MWh']]]</f>
        <v>1.9427886316071024</v>
      </c>
    </row>
    <row r="8371">
      <c r="E8371" s="3">
        <v>43814.708333333336</v>
      </c>
      <c r="F8371" s="1">
        <v>0</v>
      </c>
      <c r="G8371" s="2">
        <f>Table1[[#This Row],[CF % FV]]*$A$2</f>
        <v>0</v>
      </c>
      <c r="H8371" s="22">
        <v>-3.5174494615008399E-3</v>
      </c>
      <c r="I8371">
        <f>$A$6*Table1[[#This Row],[CF % EOL]]</f>
        <v>-2.6380870961256297E-2</v>
      </c>
      <c r="J8371" s="1">
        <v>0.10219663713427357</v>
      </c>
      <c r="K8371">
        <f>Table1[[#This Row],[CF % WEC]]*$A$10</f>
        <v>3.1432088260875429E-2</v>
      </c>
      <c r="L8371" s="14">
        <v>2.0005913917315188</v>
      </c>
      <c r="M8371" s="4">
        <f>Table1[[#This Row],[Cons h  '[MWh']]]-Table1[[#This Row],[Ewec_prod '[MWh']]]-Table1[[#This Row],[Eeol_prod '[MWh']]]-Table1[[#This Row],[Efv_prod '[MWh']]]</f>
        <v>1.9955401744318997</v>
      </c>
    </row>
    <row r="8372">
      <c r="E8372" s="3">
        <v>43814.75</v>
      </c>
      <c r="F8372" s="1">
        <v>0</v>
      </c>
      <c r="G8372" s="2">
        <f>Table1[[#This Row],[CF % FV]]*$A$2</f>
        <v>0</v>
      </c>
      <c r="H8372" s="22">
        <v>2.1175320126125001E-4</v>
      </c>
      <c r="I8372">
        <f>$A$6*Table1[[#This Row],[CF % EOL]]</f>
        <v>1.588149009459375E-3</v>
      </c>
      <c r="J8372" s="1">
        <v>9.7251682092880265E-2</v>
      </c>
      <c r="K8372">
        <f>Table1[[#This Row],[CF % WEC]]*$A$10</f>
        <v>2.9911194152560303E-2</v>
      </c>
      <c r="L8372" s="14">
        <v>2.3507932848994271</v>
      </c>
      <c r="M8372" s="4">
        <f>Table1[[#This Row],[Cons h  '[MWh']]]-Table1[[#This Row],[Ewec_prod '[MWh']]]-Table1[[#This Row],[Eeol_prod '[MWh']]]-Table1[[#This Row],[Efv_prod '[MWh']]]</f>
        <v>2.3192939417374072</v>
      </c>
    </row>
    <row r="8373">
      <c r="E8373" s="3">
        <v>43814.791666666664</v>
      </c>
      <c r="F8373" s="1">
        <v>0</v>
      </c>
      <c r="G8373" s="2">
        <f>Table1[[#This Row],[CF % FV]]*$A$2</f>
        <v>0</v>
      </c>
      <c r="H8373" s="22">
        <v>2.4054511025024299E-2</v>
      </c>
      <c r="I8373">
        <f>$A$6*Table1[[#This Row],[CF % EOL]]</f>
        <v>0.18040883268768224</v>
      </c>
      <c r="J8373" s="1">
        <v>9.2949757686794823E-2</v>
      </c>
      <c r="K8373">
        <f>Table1[[#This Row],[CF % WEC]]*$A$10</f>
        <v>2.8588073632987515E-2</v>
      </c>
      <c r="L8373" s="14">
        <v>2.4168650923084951</v>
      </c>
      <c r="M8373" s="4">
        <f>Table1[[#This Row],[Cons h  '[MWh']]]-Table1[[#This Row],[Ewec_prod '[MWh']]]-Table1[[#This Row],[Eeol_prod '[MWh']]]-Table1[[#This Row],[Efv_prod '[MWh']]]</f>
        <v>2.2078681859878255</v>
      </c>
    </row>
    <row r="8374">
      <c r="E8374" s="3">
        <v>43814.833333333336</v>
      </c>
      <c r="F8374" s="1">
        <v>0</v>
      </c>
      <c r="G8374" s="2">
        <f>Table1[[#This Row],[CF % FV]]*$A$2</f>
        <v>0</v>
      </c>
      <c r="H8374" s="22">
        <v>8.92060744698015E-2</v>
      </c>
      <c r="I8374">
        <f>$A$6*Table1[[#This Row],[CF % EOL]]</f>
        <v>0.66904555852351122</v>
      </c>
      <c r="J8374" s="1">
        <v>8.9695216309209264E-2</v>
      </c>
      <c r="K8374">
        <f>Table1[[#This Row],[CF % WEC]]*$A$10</f>
        <v>2.7587091265098687E-2</v>
      </c>
      <c r="L8374" s="14">
        <v>2.0425444965218897</v>
      </c>
      <c r="M8374" s="4">
        <f>Table1[[#This Row],[Cons h  '[MWh']]]-Table1[[#This Row],[Ewec_prod '[MWh']]]-Table1[[#This Row],[Eeol_prod '[MWh']]]-Table1[[#This Row],[Efv_prod '[MWh']]]</f>
        <v>1.34591184673328</v>
      </c>
    </row>
    <row r="8375">
      <c r="E8375" s="3">
        <v>43814.875</v>
      </c>
      <c r="F8375" s="1">
        <v>0</v>
      </c>
      <c r="G8375" s="2">
        <f>Table1[[#This Row],[CF % FV]]*$A$2</f>
        <v>0</v>
      </c>
      <c r="H8375" s="22">
        <v>0.21962792913229401</v>
      </c>
      <c r="I8375">
        <f>$A$6*Table1[[#This Row],[CF % EOL]]</f>
        <v>1.6472094684922052</v>
      </c>
      <c r="J8375" s="1">
        <v>9.0677732071767173E-2</v>
      </c>
      <c r="K8375">
        <f>Table1[[#This Row],[CF % WEC]]*$A$10</f>
        <v>2.7889278529106658E-2</v>
      </c>
      <c r="L8375" s="14">
        <v>1.7726726206949495</v>
      </c>
      <c r="M8375" s="4">
        <f>Table1[[#This Row],[Cons h  '[MWh']]]-Table1[[#This Row],[Ewec_prod '[MWh']]]-Table1[[#This Row],[Eeol_prod '[MWh']]]-Table1[[#This Row],[Efv_prod '[MWh']]]</f>
        <v>9.7573873673637568E-2</v>
      </c>
    </row>
    <row r="8376">
      <c r="E8376" s="3">
        <v>43814.916666666664</v>
      </c>
      <c r="F8376" s="1">
        <v>0</v>
      </c>
      <c r="G8376" s="2">
        <f>Table1[[#This Row],[CF % FV]]*$A$2</f>
        <v>0</v>
      </c>
      <c r="H8376" s="22">
        <v>0.52483197555331595</v>
      </c>
      <c r="I8376">
        <f>$A$6*Table1[[#This Row],[CF % EOL]]</f>
        <v>3.9362398166498695</v>
      </c>
      <c r="J8376" s="1">
        <v>9.0094181068106724E-2</v>
      </c>
      <c r="K8376">
        <f>Table1[[#This Row],[CF % WEC]]*$A$10</f>
        <v>2.7709798781376034E-2</v>
      </c>
      <c r="L8376" s="14">
        <v>1.5661704187255616</v>
      </c>
      <c r="M8376" s="4">
        <f>Table1[[#This Row],[Cons h  '[MWh']]]-Table1[[#This Row],[Ewec_prod '[MWh']]]-Table1[[#This Row],[Eeol_prod '[MWh']]]-Table1[[#This Row],[Efv_prod '[MWh']]]</f>
        <v>-2.3977791967056841</v>
      </c>
    </row>
    <row r="8377">
      <c r="E8377" s="3">
        <v>43814.958333333336</v>
      </c>
      <c r="F8377" s="1">
        <v>0</v>
      </c>
      <c r="G8377" s="2">
        <f>Table1[[#This Row],[CF % FV]]*$A$2</f>
        <v>0</v>
      </c>
      <c r="H8377" s="22">
        <v>0.571548175209593</v>
      </c>
      <c r="I8377">
        <f>$A$6*Table1[[#This Row],[CF % EOL]]</f>
        <v>4.2866113140719477</v>
      </c>
      <c r="J8377" s="1">
        <v>8.9999276018120217E-2</v>
      </c>
      <c r="K8377">
        <f>Table1[[#This Row],[CF % WEC]]*$A$10</f>
        <v>2.7680609328657943E-2</v>
      </c>
      <c r="L8377" s="14">
        <v>1.6935924117559216</v>
      </c>
      <c r="M8377" s="4">
        <f>Table1[[#This Row],[Cons h  '[MWh']]]-Table1[[#This Row],[Ewec_prod '[MWh']]]-Table1[[#This Row],[Eeol_prod '[MWh']]]-Table1[[#This Row],[Efv_prod '[MWh']]]</f>
        <v>-2.6206995116446841</v>
      </c>
    </row>
    <row r="8378">
      <c r="E8378" s="3">
        <v>43815</v>
      </c>
      <c r="F8378" s="1">
        <v>0</v>
      </c>
      <c r="G8378" s="2">
        <f>Table1[[#This Row],[CF % FV]]*$A$2</f>
        <v>0</v>
      </c>
      <c r="H8378" s="22">
        <v>0.62371902873822904</v>
      </c>
      <c r="I8378">
        <f>$A$6*Table1[[#This Row],[CF % EOL]]</f>
        <v>4.6778927155367178</v>
      </c>
      <c r="J8378" s="1">
        <v>8.9640968169112864E-2</v>
      </c>
      <c r="K8378">
        <f>Table1[[#This Row],[CF % WEC]]*$A$10</f>
        <v>2.7570406446739568E-2</v>
      </c>
      <c r="L8378" s="14">
        <v>1.1254108446175375</v>
      </c>
      <c r="M8378" s="4">
        <f>Table1[[#This Row],[Cons h  '[MWh']]]-Table1[[#This Row],[Ewec_prod '[MWh']]]-Table1[[#This Row],[Eeol_prod '[MWh']]]-Table1[[#This Row],[Efv_prod '[MWh']]]</f>
        <v>-3.5800522773659198</v>
      </c>
    </row>
    <row r="8379">
      <c r="E8379" s="3">
        <v>43815.041666666664</v>
      </c>
      <c r="F8379" s="1">
        <v>0</v>
      </c>
      <c r="G8379" s="2">
        <f>Table1[[#This Row],[CF % FV]]*$A$2</f>
        <v>0</v>
      </c>
      <c r="H8379" s="22">
        <v>0.64383746256189101</v>
      </c>
      <c r="I8379">
        <f>$A$6*Table1[[#This Row],[CF % EOL]]</f>
        <v>4.8287809692141828</v>
      </c>
      <c r="J8379" s="1">
        <v>8.7831917906265933E-2</v>
      </c>
      <c r="K8379">
        <f>Table1[[#This Row],[CF % WEC]]*$A$10</f>
        <v>2.7014006264457102E-2</v>
      </c>
      <c r="L8379" s="14">
        <v>1.1466736095971319</v>
      </c>
      <c r="M8379" s="4">
        <f>Table1[[#This Row],[Cons h  '[MWh']]]-Table1[[#This Row],[Ewec_prod '[MWh']]]-Table1[[#This Row],[Eeol_prod '[MWh']]]-Table1[[#This Row],[Efv_prod '[MWh']]]</f>
        <v>-3.7091213658815079</v>
      </c>
    </row>
    <row r="8380">
      <c r="E8380" s="3">
        <v>43815.083333333336</v>
      </c>
      <c r="F8380" s="1">
        <v>0</v>
      </c>
      <c r="G8380" s="2">
        <f>Table1[[#This Row],[CF % FV]]*$A$2</f>
        <v>0</v>
      </c>
      <c r="H8380" s="22">
        <v>0.65550728940866898</v>
      </c>
      <c r="I8380">
        <f>$A$6*Table1[[#This Row],[CF % EOL]]</f>
        <v>4.9163046705650171</v>
      </c>
      <c r="J8380" s="1">
        <v>8.4189787927927986E-2</v>
      </c>
      <c r="K8380">
        <f>Table1[[#This Row],[CF % WEC]]*$A$10</f>
        <v>2.5893815286095589E-2</v>
      </c>
      <c r="L8380" s="14">
        <v>1.5005974941710867</v>
      </c>
      <c r="M8380" s="4">
        <f>Table1[[#This Row],[Cons h  '[MWh']]]-Table1[[#This Row],[Ewec_prod '[MWh']]]-Table1[[#This Row],[Eeol_prod '[MWh']]]-Table1[[#This Row],[Efv_prod '[MWh']]]</f>
        <v>-3.4416009916800263</v>
      </c>
    </row>
    <row r="8381">
      <c r="E8381" s="3">
        <v>43815.125</v>
      </c>
      <c r="F8381" s="1">
        <v>0</v>
      </c>
      <c r="G8381" s="2">
        <f>Table1[[#This Row],[CF % FV]]*$A$2</f>
        <v>0</v>
      </c>
      <c r="H8381" s="22">
        <v>0.68866460887905301</v>
      </c>
      <c r="I8381">
        <f>$A$6*Table1[[#This Row],[CF % EOL]]</f>
        <v>5.1649845665928975</v>
      </c>
      <c r="J8381" s="1">
        <v>8.0092749168859417E-2</v>
      </c>
      <c r="K8381">
        <f>Table1[[#This Row],[CF % WEC]]*$A$10</f>
        <v>2.4633710379570416E-2</v>
      </c>
      <c r="L8381" s="14">
        <v>1.3538483013285922</v>
      </c>
      <c r="M8381" s="4">
        <f>Table1[[#This Row],[Cons h  '[MWh']]]-Table1[[#This Row],[Ewec_prod '[MWh']]]-Table1[[#This Row],[Eeol_prod '[MWh']]]-Table1[[#This Row],[Efv_prod '[MWh']]]</f>
        <v>-3.8357699756438759</v>
      </c>
    </row>
    <row r="8382">
      <c r="E8382" s="3">
        <v>43815.166666666664</v>
      </c>
      <c r="F8382" s="1">
        <v>0</v>
      </c>
      <c r="G8382" s="2">
        <f>Table1[[#This Row],[CF % FV]]*$A$2</f>
        <v>0</v>
      </c>
      <c r="H8382" s="22">
        <v>0.71542575490553895</v>
      </c>
      <c r="I8382">
        <f>$A$6*Table1[[#This Row],[CF % EOL]]</f>
        <v>5.3656931617915422</v>
      </c>
      <c r="J8382" s="1">
        <v>7.6222367393213072E-2</v>
      </c>
      <c r="K8382">
        <f>Table1[[#This Row],[CF % WEC]]*$A$10</f>
        <v>2.3443317182820101E-2</v>
      </c>
      <c r="L8382" s="14">
        <v>1.5922007002767495</v>
      </c>
      <c r="M8382" s="4">
        <f>Table1[[#This Row],[Cons h  '[MWh']]]-Table1[[#This Row],[Ewec_prod '[MWh']]]-Table1[[#This Row],[Eeol_prod '[MWh']]]-Table1[[#This Row],[Efv_prod '[MWh']]]</f>
        <v>-3.7969357786976126</v>
      </c>
    </row>
    <row r="8383">
      <c r="E8383" s="3">
        <v>43815.208333333336</v>
      </c>
      <c r="F8383" s="1">
        <v>0</v>
      </c>
      <c r="G8383" s="2">
        <f>Table1[[#This Row],[CF % FV]]*$A$2</f>
        <v>0</v>
      </c>
      <c r="H8383" s="22">
        <v>0.73797099421736001</v>
      </c>
      <c r="I8383">
        <f>$A$6*Table1[[#This Row],[CF % EOL]]</f>
        <v>5.5347824566302002</v>
      </c>
      <c r="J8383" s="1">
        <v>7.2480101829703505E-2</v>
      </c>
      <c r="K8383">
        <f>Table1[[#This Row],[CF % WEC]]*$A$10</f>
        <v>2.2292328023232395E-2</v>
      </c>
      <c r="L8383" s="14">
        <v>1.8705511148938878</v>
      </c>
      <c r="M8383" s="4">
        <f>Table1[[#This Row],[Cons h  '[MWh']]]-Table1[[#This Row],[Ewec_prod '[MWh']]]-Table1[[#This Row],[Eeol_prod '[MWh']]]-Table1[[#This Row],[Efv_prod '[MWh']]]</f>
        <v>-3.6865236697595449</v>
      </c>
    </row>
    <row r="8384">
      <c r="E8384" s="3">
        <v>43815.25</v>
      </c>
      <c r="F8384" s="1">
        <v>0</v>
      </c>
      <c r="G8384" s="2">
        <f>Table1[[#This Row],[CF % FV]]*$A$2</f>
        <v>0</v>
      </c>
      <c r="H8384" s="22">
        <v>0.75839528523159105</v>
      </c>
      <c r="I8384">
        <f>$A$6*Table1[[#This Row],[CF % EOL]]</f>
        <v>5.6879646392369327</v>
      </c>
      <c r="J8384" s="1">
        <v>6.9699156000274903E-2</v>
      </c>
      <c r="K8384">
        <f>Table1[[#This Row],[CF % WEC]]*$A$10</f>
        <v>2.1437006975393351E-2</v>
      </c>
      <c r="L8384" s="14">
        <v>1.6611517098096675</v>
      </c>
      <c r="M8384" s="4">
        <f>Table1[[#This Row],[Cons h  '[MWh']]]-Table1[[#This Row],[Ewec_prod '[MWh']]]-Table1[[#This Row],[Eeol_prod '[MWh']]]-Table1[[#This Row],[Efv_prod '[MWh']]]</f>
        <v>-4.0482499364026587</v>
      </c>
    </row>
    <row r="8385">
      <c r="E8385" s="3">
        <v>43815.291666666664</v>
      </c>
      <c r="F8385" s="1">
        <v>7.2489999999999999E-2</v>
      </c>
      <c r="G8385" s="2">
        <f>Table1[[#This Row],[CF % FV]]*$A$2</f>
        <v>0.21747</v>
      </c>
      <c r="H8385" s="22">
        <v>0.81207677612767803</v>
      </c>
      <c r="I8385">
        <f>$A$6*Table1[[#This Row],[CF % EOL]]</f>
        <v>6.0905758209575849</v>
      </c>
      <c r="J8385" s="1">
        <v>6.8057941195920624E-2</v>
      </c>
      <c r="K8385">
        <f>Table1[[#This Row],[CF % WEC]]*$A$10</f>
        <v>2.093222707233509E-2</v>
      </c>
      <c r="L8385" s="14">
        <v>1.6656945017838747</v>
      </c>
      <c r="M8385" s="4">
        <f>Table1[[#This Row],[Cons h  '[MWh']]]-Table1[[#This Row],[Ewec_prod '[MWh']]]-Table1[[#This Row],[Eeol_prod '[MWh']]]-Table1[[#This Row],[Efv_prod '[MWh']]]</f>
        <v>-4.6632835462460447</v>
      </c>
    </row>
    <row r="8386">
      <c r="E8386" s="3">
        <v>43815.333333333336</v>
      </c>
      <c r="F8386" s="1">
        <v>0.33685999999999999</v>
      </c>
      <c r="G8386" s="2">
        <f>Table1[[#This Row],[CF % FV]]*$A$2</f>
        <v>1.01058</v>
      </c>
      <c r="H8386" s="22">
        <v>0.85374329569787799</v>
      </c>
      <c r="I8386">
        <f>$A$6*Table1[[#This Row],[CF % EOL]]</f>
        <v>6.4030747177340848</v>
      </c>
      <c r="J8386" s="1">
        <v>6.7074193371725821E-2</v>
      </c>
      <c r="K8386">
        <f>Table1[[#This Row],[CF % WEC]]*$A$10</f>
        <v>2.062966086953618E-2</v>
      </c>
      <c r="L8386" s="14">
        <v>1.4572850130465871</v>
      </c>
      <c r="M8386" s="4">
        <f>Table1[[#This Row],[Cons h  '[MWh']]]-Table1[[#This Row],[Ewec_prod '[MWh']]]-Table1[[#This Row],[Eeol_prod '[MWh']]]-Table1[[#This Row],[Efv_prod '[MWh']]]</f>
        <v>-5.9769993655570337</v>
      </c>
    </row>
    <row r="8387">
      <c r="E8387" s="3">
        <v>43815.375</v>
      </c>
      <c r="F8387" s="1">
        <v>0.53786999999999996</v>
      </c>
      <c r="G8387" s="2">
        <f>Table1[[#This Row],[CF % FV]]*$A$2</f>
        <v>1.61361</v>
      </c>
      <c r="H8387" s="22">
        <v>0.886488545926578</v>
      </c>
      <c r="I8387">
        <f>$A$6*Table1[[#This Row],[CF % EOL]]</f>
        <v>6.6486640944493347</v>
      </c>
      <c r="J8387" s="1">
        <v>6.739727662954352E-2</v>
      </c>
      <c r="K8387">
        <f>Table1[[#This Row],[CF % WEC]]*$A$10</f>
        <v>2.072902990711023E-2</v>
      </c>
      <c r="L8387" s="14">
        <v>1.8135870838713211</v>
      </c>
      <c r="M8387" s="4">
        <f>Table1[[#This Row],[Cons h  '[MWh']]]-Table1[[#This Row],[Ewec_prod '[MWh']]]-Table1[[#This Row],[Eeol_prod '[MWh']]]-Table1[[#This Row],[Efv_prod '[MWh']]]</f>
        <v>-6.4694160404851235</v>
      </c>
    </row>
    <row r="8388">
      <c r="E8388" s="3">
        <v>43815.416666666664</v>
      </c>
      <c r="F8388" s="1">
        <v>0.64616999999999991</v>
      </c>
      <c r="G8388" s="2">
        <f>Table1[[#This Row],[CF % FV]]*$A$2</f>
        <v>1.9385099999999997</v>
      </c>
      <c r="H8388" s="22">
        <v>0.95167001623997904</v>
      </c>
      <c r="I8388">
        <f>$A$6*Table1[[#This Row],[CF % EOL]]</f>
        <v>7.1375251217998432</v>
      </c>
      <c r="J8388" s="1">
        <v>6.6208615634157059E-2</v>
      </c>
      <c r="K8388">
        <f>Table1[[#This Row],[CF % WEC]]*$A$10</f>
        <v>2.0363439625796391E-2</v>
      </c>
      <c r="L8388" s="14">
        <v>1.7044272557164055</v>
      </c>
      <c r="M8388" s="4">
        <f>Table1[[#This Row],[Cons h  '[MWh']]]-Table1[[#This Row],[Ewec_prod '[MWh']]]-Table1[[#This Row],[Eeol_prod '[MWh']]]-Table1[[#This Row],[Efv_prod '[MWh']]]</f>
        <v>-7.3919713057092338</v>
      </c>
    </row>
    <row r="8389">
      <c r="E8389" s="3">
        <v>43815.458333333336</v>
      </c>
      <c r="F8389" s="1">
        <v>0.67237999999999998</v>
      </c>
      <c r="G8389" s="2">
        <f>Table1[[#This Row],[CF % FV]]*$A$2</f>
        <v>2.0171399999999999</v>
      </c>
      <c r="H8389" s="22">
        <v>0.92848706655310498</v>
      </c>
      <c r="I8389">
        <f>$A$6*Table1[[#This Row],[CF % EOL]]</f>
        <v>6.9636529991482874</v>
      </c>
      <c r="J8389" s="1">
        <v>6.3266514500324805E-2</v>
      </c>
      <c r="K8389">
        <f>Table1[[#This Row],[CF % WEC]]*$A$10</f>
        <v>1.94585528789895E-2</v>
      </c>
      <c r="L8389" s="14">
        <v>1.8076050475918017</v>
      </c>
      <c r="M8389" s="4">
        <f>Table1[[#This Row],[Cons h  '[MWh']]]-Table1[[#This Row],[Ewec_prod '[MWh']]]-Table1[[#This Row],[Eeol_prod '[MWh']]]-Table1[[#This Row],[Efv_prod '[MWh']]]</f>
        <v>-7.1926465044354746</v>
      </c>
    </row>
    <row r="8390">
      <c r="E8390" s="3">
        <v>43815.5</v>
      </c>
      <c r="F8390" s="1">
        <v>0.64087000000000005</v>
      </c>
      <c r="G8390" s="2">
        <f>Table1[[#This Row],[CF % FV]]*$A$2</f>
        <v>1.9226100000000002</v>
      </c>
      <c r="H8390" s="22">
        <v>0.90400007526930803</v>
      </c>
      <c r="I8390">
        <f>$A$6*Table1[[#This Row],[CF % EOL]]</f>
        <v>6.7800005645198098</v>
      </c>
      <c r="J8390" s="1">
        <v>5.9961894014091709E-2</v>
      </c>
      <c r="K8390">
        <f>Table1[[#This Row],[CF % WEC]]*$A$10</f>
        <v>1.8442167940065316E-2</v>
      </c>
      <c r="L8390" s="14">
        <v>1.7212115929167184</v>
      </c>
      <c r="M8390" s="4">
        <f>Table1[[#This Row],[Cons h  '[MWh']]]-Table1[[#This Row],[Ewec_prod '[MWh']]]-Table1[[#This Row],[Eeol_prod '[MWh']]]-Table1[[#This Row],[Efv_prod '[MWh']]]</f>
        <v>-6.9998411395431575</v>
      </c>
    </row>
    <row r="8391">
      <c r="E8391" s="3">
        <v>43815.541666666664</v>
      </c>
      <c r="F8391" s="1">
        <v>0.56132000000000004</v>
      </c>
      <c r="G8391" s="2">
        <f>Table1[[#This Row],[CF % FV]]*$A$2</f>
        <v>1.6839600000000001</v>
      </c>
      <c r="H8391" s="22">
        <v>0.87255053750768996</v>
      </c>
      <c r="I8391">
        <f>$A$6*Table1[[#This Row],[CF % EOL]]</f>
        <v>6.5441290313076745</v>
      </c>
      <c r="J8391" s="1">
        <v>5.727038806352977E-2</v>
      </c>
      <c r="K8391">
        <f>Table1[[#This Row],[CF % WEC]]*$A$10</f>
        <v>1.7614355450681924E-2</v>
      </c>
      <c r="L8391" s="14">
        <v>1.6310078458058308</v>
      </c>
      <c r="M8391" s="4">
        <f>Table1[[#This Row],[Cons h  '[MWh']]]-Table1[[#This Row],[Ewec_prod '[MWh']]]-Table1[[#This Row],[Eeol_prod '[MWh']]]-Table1[[#This Row],[Efv_prod '[MWh']]]</f>
        <v>-6.6146955409525257</v>
      </c>
    </row>
    <row r="8392">
      <c r="E8392" s="3">
        <v>43815.583333333336</v>
      </c>
      <c r="F8392" s="1">
        <v>0.37758999999999998</v>
      </c>
      <c r="G8392" s="2">
        <f>Table1[[#This Row],[CF % FV]]*$A$2</f>
        <v>1.1327699999999998</v>
      </c>
      <c r="H8392" s="22">
        <v>0.86824180696761999</v>
      </c>
      <c r="I8392">
        <f>$A$6*Table1[[#This Row],[CF % EOL]]</f>
        <v>6.5118135522571503</v>
      </c>
      <c r="J8392" s="1">
        <v>5.5533603205091459E-2</v>
      </c>
      <c r="K8392">
        <f>Table1[[#This Row],[CF % WEC]]*$A$10</f>
        <v>1.7080181563053316E-2</v>
      </c>
      <c r="L8392" s="14">
        <v>1.5739017241211974</v>
      </c>
      <c r="M8392" s="4">
        <f>Table1[[#This Row],[Cons h  '[MWh']]]-Table1[[#This Row],[Ewec_prod '[MWh']]]-Table1[[#This Row],[Eeol_prod '[MWh']]]-Table1[[#This Row],[Efv_prod '[MWh']]]</f>
        <v>-6.0877620096990057</v>
      </c>
    </row>
    <row r="8393">
      <c r="E8393" s="3">
        <v>43815.625</v>
      </c>
      <c r="F8393" s="1">
        <v>9.9589999999999998E-2</v>
      </c>
      <c r="G8393" s="2">
        <f>Table1[[#This Row],[CF % FV]]*$A$2</f>
        <v>0.29876999999999998</v>
      </c>
      <c r="H8393" s="22">
        <v>0.86168309081397798</v>
      </c>
      <c r="I8393">
        <f>$A$6*Table1[[#This Row],[CF % EOL]]</f>
        <v>6.4626231811048349</v>
      </c>
      <c r="J8393" s="1">
        <v>5.4808497000950349E-2</v>
      </c>
      <c r="K8393">
        <f>Table1[[#This Row],[CF % WEC]]*$A$10</f>
        <v>1.6857164418397894E-2</v>
      </c>
      <c r="L8393" s="14">
        <v>1.9037712986842681</v>
      </c>
      <c r="M8393" s="4">
        <f>Table1[[#This Row],[Cons h  '[MWh']]]-Table1[[#This Row],[Ewec_prod '[MWh']]]-Table1[[#This Row],[Eeol_prod '[MWh']]]-Table1[[#This Row],[Efv_prod '[MWh']]]</f>
        <v>-4.8744790468389647</v>
      </c>
    </row>
    <row r="8394">
      <c r="E8394" s="3">
        <v>43815.666666666664</v>
      </c>
      <c r="F8394" s="1">
        <v>0</v>
      </c>
      <c r="G8394" s="2">
        <f>Table1[[#This Row],[CF % FV]]*$A$2</f>
        <v>0</v>
      </c>
      <c r="H8394" s="22">
        <v>0.870990354256993</v>
      </c>
      <c r="I8394">
        <f>$A$6*Table1[[#This Row],[CF % EOL]]</f>
        <v>6.5324276569274478</v>
      </c>
      <c r="J8394" s="1">
        <v>5.6530002864534572E-2</v>
      </c>
      <c r="K8394">
        <f>Table1[[#This Row],[CF % WEC]]*$A$10</f>
        <v>1.7386639025030005E-2</v>
      </c>
      <c r="L8394" s="14">
        <v>1.5977641375901295</v>
      </c>
      <c r="M8394" s="4">
        <f>Table1[[#This Row],[Cons h  '[MWh']]]-Table1[[#This Row],[Ewec_prod '[MWh']]]-Table1[[#This Row],[Eeol_prod '[MWh']]]-Table1[[#This Row],[Efv_prod '[MWh']]]</f>
        <v>-4.952050158362348</v>
      </c>
    </row>
    <row r="8395">
      <c r="E8395" s="3">
        <v>43815.708333333336</v>
      </c>
      <c r="F8395" s="1">
        <v>0</v>
      </c>
      <c r="G8395" s="2">
        <f>Table1[[#This Row],[CF % FV]]*$A$2</f>
        <v>0</v>
      </c>
      <c r="H8395" s="22">
        <v>0.91922201458758601</v>
      </c>
      <c r="I8395">
        <f>$A$6*Table1[[#This Row],[CF % EOL]]</f>
        <v>6.8941651094068952</v>
      </c>
      <c r="J8395" s="1">
        <v>6.0527619825575342E-2</v>
      </c>
      <c r="K8395">
        <f>Table1[[#This Row],[CF % WEC]]*$A$10</f>
        <v>1.8616165286129117E-2</v>
      </c>
      <c r="L8395" s="14">
        <v>1.9100837641568325</v>
      </c>
      <c r="M8395" s="4">
        <f>Table1[[#This Row],[Cons h  '[MWh']]]-Table1[[#This Row],[Ewec_prod '[MWh']]]-Table1[[#This Row],[Eeol_prod '[MWh']]]-Table1[[#This Row],[Efv_prod '[MWh']]]</f>
        <v>-5.0026975105361924</v>
      </c>
    </row>
    <row r="8396">
      <c r="E8396" s="3">
        <v>43815.75</v>
      </c>
      <c r="F8396" s="1">
        <v>0</v>
      </c>
      <c r="G8396" s="2">
        <f>Table1[[#This Row],[CF % FV]]*$A$2</f>
        <v>0</v>
      </c>
      <c r="H8396" s="22">
        <v>0.92803406538741495</v>
      </c>
      <c r="I8396">
        <f>$A$6*Table1[[#This Row],[CF % EOL]]</f>
        <v>6.9602554904056122</v>
      </c>
      <c r="J8396" s="1">
        <v>6.5020058220245119E-2</v>
      </c>
      <c r="K8396">
        <f>Table1[[#This Row],[CF % WEC]]*$A$10</f>
        <v>1.9997881202498048E-2</v>
      </c>
      <c r="L8396" s="14">
        <v>2.232101173932449</v>
      </c>
      <c r="M8396" s="4">
        <f>Table1[[#This Row],[Cons h  '[MWh']]]-Table1[[#This Row],[Ewec_prod '[MWh']]]-Table1[[#This Row],[Eeol_prod '[MWh']]]-Table1[[#This Row],[Efv_prod '[MWh']]]</f>
        <v>-4.7481521976756618</v>
      </c>
    </row>
    <row r="8397">
      <c r="E8397" s="3">
        <v>43815.791666666664</v>
      </c>
      <c r="F8397" s="1">
        <v>0</v>
      </c>
      <c r="G8397" s="2">
        <f>Table1[[#This Row],[CF % FV]]*$A$2</f>
        <v>0</v>
      </c>
      <c r="H8397" s="22">
        <v>0.92239072394046095</v>
      </c>
      <c r="I8397">
        <f>$A$6*Table1[[#This Row],[CF % EOL]]</f>
        <v>6.9179304295534569</v>
      </c>
      <c r="J8397" s="1">
        <v>7.0802713192308853E-2</v>
      </c>
      <c r="K8397">
        <f>Table1[[#This Row],[CF % WEC]]*$A$10</f>
        <v>2.1776422322449834E-2</v>
      </c>
      <c r="L8397" s="14">
        <v>2.2952143594720811</v>
      </c>
      <c r="M8397" s="4">
        <f>Table1[[#This Row],[Cons h  '[MWh']]]-Table1[[#This Row],[Ewec_prod '[MWh']]]-Table1[[#This Row],[Eeol_prod '[MWh']]]-Table1[[#This Row],[Efv_prod '[MWh']]]</f>
        <v>-4.6444924924038258</v>
      </c>
    </row>
    <row r="8398">
      <c r="E8398" s="3">
        <v>43815.833333333336</v>
      </c>
      <c r="F8398" s="1">
        <v>0</v>
      </c>
      <c r="G8398" s="2">
        <f>Table1[[#This Row],[CF % FV]]*$A$2</f>
        <v>0</v>
      </c>
      <c r="H8398" s="22">
        <v>0.92777196362071102</v>
      </c>
      <c r="I8398">
        <f>$A$6*Table1[[#This Row],[CF % EOL]]</f>
        <v>6.958289727155333</v>
      </c>
      <c r="J8398" s="1">
        <v>7.914537622725229E-2</v>
      </c>
      <c r="K8398">
        <f>Table1[[#This Row],[CF % WEC]]*$A$10</f>
        <v>2.4342331810259608E-2</v>
      </c>
      <c r="L8398" s="14">
        <v>1.9988449046635226</v>
      </c>
      <c r="M8398" s="4">
        <f>Table1[[#This Row],[Cons h  '[MWh']]]-Table1[[#This Row],[Ewec_prod '[MWh']]]-Table1[[#This Row],[Eeol_prod '[MWh']]]-Table1[[#This Row],[Efv_prod '[MWh']]]</f>
        <v>-4.9837871543020702</v>
      </c>
    </row>
    <row r="8399">
      <c r="E8399" s="3">
        <v>43815.875</v>
      </c>
      <c r="F8399" s="1">
        <v>0</v>
      </c>
      <c r="G8399" s="2">
        <f>Table1[[#This Row],[CF % FV]]*$A$2</f>
        <v>0</v>
      </c>
      <c r="H8399" s="22">
        <v>0.93273226203198401</v>
      </c>
      <c r="I8399">
        <f>$A$6*Table1[[#This Row],[CF % EOL]]</f>
        <v>6.9954919652398804</v>
      </c>
      <c r="J8399" s="1">
        <v>9.7935651769687257E-2</v>
      </c>
      <c r="K8399">
        <f>Table1[[#This Row],[CF % WEC]]*$A$10</f>
        <v>3.0121559149413508E-2</v>
      </c>
      <c r="L8399" s="14">
        <v>1.5535308154533183</v>
      </c>
      <c r="M8399" s="4">
        <f>Table1[[#This Row],[Cons h  '[MWh']]]-Table1[[#This Row],[Ewec_prod '[MWh']]]-Table1[[#This Row],[Eeol_prod '[MWh']]]-Table1[[#This Row],[Efv_prod '[MWh']]]</f>
        <v>-5.4720827089359751</v>
      </c>
    </row>
    <row r="8400">
      <c r="E8400" s="3">
        <v>43815.916666666664</v>
      </c>
      <c r="F8400" s="1">
        <v>0</v>
      </c>
      <c r="G8400" s="2">
        <f>Table1[[#This Row],[CF % FV]]*$A$2</f>
        <v>0</v>
      </c>
      <c r="H8400" s="22">
        <v>0.98933428505256704</v>
      </c>
      <c r="I8400">
        <f>$A$6*Table1[[#This Row],[CF % EOL]]</f>
        <v>7.4200071378942525</v>
      </c>
      <c r="J8400" s="1">
        <v>0.12564247216820199</v>
      </c>
      <c r="K8400">
        <f>Table1[[#This Row],[CF % WEC]]*$A$10</f>
        <v>3.8643201823918616E-2</v>
      </c>
      <c r="L8400" s="14">
        <v>1.810063054260566</v>
      </c>
      <c r="M8400" s="4">
        <f>Table1[[#This Row],[Cons h  '[MWh']]]-Table1[[#This Row],[Ewec_prod '[MWh']]]-Table1[[#This Row],[Eeol_prod '[MWh']]]-Table1[[#This Row],[Efv_prod '[MWh']]]</f>
        <v>-5.6485872854576051</v>
      </c>
    </row>
    <row r="8401">
      <c r="E8401" s="3">
        <v>43815.958333333336</v>
      </c>
      <c r="F8401" s="1">
        <v>0</v>
      </c>
      <c r="G8401" s="2">
        <f>Table1[[#This Row],[CF % FV]]*$A$2</f>
        <v>0</v>
      </c>
      <c r="H8401" s="22">
        <v>0.99132255463555796</v>
      </c>
      <c r="I8401">
        <f>$A$6*Table1[[#This Row],[CF % EOL]]</f>
        <v>7.434919159766685</v>
      </c>
      <c r="J8401" s="1">
        <v>0.16346349506856908</v>
      </c>
      <c r="K8401">
        <f>Table1[[#This Row],[CF % WEC]]*$A$10</f>
        <v>5.0275617168065438E-2</v>
      </c>
      <c r="L8401" s="14">
        <v>1.5412349979386326</v>
      </c>
      <c r="M8401" s="4">
        <f>Table1[[#This Row],[Cons h  '[MWh']]]-Table1[[#This Row],[Ewec_prod '[MWh']]]-Table1[[#This Row],[Eeol_prod '[MWh']]]-Table1[[#This Row],[Efv_prod '[MWh']]]</f>
        <v>-5.9439597789961178</v>
      </c>
    </row>
    <row r="8402">
      <c r="E8402" s="3">
        <v>43816</v>
      </c>
      <c r="F8402" s="1">
        <v>0</v>
      </c>
      <c r="G8402" s="2">
        <f>Table1[[#This Row],[CF % FV]]*$A$2</f>
        <v>0</v>
      </c>
      <c r="H8402" s="22">
        <v>0.99371906536994803</v>
      </c>
      <c r="I8402">
        <f>$A$6*Table1[[#This Row],[CF % EOL]]</f>
        <v>7.4528929902746102</v>
      </c>
      <c r="J8402" s="1">
        <v>0.20104544816743555</v>
      </c>
      <c r="K8402">
        <f>Table1[[#This Row],[CF % WEC]]*$A$10</f>
        <v>6.1834503056527691E-2</v>
      </c>
      <c r="L8402" s="14">
        <v>1.4448339822359295</v>
      </c>
      <c r="M8402" s="4">
        <f>Table1[[#This Row],[Cons h  '[MWh']]]-Table1[[#This Row],[Ewec_prod '[MWh']]]-Table1[[#This Row],[Eeol_prod '[MWh']]]-Table1[[#This Row],[Efv_prod '[MWh']]]</f>
        <v>-6.0698935110952084</v>
      </c>
    </row>
    <row r="8403">
      <c r="E8403" s="3">
        <v>43816.041666666664</v>
      </c>
      <c r="F8403" s="1">
        <v>0</v>
      </c>
      <c r="G8403" s="2">
        <f>Table1[[#This Row],[CF % FV]]*$A$2</f>
        <v>0</v>
      </c>
      <c r="H8403" s="22">
        <v>0.98946013718063097</v>
      </c>
      <c r="I8403">
        <f>$A$6*Table1[[#This Row],[CF % EOL]]</f>
        <v>7.4209510288547325</v>
      </c>
      <c r="J8403" s="1">
        <v>0.23263477177877934</v>
      </c>
      <c r="K8403">
        <f>Table1[[#This Row],[CF % WEC]]*$A$10</f>
        <v>7.1550267055185912E-2</v>
      </c>
      <c r="L8403" s="14">
        <v>0.99223871349307002</v>
      </c>
      <c r="M8403" s="4">
        <f>Table1[[#This Row],[Cons h  '[MWh']]]-Table1[[#This Row],[Ewec_prod '[MWh']]]-Table1[[#This Row],[Eeol_prod '[MWh']]]-Table1[[#This Row],[Efv_prod '[MWh']]]</f>
        <v>-6.5002625824168483</v>
      </c>
    </row>
    <row r="8404">
      <c r="E8404" s="3">
        <v>43816.083333333336</v>
      </c>
      <c r="F8404" s="1">
        <v>0</v>
      </c>
      <c r="G8404" s="2">
        <f>Table1[[#This Row],[CF % FV]]*$A$2</f>
        <v>0</v>
      </c>
      <c r="H8404" s="22">
        <v>0.98683195185163697</v>
      </c>
      <c r="I8404">
        <f>$A$6*Table1[[#This Row],[CF % EOL]]</f>
        <v>7.4012396388872776</v>
      </c>
      <c r="J8404" s="1">
        <v>0.25149817674284242</v>
      </c>
      <c r="K8404">
        <f>Table1[[#This Row],[CF % WEC]]*$A$10</f>
        <v>7.7351986430276992E-2</v>
      </c>
      <c r="L8404" s="14">
        <v>1.3330029288073433</v>
      </c>
      <c r="M8404" s="4">
        <f>Table1[[#This Row],[Cons h  '[MWh']]]-Table1[[#This Row],[Ewec_prod '[MWh']]]-Table1[[#This Row],[Eeol_prod '[MWh']]]-Table1[[#This Row],[Efv_prod '[MWh']]]</f>
        <v>-6.1455886965102113</v>
      </c>
    </row>
    <row r="8405">
      <c r="E8405" s="3">
        <v>43816.125</v>
      </c>
      <c r="F8405" s="1">
        <v>0</v>
      </c>
      <c r="G8405" s="2">
        <f>Table1[[#This Row],[CF % FV]]*$A$2</f>
        <v>0</v>
      </c>
      <c r="H8405" s="22">
        <v>0.97670326456860201</v>
      </c>
      <c r="I8405">
        <f>$A$6*Table1[[#This Row],[CF % EOL]]</f>
        <v>7.325274484264515</v>
      </c>
      <c r="J8405" s="1">
        <v>0.24804337497646223</v>
      </c>
      <c r="K8405">
        <f>Table1[[#This Row],[CF % WEC]]*$A$10</f>
        <v>7.6289411015960623E-2</v>
      </c>
      <c r="L8405" s="14">
        <v>1.1288837852470421</v>
      </c>
      <c r="M8405" s="4">
        <f>Table1[[#This Row],[Cons h  '[MWh']]]-Table1[[#This Row],[Ewec_prod '[MWh']]]-Table1[[#This Row],[Eeol_prod '[MWh']]]-Table1[[#This Row],[Efv_prod '[MWh']]]</f>
        <v>-6.2726801100334333</v>
      </c>
    </row>
    <row r="8406">
      <c r="E8406" s="3">
        <v>43816.166666666664</v>
      </c>
      <c r="F8406" s="1">
        <v>0</v>
      </c>
      <c r="G8406" s="2">
        <f>Table1[[#This Row],[CF % FV]]*$A$2</f>
        <v>0</v>
      </c>
      <c r="H8406" s="22">
        <v>0.96816304709647905</v>
      </c>
      <c r="I8406">
        <f>$A$6*Table1[[#This Row],[CF % EOL]]</f>
        <v>7.2612228532235932</v>
      </c>
      <c r="J8406" s="1">
        <v>0.24320680288152113</v>
      </c>
      <c r="K8406">
        <f>Table1[[#This Row],[CF % WEC]]*$A$10</f>
        <v>7.4801851686894474E-2</v>
      </c>
      <c r="L8406" s="14">
        <v>1.3340460073084377</v>
      </c>
      <c r="M8406" s="4">
        <f>Table1[[#This Row],[Cons h  '[MWh']]]-Table1[[#This Row],[Ewec_prod '[MWh']]]-Table1[[#This Row],[Eeol_prod '[MWh']]]-Table1[[#This Row],[Efv_prod '[MWh']]]</f>
        <v>-6.0019786976020502</v>
      </c>
    </row>
    <row r="8407">
      <c r="E8407" s="3">
        <v>43816.208333333336</v>
      </c>
      <c r="F8407" s="1">
        <v>0</v>
      </c>
      <c r="G8407" s="2">
        <f>Table1[[#This Row],[CF % FV]]*$A$2</f>
        <v>0</v>
      </c>
      <c r="H8407" s="22">
        <v>0.968655824475537</v>
      </c>
      <c r="I8407">
        <f>$A$6*Table1[[#This Row],[CF % EOL]]</f>
        <v>7.2649186835665276</v>
      </c>
      <c r="J8407" s="1">
        <v>0.23696355218960871</v>
      </c>
      <c r="K8407">
        <f>Table1[[#This Row],[CF % WEC]]*$A$10</f>
        <v>7.2881647536486571E-2</v>
      </c>
      <c r="L8407" s="14">
        <v>1.5641061632274003</v>
      </c>
      <c r="M8407" s="4">
        <f>Table1[[#This Row],[Cons h  '[MWh']]]-Table1[[#This Row],[Ewec_prod '[MWh']]]-Table1[[#This Row],[Eeol_prod '[MWh']]]-Table1[[#This Row],[Efv_prod '[MWh']]]</f>
        <v>-5.7736941678756137</v>
      </c>
    </row>
    <row r="8408">
      <c r="E8408" s="3">
        <v>43816.25</v>
      </c>
      <c r="F8408" s="1">
        <v>0</v>
      </c>
      <c r="G8408" s="2">
        <f>Table1[[#This Row],[CF % FV]]*$A$2</f>
        <v>0</v>
      </c>
      <c r="H8408" s="22">
        <v>0.95416209833649201</v>
      </c>
      <c r="I8408">
        <f>$A$6*Table1[[#This Row],[CF % EOL]]</f>
        <v>7.1562157375236897</v>
      </c>
      <c r="J8408" s="1">
        <v>0.23019128501517008</v>
      </c>
      <c r="K8408">
        <f>Table1[[#This Row],[CF % WEC]]*$A$10</f>
        <v>7.0798736537433793E-2</v>
      </c>
      <c r="L8408" s="14">
        <v>1.7330047585836592</v>
      </c>
      <c r="M8408" s="4">
        <f>Table1[[#This Row],[Cons h  '[MWh']]]-Table1[[#This Row],[Ewec_prod '[MWh']]]-Table1[[#This Row],[Eeol_prod '[MWh']]]-Table1[[#This Row],[Efv_prod '[MWh']]]</f>
        <v>-5.4940097154774641</v>
      </c>
    </row>
    <row r="8409">
      <c r="E8409" s="3">
        <v>43816.291666666664</v>
      </c>
      <c r="F8409" s="1">
        <v>9.6500000000000006E-3</v>
      </c>
      <c r="G8409" s="2">
        <f>Table1[[#This Row],[CF % FV]]*$A$2</f>
        <v>2.8950000000000004E-2</v>
      </c>
      <c r="H8409" s="22">
        <v>0.95480026860618195</v>
      </c>
      <c r="I8409">
        <f>$A$6*Table1[[#This Row],[CF % EOL]]</f>
        <v>7.1610020145463649</v>
      </c>
      <c r="J8409" s="1">
        <v>0.22646796287127577</v>
      </c>
      <c r="K8409">
        <f>Table1[[#This Row],[CF % WEC]]*$A$10</f>
        <v>6.9653573706911359E-2</v>
      </c>
      <c r="L8409" s="14">
        <v>1.932116515355635</v>
      </c>
      <c r="M8409" s="4">
        <f>Table1[[#This Row],[Cons h  '[MWh']]]-Table1[[#This Row],[Ewec_prod '[MWh']]]-Table1[[#This Row],[Eeol_prod '[MWh']]]-Table1[[#This Row],[Efv_prod '[MWh']]]</f>
        <v>-5.3274890728976416</v>
      </c>
    </row>
    <row r="8410">
      <c r="E8410" s="3">
        <v>43816.333333333336</v>
      </c>
      <c r="F8410" s="1">
        <v>7.6409999999999992E-2</v>
      </c>
      <c r="G8410" s="2">
        <f>Table1[[#This Row],[CF % FV]]*$A$2</f>
        <v>0.22922999999999999</v>
      </c>
      <c r="H8410" s="22">
        <v>0.96865454933333295</v>
      </c>
      <c r="I8410">
        <f>$A$6*Table1[[#This Row],[CF % EOL]]</f>
        <v>7.2649091199999969</v>
      </c>
      <c r="J8410" s="1">
        <v>0.22710039701588125</v>
      </c>
      <c r="K8410">
        <f>Table1[[#This Row],[CF % WEC]]*$A$10</f>
        <v>6.9848088188110113E-2</v>
      </c>
      <c r="L8410" s="14">
        <v>1.5525799855881068</v>
      </c>
      <c r="M8410" s="4">
        <f>Table1[[#This Row],[Cons h  '[MWh']]]-Table1[[#This Row],[Ewec_prod '[MWh']]]-Table1[[#This Row],[Eeol_prod '[MWh']]]-Table1[[#This Row],[Efv_prod '[MWh']]]</f>
        <v>-6.0114072225999999</v>
      </c>
    </row>
    <row r="8411">
      <c r="E8411" s="3">
        <v>43816.375</v>
      </c>
      <c r="F8411" s="1">
        <v>0.10511</v>
      </c>
      <c r="G8411" s="2">
        <f>Table1[[#This Row],[CF % FV]]*$A$2</f>
        <v>0.31533</v>
      </c>
      <c r="H8411" s="22">
        <v>0.96866642158207605</v>
      </c>
      <c r="I8411">
        <f>$A$6*Table1[[#This Row],[CF % EOL]]</f>
        <v>7.2649981618655701</v>
      </c>
      <c r="J8411" s="1">
        <v>0.23703122054835296</v>
      </c>
      <c r="K8411">
        <f>Table1[[#This Row],[CF % WEC]]*$A$10</f>
        <v>7.2902459941710074E-2</v>
      </c>
      <c r="L8411" s="14">
        <v>1.275247392116964</v>
      </c>
      <c r="M8411" s="4">
        <f>Table1[[#This Row],[Cons h  '[MWh']]]-Table1[[#This Row],[Ewec_prod '[MWh']]]-Table1[[#This Row],[Eeol_prod '[MWh']]]-Table1[[#This Row],[Efv_prod '[MWh']]]</f>
        <v>-6.3779832296903161</v>
      </c>
    </row>
    <row r="8412">
      <c r="E8412" s="3">
        <v>43816.416666666664</v>
      </c>
      <c r="F8412" s="1">
        <v>8.541E-2</v>
      </c>
      <c r="G8412" s="2">
        <f>Table1[[#This Row],[CF % FV]]*$A$2</f>
        <v>0.25623000000000001</v>
      </c>
      <c r="H8412" s="22">
        <v>0.96808879155738503</v>
      </c>
      <c r="I8412">
        <f>$A$6*Table1[[#This Row],[CF % EOL]]</f>
        <v>7.2606659366803878</v>
      </c>
      <c r="J8412" s="1">
        <v>0.24403850716281361</v>
      </c>
      <c r="K8412">
        <f>Table1[[#This Row],[CF % WEC]]*$A$10</f>
        <v>7.5057654647829347E-2</v>
      </c>
      <c r="L8412" s="14">
        <v>1.8979741641184187</v>
      </c>
      <c r="M8412" s="4">
        <f>Table1[[#This Row],[Cons h  '[MWh']]]-Table1[[#This Row],[Ewec_prod '[MWh']]]-Table1[[#This Row],[Eeol_prod '[MWh']]]-Table1[[#This Row],[Efv_prod '[MWh']]]</f>
        <v>-5.6939794272097988</v>
      </c>
    </row>
    <row r="8413">
      <c r="E8413" s="3">
        <v>43816.458333333336</v>
      </c>
      <c r="F8413" s="1">
        <v>0.55152999999999996</v>
      </c>
      <c r="G8413" s="2">
        <f>Table1[[#This Row],[CF % FV]]*$A$2</f>
        <v>1.6545899999999998</v>
      </c>
      <c r="H8413" s="22">
        <v>0.96805571833561999</v>
      </c>
      <c r="I8413">
        <f>$A$6*Table1[[#This Row],[CF % EOL]]</f>
        <v>7.2604178875171499</v>
      </c>
      <c r="J8413" s="1">
        <v>0.25572838913497148</v>
      </c>
      <c r="K8413">
        <f>Table1[[#This Row],[CF % WEC]]*$A$10</f>
        <v>7.8653050858619677E-2</v>
      </c>
      <c r="L8413" s="14">
        <v>1.3459919444428392</v>
      </c>
      <c r="M8413" s="4">
        <f>Table1[[#This Row],[Cons h  '[MWh']]]-Table1[[#This Row],[Ewec_prod '[MWh']]]-Table1[[#This Row],[Eeol_prod '[MWh']]]-Table1[[#This Row],[Efv_prod '[MWh']]]</f>
        <v>-7.6476689939329301</v>
      </c>
    </row>
    <row r="8414">
      <c r="E8414" s="3">
        <v>43816.5</v>
      </c>
      <c r="F8414" s="1">
        <v>0.20931</v>
      </c>
      <c r="G8414" s="2">
        <f>Table1[[#This Row],[CF % FV]]*$A$2</f>
        <v>0.62792999999999999</v>
      </c>
      <c r="H8414" s="22">
        <v>0.96807659076360297</v>
      </c>
      <c r="I8414">
        <f>$A$6*Table1[[#This Row],[CF % EOL]]</f>
        <v>7.2605744307270221</v>
      </c>
      <c r="J8414" s="1">
        <v>0.25713026601191691</v>
      </c>
      <c r="K8414">
        <f>Table1[[#This Row],[CF % WEC]]*$A$10</f>
        <v>7.9084218839902035E-2</v>
      </c>
      <c r="L8414" s="14">
        <v>2.0271397935518456</v>
      </c>
      <c r="M8414" s="4">
        <f>Table1[[#This Row],[Cons h  '[MWh']]]-Table1[[#This Row],[Ewec_prod '[MWh']]]-Table1[[#This Row],[Eeol_prod '[MWh']]]-Table1[[#This Row],[Efv_prod '[MWh']]]</f>
        <v>-5.9404488560150783</v>
      </c>
    </row>
    <row r="8415">
      <c r="E8415" s="3">
        <v>43816.541666666664</v>
      </c>
      <c r="F8415" s="1">
        <v>0.25108000000000003</v>
      </c>
      <c r="G8415" s="2">
        <f>Table1[[#This Row],[CF % FV]]*$A$2</f>
        <v>0.75324000000000013</v>
      </c>
      <c r="H8415" s="22">
        <v>0.92987544090535001</v>
      </c>
      <c r="I8415">
        <f>$A$6*Table1[[#This Row],[CF % EOL]]</f>
        <v>6.9740658067901249</v>
      </c>
      <c r="J8415" s="1">
        <v>0.24474613822697355</v>
      </c>
      <c r="K8415">
        <f>Table1[[#This Row],[CF % WEC]]*$A$10</f>
        <v>7.5275297054551479E-2</v>
      </c>
      <c r="L8415" s="14">
        <v>1.2041914655050374</v>
      </c>
      <c r="M8415" s="4">
        <f>Table1[[#This Row],[Cons h  '[MWh']]]-Table1[[#This Row],[Ewec_prod '[MWh']]]-Table1[[#This Row],[Eeol_prod '[MWh']]]-Table1[[#This Row],[Efv_prod '[MWh']]]</f>
        <v>-6.598389638339639</v>
      </c>
    </row>
    <row r="8416">
      <c r="E8416" s="3">
        <v>43816.583333333336</v>
      </c>
      <c r="F8416" s="1">
        <v>0.12809999999999999</v>
      </c>
      <c r="G8416" s="2">
        <f>Table1[[#This Row],[CF % FV]]*$A$2</f>
        <v>0.38429999999999997</v>
      </c>
      <c r="H8416" s="22">
        <v>0.88541326765899897</v>
      </c>
      <c r="I8416">
        <f>$A$6*Table1[[#This Row],[CF % EOL]]</f>
        <v>6.6405995074424924</v>
      </c>
      <c r="J8416" s="1">
        <v>0.23574620458293058</v>
      </c>
      <c r="K8416">
        <f>Table1[[#This Row],[CF % WEC]]*$A$10</f>
        <v>7.2507234263308129E-2</v>
      </c>
      <c r="L8416" s="14">
        <v>1.7223134622616232</v>
      </c>
      <c r="M8416" s="4">
        <f>Table1[[#This Row],[Cons h  '[MWh']]]-Table1[[#This Row],[Ewec_prod '[MWh']]]-Table1[[#This Row],[Eeol_prod '[MWh']]]-Table1[[#This Row],[Efv_prod '[MWh']]]</f>
        <v>-5.3750932794441768</v>
      </c>
    </row>
    <row r="8417">
      <c r="E8417" s="3">
        <v>43816.625</v>
      </c>
      <c r="F8417" s="1">
        <v>1.3339999999999999E-2</v>
      </c>
      <c r="G8417" s="2">
        <f>Table1[[#This Row],[CF % FV]]*$A$2</f>
        <v>4.002E-2</v>
      </c>
      <c r="H8417" s="22">
        <v>0.93179647034179203</v>
      </c>
      <c r="I8417">
        <f>$A$6*Table1[[#This Row],[CF % EOL]]</f>
        <v>6.98847352756344</v>
      </c>
      <c r="J8417" s="1">
        <v>0.23565622312405388</v>
      </c>
      <c r="K8417">
        <f>Table1[[#This Row],[CF % WEC]]*$A$10</f>
        <v>7.2479559133905011E-2</v>
      </c>
      <c r="L8417" s="14">
        <v>1.3427398197083167</v>
      </c>
      <c r="M8417" s="4">
        <f>Table1[[#This Row],[Cons h  '[MWh']]]-Table1[[#This Row],[Ewec_prod '[MWh']]]-Table1[[#This Row],[Eeol_prod '[MWh']]]-Table1[[#This Row],[Efv_prod '[MWh']]]</f>
        <v>-5.7582332669890288</v>
      </c>
    </row>
    <row r="8418">
      <c r="E8418" s="3">
        <v>43816.666666666664</v>
      </c>
      <c r="F8418" s="1">
        <v>0</v>
      </c>
      <c r="G8418" s="2">
        <f>Table1[[#This Row],[CF % FV]]*$A$2</f>
        <v>0</v>
      </c>
      <c r="H8418" s="22">
        <v>0.96863728750617295</v>
      </c>
      <c r="I8418">
        <f>$A$6*Table1[[#This Row],[CF % EOL]]</f>
        <v>7.2647796562962972</v>
      </c>
      <c r="J8418" s="1">
        <v>0.24441115718329448</v>
      </c>
      <c r="K8418">
        <f>Table1[[#This Row],[CF % WEC]]*$A$10</f>
        <v>7.5172268676848536E-2</v>
      </c>
      <c r="L8418" s="14">
        <v>1.296122803895033</v>
      </c>
      <c r="M8418" s="4">
        <f>Table1[[#This Row],[Cons h  '[MWh']]]-Table1[[#This Row],[Ewec_prod '[MWh']]]-Table1[[#This Row],[Eeol_prod '[MWh']]]-Table1[[#This Row],[Efv_prod '[MWh']]]</f>
        <v>-6.0438291210781125</v>
      </c>
    </row>
    <row r="8419">
      <c r="E8419" s="3">
        <v>43816.708333333336</v>
      </c>
      <c r="F8419" s="1">
        <v>0</v>
      </c>
      <c r="G8419" s="2">
        <f>Table1[[#This Row],[CF % FV]]*$A$2</f>
        <v>0</v>
      </c>
      <c r="H8419" s="22">
        <v>0.97901960796849996</v>
      </c>
      <c r="I8419">
        <f>$A$6*Table1[[#This Row],[CF % EOL]]</f>
        <v>7.3426470597637499</v>
      </c>
      <c r="J8419" s="1">
        <v>0.26327877833490976</v>
      </c>
      <c r="K8419">
        <f>Table1[[#This Row],[CF % WEC]]*$A$10</f>
        <v>8.097528480282086E-2</v>
      </c>
      <c r="L8419" s="14">
        <v>1.3846640735515165</v>
      </c>
      <c r="M8419" s="4">
        <f>Table1[[#This Row],[Cons h  '[MWh']]]-Table1[[#This Row],[Ewec_prod '[MWh']]]-Table1[[#This Row],[Eeol_prod '[MWh']]]-Table1[[#This Row],[Efv_prod '[MWh']]]</f>
        <v>-6.038958271015054</v>
      </c>
    </row>
    <row r="8420">
      <c r="E8420" s="3">
        <v>43816.75</v>
      </c>
      <c r="F8420" s="1">
        <v>0</v>
      </c>
      <c r="G8420" s="2">
        <f>Table1[[#This Row],[CF % FV]]*$A$2</f>
        <v>0</v>
      </c>
      <c r="H8420" s="22">
        <v>0.99266867707795603</v>
      </c>
      <c r="I8420">
        <f>$A$6*Table1[[#This Row],[CF % EOL]]</f>
        <v>7.44501507808467</v>
      </c>
      <c r="J8420" s="1">
        <v>0.29031034560882246</v>
      </c>
      <c r="K8420">
        <f>Table1[[#This Row],[CF % WEC]]*$A$10</f>
        <v>8.9289243385108366E-2</v>
      </c>
      <c r="L8420" s="14">
        <v>2.5483901707795118</v>
      </c>
      <c r="M8420" s="4">
        <f>Table1[[#This Row],[Cons h  '[MWh']]]-Table1[[#This Row],[Ewec_prod '[MWh']]]-Table1[[#This Row],[Eeol_prod '[MWh']]]-Table1[[#This Row],[Efv_prod '[MWh']]]</f>
        <v>-4.9859141506902667</v>
      </c>
    </row>
    <row r="8421">
      <c r="E8421" s="3">
        <v>43816.791666666664</v>
      </c>
      <c r="F8421" s="1">
        <v>0</v>
      </c>
      <c r="G8421" s="2">
        <f>Table1[[#This Row],[CF % FV]]*$A$2</f>
        <v>0</v>
      </c>
      <c r="H8421" s="22">
        <v>0.998436490017234</v>
      </c>
      <c r="I8421">
        <f>$A$6*Table1[[#This Row],[CF % EOL]]</f>
        <v>7.4882736751292551</v>
      </c>
      <c r="J8421" s="1">
        <v>0.33493707945107992</v>
      </c>
      <c r="K8421">
        <f>Table1[[#This Row],[CF % WEC]]*$A$10</f>
        <v>0.10301485585395552</v>
      </c>
      <c r="L8421" s="14">
        <v>2.4712604002672069</v>
      </c>
      <c r="M8421" s="4">
        <f>Table1[[#This Row],[Cons h  '[MWh']]]-Table1[[#This Row],[Ewec_prod '[MWh']]]-Table1[[#This Row],[Eeol_prod '[MWh']]]-Table1[[#This Row],[Efv_prod '[MWh']]]</f>
        <v>-5.1200281307160038</v>
      </c>
    </row>
    <row r="8422">
      <c r="E8422" s="3">
        <v>43816.833333333336</v>
      </c>
      <c r="F8422" s="1">
        <v>0</v>
      </c>
      <c r="G8422" s="2">
        <f>Table1[[#This Row],[CF % FV]]*$A$2</f>
        <v>0</v>
      </c>
      <c r="H8422" s="22">
        <v>0.99772289029947903</v>
      </c>
      <c r="I8422">
        <f>$A$6*Table1[[#This Row],[CF % EOL]]</f>
        <v>7.4829216772460931</v>
      </c>
      <c r="J8422" s="1">
        <v>0.38089832853647443</v>
      </c>
      <c r="K8422">
        <f>Table1[[#This Row],[CF % WEC]]*$A$10</f>
        <v>0.11715091823665506</v>
      </c>
      <c r="L8422" s="14">
        <v>2.0392237733947289</v>
      </c>
      <c r="M8422" s="4">
        <f>Table1[[#This Row],[Cons h  '[MWh']]]-Table1[[#This Row],[Ewec_prod '[MWh']]]-Table1[[#This Row],[Eeol_prod '[MWh']]]-Table1[[#This Row],[Efv_prod '[MWh']]]</f>
        <v>-5.560848822088019</v>
      </c>
    </row>
    <row r="8423">
      <c r="E8423" s="3">
        <v>43816.875</v>
      </c>
      <c r="F8423" s="1">
        <v>0</v>
      </c>
      <c r="G8423" s="2">
        <f>Table1[[#This Row],[CF % FV]]*$A$2</f>
        <v>0</v>
      </c>
      <c r="H8423" s="22">
        <v>0.99668123500589201</v>
      </c>
      <c r="I8423">
        <f>$A$6*Table1[[#This Row],[CF % EOL]]</f>
        <v>7.4751092625441897</v>
      </c>
      <c r="J8423" s="1">
        <v>0.40664747343573426</v>
      </c>
      <c r="K8423">
        <f>Table1[[#This Row],[CF % WEC]]*$A$10</f>
        <v>0.12507044883776694</v>
      </c>
      <c r="L8423" s="14">
        <v>1.6085864406360362</v>
      </c>
      <c r="M8423" s="4">
        <f>Table1[[#This Row],[Cons h  '[MWh']]]-Table1[[#This Row],[Ewec_prod '[MWh']]]-Table1[[#This Row],[Eeol_prod '[MWh']]]-Table1[[#This Row],[Efv_prod '[MWh']]]</f>
        <v>-5.9915932707459207</v>
      </c>
    </row>
    <row r="8424">
      <c r="E8424" s="3">
        <v>43816.916666666664</v>
      </c>
      <c r="F8424" s="1">
        <v>0</v>
      </c>
      <c r="G8424" s="2">
        <f>Table1[[#This Row],[CF % FV]]*$A$2</f>
        <v>0</v>
      </c>
      <c r="H8424" s="22">
        <v>0.99737046735337997</v>
      </c>
      <c r="I8424">
        <f>$A$6*Table1[[#This Row],[CF % EOL]]</f>
        <v>7.4802785051503502</v>
      </c>
      <c r="J8424" s="1">
        <v>0.41771026877881512</v>
      </c>
      <c r="K8424">
        <f>Table1[[#This Row],[CF % WEC]]*$A$10</f>
        <v>0.12847297527490253</v>
      </c>
      <c r="L8424" s="14">
        <v>1.3455047171233285</v>
      </c>
      <c r="M8424" s="4">
        <f>Table1[[#This Row],[Cons h  '[MWh']]]-Table1[[#This Row],[Ewec_prod '[MWh']]]-Table1[[#This Row],[Eeol_prod '[MWh']]]-Table1[[#This Row],[Efv_prod '[MWh']]]</f>
        <v>-6.2632467633019244</v>
      </c>
    </row>
    <row r="8425">
      <c r="E8425" s="3">
        <v>43816.958333333336</v>
      </c>
      <c r="F8425" s="1">
        <v>0</v>
      </c>
      <c r="G8425" s="2">
        <f>Table1[[#This Row],[CF % FV]]*$A$2</f>
        <v>0</v>
      </c>
      <c r="H8425" s="22">
        <v>0.99685478963936203</v>
      </c>
      <c r="I8425">
        <f>$A$6*Table1[[#This Row],[CF % EOL]]</f>
        <v>7.4764109222952149</v>
      </c>
      <c r="J8425" s="1">
        <v>0.40979247456170614</v>
      </c>
      <c r="K8425">
        <f>Table1[[#This Row],[CF % WEC]]*$A$10</f>
        <v>0.12603774048007624</v>
      </c>
      <c r="L8425" s="14">
        <v>1.2494490228139374</v>
      </c>
      <c r="M8425" s="4">
        <f>Table1[[#This Row],[Cons h  '[MWh']]]-Table1[[#This Row],[Ewec_prod '[MWh']]]-Table1[[#This Row],[Eeol_prod '[MWh']]]-Table1[[#This Row],[Efv_prod '[MWh']]]</f>
        <v>-6.3529996399613538</v>
      </c>
    </row>
    <row r="8426">
      <c r="E8426" s="3">
        <v>43817</v>
      </c>
      <c r="F8426" s="1">
        <v>0</v>
      </c>
      <c r="G8426" s="2">
        <f>Table1[[#This Row],[CF % FV]]*$A$2</f>
        <v>0</v>
      </c>
      <c r="H8426" s="22">
        <v>0.99841282418258104</v>
      </c>
      <c r="I8426">
        <f>$A$6*Table1[[#This Row],[CF % EOL]]</f>
        <v>7.4880961813693574</v>
      </c>
      <c r="J8426" s="1">
        <v>0.38528297057168526</v>
      </c>
      <c r="K8426">
        <f>Table1[[#This Row],[CF % WEC]]*$A$10</f>
        <v>0.11849947978728627</v>
      </c>
      <c r="L8426" s="14">
        <v>1.5047935814326177</v>
      </c>
      <c r="M8426" s="4">
        <f>Table1[[#This Row],[Cons h  '[MWh']]]-Table1[[#This Row],[Ewec_prod '[MWh']]]-Table1[[#This Row],[Eeol_prod '[MWh']]]-Table1[[#This Row],[Efv_prod '[MWh']]]</f>
        <v>-6.1018020797240258</v>
      </c>
    </row>
    <row r="8427">
      <c r="E8427" s="3">
        <v>43817.041666666664</v>
      </c>
      <c r="F8427" s="1">
        <v>0</v>
      </c>
      <c r="G8427" s="2">
        <f>Table1[[#This Row],[CF % FV]]*$A$2</f>
        <v>0</v>
      </c>
      <c r="H8427" s="22">
        <v>0.998449876474367</v>
      </c>
      <c r="I8427">
        <f>$A$6*Table1[[#This Row],[CF % EOL]]</f>
        <v>7.4883740735577522</v>
      </c>
      <c r="J8427" s="1">
        <v>0.36539444684320554</v>
      </c>
      <c r="K8427">
        <f>Table1[[#This Row],[CF % WEC]]*$A$10</f>
        <v>0.11238246996444115</v>
      </c>
      <c r="L8427" s="14">
        <v>1.1635031016692918</v>
      </c>
      <c r="M8427" s="4">
        <f>Table1[[#This Row],[Cons h  '[MWh']]]-Table1[[#This Row],[Ewec_prod '[MWh']]]-Table1[[#This Row],[Eeol_prod '[MWh']]]-Table1[[#This Row],[Efv_prod '[MWh']]]</f>
        <v>-6.437253441852901</v>
      </c>
    </row>
    <row r="8428">
      <c r="E8428" s="3">
        <v>43817.083333333336</v>
      </c>
      <c r="F8428" s="1">
        <v>0</v>
      </c>
      <c r="G8428" s="2">
        <f>Table1[[#This Row],[CF % FV]]*$A$2</f>
        <v>0</v>
      </c>
      <c r="H8428" s="22">
        <v>0.99864017569903296</v>
      </c>
      <c r="I8428">
        <f>$A$6*Table1[[#This Row],[CF % EOL]]</f>
        <v>7.4898013177427476</v>
      </c>
      <c r="J8428" s="1">
        <v>0.34385783595422903</v>
      </c>
      <c r="K8428">
        <f>Table1[[#This Row],[CF % WEC]]*$A$10</f>
        <v>0.10575856654369527</v>
      </c>
      <c r="L8428" s="14">
        <v>1.1667001387234124</v>
      </c>
      <c r="M8428" s="4">
        <f>Table1[[#This Row],[Cons h  '[MWh']]]-Table1[[#This Row],[Ewec_prod '[MWh']]]-Table1[[#This Row],[Eeol_prod '[MWh']]]-Table1[[#This Row],[Efv_prod '[MWh']]]</f>
        <v>-6.428859745563031</v>
      </c>
    </row>
    <row r="8429">
      <c r="E8429" s="3">
        <v>43817.125</v>
      </c>
      <c r="F8429" s="1">
        <v>0</v>
      </c>
      <c r="G8429" s="2">
        <f>Table1[[#This Row],[CF % FV]]*$A$2</f>
        <v>0</v>
      </c>
      <c r="H8429" s="22">
        <v>0.99603616104732595</v>
      </c>
      <c r="I8429">
        <f>$A$6*Table1[[#This Row],[CF % EOL]]</f>
        <v>7.4702712078549443</v>
      </c>
      <c r="J8429" s="1">
        <v>0.30924488611720224</v>
      </c>
      <c r="K8429">
        <f>Table1[[#This Row],[CF % WEC]]*$A$10</f>
        <v>9.5112841549660099E-2</v>
      </c>
      <c r="L8429" s="14">
        <v>1.3062433754960145</v>
      </c>
      <c r="M8429" s="4">
        <f>Table1[[#This Row],[Cons h  '[MWh']]]-Table1[[#This Row],[Ewec_prod '[MWh']]]-Table1[[#This Row],[Eeol_prod '[MWh']]]-Table1[[#This Row],[Efv_prod '[MWh']]]</f>
        <v>-6.2591406739085897</v>
      </c>
    </row>
    <row r="8430">
      <c r="E8430" s="3">
        <v>43817.166666666664</v>
      </c>
      <c r="F8430" s="1">
        <v>0</v>
      </c>
      <c r="G8430" s="2">
        <f>Table1[[#This Row],[CF % FV]]*$A$2</f>
        <v>0</v>
      </c>
      <c r="H8430" s="22">
        <v>0.97421257672724504</v>
      </c>
      <c r="I8430">
        <f>$A$6*Table1[[#This Row],[CF % EOL]]</f>
        <v>7.3065943254543377</v>
      </c>
      <c r="J8430" s="1">
        <v>0.27171559461044603</v>
      </c>
      <c r="K8430">
        <f>Table1[[#This Row],[CF % WEC]]*$A$10</f>
        <v>8.3570152513242915E-2</v>
      </c>
      <c r="L8430" s="14">
        <v>1.6727264686203518</v>
      </c>
      <c r="M8430" s="4">
        <f>Table1[[#This Row],[Cons h  '[MWh']]]-Table1[[#This Row],[Ewec_prod '[MWh']]]-Table1[[#This Row],[Eeol_prod '[MWh']]]-Table1[[#This Row],[Efv_prod '[MWh']]]</f>
        <v>-5.7174380093472283</v>
      </c>
    </row>
    <row r="8431">
      <c r="E8431" s="3">
        <v>43817.208333333336</v>
      </c>
      <c r="F8431" s="1">
        <v>0</v>
      </c>
      <c r="G8431" s="2">
        <f>Table1[[#This Row],[CF % FV]]*$A$2</f>
        <v>0</v>
      </c>
      <c r="H8431" s="22">
        <v>0.94906990569110095</v>
      </c>
      <c r="I8431">
        <f>$A$6*Table1[[#This Row],[CF % EOL]]</f>
        <v>7.1180242926832573</v>
      </c>
      <c r="J8431" s="1">
        <v>0.24805467985820465</v>
      </c>
      <c r="K8431">
        <f>Table1[[#This Row],[CF % WEC]]*$A$10</f>
        <v>7.6292887999652753E-2</v>
      </c>
      <c r="L8431" s="14">
        <v>1.7404532956157255</v>
      </c>
      <c r="M8431" s="4">
        <f>Table1[[#This Row],[Cons h  '[MWh']]]-Table1[[#This Row],[Ewec_prod '[MWh']]]-Table1[[#This Row],[Eeol_prod '[MWh']]]-Table1[[#This Row],[Efv_prod '[MWh']]]</f>
        <v>-5.4538638850671841</v>
      </c>
    </row>
    <row r="8432">
      <c r="E8432" s="3">
        <v>43817.25</v>
      </c>
      <c r="F8432" s="1">
        <v>0</v>
      </c>
      <c r="G8432" s="2">
        <f>Table1[[#This Row],[CF % FV]]*$A$2</f>
        <v>0</v>
      </c>
      <c r="H8432" s="22">
        <v>0.92769858322371801</v>
      </c>
      <c r="I8432">
        <f>$A$6*Table1[[#This Row],[CF % EOL]]</f>
        <v>6.9577393741778852</v>
      </c>
      <c r="J8432" s="1">
        <v>0.22862067376161857</v>
      </c>
      <c r="K8432">
        <f>Table1[[#This Row],[CF % WEC]]*$A$10</f>
        <v>7.0315671801357463E-2</v>
      </c>
      <c r="L8432" s="14">
        <v>2.2096707078111253</v>
      </c>
      <c r="M8432" s="4">
        <f>Table1[[#This Row],[Cons h  '[MWh']]]-Table1[[#This Row],[Ewec_prod '[MWh']]]-Table1[[#This Row],[Eeol_prod '[MWh']]]-Table1[[#This Row],[Efv_prod '[MWh']]]</f>
        <v>-4.8183843381681175</v>
      </c>
    </row>
    <row r="8433">
      <c r="E8433" s="3">
        <v>43817.291666666664</v>
      </c>
      <c r="F8433" s="1">
        <v>1.4240000000000001E-2</v>
      </c>
      <c r="G8433" s="2">
        <f>Table1[[#This Row],[CF % FV]]*$A$2</f>
        <v>4.2720000000000001E-2</v>
      </c>
      <c r="H8433" s="22">
        <v>0.87971043879058697</v>
      </c>
      <c r="I8433">
        <f>$A$6*Table1[[#This Row],[CF % EOL]]</f>
        <v>6.5978282909294022</v>
      </c>
      <c r="J8433" s="1">
        <v>0.2127851429952137</v>
      </c>
      <c r="K8433">
        <f>Table1[[#This Row],[CF % WEC]]*$A$10</f>
        <v>6.5445219948294303E-2</v>
      </c>
      <c r="L8433" s="14">
        <v>1.743152557350153</v>
      </c>
      <c r="M8433" s="4">
        <f>Table1[[#This Row],[Cons h  '[MWh']]]-Table1[[#This Row],[Ewec_prod '[MWh']]]-Table1[[#This Row],[Eeol_prod '[MWh']]]-Table1[[#This Row],[Efv_prod '[MWh']]]</f>
        <v>-4.962840953527544</v>
      </c>
    </row>
    <row r="8434">
      <c r="E8434" s="3">
        <v>43817.333333333336</v>
      </c>
      <c r="F8434" s="1">
        <v>5.774E-2</v>
      </c>
      <c r="G8434" s="2">
        <f>Table1[[#This Row],[CF % FV]]*$A$2</f>
        <v>0.17321999999999999</v>
      </c>
      <c r="H8434" s="22">
        <v>0.87765628040723898</v>
      </c>
      <c r="I8434">
        <f>$A$6*Table1[[#This Row],[CF % EOL]]</f>
        <v>6.5824221030542924</v>
      </c>
      <c r="J8434" s="1">
        <v>0.19924289448737015</v>
      </c>
      <c r="K8434">
        <f>Table1[[#This Row],[CF % WEC]]*$A$10</f>
        <v>6.1280100994429106E-2</v>
      </c>
      <c r="L8434" s="14">
        <v>1.3070791293826893</v>
      </c>
      <c r="M8434" s="4">
        <f>Table1[[#This Row],[Cons h  '[MWh']]]-Table1[[#This Row],[Ewec_prod '[MWh']]]-Table1[[#This Row],[Eeol_prod '[MWh']]]-Table1[[#This Row],[Efv_prod '[MWh']]]</f>
        <v>-5.5098430746660316</v>
      </c>
    </row>
    <row r="8435">
      <c r="E8435" s="3">
        <v>43817.375</v>
      </c>
      <c r="F8435" s="1">
        <v>0.18781999999999999</v>
      </c>
      <c r="G8435" s="2">
        <f>Table1[[#This Row],[CF % FV]]*$A$2</f>
        <v>0.56345999999999996</v>
      </c>
      <c r="H8435" s="22">
        <v>0.86644545973089404</v>
      </c>
      <c r="I8435">
        <f>$A$6*Table1[[#This Row],[CF % EOL]]</f>
        <v>6.4983409479817054</v>
      </c>
      <c r="J8435" s="1">
        <v>0.17958922336391397</v>
      </c>
      <c r="K8435">
        <f>Table1[[#This Row],[CF % WEC]]*$A$10</f>
        <v>5.5235323566077535E-2</v>
      </c>
      <c r="L8435" s="14">
        <v>1.6253500356279595</v>
      </c>
      <c r="M8435" s="4">
        <f>Table1[[#This Row],[Cons h  '[MWh']]]-Table1[[#This Row],[Ewec_prod '[MWh']]]-Table1[[#This Row],[Eeol_prod '[MWh']]]-Table1[[#This Row],[Efv_prod '[MWh']]]</f>
        <v>-5.4916862359198237</v>
      </c>
    </row>
    <row r="8436">
      <c r="E8436" s="3">
        <v>43817.416666666664</v>
      </c>
      <c r="F8436" s="1">
        <v>0.15683000000000002</v>
      </c>
      <c r="G8436" s="2">
        <f>Table1[[#This Row],[CF % FV]]*$A$2</f>
        <v>0.47049000000000007</v>
      </c>
      <c r="H8436" s="22">
        <v>0.83003516101861996</v>
      </c>
      <c r="I8436">
        <f>$A$6*Table1[[#This Row],[CF % EOL]]</f>
        <v>6.22526370763965</v>
      </c>
      <c r="J8436" s="1">
        <v>0.15722770014015189</v>
      </c>
      <c r="K8436">
        <f>Table1[[#This Row],[CF % WEC]]*$A$10</f>
        <v>4.8357706148065789E-2</v>
      </c>
      <c r="L8436" s="14">
        <v>1.7486948129061564</v>
      </c>
      <c r="M8436" s="4">
        <f>Table1[[#This Row],[Cons h  '[MWh']]]-Table1[[#This Row],[Ewec_prod '[MWh']]]-Table1[[#This Row],[Eeol_prod '[MWh']]]-Table1[[#This Row],[Efv_prod '[MWh']]]</f>
        <v>-4.9954166008815593</v>
      </c>
    </row>
    <row r="8437">
      <c r="E8437" s="3">
        <v>43817.458333333336</v>
      </c>
      <c r="F8437" s="1">
        <v>0.11749</v>
      </c>
      <c r="G8437" s="2">
        <f>Table1[[#This Row],[CF % FV]]*$A$2</f>
        <v>0.35247000000000001</v>
      </c>
      <c r="H8437" s="22">
        <v>0.648241802595102</v>
      </c>
      <c r="I8437">
        <f>$A$6*Table1[[#This Row],[CF % EOL]]</f>
        <v>4.861813519463265</v>
      </c>
      <c r="J8437" s="1">
        <v>0.13671189938041323</v>
      </c>
      <c r="K8437">
        <f>Table1[[#This Row],[CF % WEC]]*$A$10</f>
        <v>4.2047767990556921E-2</v>
      </c>
      <c r="L8437" s="14">
        <v>1.9468801448982751</v>
      </c>
      <c r="M8437" s="4">
        <f>Table1[[#This Row],[Cons h  '[MWh']]]-Table1[[#This Row],[Ewec_prod '[MWh']]]-Table1[[#This Row],[Eeol_prod '[MWh']]]-Table1[[#This Row],[Efv_prod '[MWh']]]</f>
        <v>-3.3094511425555466</v>
      </c>
    </row>
    <row r="8438">
      <c r="E8438" s="3">
        <v>43817.5</v>
      </c>
      <c r="F8438" s="1">
        <v>5.0569999999999997E-2</v>
      </c>
      <c r="G8438" s="2">
        <f>Table1[[#This Row],[CF % FV]]*$A$2</f>
        <v>0.15170999999999998</v>
      </c>
      <c r="H8438" s="22">
        <v>0.337184020619542</v>
      </c>
      <c r="I8438">
        <f>$A$6*Table1[[#This Row],[CF % EOL]]</f>
        <v>2.5288801546465649</v>
      </c>
      <c r="J8438" s="1">
        <v>0.11798651603113215</v>
      </c>
      <c r="K8438">
        <f>Table1[[#This Row],[CF % WEC]]*$A$10</f>
        <v>3.628849920581196E-2</v>
      </c>
      <c r="L8438" s="14">
        <v>2.2915077605583951</v>
      </c>
      <c r="M8438" s="4">
        <f>Table1[[#This Row],[Cons h  '[MWh']]]-Table1[[#This Row],[Ewec_prod '[MWh']]]-Table1[[#This Row],[Eeol_prod '[MWh']]]-Table1[[#This Row],[Efv_prod '[MWh']]]</f>
        <v>-0.42537089329398192</v>
      </c>
    </row>
    <row r="8439">
      <c r="E8439" s="3">
        <v>43817.541666666664</v>
      </c>
      <c r="F8439" s="1">
        <v>5.8180000000000003E-2</v>
      </c>
      <c r="G8439" s="2">
        <f>Table1[[#This Row],[CF % FV]]*$A$2</f>
        <v>0.17454</v>
      </c>
      <c r="H8439" s="22">
        <v>7.7264594095135697E-2</v>
      </c>
      <c r="I8439">
        <f>$A$6*Table1[[#This Row],[CF % EOL]]</f>
        <v>0.5794844557135177</v>
      </c>
      <c r="J8439" s="1">
        <v>0.10290886845975117</v>
      </c>
      <c r="K8439">
        <f>Table1[[#This Row],[CF % WEC]]*$A$10</f>
        <v>3.1651145546049676E-2</v>
      </c>
      <c r="L8439" s="14">
        <v>2.0138985091917845</v>
      </c>
      <c r="M8439" s="4">
        <f>Table1[[#This Row],[Cons h  '[MWh']]]-Table1[[#This Row],[Ewec_prod '[MWh']]]-Table1[[#This Row],[Eeol_prod '[MWh']]]-Table1[[#This Row],[Efv_prod '[MWh']]]</f>
        <v>1.2282229079322171</v>
      </c>
    </row>
    <row r="8440">
      <c r="E8440" s="3">
        <v>43817.583333333336</v>
      </c>
      <c r="F8440" s="1">
        <v>4.8399999999999999E-2</v>
      </c>
      <c r="G8440" s="2">
        <f>Table1[[#This Row],[CF % FV]]*$A$2</f>
        <v>0.1452</v>
      </c>
      <c r="H8440" s="22">
        <v>1.29827004778753E-2</v>
      </c>
      <c r="I8440">
        <f>$A$6*Table1[[#This Row],[CF % EOL]]</f>
        <v>9.7370253584064745E-2</v>
      </c>
      <c r="J8440" s="1">
        <v>9.5235653276161555E-2</v>
      </c>
      <c r="K8440">
        <f>Table1[[#This Row],[CF % WEC]]*$A$10</f>
        <v>2.9291134652751977E-2</v>
      </c>
      <c r="L8440" s="14">
        <v>1.8725311752988543</v>
      </c>
      <c r="M8440" s="4">
        <f>Table1[[#This Row],[Cons h  '[MWh']]]-Table1[[#This Row],[Ewec_prod '[MWh']]]-Table1[[#This Row],[Eeol_prod '[MWh']]]-Table1[[#This Row],[Efv_prod '[MWh']]]</f>
        <v>1.6006697870620374</v>
      </c>
    </row>
    <row r="8441">
      <c r="E8441" s="3">
        <v>43817.625</v>
      </c>
      <c r="F8441" s="1">
        <v>6.0699999999999999E-3</v>
      </c>
      <c r="G8441" s="2">
        <f>Table1[[#This Row],[CF % FV]]*$A$2</f>
        <v>1.821E-2</v>
      </c>
      <c r="H8441" s="22">
        <v>7.8157137673669497E-2</v>
      </c>
      <c r="I8441">
        <f>$A$6*Table1[[#This Row],[CF % EOL]]</f>
        <v>0.58617853255252128</v>
      </c>
      <c r="J8441" s="1">
        <v>8.9401221601609834E-2</v>
      </c>
      <c r="K8441">
        <f>Table1[[#This Row],[CF % WEC]]*$A$10</f>
        <v>2.749666884165481E-2</v>
      </c>
      <c r="L8441" s="14">
        <v>1.2160218122864543</v>
      </c>
      <c r="M8441" s="4">
        <f>Table1[[#This Row],[Cons h  '[MWh']]]-Table1[[#This Row],[Ewec_prod '[MWh']]]-Table1[[#This Row],[Eeol_prod '[MWh']]]-Table1[[#This Row],[Efv_prod '[MWh']]]</f>
        <v>0.5841366108922782</v>
      </c>
    </row>
    <row r="8442">
      <c r="E8442" s="3">
        <v>43817.666666666664</v>
      </c>
      <c r="F8442" s="1">
        <v>0</v>
      </c>
      <c r="G8442" s="2">
        <f>Table1[[#This Row],[CF % FV]]*$A$2</f>
        <v>0</v>
      </c>
      <c r="H8442" s="22">
        <v>0.106532332359687</v>
      </c>
      <c r="I8442">
        <f>$A$6*Table1[[#This Row],[CF % EOL]]</f>
        <v>0.79899249269765249</v>
      </c>
      <c r="J8442" s="1">
        <v>8.4442135246286479E-2</v>
      </c>
      <c r="K8442">
        <f>Table1[[#This Row],[CF % WEC]]*$A$10</f>
        <v>2.5971428438597052E-2</v>
      </c>
      <c r="L8442" s="14">
        <v>1.6907350055125003</v>
      </c>
      <c r="M8442" s="4">
        <f>Table1[[#This Row],[Cons h  '[MWh']]]-Table1[[#This Row],[Ewec_prod '[MWh']]]-Table1[[#This Row],[Eeol_prod '[MWh']]]-Table1[[#This Row],[Efv_prod '[MWh']]]</f>
        <v>0.86577108437625083</v>
      </c>
    </row>
    <row r="8443">
      <c r="E8443" s="3">
        <v>43817.708333333336</v>
      </c>
      <c r="F8443" s="1">
        <v>0</v>
      </c>
      <c r="G8443" s="2">
        <f>Table1[[#This Row],[CF % FV]]*$A$2</f>
        <v>0</v>
      </c>
      <c r="H8443" s="22">
        <v>7.8484430988927906E-2</v>
      </c>
      <c r="I8443">
        <f>$A$6*Table1[[#This Row],[CF % EOL]]</f>
        <v>0.58863323241695931</v>
      </c>
      <c r="J8443" s="1">
        <v>8.065674529519859E-2</v>
      </c>
      <c r="K8443">
        <f>Table1[[#This Row],[CF % WEC]]*$A$10</f>
        <v>2.4807175735368697E-2</v>
      </c>
      <c r="L8443" s="14">
        <v>2.1392788831042431</v>
      </c>
      <c r="M8443" s="4">
        <f>Table1[[#This Row],[Cons h  '[MWh']]]-Table1[[#This Row],[Ewec_prod '[MWh']]]-Table1[[#This Row],[Eeol_prod '[MWh']]]-Table1[[#This Row],[Efv_prod '[MWh']]]</f>
        <v>1.5258384749519154</v>
      </c>
    </row>
    <row r="8444">
      <c r="E8444" s="3">
        <v>43817.75</v>
      </c>
      <c r="F8444" s="1">
        <v>0</v>
      </c>
      <c r="G8444" s="2">
        <f>Table1[[#This Row],[CF % FV]]*$A$2</f>
        <v>0</v>
      </c>
      <c r="H8444" s="22">
        <v>0.13071304527653901</v>
      </c>
      <c r="I8444">
        <f>$A$6*Table1[[#This Row],[CF % EOL]]</f>
        <v>0.98034783957404259</v>
      </c>
      <c r="J8444" s="1">
        <v>7.789072678820326E-2</v>
      </c>
      <c r="K8444">
        <f>Table1[[#This Row],[CF % WEC]]*$A$10</f>
        <v>2.3956445806468381E-2</v>
      </c>
      <c r="L8444" s="14">
        <v>2.8968552842620867</v>
      </c>
      <c r="M8444" s="4">
        <f>Table1[[#This Row],[Cons h  '[MWh']]]-Table1[[#This Row],[Ewec_prod '[MWh']]]-Table1[[#This Row],[Eeol_prod '[MWh']]]-Table1[[#This Row],[Efv_prod '[MWh']]]</f>
        <v>1.8925509988815759</v>
      </c>
    </row>
    <row r="8445">
      <c r="E8445" s="3">
        <v>43817.791666666664</v>
      </c>
      <c r="F8445" s="1">
        <v>0</v>
      </c>
      <c r="G8445" s="2">
        <f>Table1[[#This Row],[CF % FV]]*$A$2</f>
        <v>0</v>
      </c>
      <c r="H8445" s="22">
        <v>8.7862136564895693E-2</v>
      </c>
      <c r="I8445">
        <f>$A$6*Table1[[#This Row],[CF % EOL]]</f>
        <v>0.65896602423671768</v>
      </c>
      <c r="J8445" s="1">
        <v>7.541599625645036E-2</v>
      </c>
      <c r="K8445">
        <f>Table1[[#This Row],[CF % WEC]]*$A$10</f>
        <v>2.3195305805415907E-2</v>
      </c>
      <c r="L8445" s="14">
        <v>2.5066884307349353</v>
      </c>
      <c r="M8445" s="4">
        <f>Table1[[#This Row],[Cons h  '[MWh']]]-Table1[[#This Row],[Ewec_prod '[MWh']]]-Table1[[#This Row],[Eeol_prod '[MWh']]]-Table1[[#This Row],[Efv_prod '[MWh']]]</f>
        <v>1.8245271006928017</v>
      </c>
    </row>
    <row r="8446">
      <c r="E8446" s="3">
        <v>43817.833333333336</v>
      </c>
      <c r="F8446" s="1">
        <v>0</v>
      </c>
      <c r="G8446" s="2">
        <f>Table1[[#This Row],[CF % FV]]*$A$2</f>
        <v>0</v>
      </c>
      <c r="H8446" s="22">
        <v>1.02366496756915E-2</v>
      </c>
      <c r="I8446">
        <f>$A$6*Table1[[#This Row],[CF % EOL]]</f>
        <v>7.6774872567686253E-2</v>
      </c>
      <c r="J8446" s="1">
        <v>7.3417986942412417E-2</v>
      </c>
      <c r="K8446">
        <f>Table1[[#This Row],[CF % WEC]]*$A$10</f>
        <v>2.2580788470345687E-2</v>
      </c>
      <c r="L8446" s="14">
        <v>2.1473775907577179</v>
      </c>
      <c r="M8446" s="4">
        <f>Table1[[#This Row],[Cons h  '[MWh']]]-Table1[[#This Row],[Ewec_prod '[MWh']]]-Table1[[#This Row],[Eeol_prod '[MWh']]]-Table1[[#This Row],[Efv_prod '[MWh']]]</f>
        <v>2.048021929719686</v>
      </c>
    </row>
    <row r="8447">
      <c r="E8447" s="3">
        <v>43817.875</v>
      </c>
      <c r="F8447" s="1">
        <v>0</v>
      </c>
      <c r="G8447" s="2">
        <f>Table1[[#This Row],[CF % FV]]*$A$2</f>
        <v>0</v>
      </c>
      <c r="H8447" s="22">
        <v>2.1105978427851699E-3</v>
      </c>
      <c r="I8447">
        <f>$A$6*Table1[[#This Row],[CF % EOL]]</f>
        <v>1.5829483820888775E-2</v>
      </c>
      <c r="J8447" s="1">
        <v>6.9915820069582815E-2</v>
      </c>
      <c r="K8447">
        <f>Table1[[#This Row],[CF % WEC]]*$A$10</f>
        <v>2.1503645216537227E-2</v>
      </c>
      <c r="L8447" s="14">
        <v>1.5824561499914862</v>
      </c>
      <c r="M8447" s="4">
        <f>Table1[[#This Row],[Cons h  '[MWh']]]-Table1[[#This Row],[Ewec_prod '[MWh']]]-Table1[[#This Row],[Eeol_prod '[MWh']]]-Table1[[#This Row],[Efv_prod '[MWh']]]</f>
        <v>1.5451230209540603</v>
      </c>
    </row>
    <row r="8448">
      <c r="E8448" s="3">
        <v>43817.916666666664</v>
      </c>
      <c r="F8448" s="1">
        <v>0</v>
      </c>
      <c r="G8448" s="2">
        <f>Table1[[#This Row],[CF % FV]]*$A$2</f>
        <v>0</v>
      </c>
      <c r="H8448" s="22">
        <v>-3.7615343980648198E-3</v>
      </c>
      <c r="I8448">
        <f>$A$6*Table1[[#This Row],[CF % EOL]]</f>
        <v>-2.8211507985486148E-2</v>
      </c>
      <c r="J8448" s="1">
        <v>6.9052670645037714E-2</v>
      </c>
      <c r="K8448">
        <f>Table1[[#This Row],[CF % WEC]]*$A$10</f>
        <v>2.1238170836406896E-2</v>
      </c>
      <c r="L8448" s="14">
        <v>1.3385787332145576</v>
      </c>
      <c r="M8448" s="4">
        <f>Table1[[#This Row],[Cons h  '[MWh']]]-Table1[[#This Row],[Ewec_prod '[MWh']]]-Table1[[#This Row],[Eeol_prod '[MWh']]]-Table1[[#This Row],[Efv_prod '[MWh']]]</f>
        <v>1.3455520703636368</v>
      </c>
    </row>
    <row r="8449">
      <c r="E8449" s="3">
        <v>43817.958333333336</v>
      </c>
      <c r="F8449" s="1">
        <v>0</v>
      </c>
      <c r="G8449" s="2">
        <f>Table1[[#This Row],[CF % FV]]*$A$2</f>
        <v>0</v>
      </c>
      <c r="H8449" s="22">
        <v>-3.7722741860742098E-3</v>
      </c>
      <c r="I8449">
        <f>$A$6*Table1[[#This Row],[CF % EOL]]</f>
        <v>-2.8292056395556573E-2</v>
      </c>
      <c r="J8449" s="1">
        <v>6.9120680204455873E-2</v>
      </c>
      <c r="K8449">
        <f>Table1[[#This Row],[CF % WEC]]*$A$10</f>
        <v>2.125908818294743E-2</v>
      </c>
      <c r="L8449" s="14">
        <v>1.6775842768159768</v>
      </c>
      <c r="M8449" s="4">
        <f>Table1[[#This Row],[Cons h  '[MWh']]]-Table1[[#This Row],[Ewec_prod '[MWh']]]-Table1[[#This Row],[Eeol_prod '[MWh']]]-Table1[[#This Row],[Efv_prod '[MWh']]]</f>
        <v>1.6846172450285859</v>
      </c>
    </row>
    <row r="8450">
      <c r="E8450" s="3">
        <v>43818</v>
      </c>
      <c r="F8450" s="1">
        <v>0</v>
      </c>
      <c r="G8450" s="2">
        <f>Table1[[#This Row],[CF % FV]]*$A$2</f>
        <v>0</v>
      </c>
      <c r="H8450" s="22">
        <v>1.4185050370782101E-2</v>
      </c>
      <c r="I8450">
        <f>$A$6*Table1[[#This Row],[CF % EOL]]</f>
        <v>0.10638787778086575</v>
      </c>
      <c r="J8450" s="1">
        <v>6.8830626130963676E-2</v>
      </c>
      <c r="K8450">
        <f>Table1[[#This Row],[CF % WEC]]*$A$10</f>
        <v>2.1169877759844618E-2</v>
      </c>
      <c r="L8450" s="14">
        <v>1.2587805360659332</v>
      </c>
      <c r="M8450" s="4">
        <f>Table1[[#This Row],[Cons h  '[MWh']]]-Table1[[#This Row],[Ewec_prod '[MWh']]]-Table1[[#This Row],[Eeol_prod '[MWh']]]-Table1[[#This Row],[Efv_prod '[MWh']]]</f>
        <v>1.1312227805252228</v>
      </c>
    </row>
    <row r="8451">
      <c r="E8451" s="3">
        <v>43818.041666666664</v>
      </c>
      <c r="F8451" s="1">
        <v>0</v>
      </c>
      <c r="G8451" s="2">
        <f>Table1[[#This Row],[CF % FV]]*$A$2</f>
        <v>0</v>
      </c>
      <c r="H8451" s="22">
        <v>9.7867497582600493E-3</v>
      </c>
      <c r="I8451">
        <f>$A$6*Table1[[#This Row],[CF % EOL]]</f>
        <v>7.340062318695037E-2</v>
      </c>
      <c r="J8451" s="1">
        <v>6.8374938765092194E-2</v>
      </c>
      <c r="K8451">
        <f>Table1[[#This Row],[CF % WEC]]*$A$10</f>
        <v>2.1029724366297829E-2</v>
      </c>
      <c r="L8451" s="14">
        <v>1.1213990958864843</v>
      </c>
      <c r="M8451" s="4">
        <f>Table1[[#This Row],[Cons h  '[MWh']]]-Table1[[#This Row],[Ewec_prod '[MWh']]]-Table1[[#This Row],[Eeol_prod '[MWh']]]-Table1[[#This Row],[Efv_prod '[MWh']]]</f>
        <v>1.0269687483332361</v>
      </c>
    </row>
    <row r="8452">
      <c r="E8452" s="3">
        <v>43818.083333333336</v>
      </c>
      <c r="F8452" s="1">
        <v>0</v>
      </c>
      <c r="G8452" s="2">
        <f>Table1[[#This Row],[CF % FV]]*$A$2</f>
        <v>0</v>
      </c>
      <c r="H8452" s="22">
        <v>-3.6919806934646699E-3</v>
      </c>
      <c r="I8452">
        <f>$A$6*Table1[[#This Row],[CF % EOL]]</f>
        <v>-2.7689855200985023E-2</v>
      </c>
      <c r="J8452" s="1">
        <v>6.8395359169890035E-2</v>
      </c>
      <c r="K8452">
        <f>Table1[[#This Row],[CF % WEC]]*$A$10</f>
        <v>2.1036004964015396E-2</v>
      </c>
      <c r="L8452" s="14">
        <v>1.3759907133002824</v>
      </c>
      <c r="M8452" s="4">
        <f>Table1[[#This Row],[Cons h  '[MWh']]]-Table1[[#This Row],[Ewec_prod '[MWh']]]-Table1[[#This Row],[Eeol_prod '[MWh']]]-Table1[[#This Row],[Efv_prod '[MWh']]]</f>
        <v>1.382644563537252</v>
      </c>
    </row>
    <row r="8453">
      <c r="E8453" s="3">
        <v>43818.125</v>
      </c>
      <c r="F8453" s="1">
        <v>0</v>
      </c>
      <c r="G8453" s="2">
        <f>Table1[[#This Row],[CF % FV]]*$A$2</f>
        <v>0</v>
      </c>
      <c r="H8453" s="22">
        <v>-3.7072190112134198E-3</v>
      </c>
      <c r="I8453">
        <f>$A$6*Table1[[#This Row],[CF % EOL]]</f>
        <v>-2.780414258410065E-2</v>
      </c>
      <c r="J8453" s="1">
        <v>6.830244985930671E-2</v>
      </c>
      <c r="K8453">
        <f>Table1[[#This Row],[CF % WEC]]*$A$10</f>
        <v>2.1007429330487697E-2</v>
      </c>
      <c r="L8453" s="14">
        <v>1.0375350575292666</v>
      </c>
      <c r="M8453" s="4">
        <f>Table1[[#This Row],[Cons h  '[MWh']]]-Table1[[#This Row],[Ewec_prod '[MWh']]]-Table1[[#This Row],[Eeol_prod '[MWh']]]-Table1[[#This Row],[Efv_prod '[MWh']]]</f>
        <v>1.0443317707828796</v>
      </c>
    </row>
    <row r="8454">
      <c r="E8454" s="3">
        <v>43818.166666666664</v>
      </c>
      <c r="F8454" s="1">
        <v>0</v>
      </c>
      <c r="G8454" s="2">
        <f>Table1[[#This Row],[CF % FV]]*$A$2</f>
        <v>0</v>
      </c>
      <c r="H8454" s="22">
        <v>-3.3205131456738399E-3</v>
      </c>
      <c r="I8454">
        <f>$A$6*Table1[[#This Row],[CF % EOL]]</f>
        <v>-2.49038485925538E-2</v>
      </c>
      <c r="J8454" s="1">
        <v>6.744891649448366E-2</v>
      </c>
      <c r="K8454">
        <f>Table1[[#This Row],[CF % WEC]]*$A$10</f>
        <v>2.0744912511842569E-2</v>
      </c>
      <c r="L8454" s="14">
        <v>1.6845483825681487</v>
      </c>
      <c r="M8454" s="4">
        <f>Table1[[#This Row],[Cons h  '[MWh']]]-Table1[[#This Row],[Ewec_prod '[MWh']]]-Table1[[#This Row],[Eeol_prod '[MWh']]]-Table1[[#This Row],[Efv_prod '[MWh']]]</f>
        <v>1.6887073186488599</v>
      </c>
    </row>
    <row r="8455">
      <c r="E8455" s="3">
        <v>43818.208333333336</v>
      </c>
      <c r="F8455" s="1">
        <v>0</v>
      </c>
      <c r="G8455" s="2">
        <f>Table1[[#This Row],[CF % FV]]*$A$2</f>
        <v>0</v>
      </c>
      <c r="H8455" s="22">
        <v>-3.1562476537790301E-3</v>
      </c>
      <c r="I8455">
        <f>$A$6*Table1[[#This Row],[CF % EOL]]</f>
        <v>-2.3671857403342725E-2</v>
      </c>
      <c r="J8455" s="1">
        <v>6.6918309289768718E-2</v>
      </c>
      <c r="K8455">
        <f>Table1[[#This Row],[CF % WEC]]*$A$10</f>
        <v>2.0581716413045861E-2</v>
      </c>
      <c r="L8455" s="14">
        <v>1.4986206105075988</v>
      </c>
      <c r="M8455" s="4">
        <f>Table1[[#This Row],[Cons h  '[MWh']]]-Table1[[#This Row],[Ewec_prod '[MWh']]]-Table1[[#This Row],[Eeol_prod '[MWh']]]-Table1[[#This Row],[Efv_prod '[MWh']]]</f>
        <v>1.5017107514978956</v>
      </c>
    </row>
    <row r="8456">
      <c r="E8456" s="3">
        <v>43818.25</v>
      </c>
      <c r="F8456" s="1">
        <v>0</v>
      </c>
      <c r="G8456" s="2">
        <f>Table1[[#This Row],[CF % FV]]*$A$2</f>
        <v>0</v>
      </c>
      <c r="H8456" s="22">
        <v>-3.20412624605603E-3</v>
      </c>
      <c r="I8456">
        <f>$A$6*Table1[[#This Row],[CF % EOL]]</f>
        <v>-2.4030946845420224E-2</v>
      </c>
      <c r="J8456" s="1">
        <v>6.6999127056109983E-2</v>
      </c>
      <c r="K8456">
        <f>Table1[[#This Row],[CF % WEC]]*$A$10</f>
        <v>2.0606573113187057E-2</v>
      </c>
      <c r="L8456" s="14">
        <v>1.6426382485466549</v>
      </c>
      <c r="M8456" s="4">
        <f>Table1[[#This Row],[Cons h  '[MWh']]]-Table1[[#This Row],[Ewec_prod '[MWh']]]-Table1[[#This Row],[Eeol_prod '[MWh']]]-Table1[[#This Row],[Efv_prod '[MWh']]]</f>
        <v>1.6460626222788881</v>
      </c>
    </row>
    <row r="8457">
      <c r="E8457" s="3">
        <v>43818.291666666664</v>
      </c>
      <c r="F8457" s="1">
        <v>3.98E-3</v>
      </c>
      <c r="G8457" s="2">
        <f>Table1[[#This Row],[CF % FV]]*$A$2</f>
        <v>1.1939999999999999E-2</v>
      </c>
      <c r="H8457" s="22">
        <v>-3.4216785218388699E-3</v>
      </c>
      <c r="I8457">
        <f>$A$6*Table1[[#This Row],[CF % EOL]]</f>
        <v>-2.5662588913791525E-2</v>
      </c>
      <c r="J8457" s="1">
        <v>6.7520508071396965E-2</v>
      </c>
      <c r="K8457">
        <f>Table1[[#This Row],[CF % WEC]]*$A$10</f>
        <v>2.0766931560877593E-2</v>
      </c>
      <c r="L8457" s="14">
        <v>1.726510939048651</v>
      </c>
      <c r="M8457" s="4">
        <f>Table1[[#This Row],[Cons h  '[MWh']]]-Table1[[#This Row],[Ewec_prod '[MWh']]]-Table1[[#This Row],[Eeol_prod '[MWh']]]-Table1[[#This Row],[Efv_prod '[MWh']]]</f>
        <v>1.719466596401565</v>
      </c>
    </row>
    <row r="8458">
      <c r="E8458" s="3">
        <v>43818.333333333336</v>
      </c>
      <c r="F8458" s="1">
        <v>8.7209999999999996E-2</v>
      </c>
      <c r="G8458" s="2">
        <f>Table1[[#This Row],[CF % FV]]*$A$2</f>
        <v>0.26162999999999997</v>
      </c>
      <c r="H8458" s="22">
        <v>-3.2701068448322801E-3</v>
      </c>
      <c r="I8458">
        <f>$A$6*Table1[[#This Row],[CF % EOL]]</f>
        <v>-2.45258013362421E-2</v>
      </c>
      <c r="J8458" s="1">
        <v>6.8412295052468666E-2</v>
      </c>
      <c r="K8458">
        <f>Table1[[#This Row],[CF % WEC]]*$A$10</f>
        <v>2.1041213845353516E-2</v>
      </c>
      <c r="L8458" s="14">
        <v>1.6207134416048119</v>
      </c>
      <c r="M8458" s="4">
        <f>Table1[[#This Row],[Cons h  '[MWh']]]-Table1[[#This Row],[Ewec_prod '[MWh']]]-Table1[[#This Row],[Eeol_prod '[MWh']]]-Table1[[#This Row],[Efv_prod '[MWh']]]</f>
        <v>1.3625680290957005</v>
      </c>
    </row>
    <row r="8459">
      <c r="E8459" s="3">
        <v>43818.375</v>
      </c>
      <c r="F8459" s="1">
        <v>8.8239999999999999E-2</v>
      </c>
      <c r="G8459" s="2">
        <f>Table1[[#This Row],[CF % FV]]*$A$2</f>
        <v>0.26472000000000001</v>
      </c>
      <c r="H8459" s="22">
        <v>-2.7482964443672499E-3</v>
      </c>
      <c r="I8459">
        <f>$A$6*Table1[[#This Row],[CF % EOL]]</f>
        <v>-2.0612223332754375E-2</v>
      </c>
      <c r="J8459" s="1">
        <v>7.2841371018116233E-2</v>
      </c>
      <c r="K8459">
        <f>Table1[[#This Row],[CF % WEC]]*$A$10</f>
        <v>2.2403441708912716E-2</v>
      </c>
      <c r="L8459" s="14">
        <v>1.6240673302277706</v>
      </c>
      <c r="M8459" s="4">
        <f>Table1[[#This Row],[Cons h  '[MWh']]]-Table1[[#This Row],[Ewec_prod '[MWh']]]-Table1[[#This Row],[Eeol_prod '[MWh']]]-Table1[[#This Row],[Efv_prod '[MWh']]]</f>
        <v>1.3575561118516122</v>
      </c>
    </row>
    <row r="8460">
      <c r="E8460" s="3">
        <v>43818.416666666664</v>
      </c>
      <c r="F8460" s="1">
        <v>0.16084999999999999</v>
      </c>
      <c r="G8460" s="2">
        <f>Table1[[#This Row],[CF % FV]]*$A$2</f>
        <v>0.48254999999999998</v>
      </c>
      <c r="H8460" s="22">
        <v>1.1762579446519801E-2</v>
      </c>
      <c r="I8460">
        <f>$A$6*Table1[[#This Row],[CF % EOL]]</f>
        <v>8.8219345848898512E-2</v>
      </c>
      <c r="J8460" s="1">
        <v>7.3949996582189759E-2</v>
      </c>
      <c r="K8460">
        <f>Table1[[#This Row],[CF % WEC]]*$A$10</f>
        <v>2.2744415908801878E-2</v>
      </c>
      <c r="L8460" s="14">
        <v>1.5689608575320872</v>
      </c>
      <c r="M8460" s="4">
        <f>Table1[[#This Row],[Cons h  '[MWh']]]-Table1[[#This Row],[Ewec_prod '[MWh']]]-Table1[[#This Row],[Eeol_prod '[MWh']]]-Table1[[#This Row],[Efv_prod '[MWh']]]</f>
        <v>0.97544709577438682</v>
      </c>
    </row>
    <row r="8461">
      <c r="E8461" s="3">
        <v>43818.458333333336</v>
      </c>
      <c r="F8461" s="1">
        <v>0.21609</v>
      </c>
      <c r="G8461" s="2">
        <f>Table1[[#This Row],[CF % FV]]*$A$2</f>
        <v>0.64827000000000001</v>
      </c>
      <c r="H8461" s="22">
        <v>-3.2088558416413599E-3</v>
      </c>
      <c r="I8461">
        <f>$A$6*Table1[[#This Row],[CF % EOL]]</f>
        <v>-2.4066418812310201E-2</v>
      </c>
      <c r="J8461" s="1">
        <v>7.9517248183377298E-2</v>
      </c>
      <c r="K8461">
        <f>Table1[[#This Row],[CF % WEC]]*$A$10</f>
        <v>2.4456706534070803E-2</v>
      </c>
      <c r="L8461" s="14">
        <v>1.852548450645116</v>
      </c>
      <c r="M8461" s="4">
        <f>Table1[[#This Row],[Cons h  '[MWh']]]-Table1[[#This Row],[Ewec_prod '[MWh']]]-Table1[[#This Row],[Eeol_prod '[MWh']]]-Table1[[#This Row],[Efv_prod '[MWh']]]</f>
        <v>1.2038881629233553</v>
      </c>
    </row>
    <row r="8462">
      <c r="E8462" s="3">
        <v>43818.5</v>
      </c>
      <c r="F8462" s="1">
        <v>0.30562</v>
      </c>
      <c r="G8462" s="2">
        <f>Table1[[#This Row],[CF % FV]]*$A$2</f>
        <v>0.91686000000000001</v>
      </c>
      <c r="H8462" s="22">
        <v>-3.7182365429234E-3</v>
      </c>
      <c r="I8462">
        <f>$A$6*Table1[[#This Row],[CF % EOL]]</f>
        <v>-2.78867740719255E-2</v>
      </c>
      <c r="J8462" s="1">
        <v>8.5564936345267906E-2</v>
      </c>
      <c r="K8462">
        <f>Table1[[#This Row],[CF % WEC]]*$A$10</f>
        <v>2.6316762534045055E-2</v>
      </c>
      <c r="L8462" s="14">
        <v>1.4222042895752129</v>
      </c>
      <c r="M8462" s="4">
        <f>Table1[[#This Row],[Cons h  '[MWh']]]-Table1[[#This Row],[Ewec_prod '[MWh']]]-Table1[[#This Row],[Eeol_prod '[MWh']]]-Table1[[#This Row],[Efv_prod '[MWh']]]</f>
        <v>0.50691430111309344</v>
      </c>
    </row>
    <row r="8463">
      <c r="E8463" s="3">
        <v>43818.541666666664</v>
      </c>
      <c r="F8463" s="1">
        <v>0.28037000000000001</v>
      </c>
      <c r="G8463" s="2">
        <f>Table1[[#This Row],[CF % FV]]*$A$2</f>
        <v>0.84111000000000002</v>
      </c>
      <c r="H8463" s="22">
        <v>2.74017012702782E-2</v>
      </c>
      <c r="I8463">
        <f>$A$6*Table1[[#This Row],[CF % EOL]]</f>
        <v>0.2055127595270865</v>
      </c>
      <c r="J8463" s="1">
        <v>9.100340137335805E-2</v>
      </c>
      <c r="K8463">
        <f>Table1[[#This Row],[CF % WEC]]*$A$10</f>
        <v>2.7989442942716596E-2</v>
      </c>
      <c r="L8463" s="14">
        <v>1.3974576499810014</v>
      </c>
      <c r="M8463" s="4">
        <f>Table1[[#This Row],[Cons h  '[MWh']]]-Table1[[#This Row],[Ewec_prod '[MWh']]]-Table1[[#This Row],[Eeol_prod '[MWh']]]-Table1[[#This Row],[Efv_prod '[MWh']]]</f>
        <v>0.32284544751119837</v>
      </c>
    </row>
    <row r="8464">
      <c r="E8464" s="3">
        <v>43818.583333333336</v>
      </c>
      <c r="F8464" s="1">
        <v>0.39366000000000001</v>
      </c>
      <c r="G8464" s="2">
        <f>Table1[[#This Row],[CF % FV]]*$A$2</f>
        <v>1.1809799999999999</v>
      </c>
      <c r="H8464" s="22">
        <v>6.1150748204892802E-2</v>
      </c>
      <c r="I8464">
        <f>$A$6*Table1[[#This Row],[CF % EOL]]</f>
        <v>0.45863061153669604</v>
      </c>
      <c r="J8464" s="1">
        <v>9.6792356841872609E-2</v>
      </c>
      <c r="K8464">
        <f>Table1[[#This Row],[CF % WEC]]*$A$10</f>
        <v>2.9769921873599184E-2</v>
      </c>
      <c r="L8464" s="14">
        <v>1.1469826069687861</v>
      </c>
      <c r="M8464" s="4">
        <f>Table1[[#This Row],[Cons h  '[MWh']]]-Table1[[#This Row],[Ewec_prod '[MWh']]]-Table1[[#This Row],[Eeol_prod '[MWh']]]-Table1[[#This Row],[Efv_prod '[MWh']]]</f>
        <v>-0.52239792644150906</v>
      </c>
    </row>
    <row r="8465">
      <c r="E8465" s="3">
        <v>43818.625</v>
      </c>
      <c r="F8465" s="1">
        <v>0.14324000000000001</v>
      </c>
      <c r="G8465" s="2">
        <f>Table1[[#This Row],[CF % FV]]*$A$2</f>
        <v>0.42971999999999999</v>
      </c>
      <c r="H8465" s="22">
        <v>5.8050074764926102E-2</v>
      </c>
      <c r="I8465">
        <f>$A$6*Table1[[#This Row],[CF % EOL]]</f>
        <v>0.43537556073694578</v>
      </c>
      <c r="J8465" s="1">
        <v>0.10430501444646061</v>
      </c>
      <c r="K8465">
        <f>Table1[[#This Row],[CF % WEC]]*$A$10</f>
        <v>3.2080550907222768E-2</v>
      </c>
      <c r="L8465" s="14">
        <v>1.7293229076534733</v>
      </c>
      <c r="M8465" s="4">
        <f>Table1[[#This Row],[Cons h  '[MWh']]]-Table1[[#This Row],[Ewec_prod '[MWh']]]-Table1[[#This Row],[Eeol_prod '[MWh']]]-Table1[[#This Row],[Efv_prod '[MWh']]]</f>
        <v>0.83214679600930463</v>
      </c>
    </row>
    <row r="8466">
      <c r="E8466" s="3">
        <v>43818.666666666664</v>
      </c>
      <c r="F8466" s="1">
        <v>0</v>
      </c>
      <c r="G8466" s="2">
        <f>Table1[[#This Row],[CF % FV]]*$A$2</f>
        <v>0</v>
      </c>
      <c r="H8466" s="22">
        <v>0.18553831325807399</v>
      </c>
      <c r="I8466">
        <f>$A$6*Table1[[#This Row],[CF % EOL]]</f>
        <v>1.391537349435555</v>
      </c>
      <c r="J8466" s="1">
        <v>0.11737479441230451</v>
      </c>
      <c r="K8466">
        <f>Table1[[#This Row],[CF % WEC]]*$A$10</f>
        <v>3.6100355168461558E-2</v>
      </c>
      <c r="L8466" s="14">
        <v>1.3432368126583325</v>
      </c>
      <c r="M8466" s="4">
        <f>Table1[[#This Row],[Cons h  '[MWh']]]-Table1[[#This Row],[Ewec_prod '[MWh']]]-Table1[[#This Row],[Eeol_prod '[MWh']]]-Table1[[#This Row],[Efv_prod '[MWh']]]</f>
        <v>-8.4400891945684009E-2</v>
      </c>
    </row>
    <row r="8467">
      <c r="E8467" s="3">
        <v>43818.708333333336</v>
      </c>
      <c r="F8467" s="1">
        <v>0</v>
      </c>
      <c r="G8467" s="2">
        <f>Table1[[#This Row],[CF % FV]]*$A$2</f>
        <v>0</v>
      </c>
      <c r="H8467" s="22">
        <v>0.57648166730135697</v>
      </c>
      <c r="I8467">
        <f>$A$6*Table1[[#This Row],[CF % EOL]]</f>
        <v>4.3236125047601774</v>
      </c>
      <c r="J8467" s="1">
        <v>0.13631682929100963</v>
      </c>
      <c r="K8467">
        <f>Table1[[#This Row],[CF % WEC]]*$A$10</f>
        <v>4.1926258337523524E-2</v>
      </c>
      <c r="L8467" s="14">
        <v>1.9266885560555571</v>
      </c>
      <c r="M8467" s="4">
        <f>Table1[[#This Row],[Cons h  '[MWh']]]-Table1[[#This Row],[Ewec_prod '[MWh']]]-Table1[[#This Row],[Eeol_prod '[MWh']]]-Table1[[#This Row],[Efv_prod '[MWh']]]</f>
        <v>-2.4388502070421438</v>
      </c>
    </row>
    <row r="8468">
      <c r="E8468" s="3">
        <v>43818.75</v>
      </c>
      <c r="F8468" s="1">
        <v>0</v>
      </c>
      <c r="G8468" s="2">
        <f>Table1[[#This Row],[CF % FV]]*$A$2</f>
        <v>0</v>
      </c>
      <c r="H8468" s="22">
        <v>0.66464120127970305</v>
      </c>
      <c r="I8468">
        <f>$A$6*Table1[[#This Row],[CF % EOL]]</f>
        <v>4.9848090095977726</v>
      </c>
      <c r="J8468" s="1">
        <v>0.14776463229483427</v>
      </c>
      <c r="K8468">
        <f>Table1[[#This Row],[CF % WEC]]*$A$10</f>
        <v>4.5447199578834252E-2</v>
      </c>
      <c r="L8468" s="14">
        <v>2.6533077507435263</v>
      </c>
      <c r="M8468" s="4">
        <f>Table1[[#This Row],[Cons h  '[MWh']]]-Table1[[#This Row],[Ewec_prod '[MWh']]]-Table1[[#This Row],[Eeol_prod '[MWh']]]-Table1[[#This Row],[Efv_prod '[MWh']]]</f>
        <v>-2.3769484584330804</v>
      </c>
    </row>
    <row r="8469">
      <c r="E8469" s="3">
        <v>43818.791666666664</v>
      </c>
      <c r="F8469" s="1">
        <v>0</v>
      </c>
      <c r="G8469" s="2">
        <f>Table1[[#This Row],[CF % FV]]*$A$2</f>
        <v>0</v>
      </c>
      <c r="H8469" s="22">
        <v>0.36741284314115502</v>
      </c>
      <c r="I8469">
        <f>$A$6*Table1[[#This Row],[CF % EOL]]</f>
        <v>2.7555963235586627</v>
      </c>
      <c r="J8469" s="1">
        <v>0.15018842257111803</v>
      </c>
      <c r="K8469">
        <f>Table1[[#This Row],[CF % WEC]]*$A$10</f>
        <v>4.6192672150401404E-2</v>
      </c>
      <c r="L8469" s="14">
        <v>2.1665447013875201</v>
      </c>
      <c r="M8469" s="4">
        <f>Table1[[#This Row],[Cons h  '[MWh']]]-Table1[[#This Row],[Ewec_prod '[MWh']]]-Table1[[#This Row],[Eeol_prod '[MWh']]]-Table1[[#This Row],[Efv_prod '[MWh']]]</f>
        <v>-0.63524429432154417</v>
      </c>
    </row>
    <row r="8470">
      <c r="E8470" s="3">
        <v>43818.833333333336</v>
      </c>
      <c r="F8470" s="1">
        <v>0</v>
      </c>
      <c r="G8470" s="2">
        <f>Table1[[#This Row],[CF % FV]]*$A$2</f>
        <v>0</v>
      </c>
      <c r="H8470" s="22">
        <v>0.186513258002205</v>
      </c>
      <c r="I8470">
        <f>$A$6*Table1[[#This Row],[CF % EOL]]</f>
        <v>1.3988494350165375</v>
      </c>
      <c r="J8470" s="1">
        <v>0.14963661619030069</v>
      </c>
      <c r="K8470">
        <f>Table1[[#This Row],[CF % WEC]]*$A$10</f>
        <v>4.6022955931246598E-2</v>
      </c>
      <c r="L8470" s="14">
        <v>1.6590948650718609</v>
      </c>
      <c r="M8470" s="4">
        <f>Table1[[#This Row],[Cons h  '[MWh']]]-Table1[[#This Row],[Ewec_prod '[MWh']]]-Table1[[#This Row],[Eeol_prod '[MWh']]]-Table1[[#This Row],[Efv_prod '[MWh']]]</f>
        <v>0.2142224741240768</v>
      </c>
    </row>
    <row r="8471">
      <c r="E8471" s="3">
        <v>43818.875</v>
      </c>
      <c r="F8471" s="1">
        <v>0</v>
      </c>
      <c r="G8471" s="2">
        <f>Table1[[#This Row],[CF % FV]]*$A$2</f>
        <v>0</v>
      </c>
      <c r="H8471" s="22">
        <v>8.5645361816551205E-2</v>
      </c>
      <c r="I8471">
        <f>$A$6*Table1[[#This Row],[CF % EOL]]</f>
        <v>0.64234021362413407</v>
      </c>
      <c r="J8471" s="1">
        <v>0.14576188300385809</v>
      </c>
      <c r="K8471">
        <f>Table1[[#This Row],[CF % WEC]]*$A$10</f>
        <v>4.4831224393705016E-2</v>
      </c>
      <c r="L8471" s="14">
        <v>1.7020707078859092</v>
      </c>
      <c r="M8471" s="4">
        <f>Table1[[#This Row],[Cons h  '[MWh']]]-Table1[[#This Row],[Ewec_prod '[MWh']]]-Table1[[#This Row],[Eeol_prod '[MWh']]]-Table1[[#This Row],[Efv_prod '[MWh']]]</f>
        <v>1.0148992698680701</v>
      </c>
    </row>
    <row r="8472">
      <c r="E8472" s="3">
        <v>43818.916666666664</v>
      </c>
      <c r="F8472" s="1">
        <v>0</v>
      </c>
      <c r="G8472" s="2">
        <f>Table1[[#This Row],[CF % FV]]*$A$2</f>
        <v>0</v>
      </c>
      <c r="H8472" s="22">
        <v>3.8592369226430001E-2</v>
      </c>
      <c r="I8472">
        <f>$A$6*Table1[[#This Row],[CF % EOL]]</f>
        <v>0.28944276919822498</v>
      </c>
      <c r="J8472" s="1">
        <v>0.14296491741803805</v>
      </c>
      <c r="K8472">
        <f>Table1[[#This Row],[CF % WEC]]*$A$10</f>
        <v>4.3970976232695393E-2</v>
      </c>
      <c r="L8472" s="14">
        <v>1.5966018187963773</v>
      </c>
      <c r="M8472" s="4">
        <f>Table1[[#This Row],[Cons h  '[MWh']]]-Table1[[#This Row],[Ewec_prod '[MWh']]]-Table1[[#This Row],[Eeol_prod '[MWh']]]-Table1[[#This Row],[Efv_prod '[MWh']]]</f>
        <v>1.2631880733654568</v>
      </c>
    </row>
    <row r="8473">
      <c r="E8473" s="3">
        <v>43818.958333333336</v>
      </c>
      <c r="F8473" s="1">
        <v>0</v>
      </c>
      <c r="G8473" s="2">
        <f>Table1[[#This Row],[CF % FV]]*$A$2</f>
        <v>0</v>
      </c>
      <c r="H8473" s="22">
        <v>0.12985738599451699</v>
      </c>
      <c r="I8473">
        <f>$A$6*Table1[[#This Row],[CF % EOL]]</f>
        <v>0.97393039495887745</v>
      </c>
      <c r="J8473" s="1">
        <v>0.14363945950303775</v>
      </c>
      <c r="K8473">
        <f>Table1[[#This Row],[CF % WEC]]*$A$10</f>
        <v>4.4178441634159911E-2</v>
      </c>
      <c r="L8473" s="14">
        <v>1.2899039804497723</v>
      </c>
      <c r="M8473" s="4">
        <f>Table1[[#This Row],[Cons h  '[MWh']]]-Table1[[#This Row],[Ewec_prod '[MWh']]]-Table1[[#This Row],[Eeol_prod '[MWh']]]-Table1[[#This Row],[Efv_prod '[MWh']]]</f>
        <v>0.27179514385673487</v>
      </c>
    </row>
    <row r="8474">
      <c r="E8474" s="3">
        <v>43819</v>
      </c>
      <c r="F8474" s="1">
        <v>0</v>
      </c>
      <c r="G8474" s="2">
        <f>Table1[[#This Row],[CF % FV]]*$A$2</f>
        <v>0</v>
      </c>
      <c r="H8474" s="22">
        <v>0.309423095710056</v>
      </c>
      <c r="I8474">
        <f>$A$6*Table1[[#This Row],[CF % EOL]]</f>
        <v>2.3206732178254201</v>
      </c>
      <c r="J8474" s="1">
        <v>0.15028420641359869</v>
      </c>
      <c r="K8474">
        <f>Table1[[#This Row],[CF % WEC]]*$A$10</f>
        <v>4.6222131888757199E-2</v>
      </c>
      <c r="L8474" s="14">
        <v>1.127843163680077</v>
      </c>
      <c r="M8474" s="4">
        <f>Table1[[#This Row],[Cons h  '[MWh']]]-Table1[[#This Row],[Ewec_prod '[MWh']]]-Table1[[#This Row],[Eeol_prod '[MWh']]]-Table1[[#This Row],[Efv_prod '[MWh']]]</f>
        <v>-1.2390521860341004</v>
      </c>
    </row>
    <row r="8475">
      <c r="E8475" s="3">
        <v>43819.041666666664</v>
      </c>
      <c r="F8475" s="1">
        <v>0</v>
      </c>
      <c r="G8475" s="2">
        <f>Table1[[#This Row],[CF % FV]]*$A$2</f>
        <v>0</v>
      </c>
      <c r="H8475" s="22">
        <v>0.44779676609112301</v>
      </c>
      <c r="I8475">
        <f>$A$6*Table1[[#This Row],[CF % EOL]]</f>
        <v>3.3584757456834224</v>
      </c>
      <c r="J8475" s="1">
        <v>0.1555934891156123</v>
      </c>
      <c r="K8475">
        <f>Table1[[#This Row],[CF % WEC]]*$A$10</f>
        <v>4.7855080361145476E-2</v>
      </c>
      <c r="L8475" s="14">
        <v>1.2894985962608183</v>
      </c>
      <c r="M8475" s="4">
        <f>Table1[[#This Row],[Cons h  '[MWh']]]-Table1[[#This Row],[Ewec_prod '[MWh']]]-Table1[[#This Row],[Eeol_prod '[MWh']]]-Table1[[#This Row],[Efv_prod '[MWh']]]</f>
        <v>-2.1168322297837499</v>
      </c>
    </row>
    <row r="8476">
      <c r="E8476" s="3">
        <v>43819.083333333336</v>
      </c>
      <c r="F8476" s="1">
        <v>0</v>
      </c>
      <c r="G8476" s="2">
        <f>Table1[[#This Row],[CF % FV]]*$A$2</f>
        <v>0</v>
      </c>
      <c r="H8476" s="22">
        <v>0.46050907864204699</v>
      </c>
      <c r="I8476">
        <f>$A$6*Table1[[#This Row],[CF % EOL]]</f>
        <v>3.4538180898153525</v>
      </c>
      <c r="J8476" s="1">
        <v>0.15709965530940745</v>
      </c>
      <c r="K8476">
        <f>Table1[[#This Row],[CF % WEC]]*$A$10</f>
        <v>4.8318324065306846E-2</v>
      </c>
      <c r="L8476" s="14">
        <v>1.1500257664788425</v>
      </c>
      <c r="M8476" s="4">
        <f>Table1[[#This Row],[Cons h  '[MWh']]]-Table1[[#This Row],[Ewec_prod '[MWh']]]-Table1[[#This Row],[Eeol_prod '[MWh']]]-Table1[[#This Row],[Efv_prod '[MWh']]]</f>
        <v>-2.3521106474018172</v>
      </c>
    </row>
    <row r="8477">
      <c r="E8477" s="3">
        <v>43819.125</v>
      </c>
      <c r="F8477" s="1">
        <v>0</v>
      </c>
      <c r="G8477" s="2">
        <f>Table1[[#This Row],[CF % FV]]*$A$2</f>
        <v>0</v>
      </c>
      <c r="H8477" s="22">
        <v>0.42454745576898301</v>
      </c>
      <c r="I8477">
        <f>$A$6*Table1[[#This Row],[CF % EOL]]</f>
        <v>3.1841059182673725</v>
      </c>
      <c r="J8477" s="1">
        <v>0.15850466465812271</v>
      </c>
      <c r="K8477">
        <f>Table1[[#This Row],[CF % WEC]]*$A$10</f>
        <v>4.8750455484642588E-2</v>
      </c>
      <c r="L8477" s="14">
        <v>1.5543449119011192</v>
      </c>
      <c r="M8477" s="4">
        <f>Table1[[#This Row],[Cons h  '[MWh']]]-Table1[[#This Row],[Ewec_prod '[MWh']]]-Table1[[#This Row],[Eeol_prod '[MWh']]]-Table1[[#This Row],[Efv_prod '[MWh']]]</f>
        <v>-1.6785114618508958</v>
      </c>
    </row>
    <row r="8478">
      <c r="E8478" s="3">
        <v>43819.166666666664</v>
      </c>
      <c r="F8478" s="1">
        <v>0</v>
      </c>
      <c r="G8478" s="2">
        <f>Table1[[#This Row],[CF % FV]]*$A$2</f>
        <v>0</v>
      </c>
      <c r="H8478" s="22">
        <v>0.48878956981087901</v>
      </c>
      <c r="I8478">
        <f>$A$6*Table1[[#This Row],[CF % EOL]]</f>
        <v>3.6659217735815925</v>
      </c>
      <c r="J8478" s="1">
        <v>0.16260517647955236</v>
      </c>
      <c r="K8478">
        <f>Table1[[#This Row],[CF % WEC]]*$A$10</f>
        <v>5.0011628582898232E-2</v>
      </c>
      <c r="L8478" s="14">
        <v>1.857139148581656</v>
      </c>
      <c r="M8478" s="4">
        <f>Table1[[#This Row],[Cons h  '[MWh']]]-Table1[[#This Row],[Ewec_prod '[MWh']]]-Table1[[#This Row],[Eeol_prod '[MWh']]]-Table1[[#This Row],[Efv_prod '[MWh']]]</f>
        <v>-1.8587942535828348</v>
      </c>
    </row>
    <row r="8479">
      <c r="E8479" s="3">
        <v>43819.208333333336</v>
      </c>
      <c r="F8479" s="1">
        <v>0</v>
      </c>
      <c r="G8479" s="2">
        <f>Table1[[#This Row],[CF % FV]]*$A$2</f>
        <v>0</v>
      </c>
      <c r="H8479" s="22">
        <v>0.60976803491545295</v>
      </c>
      <c r="I8479">
        <f>$A$6*Table1[[#This Row],[CF % EOL]]</f>
        <v>4.5732602618658973</v>
      </c>
      <c r="J8479" s="1">
        <v>0.16359632200168131</v>
      </c>
      <c r="K8479">
        <f>Table1[[#This Row],[CF % WEC]]*$A$10</f>
        <v>5.0316470057182719E-2</v>
      </c>
      <c r="L8479" s="14">
        <v>1.8910624891757026</v>
      </c>
      <c r="M8479" s="4">
        <f>Table1[[#This Row],[Cons h  '[MWh']]]-Table1[[#This Row],[Ewec_prod '[MWh']]]-Table1[[#This Row],[Eeol_prod '[MWh']]]-Table1[[#This Row],[Efv_prod '[MWh']]]</f>
        <v>-2.7325142427473774</v>
      </c>
    </row>
    <row r="8480">
      <c r="E8480" s="3">
        <v>43819.25</v>
      </c>
      <c r="F8480" s="1">
        <v>0</v>
      </c>
      <c r="G8480" s="2">
        <f>Table1[[#This Row],[CF % FV]]*$A$2</f>
        <v>0</v>
      </c>
      <c r="H8480" s="22">
        <v>0.71650815736065598</v>
      </c>
      <c r="I8480">
        <f>$A$6*Table1[[#This Row],[CF % EOL]]</f>
        <v>5.3738111802049202</v>
      </c>
      <c r="J8480" s="1">
        <v>0.16654498406118082</v>
      </c>
      <c r="K8480">
        <f>Table1[[#This Row],[CF % WEC]]*$A$10</f>
        <v>5.1223374713780273E-2</v>
      </c>
      <c r="L8480" s="14">
        <v>2.122757624610164</v>
      </c>
      <c r="M8480" s="4">
        <f>Table1[[#This Row],[Cons h  '[MWh']]]-Table1[[#This Row],[Ewec_prod '[MWh']]]-Table1[[#This Row],[Eeol_prod '[MWh']]]-Table1[[#This Row],[Efv_prod '[MWh']]]</f>
        <v>-3.3022769303085364</v>
      </c>
    </row>
    <row r="8481">
      <c r="E8481" s="3">
        <v>43819.291666666664</v>
      </c>
      <c r="F8481" s="1">
        <v>2.513E-2</v>
      </c>
      <c r="G8481" s="2">
        <f>Table1[[#This Row],[CF % FV]]*$A$2</f>
        <v>7.5389999999999999E-2</v>
      </c>
      <c r="H8481" s="22">
        <v>0.83298264316611903</v>
      </c>
      <c r="I8481">
        <f>$A$6*Table1[[#This Row],[CF % EOL]]</f>
        <v>6.2473698237458928</v>
      </c>
      <c r="J8481" s="1">
        <v>0.17610891005438725</v>
      </c>
      <c r="K8481">
        <f>Table1[[#This Row],[CF % WEC]]*$A$10</f>
        <v>5.4164901699095609E-2</v>
      </c>
      <c r="L8481" s="14">
        <v>1.8268995452586836</v>
      </c>
      <c r="M8481" s="4">
        <f>Table1[[#This Row],[Cons h  '[MWh']]]-Table1[[#This Row],[Ewec_prod '[MWh']]]-Table1[[#This Row],[Eeol_prod '[MWh']]]-Table1[[#This Row],[Efv_prod '[MWh']]]</f>
        <v>-4.5500251801863048</v>
      </c>
    </row>
    <row r="8482">
      <c r="E8482" s="3">
        <v>43819.333333333336</v>
      </c>
      <c r="F8482" s="1">
        <v>0.20646</v>
      </c>
      <c r="G8482" s="2">
        <f>Table1[[#This Row],[CF % FV]]*$A$2</f>
        <v>0.61938000000000004</v>
      </c>
      <c r="H8482" s="22">
        <v>0.927246108875036</v>
      </c>
      <c r="I8482">
        <f>$A$6*Table1[[#This Row],[CF % EOL]]</f>
        <v>6.9543458165627703</v>
      </c>
      <c r="J8482" s="1">
        <v>0.18941003337247136</v>
      </c>
      <c r="K8482">
        <f>Table1[[#This Row],[CF % WEC]]*$A$10</f>
        <v>5.8255859032197488E-2</v>
      </c>
      <c r="L8482" s="14">
        <v>1.5664195302528297</v>
      </c>
      <c r="M8482" s="4">
        <f>Table1[[#This Row],[Cons h  '[MWh']]]-Table1[[#This Row],[Ewec_prod '[MWh']]]-Table1[[#This Row],[Eeol_prod '[MWh']]]-Table1[[#This Row],[Efv_prod '[MWh']]]</f>
        <v>-6.0655621453421382</v>
      </c>
    </row>
    <row r="8483">
      <c r="E8483" s="3">
        <v>43819.375</v>
      </c>
      <c r="F8483" s="1">
        <v>0.39288000000000001</v>
      </c>
      <c r="G8483" s="2">
        <f>Table1[[#This Row],[CF % FV]]*$A$2</f>
        <v>1.1786400000000001</v>
      </c>
      <c r="H8483" s="22">
        <v>0.93240167884217595</v>
      </c>
      <c r="I8483">
        <f>$A$6*Table1[[#This Row],[CF % EOL]]</f>
        <v>6.9930125913163197</v>
      </c>
      <c r="J8483" s="1">
        <v>0.20298778641107901</v>
      </c>
      <c r="K8483">
        <f>Table1[[#This Row],[CF % WEC]]*$A$10</f>
        <v>6.2431897929966236E-2</v>
      </c>
      <c r="L8483" s="14">
        <v>1.8398831497139805</v>
      </c>
      <c r="M8483" s="4">
        <f>Table1[[#This Row],[Cons h  '[MWh']]]-Table1[[#This Row],[Ewec_prod '[MWh']]]-Table1[[#This Row],[Eeol_prod '[MWh']]]-Table1[[#This Row],[Efv_prod '[MWh']]]</f>
        <v>-6.3942013395323052</v>
      </c>
    </row>
    <row r="8484">
      <c r="E8484" s="3">
        <v>43819.416666666664</v>
      </c>
      <c r="F8484" s="1">
        <v>0.40450999999999998</v>
      </c>
      <c r="G8484" s="2">
        <f>Table1[[#This Row],[CF % FV]]*$A$2</f>
        <v>1.21353</v>
      </c>
      <c r="H8484" s="22">
        <v>0.92902582325331495</v>
      </c>
      <c r="I8484">
        <f>$A$6*Table1[[#This Row],[CF % EOL]]</f>
        <v>6.9676936743998619</v>
      </c>
      <c r="J8484" s="1">
        <v>0.21434227508879455</v>
      </c>
      <c r="K8484">
        <f>Table1[[#This Row],[CF % WEC]]*$A$10</f>
        <v>6.5924138969230078E-2</v>
      </c>
      <c r="L8484" s="14">
        <v>1.6256773887126394</v>
      </c>
      <c r="M8484" s="4">
        <f>Table1[[#This Row],[Cons h  '[MWh']]]-Table1[[#This Row],[Ewec_prod '[MWh']]]-Table1[[#This Row],[Eeol_prod '[MWh']]]-Table1[[#This Row],[Efv_prod '[MWh']]]</f>
        <v>-6.6214704246564526</v>
      </c>
    </row>
    <row r="8485">
      <c r="E8485" s="3">
        <v>43819.458333333336</v>
      </c>
      <c r="F8485" s="1">
        <v>0.13675000000000001</v>
      </c>
      <c r="G8485" s="2">
        <f>Table1[[#This Row],[CF % FV]]*$A$2</f>
        <v>0.41025</v>
      </c>
      <c r="H8485" s="22">
        <v>0.93210033821059002</v>
      </c>
      <c r="I8485">
        <f>$A$6*Table1[[#This Row],[CF % EOL]]</f>
        <v>6.990752536579425</v>
      </c>
      <c r="J8485" s="1">
        <v>0.22070447457659434</v>
      </c>
      <c r="K8485">
        <f>Table1[[#This Row],[CF % WEC]]*$A$10</f>
        <v>6.7880927582255335E-2</v>
      </c>
      <c r="L8485" s="14">
        <v>1.7143535437646147</v>
      </c>
      <c r="M8485" s="4">
        <f>Table1[[#This Row],[Cons h  '[MWh']]]-Table1[[#This Row],[Ewec_prod '[MWh']]]-Table1[[#This Row],[Eeol_prod '[MWh']]]-Table1[[#This Row],[Efv_prod '[MWh']]]</f>
        <v>-5.754529920397065</v>
      </c>
    </row>
    <row r="8486">
      <c r="E8486" s="3">
        <v>43819.5</v>
      </c>
      <c r="F8486" s="1">
        <v>0.41131000000000001</v>
      </c>
      <c r="G8486" s="2">
        <f>Table1[[#This Row],[CF % FV]]*$A$2</f>
        <v>1.23393</v>
      </c>
      <c r="H8486" s="22">
        <v>0.93075252590903002</v>
      </c>
      <c r="I8486">
        <f>$A$6*Table1[[#This Row],[CF % EOL]]</f>
        <v>6.9806439443177251</v>
      </c>
      <c r="J8486" s="1">
        <v>0.22235564942517932</v>
      </c>
      <c r="K8486">
        <f>Table1[[#This Row],[CF % WEC]]*$A$10</f>
        <v>6.8388770844325403E-2</v>
      </c>
      <c r="L8486" s="14">
        <v>2.1754586412531367</v>
      </c>
      <c r="M8486" s="4">
        <f>Table1[[#This Row],[Cons h  '[MWh']]]-Table1[[#This Row],[Ewec_prod '[MWh']]]-Table1[[#This Row],[Eeol_prod '[MWh']]]-Table1[[#This Row],[Efv_prod '[MWh']]]</f>
        <v>-6.1075040739089141</v>
      </c>
    </row>
    <row r="8487">
      <c r="E8487" s="3">
        <v>43819.541666666664</v>
      </c>
      <c r="F8487" s="1">
        <v>0.16694000000000001</v>
      </c>
      <c r="G8487" s="2">
        <f>Table1[[#This Row],[CF % FV]]*$A$2</f>
        <v>0.50082000000000004</v>
      </c>
      <c r="H8487" s="22">
        <v>0.90935646276306104</v>
      </c>
      <c r="I8487">
        <f>$A$6*Table1[[#This Row],[CF % EOL]]</f>
        <v>6.820173470722958</v>
      </c>
      <c r="J8487" s="1">
        <v>0.21921589523281049</v>
      </c>
      <c r="K8487">
        <f>Table1[[#This Row],[CF % WEC]]*$A$10</f>
        <v>6.7423092974100318E-2</v>
      </c>
      <c r="L8487" s="14">
        <v>1.8131576003631491</v>
      </c>
      <c r="M8487" s="4">
        <f>Table1[[#This Row],[Cons h  '[MWh']]]-Table1[[#This Row],[Ewec_prod '[MWh']]]-Table1[[#This Row],[Eeol_prod '[MWh']]]-Table1[[#This Row],[Efv_prod '[MWh']]]</f>
        <v>-5.5752589633339094</v>
      </c>
    </row>
    <row r="8488">
      <c r="E8488" s="3">
        <v>43819.583333333336</v>
      </c>
      <c r="F8488" s="1">
        <v>7.1580000000000005E-2</v>
      </c>
      <c r="G8488" s="2">
        <f>Table1[[#This Row],[CF % FV]]*$A$2</f>
        <v>0.21474000000000001</v>
      </c>
      <c r="H8488" s="22">
        <v>0.83232929637212205</v>
      </c>
      <c r="I8488">
        <f>$A$6*Table1[[#This Row],[CF % EOL]]</f>
        <v>6.2424697227909149</v>
      </c>
      <c r="J8488" s="1">
        <v>0.2195384677190988</v>
      </c>
      <c r="K8488">
        <f>Table1[[#This Row],[CF % WEC]]*$A$10</f>
        <v>6.7522304916331086E-2</v>
      </c>
      <c r="L8488" s="14">
        <v>1.7955772930168385</v>
      </c>
      <c r="M8488" s="4">
        <f>Table1[[#This Row],[Cons h  '[MWh']]]-Table1[[#This Row],[Ewec_prod '[MWh']]]-Table1[[#This Row],[Eeol_prod '[MWh']]]-Table1[[#This Row],[Efv_prod '[MWh']]]</f>
        <v>-4.7291547346904075</v>
      </c>
    </row>
    <row r="8489">
      <c r="E8489" s="3">
        <v>43819.625</v>
      </c>
      <c r="F8489" s="1">
        <v>2.5100000000000001E-2</v>
      </c>
      <c r="G8489" s="2">
        <f>Table1[[#This Row],[CF % FV]]*$A$2</f>
        <v>7.5300000000000006E-2</v>
      </c>
      <c r="H8489" s="22">
        <v>0.76607743754644397</v>
      </c>
      <c r="I8489">
        <f>$A$6*Table1[[#This Row],[CF % EOL]]</f>
        <v>5.7455807815983295</v>
      </c>
      <c r="J8489" s="1">
        <v>0.22747302166655026</v>
      </c>
      <c r="K8489">
        <f>Table1[[#This Row],[CF % WEC]]*$A$10</f>
        <v>6.9962694414268209E-2</v>
      </c>
      <c r="L8489" s="14">
        <v>1.5784530178896068</v>
      </c>
      <c r="M8489" s="4">
        <f>Table1[[#This Row],[Cons h  '[MWh']]]-Table1[[#This Row],[Ewec_prod '[MWh']]]-Table1[[#This Row],[Eeol_prod '[MWh']]]-Table1[[#This Row],[Efv_prod '[MWh']]]</f>
        <v>-4.3123904581229908</v>
      </c>
    </row>
    <row r="8490">
      <c r="E8490" s="3">
        <v>43819.666666666664</v>
      </c>
      <c r="F8490" s="1">
        <v>0</v>
      </c>
      <c r="G8490" s="2">
        <f>Table1[[#This Row],[CF % FV]]*$A$2</f>
        <v>0</v>
      </c>
      <c r="H8490" s="22">
        <v>0.84360957301099304</v>
      </c>
      <c r="I8490">
        <f>$A$6*Table1[[#This Row],[CF % EOL]]</f>
        <v>6.3270717975824482</v>
      </c>
      <c r="J8490" s="1">
        <v>0.2426972541744753</v>
      </c>
      <c r="K8490">
        <f>Table1[[#This Row],[CF % WEC]]*$A$10</f>
        <v>7.464513244072167E-2</v>
      </c>
      <c r="L8490" s="14">
        <v>1.6253660042629037</v>
      </c>
      <c r="M8490" s="4">
        <f>Table1[[#This Row],[Cons h  '[MWh']]]-Table1[[#This Row],[Ewec_prod '[MWh']]]-Table1[[#This Row],[Eeol_prod '[MWh']]]-Table1[[#This Row],[Efv_prod '[MWh']]]</f>
        <v>-4.7763509257602657</v>
      </c>
    </row>
    <row r="8491">
      <c r="E8491" s="3">
        <v>43819.708333333336</v>
      </c>
      <c r="F8491" s="1">
        <v>0</v>
      </c>
      <c r="G8491" s="2">
        <f>Table1[[#This Row],[CF % FV]]*$A$2</f>
        <v>0</v>
      </c>
      <c r="H8491" s="22">
        <v>0.92898984168496301</v>
      </c>
      <c r="I8491">
        <f>$A$6*Table1[[#This Row],[CF % EOL]]</f>
        <v>6.9674238126372225</v>
      </c>
      <c r="J8491" s="1">
        <v>0.27315926290948422</v>
      </c>
      <c r="K8491">
        <f>Table1[[#This Row],[CF % WEC]]*$A$10</f>
        <v>8.4014174064902941E-2</v>
      </c>
      <c r="L8491" s="14">
        <v>1.8671230958019314</v>
      </c>
      <c r="M8491" s="4">
        <f>Table1[[#This Row],[Cons h  '[MWh']]]-Table1[[#This Row],[Ewec_prod '[MWh']]]-Table1[[#This Row],[Eeol_prod '[MWh']]]-Table1[[#This Row],[Efv_prod '[MWh']]]</f>
        <v>-5.1843148909001942</v>
      </c>
    </row>
    <row r="8492">
      <c r="E8492" s="3">
        <v>43819.75</v>
      </c>
      <c r="F8492" s="1">
        <v>0</v>
      </c>
      <c r="G8492" s="2">
        <f>Table1[[#This Row],[CF % FV]]*$A$2</f>
        <v>0</v>
      </c>
      <c r="H8492" s="22">
        <v>0.96863218842981302</v>
      </c>
      <c r="I8492">
        <f>$A$6*Table1[[#This Row],[CF % EOL]]</f>
        <v>7.2647414132235975</v>
      </c>
      <c r="J8492" s="1">
        <v>0.32490625812425639</v>
      </c>
      <c r="K8492">
        <f>Table1[[#This Row],[CF % WEC]]*$A$10</f>
        <v>9.9929728298735296E-2</v>
      </c>
      <c r="L8492" s="14">
        <v>3.071639352393956</v>
      </c>
      <c r="M8492" s="4">
        <f>Table1[[#This Row],[Cons h  '[MWh']]]-Table1[[#This Row],[Ewec_prod '[MWh']]]-Table1[[#This Row],[Eeol_prod '[MWh']]]-Table1[[#This Row],[Efv_prod '[MWh']]]</f>
        <v>-4.2930317891283769</v>
      </c>
    </row>
    <row r="8493">
      <c r="E8493" s="3">
        <v>43819.791666666664</v>
      </c>
      <c r="F8493" s="1">
        <v>0</v>
      </c>
      <c r="G8493" s="2">
        <f>Table1[[#This Row],[CF % FV]]*$A$2</f>
        <v>0</v>
      </c>
      <c r="H8493" s="22">
        <v>0.98605176573234898</v>
      </c>
      <c r="I8493">
        <f>$A$6*Table1[[#This Row],[CF % EOL]]</f>
        <v>7.3953882429926177</v>
      </c>
      <c r="J8493" s="1">
        <v>0.38245191464882106</v>
      </c>
      <c r="K8493">
        <f>Table1[[#This Row],[CF % WEC]]*$A$10</f>
        <v>0.11762874663858174</v>
      </c>
      <c r="L8493" s="14">
        <v>2.4197426554430428</v>
      </c>
      <c r="M8493" s="4">
        <f>Table1[[#This Row],[Cons h  '[MWh']]]-Table1[[#This Row],[Ewec_prod '[MWh']]]-Table1[[#This Row],[Eeol_prod '[MWh']]]-Table1[[#This Row],[Efv_prod '[MWh']]]</f>
        <v>-5.0932743341881572</v>
      </c>
    </row>
    <row r="8494">
      <c r="E8494" s="3">
        <v>43819.833333333336</v>
      </c>
      <c r="F8494" s="1">
        <v>0</v>
      </c>
      <c r="G8494" s="2">
        <f>Table1[[#This Row],[CF % FV]]*$A$2</f>
        <v>0</v>
      </c>
      <c r="H8494" s="22">
        <v>0.99836614065516405</v>
      </c>
      <c r="I8494">
        <f>$A$6*Table1[[#This Row],[CF % EOL]]</f>
        <v>7.48774605491373</v>
      </c>
      <c r="J8494" s="1">
        <v>0.44501327263776341</v>
      </c>
      <c r="K8494">
        <f>Table1[[#This Row],[CF % WEC]]*$A$10</f>
        <v>0.13687041819617918</v>
      </c>
      <c r="L8494" s="14">
        <v>1.908706817275911</v>
      </c>
      <c r="M8494" s="4">
        <f>Table1[[#This Row],[Cons h  '[MWh']]]-Table1[[#This Row],[Ewec_prod '[MWh']]]-Table1[[#This Row],[Eeol_prod '[MWh']]]-Table1[[#This Row],[Efv_prod '[MWh']]]</f>
        <v>-5.7159096558339986</v>
      </c>
    </row>
    <row r="8495">
      <c r="E8495" s="3">
        <v>43819.875</v>
      </c>
      <c r="F8495" s="1">
        <v>0</v>
      </c>
      <c r="G8495" s="2">
        <f>Table1[[#This Row],[CF % FV]]*$A$2</f>
        <v>0</v>
      </c>
      <c r="H8495" s="22">
        <v>0.99849706799768501</v>
      </c>
      <c r="I8495">
        <f>$A$6*Table1[[#This Row],[CF % EOL]]</f>
        <v>7.4887280099826379</v>
      </c>
      <c r="J8495" s="1">
        <v>0.52771806400303667</v>
      </c>
      <c r="K8495">
        <f>Table1[[#This Row],[CF % WEC]]*$A$10</f>
        <v>0.16230750081148118</v>
      </c>
      <c r="L8495" s="14">
        <v>1.6559074909304032</v>
      </c>
      <c r="M8495" s="4">
        <f>Table1[[#This Row],[Cons h  '[MWh']]]-Table1[[#This Row],[Ewec_prod '[MWh']]]-Table1[[#This Row],[Eeol_prod '[MWh']]]-Table1[[#This Row],[Efv_prod '[MWh']]]</f>
        <v>-5.9951280198637154</v>
      </c>
    </row>
    <row r="8496">
      <c r="E8496" s="3">
        <v>43819.916666666664</v>
      </c>
      <c r="F8496" s="1">
        <v>0</v>
      </c>
      <c r="G8496" s="2">
        <f>Table1[[#This Row],[CF % FV]]*$A$2</f>
        <v>0</v>
      </c>
      <c r="H8496" s="22">
        <v>1.0037092020004501</v>
      </c>
      <c r="I8496">
        <f>$A$6*Table1[[#This Row],[CF % EOL]]</f>
        <v>7.5278190150033755</v>
      </c>
      <c r="J8496" s="1">
        <v>0.53823149214468191</v>
      </c>
      <c r="K8496">
        <f>Table1[[#This Row],[CF % WEC]]*$A$10</f>
        <v>0.16554106123518067</v>
      </c>
      <c r="L8496" s="14">
        <v>1.2462363372170524</v>
      </c>
      <c r="M8496" s="4">
        <f>Table1[[#This Row],[Cons h  '[MWh']]]-Table1[[#This Row],[Ewec_prod '[MWh']]]-Table1[[#This Row],[Eeol_prod '[MWh']]]-Table1[[#This Row],[Efv_prod '[MWh']]]</f>
        <v>-6.4471237390215039</v>
      </c>
    </row>
    <row r="8497">
      <c r="E8497" s="3">
        <v>43819.958333333336</v>
      </c>
      <c r="F8497" s="1">
        <v>0</v>
      </c>
      <c r="G8497" s="2">
        <f>Table1[[#This Row],[CF % FV]]*$A$2</f>
        <v>0</v>
      </c>
      <c r="H8497" s="22">
        <v>0.99844286256576398</v>
      </c>
      <c r="I8497">
        <f>$A$6*Table1[[#This Row],[CF % EOL]]</f>
        <v>7.4883214692432301</v>
      </c>
      <c r="J8497" s="1">
        <v>0.53636779221923003</v>
      </c>
      <c r="K8497">
        <f>Table1[[#This Row],[CF % WEC]]*$A$10</f>
        <v>0.16496785274034906</v>
      </c>
      <c r="L8497" s="14">
        <v>1.272149563571578</v>
      </c>
      <c r="M8497" s="4">
        <f>Table1[[#This Row],[Cons h  '[MWh']]]-Table1[[#This Row],[Ewec_prod '[MWh']]]-Table1[[#This Row],[Eeol_prod '[MWh']]]-Table1[[#This Row],[Efv_prod '[MWh']]]</f>
        <v>-6.3811397584120009</v>
      </c>
    </row>
    <row r="8498">
      <c r="E8498" s="3">
        <v>43820</v>
      </c>
      <c r="F8498" s="1">
        <v>0</v>
      </c>
      <c r="G8498" s="2">
        <f>Table1[[#This Row],[CF % FV]]*$A$2</f>
        <v>0</v>
      </c>
      <c r="H8498" s="22">
        <v>0.99749174998249102</v>
      </c>
      <c r="I8498">
        <f>$A$6*Table1[[#This Row],[CF % EOL]]</f>
        <v>7.4811881248686829</v>
      </c>
      <c r="J8498" s="1">
        <v>0.51970842170563203</v>
      </c>
      <c r="K8498">
        <f>Table1[[#This Row],[CF % WEC]]*$A$10</f>
        <v>0.15984401678020838</v>
      </c>
      <c r="L8498" s="14">
        <v>1.453124240132486</v>
      </c>
      <c r="M8498" s="4">
        <f>Table1[[#This Row],[Cons h  '[MWh']]]-Table1[[#This Row],[Ewec_prod '[MWh']]]-Table1[[#This Row],[Eeol_prod '[MWh']]]-Table1[[#This Row],[Efv_prod '[MWh']]]</f>
        <v>-6.1879079015164056</v>
      </c>
    </row>
    <row r="8499">
      <c r="E8499" s="3">
        <v>43820.041666666664</v>
      </c>
      <c r="F8499" s="1">
        <v>0</v>
      </c>
      <c r="G8499" s="2">
        <f>Table1[[#This Row],[CF % FV]]*$A$2</f>
        <v>0</v>
      </c>
      <c r="H8499" s="22">
        <v>0.99866602014612305</v>
      </c>
      <c r="I8499">
        <f>$A$6*Table1[[#This Row],[CF % EOL]]</f>
        <v>7.4899951510959228</v>
      </c>
      <c r="J8499" s="1">
        <v>0.50528336318815448</v>
      </c>
      <c r="K8499">
        <f>Table1[[#This Row],[CF % WEC]]*$A$10</f>
        <v>0.15540737654229211</v>
      </c>
      <c r="L8499" s="14">
        <v>1.2078518249569425</v>
      </c>
      <c r="M8499" s="4">
        <f>Table1[[#This Row],[Cons h  '[MWh']]]-Table1[[#This Row],[Ewec_prod '[MWh']]]-Table1[[#This Row],[Eeol_prod '[MWh']]]-Table1[[#This Row],[Efv_prod '[MWh']]]</f>
        <v>-6.4375507026812722</v>
      </c>
    </row>
    <row r="8500">
      <c r="E8500" s="3">
        <v>43820.083333333336</v>
      </c>
      <c r="F8500" s="1">
        <v>0</v>
      </c>
      <c r="G8500" s="2">
        <f>Table1[[#This Row],[CF % FV]]*$A$2</f>
        <v>0</v>
      </c>
      <c r="H8500" s="22">
        <v>0.99777035507945799</v>
      </c>
      <c r="I8500">
        <f>$A$6*Table1[[#This Row],[CF % EOL]]</f>
        <v>7.4832776630959348</v>
      </c>
      <c r="J8500" s="1">
        <v>0.51378300379325448</v>
      </c>
      <c r="K8500">
        <f>Table1[[#This Row],[CF % WEC]]*$A$10</f>
        <v>0.15802156680507157</v>
      </c>
      <c r="L8500" s="14">
        <v>1.2260573276896825</v>
      </c>
      <c r="M8500" s="4">
        <f>Table1[[#This Row],[Cons h  '[MWh']]]-Table1[[#This Row],[Ewec_prod '[MWh']]]-Table1[[#This Row],[Eeol_prod '[MWh']]]-Table1[[#This Row],[Efv_prod '[MWh']]]</f>
        <v>-6.4152419022113243</v>
      </c>
    </row>
    <row r="8501">
      <c r="E8501" s="3">
        <v>43820.125</v>
      </c>
      <c r="F8501" s="1">
        <v>0</v>
      </c>
      <c r="G8501" s="2">
        <f>Table1[[#This Row],[CF % FV]]*$A$2</f>
        <v>0</v>
      </c>
      <c r="H8501" s="22">
        <v>1.0009524880269001</v>
      </c>
      <c r="I8501">
        <f>$A$6*Table1[[#This Row],[CF % EOL]]</f>
        <v>7.5071436602017503</v>
      </c>
      <c r="J8501" s="1">
        <v>0.54803068541291977</v>
      </c>
      <c r="K8501">
        <f>Table1[[#This Row],[CF % WEC]]*$A$10</f>
        <v>0.1685549481528876</v>
      </c>
      <c r="L8501" s="14">
        <v>1.2823768636640605</v>
      </c>
      <c r="M8501" s="4">
        <f>Table1[[#This Row],[Cons h  '[MWh']]]-Table1[[#This Row],[Ewec_prod '[MWh']]]-Table1[[#This Row],[Eeol_prod '[MWh']]]-Table1[[#This Row],[Efv_prod '[MWh']]]</f>
        <v>-6.3933217446905779</v>
      </c>
    </row>
    <row r="8502">
      <c r="E8502" s="3">
        <v>43820.166666666664</v>
      </c>
      <c r="F8502" s="1">
        <v>0</v>
      </c>
      <c r="G8502" s="2">
        <f>Table1[[#This Row],[CF % FV]]*$A$2</f>
        <v>0</v>
      </c>
      <c r="H8502" s="22">
        <v>1.0035780288382801</v>
      </c>
      <c r="I8502">
        <f>$A$6*Table1[[#This Row],[CF % EOL]]</f>
        <v>7.5268352162871004</v>
      </c>
      <c r="J8502" s="1">
        <v>0.56851695463649832</v>
      </c>
      <c r="K8502">
        <f>Table1[[#This Row],[CF % WEC]]*$A$10</f>
        <v>0.1748558034493837</v>
      </c>
      <c r="L8502" s="14">
        <v>1.451716540421206</v>
      </c>
      <c r="M8502" s="4">
        <f>Table1[[#This Row],[Cons h  '[MWh']]]-Table1[[#This Row],[Ewec_prod '[MWh']]]-Table1[[#This Row],[Eeol_prod '[MWh']]]-Table1[[#This Row],[Efv_prod '[MWh']]]</f>
        <v>-6.2499744793152781</v>
      </c>
    </row>
    <row r="8503">
      <c r="E8503" s="3">
        <v>43820.208333333336</v>
      </c>
      <c r="F8503" s="1">
        <v>0</v>
      </c>
      <c r="G8503" s="2">
        <f>Table1[[#This Row],[CF % FV]]*$A$2</f>
        <v>0</v>
      </c>
      <c r="H8503" s="22">
        <v>1.0033435092954299</v>
      </c>
      <c r="I8503">
        <f>$A$6*Table1[[#This Row],[CF % EOL]]</f>
        <v>7.5250763197157244</v>
      </c>
      <c r="J8503" s="1">
        <v>0.57309138321657671</v>
      </c>
      <c r="K8503">
        <f>Table1[[#This Row],[CF % WEC]]*$A$10</f>
        <v>0.17626273666072978</v>
      </c>
      <c r="L8503" s="14">
        <v>1.8515991168495594</v>
      </c>
      <c r="M8503" s="4">
        <f>Table1[[#This Row],[Cons h  '[MWh']]]-Table1[[#This Row],[Ewec_prod '[MWh']]]-Table1[[#This Row],[Eeol_prod '[MWh']]]-Table1[[#This Row],[Efv_prod '[MWh']]]</f>
        <v>-5.849739939526895</v>
      </c>
    </row>
    <row r="8504">
      <c r="E8504" s="3">
        <v>43820.25</v>
      </c>
      <c r="F8504" s="1">
        <v>0</v>
      </c>
      <c r="G8504" s="2">
        <f>Table1[[#This Row],[CF % FV]]*$A$2</f>
        <v>0</v>
      </c>
      <c r="H8504" s="22">
        <v>1.00115789754551</v>
      </c>
      <c r="I8504">
        <f>$A$6*Table1[[#This Row],[CF % EOL]]</f>
        <v>7.5086842315913245</v>
      </c>
      <c r="J8504" s="1">
        <v>0.58608298194790509</v>
      </c>
      <c r="K8504">
        <f>Table1[[#This Row],[CF % WEC]]*$A$10</f>
        <v>0.18025849512621106</v>
      </c>
      <c r="L8504" s="14">
        <v>1.44213489039281</v>
      </c>
      <c r="M8504" s="4">
        <f>Table1[[#This Row],[Cons h  '[MWh']]]-Table1[[#This Row],[Ewec_prod '[MWh']]]-Table1[[#This Row],[Eeol_prod '[MWh']]]-Table1[[#This Row],[Efv_prod '[MWh']]]</f>
        <v>-6.2468078363247255</v>
      </c>
    </row>
    <row r="8505">
      <c r="E8505" s="3">
        <v>43820.291666666664</v>
      </c>
      <c r="F8505" s="1">
        <v>2.418E-2</v>
      </c>
      <c r="G8505" s="2">
        <f>Table1[[#This Row],[CF % FV]]*$A$2</f>
        <v>7.2539999999999993E-2</v>
      </c>
      <c r="H8505" s="22">
        <v>0.99936552980911697</v>
      </c>
      <c r="I8505">
        <f>$A$6*Table1[[#This Row],[CF % EOL]]</f>
        <v>7.4952414735683774</v>
      </c>
      <c r="J8505" s="1">
        <v>0.58913696420810957</v>
      </c>
      <c r="K8505">
        <f>Table1[[#This Row],[CF % WEC]]*$A$10</f>
        <v>0.1811977925692744</v>
      </c>
      <c r="L8505" s="14">
        <v>1.8830694956327627</v>
      </c>
      <c r="M8505" s="4">
        <f>Table1[[#This Row],[Cons h  '[MWh']]]-Table1[[#This Row],[Ewec_prod '[MWh']]]-Table1[[#This Row],[Eeol_prod '[MWh']]]-Table1[[#This Row],[Efv_prod '[MWh']]]</f>
        <v>-5.8659097705048895</v>
      </c>
    </row>
    <row r="8506">
      <c r="E8506" s="3">
        <v>43820.333333333336</v>
      </c>
      <c r="F8506" s="1">
        <v>8.14E-2</v>
      </c>
      <c r="G8506" s="2">
        <f>Table1[[#This Row],[CF % FV]]*$A$2</f>
        <v>0.2442</v>
      </c>
      <c r="H8506" s="22">
        <v>1.00411630468738</v>
      </c>
      <c r="I8506">
        <f>$A$6*Table1[[#This Row],[CF % EOL]]</f>
        <v>7.5308722851553505</v>
      </c>
      <c r="J8506" s="1">
        <v>0.58540944839314746</v>
      </c>
      <c r="K8506">
        <f>Table1[[#This Row],[CF % WEC]]*$A$10</f>
        <v>0.18005133991314873</v>
      </c>
      <c r="L8506" s="14">
        <v>1.3280597768294349</v>
      </c>
      <c r="M8506" s="4">
        <f>Table1[[#This Row],[Cons h  '[MWh']]]-Table1[[#This Row],[Ewec_prod '[MWh']]]-Table1[[#This Row],[Eeol_prod '[MWh']]]-Table1[[#This Row],[Efv_prod '[MWh']]]</f>
        <v>-6.6270638482390645</v>
      </c>
    </row>
    <row r="8507">
      <c r="E8507" s="3">
        <v>43820.375</v>
      </c>
      <c r="F8507" s="1">
        <v>0.28432000000000002</v>
      </c>
      <c r="G8507" s="2">
        <f>Table1[[#This Row],[CF % FV]]*$A$2</f>
        <v>0.85296000000000005</v>
      </c>
      <c r="H8507" s="22">
        <v>0.99985758124061896</v>
      </c>
      <c r="I8507">
        <f>$A$6*Table1[[#This Row],[CF % EOL]]</f>
        <v>7.4989318593046423</v>
      </c>
      <c r="J8507" s="1">
        <v>0.57394068201391324</v>
      </c>
      <c r="K8507">
        <f>Table1[[#This Row],[CF % WEC]]*$A$10</f>
        <v>0.17652395107547283</v>
      </c>
      <c r="L8507" s="14">
        <v>1.9767107154441792</v>
      </c>
      <c r="M8507" s="4">
        <f>Table1[[#This Row],[Cons h  '[MWh']]]-Table1[[#This Row],[Ewec_prod '[MWh']]]-Table1[[#This Row],[Eeol_prod '[MWh']]]-Table1[[#This Row],[Efv_prod '[MWh']]]</f>
        <v>-6.5517050949359366</v>
      </c>
    </row>
    <row r="8508">
      <c r="E8508" s="3">
        <v>43820.416666666664</v>
      </c>
      <c r="F8508" s="1">
        <v>0.16746</v>
      </c>
      <c r="G8508" s="2">
        <f>Table1[[#This Row],[CF % FV]]*$A$2</f>
        <v>0.50238000000000005</v>
      </c>
      <c r="H8508" s="22">
        <v>0.99917803219550305</v>
      </c>
      <c r="I8508">
        <f>$A$6*Table1[[#This Row],[CF % EOL]]</f>
        <v>7.4938352414662726</v>
      </c>
      <c r="J8508" s="1">
        <v>0.51566599883170794</v>
      </c>
      <c r="K8508">
        <f>Table1[[#This Row],[CF % WEC]]*$A$10</f>
        <v>0.15860070979747451</v>
      </c>
      <c r="L8508" s="14">
        <v>1.6274895261136422</v>
      </c>
      <c r="M8508" s="4">
        <f>Table1[[#This Row],[Cons h  '[MWh']]]-Table1[[#This Row],[Ewec_prod '[MWh']]]-Table1[[#This Row],[Eeol_prod '[MWh']]]-Table1[[#This Row],[Efv_prod '[MWh']]]</f>
        <v>-6.5273264251501057</v>
      </c>
    </row>
    <row r="8509">
      <c r="E8509" s="3">
        <v>43820.458333333336</v>
      </c>
      <c r="F8509" s="1">
        <v>0.32325999999999999</v>
      </c>
      <c r="G8509" s="2">
        <f>Table1[[#This Row],[CF % FV]]*$A$2</f>
        <v>0.96977999999999998</v>
      </c>
      <c r="H8509" s="22">
        <v>0.99819428191515103</v>
      </c>
      <c r="I8509">
        <f>$A$6*Table1[[#This Row],[CF % EOL]]</f>
        <v>7.4864571143636329</v>
      </c>
      <c r="J8509" s="1">
        <v>0.47124617860155216</v>
      </c>
      <c r="K8509">
        <f>Table1[[#This Row],[CF % WEC]]*$A$10</f>
        <v>0.14493873667235069</v>
      </c>
      <c r="L8509" s="14">
        <v>1.4872749601659296</v>
      </c>
      <c r="M8509" s="4">
        <f>Table1[[#This Row],[Cons h  '[MWh']]]-Table1[[#This Row],[Ewec_prod '[MWh']]]-Table1[[#This Row],[Eeol_prod '[MWh']]]-Table1[[#This Row],[Efv_prod '[MWh']]]</f>
        <v>-7.1139008908700543</v>
      </c>
    </row>
    <row r="8510">
      <c r="E8510" s="3">
        <v>43820.5</v>
      </c>
      <c r="F8510" s="1">
        <v>0.42437999999999998</v>
      </c>
      <c r="G8510" s="2">
        <f>Table1[[#This Row],[CF % FV]]*$A$2</f>
        <v>1.2731399999999999</v>
      </c>
      <c r="H8510" s="22">
        <v>0.99093191699264904</v>
      </c>
      <c r="I8510">
        <f>$A$6*Table1[[#This Row],[CF % EOL]]</f>
        <v>7.431989377444868</v>
      </c>
      <c r="J8510" s="1">
        <v>0.42617847796510339</v>
      </c>
      <c r="K8510">
        <f>Table1[[#This Row],[CF % WEC]]*$A$10</f>
        <v>0.13107749833964144</v>
      </c>
      <c r="L8510" s="14">
        <v>1.8094939208710283</v>
      </c>
      <c r="M8510" s="4">
        <f>Table1[[#This Row],[Cons h  '[MWh']]]-Table1[[#This Row],[Ewec_prod '[MWh']]]-Table1[[#This Row],[Eeol_prod '[MWh']]]-Table1[[#This Row],[Efv_prod '[MWh']]]</f>
        <v>-7.0267129549134806</v>
      </c>
    </row>
    <row r="8511">
      <c r="E8511" s="3">
        <v>43820.541666666664</v>
      </c>
      <c r="F8511" s="1">
        <v>0.2271</v>
      </c>
      <c r="G8511" s="2">
        <f>Table1[[#This Row],[CF % FV]]*$A$2</f>
        <v>0.68130000000000002</v>
      </c>
      <c r="H8511" s="22">
        <v>0.98049177369081597</v>
      </c>
      <c r="I8511">
        <f>$A$6*Table1[[#This Row],[CF % EOL]]</f>
        <v>7.3536883026811202</v>
      </c>
      <c r="J8511" s="1">
        <v>0.38863009678131538</v>
      </c>
      <c r="K8511">
        <f>Table1[[#This Row],[CF % WEC]]*$A$10</f>
        <v>0.11952893799052591</v>
      </c>
      <c r="L8511" s="14">
        <v>1.63413740371198</v>
      </c>
      <c r="M8511" s="4">
        <f>Table1[[#This Row],[Cons h  '[MWh']]]-Table1[[#This Row],[Ewec_prod '[MWh']]]-Table1[[#This Row],[Eeol_prod '[MWh']]]-Table1[[#This Row],[Efv_prod '[MWh']]]</f>
        <v>-6.5203798369596662</v>
      </c>
    </row>
    <row r="8512">
      <c r="E8512" s="3">
        <v>43820.583333333336</v>
      </c>
      <c r="F8512" s="1">
        <v>0.26941999999999999</v>
      </c>
      <c r="G8512" s="2">
        <f>Table1[[#This Row],[CF % FV]]*$A$2</f>
        <v>0.80825999999999998</v>
      </c>
      <c r="H8512" s="22">
        <v>0.96842290876568005</v>
      </c>
      <c r="I8512">
        <f>$A$6*Table1[[#This Row],[CF % EOL]]</f>
        <v>7.2631718157426004</v>
      </c>
      <c r="J8512" s="1">
        <v>0.36051957428481207</v>
      </c>
      <c r="K8512">
        <f>Table1[[#This Row],[CF % WEC]]*$A$10</f>
        <v>0.11088313076099338</v>
      </c>
      <c r="L8512" s="14">
        <v>1.74457795336482</v>
      </c>
      <c r="M8512" s="4">
        <f>Table1[[#This Row],[Cons h  '[MWh']]]-Table1[[#This Row],[Ewec_prod '[MWh']]]-Table1[[#This Row],[Eeol_prod '[MWh']]]-Table1[[#This Row],[Efv_prod '[MWh']]]</f>
        <v>-6.4377369931387731</v>
      </c>
    </row>
    <row r="8513">
      <c r="E8513" s="3">
        <v>43820.625</v>
      </c>
      <c r="F8513" s="1">
        <v>6.9830000000000003E-2</v>
      </c>
      <c r="G8513" s="2">
        <f>Table1[[#This Row],[CF % FV]]*$A$2</f>
        <v>0.20949000000000001</v>
      </c>
      <c r="H8513" s="22">
        <v>0.96423205762114095</v>
      </c>
      <c r="I8513">
        <f>$A$6*Table1[[#This Row],[CF % EOL]]</f>
        <v>7.2317404321585572</v>
      </c>
      <c r="J8513" s="1">
        <v>0.34355342552373652</v>
      </c>
      <c r="K8513">
        <f>Table1[[#This Row],[CF % WEC]]*$A$10</f>
        <v>0.10566494061052292</v>
      </c>
      <c r="L8513" s="14">
        <v>1.4355095617972109</v>
      </c>
      <c r="M8513" s="4">
        <f>Table1[[#This Row],[Cons h  '[MWh']]]-Table1[[#This Row],[Ewec_prod '[MWh']]]-Table1[[#This Row],[Eeol_prod '[MWh']]]-Table1[[#This Row],[Efv_prod '[MWh']]]</f>
        <v>-6.1113858109718686</v>
      </c>
    </row>
    <row r="8514">
      <c r="E8514" s="3">
        <v>43820.666666666664</v>
      </c>
      <c r="F8514" s="1">
        <v>0</v>
      </c>
      <c r="G8514" s="2">
        <f>Table1[[#This Row],[CF % FV]]*$A$2</f>
        <v>0</v>
      </c>
      <c r="H8514" s="22">
        <v>0.96825185226154598</v>
      </c>
      <c r="I8514">
        <f>$A$6*Table1[[#This Row],[CF % EOL]]</f>
        <v>7.2618888919615951</v>
      </c>
      <c r="J8514" s="1">
        <v>0.34025827178622925</v>
      </c>
      <c r="K8514">
        <f>Table1[[#This Row],[CF % WEC]]*$A$10</f>
        <v>0.10465146731027725</v>
      </c>
      <c r="L8514" s="14">
        <v>1.2133079008795868</v>
      </c>
      <c r="M8514" s="4">
        <f>Table1[[#This Row],[Cons h  '[MWh']]]-Table1[[#This Row],[Ewec_prod '[MWh']]]-Table1[[#This Row],[Eeol_prod '[MWh']]]-Table1[[#This Row],[Efv_prod '[MWh']]]</f>
        <v>-6.1532324583922851</v>
      </c>
    </row>
    <row r="8515">
      <c r="E8515" s="3">
        <v>43820.708333333336</v>
      </c>
      <c r="F8515" s="1">
        <v>0</v>
      </c>
      <c r="G8515" s="2">
        <f>Table1[[#This Row],[CF % FV]]*$A$2</f>
        <v>0</v>
      </c>
      <c r="H8515" s="22">
        <v>0.96992699913767999</v>
      </c>
      <c r="I8515">
        <f>$A$6*Table1[[#This Row],[CF % EOL]]</f>
        <v>7.2744524935325998</v>
      </c>
      <c r="J8515" s="1">
        <v>0.3537316379469933</v>
      </c>
      <c r="K8515">
        <f>Table1[[#This Row],[CF % WEC]]*$A$10</f>
        <v>0.10879540047883941</v>
      </c>
      <c r="L8515" s="14">
        <v>2.0456588900839954</v>
      </c>
      <c r="M8515" s="4">
        <f>Table1[[#This Row],[Cons h  '[MWh']]]-Table1[[#This Row],[Ewec_prod '[MWh']]]-Table1[[#This Row],[Eeol_prod '[MWh']]]-Table1[[#This Row],[Efv_prod '[MWh']]]</f>
        <v>-5.3375890039274436</v>
      </c>
    </row>
    <row r="8516">
      <c r="E8516" s="3">
        <v>43820.75</v>
      </c>
      <c r="F8516" s="1">
        <v>0</v>
      </c>
      <c r="G8516" s="2">
        <f>Table1[[#This Row],[CF % FV]]*$A$2</f>
        <v>0</v>
      </c>
      <c r="H8516" s="22">
        <v>0.99587628052984101</v>
      </c>
      <c r="I8516">
        <f>$A$6*Table1[[#This Row],[CF % EOL]]</f>
        <v>7.4690721039738079</v>
      </c>
      <c r="J8516" s="1">
        <v>0.3889550763741772</v>
      </c>
      <c r="K8516">
        <f>Table1[[#This Row],[CF % WEC]]*$A$10</f>
        <v>0.11962889027400854</v>
      </c>
      <c r="L8516" s="14">
        <v>3.0084370557549267</v>
      </c>
      <c r="M8516" s="4">
        <f>Table1[[#This Row],[Cons h  '[MWh']]]-Table1[[#This Row],[Ewec_prod '[MWh']]]-Table1[[#This Row],[Eeol_prod '[MWh']]]-Table1[[#This Row],[Efv_prod '[MWh']]]</f>
        <v>-4.5802639384928892</v>
      </c>
    </row>
    <row r="8517">
      <c r="E8517" s="3">
        <v>43820.791666666664</v>
      </c>
      <c r="F8517" s="1">
        <v>0</v>
      </c>
      <c r="G8517" s="2">
        <f>Table1[[#This Row],[CF % FV]]*$A$2</f>
        <v>0</v>
      </c>
      <c r="H8517" s="22">
        <v>0.99710148799154497</v>
      </c>
      <c r="I8517">
        <f>$A$6*Table1[[#This Row],[CF % EOL]]</f>
        <v>7.4782611599365874</v>
      </c>
      <c r="J8517" s="1">
        <v>0.44119707575330586</v>
      </c>
      <c r="K8517">
        <f>Table1[[#This Row],[CF % WEC]]*$A$10</f>
        <v>0.13569669036465037</v>
      </c>
      <c r="L8517" s="14">
        <v>2.0264753909806106</v>
      </c>
      <c r="M8517" s="4">
        <f>Table1[[#This Row],[Cons h  '[MWh']]]-Table1[[#This Row],[Ewec_prod '[MWh']]]-Table1[[#This Row],[Eeol_prod '[MWh']]]-Table1[[#This Row],[Efv_prod '[MWh']]]</f>
        <v>-5.5874824593206274</v>
      </c>
    </row>
    <row r="8518">
      <c r="E8518" s="3">
        <v>43820.833333333336</v>
      </c>
      <c r="F8518" s="1">
        <v>0</v>
      </c>
      <c r="G8518" s="2">
        <f>Table1[[#This Row],[CF % FV]]*$A$2</f>
        <v>0</v>
      </c>
      <c r="H8518" s="22">
        <v>1.0035459936653099</v>
      </c>
      <c r="I8518">
        <f>$A$6*Table1[[#This Row],[CF % EOL]]</f>
        <v>7.526594952489825</v>
      </c>
      <c r="J8518" s="1">
        <v>0.50375567067188987</v>
      </c>
      <c r="K8518">
        <f>Table1[[#This Row],[CF % WEC]]*$A$10</f>
        <v>0.1549375120990657</v>
      </c>
      <c r="L8518" s="14">
        <v>1.7581674464563271</v>
      </c>
      <c r="M8518" s="4">
        <f>Table1[[#This Row],[Cons h  '[MWh']]]-Table1[[#This Row],[Ewec_prod '[MWh']]]-Table1[[#This Row],[Eeol_prod '[MWh']]]-Table1[[#This Row],[Efv_prod '[MWh']]]</f>
        <v>-5.9233650181325634</v>
      </c>
    </row>
    <row r="8519">
      <c r="E8519" s="3">
        <v>43820.875</v>
      </c>
      <c r="F8519" s="1">
        <v>0</v>
      </c>
      <c r="G8519" s="2">
        <f>Table1[[#This Row],[CF % FV]]*$A$2</f>
        <v>0</v>
      </c>
      <c r="H8519" s="22">
        <v>0.99846663972337502</v>
      </c>
      <c r="I8519">
        <f>$A$6*Table1[[#This Row],[CF % EOL]]</f>
        <v>7.4884997979253125</v>
      </c>
      <c r="J8519" s="1">
        <v>0.5340730487189701</v>
      </c>
      <c r="K8519">
        <f>Table1[[#This Row],[CF % WEC]]*$A$10</f>
        <v>0.1642620704146403</v>
      </c>
      <c r="L8519" s="14">
        <v>1.9581930390028797</v>
      </c>
      <c r="M8519" s="4">
        <f>Table1[[#This Row],[Cons h  '[MWh']]]-Table1[[#This Row],[Ewec_prod '[MWh']]]-Table1[[#This Row],[Eeol_prod '[MWh']]]-Table1[[#This Row],[Efv_prod '[MWh']]]</f>
        <v>-5.6945688293370731</v>
      </c>
    </row>
    <row r="8520">
      <c r="E8520" s="3">
        <v>43820.916666666664</v>
      </c>
      <c r="F8520" s="1">
        <v>0</v>
      </c>
      <c r="G8520" s="2">
        <f>Table1[[#This Row],[CF % FV]]*$A$2</f>
        <v>0</v>
      </c>
      <c r="H8520" s="22">
        <v>1.00792543185351</v>
      </c>
      <c r="I8520">
        <f>$A$6*Table1[[#This Row],[CF % EOL]]</f>
        <v>7.5594407389013254</v>
      </c>
      <c r="J8520" s="1">
        <v>0.56709093980381442</v>
      </c>
      <c r="K8520">
        <f>Table1[[#This Row],[CF % WEC]]*$A$10</f>
        <v>0.17441721148257225</v>
      </c>
      <c r="L8520" s="14">
        <v>1.4434398235838717</v>
      </c>
      <c r="M8520" s="4">
        <f>Table1[[#This Row],[Cons h  '[MWh']]]-Table1[[#This Row],[Ewec_prod '[MWh']]]-Table1[[#This Row],[Eeol_prod '[MWh']]]-Table1[[#This Row],[Efv_prod '[MWh']]]</f>
        <v>-6.2904181268000254</v>
      </c>
    </row>
    <row r="8521">
      <c r="E8521" s="3">
        <v>43820.958333333336</v>
      </c>
      <c r="F8521" s="1">
        <v>0</v>
      </c>
      <c r="G8521" s="2">
        <f>Table1[[#This Row],[CF % FV]]*$A$2</f>
        <v>0</v>
      </c>
      <c r="H8521" s="22">
        <v>0.99801843749999997</v>
      </c>
      <c r="I8521">
        <f>$A$6*Table1[[#This Row],[CF % EOL]]</f>
        <v>7.4851382812499994</v>
      </c>
      <c r="J8521" s="1">
        <v>0.58179868434305082</v>
      </c>
      <c r="K8521">
        <f>Table1[[#This Row],[CF % WEC]]*$A$10</f>
        <v>0.17894079599023358</v>
      </c>
      <c r="L8521" s="14">
        <v>1.4464996140718003</v>
      </c>
      <c r="M8521" s="4">
        <f>Table1[[#This Row],[Cons h  '[MWh']]]-Table1[[#This Row],[Ewec_prod '[MWh']]]-Table1[[#This Row],[Eeol_prod '[MWh']]]-Table1[[#This Row],[Efv_prod '[MWh']]]</f>
        <v>-6.2175794631684322</v>
      </c>
    </row>
    <row r="8522">
      <c r="E8522" s="3">
        <v>43821</v>
      </c>
      <c r="F8522" s="1">
        <v>0</v>
      </c>
      <c r="G8522" s="2">
        <f>Table1[[#This Row],[CF % FV]]*$A$2</f>
        <v>0</v>
      </c>
      <c r="H8522" s="22">
        <v>1.00499411907088</v>
      </c>
      <c r="I8522">
        <f>$A$6*Table1[[#This Row],[CF % EOL]]</f>
        <v>7.5374558930316002</v>
      </c>
      <c r="J8522" s="1">
        <v>0.59160759810846486</v>
      </c>
      <c r="K8522">
        <f>Table1[[#This Row],[CF % WEC]]*$A$10</f>
        <v>0.18195767259071038</v>
      </c>
      <c r="L8522" s="14">
        <v>1.2325573823328362</v>
      </c>
      <c r="M8522" s="4">
        <f>Table1[[#This Row],[Cons h  '[MWh']]]-Table1[[#This Row],[Ewec_prod '[MWh']]]-Table1[[#This Row],[Eeol_prod '[MWh']]]-Table1[[#This Row],[Efv_prod '[MWh']]]</f>
        <v>-6.4868561832894747</v>
      </c>
    </row>
    <row r="8523">
      <c r="E8523" s="3">
        <v>43821.041666666664</v>
      </c>
      <c r="F8523" s="1">
        <v>0</v>
      </c>
      <c r="G8523" s="2">
        <f>Table1[[#This Row],[CF % FV]]*$A$2</f>
        <v>0</v>
      </c>
      <c r="H8523" s="22">
        <v>0.99985553249403503</v>
      </c>
      <c r="I8523">
        <f>$A$6*Table1[[#This Row],[CF % EOL]]</f>
        <v>7.4989164937052628</v>
      </c>
      <c r="J8523" s="1">
        <v>0.69080514150005501</v>
      </c>
      <c r="K8523">
        <f>Table1[[#This Row],[CF % WEC]]*$A$10</f>
        <v>0.21246734518443613</v>
      </c>
      <c r="L8523" s="14">
        <v>1.3072917022883326</v>
      </c>
      <c r="M8523" s="4">
        <f>Table1[[#This Row],[Cons h  '[MWh']]]-Table1[[#This Row],[Ewec_prod '[MWh']]]-Table1[[#This Row],[Eeol_prod '[MWh']]]-Table1[[#This Row],[Efv_prod '[MWh']]]</f>
        <v>-6.4040921366013661</v>
      </c>
    </row>
    <row r="8524">
      <c r="E8524" s="3">
        <v>43821.083333333336</v>
      </c>
      <c r="F8524" s="1">
        <v>0</v>
      </c>
      <c r="G8524" s="2">
        <f>Table1[[#This Row],[CF % FV]]*$A$2</f>
        <v>0</v>
      </c>
      <c r="H8524" s="22">
        <v>1.0027237003987699</v>
      </c>
      <c r="I8524">
        <f>$A$6*Table1[[#This Row],[CF % EOL]]</f>
        <v>7.5204277529907744</v>
      </c>
      <c r="J8524" s="1">
        <v>0.68594968974555603</v>
      </c>
      <c r="K8524">
        <f>Table1[[#This Row],[CF % WEC]]*$A$10</f>
        <v>0.210973979136654</v>
      </c>
      <c r="L8524" s="14">
        <v>1.2155652721866523</v>
      </c>
      <c r="M8524" s="4">
        <f>Table1[[#This Row],[Cons h  '[MWh']]]-Table1[[#This Row],[Ewec_prod '[MWh']]]-Table1[[#This Row],[Eeol_prod '[MWh']]]-Table1[[#This Row],[Efv_prod '[MWh']]]</f>
        <v>-6.5158364599407763</v>
      </c>
    </row>
    <row r="8525">
      <c r="E8525" s="3">
        <v>43821.125</v>
      </c>
      <c r="F8525" s="1">
        <v>0</v>
      </c>
      <c r="G8525" s="2">
        <f>Table1[[#This Row],[CF % FV]]*$A$2</f>
        <v>0</v>
      </c>
      <c r="H8525" s="22">
        <v>1.0042073084717</v>
      </c>
      <c r="I8525">
        <f>$A$6*Table1[[#This Row],[CF % EOL]]</f>
        <v>7.5315548135377499</v>
      </c>
      <c r="J8525" s="1">
        <v>0.65178549434297273</v>
      </c>
      <c r="K8525">
        <f>Table1[[#This Row],[CF % WEC]]*$A$10</f>
        <v>0.20046627521049756</v>
      </c>
      <c r="L8525" s="14">
        <v>1.2067862434312673</v>
      </c>
      <c r="M8525" s="4">
        <f>Table1[[#This Row],[Cons h  '[MWh']]]-Table1[[#This Row],[Ewec_prod '[MWh']]]-Table1[[#This Row],[Eeol_prod '[MWh']]]-Table1[[#This Row],[Efv_prod '[MWh']]]</f>
        <v>-6.5252348453169802</v>
      </c>
    </row>
    <row r="8526">
      <c r="E8526" s="3">
        <v>43821.166666666664</v>
      </c>
      <c r="F8526" s="1">
        <v>0</v>
      </c>
      <c r="G8526" s="2">
        <f>Table1[[#This Row],[CF % FV]]*$A$2</f>
        <v>0</v>
      </c>
      <c r="H8526" s="22">
        <v>1.00104639831056</v>
      </c>
      <c r="I8526">
        <f>$A$6*Table1[[#This Row],[CF % EOL]]</f>
        <v>7.5078479873291997</v>
      </c>
      <c r="J8526" s="1">
        <v>0.61068592860140791</v>
      </c>
      <c r="K8526">
        <f>Table1[[#This Row],[CF % WEC]]*$A$10</f>
        <v>0.18782549549310631</v>
      </c>
      <c r="L8526" s="14">
        <v>1.403319781183235</v>
      </c>
      <c r="M8526" s="4">
        <f>Table1[[#This Row],[Cons h  '[MWh']]]-Table1[[#This Row],[Ewec_prod '[MWh']]]-Table1[[#This Row],[Eeol_prod '[MWh']]]-Table1[[#This Row],[Efv_prod '[MWh']]]</f>
        <v>-6.2923537016390707</v>
      </c>
    </row>
    <row r="8527">
      <c r="E8527" s="3">
        <v>43821.208333333336</v>
      </c>
      <c r="F8527" s="1">
        <v>0</v>
      </c>
      <c r="G8527" s="2">
        <f>Table1[[#This Row],[CF % FV]]*$A$2</f>
        <v>0</v>
      </c>
      <c r="H8527" s="22">
        <v>1.00052737169982</v>
      </c>
      <c r="I8527">
        <f>$A$6*Table1[[#This Row],[CF % EOL]]</f>
        <v>7.5039552877486502</v>
      </c>
      <c r="J8527" s="1">
        <v>0.58959033884004175</v>
      </c>
      <c r="K8527">
        <f>Table1[[#This Row],[CF % WEC]]*$A$10</f>
        <v>0.1813372346472697</v>
      </c>
      <c r="L8527" s="14">
        <v>1.5733168647783657</v>
      </c>
      <c r="M8527" s="4">
        <f>Table1[[#This Row],[Cons h  '[MWh']]]-Table1[[#This Row],[Ewec_prod '[MWh']]]-Table1[[#This Row],[Eeol_prod '[MWh']]]-Table1[[#This Row],[Efv_prod '[MWh']]]</f>
        <v>-6.1119756576175543</v>
      </c>
    </row>
    <row r="8528">
      <c r="E8528" s="3">
        <v>43821.25</v>
      </c>
      <c r="F8528" s="1">
        <v>0</v>
      </c>
      <c r="G8528" s="2">
        <f>Table1[[#This Row],[CF % FV]]*$A$2</f>
        <v>0</v>
      </c>
      <c r="H8528" s="22">
        <v>0.99897030392699104</v>
      </c>
      <c r="I8528">
        <f>$A$6*Table1[[#This Row],[CF % EOL]]</f>
        <v>7.4922772794524324</v>
      </c>
      <c r="J8528" s="1">
        <v>0.59232491568473611</v>
      </c>
      <c r="K8528">
        <f>Table1[[#This Row],[CF % WEC]]*$A$10</f>
        <v>0.18217829422759274</v>
      </c>
      <c r="L8528" s="14">
        <v>1.4825175752755257</v>
      </c>
      <c r="M8528" s="4">
        <f>Table1[[#This Row],[Cons h  '[MWh']]]-Table1[[#This Row],[Ewec_prod '[MWh']]]-Table1[[#This Row],[Eeol_prod '[MWh']]]-Table1[[#This Row],[Efv_prod '[MWh']]]</f>
        <v>-6.1919379984044998</v>
      </c>
    </row>
    <row r="8529">
      <c r="E8529" s="3">
        <v>43821.291666666664</v>
      </c>
      <c r="F8529" s="1">
        <v>3.3840000000000002E-2</v>
      </c>
      <c r="G8529" s="2">
        <f>Table1[[#This Row],[CF % FV]]*$A$2</f>
        <v>0.10152</v>
      </c>
      <c r="H8529" s="22">
        <v>0.99852627192846499</v>
      </c>
      <c r="I8529">
        <f>$A$6*Table1[[#This Row],[CF % EOL]]</f>
        <v>7.4889470394634872</v>
      </c>
      <c r="J8529" s="1">
        <v>0.59466739000591706</v>
      </c>
      <c r="K8529">
        <f>Table1[[#This Row],[CF % WEC]]*$A$10</f>
        <v>0.18289875687369189</v>
      </c>
      <c r="L8529" s="14">
        <v>1.8188326638120227</v>
      </c>
      <c r="M8529" s="4">
        <f>Table1[[#This Row],[Cons h  '[MWh']]]-Table1[[#This Row],[Ewec_prod '[MWh']]]-Table1[[#This Row],[Eeol_prod '[MWh']]]-Table1[[#This Row],[Efv_prod '[MWh']]]</f>
        <v>-5.9545331325251558</v>
      </c>
    </row>
    <row r="8530">
      <c r="E8530" s="3">
        <v>43821.333333333336</v>
      </c>
      <c r="F8530" s="1">
        <v>0.30382999999999999</v>
      </c>
      <c r="G8530" s="2">
        <f>Table1[[#This Row],[CF % FV]]*$A$2</f>
        <v>0.91148999999999991</v>
      </c>
      <c r="H8530" s="22">
        <v>0.99864816806314005</v>
      </c>
      <c r="I8530">
        <f>$A$6*Table1[[#This Row],[CF % EOL]]</f>
        <v>7.4898612604735506</v>
      </c>
      <c r="J8530" s="1">
        <v>0.59251410743145605</v>
      </c>
      <c r="K8530">
        <f>Table1[[#This Row],[CF % WEC]]*$A$10</f>
        <v>0.18223648294933431</v>
      </c>
      <c r="L8530" s="14">
        <v>1.6119988609038869</v>
      </c>
      <c r="M8530" s="4">
        <f>Table1[[#This Row],[Cons h  '[MWh']]]-Table1[[#This Row],[Ewec_prod '[MWh']]]-Table1[[#This Row],[Eeol_prod '[MWh']]]-Table1[[#This Row],[Efv_prod '[MWh']]]</f>
        <v>-6.971588882518998</v>
      </c>
    </row>
    <row r="8531">
      <c r="E8531" s="3">
        <v>43821.375</v>
      </c>
      <c r="F8531" s="1">
        <v>0.47779000000000005</v>
      </c>
      <c r="G8531" s="2">
        <f>Table1[[#This Row],[CF % FV]]*$A$2</f>
        <v>1.43337</v>
      </c>
      <c r="H8531" s="22">
        <v>1.0002581998196101</v>
      </c>
      <c r="I8531">
        <f>$A$6*Table1[[#This Row],[CF % EOL]]</f>
        <v>7.5019364986470753</v>
      </c>
      <c r="J8531" s="1">
        <v>0.57139153286331401</v>
      </c>
      <c r="K8531">
        <f>Table1[[#This Row],[CF % WEC]]*$A$10</f>
        <v>0.17573992252679863</v>
      </c>
      <c r="L8531" s="14">
        <v>1.4171813761669121</v>
      </c>
      <c r="M8531" s="4">
        <f>Table1[[#This Row],[Cons h  '[MWh']]]-Table1[[#This Row],[Ewec_prod '[MWh']]]-Table1[[#This Row],[Eeol_prod '[MWh']]]-Table1[[#This Row],[Efv_prod '[MWh']]]</f>
        <v>-7.6938650450069623</v>
      </c>
    </row>
    <row r="8532">
      <c r="E8532" s="3">
        <v>43821.416666666664</v>
      </c>
      <c r="F8532" s="1">
        <v>0.56288000000000005</v>
      </c>
      <c r="G8532" s="2">
        <f>Table1[[#This Row],[CF % FV]]*$A$2</f>
        <v>1.6886400000000001</v>
      </c>
      <c r="H8532" s="22">
        <v>1.00605850276133</v>
      </c>
      <c r="I8532">
        <f>$A$6*Table1[[#This Row],[CF % EOL]]</f>
        <v>7.5454387707099748</v>
      </c>
      <c r="J8532" s="1">
        <v>0.56507365353183192</v>
      </c>
      <c r="K8532">
        <f>Table1[[#This Row],[CF % WEC]]*$A$10</f>
        <v>0.1737967652337872</v>
      </c>
      <c r="L8532" s="14">
        <v>1.8405915267562898</v>
      </c>
      <c r="M8532" s="4">
        <f>Table1[[#This Row],[Cons h  '[MWh']]]-Table1[[#This Row],[Ewec_prod '[MWh']]]-Table1[[#This Row],[Eeol_prod '[MWh']]]-Table1[[#This Row],[Efv_prod '[MWh']]]</f>
        <v>-7.5672840091874729</v>
      </c>
    </row>
    <row r="8533">
      <c r="E8533" s="3">
        <v>43821.458333333336</v>
      </c>
      <c r="F8533" s="1">
        <v>0.20921999999999999</v>
      </c>
      <c r="G8533" s="2">
        <f>Table1[[#This Row],[CF % FV]]*$A$2</f>
        <v>0.62766</v>
      </c>
      <c r="H8533" s="22">
        <v>0.99918411353737302</v>
      </c>
      <c r="I8533">
        <f>$A$6*Table1[[#This Row],[CF % EOL]]</f>
        <v>7.4938808515302977</v>
      </c>
      <c r="J8533" s="1">
        <v>0.55678008573138604</v>
      </c>
      <c r="K8533">
        <f>Table1[[#This Row],[CF % WEC]]*$A$10</f>
        <v>0.17124595571195661</v>
      </c>
      <c r="L8533" s="14">
        <v>1.6066379086835625</v>
      </c>
      <c r="M8533" s="4">
        <f>Table1[[#This Row],[Cons h  '[MWh']]]-Table1[[#This Row],[Ewec_prod '[MWh']]]-Table1[[#This Row],[Eeol_prod '[MWh']]]-Table1[[#This Row],[Efv_prod '[MWh']]]</f>
        <v>-6.6861488985586917</v>
      </c>
    </row>
    <row r="8534">
      <c r="E8534" s="3">
        <v>43821.5</v>
      </c>
      <c r="F8534" s="1">
        <v>0.5990700000000001</v>
      </c>
      <c r="G8534" s="2">
        <f>Table1[[#This Row],[CF % FV]]*$A$2</f>
        <v>1.7972100000000002</v>
      </c>
      <c r="H8534" s="22">
        <v>1.0071956593040301</v>
      </c>
      <c r="I8534">
        <f>$A$6*Table1[[#This Row],[CF % EOL]]</f>
        <v>7.5539674447802261</v>
      </c>
      <c r="J8534" s="1">
        <v>0.53477738668520025</v>
      </c>
      <c r="K8534">
        <f>Table1[[#This Row],[CF % WEC]]*$A$10</f>
        <v>0.1644786999803563</v>
      </c>
      <c r="L8534" s="14">
        <v>1.4830833189203625</v>
      </c>
      <c r="M8534" s="4">
        <f>Table1[[#This Row],[Cons h  '[MWh']]]-Table1[[#This Row],[Ewec_prod '[MWh']]]-Table1[[#This Row],[Eeol_prod '[MWh']]]-Table1[[#This Row],[Efv_prod '[MWh']]]</f>
        <v>-8.0325728258402194</v>
      </c>
    </row>
    <row r="8535">
      <c r="E8535" s="3">
        <v>43821.541666666664</v>
      </c>
      <c r="F8535" s="1">
        <v>0.52161999999999997</v>
      </c>
      <c r="G8535" s="2">
        <f>Table1[[#This Row],[CF % FV]]*$A$2</f>
        <v>1.5648599999999999</v>
      </c>
      <c r="H8535" s="22">
        <v>1.0012522412109399</v>
      </c>
      <c r="I8535">
        <f>$A$6*Table1[[#This Row],[CF % EOL]]</f>
        <v>7.5093918090820493</v>
      </c>
      <c r="J8535" s="1">
        <v>0.51702411403169002</v>
      </c>
      <c r="K8535">
        <f>Table1[[#This Row],[CF % WEC]]*$A$10</f>
        <v>0.15901841822733395</v>
      </c>
      <c r="L8535" s="14">
        <v>1.7415692648616197</v>
      </c>
      <c r="M8535" s="4">
        <f>Table1[[#This Row],[Cons h  '[MWh']]]-Table1[[#This Row],[Ewec_prod '[MWh']]]-Table1[[#This Row],[Eeol_prod '[MWh']]]-Table1[[#This Row],[Efv_prod '[MWh']]]</f>
        <v>-7.491700962447764</v>
      </c>
    </row>
    <row r="8536">
      <c r="E8536" s="3">
        <v>43821.583333333336</v>
      </c>
      <c r="F8536" s="1">
        <v>0.36022000000000004</v>
      </c>
      <c r="G8536" s="2">
        <f>Table1[[#This Row],[CF % FV]]*$A$2</f>
        <v>1.0806600000000002</v>
      </c>
      <c r="H8536" s="22">
        <v>1.00698741477689</v>
      </c>
      <c r="I8536">
        <f>$A$6*Table1[[#This Row],[CF % EOL]]</f>
        <v>7.5524056108266748</v>
      </c>
      <c r="J8536" s="1">
        <v>0.53874792124244786</v>
      </c>
      <c r="K8536">
        <f>Table1[[#This Row],[CF % WEC]]*$A$10</f>
        <v>0.16569989664734924</v>
      </c>
      <c r="L8536" s="14">
        <v>1.3098697976200133</v>
      </c>
      <c r="M8536" s="4">
        <f>Table1[[#This Row],[Cons h  '[MWh']]]-Table1[[#This Row],[Ewec_prod '[MWh']]]-Table1[[#This Row],[Eeol_prod '[MWh']]]-Table1[[#This Row],[Efv_prod '[MWh']]]</f>
        <v>-7.4888957098540105</v>
      </c>
    </row>
    <row r="8537">
      <c r="E8537" s="3">
        <v>43821.625</v>
      </c>
      <c r="F8537" s="1">
        <v>7.5499999999999998E-2</v>
      </c>
      <c r="G8537" s="2">
        <f>Table1[[#This Row],[CF % FV]]*$A$2</f>
        <v>0.22649999999999998</v>
      </c>
      <c r="H8537" s="22">
        <v>1.00042806083136</v>
      </c>
      <c r="I8537">
        <f>$A$6*Table1[[#This Row],[CF % EOL]]</f>
        <v>7.5032104562352</v>
      </c>
      <c r="J8537" s="1">
        <v>0.53748721716575887</v>
      </c>
      <c r="K8537">
        <f>Table1[[#This Row],[CF % WEC]]*$A$10</f>
        <v>0.16531214845014322</v>
      </c>
      <c r="L8537" s="14">
        <v>1.7629373269938526</v>
      </c>
      <c r="M8537" s="4">
        <f>Table1[[#This Row],[Cons h  '[MWh']]]-Table1[[#This Row],[Ewec_prod '[MWh']]]-Table1[[#This Row],[Eeol_prod '[MWh']]]-Table1[[#This Row],[Efv_prod '[MWh']]]</f>
        <v>-6.1320852776914903</v>
      </c>
    </row>
    <row r="8538">
      <c r="E8538" s="3">
        <v>43821.666666666664</v>
      </c>
      <c r="F8538" s="1">
        <v>0</v>
      </c>
      <c r="G8538" s="2">
        <f>Table1[[#This Row],[CF % FV]]*$A$2</f>
        <v>0</v>
      </c>
      <c r="H8538" s="22">
        <v>0.99800172848020197</v>
      </c>
      <c r="I8538">
        <f>$A$6*Table1[[#This Row],[CF % EOL]]</f>
        <v>7.4850129636015144</v>
      </c>
      <c r="J8538" s="1">
        <v>0.5117893353425288</v>
      </c>
      <c r="K8538">
        <f>Table1[[#This Row],[CF % WEC]]*$A$10</f>
        <v>0.15740838456675782</v>
      </c>
      <c r="L8538" s="14">
        <v>1.5479223061349852</v>
      </c>
      <c r="M8538" s="4">
        <f>Table1[[#This Row],[Cons h  '[MWh']]]-Table1[[#This Row],[Ewec_prod '[MWh']]]-Table1[[#This Row],[Eeol_prod '[MWh']]]-Table1[[#This Row],[Efv_prod '[MWh']]]</f>
        <v>-6.094499042033287</v>
      </c>
    </row>
    <row r="8539">
      <c r="E8539" s="3">
        <v>43821.708333333336</v>
      </c>
      <c r="F8539" s="1">
        <v>0</v>
      </c>
      <c r="G8539" s="2">
        <f>Table1[[#This Row],[CF % FV]]*$A$2</f>
        <v>0</v>
      </c>
      <c r="H8539" s="22">
        <v>1.00390140447672</v>
      </c>
      <c r="I8539">
        <f>$A$6*Table1[[#This Row],[CF % EOL]]</f>
        <v>7.5292605335754006</v>
      </c>
      <c r="J8539" s="1">
        <v>0.47792941539798994</v>
      </c>
      <c r="K8539">
        <f>Table1[[#This Row],[CF % WEC]]*$A$10</f>
        <v>0.14699426506099972</v>
      </c>
      <c r="L8539" s="14">
        <v>1.4968210401383766</v>
      </c>
      <c r="M8539" s="4">
        <f>Table1[[#This Row],[Cons h  '[MWh']]]-Table1[[#This Row],[Ewec_prod '[MWh']]]-Table1[[#This Row],[Eeol_prod '[MWh']]]-Table1[[#This Row],[Efv_prod '[MWh']]]</f>
        <v>-6.1794337584980239</v>
      </c>
    </row>
    <row r="8540">
      <c r="E8540" s="3">
        <v>43821.75</v>
      </c>
      <c r="F8540" s="1">
        <v>0</v>
      </c>
      <c r="G8540" s="2">
        <f>Table1[[#This Row],[CF % FV]]*$A$2</f>
        <v>0</v>
      </c>
      <c r="H8540" s="22">
        <v>1.0034263651456801</v>
      </c>
      <c r="I8540">
        <f>$A$6*Table1[[#This Row],[CF % EOL]]</f>
        <v>7.5256977385926005</v>
      </c>
      <c r="J8540" s="1">
        <v>0.4660577854365236</v>
      </c>
      <c r="K8540">
        <f>Table1[[#This Row],[CF % WEC]]*$A$10</f>
        <v>0.1433429695662273</v>
      </c>
      <c r="L8540" s="14">
        <v>1.9080595731840524</v>
      </c>
      <c r="M8540" s="4">
        <f>Table1[[#This Row],[Cons h  '[MWh']]]-Table1[[#This Row],[Ewec_prod '[MWh']]]-Table1[[#This Row],[Eeol_prod '[MWh']]]-Table1[[#This Row],[Efv_prod '[MWh']]]</f>
        <v>-5.7609811349747755</v>
      </c>
    </row>
    <row r="8541">
      <c r="E8541" s="3">
        <v>43821.791666666664</v>
      </c>
      <c r="F8541" s="1">
        <v>0</v>
      </c>
      <c r="G8541" s="2">
        <f>Table1[[#This Row],[CF % FV]]*$A$2</f>
        <v>0</v>
      </c>
      <c r="H8541" s="22">
        <v>1.0034393248037099</v>
      </c>
      <c r="I8541">
        <f>$A$6*Table1[[#This Row],[CF % EOL]]</f>
        <v>7.5257949360278245</v>
      </c>
      <c r="J8541" s="1">
        <v>0.46824107403846915</v>
      </c>
      <c r="K8541">
        <f>Table1[[#This Row],[CF % WEC]]*$A$10</f>
        <v>0.14401447228842698</v>
      </c>
      <c r="L8541" s="14">
        <v>1.959975068717499</v>
      </c>
      <c r="M8541" s="4">
        <f>Table1[[#This Row],[Cons h  '[MWh']]]-Table1[[#This Row],[Ewec_prod '[MWh']]]-Table1[[#This Row],[Eeol_prod '[MWh']]]-Table1[[#This Row],[Efv_prod '[MWh']]]</f>
        <v>-5.7098343395987525</v>
      </c>
    </row>
    <row r="8542">
      <c r="E8542" s="3">
        <v>43821.833333333336</v>
      </c>
      <c r="F8542" s="1">
        <v>0</v>
      </c>
      <c r="G8542" s="2">
        <f>Table1[[#This Row],[CF % FV]]*$A$2</f>
        <v>0</v>
      </c>
      <c r="H8542" s="22">
        <v>1.00107146677891</v>
      </c>
      <c r="I8542">
        <f>$A$6*Table1[[#This Row],[CF % EOL]]</f>
        <v>7.508036000841825</v>
      </c>
      <c r="J8542" s="1">
        <v>0.48409963027759917</v>
      </c>
      <c r="K8542">
        <f>Table1[[#This Row],[CF % WEC]]*$A$10</f>
        <v>0.14889200596640376</v>
      </c>
      <c r="L8542" s="14">
        <v>1.3880323450328524</v>
      </c>
      <c r="M8542" s="4">
        <f>Table1[[#This Row],[Cons h  '[MWh']]]-Table1[[#This Row],[Ewec_prod '[MWh']]]-Table1[[#This Row],[Eeol_prod '[MWh']]]-Table1[[#This Row],[Efv_prod '[MWh']]]</f>
        <v>-6.2688956617753764</v>
      </c>
    </row>
    <row r="8543">
      <c r="E8543" s="3">
        <v>43821.875</v>
      </c>
      <c r="F8543" s="1">
        <v>0</v>
      </c>
      <c r="G8543" s="2">
        <f>Table1[[#This Row],[CF % FV]]*$A$2</f>
        <v>0</v>
      </c>
      <c r="H8543" s="22">
        <v>1.0037117400206099</v>
      </c>
      <c r="I8543">
        <f>$A$6*Table1[[#This Row],[CF % EOL]]</f>
        <v>7.5278380501545747</v>
      </c>
      <c r="J8543" s="1">
        <v>0.52310326139645635</v>
      </c>
      <c r="K8543">
        <f>Table1[[#This Row],[CF % WEC]]*$A$10</f>
        <v>0.16088814997074882</v>
      </c>
      <c r="L8543" s="14">
        <v>1.6298267826335311</v>
      </c>
      <c r="M8543" s="4">
        <f>Table1[[#This Row],[Cons h  '[MWh']]]-Table1[[#This Row],[Ewec_prod '[MWh']]]-Table1[[#This Row],[Eeol_prod '[MWh']]]-Table1[[#This Row],[Efv_prod '[MWh']]]</f>
        <v>-6.0588994174917925</v>
      </c>
    </row>
    <row r="8544">
      <c r="E8544" s="3">
        <v>43821.916666666664</v>
      </c>
      <c r="F8544" s="1">
        <v>0</v>
      </c>
      <c r="G8544" s="2">
        <f>Table1[[#This Row],[CF % FV]]*$A$2</f>
        <v>0</v>
      </c>
      <c r="H8544" s="22">
        <v>1.0023518478308899</v>
      </c>
      <c r="I8544">
        <f>$A$6*Table1[[#This Row],[CF % EOL]]</f>
        <v>7.517638858731674</v>
      </c>
      <c r="J8544" s="1">
        <v>0.5601932871989882</v>
      </c>
      <c r="K8544">
        <f>Table1[[#This Row],[CF % WEC]]*$A$10</f>
        <v>0.17229573633869938</v>
      </c>
      <c r="L8544" s="14">
        <v>1.342122970181177</v>
      </c>
      <c r="M8544" s="4">
        <f>Table1[[#This Row],[Cons h  '[MWh']]]-Table1[[#This Row],[Ewec_prod '[MWh']]]-Table1[[#This Row],[Eeol_prod '[MWh']]]-Table1[[#This Row],[Efv_prod '[MWh']]]</f>
        <v>-6.3478116248891965</v>
      </c>
    </row>
    <row r="8545">
      <c r="E8545" s="3">
        <v>43821.958333333336</v>
      </c>
      <c r="F8545" s="1">
        <v>0</v>
      </c>
      <c r="G8545" s="2">
        <f>Table1[[#This Row],[CF % FV]]*$A$2</f>
        <v>0</v>
      </c>
      <c r="H8545" s="22">
        <v>1.00420072248593</v>
      </c>
      <c r="I8545">
        <f>$A$6*Table1[[#This Row],[CF % EOL]]</f>
        <v>7.5315054186444748</v>
      </c>
      <c r="J8545" s="1">
        <v>0.58163919022087429</v>
      </c>
      <c r="K8545">
        <f>Table1[[#This Row],[CF % WEC]]*$A$10</f>
        <v>0.17889174121244517</v>
      </c>
      <c r="L8545" s="14">
        <v>1.2842728549227065</v>
      </c>
      <c r="M8545" s="4">
        <f>Table1[[#This Row],[Cons h  '[MWh']]]-Table1[[#This Row],[Ewec_prod '[MWh']]]-Table1[[#This Row],[Eeol_prod '[MWh']]]-Table1[[#This Row],[Efv_prod '[MWh']]]</f>
        <v>-6.4261243049342136</v>
      </c>
    </row>
    <row r="8546">
      <c r="E8546" s="3">
        <v>43822</v>
      </c>
      <c r="F8546" s="1">
        <v>0</v>
      </c>
      <c r="G8546" s="2">
        <f>Table1[[#This Row],[CF % FV]]*$A$2</f>
        <v>0</v>
      </c>
      <c r="H8546" s="22">
        <v>1.0023484034525501</v>
      </c>
      <c r="I8546">
        <f>$A$6*Table1[[#This Row],[CF % EOL]]</f>
        <v>7.5176130258941249</v>
      </c>
      <c r="J8546" s="1">
        <v>0.62816149791681386</v>
      </c>
      <c r="K8546">
        <f>Table1[[#This Row],[CF % WEC]]*$A$10</f>
        <v>0.1932003654744853</v>
      </c>
      <c r="L8546" s="14">
        <v>1.4290966548153361</v>
      </c>
      <c r="M8546" s="4">
        <f>Table1[[#This Row],[Cons h  '[MWh']]]-Table1[[#This Row],[Ewec_prod '[MWh']]]-Table1[[#This Row],[Eeol_prod '[MWh']]]-Table1[[#This Row],[Efv_prod '[MWh']]]</f>
        <v>-6.2817167365532747</v>
      </c>
    </row>
    <row r="8547">
      <c r="E8547" s="3">
        <v>43822.041666666664</v>
      </c>
      <c r="F8547" s="1">
        <v>0</v>
      </c>
      <c r="G8547" s="2">
        <f>Table1[[#This Row],[CF % FV]]*$A$2</f>
        <v>0</v>
      </c>
      <c r="H8547" s="22">
        <v>0.99857449917651997</v>
      </c>
      <c r="I8547">
        <f>$A$6*Table1[[#This Row],[CF % EOL]]</f>
        <v>7.4893087438238997</v>
      </c>
      <c r="J8547" s="1">
        <v>0.6116927892417019</v>
      </c>
      <c r="K8547">
        <f>Table1[[#This Row],[CF % WEC]]*$A$10</f>
        <v>0.1881351703845662</v>
      </c>
      <c r="L8547" s="14">
        <v>1.4250107119177515</v>
      </c>
      <c r="M8547" s="4">
        <f>Table1[[#This Row],[Cons h  '[MWh']]]-Table1[[#This Row],[Ewec_prod '[MWh']]]-Table1[[#This Row],[Eeol_prod '[MWh']]]-Table1[[#This Row],[Efv_prod '[MWh']]]</f>
        <v>-6.2524332022907139</v>
      </c>
    </row>
    <row r="8548">
      <c r="E8548" s="3">
        <v>43822.083333333336</v>
      </c>
      <c r="F8548" s="1">
        <v>0</v>
      </c>
      <c r="G8548" s="2">
        <f>Table1[[#This Row],[CF % FV]]*$A$2</f>
        <v>0</v>
      </c>
      <c r="H8548" s="22">
        <v>1.0025094054304</v>
      </c>
      <c r="I8548">
        <f>$A$6*Table1[[#This Row],[CF % EOL]]</f>
        <v>7.518820540728</v>
      </c>
      <c r="J8548" s="1">
        <v>0.58140795647911436</v>
      </c>
      <c r="K8548">
        <f>Table1[[#This Row],[CF % WEC]]*$A$10</f>
        <v>0.17882062185290754</v>
      </c>
      <c r="L8548" s="14">
        <v>1.5066888777847181</v>
      </c>
      <c r="M8548" s="4">
        <f>Table1[[#This Row],[Cons h  '[MWh']]]-Table1[[#This Row],[Ewec_prod '[MWh']]]-Table1[[#This Row],[Eeol_prod '[MWh']]]-Table1[[#This Row],[Efv_prod '[MWh']]]</f>
        <v>-6.1909522847961895</v>
      </c>
    </row>
    <row r="8549">
      <c r="E8549" s="3">
        <v>43822.125</v>
      </c>
      <c r="F8549" s="1">
        <v>0</v>
      </c>
      <c r="G8549" s="2">
        <f>Table1[[#This Row],[CF % FV]]*$A$2</f>
        <v>0</v>
      </c>
      <c r="H8549" s="22">
        <v>1.00410971162861</v>
      </c>
      <c r="I8549">
        <f>$A$6*Table1[[#This Row],[CF % EOL]]</f>
        <v>7.5308228372145747</v>
      </c>
      <c r="J8549" s="1">
        <v>0.58313656041492823</v>
      </c>
      <c r="K8549">
        <f>Table1[[#This Row],[CF % WEC]]*$A$10</f>
        <v>0.17935227957670533</v>
      </c>
      <c r="L8549" s="14">
        <v>1.2602982238051612</v>
      </c>
      <c r="M8549" s="4">
        <f>Table1[[#This Row],[Cons h  '[MWh']]]-Table1[[#This Row],[Ewec_prod '[MWh']]]-Table1[[#This Row],[Eeol_prod '[MWh']]]-Table1[[#This Row],[Efv_prod '[MWh']]]</f>
        <v>-6.4498768929861185</v>
      </c>
    </row>
    <row r="8550">
      <c r="E8550" s="3">
        <v>43822.166666666664</v>
      </c>
      <c r="F8550" s="1">
        <v>0</v>
      </c>
      <c r="G8550" s="2">
        <f>Table1[[#This Row],[CF % FV]]*$A$2</f>
        <v>0</v>
      </c>
      <c r="H8550" s="22">
        <v>1.0079275000000001</v>
      </c>
      <c r="I8550">
        <f>$A$6*Table1[[#This Row],[CF % EOL]]</f>
        <v>7.5594562500000002</v>
      </c>
      <c r="J8550" s="1">
        <v>0.58483815027242014</v>
      </c>
      <c r="K8550">
        <f>Table1[[#This Row],[CF % WEC]]*$A$10</f>
        <v>0.17987562872090687</v>
      </c>
      <c r="L8550" s="14">
        <v>1.5538236389099032</v>
      </c>
      <c r="M8550" s="4">
        <f>Table1[[#This Row],[Cons h  '[MWh']]]-Table1[[#This Row],[Ewec_prod '[MWh']]]-Table1[[#This Row],[Eeol_prod '[MWh']]]-Table1[[#This Row],[Efv_prod '[MWh']]]</f>
        <v>-6.1855082398110035</v>
      </c>
    </row>
    <row r="8551">
      <c r="E8551" s="3">
        <v>43822.208333333336</v>
      </c>
      <c r="F8551" s="1">
        <v>0</v>
      </c>
      <c r="G8551" s="2">
        <f>Table1[[#This Row],[CF % FV]]*$A$2</f>
        <v>0</v>
      </c>
      <c r="H8551" s="22">
        <v>1.00735876729607</v>
      </c>
      <c r="I8551">
        <f>$A$6*Table1[[#This Row],[CF % EOL]]</f>
        <v>7.5551907547205248</v>
      </c>
      <c r="J8551" s="1">
        <v>0.58571063516398125</v>
      </c>
      <c r="K8551">
        <f>Table1[[#This Row],[CF % WEC]]*$A$10</f>
        <v>0.18014397436208288</v>
      </c>
      <c r="L8551" s="14">
        <v>1.9169693470341636</v>
      </c>
      <c r="M8551" s="4">
        <f>Table1[[#This Row],[Cons h  '[MWh']]]-Table1[[#This Row],[Ewec_prod '[MWh']]]-Table1[[#This Row],[Eeol_prod '[MWh']]]-Table1[[#This Row],[Efv_prod '[MWh']]]</f>
        <v>-5.8183653820484444</v>
      </c>
    </row>
    <row r="8552">
      <c r="E8552" s="3">
        <v>43822.25</v>
      </c>
      <c r="F8552" s="1">
        <v>0</v>
      </c>
      <c r="G8552" s="2">
        <f>Table1[[#This Row],[CF % FV]]*$A$2</f>
        <v>0</v>
      </c>
      <c r="H8552" s="22">
        <v>0.99944696270977995</v>
      </c>
      <c r="I8552">
        <f>$A$6*Table1[[#This Row],[CF % EOL]]</f>
        <v>7.49585222032335</v>
      </c>
      <c r="J8552" s="1">
        <v>0.5861733774919845</v>
      </c>
      <c r="K8552">
        <f>Table1[[#This Row],[CF % WEC]]*$A$10</f>
        <v>0.18028629761364673</v>
      </c>
      <c r="L8552" s="14">
        <v>1.6805446500875996</v>
      </c>
      <c r="M8552" s="4">
        <f>Table1[[#This Row],[Cons h  '[MWh']]]-Table1[[#This Row],[Ewec_prod '[MWh']]]-Table1[[#This Row],[Eeol_prod '[MWh']]]-Table1[[#This Row],[Efv_prod '[MWh']]]</f>
        <v>-5.9955938678493972</v>
      </c>
    </row>
    <row r="8553">
      <c r="E8553" s="3">
        <v>43822.291666666664</v>
      </c>
      <c r="F8553" s="1">
        <v>4.48E-2</v>
      </c>
      <c r="G8553" s="2">
        <f>Table1[[#This Row],[CF % FV]]*$A$2</f>
        <v>0.13439999999999999</v>
      </c>
      <c r="H8553" s="22">
        <v>0.99958600242332196</v>
      </c>
      <c r="I8553">
        <f>$A$6*Table1[[#This Row],[CF % EOL]]</f>
        <v>7.4968950181749143</v>
      </c>
      <c r="J8553" s="1">
        <v>0.58576470798172164</v>
      </c>
      <c r="K8553">
        <f>Table1[[#This Row],[CF % WEC]]*$A$10</f>
        <v>0.18016060525745664</v>
      </c>
      <c r="L8553" s="14">
        <v>1.4503841032307299</v>
      </c>
      <c r="M8553" s="4">
        <f>Table1[[#This Row],[Cons h  '[MWh']]]-Table1[[#This Row],[Ewec_prod '[MWh']]]-Table1[[#This Row],[Eeol_prod '[MWh']]]-Table1[[#This Row],[Efv_prod '[MWh']]]</f>
        <v>-6.3610715202016417</v>
      </c>
    </row>
    <row r="8554">
      <c r="E8554" s="3">
        <v>43822.333333333336</v>
      </c>
      <c r="F8554" s="1">
        <v>0.14881</v>
      </c>
      <c r="G8554" s="2">
        <f>Table1[[#This Row],[CF % FV]]*$A$2</f>
        <v>0.44642999999999999</v>
      </c>
      <c r="H8554" s="22">
        <v>0.99896681652427699</v>
      </c>
      <c r="I8554">
        <f>$A$6*Table1[[#This Row],[CF % EOL]]</f>
        <v>7.4922511239320775</v>
      </c>
      <c r="J8554" s="1">
        <v>0.58485737841390584</v>
      </c>
      <c r="K8554">
        <f>Table1[[#This Row],[CF % WEC]]*$A$10</f>
        <v>0.17988154262039729</v>
      </c>
      <c r="L8554" s="14">
        <v>1.7583483145185284</v>
      </c>
      <c r="M8554" s="4">
        <f>Table1[[#This Row],[Cons h  '[MWh']]]-Table1[[#This Row],[Ewec_prod '[MWh']]]-Table1[[#This Row],[Eeol_prod '[MWh']]]-Table1[[#This Row],[Efv_prod '[MWh']]]</f>
        <v>-6.3602143520339469</v>
      </c>
    </row>
    <row r="8555">
      <c r="E8555" s="3">
        <v>43822.375</v>
      </c>
      <c r="F8555" s="1">
        <v>0.52888999999999997</v>
      </c>
      <c r="G8555" s="2">
        <f>Table1[[#This Row],[CF % FV]]*$A$2</f>
        <v>1.5866699999999998</v>
      </c>
      <c r="H8555" s="22">
        <v>1.0059791281700601</v>
      </c>
      <c r="I8555">
        <f>$A$6*Table1[[#This Row],[CF % EOL]]</f>
        <v>7.5448434612754509</v>
      </c>
      <c r="J8555" s="1">
        <v>0.58177061159991827</v>
      </c>
      <c r="K8555">
        <f>Table1[[#This Row],[CF % WEC]]*$A$10</f>
        <v>0.17893216180260657</v>
      </c>
      <c r="L8555" s="14">
        <v>1.4179337919468995</v>
      </c>
      <c r="M8555" s="4">
        <f>Table1[[#This Row],[Cons h  '[MWh']]]-Table1[[#This Row],[Ewec_prod '[MWh']]]-Table1[[#This Row],[Eeol_prod '[MWh']]]-Table1[[#This Row],[Efv_prod '[MWh']]]</f>
        <v>-7.8925118311311575</v>
      </c>
    </row>
    <row r="8556">
      <c r="E8556" s="3">
        <v>43822.416666666664</v>
      </c>
      <c r="F8556" s="1">
        <v>0.64495000000000002</v>
      </c>
      <c r="G8556" s="2">
        <f>Table1[[#This Row],[CF % FV]]*$A$2</f>
        <v>1.93485</v>
      </c>
      <c r="H8556" s="22">
        <v>1.0046573404275601</v>
      </c>
      <c r="I8556">
        <f>$A$6*Table1[[#This Row],[CF % EOL]]</f>
        <v>7.5349300532067005</v>
      </c>
      <c r="J8556" s="1">
        <v>0.58300388911725198</v>
      </c>
      <c r="K8556">
        <f>Table1[[#This Row],[CF % WEC]]*$A$10</f>
        <v>0.17931147455556981</v>
      </c>
      <c r="L8556" s="14">
        <v>1.5319527258548034</v>
      </c>
      <c r="M8556" s="4">
        <f>Table1[[#This Row],[Cons h  '[MWh']]]-Table1[[#This Row],[Ewec_prod '[MWh']]]-Table1[[#This Row],[Eeol_prod '[MWh']]]-Table1[[#This Row],[Efv_prod '[MWh']]]</f>
        <v>-8.1171388019074655</v>
      </c>
    </row>
    <row r="8557">
      <c r="E8557" s="3">
        <v>43822.458333333336</v>
      </c>
      <c r="F8557" s="1">
        <v>0.69416</v>
      </c>
      <c r="G8557" s="2">
        <f>Table1[[#This Row],[CF % FV]]*$A$2</f>
        <v>2.0824799999999999</v>
      </c>
      <c r="H8557" s="22">
        <v>1.0029497667932701</v>
      </c>
      <c r="I8557">
        <f>$A$6*Table1[[#This Row],[CF % EOL]]</f>
        <v>7.5221232509495257</v>
      </c>
      <c r="J8557" s="1">
        <v>0.6083874135456</v>
      </c>
      <c r="K8557">
        <f>Table1[[#This Row],[CF % WEC]]*$A$10</f>
        <v>0.18711855316966977</v>
      </c>
      <c r="L8557" s="14">
        <v>1.9144963782273985</v>
      </c>
      <c r="M8557" s="4">
        <f>Table1[[#This Row],[Cons h  '[MWh']]]-Table1[[#This Row],[Ewec_prod '[MWh']]]-Table1[[#This Row],[Eeol_prod '[MWh']]]-Table1[[#This Row],[Efv_prod '[MWh']]]</f>
        <v>-7.8772254258917975</v>
      </c>
    </row>
    <row r="8558">
      <c r="E8558" s="3">
        <v>43822.5</v>
      </c>
      <c r="F8558" s="1">
        <v>0.66615999999999997</v>
      </c>
      <c r="G8558" s="2">
        <f>Table1[[#This Row],[CF % FV]]*$A$2</f>
        <v>1.9984799999999998</v>
      </c>
      <c r="H8558" s="22">
        <v>1.00644943514914</v>
      </c>
      <c r="I8558">
        <f>$A$6*Table1[[#This Row],[CF % EOL]]</f>
        <v>7.54837076361855</v>
      </c>
      <c r="J8558" s="1">
        <v>0.60904213419461839</v>
      </c>
      <c r="K8558">
        <f>Table1[[#This Row],[CF % WEC]]*$A$10</f>
        <v>0.18731992219514099</v>
      </c>
      <c r="L8558" s="14">
        <v>1.969156281846586</v>
      </c>
      <c r="M8558" s="4">
        <f>Table1[[#This Row],[Cons h  '[MWh']]]-Table1[[#This Row],[Ewec_prod '[MWh']]]-Table1[[#This Row],[Eeol_prod '[MWh']]]-Table1[[#This Row],[Efv_prod '[MWh']]]</f>
        <v>-7.765014403967105</v>
      </c>
    </row>
    <row r="8559">
      <c r="E8559" s="3">
        <v>43822.541666666664</v>
      </c>
      <c r="F8559" s="1">
        <v>0.57933000000000001</v>
      </c>
      <c r="G8559" s="2">
        <f>Table1[[#This Row],[CF % FV]]*$A$2</f>
        <v>1.7379899999999999</v>
      </c>
      <c r="H8559" s="22">
        <v>1.0032681324121899</v>
      </c>
      <c r="I8559">
        <f>$A$6*Table1[[#This Row],[CF % EOL]]</f>
        <v>7.5245109930914245</v>
      </c>
      <c r="J8559" s="1">
        <v>0.59811575475191081</v>
      </c>
      <c r="K8559">
        <f>Table1[[#This Row],[CF % WEC]]*$A$10</f>
        <v>0.1839593524871205</v>
      </c>
      <c r="L8559" s="14">
        <v>1.883503824115393</v>
      </c>
      <c r="M8559" s="4">
        <f>Table1[[#This Row],[Cons h  '[MWh']]]-Table1[[#This Row],[Ewec_prod '[MWh']]]-Table1[[#This Row],[Eeol_prod '[MWh']]]-Table1[[#This Row],[Efv_prod '[MWh']]]</f>
        <v>-7.5629565214631516</v>
      </c>
    </row>
    <row r="8560">
      <c r="E8560" s="3">
        <v>43822.583333333336</v>
      </c>
      <c r="F8560" s="1">
        <v>0.45537</v>
      </c>
      <c r="G8560" s="2">
        <f>Table1[[#This Row],[CF % FV]]*$A$2</f>
        <v>1.3661099999999999</v>
      </c>
      <c r="H8560" s="22">
        <v>1.0014681664555101</v>
      </c>
      <c r="I8560">
        <f>$A$6*Table1[[#This Row],[CF % EOL]]</f>
        <v>7.5110112484163256</v>
      </c>
      <c r="J8560" s="1">
        <v>0.58368816792873202</v>
      </c>
      <c r="K8560">
        <f>Table1[[#This Row],[CF % WEC]]*$A$10</f>
        <v>0.1795219346313669</v>
      </c>
      <c r="L8560" s="14">
        <v>1.8330039699835354</v>
      </c>
      <c r="M8560" s="4">
        <f>Table1[[#This Row],[Cons h  '[MWh']]]-Table1[[#This Row],[Ewec_prod '[MWh']]]-Table1[[#This Row],[Eeol_prod '[MWh']]]-Table1[[#This Row],[Efv_prod '[MWh']]]</f>
        <v>-7.2236392130641569</v>
      </c>
    </row>
    <row r="8561">
      <c r="E8561" s="3">
        <v>43822.625</v>
      </c>
      <c r="F8561" s="1">
        <v>0.24700999999999998</v>
      </c>
      <c r="G8561" s="2">
        <f>Table1[[#This Row],[CF % FV]]*$A$2</f>
        <v>0.74102999999999997</v>
      </c>
      <c r="H8561" s="22">
        <v>1.0052290675612701</v>
      </c>
      <c r="I8561">
        <f>$A$6*Table1[[#This Row],[CF % EOL]]</f>
        <v>7.5392180067095254</v>
      </c>
      <c r="J8561" s="1">
        <v>0.58244038251062469</v>
      </c>
      <c r="K8561">
        <f>Table1[[#This Row],[CF % WEC]]*$A$10</f>
        <v>0.17913815975880379</v>
      </c>
      <c r="L8561" s="14">
        <v>2.0989688606286796</v>
      </c>
      <c r="M8561" s="4">
        <f>Table1[[#This Row],[Cons h  '[MWh']]]-Table1[[#This Row],[Ewec_prod '[MWh']]]-Table1[[#This Row],[Eeol_prod '[MWh']]]-Table1[[#This Row],[Efv_prod '[MWh']]]</f>
        <v>-6.3604173058396496</v>
      </c>
    </row>
    <row r="8562">
      <c r="E8562" s="3">
        <v>43822.666666666664</v>
      </c>
      <c r="F8562" s="1">
        <v>0</v>
      </c>
      <c r="G8562" s="2">
        <f>Table1[[#This Row],[CF % FV]]*$A$2</f>
        <v>0</v>
      </c>
      <c r="H8562" s="22">
        <v>1.0077073344194001</v>
      </c>
      <c r="I8562">
        <f>$A$6*Table1[[#This Row],[CF % EOL]]</f>
        <v>7.5578050081455004</v>
      </c>
      <c r="J8562" s="1">
        <v>0.58068616727866385</v>
      </c>
      <c r="K8562">
        <f>Table1[[#This Row],[CF % WEC]]*$A$10</f>
        <v>0.17859862490182882</v>
      </c>
      <c r="L8562" s="14">
        <v>1.5651427997232483</v>
      </c>
      <c r="M8562" s="4">
        <f>Table1[[#This Row],[Cons h  '[MWh']]]-Table1[[#This Row],[Ewec_prod '[MWh']]]-Table1[[#This Row],[Eeol_prod '[MWh']]]-Table1[[#This Row],[Efv_prod '[MWh']]]</f>
        <v>-6.171260833324081</v>
      </c>
    </row>
    <row r="8563">
      <c r="E8563" s="3">
        <v>43822.708333333336</v>
      </c>
      <c r="F8563" s="1">
        <v>0</v>
      </c>
      <c r="G8563" s="2">
        <f>Table1[[#This Row],[CF % FV]]*$A$2</f>
        <v>0</v>
      </c>
      <c r="H8563" s="22">
        <v>1.00060805933529</v>
      </c>
      <c r="I8563">
        <f>$A$6*Table1[[#This Row],[CF % EOL]]</f>
        <v>7.5045604450146746</v>
      </c>
      <c r="J8563" s="1">
        <v>0.57957356441917496</v>
      </c>
      <c r="K8563">
        <f>Table1[[#This Row],[CF % WEC]]*$A$10</f>
        <v>0.17825642742587067</v>
      </c>
      <c r="L8563" s="14">
        <v>1.7092874969722553</v>
      </c>
      <c r="M8563" s="4">
        <f>Table1[[#This Row],[Cons h  '[MWh']]]-Table1[[#This Row],[Ewec_prod '[MWh']]]-Table1[[#This Row],[Eeol_prod '[MWh']]]-Table1[[#This Row],[Efv_prod '[MWh']]]</f>
        <v>-5.9735293754682903</v>
      </c>
    </row>
    <row r="8564">
      <c r="E8564" s="3">
        <v>43822.75</v>
      </c>
      <c r="F8564" s="1">
        <v>0</v>
      </c>
      <c r="G8564" s="2">
        <f>Table1[[#This Row],[CF % FV]]*$A$2</f>
        <v>0</v>
      </c>
      <c r="H8564" s="22">
        <v>0.99783470475260405</v>
      </c>
      <c r="I8564">
        <f>$A$6*Table1[[#This Row],[CF % EOL]]</f>
        <v>7.4837602856445304</v>
      </c>
      <c r="J8564" s="1">
        <v>0.54515960781124206</v>
      </c>
      <c r="K8564">
        <f>Table1[[#This Row],[CF % WEC]]*$A$10</f>
        <v>0.16767190574454313</v>
      </c>
      <c r="L8564" s="14">
        <v>2.3660750420303072</v>
      </c>
      <c r="M8564" s="4">
        <f>Table1[[#This Row],[Cons h  '[MWh']]]-Table1[[#This Row],[Ewec_prod '[MWh']]]-Table1[[#This Row],[Eeol_prod '[MWh']]]-Table1[[#This Row],[Efv_prod '[MWh']]]</f>
        <v>-5.2853571493587665</v>
      </c>
    </row>
    <row r="8565">
      <c r="E8565" s="3">
        <v>43822.791666666664</v>
      </c>
      <c r="F8565" s="1">
        <v>0</v>
      </c>
      <c r="G8565" s="2">
        <f>Table1[[#This Row],[CF % FV]]*$A$2</f>
        <v>0</v>
      </c>
      <c r="H8565" s="22">
        <v>0.99851587278797904</v>
      </c>
      <c r="I8565">
        <f>$A$6*Table1[[#This Row],[CF % EOL]]</f>
        <v>7.4888690459098424</v>
      </c>
      <c r="J8565" s="1">
        <v>0.52714844703018304</v>
      </c>
      <c r="K8565">
        <f>Table1[[#This Row],[CF % WEC]]*$A$10</f>
        <v>0.16213230668114886</v>
      </c>
      <c r="L8565" s="14">
        <v>2.2527508971026386</v>
      </c>
      <c r="M8565" s="4">
        <f>Table1[[#This Row],[Cons h  '[MWh']]]-Table1[[#This Row],[Ewec_prod '[MWh']]]-Table1[[#This Row],[Eeol_prod '[MWh']]]-Table1[[#This Row],[Efv_prod '[MWh']]]</f>
        <v>-5.3982504554883528</v>
      </c>
    </row>
    <row r="8566">
      <c r="E8566" s="3">
        <v>43822.833333333336</v>
      </c>
      <c r="F8566" s="1">
        <v>0</v>
      </c>
      <c r="G8566" s="2">
        <f>Table1[[#This Row],[CF % FV]]*$A$2</f>
        <v>0</v>
      </c>
      <c r="H8566" s="22">
        <v>0.99751716666666701</v>
      </c>
      <c r="I8566">
        <f>$A$6*Table1[[#This Row],[CF % EOL]]</f>
        <v>7.4813787500000029</v>
      </c>
      <c r="J8566" s="1">
        <v>0.52144497533108891</v>
      </c>
      <c r="K8566">
        <f>Table1[[#This Row],[CF % WEC]]*$A$10</f>
        <v>0.16037811954871131</v>
      </c>
      <c r="L8566" s="14">
        <v>1.9610484283956147</v>
      </c>
      <c r="M8566" s="4">
        <f>Table1[[#This Row],[Cons h  '[MWh']]]-Table1[[#This Row],[Ewec_prod '[MWh']]]-Table1[[#This Row],[Eeol_prod '[MWh']]]-Table1[[#This Row],[Efv_prod '[MWh']]]</f>
        <v>-5.680708441153099</v>
      </c>
    </row>
    <row r="8567">
      <c r="E8567" s="3">
        <v>43822.875</v>
      </c>
      <c r="F8567" s="1">
        <v>0</v>
      </c>
      <c r="G8567" s="2">
        <f>Table1[[#This Row],[CF % FV]]*$A$2</f>
        <v>0</v>
      </c>
      <c r="H8567" s="22">
        <v>0.99666728872240995</v>
      </c>
      <c r="I8567">
        <f>$A$6*Table1[[#This Row],[CF % EOL]]</f>
        <v>7.4750046654180746</v>
      </c>
      <c r="J8567" s="1">
        <v>0.51250651438068828</v>
      </c>
      <c r="K8567">
        <f>Table1[[#This Row],[CF % WEC]]*$A$10</f>
        <v>0.15762896359419354</v>
      </c>
      <c r="L8567" s="14">
        <v>2.3365198025110159</v>
      </c>
      <c r="M8567" s="4">
        <f>Table1[[#This Row],[Cons h  '[MWh']]]-Table1[[#This Row],[Ewec_prod '[MWh']]]-Table1[[#This Row],[Eeol_prod '[MWh']]]-Table1[[#This Row],[Efv_prod '[MWh']]]</f>
        <v>-5.2961138265012524</v>
      </c>
    </row>
    <row r="8568">
      <c r="E8568" s="3">
        <v>43822.916666666664</v>
      </c>
      <c r="F8568" s="1">
        <v>0</v>
      </c>
      <c r="G8568" s="2">
        <f>Table1[[#This Row],[CF % FV]]*$A$2</f>
        <v>0</v>
      </c>
      <c r="H8568" s="22">
        <v>0.99852678433341102</v>
      </c>
      <c r="I8568">
        <f>$A$6*Table1[[#This Row],[CF % EOL]]</f>
        <v>7.4889508825005828</v>
      </c>
      <c r="J8568" s="1">
        <v>0.50169062054830182</v>
      </c>
      <c r="K8568">
        <f>Table1[[#This Row],[CF % WEC]]*$A$10</f>
        <v>0.15430237537081434</v>
      </c>
      <c r="L8568" s="14">
        <v>1.5890467026705639</v>
      </c>
      <c r="M8568" s="4">
        <f>Table1[[#This Row],[Cons h  '[MWh']]]-Table1[[#This Row],[Ewec_prod '[MWh']]]-Table1[[#This Row],[Eeol_prod '[MWh']]]-Table1[[#This Row],[Efv_prod '[MWh']]]</f>
        <v>-6.0542065552008335</v>
      </c>
    </row>
    <row r="8569">
      <c r="E8569" s="3">
        <v>43822.958333333336</v>
      </c>
      <c r="F8569" s="1">
        <v>0</v>
      </c>
      <c r="G8569" s="2">
        <f>Table1[[#This Row],[CF % FV]]*$A$2</f>
        <v>0</v>
      </c>
      <c r="H8569" s="22">
        <v>0.99717410908564796</v>
      </c>
      <c r="I8569">
        <f>$A$6*Table1[[#This Row],[CF % EOL]]</f>
        <v>7.4788058181423596</v>
      </c>
      <c r="J8569" s="1">
        <v>0.49122097026295269</v>
      </c>
      <c r="K8569">
        <f>Table1[[#This Row],[CF % WEC]]*$A$10</f>
        <v>0.15108227947473102</v>
      </c>
      <c r="L8569" s="14">
        <v>1.6730629000189232</v>
      </c>
      <c r="M8569" s="4">
        <f>Table1[[#This Row],[Cons h  '[MWh']]]-Table1[[#This Row],[Ewec_prod '[MWh']]]-Table1[[#This Row],[Eeol_prod '[MWh']]]-Table1[[#This Row],[Efv_prod '[MWh']]]</f>
        <v>-5.9568251975981674</v>
      </c>
    </row>
    <row r="8570">
      <c r="E8570" s="3">
        <v>43823</v>
      </c>
      <c r="F8570" s="1">
        <v>0</v>
      </c>
      <c r="G8570" s="2">
        <f>Table1[[#This Row],[CF % FV]]*$A$2</f>
        <v>0</v>
      </c>
      <c r="H8570" s="22">
        <v>0.99866114172306997</v>
      </c>
      <c r="I8570">
        <f>$A$6*Table1[[#This Row],[CF % EOL]]</f>
        <v>7.4899585629230252</v>
      </c>
      <c r="J8570" s="1">
        <v>0.47886967386225598</v>
      </c>
      <c r="K8570">
        <f>Table1[[#This Row],[CF % WEC]]*$A$10</f>
        <v>0.14728345546751001</v>
      </c>
      <c r="L8570" s="14">
        <v>1.2864237550205151</v>
      </c>
      <c r="M8570" s="4">
        <f>Table1[[#This Row],[Cons h  '[MWh']]]-Table1[[#This Row],[Ewec_prod '[MWh']]]-Table1[[#This Row],[Eeol_prod '[MWh']]]-Table1[[#This Row],[Efv_prod '[MWh']]]</f>
        <v>-6.3508182633700203</v>
      </c>
    </row>
    <row r="8571">
      <c r="E8571" s="3">
        <v>43823.041666666664</v>
      </c>
      <c r="F8571" s="1">
        <v>0</v>
      </c>
      <c r="G8571" s="2">
        <f>Table1[[#This Row],[CF % FV]]*$A$2</f>
        <v>0</v>
      </c>
      <c r="H8571" s="22">
        <v>0.99765572325462004</v>
      </c>
      <c r="I8571">
        <f>$A$6*Table1[[#This Row],[CF % EOL]]</f>
        <v>7.48241792440965</v>
      </c>
      <c r="J8571" s="1">
        <v>0.4620754524895605</v>
      </c>
      <c r="K8571">
        <f>Table1[[#This Row],[CF % WEC]]*$A$10</f>
        <v>0.14211814412986118</v>
      </c>
      <c r="L8571" s="14">
        <v>1.3095614546908809</v>
      </c>
      <c r="M8571" s="4">
        <f>Table1[[#This Row],[Cons h  '[MWh']]]-Table1[[#This Row],[Ewec_prod '[MWh']]]-Table1[[#This Row],[Eeol_prod '[MWh']]]-Table1[[#This Row],[Efv_prod '[MWh']]]</f>
        <v>-6.31497461384863</v>
      </c>
    </row>
    <row r="8572">
      <c r="E8572" s="3">
        <v>43823.083333333336</v>
      </c>
      <c r="F8572" s="1">
        <v>0</v>
      </c>
      <c r="G8572" s="2">
        <f>Table1[[#This Row],[CF % FV]]*$A$2</f>
        <v>0</v>
      </c>
      <c r="H8572" s="22">
        <v>0.98511465890168604</v>
      </c>
      <c r="I8572">
        <f>$A$6*Table1[[#This Row],[CF % EOL]]</f>
        <v>7.3883599417626451</v>
      </c>
      <c r="J8572" s="1">
        <v>0.44567339094951613</v>
      </c>
      <c r="K8572">
        <f>Table1[[#This Row],[CF % WEC]]*$A$10</f>
        <v>0.13707344735270977</v>
      </c>
      <c r="L8572" s="14">
        <v>1.3484283638811618</v>
      </c>
      <c r="M8572" s="4">
        <f>Table1[[#This Row],[Cons h  '[MWh']]]-Table1[[#This Row],[Ewec_prod '[MWh']]]-Table1[[#This Row],[Eeol_prod '[MWh']]]-Table1[[#This Row],[Efv_prod '[MWh']]]</f>
        <v>-6.1770050252341928</v>
      </c>
    </row>
    <row r="8573">
      <c r="E8573" s="3">
        <v>43823.125</v>
      </c>
      <c r="F8573" s="1">
        <v>0</v>
      </c>
      <c r="G8573" s="2">
        <f>Table1[[#This Row],[CF % FV]]*$A$2</f>
        <v>0</v>
      </c>
      <c r="H8573" s="22">
        <v>0.98571451174192803</v>
      </c>
      <c r="I8573">
        <f>$A$6*Table1[[#This Row],[CF % EOL]]</f>
        <v>7.39285883806446</v>
      </c>
      <c r="J8573" s="1">
        <v>0.43497406995082549</v>
      </c>
      <c r="K8573">
        <f>Table1[[#This Row],[CF % WEC]]*$A$10</f>
        <v>0.13378271282961166</v>
      </c>
      <c r="L8573" s="14">
        <v>1.1002634545356798</v>
      </c>
      <c r="M8573" s="4">
        <f>Table1[[#This Row],[Cons h  '[MWh']]]-Table1[[#This Row],[Ewec_prod '[MWh']]]-Table1[[#This Row],[Eeol_prod '[MWh']]]-Table1[[#This Row],[Efv_prod '[MWh']]]</f>
        <v>-6.4263780963583921</v>
      </c>
    </row>
    <row r="8574">
      <c r="E8574" s="3">
        <v>43823.166666666664</v>
      </c>
      <c r="F8574" s="1">
        <v>0</v>
      </c>
      <c r="G8574" s="2">
        <f>Table1[[#This Row],[CF % FV]]*$A$2</f>
        <v>0</v>
      </c>
      <c r="H8574" s="22">
        <v>0.99510494047445597</v>
      </c>
      <c r="I8574">
        <f>$A$6*Table1[[#This Row],[CF % EOL]]</f>
        <v>7.4632870535584201</v>
      </c>
      <c r="J8574" s="1">
        <v>0.43069214594128385</v>
      </c>
      <c r="K8574">
        <f>Table1[[#This Row],[CF % WEC]]*$A$10</f>
        <v>0.13246574372800179</v>
      </c>
      <c r="L8574" s="14">
        <v>1.7159215891492721</v>
      </c>
      <c r="M8574" s="4">
        <f>Table1[[#This Row],[Cons h  '[MWh']]]-Table1[[#This Row],[Ewec_prod '[MWh']]]-Table1[[#This Row],[Eeol_prod '[MWh']]]-Table1[[#This Row],[Efv_prod '[MWh']]]</f>
        <v>-5.8798312081371495</v>
      </c>
    </row>
    <row r="8575">
      <c r="E8575" s="3">
        <v>43823.208333333336</v>
      </c>
      <c r="F8575" s="1">
        <v>0</v>
      </c>
      <c r="G8575" s="2">
        <f>Table1[[#This Row],[CF % FV]]*$A$2</f>
        <v>0</v>
      </c>
      <c r="H8575" s="22">
        <v>0.99510494047445597</v>
      </c>
      <c r="I8575">
        <f>$A$6*Table1[[#This Row],[CF % EOL]]</f>
        <v>7.4632870535584201</v>
      </c>
      <c r="J8575" s="1">
        <v>0.40760065253968314</v>
      </c>
      <c r="K8575">
        <f>Table1[[#This Row],[CF % WEC]]*$A$10</f>
        <v>0.12536361317823716</v>
      </c>
      <c r="L8575" s="14">
        <v>2.4070022089785454</v>
      </c>
      <c r="M8575" s="4">
        <f>Table1[[#This Row],[Cons h  '[MWh']]]-Table1[[#This Row],[Ewec_prod '[MWh']]]-Table1[[#This Row],[Eeol_prod '[MWh']]]-Table1[[#This Row],[Efv_prod '[MWh']]]</f>
        <v>-5.1816484577581114</v>
      </c>
    </row>
    <row r="8576">
      <c r="E8576" s="3">
        <v>43823.25</v>
      </c>
      <c r="F8576" s="1">
        <v>0</v>
      </c>
      <c r="G8576" s="2">
        <f>Table1[[#This Row],[CF % FV]]*$A$2</f>
        <v>0</v>
      </c>
      <c r="H8576" s="22">
        <v>0.943756552620306</v>
      </c>
      <c r="I8576">
        <f>$A$6*Table1[[#This Row],[CF % EOL]]</f>
        <v>7.0781741446522952</v>
      </c>
      <c r="J8576" s="1">
        <v>0.37108962006831103</v>
      </c>
      <c r="K8576">
        <f>Table1[[#This Row],[CF % WEC]]*$A$10</f>
        <v>0.11413410477838608</v>
      </c>
      <c r="L8576" s="14">
        <v>2.2858457533464644</v>
      </c>
      <c r="M8576" s="4">
        <f>Table1[[#This Row],[Cons h  '[MWh']]]-Table1[[#This Row],[Ewec_prod '[MWh']]]-Table1[[#This Row],[Eeol_prod '[MWh']]]-Table1[[#This Row],[Efv_prod '[MWh']]]</f>
        <v>-4.9064624960842167</v>
      </c>
    </row>
    <row r="8577">
      <c r="E8577" s="3">
        <v>43823.291666666664</v>
      </c>
      <c r="F8577" s="1">
        <v>3.4250000000000003E-2</v>
      </c>
      <c r="G8577" s="2">
        <f>Table1[[#This Row],[CF % FV]]*$A$2</f>
        <v>0.10275000000000001</v>
      </c>
      <c r="H8577" s="22">
        <v>0.85367067184470102</v>
      </c>
      <c r="I8577">
        <f>$A$6*Table1[[#This Row],[CF % EOL]]</f>
        <v>6.4025300388352573</v>
      </c>
      <c r="J8577" s="1">
        <v>0.34044669713804132</v>
      </c>
      <c r="K8577">
        <f>Table1[[#This Row],[CF % WEC]]*$A$10</f>
        <v>0.10470942031592226</v>
      </c>
      <c r="L8577" s="14">
        <v>1.8095945220947338</v>
      </c>
      <c r="M8577" s="4">
        <f>Table1[[#This Row],[Cons h  '[MWh']]]-Table1[[#This Row],[Ewec_prod '[MWh']]]-Table1[[#This Row],[Eeol_prod '[MWh']]]-Table1[[#This Row],[Efv_prod '[MWh']]]</f>
        <v>-4.8003949370564456</v>
      </c>
    </row>
    <row r="8578">
      <c r="E8578" s="3">
        <v>43823.333333333336</v>
      </c>
      <c r="F8578" s="1">
        <v>0.32565</v>
      </c>
      <c r="G8578" s="2">
        <f>Table1[[#This Row],[CF % FV]]*$A$2</f>
        <v>0.97694999999999999</v>
      </c>
      <c r="H8578" s="22">
        <v>0.83591721619146797</v>
      </c>
      <c r="I8578">
        <f>$A$6*Table1[[#This Row],[CF % EOL]]</f>
        <v>6.2693791214360095</v>
      </c>
      <c r="J8578" s="1">
        <v>0.32636919582648011</v>
      </c>
      <c r="K8578">
        <f>Table1[[#This Row],[CF % WEC]]*$A$10</f>
        <v>0.1003796764405322</v>
      </c>
      <c r="L8578" s="14">
        <v>1.7651996469435947</v>
      </c>
      <c r="M8578" s="4">
        <f>Table1[[#This Row],[Cons h  '[MWh']]]-Table1[[#This Row],[Ewec_prod '[MWh']]]-Table1[[#This Row],[Eeol_prod '[MWh']]]-Table1[[#This Row],[Efv_prod '[MWh']]]</f>
        <v>-5.5815091509329466</v>
      </c>
    </row>
    <row r="8579">
      <c r="E8579" s="3">
        <v>43823.375</v>
      </c>
      <c r="F8579" s="1">
        <v>0.49827999999999995</v>
      </c>
      <c r="G8579" s="2">
        <f>Table1[[#This Row],[CF % FV]]*$A$2</f>
        <v>1.4948399999999999</v>
      </c>
      <c r="H8579" s="22">
        <v>0.85235951496067797</v>
      </c>
      <c r="I8579">
        <f>$A$6*Table1[[#This Row],[CF % EOL]]</f>
        <v>6.3926963622050845</v>
      </c>
      <c r="J8579" s="1">
        <v>0.31348806349582325</v>
      </c>
      <c r="K8579">
        <f>Table1[[#This Row],[CF % WEC]]*$A$10</f>
        <v>9.6417893551480185E-2</v>
      </c>
      <c r="L8579" s="14">
        <v>1.5411588658997677</v>
      </c>
      <c r="M8579" s="4">
        <f>Table1[[#This Row],[Cons h  '[MWh']]]-Table1[[#This Row],[Ewec_prod '[MWh']]]-Table1[[#This Row],[Eeol_prod '[MWh']]]-Table1[[#This Row],[Efv_prod '[MWh']]]</f>
        <v>-6.4427953898567969</v>
      </c>
    </row>
    <row r="8580">
      <c r="E8580" s="3">
        <v>43823.416666666664</v>
      </c>
      <c r="F8580" s="1">
        <v>0.62534000000000001</v>
      </c>
      <c r="G8580" s="2">
        <f>Table1[[#This Row],[CF % FV]]*$A$2</f>
        <v>1.87602</v>
      </c>
      <c r="H8580" s="22">
        <v>0.81692272556980705</v>
      </c>
      <c r="I8580">
        <f>$A$6*Table1[[#This Row],[CF % EOL]]</f>
        <v>6.126920441773553</v>
      </c>
      <c r="J8580" s="1">
        <v>0.30923427538529613</v>
      </c>
      <c r="K8580">
        <f>Table1[[#This Row],[CF % WEC]]*$A$10</f>
        <v>9.5109578062023539E-2</v>
      </c>
      <c r="L8580" s="14">
        <v>1.715671920623705</v>
      </c>
      <c r="M8580" s="4">
        <f>Table1[[#This Row],[Cons h  '[MWh']]]-Table1[[#This Row],[Ewec_prod '[MWh']]]-Table1[[#This Row],[Eeol_prod '[MWh']]]-Table1[[#This Row],[Efv_prod '[MWh']]]</f>
        <v>-6.3823780992118717</v>
      </c>
    </row>
    <row r="8581">
      <c r="E8581" s="3">
        <v>43823.458333333336</v>
      </c>
      <c r="F8581" s="1">
        <v>0.66516999999999993</v>
      </c>
      <c r="G8581" s="2">
        <f>Table1[[#This Row],[CF % FV]]*$A$2</f>
        <v>1.9955099999999999</v>
      </c>
      <c r="H8581" s="22">
        <v>0.87106775920269597</v>
      </c>
      <c r="I8581">
        <f>$A$6*Table1[[#This Row],[CF % EOL]]</f>
        <v>6.53300819402022</v>
      </c>
      <c r="J8581" s="1">
        <v>0.31083581083808048</v>
      </c>
      <c r="K8581">
        <f>Table1[[#This Row],[CF % WEC]]*$A$10</f>
        <v>9.5602153993252059E-2</v>
      </c>
      <c r="L8581" s="14">
        <v>2.1381988008453665</v>
      </c>
      <c r="M8581" s="4">
        <f>Table1[[#This Row],[Cons h  '[MWh']]]-Table1[[#This Row],[Ewec_prod '[MWh']]]-Table1[[#This Row],[Eeol_prod '[MWh']]]-Table1[[#This Row],[Efv_prod '[MWh']]]</f>
        <v>-6.4859215471681058</v>
      </c>
    </row>
    <row r="8582">
      <c r="E8582" s="3">
        <v>43823.5</v>
      </c>
      <c r="F8582" s="1">
        <v>0.65644000000000002</v>
      </c>
      <c r="G8582" s="2">
        <f>Table1[[#This Row],[CF % FV]]*$A$2</f>
        <v>1.9693200000000002</v>
      </c>
      <c r="H8582" s="22">
        <v>0.907177038911399</v>
      </c>
      <c r="I8582">
        <f>$A$6*Table1[[#This Row],[CF % EOL]]</f>
        <v>6.8038277918354924</v>
      </c>
      <c r="J8582" s="1">
        <v>0.30952380883269026</v>
      </c>
      <c r="K8582">
        <f>Table1[[#This Row],[CF % WEC]]*$A$10</f>
        <v>9.5198628358864626E-2</v>
      </c>
      <c r="L8582" s="14">
        <v>1.561876236653043</v>
      </c>
      <c r="M8582" s="4">
        <f>Table1[[#This Row],[Cons h  '[MWh']]]-Table1[[#This Row],[Ewec_prod '[MWh']]]-Table1[[#This Row],[Eeol_prod '[MWh']]]-Table1[[#This Row],[Efv_prod '[MWh']]]</f>
        <v>-7.3064701835413146</v>
      </c>
    </row>
    <row r="8583">
      <c r="E8583" s="3">
        <v>43823.541666666664</v>
      </c>
      <c r="F8583" s="1">
        <v>0.5665</v>
      </c>
      <c r="G8583" s="2">
        <f>Table1[[#This Row],[CF % FV]]*$A$2</f>
        <v>1.6995</v>
      </c>
      <c r="H8583" s="22">
        <v>0.92048586117951203</v>
      </c>
      <c r="I8583">
        <f>$A$6*Table1[[#This Row],[CF % EOL]]</f>
        <v>6.9036439588463399</v>
      </c>
      <c r="J8583" s="1">
        <v>0.30216860984069421</v>
      </c>
      <c r="K8583">
        <f>Table1[[#This Row],[CF % WEC]]*$A$10</f>
        <v>9.2936428051931155E-2</v>
      </c>
      <c r="L8583" s="14">
        <v>1.8285092657317155</v>
      </c>
      <c r="M8583" s="4">
        <f>Table1[[#This Row],[Cons h  '[MWh']]]-Table1[[#This Row],[Ewec_prod '[MWh']]]-Table1[[#This Row],[Eeol_prod '[MWh']]]-Table1[[#This Row],[Efv_prod '[MWh']]]</f>
        <v>-6.8675711211665558</v>
      </c>
    </row>
    <row r="8584">
      <c r="E8584" s="3">
        <v>43823.583333333336</v>
      </c>
      <c r="F8584" s="1">
        <v>0.44769999999999999</v>
      </c>
      <c r="G8584" s="2">
        <f>Table1[[#This Row],[CF % FV]]*$A$2</f>
        <v>1.3431</v>
      </c>
      <c r="H8584" s="22">
        <v>0.91693575785574499</v>
      </c>
      <c r="I8584">
        <f>$A$6*Table1[[#This Row],[CF % EOL]]</f>
        <v>6.8770181839180875</v>
      </c>
      <c r="J8584" s="1">
        <v>0.2882304588748818</v>
      </c>
      <c r="K8584">
        <f>Table1[[#This Row],[CF % WEC]]*$A$10</f>
        <v>8.8649543437761255E-2</v>
      </c>
      <c r="L8584" s="14">
        <v>1.6175083181124006</v>
      </c>
      <c r="M8584" s="4">
        <f>Table1[[#This Row],[Cons h  '[MWh']]]-Table1[[#This Row],[Ewec_prod '[MWh']]]-Table1[[#This Row],[Eeol_prod '[MWh']]]-Table1[[#This Row],[Efv_prod '[MWh']]]</f>
        <v>-6.6912594092434476</v>
      </c>
    </row>
    <row r="8585">
      <c r="E8585" s="3">
        <v>43823.625</v>
      </c>
      <c r="F8585" s="1">
        <v>0.23288999999999999</v>
      </c>
      <c r="G8585" s="2">
        <f>Table1[[#This Row],[CF % FV]]*$A$2</f>
        <v>0.6986699999999999</v>
      </c>
      <c r="H8585" s="22">
        <v>0.88343763702669498</v>
      </c>
      <c r="I8585">
        <f>$A$6*Table1[[#This Row],[CF % EOL]]</f>
        <v>6.6257822777002122</v>
      </c>
      <c r="J8585" s="1">
        <v>0.27483710035423536</v>
      </c>
      <c r="K8585">
        <f>Table1[[#This Row],[CF % WEC]]*$A$10</f>
        <v>8.4530217803030341E-2</v>
      </c>
      <c r="L8585" s="14">
        <v>1.6158772417353751</v>
      </c>
      <c r="M8585" s="4">
        <f>Table1[[#This Row],[Cons h  '[MWh']]]-Table1[[#This Row],[Ewec_prod '[MWh']]]-Table1[[#This Row],[Eeol_prod '[MWh']]]-Table1[[#This Row],[Efv_prod '[MWh']]]</f>
        <v>-5.7931052537678678</v>
      </c>
    </row>
    <row r="8586">
      <c r="E8586" s="3">
        <v>43823.666666666664</v>
      </c>
      <c r="F8586" s="1">
        <v>0</v>
      </c>
      <c r="G8586" s="2">
        <f>Table1[[#This Row],[CF % FV]]*$A$2</f>
        <v>0</v>
      </c>
      <c r="H8586" s="22">
        <v>0.91982247934624195</v>
      </c>
      <c r="I8586">
        <f>$A$6*Table1[[#This Row],[CF % EOL]]</f>
        <v>6.8986685950968143</v>
      </c>
      <c r="J8586" s="1">
        <v>0.26736190464594833</v>
      </c>
      <c r="K8586">
        <f>Table1[[#This Row],[CF % WEC]]*$A$10</f>
        <v>8.2231110730050183E-2</v>
      </c>
      <c r="L8586" s="14">
        <v>1.9109391420486914</v>
      </c>
      <c r="M8586" s="4">
        <f>Table1[[#This Row],[Cons h  '[MWh']]]-Table1[[#This Row],[Ewec_prod '[MWh']]]-Table1[[#This Row],[Eeol_prod '[MWh']]]-Table1[[#This Row],[Efv_prod '[MWh']]]</f>
        <v>-5.0699605637781726</v>
      </c>
    </row>
    <row r="8587">
      <c r="E8587" s="3">
        <v>43823.708333333336</v>
      </c>
      <c r="F8587" s="1">
        <v>0</v>
      </c>
      <c r="G8587" s="2">
        <f>Table1[[#This Row],[CF % FV]]*$A$2</f>
        <v>0</v>
      </c>
      <c r="H8587" s="22">
        <v>0.92979289747240701</v>
      </c>
      <c r="I8587">
        <f>$A$6*Table1[[#This Row],[CF % EOL]]</f>
        <v>6.9734467310430528</v>
      </c>
      <c r="J8587" s="1">
        <v>0.26315318527129233</v>
      </c>
      <c r="K8587">
        <f>Table1[[#This Row],[CF % WEC]]*$A$10</f>
        <v>8.0936656797327977E-2</v>
      </c>
      <c r="L8587" s="14">
        <v>1.9837255650641843</v>
      </c>
      <c r="M8587" s="4">
        <f>Table1[[#This Row],[Cons h  '[MWh']]]-Table1[[#This Row],[Ewec_prod '[MWh']]]-Table1[[#This Row],[Eeol_prod '[MWh']]]-Table1[[#This Row],[Efv_prod '[MWh']]]</f>
        <v>-5.0706578227761963</v>
      </c>
    </row>
    <row r="8588">
      <c r="E8588" s="3">
        <v>43823.75</v>
      </c>
      <c r="F8588" s="1">
        <v>0</v>
      </c>
      <c r="G8588" s="2">
        <f>Table1[[#This Row],[CF % FV]]*$A$2</f>
        <v>0</v>
      </c>
      <c r="H8588" s="22">
        <v>0.93000166066574397</v>
      </c>
      <c r="I8588">
        <f>$A$6*Table1[[#This Row],[CF % EOL]]</f>
        <v>6.9750124549930801</v>
      </c>
      <c r="J8588" s="1">
        <v>0.26316344927911173</v>
      </c>
      <c r="K8588">
        <f>Table1[[#This Row],[CF % WEC]]*$A$10</f>
        <v>8.0939813644840153E-2</v>
      </c>
      <c r="L8588" s="14">
        <v>2.9294036942245474</v>
      </c>
      <c r="M8588" s="4">
        <f>Table1[[#This Row],[Cons h  '[MWh']]]-Table1[[#This Row],[Ewec_prod '[MWh']]]-Table1[[#This Row],[Eeol_prod '[MWh']]]-Table1[[#This Row],[Efv_prod '[MWh']]]</f>
        <v>-4.1265485744133734</v>
      </c>
    </row>
    <row r="8589">
      <c r="E8589" s="3">
        <v>43823.791666666664</v>
      </c>
      <c r="F8589" s="1">
        <v>0</v>
      </c>
      <c r="G8589" s="2">
        <f>Table1[[#This Row],[CF % FV]]*$A$2</f>
        <v>0</v>
      </c>
      <c r="H8589" s="22">
        <v>0.93195977524790996</v>
      </c>
      <c r="I8589">
        <f>$A$6*Table1[[#This Row],[CF % EOL]]</f>
        <v>6.989698314359325</v>
      </c>
      <c r="J8589" s="1">
        <v>0.26305773693128093</v>
      </c>
      <c r="K8589">
        <f>Table1[[#This Row],[CF % WEC]]*$A$10</f>
        <v>8.0907300247722039E-2</v>
      </c>
      <c r="L8589" s="14">
        <v>2.3213439401751423</v>
      </c>
      <c r="M8589" s="4">
        <f>Table1[[#This Row],[Cons h  '[MWh']]]-Table1[[#This Row],[Ewec_prod '[MWh']]]-Table1[[#This Row],[Eeol_prod '[MWh']]]-Table1[[#This Row],[Efv_prod '[MWh']]]</f>
        <v>-4.7492616744319047</v>
      </c>
    </row>
    <row r="8590">
      <c r="E8590" s="3">
        <v>43823.833333333336</v>
      </c>
      <c r="F8590" s="1">
        <v>0</v>
      </c>
      <c r="G8590" s="2">
        <f>Table1[[#This Row],[CF % FV]]*$A$2</f>
        <v>0</v>
      </c>
      <c r="H8590" s="22">
        <v>0.93145689209321803</v>
      </c>
      <c r="I8590">
        <f>$A$6*Table1[[#This Row],[CF % EOL]]</f>
        <v>6.9859266906991353</v>
      </c>
      <c r="J8590" s="1">
        <v>0.26367772222042257</v>
      </c>
      <c r="K8590">
        <f>Table1[[#This Row],[CF % WEC]]*$A$10</f>
        <v>8.1097985899179825E-2</v>
      </c>
      <c r="L8590" s="14">
        <v>1.8086822372957403</v>
      </c>
      <c r="M8590" s="4">
        <f>Table1[[#This Row],[Cons h  '[MWh']]]-Table1[[#This Row],[Ewec_prod '[MWh']]]-Table1[[#This Row],[Eeol_prod '[MWh']]]-Table1[[#This Row],[Efv_prod '[MWh']]]</f>
        <v>-5.2583424393025746</v>
      </c>
    </row>
    <row r="8591">
      <c r="E8591" s="3">
        <v>43823.875</v>
      </c>
      <c r="F8591" s="1">
        <v>0</v>
      </c>
      <c r="G8591" s="2">
        <f>Table1[[#This Row],[CF % FV]]*$A$2</f>
        <v>0</v>
      </c>
      <c r="H8591" s="22">
        <v>0.93053214332101297</v>
      </c>
      <c r="I8591">
        <f>$A$6*Table1[[#This Row],[CF % EOL]]</f>
        <v>6.9789910749075972</v>
      </c>
      <c r="J8591" s="1">
        <v>0.28658683147238861</v>
      </c>
      <c r="K8591">
        <f>Table1[[#This Row],[CF % WEC]]*$A$10</f>
        <v>8.8144021504438924E-2</v>
      </c>
      <c r="L8591" s="14">
        <v>1.7634474471965627</v>
      </c>
      <c r="M8591" s="4">
        <f>Table1[[#This Row],[Cons h  '[MWh']]]-Table1[[#This Row],[Ewec_prod '[MWh']]]-Table1[[#This Row],[Eeol_prod '[MWh']]]-Table1[[#This Row],[Efv_prod '[MWh']]]</f>
        <v>-5.3036876492154734</v>
      </c>
    </row>
    <row r="8592">
      <c r="E8592" s="3">
        <v>43823.916666666664</v>
      </c>
      <c r="F8592" s="1">
        <v>0</v>
      </c>
      <c r="G8592" s="2">
        <f>Table1[[#This Row],[CF % FV]]*$A$2</f>
        <v>0</v>
      </c>
      <c r="H8592" s="22">
        <v>0.98778801130844396</v>
      </c>
      <c r="I8592">
        <f>$A$6*Table1[[#This Row],[CF % EOL]]</f>
        <v>7.4084100848133296</v>
      </c>
      <c r="J8592" s="1">
        <v>0.31622573416790334</v>
      </c>
      <c r="K8592">
        <f>Table1[[#This Row],[CF % WEC]]*$A$10</f>
        <v>9.7259904684204368E-2</v>
      </c>
      <c r="L8592" s="14">
        <v>1.4871864676824986</v>
      </c>
      <c r="M8592" s="4">
        <f>Table1[[#This Row],[Cons h  '[MWh']]]-Table1[[#This Row],[Ewec_prod '[MWh']]]-Table1[[#This Row],[Eeol_prod '[MWh']]]-Table1[[#This Row],[Efv_prod '[MWh']]]</f>
        <v>-6.0184835218150354</v>
      </c>
    </row>
    <row r="8593">
      <c r="E8593" s="3">
        <v>43823.958333333336</v>
      </c>
      <c r="F8593" s="1">
        <v>0</v>
      </c>
      <c r="G8593" s="2">
        <f>Table1[[#This Row],[CF % FV]]*$A$2</f>
        <v>0</v>
      </c>
      <c r="H8593" s="22">
        <v>0.99080396137305005</v>
      </c>
      <c r="I8593">
        <f>$A$6*Table1[[#This Row],[CF % EOL]]</f>
        <v>7.4310297102978753</v>
      </c>
      <c r="J8593" s="1">
        <v>0.33185548625876632</v>
      </c>
      <c r="K8593">
        <f>Table1[[#This Row],[CF % WEC]]*$A$10</f>
        <v>0.10206706626008022</v>
      </c>
      <c r="L8593" s="14">
        <v>1.4689503188929118</v>
      </c>
      <c r="M8593" s="4">
        <f>Table1[[#This Row],[Cons h  '[MWh']]]-Table1[[#This Row],[Ewec_prod '[MWh']]]-Table1[[#This Row],[Eeol_prod '[MWh']]]-Table1[[#This Row],[Efv_prod '[MWh']]]</f>
        <v>-6.0641464576650437</v>
      </c>
    </row>
    <row r="8594">
      <c r="E8594" s="3">
        <v>43824</v>
      </c>
      <c r="F8594" s="1">
        <v>0</v>
      </c>
      <c r="G8594" s="2">
        <f>Table1[[#This Row],[CF % FV]]*$A$2</f>
        <v>0</v>
      </c>
      <c r="H8594" s="22">
        <v>0.98600837071698599</v>
      </c>
      <c r="I8594">
        <f>$A$6*Table1[[#This Row],[CF % EOL]]</f>
        <v>7.395062780377395</v>
      </c>
      <c r="J8594" s="1">
        <v>0.32812543898959512</v>
      </c>
      <c r="K8594">
        <f>Table1[[#This Row],[CF % WEC]]*$A$10</f>
        <v>0.10091983501774704</v>
      </c>
      <c r="L8594" s="14">
        <v>1.2455936080571062</v>
      </c>
      <c r="M8594" s="4">
        <f>Table1[[#This Row],[Cons h  '[MWh']]]-Table1[[#This Row],[Ewec_prod '[MWh']]]-Table1[[#This Row],[Eeol_prod '[MWh']]]-Table1[[#This Row],[Efv_prod '[MWh']]]</f>
        <v>-6.2503890073380362</v>
      </c>
    </row>
    <row r="8595">
      <c r="E8595" s="3">
        <v>43824.041666666664</v>
      </c>
      <c r="F8595" s="1">
        <v>0</v>
      </c>
      <c r="G8595" s="2">
        <f>Table1[[#This Row],[CF % FV]]*$A$2</f>
        <v>0</v>
      </c>
      <c r="H8595" s="22">
        <v>0.96812396416643798</v>
      </c>
      <c r="I8595">
        <f>$A$6*Table1[[#This Row],[CF % EOL]]</f>
        <v>7.260929731248285</v>
      </c>
      <c r="J8595" s="1">
        <v>0.30140350363368729</v>
      </c>
      <c r="K8595">
        <f>Table1[[#This Row],[CF % WEC]]*$A$10</f>
        <v>9.2701108314394307E-2</v>
      </c>
      <c r="L8595" s="14">
        <v>1.1150338119128722</v>
      </c>
      <c r="M8595" s="4">
        <f>Table1[[#This Row],[Cons h  '[MWh']]]-Table1[[#This Row],[Ewec_prod '[MWh']]]-Table1[[#This Row],[Eeol_prod '[MWh']]]-Table1[[#This Row],[Efv_prod '[MWh']]]</f>
        <v>-6.2385970276498073</v>
      </c>
    </row>
    <row r="8596">
      <c r="E8596" s="3">
        <v>43824.083333333336</v>
      </c>
      <c r="F8596" s="1">
        <v>0</v>
      </c>
      <c r="G8596" s="2">
        <f>Table1[[#This Row],[CF % FV]]*$A$2</f>
        <v>0</v>
      </c>
      <c r="H8596" s="22">
        <v>0.93090470053487595</v>
      </c>
      <c r="I8596">
        <f>$A$6*Table1[[#This Row],[CF % EOL]]</f>
        <v>6.9817852540115695</v>
      </c>
      <c r="J8596" s="1">
        <v>0.27401203980652439</v>
      </c>
      <c r="K8596">
        <f>Table1[[#This Row],[CF % WEC]]*$A$10</f>
        <v>8.4276458220685718E-2</v>
      </c>
      <c r="L8596" s="14">
        <v>1.1617316298467284</v>
      </c>
      <c r="M8596" s="4">
        <f>Table1[[#This Row],[Cons h  '[MWh']]]-Table1[[#This Row],[Ewec_prod '[MWh']]]-Table1[[#This Row],[Eeol_prod '[MWh']]]-Table1[[#This Row],[Efv_prod '[MWh']]]</f>
        <v>-5.9043300823855267</v>
      </c>
    </row>
    <row r="8597">
      <c r="E8597" s="3">
        <v>43824.125</v>
      </c>
      <c r="F8597" s="1">
        <v>0</v>
      </c>
      <c r="G8597" s="2">
        <f>Table1[[#This Row],[CF % FV]]*$A$2</f>
        <v>0</v>
      </c>
      <c r="H8597" s="22">
        <v>0.88052698777454896</v>
      </c>
      <c r="I8597">
        <f>$A$6*Table1[[#This Row],[CF % EOL]]</f>
        <v>6.6039524083091177</v>
      </c>
      <c r="J8597" s="1">
        <v>0.25940736222664984</v>
      </c>
      <c r="K8597">
        <f>Table1[[#This Row],[CF % WEC]]*$A$10</f>
        <v>7.9784573481767124E-2</v>
      </c>
      <c r="L8597" s="14">
        <v>1.3719307330942716</v>
      </c>
      <c r="M8597" s="4">
        <f>Table1[[#This Row],[Cons h  '[MWh']]]-Table1[[#This Row],[Ewec_prod '[MWh']]]-Table1[[#This Row],[Eeol_prod '[MWh']]]-Table1[[#This Row],[Efv_prod '[MWh']]]</f>
        <v>-5.3118062486966133</v>
      </c>
    </row>
    <row r="8598">
      <c r="E8598" s="3">
        <v>43824.166666666664</v>
      </c>
      <c r="F8598" s="1">
        <v>0</v>
      </c>
      <c r="G8598" s="2">
        <f>Table1[[#This Row],[CF % FV]]*$A$2</f>
        <v>0</v>
      </c>
      <c r="H8598" s="22">
        <v>0.86335478043992697</v>
      </c>
      <c r="I8598">
        <f>$A$6*Table1[[#This Row],[CF % EOL]]</f>
        <v>6.4751608532994522</v>
      </c>
      <c r="J8598" s="1">
        <v>0.25061188718836214</v>
      </c>
      <c r="K8598">
        <f>Table1[[#This Row],[CF % WEC]]*$A$10</f>
        <v>7.7079394960711173E-2</v>
      </c>
      <c r="L8598" s="14">
        <v>1.5373670089915883</v>
      </c>
      <c r="M8598" s="4">
        <f>Table1[[#This Row],[Cons h  '[MWh']]]-Table1[[#This Row],[Ewec_prod '[MWh']]]-Table1[[#This Row],[Eeol_prod '[MWh']]]-Table1[[#This Row],[Efv_prod '[MWh']]]</f>
        <v>-5.0148732392685753</v>
      </c>
    </row>
    <row r="8599">
      <c r="E8599" s="3">
        <v>43824.208333333336</v>
      </c>
      <c r="F8599" s="1">
        <v>0</v>
      </c>
      <c r="G8599" s="2">
        <f>Table1[[#This Row],[CF % FV]]*$A$2</f>
        <v>0</v>
      </c>
      <c r="H8599" s="22">
        <v>0.87510467141545301</v>
      </c>
      <c r="I8599">
        <f>$A$6*Table1[[#This Row],[CF % EOL]]</f>
        <v>6.5632850356158974</v>
      </c>
      <c r="J8599" s="1">
        <v>0.24521070674170145</v>
      </c>
      <c r="K8599">
        <f>Table1[[#This Row],[CF % WEC]]*$A$10</f>
        <v>7.5418181976870072E-2</v>
      </c>
      <c r="L8599" s="14">
        <v>2.1476280762018249</v>
      </c>
      <c r="M8599" s="4">
        <f>Table1[[#This Row],[Cons h  '[MWh']]]-Table1[[#This Row],[Ewec_prod '[MWh']]]-Table1[[#This Row],[Eeol_prod '[MWh']]]-Table1[[#This Row],[Efv_prod '[MWh']]]</f>
        <v>-4.491075141390942</v>
      </c>
    </row>
    <row r="8600">
      <c r="E8600" s="3">
        <v>43824.25</v>
      </c>
      <c r="F8600" s="1">
        <v>0</v>
      </c>
      <c r="G8600" s="2">
        <f>Table1[[#This Row],[CF % FV]]*$A$2</f>
        <v>0</v>
      </c>
      <c r="H8600" s="22">
        <v>0.88594804913444203</v>
      </c>
      <c r="I8600">
        <f>$A$6*Table1[[#This Row],[CF % EOL]]</f>
        <v>6.6446103685083155</v>
      </c>
      <c r="J8600" s="1">
        <v>0.24235989648656139</v>
      </c>
      <c r="K8600">
        <f>Table1[[#This Row],[CF % WEC]]*$A$10</f>
        <v>7.4541373090909968E-2</v>
      </c>
      <c r="L8600" s="14">
        <v>2.0818474998116838</v>
      </c>
      <c r="M8600" s="4">
        <f>Table1[[#This Row],[Cons h  '[MWh']]]-Table1[[#This Row],[Ewec_prod '[MWh']]]-Table1[[#This Row],[Eeol_prod '[MWh']]]-Table1[[#This Row],[Efv_prod '[MWh']]]</f>
        <v>-4.6373042417875414</v>
      </c>
    </row>
    <row r="8601">
      <c r="E8601" s="3">
        <v>43824.291666666664</v>
      </c>
      <c r="F8601" s="1">
        <v>3.9520000000000007E-2</v>
      </c>
      <c r="G8601" s="2">
        <f>Table1[[#This Row],[CF % FV]]*$A$2</f>
        <v>0.11856000000000003</v>
      </c>
      <c r="H8601" s="22">
        <v>0.89968033643368595</v>
      </c>
      <c r="I8601">
        <f>$A$6*Table1[[#This Row],[CF % EOL]]</f>
        <v>6.7476025232526444</v>
      </c>
      <c r="J8601" s="1">
        <v>0.24129039694095405</v>
      </c>
      <c r="K8601">
        <f>Table1[[#This Row],[CF % WEC]]*$A$10</f>
        <v>7.4212432677065149E-2</v>
      </c>
      <c r="L8601" s="14">
        <v>2.0020678919711963</v>
      </c>
      <c r="M8601" s="4">
        <f>Table1[[#This Row],[Cons h  '[MWh']]]-Table1[[#This Row],[Ewec_prod '[MWh']]]-Table1[[#This Row],[Eeol_prod '[MWh']]]-Table1[[#This Row],[Efv_prod '[MWh']]]</f>
        <v>-4.938307063958514</v>
      </c>
    </row>
    <row r="8602">
      <c r="E8602" s="3">
        <v>43824.333333333336</v>
      </c>
      <c r="F8602" s="1">
        <v>0.33249000000000001</v>
      </c>
      <c r="G8602" s="2">
        <f>Table1[[#This Row],[CF % FV]]*$A$2</f>
        <v>0.99747000000000008</v>
      </c>
      <c r="H8602" s="22">
        <v>0.91887078767373398</v>
      </c>
      <c r="I8602">
        <f>$A$6*Table1[[#This Row],[CF % EOL]]</f>
        <v>6.8915309075530047</v>
      </c>
      <c r="J8602" s="1">
        <v>0.24159348649440643</v>
      </c>
      <c r="K8602">
        <f>Table1[[#This Row],[CF % WEC]]*$A$10</f>
        <v>7.4305652354954815E-2</v>
      </c>
      <c r="L8602" s="14">
        <v>1.7897006088995697</v>
      </c>
      <c r="M8602" s="4">
        <f>Table1[[#This Row],[Cons h  '[MWh']]]-Table1[[#This Row],[Ewec_prod '[MWh']]]-Table1[[#This Row],[Eeol_prod '[MWh']]]-Table1[[#This Row],[Efv_prod '[MWh']]]</f>
        <v>-6.1736059510083896</v>
      </c>
    </row>
    <row r="8603">
      <c r="E8603" s="3">
        <v>43824.375</v>
      </c>
      <c r="F8603" s="1">
        <v>0.52642999999999995</v>
      </c>
      <c r="G8603" s="2">
        <f>Table1[[#This Row],[CF % FV]]*$A$2</f>
        <v>1.5792899999999999</v>
      </c>
      <c r="H8603" s="22">
        <v>0.92588293610871997</v>
      </c>
      <c r="I8603">
        <f>$A$6*Table1[[#This Row],[CF % EOL]]</f>
        <v>6.9441220208153993</v>
      </c>
      <c r="J8603" s="1">
        <v>0.23635718634815658</v>
      </c>
      <c r="K8603">
        <f>Table1[[#This Row],[CF % WEC]]*$A$10</f>
        <v>7.2695150747733514E-2</v>
      </c>
      <c r="L8603" s="14">
        <v>1.6194265260887826</v>
      </c>
      <c r="M8603" s="4">
        <f>Table1[[#This Row],[Cons h  '[MWh']]]-Table1[[#This Row],[Ewec_prod '[MWh']]]-Table1[[#This Row],[Eeol_prod '[MWh']]]-Table1[[#This Row],[Efv_prod '[MWh']]]</f>
        <v>-6.9766806454743495</v>
      </c>
    </row>
    <row r="8604">
      <c r="E8604" s="3">
        <v>43824.416666666664</v>
      </c>
      <c r="F8604" s="1">
        <v>0.65170000000000006</v>
      </c>
      <c r="G8604" s="2">
        <f>Table1[[#This Row],[CF % FV]]*$A$2</f>
        <v>1.9551000000000003</v>
      </c>
      <c r="H8604" s="22">
        <v>0.92826111995739002</v>
      </c>
      <c r="I8604">
        <f>$A$6*Table1[[#This Row],[CF % EOL]]</f>
        <v>6.9619583996804248</v>
      </c>
      <c r="J8604" s="1">
        <v>0.23632688403695959</v>
      </c>
      <c r="K8604">
        <f>Table1[[#This Row],[CF % WEC]]*$A$10</f>
        <v>7.2685830823450676E-2</v>
      </c>
      <c r="L8604" s="14">
        <v>1.8674220368885188</v>
      </c>
      <c r="M8604" s="4">
        <f>Table1[[#This Row],[Cons h  '[MWh']]]-Table1[[#This Row],[Ewec_prod '[MWh']]]-Table1[[#This Row],[Eeol_prod '[MWh']]]-Table1[[#This Row],[Efv_prod '[MWh']]]</f>
        <v>-7.1223221936153571</v>
      </c>
    </row>
    <row r="8605">
      <c r="E8605" s="3">
        <v>43824.458333333336</v>
      </c>
      <c r="F8605" s="1">
        <v>0.68113000000000001</v>
      </c>
      <c r="G8605" s="2">
        <f>Table1[[#This Row],[CF % FV]]*$A$2</f>
        <v>2.04339</v>
      </c>
      <c r="H8605" s="22">
        <v>0.93186957686854999</v>
      </c>
      <c r="I8605">
        <f>$A$6*Table1[[#This Row],[CF % EOL]]</f>
        <v>6.9890218265141248</v>
      </c>
      <c r="J8605" s="1">
        <v>0.24331233013394984</v>
      </c>
      <c r="K8605">
        <f>Table1[[#This Row],[CF % WEC]]*$A$10</f>
        <v>7.4834308155182258E-2</v>
      </c>
      <c r="L8605" s="14">
        <v>1.9065716423764285</v>
      </c>
      <c r="M8605" s="4">
        <f>Table1[[#This Row],[Cons h  '[MWh']]]-Table1[[#This Row],[Ewec_prod '[MWh']]]-Table1[[#This Row],[Eeol_prod '[MWh']]]-Table1[[#This Row],[Efv_prod '[MWh']]]</f>
        <v>-7.2006744922928796</v>
      </c>
    </row>
    <row r="8606">
      <c r="E8606" s="3">
        <v>43824.5</v>
      </c>
      <c r="F8606" s="1">
        <v>0.67574999999999996</v>
      </c>
      <c r="G8606" s="2">
        <f>Table1[[#This Row],[CF % FV]]*$A$2</f>
        <v>2.02725</v>
      </c>
      <c r="H8606" s="22">
        <v>0.95480026860618195</v>
      </c>
      <c r="I8606">
        <f>$A$6*Table1[[#This Row],[CF % EOL]]</f>
        <v>7.1610020145463649</v>
      </c>
      <c r="J8606" s="1">
        <v>0.25333586599983293</v>
      </c>
      <c r="K8606">
        <f>Table1[[#This Row],[CF % WEC]]*$A$10</f>
        <v>7.7917194959065419E-2</v>
      </c>
      <c r="L8606" s="14">
        <v>2.0068034566036808</v>
      </c>
      <c r="M8606" s="4">
        <f>Table1[[#This Row],[Cons h  '[MWh']]]-Table1[[#This Row],[Ewec_prod '[MWh']]]-Table1[[#This Row],[Eeol_prod '[MWh']]]-Table1[[#This Row],[Efv_prod '[MWh']]]</f>
        <v>-7.2593657529017488</v>
      </c>
    </row>
    <row r="8607">
      <c r="E8607" s="3">
        <v>43824.541666666664</v>
      </c>
      <c r="F8607" s="1">
        <v>0.58029999999999993</v>
      </c>
      <c r="G8607" s="2">
        <f>Table1[[#This Row],[CF % FV]]*$A$2</f>
        <v>1.7408999999999999</v>
      </c>
      <c r="H8607" s="22">
        <v>0.96866666666666701</v>
      </c>
      <c r="I8607">
        <f>$A$6*Table1[[#This Row],[CF % EOL]]</f>
        <v>7.2650000000000023</v>
      </c>
      <c r="J8607" s="1">
        <v>0.26155981620166413</v>
      </c>
      <c r="K8607">
        <f>Table1[[#This Row],[CF % WEC]]*$A$10</f>
        <v>8.044659255810159E-2</v>
      </c>
      <c r="L8607" s="14">
        <v>1.8280866436996566</v>
      </c>
      <c r="M8607" s="4">
        <f>Table1[[#This Row],[Cons h  '[MWh']]]-Table1[[#This Row],[Ewec_prod '[MWh']]]-Table1[[#This Row],[Eeol_prod '[MWh']]]-Table1[[#This Row],[Efv_prod '[MWh']]]</f>
        <v>-7.2582599488584467</v>
      </c>
    </row>
    <row r="8608">
      <c r="E8608" s="3">
        <v>43824.583333333336</v>
      </c>
      <c r="F8608" s="1">
        <v>0.43256</v>
      </c>
      <c r="G8608" s="2">
        <f>Table1[[#This Row],[CF % FV]]*$A$2</f>
        <v>1.2976799999999999</v>
      </c>
      <c r="H8608" s="22">
        <v>0.96863629683767705</v>
      </c>
      <c r="I8608">
        <f>$A$6*Table1[[#This Row],[CF % EOL]]</f>
        <v>7.2647722262825782</v>
      </c>
      <c r="J8608" s="1">
        <v>0.26311456259681998</v>
      </c>
      <c r="K8608">
        <f>Table1[[#This Row],[CF % WEC]]*$A$10</f>
        <v>8.0924777822178426E-2</v>
      </c>
      <c r="L8608" s="14">
        <v>1.6362507587427539</v>
      </c>
      <c r="M8608" s="4">
        <f>Table1[[#This Row],[Cons h  '[MWh']]]-Table1[[#This Row],[Ewec_prod '[MWh']]]-Table1[[#This Row],[Eeol_prod '[MWh']]]-Table1[[#This Row],[Efv_prod '[MWh']]]</f>
        <v>-7.0071262453620022</v>
      </c>
    </row>
    <row r="8609">
      <c r="E8609" s="3">
        <v>43824.625</v>
      </c>
      <c r="F8609" s="1">
        <v>0.24096999999999999</v>
      </c>
      <c r="G8609" s="2">
        <f>Table1[[#This Row],[CF % FV]]*$A$2</f>
        <v>0.72290999999999994</v>
      </c>
      <c r="H8609" s="22">
        <v>0.96149039224509902</v>
      </c>
      <c r="I8609">
        <f>$A$6*Table1[[#This Row],[CF % EOL]]</f>
        <v>7.2111779418382422</v>
      </c>
      <c r="J8609" s="1">
        <v>0.26135852625886152</v>
      </c>
      <c r="K8609">
        <f>Table1[[#This Row],[CF % WEC]]*$A$10</f>
        <v>8.03846828571015E-2</v>
      </c>
      <c r="L8609" s="14">
        <v>1.6742262719087515</v>
      </c>
      <c r="M8609" s="4">
        <f>Table1[[#This Row],[Cons h  '[MWh']]]-Table1[[#This Row],[Ewec_prod '[MWh']]]-Table1[[#This Row],[Eeol_prod '[MWh']]]-Table1[[#This Row],[Efv_prod '[MWh']]]</f>
        <v>-6.3402463527865924</v>
      </c>
    </row>
    <row r="8610">
      <c r="E8610" s="3">
        <v>43824.666666666664</v>
      </c>
      <c r="F8610" s="1">
        <v>0</v>
      </c>
      <c r="G8610" s="2">
        <f>Table1[[#This Row],[CF % FV]]*$A$2</f>
        <v>0</v>
      </c>
      <c r="H8610" s="22">
        <v>0.94641175071728301</v>
      </c>
      <c r="I8610">
        <f>$A$6*Table1[[#This Row],[CF % EOL]]</f>
        <v>7.0980881303796224</v>
      </c>
      <c r="J8610" s="1">
        <v>0.25089773073992117</v>
      </c>
      <c r="K8610">
        <f>Table1[[#This Row],[CF % WEC]]*$A$10</f>
        <v>7.7167310375477707E-2</v>
      </c>
      <c r="L8610" s="14">
        <v>1.82234473678066</v>
      </c>
      <c r="M8610" s="4">
        <f>Table1[[#This Row],[Cons h  '[MWh']]]-Table1[[#This Row],[Ewec_prod '[MWh']]]-Table1[[#This Row],[Eeol_prod '[MWh']]]-Table1[[#This Row],[Efv_prod '[MWh']]]</f>
        <v>-5.3529107039744401</v>
      </c>
    </row>
    <row r="8611">
      <c r="E8611" s="3">
        <v>43824.708333333336</v>
      </c>
      <c r="F8611" s="1">
        <v>0</v>
      </c>
      <c r="G8611" s="2">
        <f>Table1[[#This Row],[CF % FV]]*$A$2</f>
        <v>0</v>
      </c>
      <c r="H8611" s="22">
        <v>0.93072297601246901</v>
      </c>
      <c r="I8611">
        <f>$A$6*Table1[[#This Row],[CF % EOL]]</f>
        <v>6.9804223200935178</v>
      </c>
      <c r="J8611" s="1">
        <v>0.23556199265313033</v>
      </c>
      <c r="K8611">
        <f>Table1[[#This Row],[CF % WEC]]*$A$10</f>
        <v>7.2450577157961507E-2</v>
      </c>
      <c r="L8611" s="14">
        <v>1.4222991736161972</v>
      </c>
      <c r="M8611" s="4">
        <f>Table1[[#This Row],[Cons h  '[MWh']]]-Table1[[#This Row],[Ewec_prod '[MWh']]]-Table1[[#This Row],[Eeol_prod '[MWh']]]-Table1[[#This Row],[Efv_prod '[MWh']]]</f>
        <v>-5.6305737236352824</v>
      </c>
    </row>
    <row r="8612">
      <c r="E8612" s="3">
        <v>43824.75</v>
      </c>
      <c r="F8612" s="1">
        <v>0</v>
      </c>
      <c r="G8612" s="2">
        <f>Table1[[#This Row],[CF % FV]]*$A$2</f>
        <v>0</v>
      </c>
      <c r="H8612" s="22">
        <v>0.91869301606786402</v>
      </c>
      <c r="I8612">
        <f>$A$6*Table1[[#This Row],[CF % EOL]]</f>
        <v>6.8901976205089799</v>
      </c>
      <c r="J8612" s="1">
        <v>0.21964087196771159</v>
      </c>
      <c r="K8612">
        <f>Table1[[#This Row],[CF % WEC]]*$A$10</f>
        <v>6.7553800858574833E-2</v>
      </c>
      <c r="L8612" s="14">
        <v>2.1404345699720095</v>
      </c>
      <c r="M8612" s="4">
        <f>Table1[[#This Row],[Cons h  '[MWh']]]-Table1[[#This Row],[Ewec_prod '[MWh']]]-Table1[[#This Row],[Eeol_prod '[MWh']]]-Table1[[#This Row],[Efv_prod '[MWh']]]</f>
        <v>-4.8173168513955451</v>
      </c>
    </row>
    <row r="8613">
      <c r="E8613" s="3">
        <v>43824.791666666664</v>
      </c>
      <c r="F8613" s="1">
        <v>0</v>
      </c>
      <c r="G8613" s="2">
        <f>Table1[[#This Row],[CF % FV]]*$A$2</f>
        <v>0</v>
      </c>
      <c r="H8613" s="22">
        <v>0.86445205988829898</v>
      </c>
      <c r="I8613">
        <f>$A$6*Table1[[#This Row],[CF % EOL]]</f>
        <v>6.4833904491622425</v>
      </c>
      <c r="J8613" s="1">
        <v>0.20761741263174902</v>
      </c>
      <c r="K8613">
        <f>Table1[[#This Row],[CF % WEC]]*$A$10</f>
        <v>6.3855807992601363E-2</v>
      </c>
      <c r="L8613" s="14">
        <v>2.3672450806484986</v>
      </c>
      <c r="M8613" s="4">
        <f>Table1[[#This Row],[Cons h  '[MWh']]]-Table1[[#This Row],[Ewec_prod '[MWh']]]-Table1[[#This Row],[Eeol_prod '[MWh']]]-Table1[[#This Row],[Efv_prod '[MWh']]]</f>
        <v>-4.1800011765063454</v>
      </c>
    </row>
    <row r="8614">
      <c r="E8614" s="3">
        <v>43824.833333333336</v>
      </c>
      <c r="F8614" s="1">
        <v>0</v>
      </c>
      <c r="G8614" s="2">
        <f>Table1[[#This Row],[CF % FV]]*$A$2</f>
        <v>0</v>
      </c>
      <c r="H8614" s="22">
        <v>0.84715801977657001</v>
      </c>
      <c r="I8614">
        <f>$A$6*Table1[[#This Row],[CF % EOL]]</f>
        <v>6.3536851483242751</v>
      </c>
      <c r="J8614" s="1">
        <v>0.20031446955610144</v>
      </c>
      <c r="K8614">
        <f>Table1[[#This Row],[CF % WEC]]*$A$10</f>
        <v>6.1609679766128432E-2</v>
      </c>
      <c r="L8614" s="14">
        <v>2.361119945008737</v>
      </c>
      <c r="M8614" s="4">
        <f>Table1[[#This Row],[Cons h  '[MWh']]]-Table1[[#This Row],[Ewec_prod '[MWh']]]-Table1[[#This Row],[Eeol_prod '[MWh']]]-Table1[[#This Row],[Efv_prod '[MWh']]]</f>
        <v>-4.0541748830816662</v>
      </c>
    </row>
    <row r="8615">
      <c r="E8615" s="3">
        <v>43824.875</v>
      </c>
      <c r="F8615" s="1">
        <v>0</v>
      </c>
      <c r="G8615" s="2">
        <f>Table1[[#This Row],[CF % FV]]*$A$2</f>
        <v>0</v>
      </c>
      <c r="H8615" s="22">
        <v>0.86182802360070199</v>
      </c>
      <c r="I8615">
        <f>$A$6*Table1[[#This Row],[CF % EOL]]</f>
        <v>6.4637101770052645</v>
      </c>
      <c r="J8615" s="1">
        <v>0.20552172122294399</v>
      </c>
      <c r="K8615">
        <f>Table1[[#This Row],[CF % WEC]]*$A$10</f>
        <v>6.3211247083590522E-2</v>
      </c>
      <c r="L8615" s="14">
        <v>1.5925909256895618</v>
      </c>
      <c r="M8615" s="4">
        <f>Table1[[#This Row],[Cons h  '[MWh']]]-Table1[[#This Row],[Ewec_prod '[MWh']]]-Table1[[#This Row],[Eeol_prod '[MWh']]]-Table1[[#This Row],[Efv_prod '[MWh']]]</f>
        <v>-4.9343304983992935</v>
      </c>
    </row>
    <row r="8616">
      <c r="E8616" s="3">
        <v>43824.916666666664</v>
      </c>
      <c r="F8616" s="1">
        <v>0</v>
      </c>
      <c r="G8616" s="2">
        <f>Table1[[#This Row],[CF % FV]]*$A$2</f>
        <v>0</v>
      </c>
      <c r="H8616" s="22">
        <v>0.95721036409893301</v>
      </c>
      <c r="I8616">
        <f>$A$6*Table1[[#This Row],[CF % EOL]]</f>
        <v>7.179077730741998</v>
      </c>
      <c r="J8616" s="1">
        <v>0.21017403972201795</v>
      </c>
      <c r="K8616">
        <f>Table1[[#This Row],[CF % WEC]]*$A$10</f>
        <v>6.4642136492294514E-2</v>
      </c>
      <c r="L8616" s="14">
        <v>1.6173391764392653</v>
      </c>
      <c r="M8616" s="4">
        <f>Table1[[#This Row],[Cons h  '[MWh']]]-Table1[[#This Row],[Ewec_prod '[MWh']]]-Table1[[#This Row],[Eeol_prod '[MWh']]]-Table1[[#This Row],[Efv_prod '[MWh']]]</f>
        <v>-5.6263806907950276</v>
      </c>
    </row>
    <row r="8617">
      <c r="E8617" s="3">
        <v>43824.958333333336</v>
      </c>
      <c r="F8617" s="1">
        <v>0</v>
      </c>
      <c r="G8617" s="2">
        <f>Table1[[#This Row],[CF % FV]]*$A$2</f>
        <v>0</v>
      </c>
      <c r="H8617" s="22">
        <v>0.960950409462209</v>
      </c>
      <c r="I8617">
        <f>$A$6*Table1[[#This Row],[CF % EOL]]</f>
        <v>7.2071280709665677</v>
      </c>
      <c r="J8617" s="1">
        <v>0.20540110533086761</v>
      </c>
      <c r="K8617">
        <f>Table1[[#This Row],[CF % WEC]]*$A$10</f>
        <v>6.3174149880867239E-2</v>
      </c>
      <c r="L8617" s="14">
        <v>1.6233459119473868</v>
      </c>
      <c r="M8617" s="4">
        <f>Table1[[#This Row],[Cons h  '[MWh']]]-Table1[[#This Row],[Ewec_prod '[MWh']]]-Table1[[#This Row],[Eeol_prod '[MWh']]]-Table1[[#This Row],[Efv_prod '[MWh']]]</f>
        <v>-5.6469563089000481</v>
      </c>
    </row>
    <row r="8618">
      <c r="E8618" s="3">
        <v>43825</v>
      </c>
      <c r="F8618" s="1">
        <v>0</v>
      </c>
      <c r="G8618" s="2">
        <f>Table1[[#This Row],[CF % FV]]*$A$2</f>
        <v>0</v>
      </c>
      <c r="H8618" s="22">
        <v>0.92919877175563603</v>
      </c>
      <c r="I8618">
        <f>$A$6*Table1[[#This Row],[CF % EOL]]</f>
        <v>6.9689907881672699</v>
      </c>
      <c r="J8618" s="1">
        <v>0.19304089266232366</v>
      </c>
      <c r="K8618">
        <f>Table1[[#This Row],[CF % WEC]]*$A$10</f>
        <v>5.937258354350905E-2</v>
      </c>
      <c r="L8618" s="14">
        <v>1.4272305226782316</v>
      </c>
      <c r="M8618" s="4">
        <f>Table1[[#This Row],[Cons h  '[MWh']]]-Table1[[#This Row],[Ewec_prod '[MWh']]]-Table1[[#This Row],[Eeol_prod '[MWh']]]-Table1[[#This Row],[Efv_prod '[MWh']]]</f>
        <v>-5.6011328490325472</v>
      </c>
    </row>
    <row r="8619">
      <c r="E8619" s="3">
        <v>43825.041666666664</v>
      </c>
      <c r="F8619" s="1">
        <v>0</v>
      </c>
      <c r="G8619" s="2">
        <f>Table1[[#This Row],[CF % FV]]*$A$2</f>
        <v>0</v>
      </c>
      <c r="H8619" s="22">
        <v>0.87052719685927005</v>
      </c>
      <c r="I8619">
        <f>$A$6*Table1[[#This Row],[CF % EOL]]</f>
        <v>6.5289539764445257</v>
      </c>
      <c r="J8619" s="1">
        <v>0.17963596533878501</v>
      </c>
      <c r="K8619">
        <f>Table1[[#This Row],[CF % WEC]]*$A$10</f>
        <v>5.5249699752230347E-2</v>
      </c>
      <c r="L8619" s="14">
        <v>1.2760068312732513</v>
      </c>
      <c r="M8619" s="4">
        <f>Table1[[#This Row],[Cons h  '[MWh']]]-Table1[[#This Row],[Ewec_prod '[MWh']]]-Table1[[#This Row],[Eeol_prod '[MWh']]]-Table1[[#This Row],[Efv_prod '[MWh']]]</f>
        <v>-5.3081968449235042</v>
      </c>
    </row>
    <row r="8620">
      <c r="E8620" s="3">
        <v>43825.083333333336</v>
      </c>
      <c r="F8620" s="1">
        <v>0</v>
      </c>
      <c r="G8620" s="2">
        <f>Table1[[#This Row],[CF % FV]]*$A$2</f>
        <v>0</v>
      </c>
      <c r="H8620" s="22">
        <v>0.81799023340191801</v>
      </c>
      <c r="I8620">
        <f>$A$6*Table1[[#This Row],[CF % EOL]]</f>
        <v>6.134926750514385</v>
      </c>
      <c r="J8620" s="1">
        <v>0.16410212169340307</v>
      </c>
      <c r="K8620">
        <f>Table1[[#This Row],[CF % WEC]]*$A$10</f>
        <v>5.0472036238207181E-2</v>
      </c>
      <c r="L8620" s="14">
        <v>1.2604861212166312</v>
      </c>
      <c r="M8620" s="4">
        <f>Table1[[#This Row],[Cons h  '[MWh']]]-Table1[[#This Row],[Ewec_prod '[MWh']]]-Table1[[#This Row],[Eeol_prod '[MWh']]]-Table1[[#This Row],[Efv_prod '[MWh']]]</f>
        <v>-4.9249126655359614</v>
      </c>
    </row>
    <row r="8621">
      <c r="E8621" s="3">
        <v>43825.125</v>
      </c>
      <c r="F8621" s="1">
        <v>0</v>
      </c>
      <c r="G8621" s="2">
        <f>Table1[[#This Row],[CF % FV]]*$A$2</f>
        <v>0</v>
      </c>
      <c r="H8621" s="22">
        <v>0.71604469944851401</v>
      </c>
      <c r="I8621">
        <f>$A$6*Table1[[#This Row],[CF % EOL]]</f>
        <v>5.3703352458638554</v>
      </c>
      <c r="J8621" s="1">
        <v>0.1490787661337846</v>
      </c>
      <c r="K8621">
        <f>Table1[[#This Row],[CF % WEC]]*$A$10</f>
        <v>4.5851380890184236E-2</v>
      </c>
      <c r="L8621" s="14">
        <v>1.1116365098153973</v>
      </c>
      <c r="M8621" s="4">
        <f>Table1[[#This Row],[Cons h  '[MWh']]]-Table1[[#This Row],[Ewec_prod '[MWh']]]-Table1[[#This Row],[Eeol_prod '[MWh']]]-Table1[[#This Row],[Efv_prod '[MWh']]]</f>
        <v>-4.3045501169386426</v>
      </c>
    </row>
    <row r="8622">
      <c r="E8622" s="3">
        <v>43825.166666666664</v>
      </c>
      <c r="F8622" s="1">
        <v>0</v>
      </c>
      <c r="G8622" s="2">
        <f>Table1[[#This Row],[CF % FV]]*$A$2</f>
        <v>0</v>
      </c>
      <c r="H8622" s="22">
        <v>0.51271760139177103</v>
      </c>
      <c r="I8622">
        <f>$A$6*Table1[[#This Row],[CF % EOL]]</f>
        <v>3.8453820104382825</v>
      </c>
      <c r="J8622" s="1">
        <v>0.13568277110275806</v>
      </c>
      <c r="K8622">
        <f>Table1[[#This Row],[CF % WEC]]*$A$10</f>
        <v>4.1731244357665565E-2</v>
      </c>
      <c r="L8622" s="14">
        <v>1.3933490851600032</v>
      </c>
      <c r="M8622" s="4">
        <f>Table1[[#This Row],[Cons h  '[MWh']]]-Table1[[#This Row],[Ewec_prod '[MWh']]]-Table1[[#This Row],[Eeol_prod '[MWh']]]-Table1[[#This Row],[Efv_prod '[MWh']]]</f>
        <v>-2.4937641696359449</v>
      </c>
    </row>
    <row r="8623">
      <c r="E8623" s="3">
        <v>43825.208333333336</v>
      </c>
      <c r="F8623" s="1">
        <v>0</v>
      </c>
      <c r="G8623" s="2">
        <f>Table1[[#This Row],[CF % FV]]*$A$2</f>
        <v>0</v>
      </c>
      <c r="H8623" s="22">
        <v>0.379483650940035</v>
      </c>
      <c r="I8623">
        <f>$A$6*Table1[[#This Row],[CF % EOL]]</f>
        <v>2.8461273820502626</v>
      </c>
      <c r="J8623" s="1">
        <v>0.12453491305751767</v>
      </c>
      <c r="K8623">
        <f>Table1[[#This Row],[CF % WEC]]*$A$10</f>
        <v>3.830255562755281E-2</v>
      </c>
      <c r="L8623" s="14">
        <v>1.5708037015533274</v>
      </c>
      <c r="M8623" s="4">
        <f>Table1[[#This Row],[Cons h  '[MWh']]]-Table1[[#This Row],[Ewec_prod '[MWh']]]-Table1[[#This Row],[Eeol_prod '[MWh']]]-Table1[[#This Row],[Efv_prod '[MWh']]]</f>
        <v>-1.3136262361244881</v>
      </c>
    </row>
    <row r="8624">
      <c r="E8624" s="3">
        <v>43825.25</v>
      </c>
      <c r="F8624" s="1">
        <v>0</v>
      </c>
      <c r="G8624" s="2">
        <f>Table1[[#This Row],[CF % FV]]*$A$2</f>
        <v>0</v>
      </c>
      <c r="H8624" s="22">
        <v>0.31797341141330798</v>
      </c>
      <c r="I8624">
        <f>$A$6*Table1[[#This Row],[CF % EOL]]</f>
        <v>2.3848005855998098</v>
      </c>
      <c r="J8624" s="1">
        <v>0.1155455339293766</v>
      </c>
      <c r="K8624">
        <f>Table1[[#This Row],[CF % WEC]]*$A$10</f>
        <v>3.5537739033881931E-2</v>
      </c>
      <c r="L8624" s="14">
        <v>1.8538623146217477</v>
      </c>
      <c r="M8624" s="4">
        <f>Table1[[#This Row],[Cons h  '[MWh']]]-Table1[[#This Row],[Ewec_prod '[MWh']]]-Table1[[#This Row],[Eeol_prod '[MWh']]]-Table1[[#This Row],[Efv_prod '[MWh']]]</f>
        <v>-0.56647601001194414</v>
      </c>
    </row>
    <row r="8625">
      <c r="E8625" s="3">
        <v>43825.291666666664</v>
      </c>
      <c r="F8625" s="1">
        <v>3.4259999999999999E-2</v>
      </c>
      <c r="G8625" s="2">
        <f>Table1[[#This Row],[CF % FV]]*$A$2</f>
        <v>0.10278</v>
      </c>
      <c r="H8625" s="22">
        <v>0.27278742298345199</v>
      </c>
      <c r="I8625">
        <f>$A$6*Table1[[#This Row],[CF % EOL]]</f>
        <v>2.0459056723758899</v>
      </c>
      <c r="J8625" s="1">
        <v>0.10927626459336497</v>
      </c>
      <c r="K8625">
        <f>Table1[[#This Row],[CF % WEC]]*$A$10</f>
        <v>3.360953246440538E-2</v>
      </c>
      <c r="L8625" s="14">
        <v>1.6947186917544681</v>
      </c>
      <c r="M8625" s="4">
        <f>Table1[[#This Row],[Cons h  '[MWh']]]-Table1[[#This Row],[Ewec_prod '[MWh']]]-Table1[[#This Row],[Eeol_prod '[MWh']]]-Table1[[#This Row],[Efv_prod '[MWh']]]</f>
        <v>-0.48757651308582728</v>
      </c>
    </row>
    <row r="8626">
      <c r="E8626" s="3">
        <v>43825.333333333336</v>
      </c>
      <c r="F8626" s="1">
        <v>0.25513999999999998</v>
      </c>
      <c r="G8626" s="2">
        <f>Table1[[#This Row],[CF % FV]]*$A$2</f>
        <v>0.76541999999999999</v>
      </c>
      <c r="H8626" s="22">
        <v>0.24969651222408101</v>
      </c>
      <c r="I8626">
        <f>$A$6*Table1[[#This Row],[CF % EOL]]</f>
        <v>1.8727238416806076</v>
      </c>
      <c r="J8626" s="1">
        <v>0.10657617619034224</v>
      </c>
      <c r="K8626">
        <f>Table1[[#This Row],[CF % WEC]]*$A$10</f>
        <v>3.2779080314747376E-2</v>
      </c>
      <c r="L8626" s="14">
        <v>1.9095677492569123</v>
      </c>
      <c r="M8626" s="4">
        <f>Table1[[#This Row],[Cons h  '[MWh']]]-Table1[[#This Row],[Ewec_prod '[MWh']]]-Table1[[#This Row],[Eeol_prod '[MWh']]]-Table1[[#This Row],[Efv_prod '[MWh']]]</f>
        <v>-0.76135517273844266</v>
      </c>
    </row>
    <row r="8627">
      <c r="E8627" s="3">
        <v>43825.375</v>
      </c>
      <c r="F8627" s="1">
        <v>0.51909000000000005</v>
      </c>
      <c r="G8627" s="2">
        <f>Table1[[#This Row],[CF % FV]]*$A$2</f>
        <v>1.5572700000000002</v>
      </c>
      <c r="H8627" s="22">
        <v>0.234598348247477</v>
      </c>
      <c r="I8627">
        <f>$A$6*Table1[[#This Row],[CF % EOL]]</f>
        <v>1.7594876118560774</v>
      </c>
      <c r="J8627" s="1">
        <v>0.10557202601456811</v>
      </c>
      <c r="K8627">
        <f>Table1[[#This Row],[CF % WEC]]*$A$10</f>
        <v>3.2470239066765438E-2</v>
      </c>
      <c r="L8627" s="14">
        <v>1.9028626218415623</v>
      </c>
      <c r="M8627" s="4">
        <f>Table1[[#This Row],[Cons h  '[MWh']]]-Table1[[#This Row],[Ewec_prod '[MWh']]]-Table1[[#This Row],[Eeol_prod '[MWh']]]-Table1[[#This Row],[Efv_prod '[MWh']]]</f>
        <v>-1.4463652290812807</v>
      </c>
    </row>
    <row r="8628">
      <c r="E8628" s="3">
        <v>43825.416666666664</v>
      </c>
      <c r="F8628" s="1">
        <v>0.62311000000000005</v>
      </c>
      <c r="G8628" s="2">
        <f>Table1[[#This Row],[CF % FV]]*$A$2</f>
        <v>1.8693300000000002</v>
      </c>
      <c r="H8628" s="22">
        <v>0.29904055478261798</v>
      </c>
      <c r="I8628">
        <f>$A$6*Table1[[#This Row],[CF % EOL]]</f>
        <v>2.242804160869635</v>
      </c>
      <c r="J8628" s="1">
        <v>0.10444070235760354</v>
      </c>
      <c r="K8628">
        <f>Table1[[#This Row],[CF % WEC]]*$A$10</f>
        <v>3.2122283732475866E-2</v>
      </c>
      <c r="L8628" s="14">
        <v>1.5686375078484043</v>
      </c>
      <c r="M8628" s="4">
        <f>Table1[[#This Row],[Cons h  '[MWh']]]-Table1[[#This Row],[Ewec_prod '[MWh']]]-Table1[[#This Row],[Eeol_prod '[MWh']]]-Table1[[#This Row],[Efv_prod '[MWh']]]</f>
        <v>-2.575618936753707</v>
      </c>
    </row>
    <row r="8629">
      <c r="E8629" s="3">
        <v>43825.458333333336</v>
      </c>
      <c r="F8629" s="1">
        <v>0.56959000000000004</v>
      </c>
      <c r="G8629" s="2">
        <f>Table1[[#This Row],[CF % FV]]*$A$2</f>
        <v>1.7087700000000001</v>
      </c>
      <c r="H8629" s="22">
        <v>0.35201523485654801</v>
      </c>
      <c r="I8629">
        <f>$A$6*Table1[[#This Row],[CF % EOL]]</f>
        <v>2.64011426142411</v>
      </c>
      <c r="J8629" s="1">
        <v>0.1034264163626387</v>
      </c>
      <c r="K8629">
        <f>Table1[[#This Row],[CF % WEC]]*$A$10</f>
        <v>3.1810325063291706E-2</v>
      </c>
      <c r="L8629" s="14">
        <v>1.9731250932578246</v>
      </c>
      <c r="M8629" s="4">
        <f>Table1[[#This Row],[Cons h  '[MWh']]]-Table1[[#This Row],[Ewec_prod '[MWh']]]-Table1[[#This Row],[Eeol_prod '[MWh']]]-Table1[[#This Row],[Efv_prod '[MWh']]]</f>
        <v>-2.4075694932295773</v>
      </c>
    </row>
    <row r="8630">
      <c r="E8630" s="3">
        <v>43825.5</v>
      </c>
      <c r="F8630" s="1">
        <v>0.52604999999999991</v>
      </c>
      <c r="G8630" s="2">
        <f>Table1[[#This Row],[CF % FV]]*$A$2</f>
        <v>1.5781499999999997</v>
      </c>
      <c r="H8630" s="22">
        <v>0.43466423488026301</v>
      </c>
      <c r="I8630">
        <f>$A$6*Table1[[#This Row],[CF % EOL]]</f>
        <v>3.2599817616019724</v>
      </c>
      <c r="J8630" s="1">
        <v>0.10367995860686902</v>
      </c>
      <c r="K8630">
        <f>Table1[[#This Row],[CF % WEC]]*$A$10</f>
        <v>3.1888305732929952E-2</v>
      </c>
      <c r="L8630" s="14">
        <v>1.9254706698064126</v>
      </c>
      <c r="M8630" s="4">
        <f>Table1[[#This Row],[Cons h  '[MWh']]]-Table1[[#This Row],[Ewec_prod '[MWh']]]-Table1[[#This Row],[Eeol_prod '[MWh']]]-Table1[[#This Row],[Efv_prod '[MWh']]]</f>
        <v>-2.9445493975284895</v>
      </c>
    </row>
    <row r="8631">
      <c r="E8631" s="3">
        <v>43825.541666666664</v>
      </c>
      <c r="F8631" s="1">
        <v>0.53976000000000002</v>
      </c>
      <c r="G8631" s="2">
        <f>Table1[[#This Row],[CF % FV]]*$A$2</f>
        <v>1.6192800000000001</v>
      </c>
      <c r="H8631" s="22">
        <v>0.49016938435273399</v>
      </c>
      <c r="I8631">
        <f>$A$6*Table1[[#This Row],[CF % EOL]]</f>
        <v>3.6762703826455048</v>
      </c>
      <c r="J8631" s="1">
        <v>0.10245645767561525</v>
      </c>
      <c r="K8631">
        <f>Table1[[#This Row],[CF % WEC]]*$A$10</f>
        <v>3.1511999913709073E-2</v>
      </c>
      <c r="L8631" s="14">
        <v>1.5076766408047197</v>
      </c>
      <c r="M8631" s="4">
        <f>Table1[[#This Row],[Cons h  '[MWh']]]-Table1[[#This Row],[Ewec_prod '[MWh']]]-Table1[[#This Row],[Eeol_prod '[MWh']]]-Table1[[#This Row],[Efv_prod '[MWh']]]</f>
        <v>-3.8193857417544939</v>
      </c>
    </row>
    <row r="8632">
      <c r="E8632" s="3">
        <v>43825.583333333336</v>
      </c>
      <c r="F8632" s="1">
        <v>0.36812</v>
      </c>
      <c r="G8632" s="2">
        <f>Table1[[#This Row],[CF % FV]]*$A$2</f>
        <v>1.10436</v>
      </c>
      <c r="H8632" s="22">
        <v>0.46852939283418199</v>
      </c>
      <c r="I8632">
        <f>$A$6*Table1[[#This Row],[CF % EOL]]</f>
        <v>3.5139704462563648</v>
      </c>
      <c r="J8632" s="1">
        <v>0.10107756509846594</v>
      </c>
      <c r="K8632">
        <f>Table1[[#This Row],[CF % WEC]]*$A$10</f>
        <v>3.1087901093996659E-2</v>
      </c>
      <c r="L8632" s="14">
        <v>1.2198707902823647</v>
      </c>
      <c r="M8632" s="4">
        <f>Table1[[#This Row],[Cons h  '[MWh']]]-Table1[[#This Row],[Ewec_prod '[MWh']]]-Table1[[#This Row],[Eeol_prod '[MWh']]]-Table1[[#This Row],[Efv_prod '[MWh']]]</f>
        <v>-3.4295475570679965</v>
      </c>
    </row>
    <row r="8633">
      <c r="E8633" s="3">
        <v>43825.625</v>
      </c>
      <c r="F8633" s="1">
        <v>0.14535000000000001</v>
      </c>
      <c r="G8633" s="2">
        <f>Table1[[#This Row],[CF % FV]]*$A$2</f>
        <v>0.43605000000000005</v>
      </c>
      <c r="H8633" s="22">
        <v>0.50188217777828803</v>
      </c>
      <c r="I8633">
        <f>$A$6*Table1[[#This Row],[CF % EOL]]</f>
        <v>3.7641163333371601</v>
      </c>
      <c r="J8633" s="1">
        <v>9.9767067693184705E-2</v>
      </c>
      <c r="K8633">
        <f>Table1[[#This Row],[CF % WEC]]*$A$10</f>
        <v>3.0684838221640819E-2</v>
      </c>
      <c r="L8633" s="14">
        <v>1.2671975763425358</v>
      </c>
      <c r="M8633" s="4">
        <f>Table1[[#This Row],[Cons h  '[MWh']]]-Table1[[#This Row],[Ewec_prod '[MWh']]]-Table1[[#This Row],[Eeol_prod '[MWh']]]-Table1[[#This Row],[Efv_prod '[MWh']]]</f>
        <v>-2.9636535952162655</v>
      </c>
    </row>
    <row r="8634">
      <c r="E8634" s="3">
        <v>43825.666666666664</v>
      </c>
      <c r="F8634" s="1">
        <v>0</v>
      </c>
      <c r="G8634" s="2">
        <f>Table1[[#This Row],[CF % FV]]*$A$2</f>
        <v>0</v>
      </c>
      <c r="H8634" s="22">
        <v>0.52003199593446003</v>
      </c>
      <c r="I8634">
        <f>$A$6*Table1[[#This Row],[CF % EOL]]</f>
        <v>3.9002399695084504</v>
      </c>
      <c r="J8634" s="1">
        <v>9.8304249674906627E-2</v>
      </c>
      <c r="K8634">
        <f>Table1[[#This Row],[CF % WEC]]*$A$10</f>
        <v>3.0234926890412725E-2</v>
      </c>
      <c r="L8634" s="14">
        <v>1.3588981529900914</v>
      </c>
      <c r="M8634" s="4">
        <f>Table1[[#This Row],[Cons h  '[MWh']]]-Table1[[#This Row],[Ewec_prod '[MWh']]]-Table1[[#This Row],[Eeol_prod '[MWh']]]-Table1[[#This Row],[Efv_prod '[MWh']]]</f>
        <v>-2.5715767434087717</v>
      </c>
    </row>
    <row r="8635">
      <c r="E8635" s="3">
        <v>43825.708333333336</v>
      </c>
      <c r="F8635" s="1">
        <v>0</v>
      </c>
      <c r="G8635" s="2">
        <f>Table1[[#This Row],[CF % FV]]*$A$2</f>
        <v>0</v>
      </c>
      <c r="H8635" s="22">
        <v>0.52691682383595295</v>
      </c>
      <c r="I8635">
        <f>$A$6*Table1[[#This Row],[CF % EOL]]</f>
        <v>3.951876178769647</v>
      </c>
      <c r="J8635" s="1">
        <v>9.6500352149885643E-2</v>
      </c>
      <c r="K8635">
        <f>Table1[[#This Row],[CF % WEC]]*$A$10</f>
        <v>2.968011150890915E-2</v>
      </c>
      <c r="L8635" s="14">
        <v>1.8816861096139459</v>
      </c>
      <c r="M8635" s="4">
        <f>Table1[[#This Row],[Cons h  '[MWh']]]-Table1[[#This Row],[Ewec_prod '[MWh']]]-Table1[[#This Row],[Eeol_prod '[MWh']]]-Table1[[#This Row],[Efv_prod '[MWh']]]</f>
        <v>-2.0998701806646105</v>
      </c>
    </row>
    <row r="8636">
      <c r="E8636" s="3">
        <v>43825.75</v>
      </c>
      <c r="F8636" s="1">
        <v>0</v>
      </c>
      <c r="G8636" s="2">
        <f>Table1[[#This Row],[CF % FV]]*$A$2</f>
        <v>0</v>
      </c>
      <c r="H8636" s="22">
        <v>0.515478828743415</v>
      </c>
      <c r="I8636">
        <f>$A$6*Table1[[#This Row],[CF % EOL]]</f>
        <v>3.8660912155756124</v>
      </c>
      <c r="J8636" s="1">
        <v>9.2422028168022433E-2</v>
      </c>
      <c r="K8636">
        <f>Table1[[#This Row],[CF % WEC]]*$A$10</f>
        <v>2.8425762609092187E-2</v>
      </c>
      <c r="L8636" s="14">
        <v>2.3294509821950102</v>
      </c>
      <c r="M8636" s="4">
        <f>Table1[[#This Row],[Cons h  '[MWh']]]-Table1[[#This Row],[Ewec_prod '[MWh']]]-Table1[[#This Row],[Eeol_prod '[MWh']]]-Table1[[#This Row],[Efv_prod '[MWh']]]</f>
        <v>-1.5650659959896944</v>
      </c>
    </row>
    <row r="8637">
      <c r="E8637" s="3">
        <v>43825.791666666664</v>
      </c>
      <c r="F8637" s="1">
        <v>0</v>
      </c>
      <c r="G8637" s="2">
        <f>Table1[[#This Row],[CF % FV]]*$A$2</f>
        <v>0</v>
      </c>
      <c r="H8637" s="22">
        <v>0.35895448924685702</v>
      </c>
      <c r="I8637">
        <f>$A$6*Table1[[#This Row],[CF % EOL]]</f>
        <v>2.6921586693514277</v>
      </c>
      <c r="J8637" s="1">
        <v>8.7796463539354025E-2</v>
      </c>
      <c r="K8637">
        <f>Table1[[#This Row],[CF % WEC]]*$A$10</f>
        <v>2.7003101749188716E-2</v>
      </c>
      <c r="L8637" s="14">
        <v>2.6007633274833886</v>
      </c>
      <c r="M8637" s="4">
        <f>Table1[[#This Row],[Cons h  '[MWh']]]-Table1[[#This Row],[Ewec_prod '[MWh']]]-Table1[[#This Row],[Eeol_prod '[MWh']]]-Table1[[#This Row],[Efv_prod '[MWh']]]</f>
        <v>-0.11839844361722784</v>
      </c>
    </row>
    <row r="8638">
      <c r="E8638" s="3">
        <v>43825.833333333336</v>
      </c>
      <c r="F8638" s="1">
        <v>0</v>
      </c>
      <c r="G8638" s="2">
        <f>Table1[[#This Row],[CF % FV]]*$A$2</f>
        <v>0</v>
      </c>
      <c r="H8638" s="22">
        <v>0.27842599253889899</v>
      </c>
      <c r="I8638">
        <f>$A$6*Table1[[#This Row],[CF % EOL]]</f>
        <v>2.0881949440417422</v>
      </c>
      <c r="J8638" s="1">
        <v>8.6716573107737449E-2</v>
      </c>
      <c r="K8638">
        <f>Table1[[#This Row],[CF % WEC]]*$A$10</f>
        <v>2.667096546456665E-2</v>
      </c>
      <c r="L8638" s="14">
        <v>1.4469691630275539</v>
      </c>
      <c r="M8638" s="4">
        <f>Table1[[#This Row],[Cons h  '[MWh']]]-Table1[[#This Row],[Ewec_prod '[MWh']]]-Table1[[#This Row],[Eeol_prod '[MWh']]]-Table1[[#This Row],[Efv_prod '[MWh']]]</f>
        <v>-0.66789674647875508</v>
      </c>
    </row>
    <row r="8639">
      <c r="E8639" s="3">
        <v>43825.875</v>
      </c>
      <c r="F8639" s="1">
        <v>0</v>
      </c>
      <c r="G8639" s="2">
        <f>Table1[[#This Row],[CF % FV]]*$A$2</f>
        <v>0</v>
      </c>
      <c r="H8639" s="22">
        <v>0.47547310462625197</v>
      </c>
      <c r="I8639">
        <f>$A$6*Table1[[#This Row],[CF % EOL]]</f>
        <v>3.5660482846968899</v>
      </c>
      <c r="J8639" s="1">
        <v>9.7282274573687696E-2</v>
      </c>
      <c r="K8639">
        <f>Table1[[#This Row],[CF % WEC]]*$A$10</f>
        <v>2.9920603322801345E-2</v>
      </c>
      <c r="L8639" s="14">
        <v>1.6427450773018568</v>
      </c>
      <c r="M8639" s="4">
        <f>Table1[[#This Row],[Cons h  '[MWh']]]-Table1[[#This Row],[Ewec_prod '[MWh']]]-Table1[[#This Row],[Eeol_prod '[MWh']]]-Table1[[#This Row],[Efv_prod '[MWh']]]</f>
        <v>-1.9532238107178346</v>
      </c>
    </row>
    <row r="8640">
      <c r="E8640" s="3">
        <v>43825.916666666664</v>
      </c>
      <c r="F8640" s="1">
        <v>0</v>
      </c>
      <c r="G8640" s="2">
        <f>Table1[[#This Row],[CF % FV]]*$A$2</f>
        <v>0</v>
      </c>
      <c r="H8640" s="22">
        <v>0.89883630223696098</v>
      </c>
      <c r="I8640">
        <f>$A$6*Table1[[#This Row],[CF % EOL]]</f>
        <v>6.7412722667772069</v>
      </c>
      <c r="J8640" s="1">
        <v>0.10864160735313926</v>
      </c>
      <c r="K8640">
        <f>Table1[[#This Row],[CF % WEC]]*$A$10</f>
        <v>3.3414334237246809E-2</v>
      </c>
      <c r="L8640" s="14">
        <v>1.4231100885664665</v>
      </c>
      <c r="M8640" s="4">
        <f>Table1[[#This Row],[Cons h  '[MWh']]]-Table1[[#This Row],[Ewec_prod '[MWh']]]-Table1[[#This Row],[Eeol_prod '[MWh']]]-Table1[[#This Row],[Efv_prod '[MWh']]]</f>
        <v>-5.3515765124479877</v>
      </c>
    </row>
    <row r="8641">
      <c r="E8641" s="3">
        <v>43825.958333333336</v>
      </c>
      <c r="F8641" s="1">
        <v>0</v>
      </c>
      <c r="G8641" s="2">
        <f>Table1[[#This Row],[CF % FV]]*$A$2</f>
        <v>0</v>
      </c>
      <c r="H8641" s="22">
        <v>0.88725436638081401</v>
      </c>
      <c r="I8641">
        <f>$A$6*Table1[[#This Row],[CF % EOL]]</f>
        <v>6.654407747856105</v>
      </c>
      <c r="J8641" s="1">
        <v>0.11906775401790039</v>
      </c>
      <c r="K8641">
        <f>Table1[[#This Row],[CF % WEC]]*$A$10</f>
        <v>3.6621049950964733E-2</v>
      </c>
      <c r="L8641" s="14">
        <v>1.2758654869067421</v>
      </c>
      <c r="M8641" s="4">
        <f>Table1[[#This Row],[Cons h  '[MWh']]]-Table1[[#This Row],[Ewec_prod '[MWh']]]-Table1[[#This Row],[Eeol_prod '[MWh']]]-Table1[[#This Row],[Efv_prod '[MWh']]]</f>
        <v>-5.4151633109003274</v>
      </c>
    </row>
    <row r="8642">
      <c r="E8642" s="3">
        <v>43826</v>
      </c>
      <c r="F8642" s="1">
        <v>0</v>
      </c>
      <c r="G8642" s="2">
        <f>Table1[[#This Row],[CF % FV]]*$A$2</f>
        <v>0</v>
      </c>
      <c r="H8642" s="22">
        <v>0.85243256999265704</v>
      </c>
      <c r="I8642">
        <f>$A$6*Table1[[#This Row],[CF % EOL]]</f>
        <v>6.3932442749449274</v>
      </c>
      <c r="J8642" s="1">
        <v>0.13379448214575498</v>
      </c>
      <c r="K8642">
        <f>Table1[[#This Row],[CF % WEC]]*$A$10</f>
        <v>4.1150473142262708E-2</v>
      </c>
      <c r="L8642" s="14">
        <v>1.1462074159251536</v>
      </c>
      <c r="M8642" s="4">
        <f>Table1[[#This Row],[Cons h  '[MWh']]]-Table1[[#This Row],[Ewec_prod '[MWh']]]-Table1[[#This Row],[Eeol_prod '[MWh']]]-Table1[[#This Row],[Efv_prod '[MWh']]]</f>
        <v>-5.2881873321620363</v>
      </c>
    </row>
    <row r="8643">
      <c r="E8643" s="3">
        <v>43826.041666666664</v>
      </c>
      <c r="F8643" s="1">
        <v>0</v>
      </c>
      <c r="G8643" s="2">
        <f>Table1[[#This Row],[CF % FV]]*$A$2</f>
        <v>0</v>
      </c>
      <c r="H8643" s="22">
        <v>0.85316169751059401</v>
      </c>
      <c r="I8643">
        <f>$A$6*Table1[[#This Row],[CF % EOL]]</f>
        <v>6.3987127313294554</v>
      </c>
      <c r="J8643" s="1">
        <v>0.14582690780865365</v>
      </c>
      <c r="K8643">
        <f>Table1[[#This Row],[CF % WEC]]*$A$10</f>
        <v>4.4851223734787005E-2</v>
      </c>
      <c r="L8643" s="14">
        <v>1.2335801666612789</v>
      </c>
      <c r="M8643" s="4">
        <f>Table1[[#This Row],[Cons h  '[MWh']]]-Table1[[#This Row],[Ewec_prod '[MWh']]]-Table1[[#This Row],[Eeol_prod '[MWh']]]-Table1[[#This Row],[Efv_prod '[MWh']]]</f>
        <v>-5.2099837884029636</v>
      </c>
    </row>
    <row r="8644">
      <c r="E8644" s="3">
        <v>43826.083333333336</v>
      </c>
      <c r="F8644" s="1">
        <v>0</v>
      </c>
      <c r="G8644" s="2">
        <f>Table1[[#This Row],[CF % FV]]*$A$2</f>
        <v>0</v>
      </c>
      <c r="H8644" s="22">
        <v>0.72933578265315702</v>
      </c>
      <c r="I8644">
        <f>$A$6*Table1[[#This Row],[CF % EOL]]</f>
        <v>5.4700183698986775</v>
      </c>
      <c r="J8644" s="1">
        <v>0.16280187353769743</v>
      </c>
      <c r="K8644">
        <f>Table1[[#This Row],[CF % WEC]]*$A$10</f>
        <v>5.0072125674247209E-2</v>
      </c>
      <c r="L8644" s="14">
        <v>1.0432232122501031</v>
      </c>
      <c r="M8644" s="4">
        <f>Table1[[#This Row],[Cons h  '[MWh']]]-Table1[[#This Row],[Ewec_prod '[MWh']]]-Table1[[#This Row],[Eeol_prod '[MWh']]]-Table1[[#This Row],[Efv_prod '[MWh']]]</f>
        <v>-4.4768672833228216</v>
      </c>
    </row>
    <row r="8645">
      <c r="E8645" s="3">
        <v>43826.125</v>
      </c>
      <c r="F8645" s="1">
        <v>0</v>
      </c>
      <c r="G8645" s="2">
        <f>Table1[[#This Row],[CF % FV]]*$A$2</f>
        <v>0</v>
      </c>
      <c r="H8645" s="22">
        <v>0.73226096320156098</v>
      </c>
      <c r="I8645">
        <f>$A$6*Table1[[#This Row],[CF % EOL]]</f>
        <v>5.4919572240117072</v>
      </c>
      <c r="J8645" s="1">
        <v>0.18622823003503369</v>
      </c>
      <c r="K8645">
        <f>Table1[[#This Row],[CF % WEC]]*$A$10</f>
        <v>5.7277248325079133E-2</v>
      </c>
      <c r="L8645" s="14">
        <v>1.0357955890068873</v>
      </c>
      <c r="M8645" s="4">
        <f>Table1[[#This Row],[Cons h  '[MWh']]]-Table1[[#This Row],[Ewec_prod '[MWh']]]-Table1[[#This Row],[Eeol_prod '[MWh']]]-Table1[[#This Row],[Efv_prod '[MWh']]]</f>
        <v>-4.5134388833298988</v>
      </c>
    </row>
    <row r="8646">
      <c r="E8646" s="3">
        <v>43826.166666666664</v>
      </c>
      <c r="F8646" s="1">
        <v>0</v>
      </c>
      <c r="G8646" s="2">
        <f>Table1[[#This Row],[CF % FV]]*$A$2</f>
        <v>0</v>
      </c>
      <c r="H8646" s="22">
        <v>0.82896468838395099</v>
      </c>
      <c r="I8646">
        <f>$A$6*Table1[[#This Row],[CF % EOL]]</f>
        <v>6.2172351628796321</v>
      </c>
      <c r="J8646" s="1">
        <v>0.21913841042856319</v>
      </c>
      <c r="K8646">
        <f>Table1[[#This Row],[CF % WEC]]*$A$10</f>
        <v>6.7399261375778952E-2</v>
      </c>
      <c r="L8646" s="14">
        <v>1.5510620014418912</v>
      </c>
      <c r="M8646" s="4">
        <f>Table1[[#This Row],[Cons h  '[MWh']]]-Table1[[#This Row],[Ewec_prod '[MWh']]]-Table1[[#This Row],[Eeol_prod '[MWh']]]-Table1[[#This Row],[Efv_prod '[MWh']]]</f>
        <v>-4.7335724228135199</v>
      </c>
    </row>
    <row r="8647">
      <c r="E8647" s="3">
        <v>43826.208333333336</v>
      </c>
      <c r="F8647" s="1">
        <v>0</v>
      </c>
      <c r="G8647" s="2">
        <f>Table1[[#This Row],[CF % FV]]*$A$2</f>
        <v>0</v>
      </c>
      <c r="H8647" s="22">
        <v>0.90388104833133498</v>
      </c>
      <c r="I8647">
        <f>$A$6*Table1[[#This Row],[CF % EOL]]</f>
        <v>6.7791078624850121</v>
      </c>
      <c r="J8647" s="1">
        <v>0.24141800491863175</v>
      </c>
      <c r="K8647">
        <f>Table1[[#This Row],[CF % WEC]]*$A$10</f>
        <v>7.4251680399197995E-2</v>
      </c>
      <c r="L8647" s="14">
        <v>1.7892602231889629</v>
      </c>
      <c r="M8647" s="4">
        <f>Table1[[#This Row],[Cons h  '[MWh']]]-Table1[[#This Row],[Ewec_prod '[MWh']]]-Table1[[#This Row],[Eeol_prod '[MWh']]]-Table1[[#This Row],[Efv_prod '[MWh']]]</f>
        <v>-5.0640993196952468</v>
      </c>
    </row>
    <row r="8648">
      <c r="E8648" s="3">
        <v>43826.25</v>
      </c>
      <c r="F8648" s="1">
        <v>0</v>
      </c>
      <c r="G8648" s="2">
        <f>Table1[[#This Row],[CF % FV]]*$A$2</f>
        <v>0</v>
      </c>
      <c r="H8648" s="22">
        <v>0.84439198092093504</v>
      </c>
      <c r="I8648">
        <f>$A$6*Table1[[#This Row],[CF % EOL]]</f>
        <v>6.3329398569070126</v>
      </c>
      <c r="J8648" s="1">
        <v>0.25565000267420035</v>
      </c>
      <c r="K8648">
        <f>Table1[[#This Row],[CF % WEC]]*$A$10</f>
        <v>7.8628941942489899E-2</v>
      </c>
      <c r="L8648" s="14">
        <v>1.8651189639537864</v>
      </c>
      <c r="M8648" s="4">
        <f>Table1[[#This Row],[Cons h  '[MWh']]]-Table1[[#This Row],[Ewec_prod '[MWh']]]-Table1[[#This Row],[Eeol_prod '[MWh']]]-Table1[[#This Row],[Efv_prod '[MWh']]]</f>
        <v>-4.5464498348957161</v>
      </c>
    </row>
    <row r="8649">
      <c r="E8649" s="3">
        <v>43826.291666666664</v>
      </c>
      <c r="F8649" s="1">
        <v>2.4510000000000001E-2</v>
      </c>
      <c r="G8649" s="2">
        <f>Table1[[#This Row],[CF % FV]]*$A$2</f>
        <v>7.3529999999999998E-2</v>
      </c>
      <c r="H8649" s="22">
        <v>0.87478119962283396</v>
      </c>
      <c r="I8649">
        <f>$A$6*Table1[[#This Row],[CF % EOL]]</f>
        <v>6.5608589971712545</v>
      </c>
      <c r="J8649" s="1">
        <v>0.28058675332544453</v>
      </c>
      <c r="K8649">
        <f>Table1[[#This Row],[CF % WEC]]*$A$10</f>
        <v>8.6298608669189689E-2</v>
      </c>
      <c r="L8649" s="14">
        <v>1.6874485362479266</v>
      </c>
      <c r="M8649" s="4">
        <f>Table1[[#This Row],[Cons h  '[MWh']]]-Table1[[#This Row],[Ewec_prod '[MWh']]]-Table1[[#This Row],[Eeol_prod '[MWh']]]-Table1[[#This Row],[Efv_prod '[MWh']]]</f>
        <v>-5.0332390695925175</v>
      </c>
    </row>
    <row r="8650">
      <c r="E8650" s="3">
        <v>43826.333333333336</v>
      </c>
      <c r="F8650" s="1">
        <v>0.20895</v>
      </c>
      <c r="G8650" s="2">
        <f>Table1[[#This Row],[CF % FV]]*$A$2</f>
        <v>0.62685000000000002</v>
      </c>
      <c r="H8650" s="22">
        <v>0.93294985797118701</v>
      </c>
      <c r="I8650">
        <f>$A$6*Table1[[#This Row],[CF % EOL]]</f>
        <v>6.9971239347839029</v>
      </c>
      <c r="J8650" s="1">
        <v>0.29862158474369604</v>
      </c>
      <c r="K8650">
        <f>Table1[[#This Row],[CF % WEC]]*$A$10</f>
        <v>9.1845487987377933E-2</v>
      </c>
      <c r="L8650" s="14">
        <v>1.1916794506773072</v>
      </c>
      <c r="M8650" s="4">
        <f>Table1[[#This Row],[Cons h  '[MWh']]]-Table1[[#This Row],[Ewec_prod '[MWh']]]-Table1[[#This Row],[Eeol_prod '[MWh']]]-Table1[[#This Row],[Efv_prod '[MWh']]]</f>
        <v>-6.5241399720939741</v>
      </c>
    </row>
    <row r="8651">
      <c r="E8651" s="3">
        <v>43826.375</v>
      </c>
      <c r="F8651" s="1">
        <v>0.27464999999999995</v>
      </c>
      <c r="G8651" s="2">
        <f>Table1[[#This Row],[CF % FV]]*$A$2</f>
        <v>0.82394999999999985</v>
      </c>
      <c r="H8651" s="22">
        <v>0.93152154345595595</v>
      </c>
      <c r="I8651">
        <f>$A$6*Table1[[#This Row],[CF % EOL]]</f>
        <v>6.9864115759196697</v>
      </c>
      <c r="J8651" s="1">
        <v>0.30844400519560761</v>
      </c>
      <c r="K8651">
        <f>Table1[[#This Row],[CF % WEC]]*$A$10</f>
        <v>9.4866518769186017E-2</v>
      </c>
      <c r="L8651" s="14">
        <v>1.4352619758257192</v>
      </c>
      <c r="M8651" s="4">
        <f>Table1[[#This Row],[Cons h  '[MWh']]]-Table1[[#This Row],[Ewec_prod '[MWh']]]-Table1[[#This Row],[Eeol_prod '[MWh']]]-Table1[[#This Row],[Efv_prod '[MWh']]]</f>
        <v>-6.4699661188631366</v>
      </c>
    </row>
    <row r="8652">
      <c r="E8652" s="3">
        <v>43826.416666666664</v>
      </c>
      <c r="F8652" s="1">
        <v>0.42349999999999999</v>
      </c>
      <c r="G8652" s="2">
        <f>Table1[[#This Row],[CF % FV]]*$A$2</f>
        <v>1.2705</v>
      </c>
      <c r="H8652" s="22">
        <v>0.922176257937527</v>
      </c>
      <c r="I8652">
        <f>$A$6*Table1[[#This Row],[CF % EOL]]</f>
        <v>6.9163219345314522</v>
      </c>
      <c r="J8652" s="1">
        <v>0.3105591303438196</v>
      </c>
      <c r="K8652">
        <f>Table1[[#This Row],[CF % WEC]]*$A$10</f>
        <v>9.5517056812370812E-2</v>
      </c>
      <c r="L8652" s="14">
        <v>1.6584126452802048</v>
      </c>
      <c r="M8652" s="4">
        <f>Table1[[#This Row],[Cons h  '[MWh']]]-Table1[[#This Row],[Ewec_prod '[MWh']]]-Table1[[#This Row],[Eeol_prod '[MWh']]]-Table1[[#This Row],[Efv_prod '[MWh']]]</f>
        <v>-6.6239263460636186</v>
      </c>
    </row>
    <row r="8653">
      <c r="E8653" s="3">
        <v>43826.458333333336</v>
      </c>
      <c r="F8653" s="1">
        <v>0.66815999999999998</v>
      </c>
      <c r="G8653" s="2">
        <f>Table1[[#This Row],[CF % FV]]*$A$2</f>
        <v>2.00448</v>
      </c>
      <c r="H8653" s="22">
        <v>0.87461993237110103</v>
      </c>
      <c r="I8653">
        <f>$A$6*Table1[[#This Row],[CF % EOL]]</f>
        <v>6.559649492783258</v>
      </c>
      <c r="J8653" s="1">
        <v>0.32389591797738665</v>
      </c>
      <c r="K8653">
        <f>Table1[[#This Row],[CF % WEC]]*$A$10</f>
        <v>9.9618983233531341E-2</v>
      </c>
      <c r="L8653" s="14">
        <v>1.692997989790441</v>
      </c>
      <c r="M8653" s="4">
        <f>Table1[[#This Row],[Cons h  '[MWh']]]-Table1[[#This Row],[Ewec_prod '[MWh']]]-Table1[[#This Row],[Eeol_prod '[MWh']]]-Table1[[#This Row],[Efv_prod '[MWh']]]</f>
        <v>-6.9707504862263479</v>
      </c>
    </row>
    <row r="8654">
      <c r="E8654" s="3">
        <v>43826.5</v>
      </c>
      <c r="F8654" s="1">
        <v>0.40649999999999997</v>
      </c>
      <c r="G8654" s="2">
        <f>Table1[[#This Row],[CF % FV]]*$A$2</f>
        <v>1.2195</v>
      </c>
      <c r="H8654" s="22">
        <v>0.93206854166536501</v>
      </c>
      <c r="I8654">
        <f>$A$6*Table1[[#This Row],[CF % EOL]]</f>
        <v>6.990514062490238</v>
      </c>
      <c r="J8654" s="1">
        <v>0.33694997829776713</v>
      </c>
      <c r="K8654">
        <f>Table1[[#This Row],[CF % WEC]]*$A$10</f>
        <v>0.1036339526851571</v>
      </c>
      <c r="L8654" s="14">
        <v>1.3877007233637069</v>
      </c>
      <c r="M8654" s="4">
        <f>Table1[[#This Row],[Cons h  '[MWh']]]-Table1[[#This Row],[Ewec_prod '[MWh']]]-Table1[[#This Row],[Eeol_prod '[MWh']]]-Table1[[#This Row],[Efv_prod '[MWh']]]</f>
        <v>-6.9259472918116884</v>
      </c>
    </row>
    <row r="8655">
      <c r="E8655" s="3">
        <v>43826.541666666664</v>
      </c>
      <c r="F8655" s="1">
        <v>0.56389</v>
      </c>
      <c r="G8655" s="2">
        <f>Table1[[#This Row],[CF % FV]]*$A$2</f>
        <v>1.69167</v>
      </c>
      <c r="H8655" s="22">
        <v>0.93337903481694096</v>
      </c>
      <c r="I8655">
        <f>$A$6*Table1[[#This Row],[CF % EOL]]</f>
        <v>7.0003427611270572</v>
      </c>
      <c r="J8655" s="1">
        <v>0.33717749805723191</v>
      </c>
      <c r="K8655">
        <f>Table1[[#This Row],[CF % WEC]]*$A$10</f>
        <v>0.10370392975447293</v>
      </c>
      <c r="L8655" s="14">
        <v>1.8220911738604553</v>
      </c>
      <c r="M8655" s="4">
        <f>Table1[[#This Row],[Cons h  '[MWh']]]-Table1[[#This Row],[Ewec_prod '[MWh']]]-Table1[[#This Row],[Eeol_prod '[MWh']]]-Table1[[#This Row],[Efv_prod '[MWh']]]</f>
        <v>-6.973625517021075</v>
      </c>
    </row>
    <row r="8656">
      <c r="E8656" s="3">
        <v>43826.583333333336</v>
      </c>
      <c r="F8656" s="1">
        <v>0.15825999999999998</v>
      </c>
      <c r="G8656" s="2">
        <f>Table1[[#This Row],[CF % FV]]*$A$2</f>
        <v>0.47477999999999998</v>
      </c>
      <c r="H8656" s="22">
        <v>0.92878929271310495</v>
      </c>
      <c r="I8656">
        <f>$A$6*Table1[[#This Row],[CF % EOL]]</f>
        <v>6.9659196953482869</v>
      </c>
      <c r="J8656" s="1">
        <v>0.33851134549947842</v>
      </c>
      <c r="K8656">
        <f>Table1[[#This Row],[CF % WEC]]*$A$10</f>
        <v>0.10411417427627799</v>
      </c>
      <c r="L8656" s="14">
        <v>1.4227618872637495</v>
      </c>
      <c r="M8656" s="4">
        <f>Table1[[#This Row],[Cons h  '[MWh']]]-Table1[[#This Row],[Ewec_prod '[MWh']]]-Table1[[#This Row],[Eeol_prod '[MWh']]]-Table1[[#This Row],[Efv_prod '[MWh']]]</f>
        <v>-6.1220519823608148</v>
      </c>
    </row>
    <row r="8657">
      <c r="E8657" s="3">
        <v>43826.625</v>
      </c>
      <c r="F8657" s="1">
        <v>0.17795</v>
      </c>
      <c r="G8657" s="2">
        <f>Table1[[#This Row],[CF % FV]]*$A$2</f>
        <v>0.53384999999999994</v>
      </c>
      <c r="H8657" s="22">
        <v>0.95615076704676905</v>
      </c>
      <c r="I8657">
        <f>$A$6*Table1[[#This Row],[CF % EOL]]</f>
        <v>7.1711307528507682</v>
      </c>
      <c r="J8657" s="1">
        <v>0.35375012954562896</v>
      </c>
      <c r="K8657">
        <f>Table1[[#This Row],[CF % WEC]]*$A$10</f>
        <v>0.10880108784367547</v>
      </c>
      <c r="L8657" s="14">
        <v>1.5904079194347021</v>
      </c>
      <c r="M8657" s="4">
        <f>Table1[[#This Row],[Cons h  '[MWh']]]-Table1[[#This Row],[Ewec_prod '[MWh']]]-Table1[[#This Row],[Eeol_prod '[MWh']]]-Table1[[#This Row],[Efv_prod '[MWh']]]</f>
        <v>-6.2233739212597419</v>
      </c>
    </row>
    <row r="8658">
      <c r="E8658" s="3">
        <v>43826.666666666664</v>
      </c>
      <c r="F8658" s="1">
        <v>0</v>
      </c>
      <c r="G8658" s="2">
        <f>Table1[[#This Row],[CF % FV]]*$A$2</f>
        <v>0</v>
      </c>
      <c r="H8658" s="22">
        <v>0.98405049767921304</v>
      </c>
      <c r="I8658">
        <f>$A$6*Table1[[#This Row],[CF % EOL]]</f>
        <v>7.3803787325940977</v>
      </c>
      <c r="J8658" s="1">
        <v>0.37073647422723693</v>
      </c>
      <c r="K8658">
        <f>Table1[[#This Row],[CF % WEC]]*$A$10</f>
        <v>0.11402548954840529</v>
      </c>
      <c r="L8658" s="14">
        <v>1.8029848653541027</v>
      </c>
      <c r="M8658" s="4">
        <f>Table1[[#This Row],[Cons h  '[MWh']]]-Table1[[#This Row],[Ewec_prod '[MWh']]]-Table1[[#This Row],[Eeol_prod '[MWh']]]-Table1[[#This Row],[Efv_prod '[MWh']]]</f>
        <v>-5.6914193567884004</v>
      </c>
    </row>
    <row r="8659">
      <c r="E8659" s="3">
        <v>43826.708333333336</v>
      </c>
      <c r="F8659" s="1">
        <v>0</v>
      </c>
      <c r="G8659" s="2">
        <f>Table1[[#This Row],[CF % FV]]*$A$2</f>
        <v>0</v>
      </c>
      <c r="H8659" s="22">
        <v>0.98658844606062002</v>
      </c>
      <c r="I8659">
        <f>$A$6*Table1[[#This Row],[CF % EOL]]</f>
        <v>7.3994133454546498</v>
      </c>
      <c r="J8659" s="1">
        <v>0.39036328597144787</v>
      </c>
      <c r="K8659">
        <f>Table1[[#This Row],[CF % WEC]]*$A$10</f>
        <v>0.12006200597715118</v>
      </c>
      <c r="L8659" s="14">
        <v>1.557319931962944</v>
      </c>
      <c r="M8659" s="4">
        <f>Table1[[#This Row],[Cons h  '[MWh']]]-Table1[[#This Row],[Ewec_prod '[MWh']]]-Table1[[#This Row],[Eeol_prod '[MWh']]]-Table1[[#This Row],[Efv_prod '[MWh']]]</f>
        <v>-5.9621554194688571</v>
      </c>
    </row>
    <row r="8660">
      <c r="E8660" s="3">
        <v>43826.75</v>
      </c>
      <c r="F8660" s="1">
        <v>0</v>
      </c>
      <c r="G8660" s="2">
        <f>Table1[[#This Row],[CF % FV]]*$A$2</f>
        <v>0</v>
      </c>
      <c r="H8660" s="22">
        <v>0.99403435925388495</v>
      </c>
      <c r="I8660">
        <f>$A$6*Table1[[#This Row],[CF % EOL]]</f>
        <v>7.4552576944041373</v>
      </c>
      <c r="J8660" s="1">
        <v>0.40708847408068966</v>
      </c>
      <c r="K8660">
        <f>Table1[[#This Row],[CF % WEC]]*$A$10</f>
        <v>0.12520608511293252</v>
      </c>
      <c r="L8660" s="14">
        <v>2.1641193875217009</v>
      </c>
      <c r="M8660" s="4">
        <f>Table1[[#This Row],[Cons h  '[MWh']]]-Table1[[#This Row],[Ewec_prod '[MWh']]]-Table1[[#This Row],[Eeol_prod '[MWh']]]-Table1[[#This Row],[Efv_prod '[MWh']]]</f>
        <v>-5.4163443919953691</v>
      </c>
    </row>
    <row r="8661">
      <c r="E8661" s="3">
        <v>43826.791666666664</v>
      </c>
      <c r="F8661" s="1">
        <v>0</v>
      </c>
      <c r="G8661" s="2">
        <f>Table1[[#This Row],[CF % FV]]*$A$2</f>
        <v>0</v>
      </c>
      <c r="H8661" s="22">
        <v>0.98788647544434305</v>
      </c>
      <c r="I8661">
        <f>$A$6*Table1[[#This Row],[CF % EOL]]</f>
        <v>7.4091485658325729</v>
      </c>
      <c r="J8661" s="1">
        <v>0.41366711340017664</v>
      </c>
      <c r="K8661">
        <f>Table1[[#This Row],[CF % WEC]]*$A$10</f>
        <v>0.12722944299950267</v>
      </c>
      <c r="L8661" s="14">
        <v>2.8326282354385235</v>
      </c>
      <c r="M8661" s="4">
        <f>Table1[[#This Row],[Cons h  '[MWh']]]-Table1[[#This Row],[Ewec_prod '[MWh']]]-Table1[[#This Row],[Eeol_prod '[MWh']]]-Table1[[#This Row],[Efv_prod '[MWh']]]</f>
        <v>-4.703749773393552</v>
      </c>
    </row>
    <row r="8662">
      <c r="E8662" s="3">
        <v>43826.833333333336</v>
      </c>
      <c r="F8662" s="1">
        <v>0</v>
      </c>
      <c r="G8662" s="2">
        <f>Table1[[#This Row],[CF % FV]]*$A$2</f>
        <v>0</v>
      </c>
      <c r="H8662" s="22">
        <v>0.98601465902511798</v>
      </c>
      <c r="I8662">
        <f>$A$6*Table1[[#This Row],[CF % EOL]]</f>
        <v>7.3951099426883848</v>
      </c>
      <c r="J8662" s="1">
        <v>0.40448187056177892</v>
      </c>
      <c r="K8662">
        <f>Table1[[#This Row],[CF % WEC]]*$A$10</f>
        <v>0.12440438562295943</v>
      </c>
      <c r="L8662" s="14">
        <v>2.283496644521438</v>
      </c>
      <c r="M8662" s="4">
        <f>Table1[[#This Row],[Cons h  '[MWh']]]-Table1[[#This Row],[Ewec_prod '[MWh']]]-Table1[[#This Row],[Eeol_prod '[MWh']]]-Table1[[#This Row],[Efv_prod '[MWh']]]</f>
        <v>-5.2360176837899068</v>
      </c>
    </row>
    <row r="8663">
      <c r="E8663" s="3">
        <v>43826.875</v>
      </c>
      <c r="F8663" s="1">
        <v>0</v>
      </c>
      <c r="G8663" s="2">
        <f>Table1[[#This Row],[CF % FV]]*$A$2</f>
        <v>0</v>
      </c>
      <c r="H8663" s="22">
        <v>0.96824753461728397</v>
      </c>
      <c r="I8663">
        <f>$A$6*Table1[[#This Row],[CF % EOL]]</f>
        <v>7.2618565096296299</v>
      </c>
      <c r="J8663" s="1">
        <v>0.39270889646207224</v>
      </c>
      <c r="K8663">
        <f>Table1[[#This Row],[CF % WEC]]*$A$10</f>
        <v>0.12078343319857797</v>
      </c>
      <c r="L8663" s="14">
        <v>2.0836320125622425</v>
      </c>
      <c r="M8663" s="4">
        <f>Table1[[#This Row],[Cons h  '[MWh']]]-Table1[[#This Row],[Ewec_prod '[MWh']]]-Table1[[#This Row],[Eeol_prod '[MWh']]]-Table1[[#This Row],[Efv_prod '[MWh']]]</f>
        <v>-5.2990079302659652</v>
      </c>
    </row>
    <row r="8664">
      <c r="E8664" s="3">
        <v>43826.916666666664</v>
      </c>
      <c r="F8664" s="1">
        <v>0</v>
      </c>
      <c r="G8664" s="2">
        <f>Table1[[#This Row],[CF % FV]]*$A$2</f>
        <v>0</v>
      </c>
      <c r="H8664" s="22">
        <v>0.978617226096404</v>
      </c>
      <c r="I8664">
        <f>$A$6*Table1[[#This Row],[CF % EOL]]</f>
        <v>7.3396291957230302</v>
      </c>
      <c r="J8664" s="1">
        <v>0.36468355401117303</v>
      </c>
      <c r="K8664">
        <f>Table1[[#This Row],[CF % WEC]]*$A$10</f>
        <v>0.11216382435273564</v>
      </c>
      <c r="L8664" s="14">
        <v>1.3170767562477792</v>
      </c>
      <c r="M8664" s="4">
        <f>Table1[[#This Row],[Cons h  '[MWh']]]-Table1[[#This Row],[Ewec_prod '[MWh']]]-Table1[[#This Row],[Eeol_prod '[MWh']]]-Table1[[#This Row],[Efv_prod '[MWh']]]</f>
        <v>-6.1347162638279862</v>
      </c>
    </row>
    <row r="8665">
      <c r="E8665" s="3">
        <v>43826.958333333336</v>
      </c>
      <c r="F8665" s="1">
        <v>0</v>
      </c>
      <c r="G8665" s="2">
        <f>Table1[[#This Row],[CF % FV]]*$A$2</f>
        <v>0</v>
      </c>
      <c r="H8665" s="22">
        <v>0.92847253029071197</v>
      </c>
      <c r="I8665">
        <f>$A$6*Table1[[#This Row],[CF % EOL]]</f>
        <v>6.9635439771803398</v>
      </c>
      <c r="J8665" s="1">
        <v>0.33104084393986077</v>
      </c>
      <c r="K8665">
        <f>Table1[[#This Row],[CF % WEC]]*$A$10</f>
        <v>0.10181651095819449</v>
      </c>
      <c r="L8665" s="14">
        <v>1.345949036343256</v>
      </c>
      <c r="M8665" s="4">
        <f>Table1[[#This Row],[Cons h  '[MWh']]]-Table1[[#This Row],[Ewec_prod '[MWh']]]-Table1[[#This Row],[Eeol_prod '[MWh']]]-Table1[[#This Row],[Efv_prod '[MWh']]]</f>
        <v>-5.7194114517952785</v>
      </c>
    </row>
    <row r="8666">
      <c r="E8666" s="3">
        <v>43827</v>
      </c>
      <c r="F8666" s="1">
        <v>0</v>
      </c>
      <c r="G8666" s="2">
        <f>Table1[[#This Row],[CF % FV]]*$A$2</f>
        <v>0</v>
      </c>
      <c r="H8666" s="22">
        <v>0.811889324268396</v>
      </c>
      <c r="I8666">
        <f>$A$6*Table1[[#This Row],[CF % EOL]]</f>
        <v>6.08916993201297</v>
      </c>
      <c r="J8666" s="1">
        <v>0.30023488147996202</v>
      </c>
      <c r="K8666">
        <f>Table1[[#This Row],[CF % WEC]]*$A$10</f>
        <v>9.2341681275408233E-2</v>
      </c>
      <c r="L8666" s="14">
        <v>1.2558632951921354</v>
      </c>
      <c r="M8666" s="4">
        <f>Table1[[#This Row],[Cons h  '[MWh']]]-Table1[[#This Row],[Ewec_prod '[MWh']]]-Table1[[#This Row],[Eeol_prod '[MWh']]]-Table1[[#This Row],[Efv_prod '[MWh']]]</f>
        <v>-4.9256483180962434</v>
      </c>
    </row>
    <row r="8667">
      <c r="E8667" s="3">
        <v>43827.041666666664</v>
      </c>
      <c r="F8667" s="1">
        <v>0</v>
      </c>
      <c r="G8667" s="2">
        <f>Table1[[#This Row],[CF % FV]]*$A$2</f>
        <v>0</v>
      </c>
      <c r="H8667" s="22">
        <v>0.67143685416872101</v>
      </c>
      <c r="I8667">
        <f>$A$6*Table1[[#This Row],[CF % EOL]]</f>
        <v>5.0357764062654073</v>
      </c>
      <c r="J8667" s="1">
        <v>0.27320501915179396</v>
      </c>
      <c r="K8667">
        <f>Table1[[#This Row],[CF % WEC]]*$A$10</f>
        <v>8.4028247074417681E-2</v>
      </c>
      <c r="L8667" s="14">
        <v>1.2680010593223936</v>
      </c>
      <c r="M8667" s="4">
        <f>Table1[[#This Row],[Cons h  '[MWh']]]-Table1[[#This Row],[Ewec_prod '[MWh']]]-Table1[[#This Row],[Eeol_prod '[MWh']]]-Table1[[#This Row],[Efv_prod '[MWh']]]</f>
        <v>-3.8518035940174311</v>
      </c>
    </row>
    <row r="8668">
      <c r="E8668" s="3">
        <v>43827.083333333336</v>
      </c>
      <c r="F8668" s="1">
        <v>0</v>
      </c>
      <c r="G8668" s="2">
        <f>Table1[[#This Row],[CF % FV]]*$A$2</f>
        <v>0</v>
      </c>
      <c r="H8668" s="22">
        <v>0.558336633942072</v>
      </c>
      <c r="I8668">
        <f>$A$6*Table1[[#This Row],[CF % EOL]]</f>
        <v>4.1875247545655396</v>
      </c>
      <c r="J8668" s="1">
        <v>0.24731766326304033</v>
      </c>
      <c r="K8668">
        <f>Table1[[#This Row],[CF % WEC]]*$A$10</f>
        <v>7.6066207637964359E-2</v>
      </c>
      <c r="L8668" s="14">
        <v>1.2888652189687184</v>
      </c>
      <c r="M8668" s="4">
        <f>Table1[[#This Row],[Cons h  '[MWh']]]-Table1[[#This Row],[Ewec_prod '[MWh']]]-Table1[[#This Row],[Eeol_prod '[MWh']]]-Table1[[#This Row],[Efv_prod '[MWh']]]</f>
        <v>-2.9747257432347856</v>
      </c>
    </row>
    <row r="8669">
      <c r="E8669" s="3">
        <v>43827.125</v>
      </c>
      <c r="F8669" s="1">
        <v>0</v>
      </c>
      <c r="G8669" s="2">
        <f>Table1[[#This Row],[CF % FV]]*$A$2</f>
        <v>0</v>
      </c>
      <c r="H8669" s="22">
        <v>0.38039747313192102</v>
      </c>
      <c r="I8669">
        <f>$A$6*Table1[[#This Row],[CF % EOL]]</f>
        <v>2.8529810484894078</v>
      </c>
      <c r="J8669" s="1">
        <v>0.22196472687889279</v>
      </c>
      <c r="K8669">
        <f>Table1[[#This Row],[CF % WEC]]*$A$10</f>
        <v>6.8268536829561285E-2</v>
      </c>
      <c r="L8669" s="14">
        <v>1.2541542249720969</v>
      </c>
      <c r="M8669" s="4">
        <f>Table1[[#This Row],[Cons h  '[MWh']]]-Table1[[#This Row],[Ewec_prod '[MWh']]]-Table1[[#This Row],[Eeol_prod '[MWh']]]-Table1[[#This Row],[Efv_prod '[MWh']]]</f>
        <v>-1.6670953603468721</v>
      </c>
    </row>
    <row r="8670">
      <c r="E8670" s="3">
        <v>43827.166666666664</v>
      </c>
      <c r="F8670" s="1">
        <v>0</v>
      </c>
      <c r="G8670" s="2">
        <f>Table1[[#This Row],[CF % FV]]*$A$2</f>
        <v>0</v>
      </c>
      <c r="H8670" s="22">
        <v>0.19448557499772801</v>
      </c>
      <c r="I8670">
        <f>$A$6*Table1[[#This Row],[CF % EOL]]</f>
        <v>1.4586418124829601</v>
      </c>
      <c r="J8670" s="1">
        <v>0.19855027937386793</v>
      </c>
      <c r="K8670">
        <f>Table1[[#This Row],[CF % WEC]]*$A$10</f>
        <v>6.1067076965567818E-2</v>
      </c>
      <c r="L8670" s="14">
        <v>1.5843664615382655</v>
      </c>
      <c r="M8670" s="4">
        <f>Table1[[#This Row],[Cons h  '[MWh']]]-Table1[[#This Row],[Ewec_prod '[MWh']]]-Table1[[#This Row],[Eeol_prod '[MWh']]]-Table1[[#This Row],[Efv_prod '[MWh']]]</f>
        <v>6.4657572089737547E-2</v>
      </c>
    </row>
    <row r="8671">
      <c r="E8671" s="3">
        <v>43827.208333333336</v>
      </c>
      <c r="F8671" s="1">
        <v>0</v>
      </c>
      <c r="G8671" s="2">
        <f>Table1[[#This Row],[CF % FV]]*$A$2</f>
        <v>0</v>
      </c>
      <c r="H8671" s="22">
        <v>0.11209509231602</v>
      </c>
      <c r="I8671">
        <f>$A$6*Table1[[#This Row],[CF % EOL]]</f>
        <v>0.84071319237014996</v>
      </c>
      <c r="J8671" s="1">
        <v>0.17775969542789688</v>
      </c>
      <c r="K8671">
        <f>Table1[[#This Row],[CF % WEC]]*$A$10</f>
        <v>5.4672625172342025E-2</v>
      </c>
      <c r="L8671" s="14">
        <v>1.7199759601976086</v>
      </c>
      <c r="M8671" s="4">
        <f>Table1[[#This Row],[Cons h  '[MWh']]]-Table1[[#This Row],[Ewec_prod '[MWh']]]-Table1[[#This Row],[Eeol_prod '[MWh']]]-Table1[[#This Row],[Efv_prod '[MWh']]]</f>
        <v>0.82459014265511665</v>
      </c>
    </row>
    <row r="8672">
      <c r="E8672" s="3">
        <v>43827.25</v>
      </c>
      <c r="F8672" s="1">
        <v>0</v>
      </c>
      <c r="G8672" s="2">
        <f>Table1[[#This Row],[CF % FV]]*$A$2</f>
        <v>0</v>
      </c>
      <c r="H8672" s="22">
        <v>7.6383489327382995E-2</v>
      </c>
      <c r="I8672">
        <f>$A$6*Table1[[#This Row],[CF % EOL]]</f>
        <v>0.57287616995537249</v>
      </c>
      <c r="J8672" s="1">
        <v>0.16216958028893638</v>
      </c>
      <c r="K8672">
        <f>Table1[[#This Row],[CF % WEC]]*$A$10</f>
        <v>4.9877654527650667E-2</v>
      </c>
      <c r="L8672" s="14">
        <v>1.8775295042672451</v>
      </c>
      <c r="M8672" s="4">
        <f>Table1[[#This Row],[Cons h  '[MWh']]]-Table1[[#This Row],[Ewec_prod '[MWh']]]-Table1[[#This Row],[Eeol_prod '[MWh']]]-Table1[[#This Row],[Efv_prod '[MWh']]]</f>
        <v>1.2547756797842218</v>
      </c>
    </row>
    <row r="8673">
      <c r="E8673" s="3">
        <v>43827.291666666664</v>
      </c>
      <c r="F8673" s="1">
        <v>5.6170000000000005E-2</v>
      </c>
      <c r="G8673" s="2">
        <f>Table1[[#This Row],[CF % FV]]*$A$2</f>
        <v>0.16851000000000002</v>
      </c>
      <c r="H8673" s="22">
        <v>5.25323781639788E-2</v>
      </c>
      <c r="I8673">
        <f>$A$6*Table1[[#This Row],[CF % EOL]]</f>
        <v>0.39399283622984099</v>
      </c>
      <c r="J8673" s="1">
        <v>0.15049710480964007</v>
      </c>
      <c r="K8673">
        <f>Table1[[#This Row],[CF % WEC]]*$A$10</f>
        <v>4.6287611941355992E-2</v>
      </c>
      <c r="L8673" s="14">
        <v>1.6460597090162183</v>
      </c>
      <c r="M8673" s="4">
        <f>Table1[[#This Row],[Cons h  '[MWh']]]-Table1[[#This Row],[Ewec_prod '[MWh']]]-Table1[[#This Row],[Eeol_prod '[MWh']]]-Table1[[#This Row],[Efv_prod '[MWh']]]</f>
        <v>1.0372692608450214</v>
      </c>
    </row>
    <row r="8674">
      <c r="E8674" s="3">
        <v>43827.333333333336</v>
      </c>
      <c r="F8674" s="1">
        <v>0.34014999999999995</v>
      </c>
      <c r="G8674" s="2">
        <f>Table1[[#This Row],[CF % FV]]*$A$2</f>
        <v>1.0204499999999999</v>
      </c>
      <c r="H8674" s="22">
        <v>6.1140229378171601E-3</v>
      </c>
      <c r="I8674">
        <f>$A$6*Table1[[#This Row],[CF % EOL]]</f>
        <v>4.5855172033628704E-2</v>
      </c>
      <c r="J8674" s="1">
        <v>0.1403229687989376</v>
      </c>
      <c r="K8674">
        <f>Table1[[#This Row],[CF % WEC]]*$A$10</f>
        <v>4.3158405834051485E-2</v>
      </c>
      <c r="L8674" s="14">
        <v>1.5302428163164068</v>
      </c>
      <c r="M8674" s="4">
        <f>Table1[[#This Row],[Cons h  '[MWh']]]-Table1[[#This Row],[Ewec_prod '[MWh']]]-Table1[[#This Row],[Eeol_prod '[MWh']]]-Table1[[#This Row],[Efv_prod '[MWh']]]</f>
        <v>0.42077923844872678</v>
      </c>
    </row>
    <row r="8675">
      <c r="E8675" s="3">
        <v>43827.375</v>
      </c>
      <c r="F8675" s="1">
        <v>0.54576000000000002</v>
      </c>
      <c r="G8675" s="2">
        <f>Table1[[#This Row],[CF % FV]]*$A$2</f>
        <v>1.6372800000000001</v>
      </c>
      <c r="H8675" s="22">
        <v>-3.78070603256369E-3</v>
      </c>
      <c r="I8675">
        <f>$A$6*Table1[[#This Row],[CF % EOL]]</f>
        <v>-2.8355295244227675E-2</v>
      </c>
      <c r="J8675" s="1">
        <v>0.12996552625623395</v>
      </c>
      <c r="K8675">
        <f>Table1[[#This Row],[CF % WEC]]*$A$10</f>
        <v>3.9972821089893348E-2</v>
      </c>
      <c r="L8675" s="14">
        <v>1.3851651943003569</v>
      </c>
      <c r="M8675" s="4">
        <f>Table1[[#This Row],[Cons h  '[MWh']]]-Table1[[#This Row],[Ewec_prod '[MWh']]]-Table1[[#This Row],[Eeol_prod '[MWh']]]-Table1[[#This Row],[Efv_prod '[MWh']]]</f>
        <v>-0.26373233154530884</v>
      </c>
    </row>
    <row r="8676">
      <c r="E8676" s="3">
        <v>43827.416666666664</v>
      </c>
      <c r="F8676" s="1">
        <v>0.65446000000000004</v>
      </c>
      <c r="G8676" s="2">
        <f>Table1[[#This Row],[CF % FV]]*$A$2</f>
        <v>1.9633800000000001</v>
      </c>
      <c r="H8676" s="22">
        <v>-3.2540130329885E-3</v>
      </c>
      <c r="I8676">
        <f>$A$6*Table1[[#This Row],[CF % EOL]]</f>
        <v>-2.440509774741375E-2</v>
      </c>
      <c r="J8676" s="1">
        <v>0.12279323858762416</v>
      </c>
      <c r="K8676">
        <f>Table1[[#This Row],[CF % WEC]]*$A$10</f>
        <v>3.7766877867554907E-2</v>
      </c>
      <c r="L8676" s="14">
        <v>1.6064754946053299</v>
      </c>
      <c r="M8676" s="4">
        <f>Table1[[#This Row],[Cons h  '[MWh']]]-Table1[[#This Row],[Ewec_prod '[MWh']]]-Table1[[#This Row],[Eeol_prod '[MWh']]]-Table1[[#This Row],[Efv_prod '[MWh']]]</f>
        <v>-0.37026628551481133</v>
      </c>
    </row>
    <row r="8677">
      <c r="E8677" s="3">
        <v>43827.458333333336</v>
      </c>
      <c r="F8677" s="1">
        <v>0.69838999999999996</v>
      </c>
      <c r="G8677" s="2">
        <f>Table1[[#This Row],[CF % FV]]*$A$2</f>
        <v>2.09517</v>
      </c>
      <c r="H8677" s="22">
        <v>-3.55216011094882E-3</v>
      </c>
      <c r="I8677">
        <f>$A$6*Table1[[#This Row],[CF % EOL]]</f>
        <v>-2.6641200832116151E-2</v>
      </c>
      <c r="J8677" s="1">
        <v>0.11690188210200796</v>
      </c>
      <c r="K8677">
        <f>Table1[[#This Row],[CF % WEC]]*$A$10</f>
        <v>3.5954903988327659E-2</v>
      </c>
      <c r="L8677" s="14">
        <v>2.0890665475915466</v>
      </c>
      <c r="M8677" s="4">
        <f>Table1[[#This Row],[Cons h  '[MWh']]]-Table1[[#This Row],[Ewec_prod '[MWh']]]-Table1[[#This Row],[Eeol_prod '[MWh']]]-Table1[[#This Row],[Efv_prod '[MWh']]]</f>
        <v>-1.5417155564664942E-2</v>
      </c>
    </row>
    <row r="8678">
      <c r="E8678" s="3">
        <v>43827.5</v>
      </c>
      <c r="F8678" s="1">
        <v>0.65189999999999992</v>
      </c>
      <c r="G8678" s="2">
        <f>Table1[[#This Row],[CF % FV]]*$A$2</f>
        <v>1.9556999999999998</v>
      </c>
      <c r="H8678" s="22">
        <v>1.21259571019838E-3</v>
      </c>
      <c r="I8678">
        <f>$A$6*Table1[[#This Row],[CF % EOL]]</f>
        <v>9.0944678264878506E-3</v>
      </c>
      <c r="J8678" s="1">
        <v>0.11263913036400601</v>
      </c>
      <c r="K8678">
        <f>Table1[[#This Row],[CF % WEC]]*$A$10</f>
        <v>3.4643831602579438E-2</v>
      </c>
      <c r="L8678" s="14">
        <v>1.684693354817119</v>
      </c>
      <c r="M8678" s="4">
        <f>Table1[[#This Row],[Cons h  '[MWh']]]-Table1[[#This Row],[Ewec_prod '[MWh']]]-Table1[[#This Row],[Eeol_prod '[MWh']]]-Table1[[#This Row],[Efv_prod '[MWh']]]</f>
        <v>-0.31474494461194813</v>
      </c>
    </row>
    <row r="8679">
      <c r="E8679" s="3">
        <v>43827.541666666664</v>
      </c>
      <c r="F8679" s="1">
        <v>0.51352999999999993</v>
      </c>
      <c r="G8679" s="2">
        <f>Table1[[#This Row],[CF % FV]]*$A$2</f>
        <v>1.5405899999999999</v>
      </c>
      <c r="H8679" s="22">
        <v>6.1865829132644302E-2</v>
      </c>
      <c r="I8679">
        <f>$A$6*Table1[[#This Row],[CF % EOL]]</f>
        <v>0.46399371849483229</v>
      </c>
      <c r="J8679" s="1">
        <v>0.11022665832381384</v>
      </c>
      <c r="K8679">
        <f>Table1[[#This Row],[CF % WEC]]*$A$10</f>
        <v>3.3901840122032144E-2</v>
      </c>
      <c r="L8679" s="14">
        <v>1.8349083146324539</v>
      </c>
      <c r="M8679" s="4">
        <f>Table1[[#This Row],[Cons h  '[MWh']]]-Table1[[#This Row],[Ewec_prod '[MWh']]]-Table1[[#This Row],[Eeol_prod '[MWh']]]-Table1[[#This Row],[Efv_prod '[MWh']]]</f>
        <v>-0.20357724398441057</v>
      </c>
    </row>
    <row r="8680">
      <c r="E8680" s="3">
        <v>43827.583333333336</v>
      </c>
      <c r="F8680" s="1">
        <v>0.47438999999999998</v>
      </c>
      <c r="G8680" s="2">
        <f>Table1[[#This Row],[CF % FV]]*$A$2</f>
        <v>1.4231699999999998</v>
      </c>
      <c r="H8680" s="22">
        <v>0.132618632121485</v>
      </c>
      <c r="I8680">
        <f>$A$6*Table1[[#This Row],[CF % EOL]]</f>
        <v>0.99463974091113749</v>
      </c>
      <c r="J8680" s="1">
        <v>0.10838357801228933</v>
      </c>
      <c r="K8680">
        <f>Table1[[#This Row],[CF % WEC]]*$A$10</f>
        <v>3.3334973494634171E-2</v>
      </c>
      <c r="L8680" s="14">
        <v>1.7356591556216703</v>
      </c>
      <c r="M8680" s="4">
        <f>Table1[[#This Row],[Cons h  '[MWh']]]-Table1[[#This Row],[Ewec_prod '[MWh']]]-Table1[[#This Row],[Eeol_prod '[MWh']]]-Table1[[#This Row],[Efv_prod '[MWh']]]</f>
        <v>-0.71548555878410125</v>
      </c>
    </row>
    <row r="8681">
      <c r="E8681" s="3">
        <v>43827.625</v>
      </c>
      <c r="F8681" s="1">
        <v>0.26351999999999998</v>
      </c>
      <c r="G8681" s="2">
        <f>Table1[[#This Row],[CF % FV]]*$A$2</f>
        <v>0.79055999999999993</v>
      </c>
      <c r="H8681" s="22">
        <v>0.17079757386032099</v>
      </c>
      <c r="I8681">
        <f>$A$6*Table1[[#This Row],[CF % EOL]]</f>
        <v>1.2809818039524075</v>
      </c>
      <c r="J8681" s="1">
        <v>0.10492398156680438</v>
      </c>
      <c r="K8681">
        <f>Table1[[#This Row],[CF % WEC]]*$A$10</f>
        <v>3.2270923405797881E-2</v>
      </c>
      <c r="L8681" s="14">
        <v>1.9085164466898725</v>
      </c>
      <c r="M8681" s="4">
        <f>Table1[[#This Row],[Cons h  '[MWh']]]-Table1[[#This Row],[Ewec_prod '[MWh']]]-Table1[[#This Row],[Eeol_prod '[MWh']]]-Table1[[#This Row],[Efv_prod '[MWh']]]</f>
        <v>-0.19529628066833271</v>
      </c>
    </row>
    <row r="8682">
      <c r="E8682" s="3">
        <v>43827.666666666664</v>
      </c>
      <c r="F8682" s="1">
        <v>0</v>
      </c>
      <c r="G8682" s="2">
        <f>Table1[[#This Row],[CF % FV]]*$A$2</f>
        <v>0</v>
      </c>
      <c r="H8682" s="22">
        <v>0.13462497551661001</v>
      </c>
      <c r="I8682">
        <f>$A$6*Table1[[#This Row],[CF % EOL]]</f>
        <v>1.009687316374575</v>
      </c>
      <c r="J8682" s="1">
        <v>0.10091242110587981</v>
      </c>
      <c r="K8682">
        <f>Table1[[#This Row],[CF % WEC]]*$A$10</f>
        <v>3.1037108614945703E-2</v>
      </c>
      <c r="L8682" s="14">
        <v>1.167722949822398</v>
      </c>
      <c r="M8682" s="4">
        <f>Table1[[#This Row],[Cons h  '[MWh']]]-Table1[[#This Row],[Ewec_prod '[MWh']]]-Table1[[#This Row],[Eeol_prod '[MWh']]]-Table1[[#This Row],[Efv_prod '[MWh']]]</f>
        <v>0.12699852483287732</v>
      </c>
    </row>
    <row r="8683">
      <c r="E8683" s="3">
        <v>43827.708333333336</v>
      </c>
      <c r="F8683" s="1">
        <v>0</v>
      </c>
      <c r="G8683" s="2">
        <f>Table1[[#This Row],[CF % FV]]*$A$2</f>
        <v>0</v>
      </c>
      <c r="H8683" s="22">
        <v>0.139323663227304</v>
      </c>
      <c r="I8683">
        <f>$A$6*Table1[[#This Row],[CF % EOL]]</f>
        <v>1.04492747420478</v>
      </c>
      <c r="J8683" s="1">
        <v>9.86822872629151E-2</v>
      </c>
      <c r="K8683">
        <f>Table1[[#This Row],[CF % WEC]]*$A$10</f>
        <v>3.0351197945561032E-2</v>
      </c>
      <c r="L8683" s="14">
        <v>1.6018416985191315</v>
      </c>
      <c r="M8683" s="4">
        <f>Table1[[#This Row],[Cons h  '[MWh']]]-Table1[[#This Row],[Ewec_prod '[MWh']]]-Table1[[#This Row],[Eeol_prod '[MWh']]]-Table1[[#This Row],[Efv_prod '[MWh']]]</f>
        <v>0.52656302636879038</v>
      </c>
    </row>
    <row r="8684">
      <c r="E8684" s="3">
        <v>43827.75</v>
      </c>
      <c r="F8684" s="1">
        <v>0</v>
      </c>
      <c r="G8684" s="2">
        <f>Table1[[#This Row],[CF % FV]]*$A$2</f>
        <v>0</v>
      </c>
      <c r="H8684" s="22">
        <v>0.189861299576327</v>
      </c>
      <c r="I8684">
        <f>$A$6*Table1[[#This Row],[CF % EOL]]</f>
        <v>1.4239597468224525</v>
      </c>
      <c r="J8684" s="1">
        <v>9.6696506564809839E-2</v>
      </c>
      <c r="K8684">
        <f>Table1[[#This Row],[CF % WEC]]*$A$10</f>
        <v>2.9740441702304429E-2</v>
      </c>
      <c r="L8684" s="14">
        <v>2.1995077638098799</v>
      </c>
      <c r="M8684" s="4">
        <f>Table1[[#This Row],[Cons h  '[MWh']]]-Table1[[#This Row],[Ewec_prod '[MWh']]]-Table1[[#This Row],[Eeol_prod '[MWh']]]-Table1[[#This Row],[Efv_prod '[MWh']]]</f>
        <v>0.74580757528512298</v>
      </c>
    </row>
    <row r="8685">
      <c r="E8685" s="3">
        <v>43827.791666666664</v>
      </c>
      <c r="F8685" s="1">
        <v>0</v>
      </c>
      <c r="G8685" s="2">
        <f>Table1[[#This Row],[CF % FV]]*$A$2</f>
        <v>0</v>
      </c>
      <c r="H8685" s="22">
        <v>0.17126685362751001</v>
      </c>
      <c r="I8685">
        <f>$A$6*Table1[[#This Row],[CF % EOL]]</f>
        <v>1.284501402206325</v>
      </c>
      <c r="J8685" s="1">
        <v>9.4175422484190432E-2</v>
      </c>
      <c r="K8685">
        <f>Table1[[#This Row],[CF % WEC]]*$A$10</f>
        <v>2.8965044981265536E-2</v>
      </c>
      <c r="L8685" s="14">
        <v>2.3002065240376255</v>
      </c>
      <c r="M8685" s="4">
        <f>Table1[[#This Row],[Cons h  '[MWh']]]-Table1[[#This Row],[Ewec_prod '[MWh']]]-Table1[[#This Row],[Eeol_prod '[MWh']]]-Table1[[#This Row],[Efv_prod '[MWh']]]</f>
        <v>0.98674007685003473</v>
      </c>
    </row>
    <row r="8686">
      <c r="E8686" s="3">
        <v>43827.833333333336</v>
      </c>
      <c r="F8686" s="1">
        <v>0</v>
      </c>
      <c r="G8686" s="2">
        <f>Table1[[#This Row],[CF % FV]]*$A$2</f>
        <v>0</v>
      </c>
      <c r="H8686" s="22">
        <v>0.135582113595586</v>
      </c>
      <c r="I8686">
        <f>$A$6*Table1[[#This Row],[CF % EOL]]</f>
        <v>1.0168658519668949</v>
      </c>
      <c r="J8686" s="1">
        <v>9.2350880841750332E-2</v>
      </c>
      <c r="K8686">
        <f>Table1[[#This Row],[CF % WEC]]*$A$10</f>
        <v>2.8403880195916775E-2</v>
      </c>
      <c r="L8686" s="14">
        <v>1.8790736473028289</v>
      </c>
      <c r="M8686" s="4">
        <f>Table1[[#This Row],[Cons h  '[MWh']]]-Table1[[#This Row],[Ewec_prod '[MWh']]]-Table1[[#This Row],[Eeol_prod '[MWh']]]-Table1[[#This Row],[Efv_prod '[MWh']]]</f>
        <v>0.83380391514001717</v>
      </c>
    </row>
    <row r="8687">
      <c r="E8687" s="3">
        <v>43827.875</v>
      </c>
      <c r="F8687" s="1">
        <v>0</v>
      </c>
      <c r="G8687" s="2">
        <f>Table1[[#This Row],[CF % FV]]*$A$2</f>
        <v>0</v>
      </c>
      <c r="H8687" s="22">
        <v>0.16394307623746901</v>
      </c>
      <c r="I8687">
        <f>$A$6*Table1[[#This Row],[CF % EOL]]</f>
        <v>1.2295730717810176</v>
      </c>
      <c r="J8687" s="1">
        <v>9.4143084415938535E-2</v>
      </c>
      <c r="K8687">
        <f>Table1[[#This Row],[CF % WEC]]*$A$10</f>
        <v>2.8955098929771255E-2</v>
      </c>
      <c r="L8687" s="14">
        <v>1.5110875592269049</v>
      </c>
      <c r="M8687" s="4">
        <f>Table1[[#This Row],[Cons h  '[MWh']]]-Table1[[#This Row],[Ewec_prod '[MWh']]]-Table1[[#This Row],[Eeol_prod '[MWh']]]-Table1[[#This Row],[Efv_prod '[MWh']]]</f>
        <v>0.25255938851611592</v>
      </c>
    </row>
    <row r="8688">
      <c r="E8688" s="3">
        <v>43827.916666666664</v>
      </c>
      <c r="F8688" s="1">
        <v>0</v>
      </c>
      <c r="G8688" s="2">
        <f>Table1[[#This Row],[CF % FV]]*$A$2</f>
        <v>0</v>
      </c>
      <c r="H8688" s="22">
        <v>0.25274767164343698</v>
      </c>
      <c r="I8688">
        <f>$A$6*Table1[[#This Row],[CF % EOL]]</f>
        <v>1.8956075373257772</v>
      </c>
      <c r="J8688" s="1">
        <v>9.5818246518073275E-2</v>
      </c>
      <c r="K8688">
        <f>Table1[[#This Row],[CF % WEC]]*$A$10</f>
        <v>2.9470319826681905E-2</v>
      </c>
      <c r="L8688" s="14">
        <v>1.596175431247068</v>
      </c>
      <c r="M8688" s="4">
        <f>Table1[[#This Row],[Cons h  '[MWh']]]-Table1[[#This Row],[Ewec_prod '[MWh']]]-Table1[[#This Row],[Eeol_prod '[MWh']]]-Table1[[#This Row],[Efv_prod '[MWh']]]</f>
        <v>-0.3289024259053912</v>
      </c>
    </row>
    <row r="8689">
      <c r="E8689" s="3">
        <v>43827.958333333336</v>
      </c>
      <c r="F8689" s="1">
        <v>0</v>
      </c>
      <c r="G8689" s="2">
        <f>Table1[[#This Row],[CF % FV]]*$A$2</f>
        <v>0</v>
      </c>
      <c r="H8689" s="22">
        <v>0.31751690641911001</v>
      </c>
      <c r="I8689">
        <f>$A$6*Table1[[#This Row],[CF % EOL]]</f>
        <v>2.3813767981433251</v>
      </c>
      <c r="J8689" s="1">
        <v>9.6745612024437405E-2</v>
      </c>
      <c r="K8689">
        <f>Table1[[#This Row],[CF % WEC]]*$A$10</f>
        <v>2.975554481317369E-2</v>
      </c>
      <c r="L8689" s="14">
        <v>1.288646943394496</v>
      </c>
      <c r="M8689" s="4">
        <f>Table1[[#This Row],[Cons h  '[MWh']]]-Table1[[#This Row],[Ewec_prod '[MWh']]]-Table1[[#This Row],[Eeol_prod '[MWh']]]-Table1[[#This Row],[Efv_prod '[MWh']]]</f>
        <v>-1.1224853995620028</v>
      </c>
    </row>
    <row r="8690">
      <c r="E8690" s="3">
        <v>43828</v>
      </c>
      <c r="F8690" s="1">
        <v>0</v>
      </c>
      <c r="G8690" s="2">
        <f>Table1[[#This Row],[CF % FV]]*$A$2</f>
        <v>0</v>
      </c>
      <c r="H8690" s="22">
        <v>0.35188228998937299</v>
      </c>
      <c r="I8690">
        <f>$A$6*Table1[[#This Row],[CF % EOL]]</f>
        <v>2.6391171749202975</v>
      </c>
      <c r="J8690" s="1">
        <v>9.5188870532157868E-2</v>
      </c>
      <c r="K8690">
        <f>Table1[[#This Row],[CF % WEC]]*$A$10</f>
        <v>2.9276745927449031E-2</v>
      </c>
      <c r="L8690" s="14">
        <v>1.3844476864685862</v>
      </c>
      <c r="M8690" s="4">
        <f>Table1[[#This Row],[Cons h  '[MWh']]]-Table1[[#This Row],[Ewec_prod '[MWh']]]-Table1[[#This Row],[Eeol_prod '[MWh']]]-Table1[[#This Row],[Efv_prod '[MWh']]]</f>
        <v>-1.2839462343791603</v>
      </c>
    </row>
    <row r="8691">
      <c r="E8691" s="3">
        <v>43828.041666666664</v>
      </c>
      <c r="F8691" s="1">
        <v>0</v>
      </c>
      <c r="G8691" s="2">
        <f>Table1[[#This Row],[CF % FV]]*$A$2</f>
        <v>0</v>
      </c>
      <c r="H8691" s="22">
        <v>0.24654633895428901</v>
      </c>
      <c r="I8691">
        <f>$A$6*Table1[[#This Row],[CF % EOL]]</f>
        <v>1.8490975421571676</v>
      </c>
      <c r="J8691" s="1">
        <v>9.1329672321836197E-2</v>
      </c>
      <c r="K8691">
        <f>Table1[[#This Row],[CF % WEC]]*$A$10</f>
        <v>2.8089792401731088E-2</v>
      </c>
      <c r="L8691" s="14">
        <v>1.474972751489777</v>
      </c>
      <c r="M8691" s="4">
        <f>Table1[[#This Row],[Cons h  '[MWh']]]-Table1[[#This Row],[Ewec_prod '[MWh']]]-Table1[[#This Row],[Eeol_prod '[MWh']]]-Table1[[#This Row],[Efv_prod '[MWh']]]</f>
        <v>-0.40221458306912172</v>
      </c>
    </row>
    <row r="8692">
      <c r="E8692" s="3">
        <v>43828.083333333336</v>
      </c>
      <c r="F8692" s="1">
        <v>0</v>
      </c>
      <c r="G8692" s="2">
        <f>Table1[[#This Row],[CF % FV]]*$A$2</f>
        <v>0</v>
      </c>
      <c r="H8692" s="22">
        <v>0.13452932004686299</v>
      </c>
      <c r="I8692">
        <f>$A$6*Table1[[#This Row],[CF % EOL]]</f>
        <v>1.0089699003514725</v>
      </c>
      <c r="J8692" s="1">
        <v>8.5462827966950858E-2</v>
      </c>
      <c r="K8692">
        <f>Table1[[#This Row],[CF % WEC]]*$A$10</f>
        <v>2.6285357591089648E-2</v>
      </c>
      <c r="L8692" s="14">
        <v>1.4137797747775052</v>
      </c>
      <c r="M8692" s="4">
        <f>Table1[[#This Row],[Cons h  '[MWh']]]-Table1[[#This Row],[Ewec_prod '[MWh']]]-Table1[[#This Row],[Eeol_prod '[MWh']]]-Table1[[#This Row],[Efv_prod '[MWh']]]</f>
        <v>0.37852451683494293</v>
      </c>
    </row>
    <row r="8693">
      <c r="E8693" s="3">
        <v>43828.125</v>
      </c>
      <c r="F8693" s="1">
        <v>0</v>
      </c>
      <c r="G8693" s="2">
        <f>Table1[[#This Row],[CF % FV]]*$A$2</f>
        <v>0</v>
      </c>
      <c r="H8693" s="22">
        <v>6.9124062672440797E-2</v>
      </c>
      <c r="I8693">
        <f>$A$6*Table1[[#This Row],[CF % EOL]]</f>
        <v>0.518430470043306</v>
      </c>
      <c r="J8693" s="1">
        <v>8.0984545393073565E-2</v>
      </c>
      <c r="K8693">
        <f>Table1[[#This Row],[CF % WEC]]*$A$10</f>
        <v>2.4907995506911595E-2</v>
      </c>
      <c r="L8693" s="14">
        <v>1.2954727501579058</v>
      </c>
      <c r="M8693" s="4">
        <f>Table1[[#This Row],[Cons h  '[MWh']]]-Table1[[#This Row],[Ewec_prod '[MWh']]]-Table1[[#This Row],[Eeol_prod '[MWh']]]-Table1[[#This Row],[Efv_prod '[MWh']]]</f>
        <v>0.75213428460768816</v>
      </c>
    </row>
    <row r="8694">
      <c r="E8694" s="3">
        <v>43828.166666666664</v>
      </c>
      <c r="F8694" s="1">
        <v>0</v>
      </c>
      <c r="G8694" s="2">
        <f>Table1[[#This Row],[CF % FV]]*$A$2</f>
        <v>0</v>
      </c>
      <c r="H8694" s="22">
        <v>0.10698221515629</v>
      </c>
      <c r="I8694">
        <f>$A$6*Table1[[#This Row],[CF % EOL]]</f>
        <v>0.80236661367217499</v>
      </c>
      <c r="J8694" s="1">
        <v>7.8772905266273563E-2</v>
      </c>
      <c r="K8694">
        <f>Table1[[#This Row],[CF % WEC]]*$A$10</f>
        <v>2.4227772853640379E-2</v>
      </c>
      <c r="L8694" s="14">
        <v>1.6862009911504123</v>
      </c>
      <c r="M8694" s="4">
        <f>Table1[[#This Row],[Cons h  '[MWh']]]-Table1[[#This Row],[Ewec_prod '[MWh']]]-Table1[[#This Row],[Eeol_prod '[MWh']]]-Table1[[#This Row],[Efv_prod '[MWh']]]</f>
        <v>0.85960660462459693</v>
      </c>
    </row>
    <row r="8695">
      <c r="E8695" s="3">
        <v>43828.208333333336</v>
      </c>
      <c r="F8695" s="1">
        <v>0</v>
      </c>
      <c r="G8695" s="2">
        <f>Table1[[#This Row],[CF % FV]]*$A$2</f>
        <v>0</v>
      </c>
      <c r="H8695" s="22">
        <v>0.15615837777816199</v>
      </c>
      <c r="I8695">
        <f>$A$6*Table1[[#This Row],[CF % EOL]]</f>
        <v>1.1711878333362149</v>
      </c>
      <c r="J8695" s="1">
        <v>7.8362613536817283E-2</v>
      </c>
      <c r="K8695">
        <f>Table1[[#This Row],[CF % WEC]]*$A$10</f>
        <v>2.4101581559928503E-2</v>
      </c>
      <c r="L8695" s="14">
        <v>1.7691141840319278</v>
      </c>
      <c r="M8695" s="4">
        <f>Table1[[#This Row],[Cons h  '[MWh']]]-Table1[[#This Row],[Ewec_prod '[MWh']]]-Table1[[#This Row],[Eeol_prod '[MWh']]]-Table1[[#This Row],[Efv_prod '[MWh']]]</f>
        <v>0.57382476913578429</v>
      </c>
    </row>
    <row r="8696">
      <c r="E8696" s="3">
        <v>43828.25</v>
      </c>
      <c r="F8696" s="1">
        <v>0</v>
      </c>
      <c r="G8696" s="2">
        <f>Table1[[#This Row],[CF % FV]]*$A$2</f>
        <v>0</v>
      </c>
      <c r="H8696" s="22">
        <v>0.166669193329187</v>
      </c>
      <c r="I8696">
        <f>$A$6*Table1[[#This Row],[CF % EOL]]</f>
        <v>1.2500189499689025</v>
      </c>
      <c r="J8696" s="1">
        <v>7.8686795350717681E-2</v>
      </c>
      <c r="K8696">
        <f>Table1[[#This Row],[CF % WEC]]*$A$10</f>
        <v>2.4201288474684415E-2</v>
      </c>
      <c r="L8696" s="14">
        <v>1.9038573130059506</v>
      </c>
      <c r="M8696" s="4">
        <f>Table1[[#This Row],[Cons h  '[MWh']]]-Table1[[#This Row],[Ewec_prod '[MWh']]]-Table1[[#This Row],[Eeol_prod '[MWh']]]-Table1[[#This Row],[Efv_prod '[MWh']]]</f>
        <v>0.62963707456236362</v>
      </c>
    </row>
    <row r="8697">
      <c r="E8697" s="3">
        <v>43828.291666666664</v>
      </c>
      <c r="F8697" s="1">
        <v>4.1450000000000001E-2</v>
      </c>
      <c r="G8697" s="2">
        <f>Table1[[#This Row],[CF % FV]]*$A$2</f>
        <v>0.12435</v>
      </c>
      <c r="H8697" s="22">
        <v>0.16375473750856501</v>
      </c>
      <c r="I8697">
        <f>$A$6*Table1[[#This Row],[CF % EOL]]</f>
        <v>1.2281605313142376</v>
      </c>
      <c r="J8697" s="1">
        <v>7.7145685500285402E-2</v>
      </c>
      <c r="K8697">
        <f>Table1[[#This Row],[CF % WEC]]*$A$10</f>
        <v>2.3727297331758181E-2</v>
      </c>
      <c r="L8697" s="14">
        <v>1.9359562557429355</v>
      </c>
      <c r="M8697" s="4">
        <f>Table1[[#This Row],[Cons h  '[MWh']]]-Table1[[#This Row],[Ewec_prod '[MWh']]]-Table1[[#This Row],[Eeol_prod '[MWh']]]-Table1[[#This Row],[Efv_prod '[MWh']]]</f>
        <v>0.55971842709693975</v>
      </c>
    </row>
    <row r="8698">
      <c r="E8698" s="3">
        <v>43828.333333333336</v>
      </c>
      <c r="F8698" s="1">
        <v>0.28106999999999999</v>
      </c>
      <c r="G8698" s="2">
        <f>Table1[[#This Row],[CF % FV]]*$A$2</f>
        <v>0.84321000000000002</v>
      </c>
      <c r="H8698" s="22">
        <v>0.114639895220435</v>
      </c>
      <c r="I8698">
        <f>$A$6*Table1[[#This Row],[CF % EOL]]</f>
        <v>0.85979921415326244</v>
      </c>
      <c r="J8698" s="1">
        <v>7.3092487372703838E-2</v>
      </c>
      <c r="K8698">
        <f>Table1[[#This Row],[CF % WEC]]*$A$10</f>
        <v>2.2480676260288185E-2</v>
      </c>
      <c r="L8698" s="14">
        <v>1.8121932722142011</v>
      </c>
      <c r="M8698" s="4">
        <f>Table1[[#This Row],[Cons h  '[MWh']]]-Table1[[#This Row],[Ewec_prod '[MWh']]]-Table1[[#This Row],[Eeol_prod '[MWh']]]-Table1[[#This Row],[Efv_prod '[MWh']]]</f>
        <v>8.6703381800650403E-2</v>
      </c>
    </row>
    <row r="8699">
      <c r="E8699" s="3">
        <v>43828.375</v>
      </c>
      <c r="F8699" s="1">
        <v>0.57337000000000005</v>
      </c>
      <c r="G8699" s="2">
        <f>Table1[[#This Row],[CF % FV]]*$A$2</f>
        <v>1.72011</v>
      </c>
      <c r="H8699" s="22">
        <v>5.90767753301066E-2</v>
      </c>
      <c r="I8699">
        <f>$A$6*Table1[[#This Row],[CF % EOL]]</f>
        <v>0.44307581497579951</v>
      </c>
      <c r="J8699" s="1">
        <v>7.0812121012680598E-2</v>
      </c>
      <c r="K8699">
        <f>Table1[[#This Row],[CF % WEC]]*$A$10</f>
        <v>2.1779315836840906E-2</v>
      </c>
      <c r="L8699" s="14">
        <v>1.7376740880483765</v>
      </c>
      <c r="M8699" s="4">
        <f>Table1[[#This Row],[Cons h  '[MWh']]]-Table1[[#This Row],[Ewec_prod '[MWh']]]-Table1[[#This Row],[Eeol_prod '[MWh']]]-Table1[[#This Row],[Efv_prod '[MWh']]]</f>
        <v>-0.44729104276426401</v>
      </c>
    </row>
    <row r="8700">
      <c r="E8700" s="3">
        <v>43828.416666666664</v>
      </c>
      <c r="F8700" s="1">
        <v>0.68046000000000006</v>
      </c>
      <c r="G8700" s="2">
        <f>Table1[[#This Row],[CF % FV]]*$A$2</f>
        <v>2.0413800000000002</v>
      </c>
      <c r="H8700" s="22">
        <v>0.17201799272802901</v>
      </c>
      <c r="I8700">
        <f>$A$6*Table1[[#This Row],[CF % EOL]]</f>
        <v>1.2901349454602176</v>
      </c>
      <c r="J8700" s="1">
        <v>6.5701859894822259E-2</v>
      </c>
      <c r="K8700">
        <f>Table1[[#This Row],[CF % WEC]]*$A$10</f>
        <v>2.0207579398179031E-2</v>
      </c>
      <c r="L8700" s="14">
        <v>1.7722844910260098</v>
      </c>
      <c r="M8700" s="4">
        <f>Table1[[#This Row],[Cons h  '[MWh']]]-Table1[[#This Row],[Ewec_prod '[MWh']]]-Table1[[#This Row],[Eeol_prod '[MWh']]]-Table1[[#This Row],[Efv_prod '[MWh']]]</f>
        <v>-1.579438033832387</v>
      </c>
    </row>
    <row r="8701">
      <c r="E8701" s="3">
        <v>43828.458333333336</v>
      </c>
      <c r="F8701" s="1">
        <v>0.73242999999999991</v>
      </c>
      <c r="G8701" s="2">
        <f>Table1[[#This Row],[CF % FV]]*$A$2</f>
        <v>2.1972899999999997</v>
      </c>
      <c r="H8701" s="22">
        <v>7.2241769319623103E-2</v>
      </c>
      <c r="I8701">
        <f>$A$6*Table1[[#This Row],[CF % EOL]]</f>
        <v>0.54181326989717327</v>
      </c>
      <c r="J8701" s="1">
        <v>6.0104369597546385E-2</v>
      </c>
      <c r="K8701">
        <f>Table1[[#This Row],[CF % WEC]]*$A$10</f>
        <v>1.8485988414395436E-2</v>
      </c>
      <c r="L8701" s="14">
        <v>1.6259195739366805</v>
      </c>
      <c r="M8701" s="4">
        <f>Table1[[#This Row],[Cons h  '[MWh']]]-Table1[[#This Row],[Ewec_prod '[MWh']]]-Table1[[#This Row],[Eeol_prod '[MWh']]]-Table1[[#This Row],[Efv_prod '[MWh']]]</f>
        <v>-1.1316696843748879</v>
      </c>
    </row>
    <row r="8702">
      <c r="E8702" s="3">
        <v>43828.5</v>
      </c>
      <c r="F8702" s="1">
        <v>0.72110000000000007</v>
      </c>
      <c r="G8702" s="2">
        <f>Table1[[#This Row],[CF % FV]]*$A$2</f>
        <v>2.1633000000000004</v>
      </c>
      <c r="H8702" s="22">
        <v>5.6254659555082097E-2</v>
      </c>
      <c r="I8702">
        <f>$A$6*Table1[[#This Row],[CF % EOL]]</f>
        <v>0.42190994666311571</v>
      </c>
      <c r="J8702" s="1">
        <v>5.7689002566137695E-2</v>
      </c>
      <c r="K8702">
        <f>Table1[[#This Row],[CF % WEC]]*$A$10</f>
        <v>1.774310653645363E-2</v>
      </c>
      <c r="L8702" s="14">
        <v>2.2586652001749123</v>
      </c>
      <c r="M8702" s="4">
        <f>Table1[[#This Row],[Cons h  '[MWh']]]-Table1[[#This Row],[Ewec_prod '[MWh']]]-Table1[[#This Row],[Eeol_prod '[MWh']]]-Table1[[#This Row],[Efv_prod '[MWh']]]</f>
        <v>-0.34428785302465759</v>
      </c>
    </row>
    <row r="8703">
      <c r="E8703" s="3">
        <v>43828.541666666664</v>
      </c>
      <c r="F8703" s="1">
        <v>0.64519000000000004</v>
      </c>
      <c r="G8703" s="2">
        <f>Table1[[#This Row],[CF % FV]]*$A$2</f>
        <v>1.9355700000000002</v>
      </c>
      <c r="H8703" s="22">
        <v>0.121939902797588</v>
      </c>
      <c r="I8703">
        <f>$A$6*Table1[[#This Row],[CF % EOL]]</f>
        <v>0.91454927098190997</v>
      </c>
      <c r="J8703" s="1">
        <v>6.0240801093371633E-2</v>
      </c>
      <c r="K8703">
        <f>Table1[[#This Row],[CF % WEC]]*$A$10</f>
        <v>1.8527949940122631E-2</v>
      </c>
      <c r="L8703" s="14">
        <v>2.2163222222569403</v>
      </c>
      <c r="M8703" s="4">
        <f>Table1[[#This Row],[Cons h  '[MWh']]]-Table1[[#This Row],[Ewec_prod '[MWh']]]-Table1[[#This Row],[Eeol_prod '[MWh']]]-Table1[[#This Row],[Efv_prod '[MWh']]]</f>
        <v>-0.65232499866509253</v>
      </c>
    </row>
    <row r="8704">
      <c r="E8704" s="3">
        <v>43828.583333333336</v>
      </c>
      <c r="F8704" s="1">
        <v>0.51775000000000004</v>
      </c>
      <c r="G8704" s="2">
        <f>Table1[[#This Row],[CF % FV]]*$A$2</f>
        <v>1.5532500000000002</v>
      </c>
      <c r="H8704" s="22">
        <v>0.27446069930704198</v>
      </c>
      <c r="I8704">
        <f>$A$6*Table1[[#This Row],[CF % EOL]]</f>
        <v>2.0584552448028148</v>
      </c>
      <c r="J8704" s="1">
        <v>6.5503997490628713E-2</v>
      </c>
      <c r="K8704">
        <f>Table1[[#This Row],[CF % WEC]]*$A$10</f>
        <v>2.0146723887405724E-2</v>
      </c>
      <c r="L8704" s="14">
        <v>1.8521813271477885</v>
      </c>
      <c r="M8704" s="4">
        <f>Table1[[#This Row],[Cons h  '[MWh']]]-Table1[[#This Row],[Ewec_prod '[MWh']]]-Table1[[#This Row],[Eeol_prod '[MWh']]]-Table1[[#This Row],[Efv_prod '[MWh']]]</f>
        <v>-1.7796706415424324</v>
      </c>
    </row>
    <row r="8705">
      <c r="E8705" s="3">
        <v>43828.625</v>
      </c>
      <c r="F8705" s="1">
        <v>0.29038999999999998</v>
      </c>
      <c r="G8705" s="2">
        <f>Table1[[#This Row],[CF % FV]]*$A$2</f>
        <v>0.87117</v>
      </c>
      <c r="H8705" s="22">
        <v>0.49255060123284899</v>
      </c>
      <c r="I8705">
        <f>$A$6*Table1[[#This Row],[CF % EOL]]</f>
        <v>3.6941295092463675</v>
      </c>
      <c r="J8705" s="1">
        <v>7.1548737362661194E-2</v>
      </c>
      <c r="K8705">
        <f>Table1[[#This Row],[CF % WEC]]*$A$10</f>
        <v>2.2005873097199421E-2</v>
      </c>
      <c r="L8705" s="14">
        <v>1.9188427558143697</v>
      </c>
      <c r="M8705" s="4">
        <f>Table1[[#This Row],[Cons h  '[MWh']]]-Table1[[#This Row],[Ewec_prod '[MWh']]]-Table1[[#This Row],[Eeol_prod '[MWh']]]-Table1[[#This Row],[Efv_prod '[MWh']]]</f>
        <v>-2.6684626265291973</v>
      </c>
    </row>
    <row r="8706">
      <c r="E8706" s="3">
        <v>43828.666666666664</v>
      </c>
      <c r="F8706" s="1">
        <v>0</v>
      </c>
      <c r="G8706" s="2">
        <f>Table1[[#This Row],[CF % FV]]*$A$2</f>
        <v>0</v>
      </c>
      <c r="H8706" s="22">
        <v>0.61697320634505703</v>
      </c>
      <c r="I8706">
        <f>$A$6*Table1[[#This Row],[CF % EOL]]</f>
        <v>4.6272990475879281</v>
      </c>
      <c r="J8706" s="1">
        <v>7.5535713125816764E-2</v>
      </c>
      <c r="K8706">
        <f>Table1[[#This Row],[CF % WEC]]*$A$10</f>
        <v>2.323212650039921E-2</v>
      </c>
      <c r="L8706" s="14">
        <v>1.4403942743345963</v>
      </c>
      <c r="M8706" s="4">
        <f>Table1[[#This Row],[Cons h  '[MWh']]]-Table1[[#This Row],[Ewec_prod '[MWh']]]-Table1[[#This Row],[Eeol_prod '[MWh']]]-Table1[[#This Row],[Efv_prod '[MWh']]]</f>
        <v>-3.210136899753731</v>
      </c>
    </row>
    <row r="8707">
      <c r="E8707" s="3">
        <v>43828.708333333336</v>
      </c>
      <c r="F8707" s="1">
        <v>0</v>
      </c>
      <c r="G8707" s="2">
        <f>Table1[[#This Row],[CF % FV]]*$A$2</f>
        <v>0</v>
      </c>
      <c r="H8707" s="22">
        <v>0.715890069892263</v>
      </c>
      <c r="I8707">
        <f>$A$6*Table1[[#This Row],[CF % EOL]]</f>
        <v>5.3691755241919727</v>
      </c>
      <c r="J8707" s="1">
        <v>7.6807210931757602E-2</v>
      </c>
      <c r="K8707">
        <f>Table1[[#This Row],[CF % WEC]]*$A$10</f>
        <v>2.3623194468783842E-2</v>
      </c>
      <c r="L8707" s="14">
        <v>1.8980471378457144</v>
      </c>
      <c r="M8707" s="4">
        <f>Table1[[#This Row],[Cons h  '[MWh']]]-Table1[[#This Row],[Ewec_prod '[MWh']]]-Table1[[#This Row],[Eeol_prod '[MWh']]]-Table1[[#This Row],[Efv_prod '[MWh']]]</f>
        <v>-3.4947515808150422</v>
      </c>
    </row>
    <row r="8708">
      <c r="E8708" s="3">
        <v>43828.75</v>
      </c>
      <c r="F8708" s="1">
        <v>0</v>
      </c>
      <c r="G8708" s="2">
        <f>Table1[[#This Row],[CF % FV]]*$A$2</f>
        <v>0</v>
      </c>
      <c r="H8708" s="22">
        <v>0.74134556928579998</v>
      </c>
      <c r="I8708">
        <f>$A$6*Table1[[#This Row],[CF % EOL]]</f>
        <v>5.5600917696434999</v>
      </c>
      <c r="J8708" s="1">
        <v>7.6575150694857069E-2</v>
      </c>
      <c r="K8708">
        <f>Table1[[#This Row],[CF % WEC]]*$A$10</f>
        <v>2.3551820908433576E-2</v>
      </c>
      <c r="L8708" s="14">
        <v>2.3874073346290903</v>
      </c>
      <c r="M8708" s="4">
        <f>Table1[[#This Row],[Cons h  '[MWh']]]-Table1[[#This Row],[Ewec_prod '[MWh']]]-Table1[[#This Row],[Eeol_prod '[MWh']]]-Table1[[#This Row],[Efv_prod '[MWh']]]</f>
        <v>-3.1962362559228432</v>
      </c>
    </row>
    <row r="8709">
      <c r="E8709" s="3">
        <v>43828.791666666664</v>
      </c>
      <c r="F8709" s="1">
        <v>0</v>
      </c>
      <c r="G8709" s="2">
        <f>Table1[[#This Row],[CF % FV]]*$A$2</f>
        <v>0</v>
      </c>
      <c r="H8709" s="22">
        <v>0.75695507356630798</v>
      </c>
      <c r="I8709">
        <f>$A$6*Table1[[#This Row],[CF % EOL]]</f>
        <v>5.6771630517473097</v>
      </c>
      <c r="J8709" s="1">
        <v>7.4259638476632153E-2</v>
      </c>
      <c r="K8709">
        <f>Table1[[#This Row],[CF % WEC]]*$A$10</f>
        <v>2.2839650856137674E-2</v>
      </c>
      <c r="L8709" s="14">
        <v>2.529275578468968</v>
      </c>
      <c r="M8709" s="4">
        <f>Table1[[#This Row],[Cons h  '[MWh']]]-Table1[[#This Row],[Ewec_prod '[MWh']]]-Table1[[#This Row],[Eeol_prod '[MWh']]]-Table1[[#This Row],[Efv_prod '[MWh']]]</f>
        <v>-3.1707271241344794</v>
      </c>
    </row>
    <row r="8710">
      <c r="E8710" s="3">
        <v>43828.833333333336</v>
      </c>
      <c r="F8710" s="1">
        <v>0</v>
      </c>
      <c r="G8710" s="2">
        <f>Table1[[#This Row],[CF % FV]]*$A$2</f>
        <v>0</v>
      </c>
      <c r="H8710" s="22">
        <v>0.69995983872492495</v>
      </c>
      <c r="I8710">
        <f>$A$6*Table1[[#This Row],[CF % EOL]]</f>
        <v>5.2496987904369368</v>
      </c>
      <c r="J8710" s="1">
        <v>7.2194769632955763E-2</v>
      </c>
      <c r="K8710">
        <f>Table1[[#This Row],[CF % WEC]]*$A$10</f>
        <v>2.2204569883206116E-2</v>
      </c>
      <c r="L8710" s="14">
        <v>2.0478140718852651</v>
      </c>
      <c r="M8710" s="4">
        <f>Table1[[#This Row],[Cons h  '[MWh']]]-Table1[[#This Row],[Ewec_prod '[MWh']]]-Table1[[#This Row],[Eeol_prod '[MWh']]]-Table1[[#This Row],[Efv_prod '[MWh']]]</f>
        <v>-3.224089288434878</v>
      </c>
    </row>
    <row r="8711">
      <c r="E8711" s="3">
        <v>43828.875</v>
      </c>
      <c r="F8711" s="1">
        <v>0</v>
      </c>
      <c r="G8711" s="2">
        <f>Table1[[#This Row],[CF % FV]]*$A$2</f>
        <v>0</v>
      </c>
      <c r="H8711" s="22">
        <v>0.61618942358349904</v>
      </c>
      <c r="I8711">
        <f>$A$6*Table1[[#This Row],[CF % EOL]]</f>
        <v>4.6214206768762427</v>
      </c>
      <c r="J8711" s="1">
        <v>7.1858065667251128E-2</v>
      </c>
      <c r="K8711">
        <f>Table1[[#This Row],[CF % WEC]]*$A$10</f>
        <v>2.2101011595334962E-2</v>
      </c>
      <c r="L8711" s="14">
        <v>1.688532149298978</v>
      </c>
      <c r="M8711" s="4">
        <f>Table1[[#This Row],[Cons h  '[MWh']]]-Table1[[#This Row],[Ewec_prod '[MWh']]]-Table1[[#This Row],[Eeol_prod '[MWh']]]-Table1[[#This Row],[Efv_prod '[MWh']]]</f>
        <v>-2.9549895391725998</v>
      </c>
    </row>
    <row r="8712">
      <c r="E8712" s="3">
        <v>43828.916666666664</v>
      </c>
      <c r="F8712" s="1">
        <v>0</v>
      </c>
      <c r="G8712" s="2">
        <f>Table1[[#This Row],[CF % FV]]*$A$2</f>
        <v>0</v>
      </c>
      <c r="H8712" s="22">
        <v>0.75825147794230696</v>
      </c>
      <c r="I8712">
        <f>$A$6*Table1[[#This Row],[CF % EOL]]</f>
        <v>5.6868860845673019</v>
      </c>
      <c r="J8712" s="1">
        <v>7.2418809818934837E-2</v>
      </c>
      <c r="K8712">
        <f>Table1[[#This Row],[CF % WEC]]*$A$10</f>
        <v>2.227347675819873E-2</v>
      </c>
      <c r="L8712" s="14">
        <v>1.5452370539454967</v>
      </c>
      <c r="M8712" s="4">
        <f>Table1[[#This Row],[Cons h  '[MWh']]]-Table1[[#This Row],[Ewec_prod '[MWh']]]-Table1[[#This Row],[Eeol_prod '[MWh']]]-Table1[[#This Row],[Efv_prod '[MWh']]]</f>
        <v>-4.1639225073800041</v>
      </c>
    </row>
    <row r="8713">
      <c r="E8713" s="3">
        <v>43828.958333333336</v>
      </c>
      <c r="F8713" s="1">
        <v>0</v>
      </c>
      <c r="G8713" s="2">
        <f>Table1[[#This Row],[CF % FV]]*$A$2</f>
        <v>0</v>
      </c>
      <c r="H8713" s="22">
        <v>0.781667993240033</v>
      </c>
      <c r="I8713">
        <f>$A$6*Table1[[#This Row],[CF % EOL]]</f>
        <v>5.8625099493002475</v>
      </c>
      <c r="J8713" s="1">
        <v>7.5712637697904414E-2</v>
      </c>
      <c r="K8713">
        <f>Table1[[#This Row],[CF % WEC]]*$A$10</f>
        <v>2.3286542271028433E-2</v>
      </c>
      <c r="L8713" s="14">
        <v>1.4382511906043098</v>
      </c>
      <c r="M8713" s="4">
        <f>Table1[[#This Row],[Cons h  '[MWh']]]-Table1[[#This Row],[Ewec_prod '[MWh']]]-Table1[[#This Row],[Eeol_prod '[MWh']]]-Table1[[#This Row],[Efv_prod '[MWh']]]</f>
        <v>-4.4475453009669659</v>
      </c>
    </row>
    <row r="8714">
      <c r="E8714" s="3">
        <v>43829</v>
      </c>
      <c r="F8714" s="1">
        <v>0</v>
      </c>
      <c r="G8714" s="2">
        <f>Table1[[#This Row],[CF % FV]]*$A$2</f>
        <v>0</v>
      </c>
      <c r="H8714" s="22">
        <v>0.80757203289604296</v>
      </c>
      <c r="I8714">
        <f>$A$6*Table1[[#This Row],[CF % EOL]]</f>
        <v>6.0567902467203218</v>
      </c>
      <c r="J8714" s="1">
        <v>8.2186227970466263E-2</v>
      </c>
      <c r="K8714">
        <f>Table1[[#This Row],[CF % WEC]]*$A$10</f>
        <v>2.5277590768490864E-2</v>
      </c>
      <c r="L8714" s="14">
        <v>1.5132055052690212</v>
      </c>
      <c r="M8714" s="4">
        <f>Table1[[#This Row],[Cons h  '[MWh']]]-Table1[[#This Row],[Ewec_prod '[MWh']]]-Table1[[#This Row],[Eeol_prod '[MWh']]]-Table1[[#This Row],[Efv_prod '[MWh']]]</f>
        <v>-4.5688623322197914</v>
      </c>
    </row>
    <row r="8715">
      <c r="E8715" s="3">
        <v>43829.041666666664</v>
      </c>
      <c r="F8715" s="1">
        <v>0</v>
      </c>
      <c r="G8715" s="2">
        <f>Table1[[#This Row],[CF % FV]]*$A$2</f>
        <v>0</v>
      </c>
      <c r="H8715" s="22">
        <v>0.853888481811103</v>
      </c>
      <c r="I8715">
        <f>$A$6*Table1[[#This Row],[CF % EOL]]</f>
        <v>6.4041636135832727</v>
      </c>
      <c r="J8715" s="1">
        <v>8.8631411138792013E-2</v>
      </c>
      <c r="K8715">
        <f>Table1[[#This Row],[CF % WEC]]*$A$10</f>
        <v>2.7259902240620339E-2</v>
      </c>
      <c r="L8715" s="14">
        <v>1.5194070724884658</v>
      </c>
      <c r="M8715" s="4">
        <f>Table1[[#This Row],[Cons h  '[MWh']]]-Table1[[#This Row],[Ewec_prod '[MWh']]]-Table1[[#This Row],[Eeol_prod '[MWh']]]-Table1[[#This Row],[Efv_prod '[MWh']]]</f>
        <v>-4.9120164433354274</v>
      </c>
    </row>
    <row r="8716">
      <c r="E8716" s="3">
        <v>43829.083333333336</v>
      </c>
      <c r="F8716" s="1">
        <v>0</v>
      </c>
      <c r="G8716" s="2">
        <f>Table1[[#This Row],[CF % FV]]*$A$2</f>
        <v>0</v>
      </c>
      <c r="H8716" s="22">
        <v>0.81557375898168205</v>
      </c>
      <c r="I8716">
        <f>$A$6*Table1[[#This Row],[CF % EOL]]</f>
        <v>6.1168031923626156</v>
      </c>
      <c r="J8716" s="1">
        <v>9.2322509499971755E-2</v>
      </c>
      <c r="K8716">
        <f>Table1[[#This Row],[CF % WEC]]*$A$10</f>
        <v>2.8395154169856916E-2</v>
      </c>
      <c r="L8716" s="14">
        <v>1.6686685319207732</v>
      </c>
      <c r="M8716" s="4">
        <f>Table1[[#This Row],[Cons h  '[MWh']]]-Table1[[#This Row],[Ewec_prod '[MWh']]]-Table1[[#This Row],[Eeol_prod '[MWh']]]-Table1[[#This Row],[Efv_prod '[MWh']]]</f>
        <v>-4.4765298146116992</v>
      </c>
    </row>
    <row r="8717">
      <c r="E8717" s="3">
        <v>43829.125</v>
      </c>
      <c r="F8717" s="1">
        <v>0</v>
      </c>
      <c r="G8717" s="2">
        <f>Table1[[#This Row],[CF % FV]]*$A$2</f>
        <v>0</v>
      </c>
      <c r="H8717" s="22">
        <v>0.78588165275868505</v>
      </c>
      <c r="I8717">
        <f>$A$6*Table1[[#This Row],[CF % EOL]]</f>
        <v>5.8941123956901382</v>
      </c>
      <c r="J8717" s="1">
        <v>9.1178518265945377E-2</v>
      </c>
      <c r="K8717">
        <f>Table1[[#This Row],[CF % WEC]]*$A$10</f>
        <v>2.8043302734761841E-2</v>
      </c>
      <c r="L8717" s="14">
        <v>1.6423118499575862</v>
      </c>
      <c r="M8717" s="4">
        <f>Table1[[#This Row],[Cons h  '[MWh']]]-Table1[[#This Row],[Ewec_prod '[MWh']]]-Table1[[#This Row],[Eeol_prod '[MWh']]]-Table1[[#This Row],[Efv_prod '[MWh']]]</f>
        <v>-4.2798438484673138</v>
      </c>
    </row>
    <row r="8718">
      <c r="E8718" s="3">
        <v>43829.166666666664</v>
      </c>
      <c r="F8718" s="1">
        <v>0</v>
      </c>
      <c r="G8718" s="2">
        <f>Table1[[#This Row],[CF % FV]]*$A$2</f>
        <v>0</v>
      </c>
      <c r="H8718" s="22">
        <v>0.62293418248364396</v>
      </c>
      <c r="I8718">
        <f>$A$6*Table1[[#This Row],[CF % EOL]]</f>
        <v>4.6720063686273301</v>
      </c>
      <c r="J8718" s="1">
        <v>8.5471510706257969E-2</v>
      </c>
      <c r="K8718">
        <f>Table1[[#This Row],[CF % WEC]]*$A$10</f>
        <v>2.6288028096068092E-2</v>
      </c>
      <c r="L8718" s="14">
        <v>1.9699615578025023</v>
      </c>
      <c r="M8718" s="4">
        <f>Table1[[#This Row],[Cons h  '[MWh']]]-Table1[[#This Row],[Ewec_prod '[MWh']]]-Table1[[#This Row],[Eeol_prod '[MWh']]]-Table1[[#This Row],[Efv_prod '[MWh']]]</f>
        <v>-2.7283328389208958</v>
      </c>
    </row>
    <row r="8719">
      <c r="E8719" s="3">
        <v>43829.208333333336</v>
      </c>
      <c r="F8719" s="1">
        <v>0</v>
      </c>
      <c r="G8719" s="2">
        <f>Table1[[#This Row],[CF % FV]]*$A$2</f>
        <v>0</v>
      </c>
      <c r="H8719" s="22">
        <v>0.52108656266537101</v>
      </c>
      <c r="I8719">
        <f>$A$6*Table1[[#This Row],[CF % EOL]]</f>
        <v>3.9081492199902828</v>
      </c>
      <c r="J8719" s="1">
        <v>7.9535696265006353E-2</v>
      </c>
      <c r="K8719">
        <f>Table1[[#This Row],[CF % WEC]]*$A$10</f>
        <v>2.4462380514607428E-2</v>
      </c>
      <c r="L8719" s="14">
        <v>2.054095847835975</v>
      </c>
      <c r="M8719" s="4">
        <f>Table1[[#This Row],[Cons h  '[MWh']]]-Table1[[#This Row],[Ewec_prod '[MWh']]]-Table1[[#This Row],[Eeol_prod '[MWh']]]-Table1[[#This Row],[Efv_prod '[MWh']]]</f>
        <v>-1.8785157526689154</v>
      </c>
    </row>
    <row r="8720">
      <c r="E8720" s="3">
        <v>43829.25</v>
      </c>
      <c r="F8720" s="1">
        <v>0</v>
      </c>
      <c r="G8720" s="2">
        <f>Table1[[#This Row],[CF % FV]]*$A$2</f>
        <v>0</v>
      </c>
      <c r="H8720" s="22">
        <v>0.44549156614163699</v>
      </c>
      <c r="I8720">
        <f>$A$6*Table1[[#This Row],[CF % EOL]]</f>
        <v>3.3411867460622773</v>
      </c>
      <c r="J8720" s="1">
        <v>7.3718233343074119E-2</v>
      </c>
      <c r="K8720">
        <f>Table1[[#This Row],[CF % WEC]]*$A$10</f>
        <v>2.2673133694515926E-2</v>
      </c>
      <c r="L8720" s="14">
        <v>2.1157425619170378</v>
      </c>
      <c r="M8720" s="4">
        <f>Table1[[#This Row],[Cons h  '[MWh']]]-Table1[[#This Row],[Ewec_prod '[MWh']]]-Table1[[#This Row],[Eeol_prod '[MWh']]]-Table1[[#This Row],[Efv_prod '[MWh']]]</f>
        <v>-1.2481173178397555</v>
      </c>
    </row>
    <row r="8721">
      <c r="E8721" s="3">
        <v>43829.291666666664</v>
      </c>
      <c r="F8721" s="1">
        <v>6.2950000000000006E-2</v>
      </c>
      <c r="G8721" s="2">
        <f>Table1[[#This Row],[CF % FV]]*$A$2</f>
        <v>0.18885000000000002</v>
      </c>
      <c r="H8721" s="22">
        <v>0.392386279571934</v>
      </c>
      <c r="I8721">
        <f>$A$6*Table1[[#This Row],[CF % EOL]]</f>
        <v>2.9428970967895052</v>
      </c>
      <c r="J8721" s="1">
        <v>6.8070093509834562E-2</v>
      </c>
      <c r="K8721">
        <f>Table1[[#This Row],[CF % WEC]]*$A$10</f>
        <v>2.0935964696333569E-2</v>
      </c>
      <c r="L8721" s="14">
        <v>2.0683170728018783</v>
      </c>
      <c r="M8721" s="4">
        <f>Table1[[#This Row],[Cons h  '[MWh']]]-Table1[[#This Row],[Ewec_prod '[MWh']]]-Table1[[#This Row],[Eeol_prod '[MWh']]]-Table1[[#This Row],[Efv_prod '[MWh']]]</f>
        <v>-1.0843659886839605</v>
      </c>
    </row>
    <row r="8722">
      <c r="E8722" s="3">
        <v>43829.333333333336</v>
      </c>
      <c r="F8722" s="1">
        <v>0.35324</v>
      </c>
      <c r="G8722" s="2">
        <f>Table1[[#This Row],[CF % FV]]*$A$2</f>
        <v>1.05972</v>
      </c>
      <c r="H8722" s="22">
        <v>0.33948201453298299</v>
      </c>
      <c r="I8722">
        <f>$A$6*Table1[[#This Row],[CF % EOL]]</f>
        <v>2.5461151089973724</v>
      </c>
      <c r="J8722" s="1">
        <v>6.1686082450178814E-2</v>
      </c>
      <c r="K8722">
        <f>Table1[[#This Row],[CF % WEC]]*$A$10</f>
        <v>1.8972467611572758E-2</v>
      </c>
      <c r="L8722" s="14">
        <v>2.1787729126876916</v>
      </c>
      <c r="M8722" s="4">
        <f>Table1[[#This Row],[Cons h  '[MWh']]]-Table1[[#This Row],[Ewec_prod '[MWh']]]-Table1[[#This Row],[Eeol_prod '[MWh']]]-Table1[[#This Row],[Efv_prod '[MWh']]]</f>
        <v>-1.4460346639212536</v>
      </c>
    </row>
    <row r="8723">
      <c r="E8723" s="3">
        <v>43829.375</v>
      </c>
      <c r="F8723" s="1">
        <v>0.56925000000000003</v>
      </c>
      <c r="G8723" s="2">
        <f>Table1[[#This Row],[CF % FV]]*$A$2</f>
        <v>1.7077500000000001</v>
      </c>
      <c r="H8723" s="22">
        <v>0.28101633012090399</v>
      </c>
      <c r="I8723">
        <f>$A$6*Table1[[#This Row],[CF % EOL]]</f>
        <v>2.1076224759067799</v>
      </c>
      <c r="J8723" s="1">
        <v>5.7206701961302044E-2</v>
      </c>
      <c r="K8723">
        <f>Table1[[#This Row],[CF % WEC]]*$A$10</f>
        <v>1.7594767847387473E-2</v>
      </c>
      <c r="L8723" s="14">
        <v>2.1637125782184636</v>
      </c>
      <c r="M8723" s="4">
        <f>Table1[[#This Row],[Cons h  '[MWh']]]-Table1[[#This Row],[Ewec_prod '[MWh']]]-Table1[[#This Row],[Eeol_prod '[MWh']]]-Table1[[#This Row],[Efv_prod '[MWh']]]</f>
        <v>-1.6692546655357037</v>
      </c>
    </row>
    <row r="8724">
      <c r="E8724" s="3">
        <v>43829.416666666664</v>
      </c>
      <c r="F8724" s="1">
        <v>0.69726999999999995</v>
      </c>
      <c r="G8724" s="2">
        <f>Table1[[#This Row],[CF % FV]]*$A$2</f>
        <v>2.0918099999999997</v>
      </c>
      <c r="H8724" s="22">
        <v>0.26976420679229002</v>
      </c>
      <c r="I8724">
        <f>$A$6*Table1[[#This Row],[CF % EOL]]</f>
        <v>2.023231550942175</v>
      </c>
      <c r="J8724" s="1">
        <v>5.2442172335970004E-2</v>
      </c>
      <c r="K8724">
        <f>Table1[[#This Row],[CF % WEC]]*$A$10</f>
        <v>1.612936624607815E-2</v>
      </c>
      <c r="L8724" s="14">
        <v>2.1921830688275681</v>
      </c>
      <c r="M8724" s="4">
        <f>Table1[[#This Row],[Cons h  '[MWh']]]-Table1[[#This Row],[Ewec_prod '[MWh']]]-Table1[[#This Row],[Eeol_prod '[MWh']]]-Table1[[#This Row],[Efv_prod '[MWh']]]</f>
        <v>-1.9389878483606848</v>
      </c>
    </row>
    <row r="8725">
      <c r="E8725" s="3">
        <v>43829.458333333336</v>
      </c>
      <c r="F8725" s="1">
        <v>0.75322</v>
      </c>
      <c r="G8725" s="2">
        <f>Table1[[#This Row],[CF % FV]]*$A$2</f>
        <v>2.2596600000000002</v>
      </c>
      <c r="H8725" s="22">
        <v>0.230157341119409</v>
      </c>
      <c r="I8725">
        <f>$A$6*Table1[[#This Row],[CF % EOL]]</f>
        <v>1.7261800583955675</v>
      </c>
      <c r="J8725" s="1">
        <v>4.8416754663010049E-2</v>
      </c>
      <c r="K8725">
        <f>Table1[[#This Row],[CF % WEC]]*$A$10</f>
        <v>1.4891289464577755E-2</v>
      </c>
      <c r="L8725" s="14">
        <v>2.4001156219081841</v>
      </c>
      <c r="M8725" s="4">
        <f>Table1[[#This Row],[Cons h  '[MWh']]]-Table1[[#This Row],[Ewec_prod '[MWh']]]-Table1[[#This Row],[Eeol_prod '[MWh']]]-Table1[[#This Row],[Efv_prod '[MWh']]]</f>
        <v>-1.6006157259519613</v>
      </c>
    </row>
    <row r="8726">
      <c r="E8726" s="3">
        <v>43829.5</v>
      </c>
      <c r="F8726" s="1">
        <v>0.71701000000000004</v>
      </c>
      <c r="G8726" s="2">
        <f>Table1[[#This Row],[CF % FV]]*$A$2</f>
        <v>2.15103</v>
      </c>
      <c r="H8726" s="22">
        <v>0.24591976160456699</v>
      </c>
      <c r="I8726">
        <f>$A$6*Table1[[#This Row],[CF % EOL]]</f>
        <v>1.8443982120342524</v>
      </c>
      <c r="J8726" s="1">
        <v>4.7929439088367019E-2</v>
      </c>
      <c r="K8726">
        <f>Table1[[#This Row],[CF % WEC]]*$A$10</f>
        <v>1.4741408347325785E-2</v>
      </c>
      <c r="L8726" s="14">
        <v>2.1663221502023746</v>
      </c>
      <c r="M8726" s="4">
        <f>Table1[[#This Row],[Cons h  '[MWh']]]-Table1[[#This Row],[Ewec_prod '[MWh']]]-Table1[[#This Row],[Eeol_prod '[MWh']]]-Table1[[#This Row],[Efv_prod '[MWh']]]</f>
        <v>-1.8438474701792034</v>
      </c>
    </row>
    <row r="8727">
      <c r="E8727" s="3">
        <v>43829.541666666664</v>
      </c>
      <c r="F8727" s="1">
        <v>0.65212000000000003</v>
      </c>
      <c r="G8727" s="2">
        <f>Table1[[#This Row],[CF % FV]]*$A$2</f>
        <v>1.9563600000000001</v>
      </c>
      <c r="H8727" s="22">
        <v>0.32673229816571298</v>
      </c>
      <c r="I8727">
        <f>$A$6*Table1[[#This Row],[CF % EOL]]</f>
        <v>2.4504922362428472</v>
      </c>
      <c r="J8727" s="1">
        <v>5.0097997289800897E-2</v>
      </c>
      <c r="K8727">
        <f>Table1[[#This Row],[CF % WEC]]*$A$10</f>
        <v>1.5408380516838157E-2</v>
      </c>
      <c r="L8727" s="14">
        <v>2.0698497485509808</v>
      </c>
      <c r="M8727" s="4">
        <f>Table1[[#This Row],[Cons h  '[MWh']]]-Table1[[#This Row],[Ewec_prod '[MWh']]]-Table1[[#This Row],[Eeol_prod '[MWh']]]-Table1[[#This Row],[Efv_prod '[MWh']]]</f>
        <v>-2.3524108682087048</v>
      </c>
    </row>
    <row r="8728">
      <c r="E8728" s="3">
        <v>43829.583333333336</v>
      </c>
      <c r="F8728" s="1">
        <v>0.50955000000000006</v>
      </c>
      <c r="G8728" s="2">
        <f>Table1[[#This Row],[CF % FV]]*$A$2</f>
        <v>1.5286500000000003</v>
      </c>
      <c r="H8728" s="22">
        <v>0.484573125297803</v>
      </c>
      <c r="I8728">
        <f>$A$6*Table1[[#This Row],[CF % EOL]]</f>
        <v>3.6342984397335223</v>
      </c>
      <c r="J8728" s="1">
        <v>5.7074944527394048E-2</v>
      </c>
      <c r="K8728">
        <f>Table1[[#This Row],[CF % WEC]]*$A$10</f>
        <v>1.7554243898579045E-2</v>
      </c>
      <c r="L8728" s="14">
        <v>1.9702069802710869</v>
      </c>
      <c r="M8728" s="4">
        <f>Table1[[#This Row],[Cons h  '[MWh']]]-Table1[[#This Row],[Ewec_prod '[MWh']]]-Table1[[#This Row],[Eeol_prod '[MWh']]]-Table1[[#This Row],[Efv_prod '[MWh']]]</f>
        <v>-3.2102957033610147</v>
      </c>
    </row>
    <row r="8729">
      <c r="E8729" s="3">
        <v>43829.625</v>
      </c>
      <c r="F8729" s="1">
        <v>0.29648000000000002</v>
      </c>
      <c r="G8729" s="2">
        <f>Table1[[#This Row],[CF % FV]]*$A$2</f>
        <v>0.88944000000000001</v>
      </c>
      <c r="H8729" s="22">
        <v>0.71465049455716201</v>
      </c>
      <c r="I8729">
        <f>$A$6*Table1[[#This Row],[CF % EOL]]</f>
        <v>5.359878709178715</v>
      </c>
      <c r="J8729" s="1">
        <v>6.9095148907307058E-2</v>
      </c>
      <c r="K8729">
        <f>Table1[[#This Row],[CF % WEC]]*$A$10</f>
        <v>2.1251235654646115E-2</v>
      </c>
      <c r="L8729" s="14">
        <v>1.8417458779013531</v>
      </c>
      <c r="M8729" s="4">
        <f>Table1[[#This Row],[Cons h  '[MWh']]]-Table1[[#This Row],[Ewec_prod '[MWh']]]-Table1[[#This Row],[Eeol_prod '[MWh']]]-Table1[[#This Row],[Efv_prod '[MWh']]]</f>
        <v>-4.428824066932008</v>
      </c>
    </row>
    <row r="8730">
      <c r="E8730" s="3">
        <v>43829.666666666664</v>
      </c>
      <c r="F8730" s="1">
        <v>0</v>
      </c>
      <c r="G8730" s="2">
        <f>Table1[[#This Row],[CF % FV]]*$A$2</f>
        <v>0</v>
      </c>
      <c r="H8730" s="22">
        <v>0.84234350528347202</v>
      </c>
      <c r="I8730">
        <f>$A$6*Table1[[#This Row],[CF % EOL]]</f>
        <v>6.3175762896260403</v>
      </c>
      <c r="J8730" s="1">
        <v>8.2954417424690036E-2</v>
      </c>
      <c r="K8730">
        <f>Table1[[#This Row],[CF % WEC]]*$A$10</f>
        <v>2.5513858804341309E-2</v>
      </c>
      <c r="L8730" s="14">
        <v>2.1107199508862711</v>
      </c>
      <c r="M8730" s="4">
        <f>Table1[[#This Row],[Cons h  '[MWh']]]-Table1[[#This Row],[Ewec_prod '[MWh']]]-Table1[[#This Row],[Eeol_prod '[MWh']]]-Table1[[#This Row],[Efv_prod '[MWh']]]</f>
        <v>-4.2323701975441104</v>
      </c>
    </row>
    <row r="8731">
      <c r="E8731" s="3">
        <v>43829.708333333336</v>
      </c>
      <c r="F8731" s="1">
        <v>0</v>
      </c>
      <c r="G8731" s="2">
        <f>Table1[[#This Row],[CF % FV]]*$A$2</f>
        <v>0</v>
      </c>
      <c r="H8731" s="22">
        <v>0.85265157499994804</v>
      </c>
      <c r="I8731">
        <f>$A$6*Table1[[#This Row],[CF % EOL]]</f>
        <v>6.3948868124996103</v>
      </c>
      <c r="J8731" s="1">
        <v>9.3255780046235914E-2</v>
      </c>
      <c r="K8731">
        <f>Table1[[#This Row],[CF % WEC]]*$A$10</f>
        <v>2.8682195338764541E-2</v>
      </c>
      <c r="L8731" s="14">
        <v>2.3622764547393666</v>
      </c>
      <c r="M8731" s="4">
        <f>Table1[[#This Row],[Cons h  '[MWh']]]-Table1[[#This Row],[Ewec_prod '[MWh']]]-Table1[[#This Row],[Eeol_prod '[MWh']]]-Table1[[#This Row],[Efv_prod '[MWh']]]</f>
        <v>-4.0612925530990083</v>
      </c>
    </row>
    <row r="8732">
      <c r="E8732" s="3">
        <v>43829.75</v>
      </c>
      <c r="F8732" s="1">
        <v>0</v>
      </c>
      <c r="G8732" s="2">
        <f>Table1[[#This Row],[CF % FV]]*$A$2</f>
        <v>0</v>
      </c>
      <c r="H8732" s="22">
        <v>0.83624314138318301</v>
      </c>
      <c r="I8732">
        <f>$A$6*Table1[[#This Row],[CF % EOL]]</f>
        <v>6.271823560373873</v>
      </c>
      <c r="J8732" s="1">
        <v>9.8697147909527536E-2</v>
      </c>
      <c r="K8732">
        <f>Table1[[#This Row],[CF % WEC]]*$A$10</f>
        <v>3.0355768557364257E-2</v>
      </c>
      <c r="L8732" s="14">
        <v>3.0106158684058602</v>
      </c>
      <c r="M8732" s="4">
        <f>Table1[[#This Row],[Cons h  '[MWh']]]-Table1[[#This Row],[Ewec_prod '[MWh']]]-Table1[[#This Row],[Eeol_prod '[MWh']]]-Table1[[#This Row],[Efv_prod '[MWh']]]</f>
        <v>-3.291563460525377</v>
      </c>
    </row>
    <row r="8733">
      <c r="E8733" s="3">
        <v>43829.791666666664</v>
      </c>
      <c r="F8733" s="1">
        <v>0</v>
      </c>
      <c r="G8733" s="2">
        <f>Table1[[#This Row],[CF % FV]]*$A$2</f>
        <v>0</v>
      </c>
      <c r="H8733" s="22">
        <v>0.80137732168540399</v>
      </c>
      <c r="I8733">
        <f>$A$6*Table1[[#This Row],[CF % EOL]]</f>
        <v>6.0103299126405298</v>
      </c>
      <c r="J8733" s="1">
        <v>9.8197421815417255E-2</v>
      </c>
      <c r="K8733">
        <f>Table1[[#This Row],[CF % WEC]]*$A$10</f>
        <v>3.0202070401174449E-2</v>
      </c>
      <c r="L8733" s="14">
        <v>3.3136103697477535</v>
      </c>
      <c r="M8733" s="4">
        <f>Table1[[#This Row],[Cons h  '[MWh']]]-Table1[[#This Row],[Ewec_prod '[MWh']]]-Table1[[#This Row],[Eeol_prod '[MWh']]]-Table1[[#This Row],[Efv_prod '[MWh']]]</f>
        <v>-2.7269216132939507</v>
      </c>
    </row>
    <row r="8734">
      <c r="E8734" s="3">
        <v>43829.833333333336</v>
      </c>
      <c r="F8734" s="1">
        <v>0</v>
      </c>
      <c r="G8734" s="2">
        <f>Table1[[#This Row],[CF % FV]]*$A$2</f>
        <v>0</v>
      </c>
      <c r="H8734" s="22">
        <v>0.69222867403094601</v>
      </c>
      <c r="I8734">
        <f>$A$6*Table1[[#This Row],[CF % EOL]]</f>
        <v>5.1917150552320948</v>
      </c>
      <c r="J8734" s="1">
        <v>9.3841071435083884E-2</v>
      </c>
      <c r="K8734">
        <f>Table1[[#This Row],[CF % WEC]]*$A$10</f>
        <v>2.886221036771729E-2</v>
      </c>
      <c r="L8734" s="14">
        <v>2.3952017811623909</v>
      </c>
      <c r="M8734" s="4">
        <f>Table1[[#This Row],[Cons h  '[MWh']]]-Table1[[#This Row],[Ewec_prod '[MWh']]]-Table1[[#This Row],[Eeol_prod '[MWh']]]-Table1[[#This Row],[Efv_prod '[MWh']]]</f>
        <v>-2.825375484437421</v>
      </c>
    </row>
    <row r="8735">
      <c r="E8735" s="3">
        <v>43829.875</v>
      </c>
      <c r="F8735" s="1">
        <v>0</v>
      </c>
      <c r="G8735" s="2">
        <f>Table1[[#This Row],[CF % FV]]*$A$2</f>
        <v>0</v>
      </c>
      <c r="H8735" s="22">
        <v>0.54179855546576905</v>
      </c>
      <c r="I8735">
        <f>$A$6*Table1[[#This Row],[CF % EOL]]</f>
        <v>4.0634891659932677</v>
      </c>
      <c r="J8735" s="1">
        <v>8.9752398723990254E-2</v>
      </c>
      <c r="K8735">
        <f>Table1[[#This Row],[CF % WEC]]*$A$10</f>
        <v>2.7604678563064321E-2</v>
      </c>
      <c r="L8735" s="14">
        <v>2.2162313531445239</v>
      </c>
      <c r="M8735" s="4">
        <f>Table1[[#This Row],[Cons h  '[MWh']]]-Table1[[#This Row],[Ewec_prod '[MWh']]]-Table1[[#This Row],[Eeol_prod '[MWh']]]-Table1[[#This Row],[Efv_prod '[MWh']]]</f>
        <v>-1.8748624914118079</v>
      </c>
    </row>
    <row r="8736">
      <c r="E8736" s="3">
        <v>43829.916666666664</v>
      </c>
      <c r="F8736" s="1">
        <v>0</v>
      </c>
      <c r="G8736" s="2">
        <f>Table1[[#This Row],[CF % FV]]*$A$2</f>
        <v>0</v>
      </c>
      <c r="H8736" s="22">
        <v>0.47713823483173901</v>
      </c>
      <c r="I8736">
        <f>$A$6*Table1[[#This Row],[CF % EOL]]</f>
        <v>3.5785367612380425</v>
      </c>
      <c r="J8736" s="1">
        <v>8.1416234685698724E-2</v>
      </c>
      <c r="K8736">
        <f>Table1[[#This Row],[CF % WEC]]*$A$10</f>
        <v>2.5040767937859993E-2</v>
      </c>
      <c r="L8736" s="14">
        <v>1.6889763460390734</v>
      </c>
      <c r="M8736" s="4">
        <f>Table1[[#This Row],[Cons h  '[MWh']]]-Table1[[#This Row],[Ewec_prod '[MWh']]]-Table1[[#This Row],[Eeol_prod '[MWh']]]-Table1[[#This Row],[Efv_prod '[MWh']]]</f>
        <v>-1.914601183136829</v>
      </c>
    </row>
    <row r="8737">
      <c r="E8737" s="3">
        <v>43829.958333333336</v>
      </c>
      <c r="F8737" s="1">
        <v>0</v>
      </c>
      <c r="G8737" s="2">
        <f>Table1[[#This Row],[CF % FV]]*$A$2</f>
        <v>0</v>
      </c>
      <c r="H8737" s="22">
        <v>0.22425958476820301</v>
      </c>
      <c r="I8737">
        <f>$A$6*Table1[[#This Row],[CF % EOL]]</f>
        <v>1.6819468857615225</v>
      </c>
      <c r="J8737" s="1">
        <v>7.3456392693242625E-2</v>
      </c>
      <c r="K8737">
        <f>Table1[[#This Row],[CF % WEC]]*$A$10</f>
        <v>2.259260072741863E-2</v>
      </c>
      <c r="L8737" s="14">
        <v>1.5044584363418525</v>
      </c>
      <c r="M8737" s="4">
        <f>Table1[[#This Row],[Cons h  '[MWh']]]-Table1[[#This Row],[Ewec_prod '[MWh']]]-Table1[[#This Row],[Eeol_prod '[MWh']]]-Table1[[#This Row],[Efv_prod '[MWh']]]</f>
        <v>-0.20008105014708866</v>
      </c>
    </row>
    <row r="8738">
      <c r="E8738" s="3">
        <v>43830</v>
      </c>
      <c r="F8738" s="1">
        <v>0</v>
      </c>
      <c r="G8738" s="2">
        <f>Table1[[#This Row],[CF % FV]]*$A$2</f>
        <v>0</v>
      </c>
      <c r="H8738" s="22">
        <v>0.211487127547345</v>
      </c>
      <c r="I8738">
        <f>$A$6*Table1[[#This Row],[CF % EOL]]</f>
        <v>1.5861534566050874</v>
      </c>
      <c r="J8738" s="1">
        <v>6.7886690609558889E-2</v>
      </c>
      <c r="K8738">
        <f>Table1[[#This Row],[CF % WEC]]*$A$10</f>
        <v>2.0879556419990859E-2</v>
      </c>
      <c r="L8738" s="14">
        <v>1.2184960319925611</v>
      </c>
      <c r="M8738" s="4">
        <f>Table1[[#This Row],[Cons h  '[MWh']]]-Table1[[#This Row],[Ewec_prod '[MWh']]]-Table1[[#This Row],[Eeol_prod '[MWh']]]-Table1[[#This Row],[Efv_prod '[MWh']]]</f>
        <v>-0.38853698103251721</v>
      </c>
    </row>
    <row r="8739">
      <c r="E8739" s="3">
        <v>43830.041666666664</v>
      </c>
      <c r="F8739" s="1">
        <v>0</v>
      </c>
      <c r="G8739" s="2">
        <f>Table1[[#This Row],[CF % FV]]*$A$2</f>
        <v>0</v>
      </c>
      <c r="H8739" s="22">
        <v>0.22542955476502499</v>
      </c>
      <c r="I8739">
        <f>$A$6*Table1[[#This Row],[CF % EOL]]</f>
        <v>1.6907216607376874</v>
      </c>
      <c r="J8739" s="1">
        <v>6.3990614494910364E-2</v>
      </c>
      <c r="K8739">
        <f>Table1[[#This Row],[CF % WEC]]*$A$10</f>
        <v>1.9681260549004209E-2</v>
      </c>
      <c r="L8739" s="14">
        <v>1.3835345398725669</v>
      </c>
      <c r="M8739" s="4">
        <f>Table1[[#This Row],[Cons h  '[MWh']]]-Table1[[#This Row],[Ewec_prod '[MWh']]]-Table1[[#This Row],[Eeol_prod '[MWh']]]-Table1[[#This Row],[Efv_prod '[MWh']]]</f>
        <v>-0.32686838141412466</v>
      </c>
    </row>
    <row r="8740">
      <c r="E8740" s="3">
        <v>43830.083333333336</v>
      </c>
      <c r="F8740" s="1">
        <v>0</v>
      </c>
      <c r="G8740" s="2">
        <f>Table1[[#This Row],[CF % FV]]*$A$2</f>
        <v>0</v>
      </c>
      <c r="H8740" s="22">
        <v>0.189662830236251</v>
      </c>
      <c r="I8740">
        <f>$A$6*Table1[[#This Row],[CF % EOL]]</f>
        <v>1.4224712267718824</v>
      </c>
      <c r="J8740" s="1">
        <v>6.0394925120025852E-2</v>
      </c>
      <c r="K8740">
        <f>Table1[[#This Row],[CF % WEC]]*$A$10</f>
        <v>1.857535306555573E-2</v>
      </c>
      <c r="L8740" s="14">
        <v>1.2685861987833067</v>
      </c>
      <c r="M8740" s="4">
        <f>Table1[[#This Row],[Cons h  '[MWh']]]-Table1[[#This Row],[Ewec_prod '[MWh']]]-Table1[[#This Row],[Eeol_prod '[MWh']]]-Table1[[#This Row],[Efv_prod '[MWh']]]</f>
        <v>-0.17246038105413142</v>
      </c>
    </row>
    <row r="8741">
      <c r="E8741" s="3">
        <v>43830.125</v>
      </c>
      <c r="F8741" s="1">
        <v>0</v>
      </c>
      <c r="G8741" s="2">
        <f>Table1[[#This Row],[CF % FV]]*$A$2</f>
        <v>0</v>
      </c>
      <c r="H8741" s="22">
        <v>9.2737910002701901E-2</v>
      </c>
      <c r="I8741">
        <f>$A$6*Table1[[#This Row],[CF % EOL]]</f>
        <v>0.69553432502026424</v>
      </c>
      <c r="J8741" s="1">
        <v>5.7310409686024182E-2</v>
      </c>
      <c r="K8741">
        <f>Table1[[#This Row],[CF % WEC]]*$A$10</f>
        <v>1.7626664693000092E-2</v>
      </c>
      <c r="L8741" s="14">
        <v>1.1892412122011984</v>
      </c>
      <c r="M8741" s="4">
        <f>Table1[[#This Row],[Cons h  '[MWh']]]-Table1[[#This Row],[Ewec_prod '[MWh']]]-Table1[[#This Row],[Eeol_prod '[MWh']]]-Table1[[#This Row],[Efv_prod '[MWh']]]</f>
        <v>0.47608022248793402</v>
      </c>
    </row>
    <row r="8742">
      <c r="E8742" s="3">
        <v>43830.166666666664</v>
      </c>
      <c r="F8742" s="1">
        <v>0</v>
      </c>
      <c r="G8742" s="2">
        <f>Table1[[#This Row],[CF % FV]]*$A$2</f>
        <v>0</v>
      </c>
      <c r="H8742" s="22">
        <v>3.0848726793189001E-2</v>
      </c>
      <c r="I8742">
        <f>$A$6*Table1[[#This Row],[CF % EOL]]</f>
        <v>0.2313654509489175</v>
      </c>
      <c r="J8742" s="1">
        <v>5.4969649364884875E-2</v>
      </c>
      <c r="K8742">
        <f>Table1[[#This Row],[CF % WEC]]*$A$10</f>
        <v>1.6906729212980944E-2</v>
      </c>
      <c r="L8742" s="14">
        <v>1.7506842745769113</v>
      </c>
      <c r="M8742" s="4">
        <f>Table1[[#This Row],[Cons h  '[MWh']]]-Table1[[#This Row],[Ewec_prod '[MWh']]]-Table1[[#This Row],[Eeol_prod '[MWh']]]-Table1[[#This Row],[Efv_prod '[MWh']]]</f>
        <v>1.5024120944150128</v>
      </c>
    </row>
    <row r="8743">
      <c r="E8743" s="3">
        <v>43830.208333333336</v>
      </c>
      <c r="F8743" s="1">
        <v>0</v>
      </c>
      <c r="G8743" s="2">
        <f>Table1[[#This Row],[CF % FV]]*$A$2</f>
        <v>0</v>
      </c>
      <c r="H8743" s="22">
        <v>1.37352361999171E-2</v>
      </c>
      <c r="I8743">
        <f>$A$6*Table1[[#This Row],[CF % EOL]]</f>
        <v>0.10301427149937825</v>
      </c>
      <c r="J8743" s="1">
        <v>5.2172430161491569E-2</v>
      </c>
      <c r="K8743">
        <f>Table1[[#This Row],[CF % WEC]]*$A$10</f>
        <v>1.6046403048133123E-2</v>
      </c>
      <c r="L8743" s="14">
        <v>1.7908849509770925</v>
      </c>
      <c r="M8743" s="4">
        <f>Table1[[#This Row],[Cons h  '[MWh']]]-Table1[[#This Row],[Ewec_prod '[MWh']]]-Table1[[#This Row],[Eeol_prod '[MWh']]]-Table1[[#This Row],[Efv_prod '[MWh']]]</f>
        <v>1.6718242764295812</v>
      </c>
    </row>
    <row r="8744">
      <c r="E8744" s="3">
        <v>43830.25</v>
      </c>
      <c r="F8744" s="1">
        <v>0</v>
      </c>
      <c r="G8744" s="2">
        <f>Table1[[#This Row],[CF % FV]]*$A$2</f>
        <v>0</v>
      </c>
      <c r="H8744" s="22">
        <v>1.49726281995885E-2</v>
      </c>
      <c r="I8744">
        <f>$A$6*Table1[[#This Row],[CF % EOL]]</f>
        <v>0.11229471149691375</v>
      </c>
      <c r="J8744" s="1">
        <v>4.9585405046534498E-2</v>
      </c>
      <c r="K8744">
        <f>Table1[[#This Row],[CF % WEC]]*$A$10</f>
        <v>1.5250725186056375E-2</v>
      </c>
      <c r="L8744" s="14">
        <v>1.6979789592013095</v>
      </c>
      <c r="M8744" s="4">
        <f>Table1[[#This Row],[Cons h  '[MWh']]]-Table1[[#This Row],[Ewec_prod '[MWh']]]-Table1[[#This Row],[Eeol_prod '[MWh']]]-Table1[[#This Row],[Efv_prod '[MWh']]]</f>
        <v>1.5704335225183395</v>
      </c>
    </row>
    <row r="8745">
      <c r="E8745" s="3">
        <v>43830.291666666664</v>
      </c>
      <c r="F8745" s="1">
        <v>5.2010000000000001E-2</v>
      </c>
      <c r="G8745" s="2">
        <f>Table1[[#This Row],[CF % FV]]*$A$2</f>
        <v>0.15603</v>
      </c>
      <c r="H8745" s="22">
        <v>2.7600705343237001E-2</v>
      </c>
      <c r="I8745">
        <f>$A$6*Table1[[#This Row],[CF % EOL]]</f>
        <v>0.20700529007427751</v>
      </c>
      <c r="J8745" s="1">
        <v>4.7226867298667673E-2</v>
      </c>
      <c r="K8745">
        <f>Table1[[#This Row],[CF % WEC]]*$A$10</f>
        <v>1.4525321995341265E-2</v>
      </c>
      <c r="L8745" s="14">
        <v>1.7758194457423404</v>
      </c>
      <c r="M8745" s="4">
        <f>Table1[[#This Row],[Cons h  '[MWh']]]-Table1[[#This Row],[Ewec_prod '[MWh']]]-Table1[[#This Row],[Eeol_prod '[MWh']]]-Table1[[#This Row],[Efv_prod '[MWh']]]</f>
        <v>1.3982588336727217</v>
      </c>
    </row>
    <row r="8746">
      <c r="E8746" s="3">
        <v>43830.333333333336</v>
      </c>
      <c r="F8746" s="1">
        <v>0.34885000000000005</v>
      </c>
      <c r="G8746" s="2">
        <f>Table1[[#This Row],[CF % FV]]*$A$2</f>
        <v>1.0465500000000001</v>
      </c>
      <c r="H8746" s="22">
        <v>3.8870142481253998E-2</v>
      </c>
      <c r="I8746">
        <f>$A$6*Table1[[#This Row],[CF % EOL]]</f>
        <v>0.291526068609405</v>
      </c>
      <c r="J8746" s="1">
        <v>4.4641443780044886E-2</v>
      </c>
      <c r="K8746">
        <f>Table1[[#This Row],[CF % WEC]]*$A$10</f>
        <v>1.373013672792075E-2</v>
      </c>
      <c r="L8746" s="14">
        <v>1.528229821452628</v>
      </c>
      <c r="M8746" s="4">
        <f>Table1[[#This Row],[Cons h  '[MWh']]]-Table1[[#This Row],[Ewec_prod '[MWh']]]-Table1[[#This Row],[Eeol_prod '[MWh']]]-Table1[[#This Row],[Efv_prod '[MWh']]]</f>
        <v>0.17642361611530211</v>
      </c>
    </row>
    <row r="8747">
      <c r="E8747" s="3">
        <v>43830.375</v>
      </c>
      <c r="F8747" s="1">
        <v>0.54838999999999993</v>
      </c>
      <c r="G8747" s="2">
        <f>Table1[[#This Row],[CF % FV]]*$A$2</f>
        <v>1.6451699999999998</v>
      </c>
      <c r="H8747" s="22">
        <v>3.0848726793189001E-2</v>
      </c>
      <c r="I8747">
        <f>$A$6*Table1[[#This Row],[CF % EOL]]</f>
        <v>0.2313654509489175</v>
      </c>
      <c r="J8747" s="1">
        <v>4.0751964394207314E-2</v>
      </c>
      <c r="K8747">
        <f>Table1[[#This Row],[CF % WEC]]*$A$10</f>
        <v>1.2533869778511494E-2</v>
      </c>
      <c r="L8747" s="14">
        <v>1.6938723176541348</v>
      </c>
      <c r="M8747" s="4">
        <f>Table1[[#This Row],[Cons h  '[MWh']]]-Table1[[#This Row],[Ewec_prod '[MWh']]]-Table1[[#This Row],[Eeol_prod '[MWh']]]-Table1[[#This Row],[Efv_prod '[MWh']]]</f>
        <v>-0.19519700307329413</v>
      </c>
    </row>
    <row r="8748">
      <c r="E8748" s="3">
        <v>43830.416666666664</v>
      </c>
      <c r="F8748" s="1">
        <v>0.66322000000000003</v>
      </c>
      <c r="G8748" s="2">
        <f>Table1[[#This Row],[CF % FV]]*$A$2</f>
        <v>1.9896600000000002</v>
      </c>
      <c r="H8748" s="22">
        <v>3.13339352223414E-3</v>
      </c>
      <c r="I8748">
        <f>$A$6*Table1[[#This Row],[CF % EOL]]</f>
        <v>2.3500451416756048E-2</v>
      </c>
      <c r="J8748" s="1">
        <v>3.7573296188666297E-2</v>
      </c>
      <c r="K8748">
        <f>Table1[[#This Row],[CF % WEC]]*$A$10</f>
        <v>1.1556223327607912E-2</v>
      </c>
      <c r="L8748" s="14">
        <v>1.8516306926453536</v>
      </c>
      <c r="M8748" s="4">
        <f>Table1[[#This Row],[Cons h  '[MWh']]]-Table1[[#This Row],[Ewec_prod '[MWh']]]-Table1[[#This Row],[Eeol_prod '[MWh']]]-Table1[[#This Row],[Efv_prod '[MWh']]]</f>
        <v>-0.17308598209901049</v>
      </c>
    </row>
    <row r="8749">
      <c r="E8749" s="3">
        <v>43830.458333333336</v>
      </c>
      <c r="F8749" s="1">
        <v>0.72154999999999991</v>
      </c>
      <c r="G8749" s="2">
        <f>Table1[[#This Row],[CF % FV]]*$A$2</f>
        <v>2.16465</v>
      </c>
      <c r="H8749" s="22">
        <v>-3.7578349115294698E-3</v>
      </c>
      <c r="I8749">
        <f>$A$6*Table1[[#This Row],[CF % EOL]]</f>
        <v>-2.8183761836471023E-2</v>
      </c>
      <c r="J8749" s="1">
        <v>3.4361036732193713E-2</v>
      </c>
      <c r="K8749">
        <f>Table1[[#This Row],[CF % WEC]]*$A$10</f>
        <v>1.0568245390329814E-2</v>
      </c>
      <c r="L8749" s="14">
        <v>1.1359704634561347</v>
      </c>
      <c r="M8749" s="4">
        <f>Table1[[#This Row],[Cons h  '[MWh']]]-Table1[[#This Row],[Ewec_prod '[MWh']]]-Table1[[#This Row],[Eeol_prod '[MWh']]]-Table1[[#This Row],[Efv_prod '[MWh']]]</f>
        <v>-1.0110640200977239</v>
      </c>
    </row>
    <row r="8750">
      <c r="E8750" s="3">
        <v>43830.5</v>
      </c>
      <c r="F8750" s="1">
        <v>0.68622000000000005</v>
      </c>
      <c r="G8750" s="2">
        <f>Table1[[#This Row],[CF % FV]]*$A$2</f>
        <v>2.0586600000000002</v>
      </c>
      <c r="H8750" s="22">
        <v>-3.6750434545771002E-3</v>
      </c>
      <c r="I8750">
        <f>$A$6*Table1[[#This Row],[CF % EOL]]</f>
        <v>-2.7562825909328251E-2</v>
      </c>
      <c r="J8750" s="1">
        <v>3.14377374816995E-2</v>
      </c>
      <c r="K8750">
        <f>Table1[[#This Row],[CF % WEC]]*$A$10</f>
        <v>9.6691414410114106E-3</v>
      </c>
      <c r="L8750" s="14">
        <v>1.9212104541986017</v>
      </c>
      <c r="M8750" s="4">
        <f>Table1[[#This Row],[Cons h  '[MWh']]]-Table1[[#This Row],[Ewec_prod '[MWh']]]-Table1[[#This Row],[Eeol_prod '[MWh']]]-Table1[[#This Row],[Efv_prod '[MWh']]]</f>
        <v>-0.1195558613330816</v>
      </c>
    </row>
    <row r="8751">
      <c r="E8751" s="3">
        <v>43830.541666666664</v>
      </c>
      <c r="F8751" s="1">
        <v>0.61800999999999995</v>
      </c>
      <c r="G8751" s="2">
        <f>Table1[[#This Row],[CF % FV]]*$A$2</f>
        <v>1.8540299999999998</v>
      </c>
      <c r="H8751" s="22">
        <v>-3.5908270193787599E-3</v>
      </c>
      <c r="I8751">
        <f>$A$6*Table1[[#This Row],[CF % EOL]]</f>
        <v>-2.6931202645340699E-2</v>
      </c>
      <c r="J8751" s="1">
        <v>2.9043172538309122E-2</v>
      </c>
      <c r="K8751">
        <f>Table1[[#This Row],[CF % WEC]]*$A$10</f>
        <v>8.9326575531105384E-3</v>
      </c>
      <c r="L8751" s="14">
        <v>1.7888556456010298</v>
      </c>
      <c r="M8751" s="4">
        <f>Table1[[#This Row],[Cons h  '[MWh']]]-Table1[[#This Row],[Ewec_prod '[MWh']]]-Table1[[#This Row],[Eeol_prod '[MWh']]]-Table1[[#This Row],[Efv_prod '[MWh']]]</f>
        <v>-4.7175809306739813E-2</v>
      </c>
    </row>
    <row r="8752">
      <c r="E8752" s="3">
        <v>43830.583333333336</v>
      </c>
      <c r="F8752" s="1">
        <v>0.49091000000000001</v>
      </c>
      <c r="G8752" s="2">
        <f>Table1[[#This Row],[CF % FV]]*$A$2</f>
        <v>1.4727300000000001</v>
      </c>
      <c r="H8752" s="22">
        <v>-3.8042007991379301E-3</v>
      </c>
      <c r="I8752">
        <f>$A$6*Table1[[#This Row],[CF % EOL]]</f>
        <v>-2.8531505993534476E-2</v>
      </c>
      <c r="J8752" s="1">
        <v>2.6568865634960616E-2</v>
      </c>
      <c r="K8752">
        <f>Table1[[#This Row],[CF % WEC]]*$A$10</f>
        <v>8.1716478452435355E-3</v>
      </c>
      <c r="L8752" s="14">
        <v>1.4846383412925162</v>
      </c>
      <c r="M8752" s="4">
        <f>Table1[[#This Row],[Cons h  '[MWh']]]-Table1[[#This Row],[Ewec_prod '[MWh']]]-Table1[[#This Row],[Eeol_prod '[MWh']]]-Table1[[#This Row],[Efv_prod '[MWh']]]</f>
        <v>3.2268199440806944E-2</v>
      </c>
    </row>
    <row r="8753">
      <c r="E8753" s="3">
        <v>43830.625</v>
      </c>
      <c r="F8753" s="1">
        <v>0.26919999999999999</v>
      </c>
      <c r="G8753" s="2">
        <f>Table1[[#This Row],[CF % FV]]*$A$2</f>
        <v>0.80759999999999998</v>
      </c>
      <c r="H8753" s="22">
        <v>-2.9034269083238499E-3</v>
      </c>
      <c r="I8753">
        <f>$A$6*Table1[[#This Row],[CF % EOL]]</f>
        <v>-2.1775701812428876E-2</v>
      </c>
      <c r="J8753" s="1">
        <v>2.3917629219664782E-2</v>
      </c>
      <c r="K8753">
        <f>Table1[[#This Row],[CF % WEC]]*$A$10</f>
        <v>7.3562208474203554E-3</v>
      </c>
      <c r="L8753" s="14">
        <v>1.7879316919108748</v>
      </c>
      <c r="M8753" s="4">
        <f>Table1[[#This Row],[Cons h  '[MWh']]]-Table1[[#This Row],[Ewec_prod '[MWh']]]-Table1[[#This Row],[Eeol_prod '[MWh']]]-Table1[[#This Row],[Efv_prod '[MWh']]]</f>
        <v>0.99475117287588344</v>
      </c>
    </row>
    <row r="8754">
      <c r="E8754" s="3">
        <v>43830.666666666664</v>
      </c>
      <c r="F8754" s="1">
        <v>0</v>
      </c>
      <c r="G8754" s="2">
        <f>Table1[[#This Row],[CF % FV]]*$A$2</f>
        <v>0</v>
      </c>
      <c r="H8754" s="22">
        <v>8.7087553365337899E-4</v>
      </c>
      <c r="I8754">
        <f>$A$6*Table1[[#This Row],[CF % EOL]]</f>
        <v>6.5315665024003426E-3</v>
      </c>
      <c r="J8754" s="1">
        <v>7.9535696265006353E-2</v>
      </c>
      <c r="K8754">
        <f>Table1[[#This Row],[CF % WEC]]*$A$10</f>
        <v>2.4462380514607428E-2</v>
      </c>
      <c r="L8754" s="14">
        <v>1.441284512387917</v>
      </c>
      <c r="M8754" s="4">
        <f>Table1[[#This Row],[Cons h  '[MWh']]]-Table1[[#This Row],[Ewec_prod '[MWh']]]-Table1[[#This Row],[Eeol_prod '[MWh']]]-Table1[[#This Row],[Efv_prod '[MWh']]]</f>
        <v>1.4102905653709092</v>
      </c>
    </row>
    <row r="8755">
      <c r="E8755" s="3">
        <v>43830.708333333336</v>
      </c>
      <c r="F8755" s="1">
        <v>0</v>
      </c>
      <c r="G8755" s="2">
        <f>Table1[[#This Row],[CF % FV]]*$A$2</f>
        <v>0</v>
      </c>
      <c r="H8755" s="22">
        <v>1.3162669902135E-2</v>
      </c>
      <c r="I8755">
        <f>$A$6*Table1[[#This Row],[CF % EOL]]</f>
        <v>9.8720024266012507E-2</v>
      </c>
      <c r="J8755" s="1">
        <v>7.3718233343074119E-2</v>
      </c>
      <c r="K8755">
        <f>Table1[[#This Row],[CF % WEC]]*$A$10</f>
        <v>2.2673133694515926E-2</v>
      </c>
      <c r="L8755" s="14">
        <v>1.8023518675851444</v>
      </c>
      <c r="M8755" s="4">
        <f>Table1[[#This Row],[Cons h  '[MWh']]]-Table1[[#This Row],[Ewec_prod '[MWh']]]-Table1[[#This Row],[Eeol_prod '[MWh']]]-Table1[[#This Row],[Efv_prod '[MWh']]]</f>
        <v>1.6809587096246161</v>
      </c>
    </row>
    <row r="8756">
      <c r="E8756" s="3">
        <v>43830.75</v>
      </c>
      <c r="F8756" s="1">
        <v>0</v>
      </c>
      <c r="G8756" s="2">
        <f>Table1[[#This Row],[CF % FV]]*$A$2</f>
        <v>0</v>
      </c>
      <c r="H8756" s="22">
        <v>2.3475476818610602E-2</v>
      </c>
      <c r="I8756">
        <f>$A$6*Table1[[#This Row],[CF % EOL]]</f>
        <v>0.1760660761395795</v>
      </c>
      <c r="J8756" s="1">
        <v>6.8070093509834562E-2</v>
      </c>
      <c r="K8756">
        <f>Table1[[#This Row],[CF % WEC]]*$A$10</f>
        <v>2.0935964696333569E-2</v>
      </c>
      <c r="L8756" s="14">
        <v>2.7268956227414849</v>
      </c>
      <c r="M8756" s="4">
        <f>Table1[[#This Row],[Cons h  '[MWh']]]-Table1[[#This Row],[Ewec_prod '[MWh']]]-Table1[[#This Row],[Eeol_prod '[MWh']]]-Table1[[#This Row],[Efv_prod '[MWh']]]</f>
        <v>2.5298935819055717</v>
      </c>
    </row>
    <row r="8757">
      <c r="E8757" s="3">
        <v>43830.791666666664</v>
      </c>
      <c r="F8757" s="1">
        <v>0</v>
      </c>
      <c r="G8757" s="2">
        <f>Table1[[#This Row],[CF % FV]]*$A$2</f>
        <v>0</v>
      </c>
      <c r="H8757" s="22">
        <v>2.0067721536580201E-2</v>
      </c>
      <c r="I8757">
        <f>$A$6*Table1[[#This Row],[CF % EOL]]</f>
        <v>0.1505079115243515</v>
      </c>
      <c r="J8757" s="1">
        <v>6.1686082450178814E-2</v>
      </c>
      <c r="K8757">
        <f>Table1[[#This Row],[CF % WEC]]*$A$10</f>
        <v>1.8972467611572758E-2</v>
      </c>
      <c r="L8757" s="14">
        <v>2.4609214557486343</v>
      </c>
      <c r="M8757" s="4">
        <f>Table1[[#This Row],[Cons h  '[MWh']]]-Table1[[#This Row],[Ewec_prod '[MWh']]]-Table1[[#This Row],[Eeol_prod '[MWh']]]-Table1[[#This Row],[Efv_prod '[MWh']]]</f>
        <v>2.2914410766127098</v>
      </c>
    </row>
    <row r="8758">
      <c r="E8758" s="3">
        <v>43830.833333333336</v>
      </c>
      <c r="F8758" s="1">
        <v>0</v>
      </c>
      <c r="G8758" s="2">
        <f>Table1[[#This Row],[CF % FV]]*$A$2</f>
        <v>0</v>
      </c>
      <c r="H8758" s="22">
        <v>1.4792273805973999E-2</v>
      </c>
      <c r="I8758">
        <f>$A$6*Table1[[#This Row],[CF % EOL]]</f>
        <v>0.11094205354480499</v>
      </c>
      <c r="J8758" s="1">
        <v>5.7206701961302044E-2</v>
      </c>
      <c r="K8758">
        <f>Table1[[#This Row],[CF % WEC]]*$A$10</f>
        <v>1.7594767847387473E-2</v>
      </c>
      <c r="L8758" s="14">
        <v>2.1027766981899783</v>
      </c>
      <c r="M8758" s="4">
        <f>Table1[[#This Row],[Cons h  '[MWh']]]-Table1[[#This Row],[Ewec_prod '[MWh']]]-Table1[[#This Row],[Eeol_prod '[MWh']]]-Table1[[#This Row],[Efv_prod '[MWh']]]</f>
        <v>1.974239876797786</v>
      </c>
    </row>
    <row r="8759">
      <c r="E8759" s="3">
        <v>43830.875</v>
      </c>
      <c r="F8759" s="1">
        <v>0</v>
      </c>
      <c r="G8759" s="2">
        <f>Table1[[#This Row],[CF % FV]]*$A$2</f>
        <v>0</v>
      </c>
      <c r="H8759" s="22">
        <v>9.9956880863080206E-3</v>
      </c>
      <c r="I8759">
        <f>$A$6*Table1[[#This Row],[CF % EOL]]</f>
        <v>7.4967660647310155E-2</v>
      </c>
      <c r="J8759" s="1">
        <v>5.2442172335970004E-2</v>
      </c>
      <c r="K8759">
        <f>Table1[[#This Row],[CF % WEC]]*$A$10</f>
        <v>1.612936624607815E-2</v>
      </c>
      <c r="L8759" s="14">
        <v>1.6808464588966281</v>
      </c>
      <c r="M8759" s="4">
        <f>Table1[[#This Row],[Cons h  '[MWh']]]-Table1[[#This Row],[Ewec_prod '[MWh']]]-Table1[[#This Row],[Eeol_prod '[MWh']]]-Table1[[#This Row],[Efv_prod '[MWh']]]</f>
        <v>1.5897494320032397</v>
      </c>
    </row>
    <row r="8760">
      <c r="E8760" s="3">
        <v>43830.916666666664</v>
      </c>
      <c r="F8760" s="1">
        <v>0</v>
      </c>
      <c r="G8760" s="2">
        <f>Table1[[#This Row],[CF % FV]]*$A$2</f>
        <v>0</v>
      </c>
      <c r="H8760" s="22">
        <v>5.4609560076100003E-2</v>
      </c>
      <c r="I8760">
        <f>$A$6*Table1[[#This Row],[CF % EOL]]</f>
        <v>0.40957170057075004</v>
      </c>
      <c r="J8760" s="1">
        <v>4.8416754663010049E-2</v>
      </c>
      <c r="K8760">
        <f>Table1[[#This Row],[CF % WEC]]*$A$10</f>
        <v>1.4891289464577755E-2</v>
      </c>
      <c r="L8760" s="14">
        <v>1.7996197972365138</v>
      </c>
      <c r="M8760" s="4">
        <f>Table1[[#This Row],[Cons h  '[MWh']]]-Table1[[#This Row],[Ewec_prod '[MWh']]]-Table1[[#This Row],[Eeol_prod '[MWh']]]-Table1[[#This Row],[Efv_prod '[MWh']]]</f>
        <v>1.3751568072011859</v>
      </c>
    </row>
    <row r="8761">
      <c r="E8761" s="3">
        <v>43830.958333333336</v>
      </c>
      <c r="F8761" s="1">
        <v>0</v>
      </c>
      <c r="G8761" s="2">
        <f>Table1[[#This Row],[CF % FV]]*$A$2</f>
        <v>0</v>
      </c>
      <c r="H8761" s="22">
        <v>7.5514356051024203E-2</v>
      </c>
      <c r="I8761">
        <f>$A$6*Table1[[#This Row],[CF % EOL]]</f>
        <v>0.56635767038268148</v>
      </c>
      <c r="J8761" s="1">
        <v>4.7929439088367019E-2</v>
      </c>
      <c r="K8761">
        <f>Table1[[#This Row],[CF % WEC]]*$A$10</f>
        <v>1.4741408347325785E-2</v>
      </c>
      <c r="L8761" s="14">
        <v>1.3798584201309094</v>
      </c>
      <c r="M8761" s="4">
        <f>Table1[[#This Row],[Cons h  '[MWh']]]-Table1[[#This Row],[Ewec_prod '[MWh']]]-Table1[[#This Row],[Eeol_prod '[MWh']]]-Table1[[#This Row],[Efv_prod '[MWh']]]</f>
        <v>0.7987593414009021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1AB2-6CE2-4E73-BC57-3D0C99F2C293}">
  <dimension ref="C3:P15"/>
  <sheetViews>
    <sheetView tabSelected="true" topLeftCell="C1" zoomScale="76" workbookViewId="0">
      <selection activeCell="L37" sqref="L37"/>
    </sheetView>
  </sheetViews>
  <sheetFormatPr defaultRowHeight="15"/>
  <cols>
    <col min="3" max="3" width="15.7109375" bestFit="true" customWidth="true"/>
    <col min="4" max="4" width="17.28515625" customWidth="true"/>
    <col min="5" max="5" width="14.28515625" customWidth="true"/>
    <col min="6" max="6" width="10.7109375" bestFit="true" customWidth="true"/>
    <col min="8" max="8" width="12.42578125" bestFit="true" customWidth="true"/>
    <col min="10" max="10" width="12.28515625" bestFit="true" customWidth="true"/>
    <col min="12" max="12" width="14.5703125" bestFit="true" customWidth="true"/>
  </cols>
  <sheetData>
    <row r="3">
      <c r="E3" t="s">
        <v>25</v>
      </c>
      <c r="F3" t="s">
        <v>26</v>
      </c>
      <c r="G3" t="s">
        <v>27</v>
      </c>
      <c r="H3" t="s">
        <v>28</v>
      </c>
      <c r="I3" t="s">
        <v>29</v>
      </c>
      <c r="J3" t="s">
        <v>30</v>
      </c>
      <c r="K3" t="s">
        <v>31</v>
      </c>
      <c r="L3" t="s">
        <v>32</v>
      </c>
      <c r="P3" t="s">
        <v>33</v>
      </c>
    </row>
    <row r="4">
      <c r="C4" s="3"/>
      <c r="D4" s="3"/>
      <c r="E4" t="s">
        <v>34</v>
      </c>
      <c r="F4" s="1">
        <f>AVERAGE(FinalTab!F2:F769)</f>
        <v>0.1122095182291666</v>
      </c>
      <c r="G4" s="12">
        <f>SUM(FinalTab!G2:G769)</f>
        <v>258.53073000000018</v>
      </c>
      <c r="H4" s="1">
        <f>AVERAGE(FinalTab!H2:H769)</f>
        <v>0.54901932583680846</v>
      </c>
      <c r="I4" s="12">
        <f>SUM(FinalTab!I2:I769)</f>
        <v>3162.3513168200143</v>
      </c>
      <c r="J4" s="1">
        <f>AVERAGE(FinalTab!J2:J769)</f>
        <v>0.2743649204811634</v>
      </c>
      <c r="K4" s="12">
        <f>SUM(FinalTab!K2:K769)</f>
        <v>63.28874392110373</v>
      </c>
      <c r="L4" s="11">
        <f>SUM(FinalTab!L2:L769)</f>
        <v>1368.1080777061786</v>
      </c>
      <c r="M4" s="12"/>
      <c r="N4" s="12"/>
      <c r="O4" s="12"/>
      <c r="P4" s="12">
        <f>SUM(G4,I4,K4)</f>
        <v>3484.1707907411183</v>
      </c>
    </row>
    <row r="5">
      <c r="C5" s="3"/>
      <c r="D5" s="3"/>
      <c r="E5" t="s">
        <v>35</v>
      </c>
      <c r="F5" s="1">
        <f>AVERAGE(FinalTab!F770:F1417)</f>
        <v>0.20851692901234561</v>
      </c>
      <c r="G5" s="4">
        <f>SUM(FinalTab!G770:G1417)</f>
        <v>405.35690999999997</v>
      </c>
      <c r="H5" s="1">
        <f>AVERAGE(FinalTab!H770:H1417)</f>
        <v>0.44673762552443369</v>
      </c>
      <c r="I5" s="4">
        <f>SUM(FinalTab!I770:I1417)</f>
        <v>2171.1448600487465</v>
      </c>
      <c r="J5" s="1">
        <f>AVERAGE(FinalTab!J770:J1417)</f>
        <v>0.16018553968253199</v>
      </c>
      <c r="K5" s="4">
        <f>SUM(FinalTab!K770:K1417)</f>
        <v>23.697635501643393</v>
      </c>
      <c r="L5" s="15">
        <f>SUM(FinalTab!L770:L1417)</f>
        <v>1177.8646875035679</v>
      </c>
      <c r="P5" s="12">
        <f t="shared" ref="P5:P14" si="0">SUM(G5,I5,K5)</f>
        <v>2600.1994055503901</v>
      </c>
    </row>
    <row r="6">
      <c r="C6" s="3"/>
      <c r="D6" s="3"/>
      <c r="E6" t="s">
        <v>36</v>
      </c>
      <c r="F6" s="1">
        <f>AVERAGE(FinalTab!F1418:F2161)</f>
        <v>0.21532001344086038</v>
      </c>
      <c r="G6" s="4">
        <f>SUM(FinalTab!G1418:G2161)</f>
        <v>480.59426999999999</v>
      </c>
      <c r="H6" s="1">
        <f>AVERAGE(FinalTab!H1418:H2161)</f>
        <v>0.4802232139549395</v>
      </c>
      <c r="I6" s="4">
        <f>SUM(FinalTab!I1418:I2161)</f>
        <v>2679.6455338685623</v>
      </c>
      <c r="J6" s="1">
        <f>AVERAGE(FinalTab!J1418:J2161)</f>
        <v>0.18240577480330505</v>
      </c>
      <c r="K6" s="4">
        <f>SUM(FinalTab!K1418:K2161)</f>
        <v>36.914849935215095</v>
      </c>
      <c r="L6" s="15">
        <f>SUM(FinalTab!L1418:L2161)</f>
        <v>1238.1265099934099</v>
      </c>
      <c r="P6" s="12">
        <f t="shared" si="0"/>
        <v>3197.1546538037774</v>
      </c>
    </row>
    <row r="7">
      <c r="C7" s="3"/>
      <c r="D7" s="3"/>
      <c r="E7" t="s">
        <v>37</v>
      </c>
      <c r="F7" s="1">
        <f>AVERAGE(FinalTab!F2162:F2881)</f>
        <v>0.18641597222222236</v>
      </c>
      <c r="G7" s="4">
        <f>SUM(FinalTab!G2162:G2881)</f>
        <v>402.65849999999961</v>
      </c>
      <c r="H7" s="1">
        <f>AVERAGE(FinalTab!H2162:H2881)</f>
        <v>0.5164047953070815</v>
      </c>
      <c r="I7" s="4">
        <f>SUM(FinalTab!I2162:I2881)</f>
        <v>2788.585894658238</v>
      </c>
      <c r="J7" s="1">
        <f>AVERAGE(FinalTab!J2162:J2881)</f>
        <v>0.20925033217040712</v>
      </c>
      <c r="K7" s="4">
        <f>SUM(FinalTab!K2162:K2881)</f>
        <v>41.446575547167612</v>
      </c>
      <c r="L7" s="15">
        <f>SUM(FinalTab!L2162:L2881)</f>
        <v>1051.2099174096095</v>
      </c>
      <c r="P7" s="12">
        <f t="shared" si="0"/>
        <v>3232.6909702054049</v>
      </c>
    </row>
    <row r="8">
      <c r="C8" s="3"/>
      <c r="D8" s="3"/>
      <c r="E8" t="s">
        <v>38</v>
      </c>
      <c r="F8" s="1">
        <f>AVERAGE(FinalTab!F2882:F3625)</f>
        <v>0.21746952956989241</v>
      </c>
      <c r="G8" s="4">
        <f>SUM(FinalTab!G2882:G3625)</f>
        <v>485.39198999999974</v>
      </c>
      <c r="H8" s="1">
        <f>AVERAGE(FinalTab!H2882:H3625)</f>
        <v>0.44950922775748742</v>
      </c>
      <c r="I8" s="4">
        <f>SUM(FinalTab!I2882:I3625)</f>
        <v>2508.2614908867808</v>
      </c>
      <c r="J8" s="1">
        <f>AVERAGE(FinalTab!J2882:J3625)</f>
        <v>0.176088310410737</v>
      </c>
      <c r="K8" s="4">
        <f>SUM(FinalTab!K2882:K3625)</f>
        <v>32.765932414158833</v>
      </c>
      <c r="L8" s="15">
        <f>SUM(FinalTab!L2882:L3625)</f>
        <v>1112.5614546783631</v>
      </c>
      <c r="P8" s="12">
        <f t="shared" si="0"/>
        <v>3026.4194133009391</v>
      </c>
    </row>
    <row r="9">
      <c r="C9" s="3"/>
      <c r="D9" s="3"/>
      <c r="E9" t="s">
        <v>39</v>
      </c>
      <c r="F9" s="1">
        <f>AVERAGE(FinalTab!F3626:F4345)</f>
        <v>0.22634141666666677</v>
      </c>
      <c r="G9" s="4">
        <f>SUM(FinalTab!G3626:G4345)</f>
        <v>488.89745999999991</v>
      </c>
      <c r="H9" s="1">
        <f>AVERAGE(FinalTab!H3626:H4345)</f>
        <v>0.30199447884539049</v>
      </c>
      <c r="I9" s="4">
        <f>SUM(FinalTab!I3626:I4345)</f>
        <v>1630.7701857651089</v>
      </c>
      <c r="J9" s="1">
        <f>AVERAGE(FinalTab!J3626:J4345)</f>
        <v>7.586847365551172E-2</v>
      </c>
      <c r="K9" s="4">
        <f>SUM(FinalTab!K3626:K4345)</f>
        <v>8.5170822530493879</v>
      </c>
      <c r="L9" s="15">
        <f>SUM(FinalTab!L3626:L4345)</f>
        <v>1322.873209736837</v>
      </c>
      <c r="P9" s="12">
        <f t="shared" si="0"/>
        <v>2128.1847280181582</v>
      </c>
    </row>
    <row r="10">
      <c r="C10" s="3"/>
      <c r="D10" s="3"/>
      <c r="E10" t="s">
        <v>40</v>
      </c>
      <c r="F10" s="1">
        <f>AVERAGE(FinalTab!F4346:F5089)</f>
        <v>0.226479704301075</v>
      </c>
      <c r="G10" s="4">
        <f>SUM(FinalTab!G4346:G5089)</f>
        <v>505.50270000000029</v>
      </c>
      <c r="H10" s="1">
        <f>AVERAGE(FinalTab!H4346:H5089)</f>
        <v>0.23265482644390556</v>
      </c>
      <c r="I10" s="4">
        <f>SUM(FinalTab!I4346:I5089)</f>
        <v>1298.2139315569921</v>
      </c>
      <c r="J10" s="1">
        <f>AVERAGE(FinalTab!J4346:J5089)</f>
        <v>0.12021680310361918</v>
      </c>
      <c r="K10" s="4">
        <f>SUM(FinalTab!K4346:K5089)</f>
        <v>12.201570811057328</v>
      </c>
      <c r="L10" s="15">
        <f>SUM(FinalTab!L4346:L5089)</f>
        <v>1788.2569511206505</v>
      </c>
      <c r="P10" s="12">
        <f t="shared" si="0"/>
        <v>1815.9182023680496</v>
      </c>
    </row>
    <row r="11">
      <c r="C11" s="3"/>
      <c r="D11" s="3"/>
      <c r="E11" t="s">
        <v>41</v>
      </c>
      <c r="F11" s="1">
        <f>AVERAGE(FinalTab!F5090:F5833)</f>
        <v>0.20768662634408599</v>
      </c>
      <c r="G11" s="4">
        <f>SUM(FinalTab!G5090:G5833)</f>
        <v>463.55654999999928</v>
      </c>
      <c r="H11" s="1">
        <f>AVERAGE(FinalTab!H5090:H5833)</f>
        <v>0.24476033583960122</v>
      </c>
      <c r="I11" s="4">
        <f>SUM(FinalTab!I5090:I5833)</f>
        <v>1365.7626739849791</v>
      </c>
      <c r="J11" s="1">
        <f>AVERAGE(FinalTab!J5090:J5833)</f>
        <v>8.8160034594194359E-2</v>
      </c>
      <c r="K11" s="4">
        <f>SUM(FinalTab!K5090:K5833)</f>
        <v>8.4598561032824211</v>
      </c>
      <c r="L11" s="15">
        <f>SUM(FinalTab!L5090:L5833)</f>
        <v>2050.712794618501</v>
      </c>
      <c r="P11" s="12">
        <f t="shared" si="0"/>
        <v>1837.7790800882608</v>
      </c>
    </row>
    <row r="12">
      <c r="C12" s="3"/>
      <c r="D12" s="3"/>
      <c r="E12" t="s">
        <v>42</v>
      </c>
      <c r="F12" s="1">
        <f>AVERAGE(FinalTab!F5834:F6553)</f>
        <v>0.20243413888888895</v>
      </c>
      <c r="G12" s="4">
        <f>SUM(FinalTab!G5834:G6553)</f>
        <v>437.25773999999967</v>
      </c>
      <c r="H12" s="1">
        <f>AVERAGE(FinalTab!H5834:H6553)</f>
        <v>0.31870855769281542</v>
      </c>
      <c r="I12" s="4">
        <f>SUM(FinalTab!I5834:I6553)</f>
        <v>1721.0262115412015</v>
      </c>
      <c r="J12" s="1">
        <f>AVERAGE(FinalTab!J5834:J6553)</f>
        <v>0.11289884552627907</v>
      </c>
      <c r="K12" s="4">
        <f>SUM(FinalTab!K5834:K6553)</f>
        <v>17.604921398172124</v>
      </c>
      <c r="L12" s="15">
        <f>SUM(FinalTab!L5834:L6553)</f>
        <v>1676.3215745011178</v>
      </c>
      <c r="P12" s="12">
        <f t="shared" si="0"/>
        <v>2175.8888729393734</v>
      </c>
    </row>
    <row r="13">
      <c r="C13" s="3"/>
      <c r="D13" s="3"/>
      <c r="E13" t="s">
        <v>43</v>
      </c>
      <c r="F13" s="1">
        <f>AVERAGE(FinalTab!F6554:F7297)</f>
        <v>0.17530920698924737</v>
      </c>
      <c r="G13" s="4">
        <f>SUM(FinalTab!G6554:G7297)</f>
        <v>391.29014999999998</v>
      </c>
      <c r="H13" s="1">
        <f>AVERAGE(FinalTab!H6554:H7297)</f>
        <v>0.37855867718795766</v>
      </c>
      <c r="I13" s="4">
        <f>SUM(FinalTab!I6554:I7297)</f>
        <v>2112.3574187088061</v>
      </c>
      <c r="J13" s="1">
        <f>AVERAGE(FinalTab!J6554:J7297)</f>
        <v>0.17425393171741826</v>
      </c>
      <c r="K13" s="4">
        <f>SUM(FinalTab!K6554:K7297)</f>
        <v>28.351424723019292</v>
      </c>
      <c r="L13" s="15">
        <f>SUM(FinalTab!L6554:L7297)</f>
        <v>1247.8158182297243</v>
      </c>
      <c r="P13" s="12">
        <f t="shared" si="0"/>
        <v>2531.9989934318251</v>
      </c>
    </row>
    <row r="14">
      <c r="C14" s="3"/>
      <c r="D14" s="3"/>
      <c r="E14" t="s">
        <v>44</v>
      </c>
      <c r="F14" s="1">
        <f>AVERAGE(FinalTab!F7298:F8017)</f>
        <v>0.10400720833333332</v>
      </c>
      <c r="G14" s="4">
        <f>SUM(FinalTab!G7298:G8017)</f>
        <v>224.65557000000004</v>
      </c>
      <c r="H14" s="1">
        <f>AVERAGE(FinalTab!H7298:H8017)</f>
        <v>0.66283233516947559</v>
      </c>
      <c r="I14" s="4">
        <f>SUM(FinalTab!I7298:I8017)</f>
        <v>3579.294609915165</v>
      </c>
      <c r="J14" s="1">
        <f>AVERAGE(FinalTab!J7298:J8017)</f>
        <v>0.30613181551288127</v>
      </c>
      <c r="K14" s="4">
        <f>SUM(FinalTab!K7298:K8017)</f>
        <v>67.791866840536571</v>
      </c>
      <c r="L14" s="15">
        <f>SUM(FinalTab!L7298:L8017)</f>
        <v>1123.0751982381253</v>
      </c>
      <c r="P14" s="12">
        <f t="shared" si="0"/>
        <v>3871.7420467557013</v>
      </c>
    </row>
    <row r="15">
      <c r="C15" s="3"/>
      <c r="D15" s="3"/>
      <c r="E15" t="s">
        <v>45</v>
      </c>
      <c r="F15" s="1">
        <f>AVERAGE(FinalTab!F8018:F8761)</f>
        <v>0.13304826612903223</v>
      </c>
      <c r="G15" s="4">
        <f>SUM(FinalTab!G8018:G8761)</f>
        <v>296.96372999999988</v>
      </c>
      <c r="H15" s="1">
        <f>AVERAGE(FinalTab!H8018:H8761)</f>
        <v>0.58948867906198354</v>
      </c>
      <c r="I15" s="4">
        <f>SUM(FinalTab!I8018:I8761)</f>
        <v>3289.3468291658733</v>
      </c>
      <c r="J15" s="1">
        <f>AVERAGE(FinalTab!J8018:J8761)</f>
        <v>0.24732437033003909</v>
      </c>
      <c r="K15" s="4">
        <f>SUM(FinalTab!K8018:K8761)</f>
        <v>52.487106642022262</v>
      </c>
      <c r="L15" s="15">
        <f>SUM(FinalTab!L8018:L8761)</f>
        <v>1262.0738062638841</v>
      </c>
      <c r="P15" s="12">
        <f>SUM(G15,I15,K15)</f>
        <v>3638.7976658078956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4E8CD-F426-4212-9FA2-4BE7C8B2B24C}">
  <dimension ref="A1:O8761"/>
  <sheetViews>
    <sheetView zoomScale="90" workbookViewId="0">
      <selection activeCell="G12" sqref="G12"/>
    </sheetView>
  </sheetViews>
  <sheetFormatPr defaultRowHeight="15"/>
  <cols>
    <col min="1" max="1" width="19.42578125" style="3" customWidth="true"/>
    <col min="2" max="2" width="15.7109375" customWidth="true"/>
    <col min="9" max="9" width="8.7109375" customWidth="true"/>
    <col min="3" max="3" width="15.7109375" customWidth="true"/>
  </cols>
  <sheetData>
    <row r="1">
      <c r="A1" s="7" t="s">
        <v>5</v>
      </c>
      <c r="B1" s="0" t="s">
        <v>60</v>
      </c>
      <c r="C1" s="0" t="s">
        <v>61</v>
      </c>
    </row>
    <row r="2">
      <c r="A2" s="3">
        <v>43466</v>
      </c>
      <c r="B2" s="0">
        <v>0</v>
      </c>
      <c r="C2" s="0">
        <v>0.81988118619755235</v>
      </c>
      <c r="F2" s="24" t="s">
        <v>46</v>
      </c>
      <c r="G2" s="24"/>
      <c r="H2" s="24"/>
      <c r="L2" t="s">
        <v>25</v>
      </c>
      <c r="M2" t="s">
        <v>56</v>
      </c>
    </row>
    <row r="3">
      <c r="A3" s="3">
        <v>43466.041666666664</v>
      </c>
      <c r="B3" s="0">
        <v>0.031168772804208936</v>
      </c>
      <c r="C3" s="0">
        <v>0</v>
      </c>
      <c r="F3" s="24"/>
      <c r="G3" s="24"/>
      <c r="H3" s="24"/>
      <c r="L3" t="s">
        <v>34</v>
      </c>
      <c r="M3" s="1">
        <f>AVERAGE(B2:B769)</f>
        <v>9.9306328542517766E-2</v>
      </c>
    </row>
    <row r="4">
      <c r="A4" s="3">
        <v>43466.083333333336</v>
      </c>
      <c r="B4" s="0">
        <v>0</v>
      </c>
      <c r="C4" s="0">
        <v>0.09637727742768723</v>
      </c>
      <c r="F4" s="24"/>
      <c r="G4" s="24"/>
      <c r="H4" s="24"/>
      <c r="I4" s="0">
        <v>8</v>
      </c>
      <c r="L4" t="s">
        <v>35</v>
      </c>
      <c r="M4" s="1">
        <f>AVERAGE(B770:B1416)</f>
        <v>0.11637629470465569</v>
      </c>
    </row>
    <row r="5">
      <c r="A5" s="3">
        <v>43466.125</v>
      </c>
      <c r="B5" s="0">
        <v>0</v>
      </c>
      <c r="C5" s="0">
        <v>1.0780685955606923</v>
      </c>
      <c r="L5" t="s">
        <v>36</v>
      </c>
      <c r="M5" s="1">
        <f>AVERAGE(B1417:B2160)</f>
        <v>0.17553830309209473</v>
      </c>
    </row>
    <row r="6">
      <c r="A6" s="3">
        <v>43466.166666666664</v>
      </c>
      <c r="B6" s="0">
        <v>0</v>
      </c>
      <c r="C6" s="0">
        <v>1.5806808646550898</v>
      </c>
      <c r="L6" t="s">
        <v>37</v>
      </c>
      <c r="M6" s="1">
        <f>AVERAGE(B2161:B2880)</f>
        <v>0.18938575136923891</v>
      </c>
    </row>
    <row r="7">
      <c r="A7" s="3">
        <v>43466.208333333336</v>
      </c>
      <c r="B7" s="0">
        <v>0</v>
      </c>
      <c r="C7" s="0">
        <v>1.8846323200737403</v>
      </c>
      <c r="F7" s="25" t="s">
        <v>47</v>
      </c>
      <c r="G7" s="25"/>
      <c r="H7" s="25"/>
      <c r="I7" s="0">
        <v>1288.9090000000001</v>
      </c>
      <c r="L7" t="s">
        <v>38</v>
      </c>
      <c r="M7" s="1">
        <f>AVERAGE(B2881:B3624)</f>
        <v>0.2162499361216639</v>
      </c>
    </row>
    <row r="8">
      <c r="A8" s="3">
        <v>43466.25</v>
      </c>
      <c r="B8" s="0">
        <v>0</v>
      </c>
      <c r="C8" s="0">
        <v>1.6290557655321549</v>
      </c>
      <c r="L8" t="s">
        <v>39</v>
      </c>
      <c r="M8" s="1">
        <f>AVERAGE(B3625:B4344)</f>
        <v>0.10140578375125858</v>
      </c>
      <c r="O8" t="s">
        <v>57</v>
      </c>
    </row>
    <row r="9">
      <c r="A9" s="3">
        <v>43466.291666666664</v>
      </c>
      <c r="B9" s="0">
        <v>0</v>
      </c>
      <c r="C9" s="0">
        <v>1.5231941603376324</v>
      </c>
      <c r="L9" t="s">
        <v>40</v>
      </c>
      <c r="M9" s="1">
        <f>AVERAGE(B4345:B5088)</f>
        <v>2.5961092728889731E-2</v>
      </c>
    </row>
    <row r="10">
      <c r="A10" s="3">
        <v>43466.333333333336</v>
      </c>
      <c r="B10" s="0">
        <v>0</v>
      </c>
      <c r="C10" s="0">
        <v>0.55590592079207579</v>
      </c>
      <c r="L10" t="s">
        <v>41</v>
      </c>
      <c r="M10" s="1">
        <f>AVERAGE(B5089:B5832)</f>
        <v>9.8111054333215233E-3</v>
      </c>
    </row>
    <row r="11">
      <c r="A11" s="3">
        <v>43466.375</v>
      </c>
      <c r="B11" s="0">
        <v>0</v>
      </c>
      <c r="C11" s="0">
        <v>0.16347192372148522</v>
      </c>
      <c r="L11" t="s">
        <v>42</v>
      </c>
      <c r="M11" s="1">
        <f>AVERAGE(B5833:B6552)</f>
        <v>2.4962463980918431E-2</v>
      </c>
    </row>
    <row r="12">
      <c r="A12" s="3">
        <v>43466.416666666664</v>
      </c>
      <c r="B12" s="0">
        <v>0.071600884360169148</v>
      </c>
      <c r="C12" s="0">
        <v>0</v>
      </c>
      <c r="L12" t="s">
        <v>43</v>
      </c>
      <c r="M12" s="1">
        <f>AVERAGE(B6553:B7296)</f>
        <v>0.13832045801682905</v>
      </c>
    </row>
    <row r="13">
      <c r="A13" s="3">
        <v>43466.458333333336</v>
      </c>
      <c r="B13" s="0">
        <v>0.068386918473084576</v>
      </c>
      <c r="C13" s="0">
        <v>0</v>
      </c>
      <c r="L13" t="s">
        <v>44</v>
      </c>
      <c r="M13" s="1">
        <f>AVERAGE(B7297:B8016)</f>
        <v>0.18630802491395068</v>
      </c>
    </row>
    <row r="14">
      <c r="A14" s="3">
        <v>43466.5</v>
      </c>
      <c r="B14" s="0">
        <v>0.034475165684498668</v>
      </c>
      <c r="C14" s="0">
        <v>0</v>
      </c>
      <c r="L14" t="s">
        <v>45</v>
      </c>
      <c r="M14" s="1">
        <f>AVERAGE(B8017:B8760)</f>
        <v>0.16023097478705325</v>
      </c>
    </row>
    <row r="15">
      <c r="A15" s="3">
        <v>43466.541666666664</v>
      </c>
      <c r="B15" s="0">
        <v>0.019165105089977784</v>
      </c>
      <c r="C15" s="0">
        <v>0</v>
      </c>
    </row>
    <row r="16">
      <c r="A16" s="3">
        <v>43466.583333333336</v>
      </c>
      <c r="B16" s="0">
        <v>0</v>
      </c>
      <c r="C16" s="0">
        <v>0.15000136707262915</v>
      </c>
    </row>
    <row r="17">
      <c r="A17" s="3">
        <v>43466.625</v>
      </c>
      <c r="B17" s="0">
        <v>0</v>
      </c>
      <c r="C17" s="0">
        <v>0.39438675732007988</v>
      </c>
    </row>
    <row r="18">
      <c r="A18" s="3">
        <v>43466.666666666664</v>
      </c>
      <c r="B18" s="0">
        <v>0</v>
      </c>
      <c r="C18" s="0">
        <v>1.6128217094525505</v>
      </c>
    </row>
    <row r="19">
      <c r="A19" s="3">
        <v>43466.708333333336</v>
      </c>
      <c r="B19" s="0">
        <v>0</v>
      </c>
      <c r="C19" s="0">
        <v>1.2650421615536311</v>
      </c>
    </row>
    <row r="20">
      <c r="A20" s="3">
        <v>43466.75</v>
      </c>
      <c r="B20" s="0">
        <v>0</v>
      </c>
      <c r="C20" s="0">
        <v>1.843409793098687</v>
      </c>
    </row>
    <row r="21">
      <c r="A21" s="3">
        <v>43466.791666666664</v>
      </c>
      <c r="B21" s="0">
        <v>0</v>
      </c>
      <c r="C21" s="0">
        <v>1.1228793168383764</v>
      </c>
    </row>
    <row r="22">
      <c r="A22" s="3">
        <v>43466.833333333336</v>
      </c>
      <c r="B22" s="0">
        <v>0</v>
      </c>
      <c r="C22" s="0">
        <v>0.42349006057672534</v>
      </c>
    </row>
    <row r="23">
      <c r="A23" s="3">
        <v>43466.875</v>
      </c>
      <c r="B23" s="0">
        <v>0.12867507289047156</v>
      </c>
      <c r="C23" s="0">
        <v>0</v>
      </c>
    </row>
    <row r="24">
      <c r="A24" s="3">
        <v>43466.916666666664</v>
      </c>
      <c r="B24" s="0">
        <v>0.46420060857621781</v>
      </c>
      <c r="C24" s="0">
        <v>0</v>
      </c>
    </row>
    <row r="25">
      <c r="A25" s="3">
        <v>43466.958333333336</v>
      </c>
      <c r="B25" s="0">
        <v>0.9949187372172037</v>
      </c>
      <c r="C25" s="0">
        <v>0</v>
      </c>
    </row>
    <row r="26">
      <c r="A26" s="3">
        <v>43467</v>
      </c>
      <c r="B26" s="0">
        <v>1</v>
      </c>
      <c r="C26" s="0">
        <v>0</v>
      </c>
    </row>
    <row r="27">
      <c r="A27" s="3">
        <v>43467.041666666664</v>
      </c>
      <c r="B27" s="0">
        <v>0</v>
      </c>
      <c r="C27" s="0">
        <v>0</v>
      </c>
    </row>
    <row r="28">
      <c r="A28" s="3">
        <v>43467.083333333336</v>
      </c>
      <c r="B28" s="0">
        <v>0.68321285415727795</v>
      </c>
      <c r="C28" s="0">
        <v>0</v>
      </c>
    </row>
    <row r="29">
      <c r="A29" s="3">
        <v>43467.125</v>
      </c>
      <c r="B29" s="0">
        <v>1</v>
      </c>
      <c r="C29" s="0">
        <v>0</v>
      </c>
    </row>
    <row r="30">
      <c r="A30" s="3">
        <v>43467.166666666664</v>
      </c>
      <c r="B30" s="0">
        <v>0</v>
      </c>
      <c r="C30" s="0">
        <v>0</v>
      </c>
    </row>
    <row r="31">
      <c r="A31" s="3">
        <v>43467.208333333336</v>
      </c>
      <c r="B31" s="0">
        <v>0.63949996602765902</v>
      </c>
      <c r="C31" s="0">
        <v>0</v>
      </c>
    </row>
    <row r="32">
      <c r="A32" s="3">
        <v>43467.25</v>
      </c>
      <c r="B32" s="0">
        <v>1</v>
      </c>
      <c r="C32" s="0">
        <v>0</v>
      </c>
    </row>
    <row r="33">
      <c r="A33" s="3">
        <v>43467.291666666664</v>
      </c>
      <c r="B33" s="0">
        <v>0</v>
      </c>
      <c r="C33" s="0">
        <v>0</v>
      </c>
    </row>
    <row r="34">
      <c r="A34" s="3">
        <v>43467.333333333336</v>
      </c>
      <c r="B34" s="0">
        <v>0.69282115960533064</v>
      </c>
      <c r="C34" s="0">
        <v>0</v>
      </c>
    </row>
    <row r="35">
      <c r="A35" s="3">
        <v>43467.375</v>
      </c>
      <c r="B35" s="0">
        <v>1</v>
      </c>
      <c r="C35" s="0">
        <v>0</v>
      </c>
    </row>
    <row r="36">
      <c r="A36" s="3">
        <v>43467.416666666664</v>
      </c>
      <c r="B36" s="0">
        <v>0</v>
      </c>
      <c r="C36" s="0">
        <v>0</v>
      </c>
    </row>
    <row r="37">
      <c r="A37" s="3">
        <v>43467.458333333336</v>
      </c>
      <c r="B37" s="0">
        <v>0.66618719130720905</v>
      </c>
      <c r="C37" s="0">
        <v>0</v>
      </c>
    </row>
    <row r="38">
      <c r="A38" s="3">
        <v>43467.5</v>
      </c>
      <c r="B38" s="0">
        <v>1</v>
      </c>
      <c r="C38" s="0">
        <v>0</v>
      </c>
    </row>
    <row r="39">
      <c r="A39" s="3">
        <v>43467.541666666664</v>
      </c>
      <c r="B39" s="0">
        <v>0</v>
      </c>
      <c r="C39" s="0">
        <v>0</v>
      </c>
    </row>
    <row r="40">
      <c r="A40" s="3">
        <v>43467.583333333336</v>
      </c>
      <c r="B40" s="0">
        <v>0.6846263301584059</v>
      </c>
      <c r="C40" s="0">
        <v>0</v>
      </c>
    </row>
    <row r="41">
      <c r="A41" s="3">
        <v>43467.625</v>
      </c>
      <c r="B41" s="0">
        <v>1</v>
      </c>
      <c r="C41" s="0">
        <v>0</v>
      </c>
    </row>
    <row r="42">
      <c r="A42" s="3">
        <v>43467.666666666664</v>
      </c>
      <c r="B42" s="0">
        <v>0</v>
      </c>
      <c r="C42" s="0">
        <v>0</v>
      </c>
    </row>
    <row r="43">
      <c r="A43" s="3">
        <v>43467.708333333336</v>
      </c>
      <c r="B43" s="0">
        <v>0.25977689118504577</v>
      </c>
      <c r="C43" s="0">
        <v>0</v>
      </c>
    </row>
    <row r="44">
      <c r="A44" s="3">
        <v>43467.75</v>
      </c>
      <c r="B44" s="0">
        <v>0.47015847858296655</v>
      </c>
      <c r="C44" s="0">
        <v>0</v>
      </c>
    </row>
    <row r="45">
      <c r="A45" s="3">
        <v>43467.791666666664</v>
      </c>
      <c r="B45" s="0">
        <v>0.70472760371407162</v>
      </c>
      <c r="C45" s="0">
        <v>0</v>
      </c>
    </row>
    <row r="46">
      <c r="A46" s="3">
        <v>43467.833333333336</v>
      </c>
      <c r="B46" s="0">
        <v>0.94340294471811004</v>
      </c>
      <c r="C46" s="0">
        <v>0</v>
      </c>
    </row>
    <row r="47">
      <c r="A47" s="3">
        <v>43467.875</v>
      </c>
      <c r="B47" s="0">
        <v>1</v>
      </c>
      <c r="C47" s="0">
        <v>0</v>
      </c>
    </row>
    <row r="48">
      <c r="A48" s="3">
        <v>43467.916666666664</v>
      </c>
      <c r="B48" s="0">
        <v>0</v>
      </c>
      <c r="C48" s="0">
        <v>0</v>
      </c>
    </row>
    <row r="49">
      <c r="A49" s="3">
        <v>43467.958333333336</v>
      </c>
      <c r="B49" s="0">
        <v>0.033144654671397086</v>
      </c>
      <c r="C49" s="0">
        <v>0</v>
      </c>
    </row>
    <row r="50">
      <c r="A50" s="3">
        <v>43468</v>
      </c>
      <c r="B50" s="0">
        <v>0.034861065302697003</v>
      </c>
      <c r="C50" s="0">
        <v>0</v>
      </c>
    </row>
    <row r="51">
      <c r="A51" s="3">
        <v>43468.041666666664</v>
      </c>
      <c r="B51" s="0">
        <v>0</v>
      </c>
      <c r="C51" s="0">
        <v>0.73596993949972167</v>
      </c>
    </row>
    <row r="52">
      <c r="A52" s="3">
        <v>43468.083333333336</v>
      </c>
      <c r="B52" s="0">
        <v>0</v>
      </c>
      <c r="C52" s="0">
        <v>1.005238843799273</v>
      </c>
    </row>
    <row r="53">
      <c r="A53" s="3">
        <v>43468.125</v>
      </c>
      <c r="B53" s="0">
        <v>0</v>
      </c>
      <c r="C53" s="0">
        <v>0.31714747415722733</v>
      </c>
    </row>
    <row r="54">
      <c r="A54" s="3">
        <v>43468.166666666664</v>
      </c>
      <c r="B54" s="0">
        <v>0</v>
      </c>
      <c r="C54" s="0">
        <v>0.42696316133306711</v>
      </c>
    </row>
    <row r="55">
      <c r="A55" s="3">
        <v>43468.208333333336</v>
      </c>
      <c r="B55" s="0">
        <v>0</v>
      </c>
      <c r="C55" s="0">
        <v>1.4903293404966198</v>
      </c>
    </row>
    <row r="56">
      <c r="A56" s="3">
        <v>43468.25</v>
      </c>
      <c r="B56" s="0">
        <v>0</v>
      </c>
      <c r="C56" s="0">
        <v>1.1741228771223078</v>
      </c>
    </row>
    <row r="57">
      <c r="A57" s="3">
        <v>43468.291666666664</v>
      </c>
      <c r="B57" s="0">
        <v>0</v>
      </c>
      <c r="C57" s="0">
        <v>0.10691429815784842</v>
      </c>
    </row>
    <row r="58">
      <c r="A58" s="3">
        <v>43468.333333333336</v>
      </c>
      <c r="B58" s="0">
        <v>0.087922944996493432</v>
      </c>
      <c r="C58" s="0">
        <v>0</v>
      </c>
    </row>
    <row r="59">
      <c r="A59" s="3">
        <v>43468.375</v>
      </c>
      <c r="B59" s="0">
        <v>0.13649333189230783</v>
      </c>
      <c r="C59" s="0">
        <v>0</v>
      </c>
    </row>
    <row r="60">
      <c r="A60" s="3">
        <v>43468.416666666664</v>
      </c>
      <c r="B60" s="0">
        <v>0.1920860598018708</v>
      </c>
      <c r="C60" s="0">
        <v>0</v>
      </c>
    </row>
    <row r="61">
      <c r="A61" s="3">
        <v>43468.458333333336</v>
      </c>
      <c r="B61" s="0">
        <v>0.18841300205172543</v>
      </c>
      <c r="C61" s="0">
        <v>0</v>
      </c>
    </row>
    <row r="62">
      <c r="A62" s="3">
        <v>43468.5</v>
      </c>
      <c r="B62" s="0">
        <v>0.21443053673327112</v>
      </c>
      <c r="C62" s="0">
        <v>0</v>
      </c>
    </row>
    <row r="63">
      <c r="A63" s="3">
        <v>43468.541666666664</v>
      </c>
      <c r="B63" s="0">
        <v>0.2312733745896671</v>
      </c>
      <c r="C63" s="0">
        <v>0</v>
      </c>
    </row>
    <row r="64">
      <c r="A64" s="3">
        <v>43468.583333333336</v>
      </c>
      <c r="B64" s="0">
        <v>0.22267056101429192</v>
      </c>
      <c r="C64" s="0">
        <v>0</v>
      </c>
    </row>
    <row r="65">
      <c r="A65" s="3">
        <v>43468.625</v>
      </c>
      <c r="B65" s="0">
        <v>0.10481787337160586</v>
      </c>
      <c r="C65" s="0">
        <v>0</v>
      </c>
    </row>
    <row r="66">
      <c r="A66" s="3">
        <v>43468.666666666664</v>
      </c>
      <c r="B66" s="0">
        <v>0</v>
      </c>
      <c r="C66" s="0">
        <v>1.0554416124658932</v>
      </c>
    </row>
    <row r="67">
      <c r="A67" s="3">
        <v>43468.708333333336</v>
      </c>
      <c r="B67" s="0">
        <v>0</v>
      </c>
      <c r="C67" s="0">
        <v>2.7640150169293221</v>
      </c>
    </row>
    <row r="68">
      <c r="A68" s="3">
        <v>43468.75</v>
      </c>
      <c r="B68" s="0">
        <v>0</v>
      </c>
      <c r="C68" s="0">
        <v>2.9141494283186082</v>
      </c>
    </row>
    <row r="69">
      <c r="A69" s="3">
        <v>43468.791666666664</v>
      </c>
      <c r="B69" s="0">
        <v>0</v>
      </c>
      <c r="C69" s="0">
        <v>1.8309494621268323</v>
      </c>
    </row>
    <row r="70">
      <c r="A70" s="3">
        <v>43468.833333333336</v>
      </c>
      <c r="B70" s="0">
        <v>0</v>
      </c>
      <c r="C70" s="0">
        <v>1.9369168121710849</v>
      </c>
    </row>
    <row r="71">
      <c r="A71" s="3">
        <v>43468.875</v>
      </c>
      <c r="B71" s="0">
        <v>0</v>
      </c>
      <c r="C71" s="0">
        <v>1.9059340774238478</v>
      </c>
    </row>
    <row r="72">
      <c r="A72" s="3">
        <v>43468.916666666664</v>
      </c>
      <c r="B72" s="0">
        <v>0</v>
      </c>
      <c r="C72" s="0">
        <v>2.0354063481770823</v>
      </c>
    </row>
    <row r="73">
      <c r="A73" s="3">
        <v>43468.958333333336</v>
      </c>
      <c r="B73" s="0">
        <v>0</v>
      </c>
      <c r="C73" s="0">
        <v>1.6673926732778301</v>
      </c>
    </row>
    <row r="74">
      <c r="A74" s="3">
        <v>43469</v>
      </c>
      <c r="B74" s="0">
        <v>0</v>
      </c>
      <c r="C74" s="0">
        <v>1.3125362249632411</v>
      </c>
    </row>
    <row r="75">
      <c r="A75" s="3">
        <v>43469.041666666664</v>
      </c>
      <c r="B75" s="0">
        <v>0</v>
      </c>
      <c r="C75" s="0">
        <v>1.5419450416139</v>
      </c>
    </row>
    <row r="76">
      <c r="A76" s="3">
        <v>43469.083333333336</v>
      </c>
      <c r="B76" s="0">
        <v>0</v>
      </c>
      <c r="C76" s="0">
        <v>1.4970446761863974</v>
      </c>
    </row>
    <row r="77">
      <c r="A77" s="3">
        <v>43469.125</v>
      </c>
      <c r="B77" s="0">
        <v>0</v>
      </c>
      <c r="C77" s="0">
        <v>1.2593789930318202</v>
      </c>
    </row>
    <row r="78">
      <c r="A78" s="3">
        <v>43469.166666666664</v>
      </c>
      <c r="B78" s="0">
        <v>0</v>
      </c>
      <c r="C78" s="0">
        <v>1.4151303598207983</v>
      </c>
    </row>
    <row r="79">
      <c r="A79" s="3">
        <v>43469.208333333336</v>
      </c>
      <c r="B79" s="0">
        <v>0</v>
      </c>
      <c r="C79" s="0">
        <v>1.8262081946531488</v>
      </c>
    </row>
    <row r="80">
      <c r="A80" s="3">
        <v>43469.25</v>
      </c>
      <c r="B80" s="0">
        <v>0</v>
      </c>
      <c r="C80" s="0">
        <v>2.071177724704127</v>
      </c>
    </row>
    <row r="81">
      <c r="A81" s="3">
        <v>43469.291666666664</v>
      </c>
      <c r="B81" s="0">
        <v>0</v>
      </c>
      <c r="C81" s="0">
        <v>1.4652937574722431</v>
      </c>
    </row>
    <row r="82">
      <c r="A82" s="3">
        <v>43469.333333333336</v>
      </c>
      <c r="B82" s="0">
        <v>0</v>
      </c>
      <c r="C82" s="0">
        <v>0.42686837832190982</v>
      </c>
    </row>
    <row r="83">
      <c r="A83" s="3">
        <v>43469.375</v>
      </c>
      <c r="B83" s="0">
        <v>0.026071650506032159</v>
      </c>
      <c r="C83" s="0">
        <v>0</v>
      </c>
    </row>
    <row r="84">
      <c r="A84" s="3">
        <v>43469.416666666664</v>
      </c>
      <c r="B84" s="0">
        <v>0</v>
      </c>
      <c r="C84" s="0">
        <v>0.27864714051837047</v>
      </c>
    </row>
    <row r="85">
      <c r="A85" s="3">
        <v>43469.458333333336</v>
      </c>
      <c r="B85" s="0">
        <v>0.0042086435360518867</v>
      </c>
      <c r="C85" s="0">
        <v>0</v>
      </c>
    </row>
    <row r="86">
      <c r="A86" s="3">
        <v>43469.5</v>
      </c>
      <c r="B86" s="0">
        <v>0</v>
      </c>
      <c r="C86" s="0">
        <v>0.63545009583927314</v>
      </c>
    </row>
    <row r="87">
      <c r="A87" s="3">
        <v>43469.541666666664</v>
      </c>
      <c r="B87" s="0">
        <v>0</v>
      </c>
      <c r="C87" s="0">
        <v>0.13055711434679418</v>
      </c>
    </row>
    <row r="88">
      <c r="A88" s="3">
        <v>43469.583333333336</v>
      </c>
      <c r="B88" s="0">
        <v>0.19788268307260942</v>
      </c>
      <c r="C88" s="0">
        <v>0</v>
      </c>
    </row>
    <row r="89">
      <c r="A89" s="3">
        <v>43469.625</v>
      </c>
      <c r="B89" s="0">
        <v>0.2157992434275314</v>
      </c>
      <c r="C89" s="0">
        <v>0</v>
      </c>
    </row>
    <row r="90">
      <c r="A90" s="3">
        <v>43469.666666666664</v>
      </c>
      <c r="B90" s="0">
        <v>0.19103923303380049</v>
      </c>
      <c r="C90" s="0">
        <v>0</v>
      </c>
    </row>
    <row r="91">
      <c r="A91" s="3">
        <v>43469.708333333336</v>
      </c>
      <c r="B91" s="0">
        <v>0.13131641152528276</v>
      </c>
      <c r="C91" s="0">
        <v>0</v>
      </c>
    </row>
    <row r="92">
      <c r="A92" s="3">
        <v>43469.75</v>
      </c>
      <c r="B92" s="0">
        <v>0</v>
      </c>
      <c r="C92" s="0">
        <v>0.58772877244756594</v>
      </c>
    </row>
    <row r="93">
      <c r="A93" s="3">
        <v>43469.791666666664</v>
      </c>
      <c r="B93" s="0">
        <v>0</v>
      </c>
      <c r="C93" s="0">
        <v>1.2990635971519868</v>
      </c>
    </row>
    <row r="94">
      <c r="A94" s="3">
        <v>43469.833333333336</v>
      </c>
      <c r="B94" s="0">
        <v>0</v>
      </c>
      <c r="C94" s="0">
        <v>1.1819991396410248</v>
      </c>
    </row>
    <row r="95">
      <c r="A95" s="3">
        <v>43469.875</v>
      </c>
      <c r="B95" s="0">
        <v>0</v>
      </c>
      <c r="C95" s="0">
        <v>1.6327505066661181</v>
      </c>
    </row>
    <row r="96">
      <c r="A96" s="3">
        <v>43469.916666666664</v>
      </c>
      <c r="B96" s="0">
        <v>0</v>
      </c>
      <c r="C96" s="0">
        <v>1.7332742363488685</v>
      </c>
    </row>
    <row r="97">
      <c r="A97" s="3">
        <v>43469.958333333336</v>
      </c>
      <c r="B97" s="0">
        <v>0</v>
      </c>
      <c r="C97" s="0">
        <v>1.5750482836202049</v>
      </c>
    </row>
    <row r="98">
      <c r="A98" s="3">
        <v>43470</v>
      </c>
      <c r="B98" s="0">
        <v>0</v>
      </c>
      <c r="C98" s="0">
        <v>1.2046093171683736</v>
      </c>
    </row>
    <row r="99">
      <c r="A99" s="3">
        <v>43470.041666666664</v>
      </c>
      <c r="B99" s="0">
        <v>0</v>
      </c>
      <c r="C99" s="0">
        <v>1.3190713684713229</v>
      </c>
    </row>
    <row r="100">
      <c r="A100" s="3">
        <v>43470.083333333336</v>
      </c>
      <c r="B100" s="0">
        <v>0</v>
      </c>
      <c r="C100" s="0">
        <v>1.2724854268525856</v>
      </c>
    </row>
    <row r="101">
      <c r="A101" s="3">
        <v>43470.125</v>
      </c>
      <c r="B101" s="0">
        <v>0</v>
      </c>
      <c r="C101" s="0">
        <v>1.548507010959473</v>
      </c>
    </row>
    <row r="102">
      <c r="A102" s="3">
        <v>43470.166666666664</v>
      </c>
      <c r="B102" s="0">
        <v>0</v>
      </c>
      <c r="C102" s="0">
        <v>1.4488242218503828</v>
      </c>
    </row>
    <row r="103">
      <c r="A103" s="3">
        <v>43470.208333333336</v>
      </c>
      <c r="B103" s="0">
        <v>0</v>
      </c>
      <c r="C103" s="0">
        <v>2.141959965931453</v>
      </c>
    </row>
    <row r="104">
      <c r="A104" s="3">
        <v>43470.25</v>
      </c>
      <c r="B104" s="0">
        <v>0</v>
      </c>
      <c r="C104" s="0">
        <v>1.7230449051706069</v>
      </c>
    </row>
    <row r="105">
      <c r="A105" s="3">
        <v>43470.291666666664</v>
      </c>
      <c r="B105" s="0">
        <v>0</v>
      </c>
      <c r="C105" s="0">
        <v>1.3563679239138233</v>
      </c>
    </row>
    <row r="106">
      <c r="A106" s="3">
        <v>43470.333333333336</v>
      </c>
      <c r="B106" s="0">
        <v>0</v>
      </c>
      <c r="C106" s="0">
        <v>1.4005947001153845</v>
      </c>
    </row>
    <row r="107">
      <c r="A107" s="3">
        <v>43470.375</v>
      </c>
      <c r="B107" s="0">
        <v>0</v>
      </c>
      <c r="C107" s="0">
        <v>0.63813856348596354</v>
      </c>
    </row>
    <row r="108">
      <c r="A108" s="3">
        <v>43470.416666666664</v>
      </c>
      <c r="B108" s="0">
        <v>0.059339080289211421</v>
      </c>
      <c r="C108" s="0">
        <v>0</v>
      </c>
    </row>
    <row r="109">
      <c r="A109" s="3">
        <v>43470.458333333336</v>
      </c>
      <c r="B109" s="0">
        <v>0.28043262930054841</v>
      </c>
      <c r="C109" s="0">
        <v>0</v>
      </c>
    </row>
    <row r="110">
      <c r="A110" s="3">
        <v>43470.5</v>
      </c>
      <c r="B110" s="0">
        <v>0.72620501057748843</v>
      </c>
      <c r="C110" s="0">
        <v>0</v>
      </c>
    </row>
    <row r="111">
      <c r="A111" s="3">
        <v>43470.541666666664</v>
      </c>
      <c r="B111" s="0">
        <v>1</v>
      </c>
      <c r="C111" s="0">
        <v>0</v>
      </c>
    </row>
    <row r="112">
      <c r="A112" s="3">
        <v>43470.583333333336</v>
      </c>
      <c r="B112" s="0">
        <v>0</v>
      </c>
      <c r="C112" s="0">
        <v>0</v>
      </c>
    </row>
    <row r="113">
      <c r="A113" s="3">
        <v>43470.625</v>
      </c>
      <c r="B113" s="0">
        <v>0.58399025639270563</v>
      </c>
      <c r="C113" s="0">
        <v>0</v>
      </c>
    </row>
    <row r="114">
      <c r="A114" s="3">
        <v>43470.666666666664</v>
      </c>
      <c r="B114" s="0">
        <v>1</v>
      </c>
      <c r="C114" s="0">
        <v>0</v>
      </c>
    </row>
    <row r="115">
      <c r="A115" s="3">
        <v>43470.708333333336</v>
      </c>
      <c r="B115" s="0">
        <v>0</v>
      </c>
      <c r="C115" s="0">
        <v>0</v>
      </c>
    </row>
    <row r="116">
      <c r="A116" s="3">
        <v>43470.75</v>
      </c>
      <c r="B116" s="0">
        <v>0.54183150358435028</v>
      </c>
      <c r="C116" s="0">
        <v>0</v>
      </c>
    </row>
    <row r="117">
      <c r="A117" s="3">
        <v>43470.791666666664</v>
      </c>
      <c r="B117" s="0">
        <v>1</v>
      </c>
      <c r="C117" s="0">
        <v>0</v>
      </c>
    </row>
    <row r="118">
      <c r="A118" s="3">
        <v>43470.833333333336</v>
      </c>
      <c r="B118" s="0">
        <v>0</v>
      </c>
      <c r="C118" s="0">
        <v>0</v>
      </c>
    </row>
    <row r="119">
      <c r="A119" s="3">
        <v>43470.875</v>
      </c>
      <c r="B119" s="0">
        <v>0.63485479188411664</v>
      </c>
      <c r="C119" s="0">
        <v>0</v>
      </c>
    </row>
    <row r="120">
      <c r="A120" s="3">
        <v>43470.916666666664</v>
      </c>
      <c r="B120" s="0">
        <v>1</v>
      </c>
      <c r="C120" s="0">
        <v>0</v>
      </c>
    </row>
    <row r="121">
      <c r="A121" s="3">
        <v>43470.958333333336</v>
      </c>
      <c r="B121" s="0">
        <v>0</v>
      </c>
      <c r="C121" s="0">
        <v>0</v>
      </c>
    </row>
    <row r="122">
      <c r="A122" s="3">
        <v>43471</v>
      </c>
      <c r="B122" s="0">
        <v>0.60780400162020864</v>
      </c>
      <c r="C122" s="0">
        <v>0</v>
      </c>
    </row>
    <row r="123">
      <c r="A123" s="3">
        <v>43471.041666666664</v>
      </c>
      <c r="B123" s="0">
        <v>1</v>
      </c>
      <c r="C123" s="0">
        <v>0</v>
      </c>
    </row>
    <row r="124">
      <c r="A124" s="3">
        <v>43471.083333333336</v>
      </c>
      <c r="B124" s="0">
        <v>0</v>
      </c>
      <c r="C124" s="0">
        <v>0</v>
      </c>
    </row>
    <row r="125">
      <c r="A125" s="3">
        <v>43471.125</v>
      </c>
      <c r="B125" s="0">
        <v>0.5509668800259907</v>
      </c>
      <c r="C125" s="0">
        <v>0</v>
      </c>
    </row>
    <row r="126">
      <c r="A126" s="3">
        <v>43471.166666666664</v>
      </c>
      <c r="B126" s="0">
        <v>1</v>
      </c>
      <c r="C126" s="0">
        <v>0</v>
      </c>
    </row>
    <row r="127">
      <c r="A127" s="3">
        <v>43471.208333333336</v>
      </c>
      <c r="B127" s="0">
        <v>0</v>
      </c>
      <c r="C127" s="0">
        <v>0</v>
      </c>
    </row>
    <row r="128">
      <c r="A128" s="3">
        <v>43471.25</v>
      </c>
      <c r="B128" s="0">
        <v>0.42003531732351829</v>
      </c>
      <c r="C128" s="0">
        <v>0</v>
      </c>
    </row>
    <row r="129">
      <c r="A129" s="3">
        <v>43471.291666666664</v>
      </c>
      <c r="B129" s="0">
        <v>0.82180246507022126</v>
      </c>
      <c r="C129" s="0">
        <v>0</v>
      </c>
    </row>
    <row r="130">
      <c r="A130" s="3">
        <v>43471.333333333336</v>
      </c>
      <c r="B130" s="0">
        <v>1</v>
      </c>
      <c r="C130" s="0">
        <v>0</v>
      </c>
    </row>
    <row r="131">
      <c r="A131" s="3">
        <v>43471.375</v>
      </c>
      <c r="B131" s="0">
        <v>0</v>
      </c>
      <c r="C131" s="0">
        <v>0</v>
      </c>
    </row>
    <row r="132">
      <c r="A132" s="3">
        <v>43471.416666666664</v>
      </c>
      <c r="B132" s="0">
        <v>0.33157812020617577</v>
      </c>
      <c r="C132" s="0">
        <v>0</v>
      </c>
    </row>
    <row r="133">
      <c r="A133" s="3">
        <v>43471.458333333336</v>
      </c>
      <c r="B133" s="0">
        <v>0.68798034076873249</v>
      </c>
      <c r="C133" s="0">
        <v>0</v>
      </c>
    </row>
    <row r="134">
      <c r="A134" s="3">
        <v>43471.5</v>
      </c>
      <c r="B134" s="0">
        <v>1</v>
      </c>
      <c r="C134" s="0">
        <v>0</v>
      </c>
    </row>
    <row r="135">
      <c r="A135" s="3">
        <v>43471.541666666664</v>
      </c>
      <c r="B135" s="0">
        <v>0</v>
      </c>
      <c r="C135" s="0">
        <v>0</v>
      </c>
    </row>
    <row r="136">
      <c r="A136" s="3">
        <v>43471.583333333336</v>
      </c>
      <c r="B136" s="0">
        <v>0.1526635626875541</v>
      </c>
      <c r="C136" s="0">
        <v>0</v>
      </c>
    </row>
    <row r="137">
      <c r="A137" s="3">
        <v>43471.625</v>
      </c>
      <c r="B137" s="0">
        <v>0.23254281020829837</v>
      </c>
      <c r="C137" s="0">
        <v>0</v>
      </c>
    </row>
    <row r="138">
      <c r="A138" s="3">
        <v>43471.666666666664</v>
      </c>
      <c r="B138" s="0">
        <v>0.26704395285282423</v>
      </c>
      <c r="C138" s="0">
        <v>0</v>
      </c>
    </row>
    <row r="139">
      <c r="A139" s="3">
        <v>43471.708333333336</v>
      </c>
      <c r="B139" s="0">
        <v>0.14943192169169753</v>
      </c>
      <c r="C139" s="0">
        <v>0</v>
      </c>
    </row>
    <row r="140">
      <c r="A140" s="3">
        <v>43471.75</v>
      </c>
      <c r="B140" s="0">
        <v>0</v>
      </c>
      <c r="C140" s="0">
        <v>0.27686528030709079</v>
      </c>
    </row>
    <row r="141">
      <c r="A141" s="3">
        <v>43471.791666666664</v>
      </c>
      <c r="B141" s="0">
        <v>0</v>
      </c>
      <c r="C141" s="0">
        <v>1.878845313341003</v>
      </c>
    </row>
    <row r="142">
      <c r="A142" s="3">
        <v>43471.833333333336</v>
      </c>
      <c r="B142" s="0">
        <v>0</v>
      </c>
      <c r="C142" s="0">
        <v>1.4880782309670493</v>
      </c>
    </row>
    <row r="143">
      <c r="A143" s="3">
        <v>43471.875</v>
      </c>
      <c r="B143" s="0">
        <v>0</v>
      </c>
      <c r="C143" s="0">
        <v>1.4388026807809715</v>
      </c>
    </row>
    <row r="144">
      <c r="A144" s="3">
        <v>43471.916666666664</v>
      </c>
      <c r="B144" s="0">
        <v>0</v>
      </c>
      <c r="C144" s="0">
        <v>0.90987069051062508</v>
      </c>
    </row>
    <row r="145">
      <c r="A145" s="3">
        <v>43471.958333333336</v>
      </c>
      <c r="B145" s="0">
        <v>0</v>
      </c>
      <c r="C145" s="0">
        <v>1.042799662470693</v>
      </c>
    </row>
    <row r="146">
      <c r="A146" s="3">
        <v>43472</v>
      </c>
      <c r="B146" s="0">
        <v>0</v>
      </c>
      <c r="C146" s="0">
        <v>1.1023499585027596</v>
      </c>
    </row>
    <row r="147">
      <c r="A147" s="3">
        <v>43472.041666666664</v>
      </c>
      <c r="B147" s="0">
        <v>0</v>
      </c>
      <c r="C147" s="0">
        <v>1.1990180415015783</v>
      </c>
    </row>
    <row r="148">
      <c r="A148" s="3">
        <v>43472.083333333336</v>
      </c>
      <c r="B148" s="0">
        <v>0</v>
      </c>
      <c r="C148" s="0">
        <v>1.4103905104569892</v>
      </c>
    </row>
    <row r="149">
      <c r="A149" s="3">
        <v>43472.125</v>
      </c>
      <c r="B149" s="0">
        <v>0</v>
      </c>
      <c r="C149" s="0">
        <v>1.1341236656477049</v>
      </c>
    </row>
    <row r="150">
      <c r="A150" s="3">
        <v>43472.166666666664</v>
      </c>
      <c r="B150" s="0">
        <v>0</v>
      </c>
      <c r="C150" s="0">
        <v>1.4649370723029662</v>
      </c>
    </row>
    <row r="151">
      <c r="A151" s="3">
        <v>43472.208333333336</v>
      </c>
      <c r="B151" s="0">
        <v>0</v>
      </c>
      <c r="C151" s="0">
        <v>1.680767991119418</v>
      </c>
    </row>
    <row r="152">
      <c r="A152" s="3">
        <v>43472.25</v>
      </c>
      <c r="B152" s="0">
        <v>0</v>
      </c>
      <c r="C152" s="0">
        <v>1.3743781917090379</v>
      </c>
    </row>
    <row r="153">
      <c r="A153" s="3">
        <v>43472.291666666664</v>
      </c>
      <c r="B153" s="0">
        <v>0</v>
      </c>
      <c r="C153" s="0">
        <v>1.2959747569289592</v>
      </c>
    </row>
    <row r="154">
      <c r="A154" s="3">
        <v>43472.333333333336</v>
      </c>
      <c r="B154" s="0">
        <v>0</v>
      </c>
      <c r="C154" s="0">
        <v>1.0086023090730296</v>
      </c>
    </row>
    <row r="155">
      <c r="A155" s="3">
        <v>43472.375</v>
      </c>
      <c r="B155" s="0">
        <v>0.016854571434760927</v>
      </c>
      <c r="C155" s="0">
        <v>0</v>
      </c>
    </row>
    <row r="156">
      <c r="A156" s="3">
        <v>43472.416666666664</v>
      </c>
      <c r="B156" s="0">
        <v>0.024825821720807696</v>
      </c>
      <c r="C156" s="0">
        <v>0</v>
      </c>
    </row>
    <row r="157">
      <c r="A157" s="3">
        <v>43472.458333333336</v>
      </c>
      <c r="B157" s="0">
        <v>0.067773497238775543</v>
      </c>
      <c r="C157" s="0">
        <v>0</v>
      </c>
    </row>
    <row r="158">
      <c r="A158" s="3">
        <v>43472.5</v>
      </c>
      <c r="B158" s="0">
        <v>0.12063188181700613</v>
      </c>
      <c r="C158" s="0">
        <v>0</v>
      </c>
    </row>
    <row r="159">
      <c r="A159" s="3">
        <v>43472.541666666664</v>
      </c>
      <c r="B159" s="0">
        <v>0.0076531962143756571</v>
      </c>
      <c r="C159" s="0">
        <v>0</v>
      </c>
    </row>
    <row r="160">
      <c r="A160" s="3">
        <v>43472.583333333336</v>
      </c>
      <c r="B160" s="0">
        <v>0</v>
      </c>
      <c r="C160" s="0">
        <v>0.77669752932212666</v>
      </c>
    </row>
    <row r="161">
      <c r="A161" s="3">
        <v>43472.625</v>
      </c>
      <c r="B161" s="0">
        <v>0</v>
      </c>
      <c r="C161" s="0">
        <v>0.67777635179316909</v>
      </c>
    </row>
    <row r="162">
      <c r="A162" s="3">
        <v>43472.666666666664</v>
      </c>
      <c r="B162" s="0">
        <v>0</v>
      </c>
      <c r="C162" s="0">
        <v>1.7782554537187496</v>
      </c>
    </row>
    <row r="163">
      <c r="A163" s="3">
        <v>43472.708333333336</v>
      </c>
      <c r="B163" s="0">
        <v>0</v>
      </c>
      <c r="C163" s="0">
        <v>1.4273763858256761</v>
      </c>
    </row>
    <row r="164">
      <c r="A164" s="3">
        <v>43472.75</v>
      </c>
      <c r="B164" s="0">
        <v>0</v>
      </c>
      <c r="C164" s="0">
        <v>1.1987170697872296</v>
      </c>
    </row>
    <row r="165">
      <c r="A165" s="3">
        <v>43472.791666666664</v>
      </c>
      <c r="B165" s="0">
        <v>0</v>
      </c>
      <c r="C165" s="0">
        <v>1.503860295774105</v>
      </c>
    </row>
    <row r="166">
      <c r="A166" s="3">
        <v>43472.833333333336</v>
      </c>
      <c r="B166" s="0">
        <v>0</v>
      </c>
      <c r="C166" s="0">
        <v>1.2445869967732965</v>
      </c>
    </row>
    <row r="167">
      <c r="A167" s="3">
        <v>43472.875</v>
      </c>
      <c r="B167" s="0">
        <v>0</v>
      </c>
      <c r="C167" s="0">
        <v>0.59274107927761721</v>
      </c>
    </row>
    <row r="168">
      <c r="A168" s="3">
        <v>43472.916666666664</v>
      </c>
      <c r="B168" s="0">
        <v>0</v>
      </c>
      <c r="C168" s="0">
        <v>0.25500732114095159</v>
      </c>
    </row>
    <row r="169">
      <c r="A169" s="3">
        <v>43472.958333333336</v>
      </c>
      <c r="B169" s="0">
        <v>0.051811986779325483</v>
      </c>
      <c r="C169" s="0">
        <v>0</v>
      </c>
    </row>
    <row r="170">
      <c r="A170" s="3">
        <v>43473</v>
      </c>
      <c r="B170" s="0">
        <v>0.070831777233591131</v>
      </c>
      <c r="C170" s="0">
        <v>0</v>
      </c>
    </row>
    <row r="171">
      <c r="A171" s="3">
        <v>43473.041666666664</v>
      </c>
      <c r="B171" s="0">
        <v>0</v>
      </c>
      <c r="C171" s="0">
        <v>0.18897684849245994</v>
      </c>
    </row>
    <row r="172">
      <c r="A172" s="3">
        <v>43473.083333333336</v>
      </c>
      <c r="B172" s="0">
        <v>0</v>
      </c>
      <c r="C172" s="0">
        <v>0.97733136715555768</v>
      </c>
    </row>
    <row r="173">
      <c r="A173" s="3">
        <v>43473.125</v>
      </c>
      <c r="B173" s="0">
        <v>0</v>
      </c>
      <c r="C173" s="0">
        <v>1.1776058543527652</v>
      </c>
    </row>
    <row r="174">
      <c r="A174" s="3">
        <v>43473.166666666664</v>
      </c>
      <c r="B174" s="0">
        <v>0</v>
      </c>
      <c r="C174" s="0">
        <v>1.6205581865375898</v>
      </c>
    </row>
    <row r="175">
      <c r="A175" s="3">
        <v>43473.208333333336</v>
      </c>
      <c r="B175" s="0">
        <v>0</v>
      </c>
      <c r="C175" s="0">
        <v>1.4200497514671346</v>
      </c>
    </row>
    <row r="176">
      <c r="A176" s="3">
        <v>43473.25</v>
      </c>
      <c r="B176" s="0">
        <v>0</v>
      </c>
      <c r="C176" s="0">
        <v>1.8199612826087668</v>
      </c>
    </row>
    <row r="177">
      <c r="A177" s="3">
        <v>43473.291666666664</v>
      </c>
      <c r="B177" s="0">
        <v>0</v>
      </c>
      <c r="C177" s="0">
        <v>1.4518417645939961</v>
      </c>
    </row>
    <row r="178">
      <c r="A178" s="3">
        <v>43473.333333333336</v>
      </c>
      <c r="B178" s="0">
        <v>0</v>
      </c>
      <c r="C178" s="0">
        <v>0.51019205464159201</v>
      </c>
    </row>
    <row r="179">
      <c r="A179" s="3">
        <v>43473.375</v>
      </c>
      <c r="B179" s="0">
        <v>0.050883384949808423</v>
      </c>
      <c r="C179" s="0">
        <v>0</v>
      </c>
    </row>
    <row r="180">
      <c r="A180" s="3">
        <v>43473.416666666664</v>
      </c>
      <c r="B180" s="0">
        <v>0.13123814035721565</v>
      </c>
      <c r="C180" s="0">
        <v>0</v>
      </c>
    </row>
    <row r="181">
      <c r="A181" s="3">
        <v>43473.458333333336</v>
      </c>
      <c r="B181" s="0">
        <v>0.35564075401224954</v>
      </c>
      <c r="C181" s="0">
        <v>0</v>
      </c>
    </row>
    <row r="182">
      <c r="A182" s="3">
        <v>43473.5</v>
      </c>
      <c r="B182" s="0">
        <v>0.84189928589682372</v>
      </c>
      <c r="C182" s="0">
        <v>0</v>
      </c>
    </row>
    <row r="183">
      <c r="A183" s="3">
        <v>43473.541666666664</v>
      </c>
      <c r="B183" s="0">
        <v>1</v>
      </c>
      <c r="C183" s="0">
        <v>0</v>
      </c>
    </row>
    <row r="184">
      <c r="A184" s="3">
        <v>43473.583333333336</v>
      </c>
      <c r="B184" s="0">
        <v>0</v>
      </c>
      <c r="C184" s="0">
        <v>0</v>
      </c>
    </row>
    <row r="185">
      <c r="A185" s="3">
        <v>43473.625</v>
      </c>
      <c r="B185" s="0">
        <v>0.64326552687001259</v>
      </c>
      <c r="C185" s="0">
        <v>0</v>
      </c>
    </row>
    <row r="186">
      <c r="A186" s="3">
        <v>43473.666666666664</v>
      </c>
      <c r="B186" s="0">
        <v>1</v>
      </c>
      <c r="C186" s="0">
        <v>0</v>
      </c>
    </row>
    <row r="187">
      <c r="A187" s="3">
        <v>43473.708333333336</v>
      </c>
      <c r="B187" s="0">
        <v>0</v>
      </c>
      <c r="C187" s="0">
        <v>0</v>
      </c>
    </row>
    <row r="188">
      <c r="A188" s="3">
        <v>43473.75</v>
      </c>
      <c r="B188" s="0">
        <v>0.52029603444037187</v>
      </c>
      <c r="C188" s="0">
        <v>0</v>
      </c>
    </row>
    <row r="189">
      <c r="A189" s="3">
        <v>43473.791666666664</v>
      </c>
      <c r="B189" s="0">
        <v>1</v>
      </c>
      <c r="C189" s="0">
        <v>0</v>
      </c>
    </row>
    <row r="190">
      <c r="A190" s="3">
        <v>43473.833333333336</v>
      </c>
      <c r="B190" s="0">
        <v>0</v>
      </c>
      <c r="C190" s="0">
        <v>0</v>
      </c>
    </row>
    <row r="191">
      <c r="A191" s="3">
        <v>43473.875</v>
      </c>
      <c r="B191" s="0">
        <v>0.61702597596366193</v>
      </c>
      <c r="C191" s="0">
        <v>0</v>
      </c>
    </row>
    <row r="192">
      <c r="A192" s="3">
        <v>43473.916666666664</v>
      </c>
      <c r="B192" s="0">
        <v>1</v>
      </c>
      <c r="C192" s="0">
        <v>0</v>
      </c>
    </row>
    <row r="193">
      <c r="A193" s="3">
        <v>43473.958333333336</v>
      </c>
      <c r="B193" s="0">
        <v>0</v>
      </c>
      <c r="C193" s="0">
        <v>0</v>
      </c>
    </row>
    <row r="194">
      <c r="A194" s="3">
        <v>43474</v>
      </c>
      <c r="B194" s="0">
        <v>0.66754631863330538</v>
      </c>
      <c r="C194" s="0">
        <v>0</v>
      </c>
    </row>
    <row r="195">
      <c r="A195" s="3">
        <v>43474.041666666664</v>
      </c>
      <c r="B195" s="0">
        <v>1</v>
      </c>
      <c r="C195" s="0">
        <v>0</v>
      </c>
    </row>
    <row r="196">
      <c r="A196" s="3">
        <v>43474.083333333336</v>
      </c>
      <c r="B196" s="0">
        <v>0</v>
      </c>
      <c r="C196" s="0">
        <v>0</v>
      </c>
    </row>
    <row r="197">
      <c r="A197" s="3">
        <v>43474.125</v>
      </c>
      <c r="B197" s="0">
        <v>0.66481770045912192</v>
      </c>
      <c r="C197" s="0">
        <v>0</v>
      </c>
    </row>
    <row r="198">
      <c r="A198" s="3">
        <v>43474.166666666664</v>
      </c>
      <c r="B198" s="0">
        <v>1</v>
      </c>
      <c r="C198" s="0">
        <v>0</v>
      </c>
    </row>
    <row r="199">
      <c r="A199" s="3">
        <v>43474.208333333336</v>
      </c>
      <c r="B199" s="0">
        <v>0</v>
      </c>
      <c r="C199" s="0">
        <v>0</v>
      </c>
    </row>
    <row r="200">
      <c r="A200" s="3">
        <v>43474.25</v>
      </c>
      <c r="B200" s="0">
        <v>0.58786127334256721</v>
      </c>
      <c r="C200" s="0">
        <v>0</v>
      </c>
    </row>
    <row r="201">
      <c r="A201" s="3">
        <v>43474.291666666664</v>
      </c>
      <c r="B201" s="0">
        <v>1</v>
      </c>
      <c r="C201" s="0">
        <v>0</v>
      </c>
    </row>
    <row r="202">
      <c r="A202" s="3">
        <v>43474.333333333336</v>
      </c>
      <c r="B202" s="0">
        <v>0</v>
      </c>
      <c r="C202" s="0">
        <v>0</v>
      </c>
    </row>
    <row r="203">
      <c r="A203" s="3">
        <v>43474.375</v>
      </c>
      <c r="B203" s="0">
        <v>0.63160082259382</v>
      </c>
      <c r="C203" s="0">
        <v>0</v>
      </c>
    </row>
    <row r="204">
      <c r="A204" s="3">
        <v>43474.416666666664</v>
      </c>
      <c r="B204" s="0">
        <v>1</v>
      </c>
      <c r="C204" s="0">
        <v>0</v>
      </c>
    </row>
    <row r="205">
      <c r="A205" s="3">
        <v>43474.458333333336</v>
      </c>
      <c r="B205" s="0">
        <v>0</v>
      </c>
      <c r="C205" s="0">
        <v>0</v>
      </c>
    </row>
    <row r="206">
      <c r="A206" s="3">
        <v>43474.5</v>
      </c>
      <c r="B206" s="0">
        <v>0.61967280626462995</v>
      </c>
      <c r="C206" s="0">
        <v>0</v>
      </c>
    </row>
    <row r="207">
      <c r="A207" s="3">
        <v>43474.541666666664</v>
      </c>
      <c r="B207" s="0">
        <v>1</v>
      </c>
      <c r="C207" s="0">
        <v>0</v>
      </c>
    </row>
    <row r="208">
      <c r="A208" s="3">
        <v>43474.583333333336</v>
      </c>
      <c r="B208" s="0">
        <v>0</v>
      </c>
      <c r="C208" s="0">
        <v>0</v>
      </c>
    </row>
    <row r="209">
      <c r="A209" s="3">
        <v>43474.625</v>
      </c>
      <c r="B209" s="0">
        <v>0.61020755506765034</v>
      </c>
      <c r="C209" s="0">
        <v>0</v>
      </c>
    </row>
    <row r="210">
      <c r="A210" s="3">
        <v>43474.666666666664</v>
      </c>
      <c r="B210" s="0">
        <v>1</v>
      </c>
      <c r="C210" s="0">
        <v>0</v>
      </c>
    </row>
    <row r="211">
      <c r="A211" s="3">
        <v>43474.708333333336</v>
      </c>
      <c r="B211" s="0">
        <v>0</v>
      </c>
      <c r="C211" s="0">
        <v>0</v>
      </c>
    </row>
    <row r="212">
      <c r="A212" s="3">
        <v>43474.75</v>
      </c>
      <c r="B212" s="0">
        <v>0.43293959880512156</v>
      </c>
      <c r="C212" s="0">
        <v>0</v>
      </c>
    </row>
    <row r="213">
      <c r="A213" s="3">
        <v>43474.791666666664</v>
      </c>
      <c r="B213" s="0">
        <v>0.89255123007488557</v>
      </c>
      <c r="C213" s="0">
        <v>0</v>
      </c>
    </row>
    <row r="214">
      <c r="A214" s="3">
        <v>43474.833333333336</v>
      </c>
      <c r="B214" s="0">
        <v>1</v>
      </c>
      <c r="C214" s="0">
        <v>0</v>
      </c>
    </row>
    <row r="215">
      <c r="A215" s="3">
        <v>43474.875</v>
      </c>
      <c r="B215" s="0">
        <v>0</v>
      </c>
      <c r="C215" s="0">
        <v>0</v>
      </c>
    </row>
    <row r="216">
      <c r="A216" s="3">
        <v>43474.916666666664</v>
      </c>
      <c r="B216" s="0">
        <v>0.61818132127005876</v>
      </c>
      <c r="C216" s="0">
        <v>0</v>
      </c>
    </row>
    <row r="217">
      <c r="A217" s="3">
        <v>43474.958333333336</v>
      </c>
      <c r="B217" s="0">
        <v>1</v>
      </c>
      <c r="C217" s="0">
        <v>0</v>
      </c>
    </row>
    <row r="218">
      <c r="A218" s="3">
        <v>43475</v>
      </c>
      <c r="B218" s="0">
        <v>0</v>
      </c>
      <c r="C218" s="0">
        <v>0</v>
      </c>
    </row>
    <row r="219">
      <c r="A219" s="3">
        <v>43475.041666666664</v>
      </c>
      <c r="B219" s="0">
        <v>0.65369693080887736</v>
      </c>
      <c r="C219" s="0">
        <v>0</v>
      </c>
    </row>
    <row r="220">
      <c r="A220" s="3">
        <v>43475.083333333336</v>
      </c>
      <c r="B220" s="0">
        <v>1</v>
      </c>
      <c r="C220" s="0">
        <v>0</v>
      </c>
    </row>
    <row r="221">
      <c r="A221" s="3">
        <v>43475.125</v>
      </c>
      <c r="B221" s="0">
        <v>0</v>
      </c>
      <c r="C221" s="0">
        <v>0</v>
      </c>
    </row>
    <row r="222">
      <c r="A222" s="3">
        <v>43475.166666666664</v>
      </c>
      <c r="B222" s="0">
        <v>0.54049639255734516</v>
      </c>
      <c r="C222" s="0">
        <v>0</v>
      </c>
    </row>
    <row r="223">
      <c r="A223" s="3">
        <v>43475.208333333336</v>
      </c>
      <c r="B223" s="0">
        <v>0.9725502036778001</v>
      </c>
      <c r="C223" s="0">
        <v>0</v>
      </c>
    </row>
    <row r="224">
      <c r="A224" s="3">
        <v>43475.25</v>
      </c>
      <c r="B224" s="0">
        <v>1</v>
      </c>
      <c r="C224" s="0">
        <v>0</v>
      </c>
    </row>
    <row r="225">
      <c r="A225" s="3">
        <v>43475.291666666664</v>
      </c>
      <c r="B225" s="0">
        <v>0</v>
      </c>
      <c r="C225" s="0">
        <v>0</v>
      </c>
    </row>
    <row r="226">
      <c r="A226" s="3">
        <v>43475.333333333336</v>
      </c>
      <c r="B226" s="0">
        <v>0.15611041664999181</v>
      </c>
      <c r="C226" s="0">
        <v>0</v>
      </c>
    </row>
    <row r="227">
      <c r="A227" s="3">
        <v>43475.375</v>
      </c>
      <c r="B227" s="0">
        <v>0.30057565805769271</v>
      </c>
      <c r="C227" s="0">
        <v>0</v>
      </c>
    </row>
    <row r="228">
      <c r="A228" s="3">
        <v>43475.416666666664</v>
      </c>
      <c r="B228" s="0">
        <v>0.50437657519077894</v>
      </c>
      <c r="C228" s="0">
        <v>0</v>
      </c>
    </row>
    <row r="229">
      <c r="A229" s="3">
        <v>43475.458333333336</v>
      </c>
      <c r="B229" s="0">
        <v>0.68808791020683502</v>
      </c>
      <c r="C229" s="0">
        <v>0</v>
      </c>
    </row>
    <row r="230">
      <c r="A230" s="3">
        <v>43475.5</v>
      </c>
      <c r="B230" s="0">
        <v>0.9013591226628197</v>
      </c>
      <c r="C230" s="0">
        <v>0</v>
      </c>
    </row>
    <row r="231">
      <c r="A231" s="3">
        <v>43475.541666666664</v>
      </c>
      <c r="B231" s="0">
        <v>1</v>
      </c>
      <c r="C231" s="0">
        <v>0</v>
      </c>
    </row>
    <row r="232">
      <c r="A232" s="3">
        <v>43475.583333333336</v>
      </c>
      <c r="B232" s="0">
        <v>0</v>
      </c>
      <c r="C232" s="0">
        <v>0</v>
      </c>
    </row>
    <row r="233">
      <c r="A233" s="3">
        <v>43475.625</v>
      </c>
      <c r="B233" s="0">
        <v>0.03852350609853316</v>
      </c>
      <c r="C233" s="0">
        <v>0</v>
      </c>
    </row>
    <row r="234">
      <c r="A234" s="3">
        <v>43475.666666666664</v>
      </c>
      <c r="B234" s="0">
        <v>0.03837714231293346</v>
      </c>
      <c r="C234" s="0">
        <v>0</v>
      </c>
    </row>
    <row r="235">
      <c r="A235" s="3">
        <v>43475.708333333336</v>
      </c>
      <c r="B235" s="0">
        <v>0</v>
      </c>
      <c r="C235" s="0">
        <v>0.48546413019761947</v>
      </c>
    </row>
    <row r="236">
      <c r="A236" s="3">
        <v>43475.75</v>
      </c>
      <c r="B236" s="0">
        <v>0</v>
      </c>
      <c r="C236" s="0">
        <v>1.5927082874614762</v>
      </c>
    </row>
    <row r="237">
      <c r="A237" s="3">
        <v>43475.791666666664</v>
      </c>
      <c r="B237" s="0">
        <v>0</v>
      </c>
      <c r="C237" s="0">
        <v>1.5983503281720457</v>
      </c>
    </row>
    <row r="238">
      <c r="A238" s="3">
        <v>43475.833333333336</v>
      </c>
      <c r="B238" s="0">
        <v>0</v>
      </c>
      <c r="C238" s="0">
        <v>0.45873307749693715</v>
      </c>
    </row>
    <row r="239">
      <c r="A239" s="3">
        <v>43475.875</v>
      </c>
      <c r="B239" s="0">
        <v>0</v>
      </c>
      <c r="C239" s="0">
        <v>1.2295828788638405</v>
      </c>
    </row>
    <row r="240">
      <c r="A240" s="3">
        <v>43475.916666666664</v>
      </c>
      <c r="B240" s="0">
        <v>0.00027426842271222328</v>
      </c>
      <c r="C240" s="0">
        <v>0</v>
      </c>
    </row>
    <row r="241">
      <c r="A241" s="3">
        <v>43475.958333333336</v>
      </c>
      <c r="B241" s="0">
        <v>0.039387421467144378</v>
      </c>
      <c r="C241" s="0">
        <v>0</v>
      </c>
    </row>
    <row r="242">
      <c r="A242" s="3">
        <v>43476</v>
      </c>
      <c r="B242" s="0">
        <v>0.039886523766798791</v>
      </c>
      <c r="C242" s="0">
        <v>0</v>
      </c>
    </row>
    <row r="243">
      <c r="A243" s="3">
        <v>43476.041666666664</v>
      </c>
      <c r="B243" s="0">
        <v>0</v>
      </c>
      <c r="C243" s="0">
        <v>0.33720650622068432</v>
      </c>
    </row>
    <row r="244">
      <c r="A244" s="3">
        <v>43476.083333333336</v>
      </c>
      <c r="B244" s="0">
        <v>0</v>
      </c>
      <c r="C244" s="0">
        <v>0.58926111753382304</v>
      </c>
    </row>
    <row r="245">
      <c r="A245" s="3">
        <v>43476.125</v>
      </c>
      <c r="B245" s="0">
        <v>0</v>
      </c>
      <c r="C245" s="0">
        <v>0.73467223704666984</v>
      </c>
    </row>
    <row r="246">
      <c r="A246" s="3">
        <v>43476.166666666664</v>
      </c>
      <c r="B246" s="0">
        <v>0</v>
      </c>
      <c r="C246" s="0">
        <v>0.54124661412970632</v>
      </c>
    </row>
    <row r="247">
      <c r="A247" s="3">
        <v>43476.208333333336</v>
      </c>
      <c r="B247" s="0">
        <v>0</v>
      </c>
      <c r="C247" s="0">
        <v>0.97050007788347781</v>
      </c>
    </row>
    <row r="248">
      <c r="A248" s="3">
        <v>43476.25</v>
      </c>
      <c r="B248" s="0">
        <v>0</v>
      </c>
      <c r="C248" s="0">
        <v>0.93309131865821038</v>
      </c>
    </row>
    <row r="249">
      <c r="A249" s="3">
        <v>43476.291666666664</v>
      </c>
      <c r="B249" s="0">
        <v>0.058702220123512526</v>
      </c>
      <c r="C249" s="0">
        <v>0</v>
      </c>
    </row>
    <row r="250">
      <c r="A250" s="3">
        <v>43476.333333333336</v>
      </c>
      <c r="B250" s="0">
        <v>0.21154085044762275</v>
      </c>
      <c r="C250" s="0">
        <v>0</v>
      </c>
    </row>
    <row r="251">
      <c r="A251" s="3">
        <v>43476.375</v>
      </c>
      <c r="B251" s="0">
        <v>0.38702145446110425</v>
      </c>
      <c r="C251" s="0">
        <v>0</v>
      </c>
    </row>
    <row r="252">
      <c r="A252" s="3">
        <v>43476.416666666664</v>
      </c>
      <c r="B252" s="0">
        <v>0.76941992356634592</v>
      </c>
      <c r="C252" s="0">
        <v>0</v>
      </c>
    </row>
    <row r="253">
      <c r="A253" s="3">
        <v>43476.458333333336</v>
      </c>
      <c r="B253" s="0">
        <v>1</v>
      </c>
      <c r="C253" s="0">
        <v>0</v>
      </c>
    </row>
    <row r="254">
      <c r="A254" s="3">
        <v>43476.5</v>
      </c>
      <c r="B254" s="0">
        <v>0</v>
      </c>
      <c r="C254" s="0">
        <v>0</v>
      </c>
    </row>
    <row r="255">
      <c r="A255" s="3">
        <v>43476.541666666664</v>
      </c>
      <c r="B255" s="0">
        <v>0.44447643540074649</v>
      </c>
      <c r="C255" s="0">
        <v>0</v>
      </c>
    </row>
    <row r="256">
      <c r="A256" s="3">
        <v>43476.583333333336</v>
      </c>
      <c r="B256" s="0">
        <v>0.93596767292494365</v>
      </c>
      <c r="C256" s="0">
        <v>0</v>
      </c>
    </row>
    <row r="257">
      <c r="A257" s="3">
        <v>43476.625</v>
      </c>
      <c r="B257" s="0">
        <v>1</v>
      </c>
      <c r="C257" s="0">
        <v>0</v>
      </c>
    </row>
    <row r="258">
      <c r="A258" s="3">
        <v>43476.666666666664</v>
      </c>
      <c r="B258" s="0">
        <v>0</v>
      </c>
      <c r="C258" s="0">
        <v>0</v>
      </c>
    </row>
    <row r="259">
      <c r="A259" s="3">
        <v>43476.708333333336</v>
      </c>
      <c r="B259" s="0">
        <v>0.25187013774016004</v>
      </c>
      <c r="C259" s="0">
        <v>0</v>
      </c>
    </row>
    <row r="260">
      <c r="A260" s="3">
        <v>43476.75</v>
      </c>
      <c r="B260" s="0">
        <v>0.35566428110793741</v>
      </c>
      <c r="C260" s="0">
        <v>0</v>
      </c>
    </row>
    <row r="261">
      <c r="A261" s="3">
        <v>43476.791666666664</v>
      </c>
      <c r="B261" s="0">
        <v>0.471108191431301</v>
      </c>
      <c r="C261" s="0">
        <v>0</v>
      </c>
    </row>
    <row r="262">
      <c r="A262" s="3">
        <v>43476.833333333336</v>
      </c>
      <c r="B262" s="0">
        <v>0.59264118220453721</v>
      </c>
      <c r="C262" s="0">
        <v>0</v>
      </c>
    </row>
    <row r="263">
      <c r="A263" s="3">
        <v>43476.875</v>
      </c>
      <c r="B263" s="0">
        <v>0.77539714095773993</v>
      </c>
      <c r="C263" s="0">
        <v>0</v>
      </c>
    </row>
    <row r="264">
      <c r="A264" s="3">
        <v>43476.916666666664</v>
      </c>
      <c r="B264" s="0">
        <v>0.87496336590566137</v>
      </c>
      <c r="C264" s="0">
        <v>0</v>
      </c>
    </row>
    <row r="265">
      <c r="A265" s="3">
        <v>43476.958333333336</v>
      </c>
      <c r="B265" s="0">
        <v>0.99826923927538125</v>
      </c>
      <c r="C265" s="0">
        <v>0</v>
      </c>
    </row>
    <row r="266">
      <c r="A266" s="3">
        <v>43477</v>
      </c>
      <c r="B266" s="0">
        <v>1</v>
      </c>
      <c r="C266" s="0">
        <v>0</v>
      </c>
    </row>
    <row r="267">
      <c r="A267" s="3">
        <v>43477.041666666664</v>
      </c>
      <c r="B267" s="0">
        <v>0</v>
      </c>
      <c r="C267" s="0">
        <v>0</v>
      </c>
    </row>
    <row r="268">
      <c r="A268" s="3">
        <v>43477.083333333336</v>
      </c>
      <c r="B268" s="0">
        <v>0.14025121888191383</v>
      </c>
      <c r="C268" s="0">
        <v>0</v>
      </c>
    </row>
    <row r="269">
      <c r="A269" s="3">
        <v>43477.125</v>
      </c>
      <c r="B269" s="0">
        <v>0.30367410971270181</v>
      </c>
      <c r="C269" s="0">
        <v>0</v>
      </c>
    </row>
    <row r="270">
      <c r="A270" s="3">
        <v>43477.166666666664</v>
      </c>
      <c r="B270" s="0">
        <v>0.39938134034432765</v>
      </c>
      <c r="C270" s="0">
        <v>0</v>
      </c>
    </row>
    <row r="271">
      <c r="A271" s="3">
        <v>43477.208333333336</v>
      </c>
      <c r="B271" s="0">
        <v>0.45327037372076956</v>
      </c>
      <c r="C271" s="0">
        <v>0</v>
      </c>
    </row>
    <row r="272">
      <c r="A272" s="3">
        <v>43477.25</v>
      </c>
      <c r="B272" s="0">
        <v>0.38767830590264601</v>
      </c>
      <c r="C272" s="0">
        <v>0</v>
      </c>
    </row>
    <row r="273">
      <c r="A273" s="3">
        <v>43477.291666666664</v>
      </c>
      <c r="B273" s="0">
        <v>0.3965322758423217</v>
      </c>
      <c r="C273" s="0">
        <v>0</v>
      </c>
    </row>
    <row r="274">
      <c r="A274" s="3">
        <v>43477.333333333336</v>
      </c>
      <c r="B274" s="0">
        <v>0.44328749218649743</v>
      </c>
      <c r="C274" s="0">
        <v>0</v>
      </c>
    </row>
    <row r="275">
      <c r="A275" s="3">
        <v>43477.375</v>
      </c>
      <c r="B275" s="0">
        <v>0.47943624371623406</v>
      </c>
      <c r="C275" s="0">
        <v>0</v>
      </c>
    </row>
    <row r="276">
      <c r="A276" s="3">
        <v>43477.416666666664</v>
      </c>
      <c r="B276" s="0">
        <v>0.64650721242689912</v>
      </c>
      <c r="C276" s="0">
        <v>0</v>
      </c>
    </row>
    <row r="277">
      <c r="A277" s="3">
        <v>43477.458333333336</v>
      </c>
      <c r="B277" s="0">
        <v>0.86293304637748969</v>
      </c>
      <c r="C277" s="0">
        <v>0</v>
      </c>
    </row>
    <row r="278">
      <c r="A278" s="3">
        <v>43477.5</v>
      </c>
      <c r="B278" s="0">
        <v>1</v>
      </c>
      <c r="C278" s="0">
        <v>0</v>
      </c>
    </row>
    <row r="279">
      <c r="A279" s="3">
        <v>43477.541666666664</v>
      </c>
      <c r="B279" s="0">
        <v>0</v>
      </c>
      <c r="C279" s="0">
        <v>0</v>
      </c>
    </row>
    <row r="280">
      <c r="A280" s="3">
        <v>43477.583333333336</v>
      </c>
      <c r="B280" s="0">
        <v>0.48524177519159062</v>
      </c>
      <c r="C280" s="0">
        <v>0</v>
      </c>
    </row>
    <row r="281">
      <c r="A281" s="3">
        <v>43477.625</v>
      </c>
      <c r="B281" s="0">
        <v>0.84998829488125671</v>
      </c>
      <c r="C281" s="0">
        <v>0</v>
      </c>
    </row>
    <row r="282">
      <c r="A282" s="3">
        <v>43477.666666666664</v>
      </c>
      <c r="B282" s="0">
        <v>1</v>
      </c>
      <c r="C282" s="0">
        <v>0</v>
      </c>
    </row>
    <row r="283">
      <c r="A283" s="3">
        <v>43477.708333333336</v>
      </c>
      <c r="B283" s="0">
        <v>0</v>
      </c>
      <c r="C283" s="0">
        <v>0</v>
      </c>
    </row>
    <row r="284">
      <c r="A284" s="3">
        <v>43477.75</v>
      </c>
      <c r="B284" s="0">
        <v>0.31370653371702623</v>
      </c>
      <c r="C284" s="0">
        <v>0</v>
      </c>
    </row>
    <row r="285">
      <c r="A285" s="3">
        <v>43477.791666666664</v>
      </c>
      <c r="B285" s="0">
        <v>0.66269875535498024</v>
      </c>
      <c r="C285" s="0">
        <v>0</v>
      </c>
    </row>
    <row r="286">
      <c r="A286" s="3">
        <v>43477.833333333336</v>
      </c>
      <c r="B286" s="0">
        <v>1</v>
      </c>
      <c r="C286" s="0">
        <v>0</v>
      </c>
    </row>
    <row r="287">
      <c r="A287" s="3">
        <v>43477.875</v>
      </c>
      <c r="B287" s="0">
        <v>0</v>
      </c>
      <c r="C287" s="0">
        <v>0</v>
      </c>
    </row>
    <row r="288">
      <c r="A288" s="3">
        <v>43477.916666666664</v>
      </c>
      <c r="B288" s="0">
        <v>0.61205806638362537</v>
      </c>
      <c r="C288" s="0">
        <v>0</v>
      </c>
    </row>
    <row r="289">
      <c r="A289" s="3">
        <v>43477.958333333336</v>
      </c>
      <c r="B289" s="0">
        <v>1</v>
      </c>
      <c r="C289" s="0">
        <v>0</v>
      </c>
    </row>
    <row r="290">
      <c r="A290" s="3">
        <v>43478</v>
      </c>
      <c r="B290" s="0">
        <v>0</v>
      </c>
      <c r="C290" s="0">
        <v>0</v>
      </c>
    </row>
    <row r="291">
      <c r="A291" s="3">
        <v>43478.041666666664</v>
      </c>
      <c r="B291" s="0">
        <v>0.67165977624225914</v>
      </c>
      <c r="C291" s="0">
        <v>0</v>
      </c>
    </row>
    <row r="292">
      <c r="A292" s="3">
        <v>43478.083333333336</v>
      </c>
      <c r="B292" s="0">
        <v>1</v>
      </c>
      <c r="C292" s="0">
        <v>0</v>
      </c>
    </row>
    <row r="293">
      <c r="A293" s="3">
        <v>43478.125</v>
      </c>
      <c r="B293" s="0">
        <v>0</v>
      </c>
      <c r="C293" s="0">
        <v>0</v>
      </c>
    </row>
    <row r="294">
      <c r="A294" s="3">
        <v>43478.166666666664</v>
      </c>
      <c r="B294" s="0">
        <v>0.66066331806384981</v>
      </c>
      <c r="C294" s="0">
        <v>0</v>
      </c>
    </row>
    <row r="295">
      <c r="A295" s="3">
        <v>43478.208333333336</v>
      </c>
      <c r="B295" s="0">
        <v>1</v>
      </c>
      <c r="C295" s="0">
        <v>0</v>
      </c>
    </row>
    <row r="296">
      <c r="A296" s="3">
        <v>43478.25</v>
      </c>
      <c r="B296" s="0">
        <v>0</v>
      </c>
      <c r="C296" s="0">
        <v>0</v>
      </c>
    </row>
    <row r="297">
      <c r="A297" s="3">
        <v>43478.291666666664</v>
      </c>
      <c r="B297" s="0">
        <v>0.65294299154314528</v>
      </c>
      <c r="C297" s="0">
        <v>0</v>
      </c>
    </row>
    <row r="298">
      <c r="A298" s="3">
        <v>43478.333333333336</v>
      </c>
      <c r="B298" s="0">
        <v>1</v>
      </c>
      <c r="C298" s="0">
        <v>0</v>
      </c>
    </row>
    <row r="299">
      <c r="A299" s="3">
        <v>43478.375</v>
      </c>
      <c r="B299" s="0">
        <v>0</v>
      </c>
      <c r="C299" s="0">
        <v>0</v>
      </c>
    </row>
    <row r="300">
      <c r="A300" s="3">
        <v>43478.416666666664</v>
      </c>
      <c r="B300" s="0">
        <v>0.66580281312705869</v>
      </c>
      <c r="C300" s="0">
        <v>0</v>
      </c>
    </row>
    <row r="301">
      <c r="A301" s="3">
        <v>43478.458333333336</v>
      </c>
      <c r="B301" s="0">
        <v>1</v>
      </c>
      <c r="C301" s="0">
        <v>0</v>
      </c>
    </row>
    <row r="302">
      <c r="A302" s="3">
        <v>43478.5</v>
      </c>
      <c r="B302" s="0">
        <v>0</v>
      </c>
      <c r="C302" s="0">
        <v>0</v>
      </c>
    </row>
    <row r="303">
      <c r="A303" s="3">
        <v>43478.541666666664</v>
      </c>
      <c r="B303" s="0">
        <v>0.69891894517285502</v>
      </c>
      <c r="C303" s="0">
        <v>0</v>
      </c>
    </row>
    <row r="304">
      <c r="A304" s="3">
        <v>43478.583333333336</v>
      </c>
      <c r="B304" s="0">
        <v>1</v>
      </c>
      <c r="C304" s="0">
        <v>0</v>
      </c>
    </row>
    <row r="305">
      <c r="A305" s="3">
        <v>43478.625</v>
      </c>
      <c r="B305" s="0">
        <v>0</v>
      </c>
      <c r="C305" s="0">
        <v>0</v>
      </c>
    </row>
    <row r="306">
      <c r="A306" s="3">
        <v>43478.666666666664</v>
      </c>
      <c r="B306" s="0">
        <v>0.66700543974761672</v>
      </c>
      <c r="C306" s="0">
        <v>0</v>
      </c>
    </row>
    <row r="307">
      <c r="A307" s="3">
        <v>43478.708333333336</v>
      </c>
      <c r="B307" s="0">
        <v>1</v>
      </c>
      <c r="C307" s="0">
        <v>0</v>
      </c>
    </row>
    <row r="308">
      <c r="A308" s="3">
        <v>43478.75</v>
      </c>
      <c r="B308" s="0">
        <v>0</v>
      </c>
      <c r="C308" s="0">
        <v>0</v>
      </c>
    </row>
    <row r="309">
      <c r="A309" s="3">
        <v>43478.791666666664</v>
      </c>
      <c r="B309" s="0">
        <v>0.52850195647288434</v>
      </c>
      <c r="C309" s="0">
        <v>0</v>
      </c>
    </row>
    <row r="310">
      <c r="A310" s="3">
        <v>43478.833333333336</v>
      </c>
      <c r="B310" s="0">
        <v>1</v>
      </c>
      <c r="C310" s="0">
        <v>0</v>
      </c>
    </row>
    <row r="311">
      <c r="A311" s="3">
        <v>43478.875</v>
      </c>
      <c r="B311" s="0">
        <v>0</v>
      </c>
      <c r="C311" s="0">
        <v>0</v>
      </c>
    </row>
    <row r="312">
      <c r="A312" s="3">
        <v>43478.916666666664</v>
      </c>
      <c r="B312" s="0">
        <v>0.66776480997829879</v>
      </c>
      <c r="C312" s="0">
        <v>0</v>
      </c>
    </row>
    <row r="313">
      <c r="A313" s="3">
        <v>43478.958333333336</v>
      </c>
      <c r="B313" s="0">
        <v>1</v>
      </c>
      <c r="C313" s="0">
        <v>0</v>
      </c>
    </row>
    <row r="314">
      <c r="A314" s="3">
        <v>43479</v>
      </c>
      <c r="B314" s="0">
        <v>0</v>
      </c>
      <c r="C314" s="0">
        <v>0</v>
      </c>
    </row>
    <row r="315">
      <c r="A315" s="3">
        <v>43479.041666666664</v>
      </c>
      <c r="B315" s="0">
        <v>0.67470933029209723</v>
      </c>
      <c r="C315" s="0">
        <v>0</v>
      </c>
    </row>
    <row r="316">
      <c r="A316" s="3">
        <v>43479.083333333336</v>
      </c>
      <c r="B316" s="0">
        <v>1</v>
      </c>
      <c r="C316" s="0">
        <v>0</v>
      </c>
    </row>
    <row r="317">
      <c r="A317" s="3">
        <v>43479.125</v>
      </c>
      <c r="B317" s="0">
        <v>0</v>
      </c>
      <c r="C317" s="0">
        <v>0</v>
      </c>
    </row>
    <row r="318">
      <c r="A318" s="3">
        <v>43479.166666666664</v>
      </c>
      <c r="B318" s="0">
        <v>0.62968994334160255</v>
      </c>
      <c r="C318" s="0">
        <v>0</v>
      </c>
    </row>
    <row r="319">
      <c r="A319" s="3">
        <v>43479.208333333336</v>
      </c>
      <c r="B319" s="0">
        <v>1</v>
      </c>
      <c r="C319" s="0">
        <v>0</v>
      </c>
    </row>
    <row r="320">
      <c r="A320" s="3">
        <v>43479.25</v>
      </c>
      <c r="B320" s="0">
        <v>0</v>
      </c>
      <c r="C320" s="0">
        <v>0</v>
      </c>
    </row>
    <row r="321">
      <c r="A321" s="3">
        <v>43479.291666666664</v>
      </c>
      <c r="B321" s="0">
        <v>0.60616324774106856</v>
      </c>
      <c r="C321" s="0">
        <v>0</v>
      </c>
    </row>
    <row r="322">
      <c r="A322" s="3">
        <v>43479.333333333336</v>
      </c>
      <c r="B322" s="0">
        <v>1</v>
      </c>
      <c r="C322" s="0">
        <v>0</v>
      </c>
    </row>
    <row r="323">
      <c r="A323" s="3">
        <v>43479.375</v>
      </c>
      <c r="B323" s="0">
        <v>0</v>
      </c>
      <c r="C323" s="0">
        <v>0</v>
      </c>
    </row>
    <row r="324">
      <c r="A324" s="3">
        <v>43479.416666666664</v>
      </c>
      <c r="B324" s="0">
        <v>0.81292611550928584</v>
      </c>
      <c r="C324" s="0">
        <v>0</v>
      </c>
    </row>
    <row r="325">
      <c r="A325" s="3">
        <v>43479.458333333336</v>
      </c>
      <c r="B325" s="0">
        <v>1</v>
      </c>
      <c r="C325" s="0">
        <v>0</v>
      </c>
    </row>
    <row r="326">
      <c r="A326" s="3">
        <v>43479.5</v>
      </c>
      <c r="B326" s="0">
        <v>0</v>
      </c>
      <c r="C326" s="0">
        <v>0</v>
      </c>
    </row>
    <row r="327">
      <c r="A327" s="3">
        <v>43479.541666666664</v>
      </c>
      <c r="B327" s="0">
        <v>0.73144933496662556</v>
      </c>
      <c r="C327" s="0">
        <v>0</v>
      </c>
    </row>
    <row r="328">
      <c r="A328" s="3">
        <v>43479.583333333336</v>
      </c>
      <c r="B328" s="0">
        <v>1</v>
      </c>
      <c r="C328" s="0">
        <v>0</v>
      </c>
    </row>
    <row r="329">
      <c r="A329" s="3">
        <v>43479.625</v>
      </c>
      <c r="B329" s="0">
        <v>0</v>
      </c>
      <c r="C329" s="0">
        <v>0</v>
      </c>
    </row>
    <row r="330">
      <c r="A330" s="3">
        <v>43479.666666666664</v>
      </c>
      <c r="B330" s="0">
        <v>0.65853973857888837</v>
      </c>
      <c r="C330" s="0">
        <v>0</v>
      </c>
    </row>
    <row r="331">
      <c r="A331" s="3">
        <v>43479.708333333336</v>
      </c>
      <c r="B331" s="0">
        <v>1</v>
      </c>
      <c r="C331" s="0">
        <v>0</v>
      </c>
    </row>
    <row r="332">
      <c r="A332" s="3">
        <v>43479.75</v>
      </c>
      <c r="B332" s="0">
        <v>0</v>
      </c>
      <c r="C332" s="0">
        <v>0</v>
      </c>
    </row>
    <row r="333">
      <c r="A333" s="3">
        <v>43479.791666666664</v>
      </c>
      <c r="B333" s="0">
        <v>0.59583842066047088</v>
      </c>
      <c r="C333" s="0">
        <v>0</v>
      </c>
    </row>
    <row r="334">
      <c r="A334" s="3">
        <v>43479.833333333336</v>
      </c>
      <c r="B334" s="0">
        <v>1</v>
      </c>
      <c r="C334" s="0">
        <v>0</v>
      </c>
    </row>
    <row r="335">
      <c r="A335" s="3">
        <v>43479.875</v>
      </c>
      <c r="B335" s="0">
        <v>0</v>
      </c>
      <c r="C335" s="0">
        <v>0</v>
      </c>
    </row>
    <row r="336">
      <c r="A336" s="3">
        <v>43479.916666666664</v>
      </c>
      <c r="B336" s="0">
        <v>0.61214846940045797</v>
      </c>
      <c r="C336" s="0">
        <v>0</v>
      </c>
    </row>
    <row r="337">
      <c r="A337" s="3">
        <v>43479.958333333336</v>
      </c>
      <c r="B337" s="0">
        <v>1</v>
      </c>
      <c r="C337" s="0">
        <v>0</v>
      </c>
    </row>
    <row r="338">
      <c r="A338" s="3">
        <v>43480</v>
      </c>
      <c r="B338" s="0">
        <v>0</v>
      </c>
      <c r="C338" s="0">
        <v>0</v>
      </c>
    </row>
    <row r="339">
      <c r="A339" s="3">
        <v>43480.041666666664</v>
      </c>
      <c r="B339" s="0">
        <v>0.62358079629671248</v>
      </c>
      <c r="C339" s="0">
        <v>0</v>
      </c>
    </row>
    <row r="340">
      <c r="A340" s="3">
        <v>43480.083333333336</v>
      </c>
      <c r="B340" s="0">
        <v>1</v>
      </c>
      <c r="C340" s="0">
        <v>0</v>
      </c>
    </row>
    <row r="341">
      <c r="A341" s="3">
        <v>43480.125</v>
      </c>
      <c r="B341" s="0">
        <v>0</v>
      </c>
      <c r="C341" s="0">
        <v>0</v>
      </c>
    </row>
    <row r="342">
      <c r="A342" s="3">
        <v>43480.166666666664</v>
      </c>
      <c r="B342" s="0">
        <v>0.50818724250269653</v>
      </c>
      <c r="C342" s="0">
        <v>0</v>
      </c>
    </row>
    <row r="343">
      <c r="A343" s="3">
        <v>43480.208333333336</v>
      </c>
      <c r="B343" s="0">
        <v>0.89829620725053072</v>
      </c>
      <c r="C343" s="0">
        <v>0</v>
      </c>
    </row>
    <row r="344">
      <c r="A344" s="3">
        <v>43480.25</v>
      </c>
      <c r="B344" s="0">
        <v>1</v>
      </c>
      <c r="C344" s="0">
        <v>0</v>
      </c>
    </row>
    <row r="345">
      <c r="A345" s="3">
        <v>43480.291666666664</v>
      </c>
      <c r="B345" s="0">
        <v>0</v>
      </c>
      <c r="C345" s="0">
        <v>0</v>
      </c>
    </row>
    <row r="346">
      <c r="A346" s="3">
        <v>43480.333333333336</v>
      </c>
      <c r="B346" s="0">
        <v>0.053739726172960627</v>
      </c>
      <c r="C346" s="0">
        <v>0</v>
      </c>
    </row>
    <row r="347">
      <c r="A347" s="3">
        <v>43480.375</v>
      </c>
      <c r="B347" s="0">
        <v>0.097064500212480365</v>
      </c>
      <c r="C347" s="0">
        <v>0</v>
      </c>
    </row>
    <row r="348">
      <c r="A348" s="3">
        <v>43480.416666666664</v>
      </c>
      <c r="B348" s="0">
        <v>0.089617612885265457</v>
      </c>
      <c r="C348" s="0">
        <v>0</v>
      </c>
    </row>
    <row r="349">
      <c r="A349" s="3">
        <v>43480.458333333336</v>
      </c>
      <c r="B349" s="0">
        <v>0.14253846025255096</v>
      </c>
      <c r="C349" s="0">
        <v>0</v>
      </c>
    </row>
    <row r="350">
      <c r="A350" s="3">
        <v>43480.5</v>
      </c>
      <c r="B350" s="0">
        <v>0.14781366483471511</v>
      </c>
      <c r="C350" s="0">
        <v>0</v>
      </c>
    </row>
    <row r="351">
      <c r="A351" s="3">
        <v>43480.541666666664</v>
      </c>
      <c r="B351" s="0">
        <v>0.19419604468181789</v>
      </c>
      <c r="C351" s="0">
        <v>0</v>
      </c>
    </row>
    <row r="352">
      <c r="A352" s="3">
        <v>43480.583333333336</v>
      </c>
      <c r="B352" s="0">
        <v>0.19577925502849591</v>
      </c>
      <c r="C352" s="0">
        <v>0</v>
      </c>
    </row>
    <row r="353">
      <c r="A353" s="3">
        <v>43480.625</v>
      </c>
      <c r="B353" s="0">
        <v>0.076978489887997673</v>
      </c>
      <c r="C353" s="0">
        <v>0</v>
      </c>
    </row>
    <row r="354">
      <c r="A354" s="3">
        <v>43480.666666666664</v>
      </c>
      <c r="B354" s="0">
        <v>0</v>
      </c>
      <c r="C354" s="0">
        <v>1.0149826839096905</v>
      </c>
    </row>
    <row r="355">
      <c r="A355" s="3">
        <v>43480.708333333336</v>
      </c>
      <c r="B355" s="0">
        <v>0</v>
      </c>
      <c r="C355" s="0">
        <v>2.4317180335630062</v>
      </c>
    </row>
    <row r="356">
      <c r="A356" s="3">
        <v>43480.75</v>
      </c>
      <c r="B356" s="0">
        <v>0</v>
      </c>
      <c r="C356" s="0">
        <v>2.9153274234391571</v>
      </c>
    </row>
    <row r="357">
      <c r="A357" s="3">
        <v>43480.791666666664</v>
      </c>
      <c r="B357" s="0">
        <v>0</v>
      </c>
      <c r="C357" s="0">
        <v>3.0368972509835799</v>
      </c>
    </row>
    <row r="358">
      <c r="A358" s="3">
        <v>43480.833333333336</v>
      </c>
      <c r="B358" s="0">
        <v>0</v>
      </c>
      <c r="C358" s="0">
        <v>2.050209422253662</v>
      </c>
    </row>
    <row r="359">
      <c r="A359" s="3">
        <v>43480.875</v>
      </c>
      <c r="B359" s="0">
        <v>0</v>
      </c>
      <c r="C359" s="0">
        <v>1.134507166452877</v>
      </c>
    </row>
    <row r="360">
      <c r="A360" s="3">
        <v>43480.916666666664</v>
      </c>
      <c r="B360" s="0">
        <v>0.010150815317073342</v>
      </c>
      <c r="C360" s="0">
        <v>0</v>
      </c>
    </row>
    <row r="361">
      <c r="A361" s="3">
        <v>43480.958333333336</v>
      </c>
      <c r="B361" s="0">
        <v>0.054924020603639143</v>
      </c>
      <c r="C361" s="0">
        <v>0</v>
      </c>
    </row>
    <row r="362">
      <c r="A362" s="3">
        <v>43481</v>
      </c>
      <c r="B362" s="0">
        <v>0.12010854900635921</v>
      </c>
      <c r="C362" s="0">
        <v>0</v>
      </c>
    </row>
    <row r="363">
      <c r="A363" s="3">
        <v>43481.041666666664</v>
      </c>
      <c r="B363" s="0">
        <v>0.20024346609474064</v>
      </c>
      <c r="C363" s="0">
        <v>0</v>
      </c>
    </row>
    <row r="364">
      <c r="A364" s="3">
        <v>43481.083333333336</v>
      </c>
      <c r="B364" s="0">
        <v>0.32725398681725271</v>
      </c>
      <c r="C364" s="0">
        <v>0</v>
      </c>
    </row>
    <row r="365">
      <c r="A365" s="3">
        <v>43481.125</v>
      </c>
      <c r="B365" s="0">
        <v>0.48233807410577001</v>
      </c>
      <c r="C365" s="0">
        <v>0</v>
      </c>
    </row>
    <row r="366">
      <c r="A366" s="3">
        <v>43481.166666666664</v>
      </c>
      <c r="B366" s="0">
        <v>0.57924012979350248</v>
      </c>
      <c r="C366" s="0">
        <v>0</v>
      </c>
    </row>
    <row r="367">
      <c r="A367" s="3">
        <v>43481.208333333336</v>
      </c>
      <c r="B367" s="0">
        <v>0.70782718933136735</v>
      </c>
      <c r="C367" s="0">
        <v>0</v>
      </c>
    </row>
    <row r="368">
      <c r="A368" s="3">
        <v>43481.25</v>
      </c>
      <c r="B368" s="0">
        <v>0.90487445095977237</v>
      </c>
      <c r="C368" s="0">
        <v>0</v>
      </c>
    </row>
    <row r="369">
      <c r="A369" s="3">
        <v>43481.291666666664</v>
      </c>
      <c r="B369" s="0">
        <v>0.99108140200469586</v>
      </c>
      <c r="C369" s="0">
        <v>0</v>
      </c>
    </row>
    <row r="370">
      <c r="A370" s="3">
        <v>43481.333333333336</v>
      </c>
      <c r="B370" s="0">
        <v>1</v>
      </c>
      <c r="C370" s="0">
        <v>0</v>
      </c>
    </row>
    <row r="371">
      <c r="A371" s="3">
        <v>43481.375</v>
      </c>
      <c r="B371" s="0">
        <v>0</v>
      </c>
      <c r="C371" s="0">
        <v>0</v>
      </c>
    </row>
    <row r="372">
      <c r="A372" s="3">
        <v>43481.416666666664</v>
      </c>
      <c r="B372" s="0">
        <v>0</v>
      </c>
      <c r="C372" s="0">
        <v>0.17309861901197982</v>
      </c>
    </row>
    <row r="373">
      <c r="A373" s="3">
        <v>43481.458333333336</v>
      </c>
      <c r="B373" s="0">
        <v>0.053397971290358566</v>
      </c>
      <c r="C373" s="0">
        <v>0</v>
      </c>
    </row>
    <row r="374">
      <c r="A374" s="3">
        <v>43481.5</v>
      </c>
      <c r="B374" s="0">
        <v>0.001658638834094131</v>
      </c>
      <c r="C374" s="0">
        <v>0</v>
      </c>
    </row>
    <row r="375">
      <c r="A375" s="3">
        <v>43481.541666666664</v>
      </c>
      <c r="B375" s="0">
        <v>0.0028331805625457689</v>
      </c>
      <c r="C375" s="0">
        <v>0</v>
      </c>
    </row>
    <row r="376">
      <c r="A376" s="3">
        <v>43481.583333333336</v>
      </c>
      <c r="B376" s="0">
        <v>0</v>
      </c>
      <c r="C376" s="0">
        <v>0.82582608219034914</v>
      </c>
    </row>
    <row r="377">
      <c r="A377" s="3">
        <v>43481.625</v>
      </c>
      <c r="B377" s="0">
        <v>0</v>
      </c>
      <c r="C377" s="0">
        <v>0.9452585966081134</v>
      </c>
    </row>
    <row r="378">
      <c r="A378" s="3">
        <v>43481.666666666664</v>
      </c>
      <c r="B378" s="0">
        <v>0</v>
      </c>
      <c r="C378" s="0">
        <v>1.1658441865398104</v>
      </c>
    </row>
    <row r="379">
      <c r="A379" s="3">
        <v>43481.708333333336</v>
      </c>
      <c r="B379" s="0">
        <v>0</v>
      </c>
      <c r="C379" s="0">
        <v>1.9440810339877541</v>
      </c>
    </row>
    <row r="380">
      <c r="A380" s="3">
        <v>43481.75</v>
      </c>
      <c r="B380" s="0">
        <v>0</v>
      </c>
      <c r="C380" s="0">
        <v>2.5221148799065256</v>
      </c>
    </row>
    <row r="381">
      <c r="A381" s="3">
        <v>43481.791666666664</v>
      </c>
      <c r="B381" s="0">
        <v>0</v>
      </c>
      <c r="C381" s="0">
        <v>2.4681830195212537</v>
      </c>
    </row>
    <row r="382">
      <c r="A382" s="3">
        <v>43481.833333333336</v>
      </c>
      <c r="B382" s="0">
        <v>0</v>
      </c>
      <c r="C382" s="0">
        <v>1.9100720916182214</v>
      </c>
    </row>
    <row r="383">
      <c r="A383" s="3">
        <v>43481.875</v>
      </c>
      <c r="B383" s="0">
        <v>0</v>
      </c>
      <c r="C383" s="0">
        <v>1.3772259605923634</v>
      </c>
    </row>
    <row r="384">
      <c r="A384" s="3">
        <v>43481.916666666664</v>
      </c>
      <c r="B384" s="0">
        <v>0</v>
      </c>
      <c r="C384" s="0">
        <v>1.3761273979830373</v>
      </c>
    </row>
    <row r="385">
      <c r="A385" s="3">
        <v>43481.958333333336</v>
      </c>
      <c r="B385" s="0">
        <v>0</v>
      </c>
      <c r="C385" s="0">
        <v>1.2002933671922706</v>
      </c>
    </row>
    <row r="386">
      <c r="A386" s="3">
        <v>43482</v>
      </c>
      <c r="B386" s="0">
        <v>0</v>
      </c>
      <c r="C386" s="0">
        <v>1.2614058315542438</v>
      </c>
    </row>
    <row r="387">
      <c r="A387" s="3">
        <v>43482.041666666664</v>
      </c>
      <c r="B387" s="0">
        <v>0</v>
      </c>
      <c r="C387" s="0">
        <v>1.2848071739392009</v>
      </c>
    </row>
    <row r="388">
      <c r="A388" s="3">
        <v>43482.083333333336</v>
      </c>
      <c r="B388" s="0">
        <v>0</v>
      </c>
      <c r="C388" s="0">
        <v>1.1443602666726338</v>
      </c>
    </row>
    <row r="389">
      <c r="A389" s="3">
        <v>43482.125</v>
      </c>
      <c r="B389" s="0">
        <v>0</v>
      </c>
      <c r="C389" s="0">
        <v>1.214937724826757</v>
      </c>
    </row>
    <row r="390">
      <c r="A390" s="3">
        <v>43482.166666666664</v>
      </c>
      <c r="B390" s="0">
        <v>0</v>
      </c>
      <c r="C390" s="0">
        <v>1.5072836517418695</v>
      </c>
    </row>
    <row r="391">
      <c r="A391" s="3">
        <v>43482.208333333336</v>
      </c>
      <c r="B391" s="0">
        <v>0</v>
      </c>
      <c r="C391" s="0">
        <v>1.371734451590614</v>
      </c>
    </row>
    <row r="392">
      <c r="A392" s="3">
        <v>43482.25</v>
      </c>
      <c r="B392" s="0">
        <v>0</v>
      </c>
      <c r="C392" s="0">
        <v>1.7302150857737097</v>
      </c>
    </row>
    <row r="393">
      <c r="A393" s="3">
        <v>43482.291666666664</v>
      </c>
      <c r="B393" s="0">
        <v>0</v>
      </c>
      <c r="C393" s="0">
        <v>1.3265221437911057</v>
      </c>
    </row>
    <row r="394">
      <c r="A394" s="3">
        <v>43482.333333333336</v>
      </c>
      <c r="B394" s="0">
        <v>0</v>
      </c>
      <c r="C394" s="0">
        <v>0.7624858592878887</v>
      </c>
    </row>
    <row r="395">
      <c r="A395" s="3">
        <v>43482.375</v>
      </c>
      <c r="B395" s="0">
        <v>0</v>
      </c>
      <c r="C395" s="0">
        <v>0.44839646805580169</v>
      </c>
    </row>
    <row r="396">
      <c r="A396" s="3">
        <v>43482.416666666664</v>
      </c>
      <c r="B396" s="0">
        <v>0</v>
      </c>
      <c r="C396" s="0">
        <v>0.33690541130021412</v>
      </c>
    </row>
    <row r="397">
      <c r="A397" s="3">
        <v>43482.458333333336</v>
      </c>
      <c r="B397" s="0">
        <v>0</v>
      </c>
      <c r="C397" s="0">
        <v>0.47740277071942705</v>
      </c>
    </row>
    <row r="398">
      <c r="A398" s="3">
        <v>43482.5</v>
      </c>
      <c r="B398" s="0">
        <v>0.036416344799442217</v>
      </c>
      <c r="C398" s="0">
        <v>0</v>
      </c>
    </row>
    <row r="399">
      <c r="A399" s="3">
        <v>43482.541666666664</v>
      </c>
      <c r="B399" s="0">
        <v>0.041371673300271153</v>
      </c>
      <c r="C399" s="0">
        <v>0</v>
      </c>
    </row>
    <row r="400">
      <c r="A400" s="3">
        <v>43482.583333333336</v>
      </c>
      <c r="B400" s="0">
        <v>0.035700351198419425</v>
      </c>
      <c r="C400" s="0">
        <v>0</v>
      </c>
    </row>
    <row r="401">
      <c r="A401" s="3">
        <v>43482.625</v>
      </c>
      <c r="B401" s="0">
        <v>0</v>
      </c>
      <c r="C401" s="0">
        <v>0.54281604860585109</v>
      </c>
    </row>
    <row r="402">
      <c r="A402" s="3">
        <v>43482.666666666664</v>
      </c>
      <c r="B402" s="0">
        <v>0</v>
      </c>
      <c r="C402" s="0">
        <v>1.4917883784260975</v>
      </c>
    </row>
    <row r="403">
      <c r="A403" s="3">
        <v>43482.708333333336</v>
      </c>
      <c r="B403" s="0">
        <v>0</v>
      </c>
      <c r="C403" s="0">
        <v>2.3648733940513931</v>
      </c>
    </row>
    <row r="404">
      <c r="A404" s="3">
        <v>43482.75</v>
      </c>
      <c r="B404" s="0">
        <v>0</v>
      </c>
      <c r="C404" s="0">
        <v>2.6694090827588632</v>
      </c>
    </row>
    <row r="405">
      <c r="A405" s="3">
        <v>43482.791666666664</v>
      </c>
      <c r="B405" s="0">
        <v>0</v>
      </c>
      <c r="C405" s="0">
        <v>2.4718231976281624</v>
      </c>
    </row>
    <row r="406">
      <c r="A406" s="3">
        <v>43482.833333333336</v>
      </c>
      <c r="B406" s="0">
        <v>0</v>
      </c>
      <c r="C406" s="0">
        <v>1.8245022491399883</v>
      </c>
    </row>
    <row r="407">
      <c r="A407" s="3">
        <v>43482.875</v>
      </c>
      <c r="B407" s="0">
        <v>0</v>
      </c>
      <c r="C407" s="0">
        <v>1.0897286758331126</v>
      </c>
    </row>
    <row r="408">
      <c r="A408" s="3">
        <v>43482.916666666664</v>
      </c>
      <c r="B408" s="0">
        <v>0</v>
      </c>
      <c r="C408" s="0">
        <v>0.30043813281850817</v>
      </c>
    </row>
    <row r="409">
      <c r="A409" s="3">
        <v>43482.958333333336</v>
      </c>
      <c r="B409" s="0">
        <v>0</v>
      </c>
      <c r="C409" s="0">
        <v>0.18739153344836201</v>
      </c>
    </row>
    <row r="410">
      <c r="A410" s="3">
        <v>43483</v>
      </c>
      <c r="B410" s="0">
        <v>0</v>
      </c>
      <c r="C410" s="0">
        <v>0.69814326244304858</v>
      </c>
    </row>
    <row r="411">
      <c r="A411" s="3">
        <v>43483.041666666664</v>
      </c>
      <c r="B411" s="0">
        <v>0</v>
      </c>
      <c r="C411" s="0">
        <v>0.82965223301446678</v>
      </c>
    </row>
    <row r="412">
      <c r="A412" s="3">
        <v>43483.083333333336</v>
      </c>
      <c r="B412" s="0">
        <v>0</v>
      </c>
      <c r="C412" s="0">
        <v>0.36255582093126004</v>
      </c>
    </row>
    <row r="413">
      <c r="A413" s="3">
        <v>43483.125</v>
      </c>
      <c r="B413" s="0">
        <v>0</v>
      </c>
      <c r="C413" s="0">
        <v>0.32103337882485705</v>
      </c>
    </row>
    <row r="414">
      <c r="A414" s="3">
        <v>43483.166666666664</v>
      </c>
      <c r="B414" s="0">
        <v>0</v>
      </c>
      <c r="C414" s="0">
        <v>1.5503324178249951</v>
      </c>
    </row>
    <row r="415">
      <c r="A415" s="3">
        <v>43483.208333333336</v>
      </c>
      <c r="B415" s="0">
        <v>0</v>
      </c>
      <c r="C415" s="0">
        <v>1.6785976752959586</v>
      </c>
    </row>
    <row r="416">
      <c r="A416" s="3">
        <v>43483.25</v>
      </c>
      <c r="B416" s="0">
        <v>0</v>
      </c>
      <c r="C416" s="0">
        <v>2.2178200734899223</v>
      </c>
    </row>
    <row r="417">
      <c r="A417" s="3">
        <v>43483.291666666664</v>
      </c>
      <c r="B417" s="0">
        <v>0</v>
      </c>
      <c r="C417" s="0">
        <v>1.7767010486652155</v>
      </c>
    </row>
    <row r="418">
      <c r="A418" s="3">
        <v>43483.333333333336</v>
      </c>
      <c r="B418" s="0">
        <v>0</v>
      </c>
      <c r="C418" s="0">
        <v>1.6489659016327782</v>
      </c>
    </row>
    <row r="419">
      <c r="A419" s="3">
        <v>43483.375</v>
      </c>
      <c r="B419" s="0">
        <v>0.013974693483230681</v>
      </c>
      <c r="C419" s="0">
        <v>0</v>
      </c>
    </row>
    <row r="420">
      <c r="A420" s="3">
        <v>43483.416666666664</v>
      </c>
      <c r="B420" s="0">
        <v>0</v>
      </c>
      <c r="C420" s="0">
        <v>0.03015521415694139</v>
      </c>
    </row>
    <row r="421">
      <c r="A421" s="3">
        <v>43483.458333333336</v>
      </c>
      <c r="B421" s="0">
        <v>0.33599373054356185</v>
      </c>
      <c r="C421" s="0">
        <v>0</v>
      </c>
    </row>
    <row r="422">
      <c r="A422" s="3">
        <v>43483.5</v>
      </c>
      <c r="B422" s="0">
        <v>0.70513215671323337</v>
      </c>
      <c r="C422" s="0">
        <v>0</v>
      </c>
    </row>
    <row r="423">
      <c r="A423" s="3">
        <v>43483.541666666664</v>
      </c>
      <c r="B423" s="0">
        <v>1</v>
      </c>
      <c r="C423" s="0">
        <v>0</v>
      </c>
    </row>
    <row r="424">
      <c r="A424" s="3">
        <v>43483.583333333336</v>
      </c>
      <c r="B424" s="0">
        <v>0</v>
      </c>
      <c r="C424" s="0">
        <v>0</v>
      </c>
    </row>
    <row r="425">
      <c r="A425" s="3">
        <v>43483.625</v>
      </c>
      <c r="B425" s="0">
        <v>0.4297681431238215</v>
      </c>
      <c r="C425" s="0">
        <v>0</v>
      </c>
    </row>
    <row r="426">
      <c r="A426" s="3">
        <v>43483.666666666664</v>
      </c>
      <c r="B426" s="0">
        <v>0.79739845728948144</v>
      </c>
      <c r="C426" s="0">
        <v>0</v>
      </c>
    </row>
    <row r="427">
      <c r="A427" s="3">
        <v>43483.708333333336</v>
      </c>
      <c r="B427" s="0">
        <v>1</v>
      </c>
      <c r="C427" s="0">
        <v>0</v>
      </c>
    </row>
    <row r="428">
      <c r="A428" s="3">
        <v>43483.75</v>
      </c>
      <c r="B428" s="0">
        <v>0</v>
      </c>
      <c r="C428" s="0">
        <v>0</v>
      </c>
    </row>
    <row r="429">
      <c r="A429" s="3">
        <v>43483.791666666664</v>
      </c>
      <c r="B429" s="0">
        <v>0.016399267042673485</v>
      </c>
      <c r="C429" s="0">
        <v>0</v>
      </c>
    </row>
    <row r="430">
      <c r="A430" s="3">
        <v>43483.833333333336</v>
      </c>
      <c r="B430" s="0">
        <v>0</v>
      </c>
      <c r="C430" s="0">
        <v>0.59306984682218222</v>
      </c>
    </row>
    <row r="431">
      <c r="A431" s="3">
        <v>43483.875</v>
      </c>
      <c r="B431" s="0">
        <v>0</v>
      </c>
      <c r="C431" s="0">
        <v>1.2538148795730879</v>
      </c>
    </row>
    <row r="432">
      <c r="A432" s="3">
        <v>43483.916666666664</v>
      </c>
      <c r="B432" s="0">
        <v>0</v>
      </c>
      <c r="C432" s="0">
        <v>0.54286195307321616</v>
      </c>
    </row>
    <row r="433">
      <c r="A433" s="3">
        <v>43483.958333333336</v>
      </c>
      <c r="B433" s="0">
        <v>0</v>
      </c>
      <c r="C433" s="0">
        <v>0.59233605841216541</v>
      </c>
    </row>
    <row r="434">
      <c r="A434" s="3">
        <v>43484</v>
      </c>
      <c r="B434" s="0">
        <v>0</v>
      </c>
      <c r="C434" s="0">
        <v>0.45379903430919022</v>
      </c>
    </row>
    <row r="435">
      <c r="A435" s="3">
        <v>43484.041666666664</v>
      </c>
      <c r="B435" s="0">
        <v>0</v>
      </c>
      <c r="C435" s="0">
        <v>0.82281916226149099</v>
      </c>
    </row>
    <row r="436">
      <c r="A436" s="3">
        <v>43484.083333333336</v>
      </c>
      <c r="B436" s="0">
        <v>0</v>
      </c>
      <c r="C436" s="0">
        <v>0.59842259627774996</v>
      </c>
    </row>
    <row r="437">
      <c r="A437" s="3">
        <v>43484.125</v>
      </c>
      <c r="B437" s="0">
        <v>0</v>
      </c>
      <c r="C437" s="0">
        <v>1.1034466590245811</v>
      </c>
    </row>
    <row r="438">
      <c r="A438" s="3">
        <v>43484.166666666664</v>
      </c>
      <c r="B438" s="0">
        <v>0</v>
      </c>
      <c r="C438" s="0">
        <v>1.8048277148650054</v>
      </c>
    </row>
    <row r="439">
      <c r="A439" s="3">
        <v>43484.208333333336</v>
      </c>
      <c r="B439" s="0">
        <v>0</v>
      </c>
      <c r="C439" s="0">
        <v>1.7520486195967211</v>
      </c>
    </row>
    <row r="440">
      <c r="A440" s="3">
        <v>43484.25</v>
      </c>
      <c r="B440" s="0">
        <v>0</v>
      </c>
      <c r="C440" s="0">
        <v>2.038489921282149</v>
      </c>
    </row>
    <row r="441">
      <c r="A441" s="3">
        <v>43484.291666666664</v>
      </c>
      <c r="B441" s="0">
        <v>0</v>
      </c>
      <c r="C441" s="0">
        <v>2.0327586142451346</v>
      </c>
    </row>
    <row r="442">
      <c r="A442" s="3">
        <v>43484.333333333336</v>
      </c>
      <c r="B442" s="0">
        <v>0</v>
      </c>
      <c r="C442" s="0">
        <v>1.0591076551310781</v>
      </c>
    </row>
    <row r="443">
      <c r="A443" s="3">
        <v>43484.375</v>
      </c>
      <c r="B443" s="0">
        <v>0</v>
      </c>
      <c r="C443" s="0">
        <v>0.88479536673509307</v>
      </c>
    </row>
    <row r="444">
      <c r="A444" s="3">
        <v>43484.416666666664</v>
      </c>
      <c r="B444" s="0">
        <v>0</v>
      </c>
      <c r="C444" s="0">
        <v>0.89464611072160161</v>
      </c>
    </row>
    <row r="445">
      <c r="A445" s="3">
        <v>43484.458333333336</v>
      </c>
      <c r="B445" s="0">
        <v>0</v>
      </c>
      <c r="C445" s="0">
        <v>1.2701934032500279</v>
      </c>
    </row>
    <row r="446">
      <c r="A446" s="3">
        <v>43484.5</v>
      </c>
      <c r="B446" s="0">
        <v>0</v>
      </c>
      <c r="C446" s="0">
        <v>0.61519107468144685</v>
      </c>
    </row>
    <row r="447">
      <c r="A447" s="3">
        <v>43484.541666666664</v>
      </c>
      <c r="B447" s="0">
        <v>0.010107962479612129</v>
      </c>
      <c r="C447" s="0">
        <v>0</v>
      </c>
    </row>
    <row r="448">
      <c r="A448" s="3">
        <v>43484.583333333336</v>
      </c>
      <c r="B448" s="0">
        <v>0</v>
      </c>
      <c r="C448" s="0">
        <v>0.35391862977897076</v>
      </c>
    </row>
    <row r="449">
      <c r="A449" s="3">
        <v>43484.625</v>
      </c>
      <c r="B449" s="0">
        <v>0</v>
      </c>
      <c r="C449" s="0">
        <v>1.8329959080471534</v>
      </c>
    </row>
    <row r="450">
      <c r="A450" s="3">
        <v>43484.666666666664</v>
      </c>
      <c r="B450" s="0">
        <v>0</v>
      </c>
      <c r="C450" s="0">
        <v>1.6224759028632374</v>
      </c>
    </row>
    <row r="451">
      <c r="A451" s="3">
        <v>43484.708333333336</v>
      </c>
      <c r="B451" s="0">
        <v>0</v>
      </c>
      <c r="C451" s="0">
        <v>2.2667210617228948</v>
      </c>
    </row>
    <row r="452">
      <c r="A452" s="3">
        <v>43484.75</v>
      </c>
      <c r="B452" s="0">
        <v>0</v>
      </c>
      <c r="C452" s="0">
        <v>3.0024634849975018</v>
      </c>
    </row>
    <row r="453">
      <c r="A453" s="3">
        <v>43484.791666666664</v>
      </c>
      <c r="B453" s="0">
        <v>0</v>
      </c>
      <c r="C453" s="0">
        <v>2.8452181095130733</v>
      </c>
    </row>
    <row r="454">
      <c r="A454" s="3">
        <v>43484.833333333336</v>
      </c>
      <c r="B454" s="0">
        <v>0</v>
      </c>
      <c r="C454" s="0">
        <v>1.8583048457936315</v>
      </c>
    </row>
    <row r="455">
      <c r="A455" s="3">
        <v>43484.875</v>
      </c>
      <c r="B455" s="0">
        <v>0</v>
      </c>
      <c r="C455" s="0">
        <v>1.8343794546926537</v>
      </c>
    </row>
    <row r="456">
      <c r="A456" s="3">
        <v>43484.916666666664</v>
      </c>
      <c r="B456" s="0">
        <v>0</v>
      </c>
      <c r="C456" s="0">
        <v>1.5725971983837899</v>
      </c>
    </row>
    <row r="457">
      <c r="A457" s="3">
        <v>43484.958333333336</v>
      </c>
      <c r="B457" s="0">
        <v>0</v>
      </c>
      <c r="C457" s="0">
        <v>1.5885043673529404</v>
      </c>
    </row>
    <row r="458">
      <c r="A458" s="3">
        <v>43485</v>
      </c>
      <c r="B458" s="0">
        <v>0</v>
      </c>
      <c r="C458" s="0">
        <v>0.77313286260147729</v>
      </c>
    </row>
    <row r="459">
      <c r="A459" s="3">
        <v>43485.041666666664</v>
      </c>
      <c r="B459" s="0">
        <v>0</v>
      </c>
      <c r="C459" s="0">
        <v>0.66244944561059071</v>
      </c>
    </row>
    <row r="460">
      <c r="A460" s="3">
        <v>43485.083333333336</v>
      </c>
      <c r="B460" s="0">
        <v>0</v>
      </c>
      <c r="C460" s="0">
        <v>1.0362517408196574</v>
      </c>
    </row>
    <row r="461">
      <c r="A461" s="3">
        <v>43485.125</v>
      </c>
      <c r="B461" s="0">
        <v>0</v>
      </c>
      <c r="C461" s="0">
        <v>1.2224402236280854</v>
      </c>
    </row>
    <row r="462">
      <c r="A462" s="3">
        <v>43485.166666666664</v>
      </c>
      <c r="B462" s="0">
        <v>0</v>
      </c>
      <c r="C462" s="0">
        <v>1.4912429876192201</v>
      </c>
    </row>
    <row r="463">
      <c r="A463" s="3">
        <v>43485.208333333336</v>
      </c>
      <c r="B463" s="0">
        <v>0</v>
      </c>
      <c r="C463" s="0">
        <v>1.8573028803250724</v>
      </c>
    </row>
    <row r="464">
      <c r="A464" s="3">
        <v>43485.25</v>
      </c>
      <c r="B464" s="0">
        <v>0</v>
      </c>
      <c r="C464" s="0">
        <v>2.2669659038890657</v>
      </c>
    </row>
    <row r="465">
      <c r="A465" s="3">
        <v>43485.291666666664</v>
      </c>
      <c r="B465" s="0">
        <v>0</v>
      </c>
      <c r="C465" s="0">
        <v>1.4022571658784937</v>
      </c>
    </row>
    <row r="466">
      <c r="A466" s="3">
        <v>43485.333333333336</v>
      </c>
      <c r="B466" s="0">
        <v>0</v>
      </c>
      <c r="C466" s="0">
        <v>0.4385214093462555</v>
      </c>
    </row>
    <row r="467">
      <c r="A467" s="3">
        <v>43485.375</v>
      </c>
      <c r="B467" s="0">
        <v>0.0026938176568380794</v>
      </c>
      <c r="C467" s="0">
        <v>0</v>
      </c>
    </row>
    <row r="468">
      <c r="A468" s="3">
        <v>43485.416666666664</v>
      </c>
      <c r="B468" s="0">
        <v>0</v>
      </c>
      <c r="C468" s="0">
        <v>0.55277999106296916</v>
      </c>
    </row>
    <row r="469">
      <c r="A469" s="3">
        <v>43485.458333333336</v>
      </c>
      <c r="B469" s="0">
        <v>0</v>
      </c>
      <c r="C469" s="0">
        <v>0.65814436193888737</v>
      </c>
    </row>
    <row r="470">
      <c r="A470" s="3">
        <v>43485.5</v>
      </c>
      <c r="B470" s="0">
        <v>0</v>
      </c>
      <c r="C470" s="0">
        <v>0.25229907462370316</v>
      </c>
    </row>
    <row r="471">
      <c r="A471" s="3">
        <v>43485.541666666664</v>
      </c>
      <c r="B471" s="0">
        <v>0</v>
      </c>
      <c r="C471" s="0">
        <v>0.17952527483857228</v>
      </c>
    </row>
    <row r="472">
      <c r="A472" s="3">
        <v>43485.583333333336</v>
      </c>
      <c r="B472" s="0">
        <v>0.050197131577343367</v>
      </c>
      <c r="C472" s="0">
        <v>0</v>
      </c>
    </row>
    <row r="473">
      <c r="A473" s="3">
        <v>43485.625</v>
      </c>
      <c r="B473" s="0">
        <v>0.095571005353741578</v>
      </c>
      <c r="C473" s="0">
        <v>0</v>
      </c>
    </row>
    <row r="474">
      <c r="A474" s="3">
        <v>43485.666666666664</v>
      </c>
      <c r="B474" s="0">
        <v>0.1610145411807018</v>
      </c>
      <c r="C474" s="0">
        <v>0</v>
      </c>
    </row>
    <row r="475">
      <c r="A475" s="3">
        <v>43485.708333333336</v>
      </c>
      <c r="B475" s="0">
        <v>0.22990806488225873</v>
      </c>
      <c r="C475" s="0">
        <v>0</v>
      </c>
    </row>
    <row r="476">
      <c r="A476" s="3">
        <v>43485.75</v>
      </c>
      <c r="B476" s="0">
        <v>0.32034247847942743</v>
      </c>
      <c r="C476" s="0">
        <v>0</v>
      </c>
    </row>
    <row r="477">
      <c r="A477" s="3">
        <v>43485.791666666664</v>
      </c>
      <c r="B477" s="0">
        <v>0.49721202727297076</v>
      </c>
      <c r="C477" s="0">
        <v>0</v>
      </c>
    </row>
    <row r="478">
      <c r="A478" s="3">
        <v>43485.833333333336</v>
      </c>
      <c r="B478" s="0">
        <v>0.78713529941657934</v>
      </c>
      <c r="C478" s="0">
        <v>0</v>
      </c>
    </row>
    <row r="479">
      <c r="A479" s="3">
        <v>43485.875</v>
      </c>
      <c r="B479" s="0">
        <v>1</v>
      </c>
      <c r="C479" s="0">
        <v>0</v>
      </c>
    </row>
    <row r="480">
      <c r="A480" s="3">
        <v>43485.916666666664</v>
      </c>
      <c r="B480" s="0">
        <v>0</v>
      </c>
      <c r="C480" s="0">
        <v>0</v>
      </c>
    </row>
    <row r="481">
      <c r="A481" s="3">
        <v>43485.958333333336</v>
      </c>
      <c r="B481" s="0">
        <v>0.51315913660379298</v>
      </c>
      <c r="C481" s="0">
        <v>0</v>
      </c>
    </row>
    <row r="482">
      <c r="A482" s="3">
        <v>43486</v>
      </c>
      <c r="B482" s="0">
        <v>1</v>
      </c>
      <c r="C482" s="0">
        <v>0</v>
      </c>
    </row>
    <row r="483">
      <c r="A483" s="3">
        <v>43486.041666666664</v>
      </c>
      <c r="B483" s="0">
        <v>0</v>
      </c>
      <c r="C483" s="0">
        <v>0</v>
      </c>
    </row>
    <row r="484">
      <c r="A484" s="3">
        <v>43486.083333333336</v>
      </c>
      <c r="B484" s="0">
        <v>0.36892822056053082</v>
      </c>
      <c r="C484" s="0">
        <v>0</v>
      </c>
    </row>
    <row r="485">
      <c r="A485" s="3">
        <v>43486.125</v>
      </c>
      <c r="B485" s="0">
        <v>0.64956426598709927</v>
      </c>
      <c r="C485" s="0">
        <v>0</v>
      </c>
    </row>
    <row r="486">
      <c r="A486" s="3">
        <v>43486.166666666664</v>
      </c>
      <c r="B486" s="0">
        <v>0.73401095902110602</v>
      </c>
      <c r="C486" s="0">
        <v>0</v>
      </c>
    </row>
    <row r="487">
      <c r="A487" s="3">
        <v>43486.208333333336</v>
      </c>
      <c r="B487" s="0">
        <v>0.70956381466328111</v>
      </c>
      <c r="C487" s="0">
        <v>0</v>
      </c>
    </row>
    <row r="488">
      <c r="A488" s="3">
        <v>43486.25</v>
      </c>
      <c r="B488" s="0">
        <v>0.63134858810618721</v>
      </c>
      <c r="C488" s="0">
        <v>0</v>
      </c>
    </row>
    <row r="489">
      <c r="A489" s="3">
        <v>43486.291666666664</v>
      </c>
      <c r="B489" s="0">
        <v>0.5013867254008143</v>
      </c>
      <c r="C489" s="0">
        <v>0</v>
      </c>
    </row>
    <row r="490">
      <c r="A490" s="3">
        <v>43486.333333333336</v>
      </c>
      <c r="B490" s="0">
        <v>0.48294146003131966</v>
      </c>
      <c r="C490" s="0">
        <v>0</v>
      </c>
    </row>
    <row r="491">
      <c r="A491" s="3">
        <v>43486.375</v>
      </c>
      <c r="B491" s="0">
        <v>0.36899549919840974</v>
      </c>
      <c r="C491" s="0">
        <v>0</v>
      </c>
    </row>
    <row r="492">
      <c r="A492" s="3">
        <v>43486.416666666664</v>
      </c>
      <c r="B492" s="0">
        <v>0.17189203671858833</v>
      </c>
      <c r="C492" s="0">
        <v>0</v>
      </c>
    </row>
    <row r="493">
      <c r="A493" s="3">
        <v>43486.458333333336</v>
      </c>
      <c r="B493" s="0">
        <v>0</v>
      </c>
      <c r="C493" s="0">
        <v>0.3719813986617857</v>
      </c>
    </row>
    <row r="494">
      <c r="A494" s="3">
        <v>43486.5</v>
      </c>
      <c r="B494" s="0">
        <v>0.087969642393297756</v>
      </c>
      <c r="C494" s="0">
        <v>0</v>
      </c>
    </row>
    <row r="495">
      <c r="A495" s="3">
        <v>43486.541666666664</v>
      </c>
      <c r="B495" s="0">
        <v>0.62095861249247297</v>
      </c>
      <c r="C495" s="0">
        <v>0</v>
      </c>
    </row>
    <row r="496">
      <c r="A496" s="3">
        <v>43486.583333333336</v>
      </c>
      <c r="B496" s="0">
        <v>1</v>
      </c>
      <c r="C496" s="0">
        <v>0</v>
      </c>
    </row>
    <row r="497">
      <c r="A497" s="3">
        <v>43486.625</v>
      </c>
      <c r="B497" s="0">
        <v>0</v>
      </c>
      <c r="C497" s="0">
        <v>0</v>
      </c>
    </row>
    <row r="498">
      <c r="A498" s="3">
        <v>43486.666666666664</v>
      </c>
      <c r="B498" s="0">
        <v>0.61504471288279583</v>
      </c>
      <c r="C498" s="0">
        <v>0</v>
      </c>
    </row>
    <row r="499">
      <c r="A499" s="3">
        <v>43486.708333333336</v>
      </c>
      <c r="B499" s="0">
        <v>1</v>
      </c>
      <c r="C499" s="0">
        <v>0</v>
      </c>
    </row>
    <row r="500">
      <c r="A500" s="3">
        <v>43486.75</v>
      </c>
      <c r="B500" s="0">
        <v>0</v>
      </c>
      <c r="C500" s="0">
        <v>0</v>
      </c>
    </row>
    <row r="501">
      <c r="A501" s="3">
        <v>43486.791666666664</v>
      </c>
      <c r="B501" s="0">
        <v>0.49812034085362433</v>
      </c>
      <c r="C501" s="0">
        <v>0</v>
      </c>
    </row>
    <row r="502">
      <c r="A502" s="3">
        <v>43486.833333333336</v>
      </c>
      <c r="B502" s="0">
        <v>1</v>
      </c>
      <c r="C502" s="0">
        <v>0</v>
      </c>
    </row>
    <row r="503">
      <c r="A503" s="3">
        <v>43486.875</v>
      </c>
      <c r="B503" s="0">
        <v>0</v>
      </c>
      <c r="C503" s="0">
        <v>0</v>
      </c>
    </row>
    <row r="504">
      <c r="A504" s="3">
        <v>43486.916666666664</v>
      </c>
      <c r="B504" s="0">
        <v>0.62062321899967565</v>
      </c>
      <c r="C504" s="0">
        <v>0</v>
      </c>
    </row>
    <row r="505">
      <c r="A505" s="3">
        <v>43486.958333333336</v>
      </c>
      <c r="B505" s="0">
        <v>1</v>
      </c>
      <c r="C505" s="0">
        <v>0</v>
      </c>
    </row>
    <row r="506">
      <c r="A506" s="3">
        <v>43487</v>
      </c>
      <c r="B506" s="0">
        <v>0</v>
      </c>
      <c r="C506" s="0">
        <v>0</v>
      </c>
    </row>
    <row r="507">
      <c r="A507" s="3">
        <v>43487.041666666664</v>
      </c>
      <c r="B507" s="0">
        <v>0.6226616964034356</v>
      </c>
      <c r="C507" s="0">
        <v>0</v>
      </c>
    </row>
    <row r="508">
      <c r="A508" s="3">
        <v>43487.083333333336</v>
      </c>
      <c r="B508" s="0">
        <v>1</v>
      </c>
      <c r="C508" s="0">
        <v>0</v>
      </c>
    </row>
    <row r="509">
      <c r="A509" s="3">
        <v>43487.125</v>
      </c>
      <c r="B509" s="0">
        <v>0</v>
      </c>
      <c r="C509" s="0">
        <v>0</v>
      </c>
    </row>
    <row r="510">
      <c r="A510" s="3">
        <v>43487.166666666664</v>
      </c>
      <c r="B510" s="0">
        <v>0.62034148187346316</v>
      </c>
      <c r="C510" s="0">
        <v>0</v>
      </c>
    </row>
    <row r="511">
      <c r="A511" s="3">
        <v>43487.208333333336</v>
      </c>
      <c r="B511" s="0">
        <v>1</v>
      </c>
      <c r="C511" s="0">
        <v>0</v>
      </c>
    </row>
    <row r="512">
      <c r="A512" s="3">
        <v>43487.25</v>
      </c>
      <c r="B512" s="0">
        <v>0</v>
      </c>
      <c r="C512" s="0">
        <v>0</v>
      </c>
    </row>
    <row r="513">
      <c r="A513" s="3">
        <v>43487.291666666664</v>
      </c>
      <c r="B513" s="0">
        <v>0.28304620761852733</v>
      </c>
      <c r="C513" s="0">
        <v>0</v>
      </c>
    </row>
    <row r="514">
      <c r="A514" s="3">
        <v>43487.333333333336</v>
      </c>
      <c r="B514" s="0">
        <v>0.62512143381466156</v>
      </c>
      <c r="C514" s="0">
        <v>0</v>
      </c>
    </row>
    <row r="515">
      <c r="A515" s="3">
        <v>43487.375</v>
      </c>
      <c r="B515" s="0">
        <v>1</v>
      </c>
      <c r="C515" s="0">
        <v>0</v>
      </c>
    </row>
    <row r="516">
      <c r="A516" s="3">
        <v>43487.416666666664</v>
      </c>
      <c r="B516" s="0">
        <v>0</v>
      </c>
      <c r="C516" s="0">
        <v>0</v>
      </c>
    </row>
    <row r="517">
      <c r="A517" s="3">
        <v>43487.458333333336</v>
      </c>
      <c r="B517" s="0">
        <v>0.73210744965193286</v>
      </c>
      <c r="C517" s="0">
        <v>0</v>
      </c>
    </row>
    <row r="518">
      <c r="A518" s="3">
        <v>43487.5</v>
      </c>
      <c r="B518" s="0">
        <v>1</v>
      </c>
      <c r="C518" s="0">
        <v>0</v>
      </c>
    </row>
    <row r="519">
      <c r="A519" s="3">
        <v>43487.541666666664</v>
      </c>
      <c r="B519" s="0">
        <v>0</v>
      </c>
      <c r="C519" s="0">
        <v>0</v>
      </c>
    </row>
    <row r="520">
      <c r="A520" s="3">
        <v>43487.583333333336</v>
      </c>
      <c r="B520" s="0">
        <v>0.72478426313989408</v>
      </c>
      <c r="C520" s="0">
        <v>0</v>
      </c>
    </row>
    <row r="521">
      <c r="A521" s="3">
        <v>43487.625</v>
      </c>
      <c r="B521" s="0">
        <v>1</v>
      </c>
      <c r="C521" s="0">
        <v>0</v>
      </c>
    </row>
    <row r="522">
      <c r="A522" s="3">
        <v>43487.666666666664</v>
      </c>
      <c r="B522" s="0">
        <v>0</v>
      </c>
      <c r="C522" s="0">
        <v>0</v>
      </c>
    </row>
    <row r="523">
      <c r="A523" s="3">
        <v>43487.708333333336</v>
      </c>
      <c r="B523" s="0">
        <v>0.37471269084123549</v>
      </c>
      <c r="C523" s="0">
        <v>0</v>
      </c>
    </row>
    <row r="524">
      <c r="A524" s="3">
        <v>43487.75</v>
      </c>
      <c r="B524" s="0">
        <v>0.39284013412208507</v>
      </c>
      <c r="C524" s="0">
        <v>0</v>
      </c>
    </row>
    <row r="525">
      <c r="A525" s="3">
        <v>43487.791666666664</v>
      </c>
      <c r="B525" s="0">
        <v>0.51710535587742568</v>
      </c>
      <c r="C525" s="0">
        <v>0</v>
      </c>
    </row>
    <row r="526">
      <c r="A526" s="3">
        <v>43487.833333333336</v>
      </c>
      <c r="B526" s="0">
        <v>0.64674374036336091</v>
      </c>
      <c r="C526" s="0">
        <v>0</v>
      </c>
    </row>
    <row r="527">
      <c r="A527" s="3">
        <v>43487.875</v>
      </c>
      <c r="B527" s="0">
        <v>0.84827837576425569</v>
      </c>
      <c r="C527" s="0">
        <v>0</v>
      </c>
    </row>
    <row r="528">
      <c r="A528" s="3">
        <v>43487.916666666664</v>
      </c>
      <c r="B528" s="0">
        <v>1</v>
      </c>
      <c r="C528" s="0">
        <v>0</v>
      </c>
    </row>
    <row r="529">
      <c r="A529" s="3">
        <v>43487.958333333336</v>
      </c>
      <c r="B529" s="0">
        <v>0</v>
      </c>
      <c r="C529" s="0">
        <v>0</v>
      </c>
    </row>
    <row r="530">
      <c r="A530" s="3">
        <v>43488</v>
      </c>
      <c r="B530" s="0">
        <v>0.20338662182169256</v>
      </c>
      <c r="C530" s="0">
        <v>0</v>
      </c>
    </row>
    <row r="531">
      <c r="A531" s="3">
        <v>43488.041666666664</v>
      </c>
      <c r="B531" s="0">
        <v>0.31828094206417046</v>
      </c>
      <c r="C531" s="0">
        <v>0</v>
      </c>
    </row>
    <row r="532">
      <c r="A532" s="3">
        <v>43488.083333333336</v>
      </c>
      <c r="B532" s="0">
        <v>0.31162511674912835</v>
      </c>
      <c r="C532" s="0">
        <v>0</v>
      </c>
    </row>
    <row r="533">
      <c r="A533" s="3">
        <v>43488.125</v>
      </c>
      <c r="B533" s="0">
        <v>0.19891300783437638</v>
      </c>
      <c r="C533" s="0">
        <v>0</v>
      </c>
    </row>
    <row r="534">
      <c r="A534" s="3">
        <v>43488.166666666664</v>
      </c>
      <c r="B534" s="0">
        <v>0.06516457712968915</v>
      </c>
      <c r="C534" s="0">
        <v>0</v>
      </c>
    </row>
    <row r="535">
      <c r="A535" s="3">
        <v>43488.208333333336</v>
      </c>
      <c r="B535" s="0">
        <v>0</v>
      </c>
      <c r="C535" s="0">
        <v>0.56048255288485582</v>
      </c>
    </row>
    <row r="536">
      <c r="A536" s="3">
        <v>43488.25</v>
      </c>
      <c r="B536" s="0">
        <v>0</v>
      </c>
      <c r="C536" s="0">
        <v>1.4329943269848218</v>
      </c>
    </row>
    <row r="537">
      <c r="A537" s="3">
        <v>43488.291666666664</v>
      </c>
      <c r="B537" s="0">
        <v>0</v>
      </c>
      <c r="C537" s="0">
        <v>1.3118678556291705</v>
      </c>
    </row>
    <row r="538">
      <c r="A538" s="3">
        <v>43488.333333333336</v>
      </c>
      <c r="B538" s="0">
        <v>0</v>
      </c>
      <c r="C538" s="0">
        <v>0.56935651298165468</v>
      </c>
    </row>
    <row r="539">
      <c r="A539" s="3">
        <v>43488.375</v>
      </c>
      <c r="B539" s="0">
        <v>0</v>
      </c>
      <c r="C539" s="0">
        <v>0.69606107015494612</v>
      </c>
    </row>
    <row r="540">
      <c r="A540" s="3">
        <v>43488.416666666664</v>
      </c>
      <c r="B540" s="0">
        <v>0</v>
      </c>
      <c r="C540" s="0">
        <v>0.01294691971501738</v>
      </c>
    </row>
    <row r="541">
      <c r="A541" s="3">
        <v>43488.458333333336</v>
      </c>
      <c r="B541" s="0">
        <v>0</v>
      </c>
      <c r="C541" s="0">
        <v>0.57294663652189115</v>
      </c>
    </row>
    <row r="542">
      <c r="A542" s="3">
        <v>43488.5</v>
      </c>
      <c r="B542" s="0">
        <v>0.091488083042415902</v>
      </c>
      <c r="C542" s="0">
        <v>0</v>
      </c>
    </row>
    <row r="543">
      <c r="A543" s="3">
        <v>43488.541666666664</v>
      </c>
      <c r="B543" s="0">
        <v>0.16189401040247117</v>
      </c>
      <c r="C543" s="0">
        <v>0</v>
      </c>
    </row>
    <row r="544">
      <c r="A544" s="3">
        <v>43488.583333333336</v>
      </c>
      <c r="B544" s="0">
        <v>0.14451131615008372</v>
      </c>
      <c r="C544" s="0">
        <v>0</v>
      </c>
    </row>
    <row r="545">
      <c r="A545" s="3">
        <v>43488.625</v>
      </c>
      <c r="B545" s="0">
        <v>0.16414542013678868</v>
      </c>
      <c r="C545" s="0">
        <v>0</v>
      </c>
    </row>
    <row r="546">
      <c r="A546" s="3">
        <v>43488.666666666664</v>
      </c>
      <c r="B546" s="0">
        <v>0.15406514658217588</v>
      </c>
      <c r="C546" s="0">
        <v>0</v>
      </c>
    </row>
    <row r="547">
      <c r="A547" s="3">
        <v>43488.708333333336</v>
      </c>
      <c r="B547" s="0">
        <v>0.1198747552144586</v>
      </c>
      <c r="C547" s="0">
        <v>0</v>
      </c>
    </row>
    <row r="548">
      <c r="A548" s="3">
        <v>43488.75</v>
      </c>
      <c r="B548" s="0">
        <v>0.1063294111407671</v>
      </c>
      <c r="C548" s="0">
        <v>0</v>
      </c>
    </row>
    <row r="549">
      <c r="A549" s="3">
        <v>43488.791666666664</v>
      </c>
      <c r="B549" s="0">
        <v>0.36856917713041137</v>
      </c>
      <c r="C549" s="0">
        <v>0</v>
      </c>
    </row>
    <row r="550">
      <c r="A550" s="3">
        <v>43488.833333333336</v>
      </c>
      <c r="B550" s="0">
        <v>0.86242654310217715</v>
      </c>
      <c r="C550" s="0">
        <v>0</v>
      </c>
    </row>
    <row r="551">
      <c r="A551" s="3">
        <v>43488.875</v>
      </c>
      <c r="B551" s="0">
        <v>1</v>
      </c>
      <c r="C551" s="0">
        <v>0</v>
      </c>
    </row>
    <row r="552">
      <c r="A552" s="3">
        <v>43488.916666666664</v>
      </c>
      <c r="B552" s="0">
        <v>0</v>
      </c>
      <c r="C552" s="0">
        <v>0</v>
      </c>
    </row>
    <row r="553">
      <c r="A553" s="3">
        <v>43488.958333333336</v>
      </c>
      <c r="B553" s="0">
        <v>0.64030430062394139</v>
      </c>
      <c r="C553" s="0">
        <v>0</v>
      </c>
    </row>
    <row r="554">
      <c r="A554" s="3">
        <v>43489</v>
      </c>
      <c r="B554" s="0">
        <v>1</v>
      </c>
      <c r="C554" s="0">
        <v>0</v>
      </c>
    </row>
    <row r="555">
      <c r="A555" s="3">
        <v>43489.041666666664</v>
      </c>
      <c r="B555" s="0">
        <v>0</v>
      </c>
      <c r="C555" s="0">
        <v>0</v>
      </c>
    </row>
    <row r="556">
      <c r="A556" s="3">
        <v>43489.083333333336</v>
      </c>
      <c r="B556" s="0">
        <v>0.67101865303246411</v>
      </c>
      <c r="C556" s="0">
        <v>0</v>
      </c>
    </row>
    <row r="557">
      <c r="A557" s="3">
        <v>43489.125</v>
      </c>
      <c r="B557" s="0">
        <v>1</v>
      </c>
      <c r="C557" s="0">
        <v>0</v>
      </c>
    </row>
    <row r="558">
      <c r="A558" s="3">
        <v>43489.166666666664</v>
      </c>
      <c r="B558" s="0">
        <v>0</v>
      </c>
      <c r="C558" s="0">
        <v>0</v>
      </c>
    </row>
    <row r="559">
      <c r="A559" s="3">
        <v>43489.208333333336</v>
      </c>
      <c r="B559" s="0">
        <v>0.65308620830854514</v>
      </c>
      <c r="C559" s="0">
        <v>0</v>
      </c>
    </row>
    <row r="560">
      <c r="A560" s="3">
        <v>43489.25</v>
      </c>
      <c r="B560" s="0">
        <v>1</v>
      </c>
      <c r="C560" s="0">
        <v>0</v>
      </c>
    </row>
    <row r="561">
      <c r="A561" s="3">
        <v>43489.291666666664</v>
      </c>
      <c r="B561" s="0">
        <v>0</v>
      </c>
      <c r="C561" s="0">
        <v>0</v>
      </c>
    </row>
    <row r="562">
      <c r="A562" s="3">
        <v>43489.333333333336</v>
      </c>
      <c r="B562" s="0">
        <v>0.66086240019280551</v>
      </c>
      <c r="C562" s="0">
        <v>0</v>
      </c>
    </row>
    <row r="563">
      <c r="A563" s="3">
        <v>43489.375</v>
      </c>
      <c r="B563" s="0">
        <v>1</v>
      </c>
      <c r="C563" s="0">
        <v>0</v>
      </c>
    </row>
    <row r="564">
      <c r="A564" s="3">
        <v>43489.416666666664</v>
      </c>
      <c r="B564" s="0">
        <v>0</v>
      </c>
      <c r="C564" s="0">
        <v>0</v>
      </c>
    </row>
    <row r="565">
      <c r="A565" s="3">
        <v>43489.458333333336</v>
      </c>
      <c r="B565" s="0">
        <v>0.70353007330108119</v>
      </c>
      <c r="C565" s="0">
        <v>0</v>
      </c>
    </row>
    <row r="566">
      <c r="A566" s="3">
        <v>43489.5</v>
      </c>
      <c r="B566" s="0">
        <v>1</v>
      </c>
      <c r="C566" s="0">
        <v>0</v>
      </c>
    </row>
    <row r="567">
      <c r="A567" s="3">
        <v>43489.541666666664</v>
      </c>
      <c r="B567" s="0">
        <v>0</v>
      </c>
      <c r="C567" s="0">
        <v>0</v>
      </c>
    </row>
    <row r="568">
      <c r="A568" s="3">
        <v>43489.583333333336</v>
      </c>
      <c r="B568" s="0">
        <v>0.75177048316151074</v>
      </c>
      <c r="C568" s="0">
        <v>0</v>
      </c>
    </row>
    <row r="569">
      <c r="A569" s="3">
        <v>43489.625</v>
      </c>
      <c r="B569" s="0">
        <v>1</v>
      </c>
      <c r="C569" s="0">
        <v>0</v>
      </c>
    </row>
    <row r="570">
      <c r="A570" s="3">
        <v>43489.666666666664</v>
      </c>
      <c r="B570" s="0">
        <v>0</v>
      </c>
      <c r="C570" s="0">
        <v>0</v>
      </c>
    </row>
    <row r="571">
      <c r="A571" s="3">
        <v>43489.708333333336</v>
      </c>
      <c r="B571" s="0">
        <v>0.57064204724639767</v>
      </c>
      <c r="C571" s="0">
        <v>0</v>
      </c>
    </row>
    <row r="572">
      <c r="A572" s="3">
        <v>43489.75</v>
      </c>
      <c r="B572" s="0">
        <v>1</v>
      </c>
      <c r="C572" s="0">
        <v>0</v>
      </c>
    </row>
    <row r="573">
      <c r="A573" s="3">
        <v>43489.791666666664</v>
      </c>
      <c r="B573" s="0">
        <v>0</v>
      </c>
      <c r="C573" s="0">
        <v>0</v>
      </c>
    </row>
    <row r="574">
      <c r="A574" s="3">
        <v>43489.833333333336</v>
      </c>
      <c r="B574" s="0">
        <v>0.5990941417839396</v>
      </c>
      <c r="C574" s="0">
        <v>0</v>
      </c>
    </row>
    <row r="575">
      <c r="A575" s="3">
        <v>43489.875</v>
      </c>
      <c r="B575" s="0">
        <v>1</v>
      </c>
      <c r="C575" s="0">
        <v>0</v>
      </c>
    </row>
    <row r="576">
      <c r="A576" s="3">
        <v>43489.916666666664</v>
      </c>
      <c r="B576" s="0">
        <v>0</v>
      </c>
      <c r="C576" s="0">
        <v>0</v>
      </c>
    </row>
    <row r="577">
      <c r="A577" s="3">
        <v>43489.958333333336</v>
      </c>
      <c r="B577" s="0">
        <v>0.69832914508486477</v>
      </c>
      <c r="C577" s="0">
        <v>0</v>
      </c>
    </row>
    <row r="578">
      <c r="A578" s="3">
        <v>43490</v>
      </c>
      <c r="B578" s="0">
        <v>1</v>
      </c>
      <c r="C578" s="0">
        <v>0</v>
      </c>
    </row>
    <row r="579">
      <c r="A579" s="3">
        <v>43490.041666666664</v>
      </c>
      <c r="B579" s="0">
        <v>0</v>
      </c>
      <c r="C579" s="0">
        <v>0</v>
      </c>
    </row>
    <row r="580">
      <c r="A580" s="3">
        <v>43490.083333333336</v>
      </c>
      <c r="B580" s="0">
        <v>0.69518941294816849</v>
      </c>
      <c r="C580" s="0">
        <v>0</v>
      </c>
    </row>
    <row r="581">
      <c r="A581" s="3">
        <v>43490.125</v>
      </c>
      <c r="B581" s="0">
        <v>1</v>
      </c>
      <c r="C581" s="0">
        <v>0</v>
      </c>
    </row>
    <row r="582">
      <c r="A582" s="3">
        <v>43490.166666666664</v>
      </c>
      <c r="B582" s="0">
        <v>0</v>
      </c>
      <c r="C582" s="0">
        <v>0</v>
      </c>
    </row>
    <row r="583">
      <c r="A583" s="3">
        <v>43490.208333333336</v>
      </c>
      <c r="B583" s="0">
        <v>0.62034288716079145</v>
      </c>
      <c r="C583" s="0">
        <v>0</v>
      </c>
    </row>
    <row r="584">
      <c r="A584" s="3">
        <v>43490.25</v>
      </c>
      <c r="B584" s="0">
        <v>1</v>
      </c>
      <c r="C584" s="0">
        <v>0</v>
      </c>
    </row>
    <row r="585">
      <c r="A585" s="3">
        <v>43490.291666666664</v>
      </c>
      <c r="B585" s="0">
        <v>0</v>
      </c>
      <c r="C585" s="0">
        <v>0</v>
      </c>
    </row>
    <row r="586">
      <c r="A586" s="3">
        <v>43490.333333333336</v>
      </c>
      <c r="B586" s="0">
        <v>0.55478459082909537</v>
      </c>
      <c r="C586" s="0">
        <v>0</v>
      </c>
    </row>
    <row r="587">
      <c r="A587" s="3">
        <v>43490.375</v>
      </c>
      <c r="B587" s="0">
        <v>1</v>
      </c>
      <c r="C587" s="0">
        <v>0</v>
      </c>
    </row>
    <row r="588">
      <c r="A588" s="3">
        <v>43490.416666666664</v>
      </c>
      <c r="B588" s="0">
        <v>0</v>
      </c>
      <c r="C588" s="0">
        <v>0</v>
      </c>
    </row>
    <row r="589">
      <c r="A589" s="3">
        <v>43490.458333333336</v>
      </c>
      <c r="B589" s="0">
        <v>0.76791968226300078</v>
      </c>
      <c r="C589" s="0">
        <v>0</v>
      </c>
    </row>
    <row r="590">
      <c r="A590" s="3">
        <v>43490.5</v>
      </c>
      <c r="B590" s="0">
        <v>1</v>
      </c>
      <c r="C590" s="0">
        <v>0</v>
      </c>
    </row>
    <row r="591">
      <c r="A591" s="3">
        <v>43490.541666666664</v>
      </c>
      <c r="B591" s="0">
        <v>0</v>
      </c>
      <c r="C591" s="0">
        <v>0</v>
      </c>
    </row>
    <row r="592">
      <c r="A592" s="3">
        <v>43490.583333333336</v>
      </c>
      <c r="B592" s="0">
        <v>0.65318884545057709</v>
      </c>
      <c r="C592" s="0">
        <v>0</v>
      </c>
    </row>
    <row r="593">
      <c r="A593" s="3">
        <v>43490.625</v>
      </c>
      <c r="B593" s="0">
        <v>1</v>
      </c>
      <c r="C593" s="0">
        <v>0</v>
      </c>
    </row>
    <row r="594">
      <c r="A594" s="3">
        <v>43490.666666666664</v>
      </c>
      <c r="B594" s="0">
        <v>0</v>
      </c>
      <c r="C594" s="0">
        <v>0</v>
      </c>
    </row>
    <row r="595">
      <c r="A595" s="3">
        <v>43490.708333333336</v>
      </c>
      <c r="B595" s="0">
        <v>0.66221330244569931</v>
      </c>
      <c r="C595" s="0">
        <v>0</v>
      </c>
    </row>
    <row r="596">
      <c r="A596" s="3">
        <v>43490.75</v>
      </c>
      <c r="B596" s="0">
        <v>1</v>
      </c>
      <c r="C596" s="0">
        <v>0</v>
      </c>
    </row>
    <row r="597">
      <c r="A597" s="3">
        <v>43490.791666666664</v>
      </c>
      <c r="B597" s="0">
        <v>0</v>
      </c>
      <c r="C597" s="0">
        <v>0</v>
      </c>
    </row>
    <row r="598">
      <c r="A598" s="3">
        <v>43490.833333333336</v>
      </c>
      <c r="B598" s="0">
        <v>0.58759044490399159</v>
      </c>
      <c r="C598" s="0">
        <v>0</v>
      </c>
    </row>
    <row r="599">
      <c r="A599" s="3">
        <v>43490.875</v>
      </c>
      <c r="B599" s="0">
        <v>1</v>
      </c>
      <c r="C599" s="0">
        <v>0</v>
      </c>
    </row>
    <row r="600">
      <c r="A600" s="3">
        <v>43490.916666666664</v>
      </c>
      <c r="B600" s="0">
        <v>0</v>
      </c>
      <c r="C600" s="0">
        <v>0</v>
      </c>
    </row>
    <row r="601">
      <c r="A601" s="3">
        <v>43490.958333333336</v>
      </c>
      <c r="B601" s="0">
        <v>0.64405102968581462</v>
      </c>
      <c r="C601" s="0">
        <v>0</v>
      </c>
    </row>
    <row r="602">
      <c r="A602" s="3">
        <v>43491</v>
      </c>
      <c r="B602" s="0">
        <v>1</v>
      </c>
      <c r="C602" s="0">
        <v>0</v>
      </c>
    </row>
    <row r="603">
      <c r="A603" s="3">
        <v>43491.041666666664</v>
      </c>
      <c r="B603" s="0">
        <v>0</v>
      </c>
      <c r="C603" s="0">
        <v>0</v>
      </c>
    </row>
    <row r="604">
      <c r="A604" s="3">
        <v>43491.083333333336</v>
      </c>
      <c r="B604" s="0">
        <v>0.62055604944759302</v>
      </c>
      <c r="C604" s="0">
        <v>0</v>
      </c>
    </row>
    <row r="605">
      <c r="A605" s="3">
        <v>43491.125</v>
      </c>
      <c r="B605" s="0">
        <v>1</v>
      </c>
      <c r="C605" s="0">
        <v>0</v>
      </c>
    </row>
    <row r="606">
      <c r="A606" s="3">
        <v>43491.166666666664</v>
      </c>
      <c r="B606" s="0">
        <v>0</v>
      </c>
      <c r="C606" s="0">
        <v>0</v>
      </c>
    </row>
    <row r="607">
      <c r="A607" s="3">
        <v>43491.208333333336</v>
      </c>
      <c r="B607" s="0">
        <v>0.54058276510245484</v>
      </c>
      <c r="C607" s="0">
        <v>0</v>
      </c>
    </row>
    <row r="608">
      <c r="A608" s="3">
        <v>43491.25</v>
      </c>
      <c r="B608" s="0">
        <v>1</v>
      </c>
      <c r="C608" s="0">
        <v>0</v>
      </c>
    </row>
    <row r="609">
      <c r="A609" s="3">
        <v>43491.291666666664</v>
      </c>
      <c r="B609" s="0">
        <v>0</v>
      </c>
      <c r="C609" s="0">
        <v>0</v>
      </c>
    </row>
    <row r="610">
      <c r="A610" s="3">
        <v>43491.333333333336</v>
      </c>
      <c r="B610" s="0">
        <v>0.45756063375288764</v>
      </c>
      <c r="C610" s="0">
        <v>0</v>
      </c>
    </row>
    <row r="611">
      <c r="A611" s="3">
        <v>43491.375</v>
      </c>
      <c r="B611" s="0">
        <v>1</v>
      </c>
      <c r="C611" s="0">
        <v>0</v>
      </c>
    </row>
    <row r="612">
      <c r="A612" s="3">
        <v>43491.416666666664</v>
      </c>
      <c r="B612" s="0">
        <v>0</v>
      </c>
      <c r="C612" s="0">
        <v>0</v>
      </c>
    </row>
    <row r="613">
      <c r="A613" s="3">
        <v>43491.458333333336</v>
      </c>
      <c r="B613" s="0">
        <v>0.7558571847646649</v>
      </c>
      <c r="C613" s="0">
        <v>0</v>
      </c>
    </row>
    <row r="614">
      <c r="A614" s="3">
        <v>43491.5</v>
      </c>
      <c r="B614" s="0">
        <v>1</v>
      </c>
      <c r="C614" s="0">
        <v>0</v>
      </c>
    </row>
    <row r="615">
      <c r="A615" s="3">
        <v>43491.541666666664</v>
      </c>
      <c r="B615" s="0">
        <v>0</v>
      </c>
      <c r="C615" s="0">
        <v>0</v>
      </c>
    </row>
    <row r="616">
      <c r="A616" s="3">
        <v>43491.583333333336</v>
      </c>
      <c r="B616" s="0">
        <v>0.60253161300033586</v>
      </c>
      <c r="C616" s="0">
        <v>0</v>
      </c>
    </row>
    <row r="617">
      <c r="A617" s="3">
        <v>43491.625</v>
      </c>
      <c r="B617" s="0">
        <v>1</v>
      </c>
      <c r="C617" s="0">
        <v>0</v>
      </c>
    </row>
    <row r="618">
      <c r="A618" s="3">
        <v>43491.666666666664</v>
      </c>
      <c r="B618" s="0">
        <v>0</v>
      </c>
      <c r="C618" s="0">
        <v>0</v>
      </c>
    </row>
    <row r="619">
      <c r="A619" s="3">
        <v>43491.708333333336</v>
      </c>
      <c r="B619" s="0">
        <v>0.47389720283970327</v>
      </c>
      <c r="C619" s="0">
        <v>0</v>
      </c>
    </row>
    <row r="620">
      <c r="A620" s="3">
        <v>43491.75</v>
      </c>
      <c r="B620" s="0">
        <v>1</v>
      </c>
      <c r="C620" s="0">
        <v>0</v>
      </c>
    </row>
    <row r="621">
      <c r="A621" s="3">
        <v>43491.791666666664</v>
      </c>
      <c r="B621" s="0">
        <v>0</v>
      </c>
      <c r="C621" s="0">
        <v>0</v>
      </c>
    </row>
    <row r="622">
      <c r="A622" s="3">
        <v>43491.833333333336</v>
      </c>
      <c r="B622" s="0">
        <v>0.59234081598211952</v>
      </c>
      <c r="C622" s="0">
        <v>0</v>
      </c>
    </row>
    <row r="623">
      <c r="A623" s="3">
        <v>43491.875</v>
      </c>
      <c r="B623" s="0">
        <v>1</v>
      </c>
      <c r="C623" s="0">
        <v>0</v>
      </c>
    </row>
    <row r="624">
      <c r="A624" s="3">
        <v>43491.916666666664</v>
      </c>
      <c r="B624" s="0">
        <v>0</v>
      </c>
      <c r="C624" s="0">
        <v>0</v>
      </c>
    </row>
    <row r="625">
      <c r="A625" s="3">
        <v>43491.958333333336</v>
      </c>
      <c r="B625" s="0">
        <v>0.52597012790235298</v>
      </c>
      <c r="C625" s="0">
        <v>0</v>
      </c>
    </row>
    <row r="626">
      <c r="A626" s="3">
        <v>43492</v>
      </c>
      <c r="B626" s="0">
        <v>1</v>
      </c>
      <c r="C626" s="0">
        <v>0</v>
      </c>
    </row>
    <row r="627">
      <c r="A627" s="3">
        <v>43492.041666666664</v>
      </c>
      <c r="B627" s="0">
        <v>0</v>
      </c>
      <c r="C627" s="0">
        <v>0</v>
      </c>
    </row>
    <row r="628">
      <c r="A628" s="3">
        <v>43492.083333333336</v>
      </c>
      <c r="B628" s="0">
        <v>0.50464115109217111</v>
      </c>
      <c r="C628" s="0">
        <v>0</v>
      </c>
    </row>
    <row r="629">
      <c r="A629" s="3">
        <v>43492.125</v>
      </c>
      <c r="B629" s="0">
        <v>1</v>
      </c>
      <c r="C629" s="0">
        <v>0</v>
      </c>
    </row>
    <row r="630">
      <c r="A630" s="3">
        <v>43492.166666666664</v>
      </c>
      <c r="B630" s="0">
        <v>0</v>
      </c>
      <c r="C630" s="0">
        <v>0</v>
      </c>
    </row>
    <row r="631">
      <c r="A631" s="3">
        <v>43492.208333333336</v>
      </c>
      <c r="B631" s="0">
        <v>0.33828419895119372</v>
      </c>
      <c r="C631" s="0">
        <v>0</v>
      </c>
    </row>
    <row r="632">
      <c r="A632" s="3">
        <v>43492.25</v>
      </c>
      <c r="B632" s="0">
        <v>0.66606843286490891</v>
      </c>
      <c r="C632" s="0">
        <v>0</v>
      </c>
    </row>
    <row r="633">
      <c r="A633" s="3">
        <v>43492.291666666664</v>
      </c>
      <c r="B633" s="0">
        <v>0.9395059192012003</v>
      </c>
      <c r="C633" s="0">
        <v>0</v>
      </c>
    </row>
    <row r="634">
      <c r="A634" s="3">
        <v>43492.333333333336</v>
      </c>
      <c r="B634" s="0">
        <v>1</v>
      </c>
      <c r="C634" s="0">
        <v>0</v>
      </c>
    </row>
    <row r="635">
      <c r="A635" s="3">
        <v>43492.375</v>
      </c>
      <c r="B635" s="0">
        <v>0</v>
      </c>
      <c r="C635" s="0">
        <v>0</v>
      </c>
    </row>
    <row r="636">
      <c r="A636" s="3">
        <v>43492.416666666664</v>
      </c>
      <c r="B636" s="0">
        <v>0.56904357139712136</v>
      </c>
      <c r="C636" s="0">
        <v>0</v>
      </c>
    </row>
    <row r="637">
      <c r="A637" s="3">
        <v>43492.458333333336</v>
      </c>
      <c r="B637" s="0">
        <v>1</v>
      </c>
      <c r="C637" s="0">
        <v>0</v>
      </c>
    </row>
    <row r="638">
      <c r="A638" s="3">
        <v>43492.5</v>
      </c>
      <c r="B638" s="0">
        <v>0</v>
      </c>
      <c r="C638" s="0">
        <v>0</v>
      </c>
    </row>
    <row r="639">
      <c r="A639" s="3">
        <v>43492.541666666664</v>
      </c>
      <c r="B639" s="0">
        <v>0.43784787291504002</v>
      </c>
      <c r="C639" s="0">
        <v>0</v>
      </c>
    </row>
    <row r="640">
      <c r="A640" s="3">
        <v>43492.583333333336</v>
      </c>
      <c r="B640" s="0">
        <v>1</v>
      </c>
      <c r="C640" s="0">
        <v>0</v>
      </c>
    </row>
    <row r="641">
      <c r="A641" s="3">
        <v>43492.625</v>
      </c>
      <c r="B641" s="0">
        <v>0</v>
      </c>
      <c r="C641" s="0">
        <v>0</v>
      </c>
    </row>
    <row r="642">
      <c r="A642" s="3">
        <v>43492.666666666664</v>
      </c>
      <c r="B642" s="0">
        <v>0.59757922287511867</v>
      </c>
      <c r="C642" s="0">
        <v>0</v>
      </c>
    </row>
    <row r="643">
      <c r="A643" s="3">
        <v>43492.708333333336</v>
      </c>
      <c r="B643" s="0">
        <v>1</v>
      </c>
      <c r="C643" s="0">
        <v>0</v>
      </c>
    </row>
    <row r="644">
      <c r="A644" s="3">
        <v>43492.75</v>
      </c>
      <c r="B644" s="0">
        <v>0</v>
      </c>
      <c r="C644" s="0">
        <v>0</v>
      </c>
    </row>
    <row r="645">
      <c r="A645" s="3">
        <v>43492.791666666664</v>
      </c>
      <c r="B645" s="0">
        <v>0.3622208524129833</v>
      </c>
      <c r="C645" s="0">
        <v>0</v>
      </c>
    </row>
    <row r="646">
      <c r="A646" s="3">
        <v>43492.833333333336</v>
      </c>
      <c r="B646" s="0">
        <v>0.71972387026539086</v>
      </c>
      <c r="C646" s="0">
        <v>0</v>
      </c>
    </row>
    <row r="647">
      <c r="A647" s="3">
        <v>43492.875</v>
      </c>
      <c r="B647" s="0">
        <v>0.93825750848453482</v>
      </c>
      <c r="C647" s="0">
        <v>0</v>
      </c>
    </row>
    <row r="648">
      <c r="A648" s="3">
        <v>43492.916666666664</v>
      </c>
      <c r="B648" s="0">
        <v>1</v>
      </c>
      <c r="C648" s="0">
        <v>0</v>
      </c>
    </row>
    <row r="649">
      <c r="A649" s="3">
        <v>43492.958333333336</v>
      </c>
      <c r="B649" s="0">
        <v>0</v>
      </c>
      <c r="C649" s="0">
        <v>0</v>
      </c>
    </row>
    <row r="650">
      <c r="A650" s="3">
        <v>43493</v>
      </c>
      <c r="B650" s="0">
        <v>0.66999066970007348</v>
      </c>
      <c r="C650" s="0">
        <v>0</v>
      </c>
    </row>
    <row r="651">
      <c r="A651" s="3">
        <v>43493.041666666664</v>
      </c>
      <c r="B651" s="0">
        <v>1</v>
      </c>
      <c r="C651" s="0">
        <v>0</v>
      </c>
    </row>
    <row r="652">
      <c r="A652" s="3">
        <v>43493.083333333336</v>
      </c>
      <c r="B652" s="0">
        <v>0</v>
      </c>
      <c r="C652" s="0">
        <v>0</v>
      </c>
    </row>
    <row r="653">
      <c r="A653" s="3">
        <v>43493.125</v>
      </c>
      <c r="B653" s="0">
        <v>0.66914065707397508</v>
      </c>
      <c r="C653" s="0">
        <v>0</v>
      </c>
    </row>
    <row r="654">
      <c r="A654" s="3">
        <v>43493.166666666664</v>
      </c>
      <c r="B654" s="0">
        <v>1</v>
      </c>
      <c r="C654" s="0">
        <v>0</v>
      </c>
    </row>
    <row r="655">
      <c r="A655" s="3">
        <v>43493.208333333336</v>
      </c>
      <c r="B655" s="0">
        <v>0</v>
      </c>
      <c r="C655" s="0">
        <v>0</v>
      </c>
    </row>
    <row r="656">
      <c r="A656" s="3">
        <v>43493.25</v>
      </c>
      <c r="B656" s="0">
        <v>0.6274344762326467</v>
      </c>
      <c r="C656" s="0">
        <v>0</v>
      </c>
    </row>
    <row r="657">
      <c r="A657" s="3">
        <v>43493.291666666664</v>
      </c>
      <c r="B657" s="0">
        <v>1</v>
      </c>
      <c r="C657" s="0">
        <v>0</v>
      </c>
    </row>
    <row r="658">
      <c r="A658" s="3">
        <v>43493.333333333336</v>
      </c>
      <c r="B658" s="0">
        <v>0</v>
      </c>
      <c r="C658" s="0">
        <v>0</v>
      </c>
    </row>
    <row r="659">
      <c r="A659" s="3">
        <v>43493.375</v>
      </c>
      <c r="B659" s="0">
        <v>0.77902377969422154</v>
      </c>
      <c r="C659" s="0">
        <v>0</v>
      </c>
    </row>
    <row r="660">
      <c r="A660" s="3">
        <v>43493.416666666664</v>
      </c>
      <c r="B660" s="0">
        <v>1</v>
      </c>
      <c r="C660" s="0">
        <v>0</v>
      </c>
    </row>
    <row r="661">
      <c r="A661" s="3">
        <v>43493.458333333336</v>
      </c>
      <c r="B661" s="0">
        <v>0</v>
      </c>
      <c r="C661" s="0">
        <v>0</v>
      </c>
    </row>
    <row r="662">
      <c r="A662" s="3">
        <v>43493.5</v>
      </c>
      <c r="B662" s="0">
        <v>0.76172131592767467</v>
      </c>
      <c r="C662" s="0">
        <v>0</v>
      </c>
    </row>
    <row r="663">
      <c r="A663" s="3">
        <v>43493.541666666664</v>
      </c>
      <c r="B663" s="0">
        <v>1</v>
      </c>
      <c r="C663" s="0">
        <v>0</v>
      </c>
    </row>
    <row r="664">
      <c r="A664" s="3">
        <v>43493.583333333336</v>
      </c>
      <c r="B664" s="0">
        <v>0</v>
      </c>
      <c r="C664" s="0">
        <v>0</v>
      </c>
    </row>
    <row r="665">
      <c r="A665" s="3">
        <v>43493.625</v>
      </c>
      <c r="B665" s="0">
        <v>0.76253505737707084</v>
      </c>
      <c r="C665" s="0">
        <v>0</v>
      </c>
    </row>
    <row r="666">
      <c r="A666" s="3">
        <v>43493.666666666664</v>
      </c>
      <c r="B666" s="0">
        <v>1</v>
      </c>
      <c r="C666" s="0">
        <v>0</v>
      </c>
    </row>
    <row r="667">
      <c r="A667" s="3">
        <v>43493.708333333336</v>
      </c>
      <c r="B667" s="0">
        <v>0</v>
      </c>
      <c r="C667" s="0">
        <v>0</v>
      </c>
    </row>
    <row r="668">
      <c r="A668" s="3">
        <v>43493.75</v>
      </c>
      <c r="B668" s="0">
        <v>0.5555232183765616</v>
      </c>
      <c r="C668" s="0">
        <v>0</v>
      </c>
    </row>
    <row r="669">
      <c r="A669" s="3">
        <v>43493.791666666664</v>
      </c>
      <c r="B669" s="0">
        <v>1</v>
      </c>
      <c r="C669" s="0">
        <v>0</v>
      </c>
    </row>
    <row r="670">
      <c r="A670" s="3">
        <v>43493.833333333336</v>
      </c>
      <c r="B670" s="0">
        <v>0</v>
      </c>
      <c r="C670" s="0">
        <v>0</v>
      </c>
    </row>
    <row r="671">
      <c r="A671" s="3">
        <v>43493.875</v>
      </c>
      <c r="B671" s="0">
        <v>0.64479012766684729</v>
      </c>
      <c r="C671" s="0">
        <v>0</v>
      </c>
    </row>
    <row r="672">
      <c r="A672" s="3">
        <v>43493.916666666664</v>
      </c>
      <c r="B672" s="0">
        <v>1</v>
      </c>
      <c r="C672" s="0">
        <v>0</v>
      </c>
    </row>
    <row r="673">
      <c r="A673" s="3">
        <v>43493.958333333336</v>
      </c>
      <c r="B673" s="0">
        <v>0</v>
      </c>
      <c r="C673" s="0">
        <v>0</v>
      </c>
    </row>
    <row r="674">
      <c r="A674" s="3">
        <v>43494</v>
      </c>
      <c r="B674" s="0">
        <v>0.70008395555659797</v>
      </c>
      <c r="C674" s="0">
        <v>0</v>
      </c>
    </row>
    <row r="675">
      <c r="A675" s="3">
        <v>43494.041666666664</v>
      </c>
      <c r="B675" s="0">
        <v>1</v>
      </c>
      <c r="C675" s="0">
        <v>0</v>
      </c>
    </row>
    <row r="676">
      <c r="A676" s="3">
        <v>43494.083333333336</v>
      </c>
      <c r="B676" s="0">
        <v>0</v>
      </c>
      <c r="C676" s="0">
        <v>0</v>
      </c>
    </row>
    <row r="677">
      <c r="A677" s="3">
        <v>43494.125</v>
      </c>
      <c r="B677" s="0">
        <v>0.68754096978597712</v>
      </c>
      <c r="C677" s="0">
        <v>0</v>
      </c>
    </row>
    <row r="678">
      <c r="A678" s="3">
        <v>43494.166666666664</v>
      </c>
      <c r="B678" s="0">
        <v>1</v>
      </c>
      <c r="C678" s="0">
        <v>0</v>
      </c>
    </row>
    <row r="679">
      <c r="A679" s="3">
        <v>43494.208333333336</v>
      </c>
      <c r="B679" s="0">
        <v>0</v>
      </c>
      <c r="C679" s="0">
        <v>0</v>
      </c>
    </row>
    <row r="680">
      <c r="A680" s="3">
        <v>43494.25</v>
      </c>
      <c r="B680" s="0">
        <v>0.5782217164636877</v>
      </c>
      <c r="C680" s="0">
        <v>0</v>
      </c>
    </row>
    <row r="681">
      <c r="A681" s="3">
        <v>43494.291666666664</v>
      </c>
      <c r="B681" s="0">
        <v>1</v>
      </c>
      <c r="C681" s="0">
        <v>0</v>
      </c>
    </row>
    <row r="682">
      <c r="A682" s="3">
        <v>43494.333333333336</v>
      </c>
      <c r="B682" s="0">
        <v>0</v>
      </c>
      <c r="C682" s="0">
        <v>0</v>
      </c>
    </row>
    <row r="683">
      <c r="A683" s="3">
        <v>43494.375</v>
      </c>
      <c r="B683" s="0">
        <v>0.76237270709491201</v>
      </c>
      <c r="C683" s="0">
        <v>0</v>
      </c>
    </row>
    <row r="684">
      <c r="A684" s="3">
        <v>43494.416666666664</v>
      </c>
      <c r="B684" s="0">
        <v>1</v>
      </c>
      <c r="C684" s="0">
        <v>0</v>
      </c>
    </row>
    <row r="685">
      <c r="A685" s="3">
        <v>43494.458333333336</v>
      </c>
      <c r="B685" s="0">
        <v>0</v>
      </c>
      <c r="C685" s="0">
        <v>0</v>
      </c>
    </row>
    <row r="686">
      <c r="A686" s="3">
        <v>43494.5</v>
      </c>
      <c r="B686" s="0">
        <v>0.7082986628360971</v>
      </c>
      <c r="C686" s="0">
        <v>0</v>
      </c>
    </row>
    <row r="687">
      <c r="A687" s="3">
        <v>43494.541666666664</v>
      </c>
      <c r="B687" s="0">
        <v>1</v>
      </c>
      <c r="C687" s="0">
        <v>0</v>
      </c>
    </row>
    <row r="688">
      <c r="A688" s="3">
        <v>43494.583333333336</v>
      </c>
      <c r="B688" s="0">
        <v>0</v>
      </c>
      <c r="C688" s="0">
        <v>0</v>
      </c>
    </row>
    <row r="689">
      <c r="A689" s="3">
        <v>43494.625</v>
      </c>
      <c r="B689" s="0">
        <v>0.57268739468874552</v>
      </c>
      <c r="C689" s="0">
        <v>0</v>
      </c>
    </row>
    <row r="690">
      <c r="A690" s="3">
        <v>43494.666666666664</v>
      </c>
      <c r="B690" s="0">
        <v>1</v>
      </c>
      <c r="C690" s="0">
        <v>0</v>
      </c>
    </row>
    <row r="691">
      <c r="A691" s="3">
        <v>43494.708333333336</v>
      </c>
      <c r="B691" s="0">
        <v>0</v>
      </c>
      <c r="C691" s="0">
        <v>0</v>
      </c>
    </row>
    <row r="692">
      <c r="A692" s="3">
        <v>43494.75</v>
      </c>
      <c r="B692" s="0">
        <v>0</v>
      </c>
      <c r="C692" s="0">
        <v>0.34754090358099576</v>
      </c>
    </row>
    <row r="693">
      <c r="A693" s="3">
        <v>43494.791666666664</v>
      </c>
      <c r="B693" s="0">
        <v>0</v>
      </c>
      <c r="C693" s="0">
        <v>0.19865537659515597</v>
      </c>
    </row>
    <row r="694">
      <c r="A694" s="3">
        <v>43494.833333333336</v>
      </c>
      <c r="B694" s="0">
        <v>0.0027759970936281366</v>
      </c>
      <c r="C694" s="0">
        <v>0</v>
      </c>
    </row>
    <row r="695">
      <c r="A695" s="3">
        <v>43494.875</v>
      </c>
      <c r="B695" s="0">
        <v>0</v>
      </c>
      <c r="C695" s="0">
        <v>1.2160910584940559</v>
      </c>
    </row>
    <row r="696">
      <c r="A696" s="3">
        <v>43494.916666666664</v>
      </c>
      <c r="B696" s="0">
        <v>0</v>
      </c>
      <c r="C696" s="0">
        <v>1.633403639684823</v>
      </c>
    </row>
    <row r="697">
      <c r="A697" s="3">
        <v>43494.958333333336</v>
      </c>
      <c r="B697" s="0">
        <v>0</v>
      </c>
      <c r="C697" s="0">
        <v>1.3082131819506018</v>
      </c>
    </row>
    <row r="698">
      <c r="A698" s="3">
        <v>43495</v>
      </c>
      <c r="B698" s="0">
        <v>0</v>
      </c>
      <c r="C698" s="0">
        <v>1.0260663431406152</v>
      </c>
    </row>
    <row r="699">
      <c r="A699" s="3">
        <v>43495.041666666664</v>
      </c>
      <c r="B699" s="0">
        <v>0.084325663874885298</v>
      </c>
      <c r="C699" s="0">
        <v>0</v>
      </c>
    </row>
    <row r="700">
      <c r="A700" s="3">
        <v>43495.083333333336</v>
      </c>
      <c r="B700" s="0">
        <v>0.36647591784629485</v>
      </c>
      <c r="C700" s="0">
        <v>0</v>
      </c>
    </row>
    <row r="701">
      <c r="A701" s="3">
        <v>43495.125</v>
      </c>
      <c r="B701" s="0">
        <v>0.69033555154128923</v>
      </c>
      <c r="C701" s="0">
        <v>0</v>
      </c>
    </row>
    <row r="702">
      <c r="A702" s="3">
        <v>43495.166666666664</v>
      </c>
      <c r="B702" s="0">
        <v>1</v>
      </c>
      <c r="C702" s="0">
        <v>0</v>
      </c>
    </row>
    <row r="703">
      <c r="A703" s="3">
        <v>43495.208333333336</v>
      </c>
      <c r="B703" s="0">
        <v>0</v>
      </c>
      <c r="C703" s="0">
        <v>0</v>
      </c>
    </row>
    <row r="704">
      <c r="A704" s="3">
        <v>43495.25</v>
      </c>
      <c r="B704" s="0">
        <v>0.48506928564141583</v>
      </c>
      <c r="C704" s="0">
        <v>0</v>
      </c>
    </row>
    <row r="705">
      <c r="A705" s="3">
        <v>43495.291666666664</v>
      </c>
      <c r="B705" s="0">
        <v>1</v>
      </c>
      <c r="C705" s="0">
        <v>0</v>
      </c>
    </row>
    <row r="706">
      <c r="A706" s="3">
        <v>43495.333333333336</v>
      </c>
      <c r="B706" s="0">
        <v>0</v>
      </c>
      <c r="C706" s="0">
        <v>0</v>
      </c>
    </row>
    <row r="707">
      <c r="A707" s="3">
        <v>43495.375</v>
      </c>
      <c r="B707" s="0">
        <v>0.66517730878754222</v>
      </c>
      <c r="C707" s="0">
        <v>0</v>
      </c>
    </row>
    <row r="708">
      <c r="A708" s="3">
        <v>43495.416666666664</v>
      </c>
      <c r="B708" s="0">
        <v>1</v>
      </c>
      <c r="C708" s="0">
        <v>0</v>
      </c>
    </row>
    <row r="709">
      <c r="A709" s="3">
        <v>43495.458333333336</v>
      </c>
      <c r="B709" s="0">
        <v>0</v>
      </c>
      <c r="C709" s="0">
        <v>0</v>
      </c>
    </row>
    <row r="710">
      <c r="A710" s="3">
        <v>43495.5</v>
      </c>
      <c r="B710" s="0">
        <v>0.59386431064551926</v>
      </c>
      <c r="C710" s="0">
        <v>0</v>
      </c>
    </row>
    <row r="711">
      <c r="A711" s="3">
        <v>43495.541666666664</v>
      </c>
      <c r="B711" s="0">
        <v>1</v>
      </c>
      <c r="C711" s="0">
        <v>0</v>
      </c>
    </row>
    <row r="712">
      <c r="A712" s="3">
        <v>43495.583333333336</v>
      </c>
      <c r="B712" s="0">
        <v>0</v>
      </c>
      <c r="C712" s="0">
        <v>0</v>
      </c>
    </row>
    <row r="713">
      <c r="A713" s="3">
        <v>43495.625</v>
      </c>
      <c r="B713" s="0">
        <v>0.72860648242398329</v>
      </c>
      <c r="C713" s="0">
        <v>0</v>
      </c>
    </row>
    <row r="714">
      <c r="A714" s="3">
        <v>43495.666666666664</v>
      </c>
      <c r="B714" s="0">
        <v>1</v>
      </c>
      <c r="C714" s="0">
        <v>0</v>
      </c>
    </row>
    <row r="715">
      <c r="A715" s="3">
        <v>43495.708333333336</v>
      </c>
      <c r="B715" s="0">
        <v>0</v>
      </c>
      <c r="C715" s="0">
        <v>0</v>
      </c>
    </row>
    <row r="716">
      <c r="A716" s="3">
        <v>43495.75</v>
      </c>
      <c r="B716" s="0">
        <v>0.40420402688750912</v>
      </c>
      <c r="C716" s="0">
        <v>0</v>
      </c>
    </row>
    <row r="717">
      <c r="A717" s="3">
        <v>43495.791666666664</v>
      </c>
      <c r="B717" s="0">
        <v>0.78169073128901001</v>
      </c>
      <c r="C717" s="0">
        <v>0</v>
      </c>
    </row>
    <row r="718">
      <c r="A718" s="3">
        <v>43495.833333333336</v>
      </c>
      <c r="B718" s="0">
        <v>1</v>
      </c>
      <c r="C718" s="0">
        <v>0</v>
      </c>
    </row>
    <row r="719">
      <c r="A719" s="3">
        <v>43495.875</v>
      </c>
      <c r="B719" s="0">
        <v>0</v>
      </c>
      <c r="C719" s="0">
        <v>0</v>
      </c>
    </row>
    <row r="720">
      <c r="A720" s="3">
        <v>43495.916666666664</v>
      </c>
      <c r="B720" s="0">
        <v>0.5675926132816963</v>
      </c>
      <c r="C720" s="0">
        <v>0</v>
      </c>
    </row>
    <row r="721">
      <c r="A721" s="3">
        <v>43495.958333333336</v>
      </c>
      <c r="B721" s="0">
        <v>1</v>
      </c>
      <c r="C721" s="0">
        <v>0</v>
      </c>
    </row>
    <row r="722">
      <c r="A722" s="3">
        <v>43496</v>
      </c>
      <c r="B722" s="0">
        <v>0</v>
      </c>
      <c r="C722" s="0">
        <v>0</v>
      </c>
    </row>
    <row r="723">
      <c r="A723" s="3">
        <v>43496.041666666664</v>
      </c>
      <c r="B723" s="0">
        <v>0.6126189026608313</v>
      </c>
      <c r="C723" s="0">
        <v>0</v>
      </c>
    </row>
    <row r="724">
      <c r="A724" s="3">
        <v>43496.083333333336</v>
      </c>
      <c r="B724" s="0">
        <v>1</v>
      </c>
      <c r="C724" s="0">
        <v>0</v>
      </c>
    </row>
    <row r="725">
      <c r="A725" s="3">
        <v>43496.125</v>
      </c>
      <c r="B725" s="0">
        <v>0</v>
      </c>
      <c r="C725" s="0">
        <v>0</v>
      </c>
    </row>
    <row r="726">
      <c r="A726" s="3">
        <v>43496.166666666664</v>
      </c>
      <c r="B726" s="0">
        <v>0.60525634335616296</v>
      </c>
      <c r="C726" s="0">
        <v>0</v>
      </c>
    </row>
    <row r="727">
      <c r="A727" s="3">
        <v>43496.208333333336</v>
      </c>
      <c r="B727" s="0">
        <v>1</v>
      </c>
      <c r="C727" s="0">
        <v>0</v>
      </c>
    </row>
    <row r="728">
      <c r="A728" s="3">
        <v>43496.25</v>
      </c>
      <c r="B728" s="0">
        <v>0</v>
      </c>
      <c r="C728" s="0">
        <v>0</v>
      </c>
    </row>
    <row r="729">
      <c r="A729" s="3">
        <v>43496.291666666664</v>
      </c>
      <c r="B729" s="0">
        <v>0.55744345107540083</v>
      </c>
      <c r="C729" s="0">
        <v>0</v>
      </c>
    </row>
    <row r="730">
      <c r="A730" s="3">
        <v>43496.333333333336</v>
      </c>
      <c r="B730" s="0">
        <v>1</v>
      </c>
      <c r="C730" s="0">
        <v>0</v>
      </c>
    </row>
    <row r="731">
      <c r="A731" s="3">
        <v>43496.375</v>
      </c>
      <c r="B731" s="0">
        <v>0</v>
      </c>
      <c r="C731" s="0">
        <v>0</v>
      </c>
    </row>
    <row r="732">
      <c r="A732" s="3">
        <v>43496.416666666664</v>
      </c>
      <c r="B732" s="0">
        <v>0.5945761181101954</v>
      </c>
      <c r="C732" s="0">
        <v>0</v>
      </c>
    </row>
    <row r="733">
      <c r="A733" s="3">
        <v>43496.458333333336</v>
      </c>
      <c r="B733" s="0">
        <v>1</v>
      </c>
      <c r="C733" s="0">
        <v>0</v>
      </c>
    </row>
    <row r="734">
      <c r="A734" s="3">
        <v>43496.5</v>
      </c>
      <c r="B734" s="0">
        <v>0</v>
      </c>
      <c r="C734" s="0">
        <v>0</v>
      </c>
    </row>
    <row r="735">
      <c r="A735" s="3">
        <v>43496.541666666664</v>
      </c>
      <c r="B735" s="0">
        <v>0.61247179558628606</v>
      </c>
      <c r="C735" s="0">
        <v>0</v>
      </c>
    </row>
    <row r="736">
      <c r="A736" s="3">
        <v>43496.583333333336</v>
      </c>
      <c r="B736" s="0">
        <v>1</v>
      </c>
      <c r="C736" s="0">
        <v>0</v>
      </c>
    </row>
    <row r="737">
      <c r="A737" s="3">
        <v>43496.625</v>
      </c>
      <c r="B737" s="0">
        <v>0</v>
      </c>
      <c r="C737" s="0">
        <v>0</v>
      </c>
    </row>
    <row r="738">
      <c r="A738" s="3">
        <v>43496.666666666664</v>
      </c>
      <c r="B738" s="0">
        <v>0.60506666997862002</v>
      </c>
      <c r="C738" s="0">
        <v>0</v>
      </c>
    </row>
    <row r="739">
      <c r="A739" s="3">
        <v>43496.708333333336</v>
      </c>
      <c r="B739" s="0">
        <v>1</v>
      </c>
      <c r="C739" s="0">
        <v>0</v>
      </c>
    </row>
    <row r="740">
      <c r="A740" s="3">
        <v>43496.75</v>
      </c>
      <c r="B740" s="0">
        <v>0</v>
      </c>
      <c r="C740" s="0">
        <v>0</v>
      </c>
    </row>
    <row r="741">
      <c r="A741" s="3">
        <v>43496.791666666664</v>
      </c>
      <c r="B741" s="0">
        <v>0.4822210919467243</v>
      </c>
      <c r="C741" s="0">
        <v>0</v>
      </c>
    </row>
    <row r="742">
      <c r="A742" s="3">
        <v>43496.833333333336</v>
      </c>
      <c r="B742" s="0">
        <v>1</v>
      </c>
      <c r="C742" s="0">
        <v>0</v>
      </c>
    </row>
    <row r="743">
      <c r="A743" s="3">
        <v>43496.875</v>
      </c>
      <c r="B743" s="0">
        <v>0</v>
      </c>
      <c r="C743" s="0">
        <v>0</v>
      </c>
    </row>
    <row r="744">
      <c r="A744" s="3">
        <v>43496.916666666664</v>
      </c>
      <c r="B744" s="0">
        <v>0.57737323569623156</v>
      </c>
      <c r="C744" s="0">
        <v>0</v>
      </c>
    </row>
    <row r="745">
      <c r="A745" s="3">
        <v>43496.958333333336</v>
      </c>
      <c r="B745" s="0">
        <v>1</v>
      </c>
      <c r="C745" s="0">
        <v>0</v>
      </c>
    </row>
    <row r="746">
      <c r="A746" s="3">
        <v>43497</v>
      </c>
      <c r="B746" s="0">
        <v>0</v>
      </c>
      <c r="C746" s="0">
        <v>0</v>
      </c>
    </row>
    <row r="747">
      <c r="A747" s="3">
        <v>43497.041666666664</v>
      </c>
      <c r="B747" s="0">
        <v>0.60698906849710632</v>
      </c>
      <c r="C747" s="0">
        <v>0</v>
      </c>
    </row>
    <row r="748">
      <c r="A748" s="3">
        <v>43497.083333333336</v>
      </c>
      <c r="B748" s="0">
        <v>1</v>
      </c>
      <c r="C748" s="0">
        <v>0</v>
      </c>
    </row>
    <row r="749">
      <c r="A749" s="3">
        <v>43497.125</v>
      </c>
      <c r="B749" s="0">
        <v>0</v>
      </c>
      <c r="C749" s="0">
        <v>0</v>
      </c>
    </row>
    <row r="750">
      <c r="A750" s="3">
        <v>43497.166666666664</v>
      </c>
      <c r="B750" s="0">
        <v>0.60141336715399496</v>
      </c>
      <c r="C750" s="0">
        <v>0</v>
      </c>
    </row>
    <row r="751">
      <c r="A751" s="3">
        <v>43497.208333333336</v>
      </c>
      <c r="B751" s="0">
        <v>1</v>
      </c>
      <c r="C751" s="0">
        <v>0</v>
      </c>
    </row>
    <row r="752">
      <c r="A752" s="3">
        <v>43497.25</v>
      </c>
      <c r="B752" s="0">
        <v>0</v>
      </c>
      <c r="C752" s="0">
        <v>0</v>
      </c>
    </row>
    <row r="753">
      <c r="A753" s="3">
        <v>43497.291666666664</v>
      </c>
      <c r="B753" s="0">
        <v>0.58032143459947427</v>
      </c>
      <c r="C753" s="0">
        <v>0</v>
      </c>
    </row>
    <row r="754">
      <c r="A754" s="3">
        <v>43497.333333333336</v>
      </c>
      <c r="B754" s="0">
        <v>1</v>
      </c>
      <c r="C754" s="0">
        <v>0</v>
      </c>
    </row>
    <row r="755">
      <c r="A755" s="3">
        <v>43497.375</v>
      </c>
      <c r="B755" s="0">
        <v>0</v>
      </c>
      <c r="C755" s="0">
        <v>0</v>
      </c>
    </row>
    <row r="756">
      <c r="A756" s="3">
        <v>43497.416666666664</v>
      </c>
      <c r="B756" s="0">
        <v>0.65666599527279057</v>
      </c>
      <c r="C756" s="0">
        <v>0</v>
      </c>
    </row>
    <row r="757">
      <c r="A757" s="3">
        <v>43497.458333333336</v>
      </c>
      <c r="B757" s="0">
        <v>1</v>
      </c>
      <c r="C757" s="0">
        <v>0</v>
      </c>
    </row>
    <row r="758">
      <c r="A758" s="3">
        <v>43497.5</v>
      </c>
      <c r="B758" s="0">
        <v>0</v>
      </c>
      <c r="C758" s="0">
        <v>0</v>
      </c>
    </row>
    <row r="759">
      <c r="A759" s="3">
        <v>43497.541666666664</v>
      </c>
      <c r="B759" s="0">
        <v>0.5376428492617803</v>
      </c>
      <c r="C759" s="0">
        <v>0</v>
      </c>
    </row>
    <row r="760">
      <c r="A760" s="3">
        <v>43497.583333333336</v>
      </c>
      <c r="B760" s="0">
        <v>1</v>
      </c>
      <c r="C760" s="0">
        <v>0</v>
      </c>
    </row>
    <row r="761">
      <c r="A761" s="3">
        <v>43497.625</v>
      </c>
      <c r="B761" s="0">
        <v>0</v>
      </c>
      <c r="C761" s="0">
        <v>0</v>
      </c>
    </row>
    <row r="762">
      <c r="A762" s="3">
        <v>43497.666666666664</v>
      </c>
      <c r="B762" s="0">
        <v>0.14476369888047821</v>
      </c>
      <c r="C762" s="0">
        <v>0</v>
      </c>
    </row>
    <row r="763">
      <c r="A763" s="3">
        <v>43497.708333333336</v>
      </c>
      <c r="B763" s="0">
        <v>0.29740834264615279</v>
      </c>
      <c r="C763" s="0">
        <v>0</v>
      </c>
    </row>
    <row r="764">
      <c r="A764" s="3">
        <v>43497.75</v>
      </c>
      <c r="B764" s="0">
        <v>0.56577342700496325</v>
      </c>
      <c r="C764" s="0">
        <v>0</v>
      </c>
    </row>
    <row r="765">
      <c r="A765" s="3">
        <v>43497.791666666664</v>
      </c>
      <c r="B765" s="0">
        <v>0.91104910324273269</v>
      </c>
      <c r="C765" s="0">
        <v>0</v>
      </c>
    </row>
    <row r="766">
      <c r="A766" s="3">
        <v>43497.833333333336</v>
      </c>
      <c r="B766" s="0">
        <v>1</v>
      </c>
      <c r="C766" s="0">
        <v>0</v>
      </c>
    </row>
    <row r="767">
      <c r="A767" s="3">
        <v>43497.875</v>
      </c>
      <c r="B767" s="0">
        <v>0</v>
      </c>
      <c r="C767" s="0">
        <v>0</v>
      </c>
    </row>
    <row r="768">
      <c r="A768" s="3">
        <v>43497.916666666664</v>
      </c>
      <c r="B768" s="0">
        <v>0.47733424578713257</v>
      </c>
      <c r="C768" s="0">
        <v>0</v>
      </c>
    </row>
    <row r="769">
      <c r="A769" s="3">
        <v>43497.958333333336</v>
      </c>
      <c r="B769" s="0">
        <v>1</v>
      </c>
      <c r="C769" s="0">
        <v>0</v>
      </c>
    </row>
    <row r="770">
      <c r="A770" s="3">
        <v>43498</v>
      </c>
      <c r="B770" s="0">
        <v>0</v>
      </c>
      <c r="C770" s="0">
        <v>0</v>
      </c>
    </row>
    <row r="771">
      <c r="A771" s="3">
        <v>43498.041666666664</v>
      </c>
      <c r="B771" s="0">
        <v>0.67412905373519716</v>
      </c>
      <c r="C771" s="0">
        <v>0</v>
      </c>
    </row>
    <row r="772">
      <c r="A772" s="3">
        <v>43498.083333333336</v>
      </c>
      <c r="B772" s="0">
        <v>1</v>
      </c>
      <c r="C772" s="0">
        <v>0</v>
      </c>
    </row>
    <row r="773">
      <c r="A773" s="3">
        <v>43498.125</v>
      </c>
      <c r="B773" s="0">
        <v>0</v>
      </c>
      <c r="C773" s="0">
        <v>0</v>
      </c>
    </row>
    <row r="774">
      <c r="A774" s="3">
        <v>43498.166666666664</v>
      </c>
      <c r="B774" s="0">
        <v>0.65919320365115408</v>
      </c>
      <c r="C774" s="0">
        <v>0</v>
      </c>
    </row>
    <row r="775">
      <c r="A775" s="3">
        <v>43498.208333333336</v>
      </c>
      <c r="B775" s="0">
        <v>1</v>
      </c>
      <c r="C775" s="0">
        <v>0</v>
      </c>
    </row>
    <row r="776">
      <c r="A776" s="3">
        <v>43498.25</v>
      </c>
      <c r="B776" s="0">
        <v>0</v>
      </c>
      <c r="C776" s="0">
        <v>0</v>
      </c>
    </row>
    <row r="777">
      <c r="A777" s="3">
        <v>43498.291666666664</v>
      </c>
      <c r="B777" s="0">
        <v>0.61162038575237787</v>
      </c>
      <c r="C777" s="0">
        <v>0</v>
      </c>
    </row>
    <row r="778">
      <c r="A778" s="3">
        <v>43498.333333333336</v>
      </c>
      <c r="B778" s="0">
        <v>1</v>
      </c>
      <c r="C778" s="0">
        <v>0</v>
      </c>
    </row>
    <row r="779">
      <c r="A779" s="3">
        <v>43498.375</v>
      </c>
      <c r="B779" s="0">
        <v>0</v>
      </c>
      <c r="C779" s="0">
        <v>0</v>
      </c>
    </row>
    <row r="780">
      <c r="A780" s="3">
        <v>43498.416666666664</v>
      </c>
      <c r="B780" s="0">
        <v>0.58639113644839769</v>
      </c>
      <c r="C780" s="0">
        <v>0</v>
      </c>
    </row>
    <row r="781">
      <c r="A781" s="3">
        <v>43498.458333333336</v>
      </c>
      <c r="B781" s="0">
        <v>1</v>
      </c>
      <c r="C781" s="0">
        <v>0</v>
      </c>
    </row>
    <row r="782">
      <c r="A782" s="3">
        <v>43498.5</v>
      </c>
      <c r="B782" s="0">
        <v>0</v>
      </c>
      <c r="C782" s="0">
        <v>0</v>
      </c>
    </row>
    <row r="783">
      <c r="A783" s="3">
        <v>43498.541666666664</v>
      </c>
      <c r="B783" s="0">
        <v>0.60177916160044431</v>
      </c>
      <c r="C783" s="0">
        <v>0</v>
      </c>
    </row>
    <row r="784">
      <c r="A784" s="3">
        <v>43498.583333333336</v>
      </c>
      <c r="B784" s="0">
        <v>1</v>
      </c>
      <c r="C784" s="0">
        <v>0</v>
      </c>
    </row>
    <row r="785">
      <c r="A785" s="3">
        <v>43498.625</v>
      </c>
      <c r="B785" s="0">
        <v>0</v>
      </c>
      <c r="C785" s="0">
        <v>0</v>
      </c>
    </row>
    <row r="786">
      <c r="A786" s="3">
        <v>43498.666666666664</v>
      </c>
      <c r="B786" s="0">
        <v>0.56427444761511214</v>
      </c>
      <c r="C786" s="0">
        <v>0</v>
      </c>
    </row>
    <row r="787">
      <c r="A787" s="3">
        <v>43498.708333333336</v>
      </c>
      <c r="B787" s="0">
        <v>1</v>
      </c>
      <c r="C787" s="0">
        <v>0</v>
      </c>
    </row>
    <row r="788">
      <c r="A788" s="3">
        <v>43498.75</v>
      </c>
      <c r="B788" s="0">
        <v>0</v>
      </c>
      <c r="C788" s="0">
        <v>0</v>
      </c>
    </row>
    <row r="789">
      <c r="A789" s="3">
        <v>43498.791666666664</v>
      </c>
      <c r="B789" s="0">
        <v>0.38951517860290796</v>
      </c>
      <c r="C789" s="0">
        <v>0</v>
      </c>
    </row>
    <row r="790">
      <c r="A790" s="3">
        <v>43498.833333333336</v>
      </c>
      <c r="B790" s="0">
        <v>0.67021517005134945</v>
      </c>
      <c r="C790" s="0">
        <v>0</v>
      </c>
    </row>
    <row r="791">
      <c r="A791" s="3">
        <v>43498.875</v>
      </c>
      <c r="B791" s="0">
        <v>1</v>
      </c>
      <c r="C791" s="0">
        <v>0</v>
      </c>
    </row>
    <row r="792">
      <c r="A792" s="3">
        <v>43498.916666666664</v>
      </c>
      <c r="B792" s="0">
        <v>0</v>
      </c>
      <c r="C792" s="0">
        <v>0</v>
      </c>
    </row>
    <row r="793">
      <c r="A793" s="3">
        <v>43498.958333333336</v>
      </c>
      <c r="B793" s="0">
        <v>0.61451837598344738</v>
      </c>
      <c r="C793" s="0">
        <v>0</v>
      </c>
    </row>
    <row r="794">
      <c r="A794" s="3">
        <v>43499</v>
      </c>
      <c r="B794" s="0">
        <v>1</v>
      </c>
      <c r="C794" s="0">
        <v>0</v>
      </c>
    </row>
    <row r="795">
      <c r="A795" s="3">
        <v>43499.041666666664</v>
      </c>
      <c r="B795" s="0">
        <v>0</v>
      </c>
      <c r="C795" s="0">
        <v>0</v>
      </c>
    </row>
    <row r="796">
      <c r="A796" s="3">
        <v>43499.083333333336</v>
      </c>
      <c r="B796" s="0">
        <v>0.68051546109069339</v>
      </c>
      <c r="C796" s="0">
        <v>0</v>
      </c>
    </row>
    <row r="797">
      <c r="A797" s="3">
        <v>43499.125</v>
      </c>
      <c r="B797" s="0">
        <v>1</v>
      </c>
      <c r="C797" s="0">
        <v>0</v>
      </c>
    </row>
    <row r="798">
      <c r="A798" s="3">
        <v>43499.166666666664</v>
      </c>
      <c r="B798" s="0">
        <v>0</v>
      </c>
      <c r="C798" s="0">
        <v>0</v>
      </c>
    </row>
    <row r="799">
      <c r="A799" s="3">
        <v>43499.208333333336</v>
      </c>
      <c r="B799" s="0">
        <v>0.61660216968486958</v>
      </c>
      <c r="C799" s="0">
        <v>0</v>
      </c>
    </row>
    <row r="800">
      <c r="A800" s="3">
        <v>43499.25</v>
      </c>
      <c r="B800" s="0">
        <v>1</v>
      </c>
      <c r="C800" s="0">
        <v>0</v>
      </c>
    </row>
    <row r="801">
      <c r="A801" s="3">
        <v>43499.291666666664</v>
      </c>
      <c r="B801" s="0">
        <v>0</v>
      </c>
      <c r="C801" s="0">
        <v>0</v>
      </c>
    </row>
    <row r="802">
      <c r="A802" s="3">
        <v>43499.333333333336</v>
      </c>
      <c r="B802" s="0">
        <v>0.6209167202889817</v>
      </c>
      <c r="C802" s="0">
        <v>0</v>
      </c>
    </row>
    <row r="803">
      <c r="A803" s="3">
        <v>43499.375</v>
      </c>
      <c r="B803" s="0">
        <v>1</v>
      </c>
      <c r="C803" s="0">
        <v>0</v>
      </c>
    </row>
    <row r="804">
      <c r="A804" s="3">
        <v>43499.416666666664</v>
      </c>
      <c r="B804" s="0">
        <v>0</v>
      </c>
      <c r="C804" s="0">
        <v>0</v>
      </c>
    </row>
    <row r="805">
      <c r="A805" s="3">
        <v>43499.458333333336</v>
      </c>
      <c r="B805" s="0">
        <v>0.85507645777201924</v>
      </c>
      <c r="C805" s="0">
        <v>0</v>
      </c>
    </row>
    <row r="806">
      <c r="A806" s="3">
        <v>43499.5</v>
      </c>
      <c r="B806" s="0">
        <v>1</v>
      </c>
      <c r="C806" s="0">
        <v>0</v>
      </c>
    </row>
    <row r="807">
      <c r="A807" s="3">
        <v>43499.541666666664</v>
      </c>
      <c r="B807" s="0">
        <v>0</v>
      </c>
      <c r="C807" s="0">
        <v>0</v>
      </c>
    </row>
    <row r="808">
      <c r="A808" s="3">
        <v>43499.583333333336</v>
      </c>
      <c r="B808" s="0">
        <v>0.80571601507707002</v>
      </c>
      <c r="C808" s="0">
        <v>0</v>
      </c>
    </row>
    <row r="809">
      <c r="A809" s="3">
        <v>43499.625</v>
      </c>
      <c r="B809" s="0">
        <v>1</v>
      </c>
      <c r="C809" s="0">
        <v>0</v>
      </c>
    </row>
    <row r="810">
      <c r="A810" s="3">
        <v>43499.666666666664</v>
      </c>
      <c r="B810" s="0">
        <v>0</v>
      </c>
      <c r="C810" s="0">
        <v>0</v>
      </c>
    </row>
    <row r="811">
      <c r="A811" s="3">
        <v>43499.708333333336</v>
      </c>
      <c r="B811" s="0">
        <v>0.65420729246591303</v>
      </c>
      <c r="C811" s="0">
        <v>0</v>
      </c>
    </row>
    <row r="812">
      <c r="A812" s="3">
        <v>43499.75</v>
      </c>
      <c r="B812" s="0">
        <v>1</v>
      </c>
      <c r="C812" s="0">
        <v>0</v>
      </c>
    </row>
    <row r="813">
      <c r="A813" s="3">
        <v>43499.791666666664</v>
      </c>
      <c r="B813" s="0">
        <v>0</v>
      </c>
      <c r="C813" s="0">
        <v>0</v>
      </c>
    </row>
    <row r="814">
      <c r="A814" s="3">
        <v>43499.833333333336</v>
      </c>
      <c r="B814" s="0">
        <v>0.62215353618528224</v>
      </c>
      <c r="C814" s="0">
        <v>0</v>
      </c>
    </row>
    <row r="815">
      <c r="A815" s="3">
        <v>43499.875</v>
      </c>
      <c r="B815" s="0">
        <v>1</v>
      </c>
      <c r="C815" s="0">
        <v>0</v>
      </c>
    </row>
    <row r="816">
      <c r="A816" s="3">
        <v>43499.916666666664</v>
      </c>
      <c r="B816" s="0">
        <v>0</v>
      </c>
      <c r="C816" s="0">
        <v>0</v>
      </c>
    </row>
    <row r="817">
      <c r="A817" s="3">
        <v>43499.958333333336</v>
      </c>
      <c r="B817" s="0">
        <v>0.64817915493978473</v>
      </c>
      <c r="C817" s="0">
        <v>0</v>
      </c>
    </row>
    <row r="818">
      <c r="A818" s="3">
        <v>43500</v>
      </c>
      <c r="B818" s="0">
        <v>1</v>
      </c>
      <c r="C818" s="0">
        <v>0</v>
      </c>
    </row>
    <row r="819">
      <c r="A819" s="3">
        <v>43500.041666666664</v>
      </c>
      <c r="B819" s="0">
        <v>0</v>
      </c>
      <c r="C819" s="0">
        <v>0</v>
      </c>
    </row>
    <row r="820">
      <c r="A820" s="3">
        <v>43500.083333333336</v>
      </c>
      <c r="B820" s="0">
        <v>0.63876102139591229</v>
      </c>
      <c r="C820" s="0">
        <v>0</v>
      </c>
    </row>
    <row r="821">
      <c r="A821" s="3">
        <v>43500.125</v>
      </c>
      <c r="B821" s="0">
        <v>1</v>
      </c>
      <c r="C821" s="0">
        <v>0</v>
      </c>
    </row>
    <row r="822">
      <c r="A822" s="3">
        <v>43500.166666666664</v>
      </c>
      <c r="B822" s="0">
        <v>0</v>
      </c>
      <c r="C822" s="0">
        <v>0</v>
      </c>
    </row>
    <row r="823">
      <c r="A823" s="3">
        <v>43500.208333333336</v>
      </c>
      <c r="B823" s="0">
        <v>0.50839592503519782</v>
      </c>
      <c r="C823" s="0">
        <v>0</v>
      </c>
    </row>
    <row r="824">
      <c r="A824" s="3">
        <v>43500.25</v>
      </c>
      <c r="B824" s="0">
        <v>0.8385443415443905</v>
      </c>
      <c r="C824" s="0">
        <v>0</v>
      </c>
    </row>
    <row r="825">
      <c r="A825" s="3">
        <v>43500.291666666664</v>
      </c>
      <c r="B825" s="0">
        <v>1</v>
      </c>
      <c r="C825" s="0">
        <v>0</v>
      </c>
    </row>
    <row r="826">
      <c r="A826" s="3">
        <v>43500.333333333336</v>
      </c>
      <c r="B826" s="0">
        <v>0</v>
      </c>
      <c r="C826" s="0">
        <v>0</v>
      </c>
    </row>
    <row r="827">
      <c r="A827" s="3">
        <v>43500.375</v>
      </c>
      <c r="B827" s="0">
        <v>0.13250006411403617</v>
      </c>
      <c r="C827" s="0">
        <v>0</v>
      </c>
    </row>
    <row r="828">
      <c r="A828" s="3">
        <v>43500.416666666664</v>
      </c>
      <c r="B828" s="0">
        <v>0.51783052100196258</v>
      </c>
      <c r="C828" s="0">
        <v>0</v>
      </c>
    </row>
    <row r="829">
      <c r="A829" s="3">
        <v>43500.458333333336</v>
      </c>
      <c r="B829" s="0">
        <v>0.90295389155067418</v>
      </c>
      <c r="C829" s="0">
        <v>0</v>
      </c>
    </row>
    <row r="830">
      <c r="A830" s="3">
        <v>43500.5</v>
      </c>
      <c r="B830" s="0">
        <v>1</v>
      </c>
      <c r="C830" s="0">
        <v>0</v>
      </c>
    </row>
    <row r="831">
      <c r="A831" s="3">
        <v>43500.541666666664</v>
      </c>
      <c r="B831" s="0">
        <v>0</v>
      </c>
      <c r="C831" s="0">
        <v>0</v>
      </c>
    </row>
    <row r="832">
      <c r="A832" s="3">
        <v>43500.583333333336</v>
      </c>
      <c r="B832" s="0">
        <v>0.45296778201062754</v>
      </c>
      <c r="C832" s="0">
        <v>0</v>
      </c>
    </row>
    <row r="833">
      <c r="A833" s="3">
        <v>43500.625</v>
      </c>
      <c r="B833" s="0">
        <v>1</v>
      </c>
      <c r="C833" s="0">
        <v>0</v>
      </c>
    </row>
    <row r="834">
      <c r="A834" s="3">
        <v>43500.666666666664</v>
      </c>
      <c r="B834" s="0">
        <v>0</v>
      </c>
      <c r="C834" s="0">
        <v>0</v>
      </c>
    </row>
    <row r="835">
      <c r="A835" s="3">
        <v>43500.708333333336</v>
      </c>
      <c r="B835" s="0">
        <v>0.54345523361276038</v>
      </c>
      <c r="C835" s="0">
        <v>0</v>
      </c>
    </row>
    <row r="836">
      <c r="A836" s="3">
        <v>43500.75</v>
      </c>
      <c r="B836" s="0">
        <v>1</v>
      </c>
      <c r="C836" s="0">
        <v>0</v>
      </c>
    </row>
    <row r="837">
      <c r="A837" s="3">
        <v>43500.791666666664</v>
      </c>
      <c r="B837" s="0">
        <v>0</v>
      </c>
      <c r="C837" s="0">
        <v>0</v>
      </c>
    </row>
    <row r="838">
      <c r="A838" s="3">
        <v>43500.833333333336</v>
      </c>
      <c r="B838" s="0">
        <v>0.49520221668997028</v>
      </c>
      <c r="C838" s="0">
        <v>0</v>
      </c>
    </row>
    <row r="839">
      <c r="A839" s="3">
        <v>43500.875</v>
      </c>
      <c r="B839" s="0">
        <v>0.99139389245711418</v>
      </c>
      <c r="C839" s="0">
        <v>0</v>
      </c>
    </row>
    <row r="840">
      <c r="A840" s="3">
        <v>43500.916666666664</v>
      </c>
      <c r="B840" s="0">
        <v>1</v>
      </c>
      <c r="C840" s="0">
        <v>0</v>
      </c>
    </row>
    <row r="841">
      <c r="A841" s="3">
        <v>43500.958333333336</v>
      </c>
      <c r="B841" s="0">
        <v>0</v>
      </c>
      <c r="C841" s="0">
        <v>0</v>
      </c>
    </row>
    <row r="842">
      <c r="A842" s="3">
        <v>43501</v>
      </c>
      <c r="B842" s="0">
        <v>0.64228887438733528</v>
      </c>
      <c r="C842" s="0">
        <v>0</v>
      </c>
    </row>
    <row r="843">
      <c r="A843" s="3">
        <v>43501.041666666664</v>
      </c>
      <c r="B843" s="0">
        <v>1</v>
      </c>
      <c r="C843" s="0">
        <v>0</v>
      </c>
    </row>
    <row r="844">
      <c r="A844" s="3">
        <v>43501.083333333336</v>
      </c>
      <c r="B844" s="0">
        <v>0</v>
      </c>
      <c r="C844" s="0">
        <v>0</v>
      </c>
    </row>
    <row r="845">
      <c r="A845" s="3">
        <v>43501.125</v>
      </c>
      <c r="B845" s="0">
        <v>0.66644189366629181</v>
      </c>
      <c r="C845" s="0">
        <v>0</v>
      </c>
    </row>
    <row r="846">
      <c r="A846" s="3">
        <v>43501.166666666664</v>
      </c>
      <c r="B846" s="0">
        <v>1</v>
      </c>
      <c r="C846" s="0">
        <v>0</v>
      </c>
    </row>
    <row r="847">
      <c r="A847" s="3">
        <v>43501.208333333336</v>
      </c>
      <c r="B847" s="0">
        <v>0</v>
      </c>
      <c r="C847" s="0">
        <v>0</v>
      </c>
    </row>
    <row r="848">
      <c r="A848" s="3">
        <v>43501.25</v>
      </c>
      <c r="B848" s="0">
        <v>0.59208342617347764</v>
      </c>
      <c r="C848" s="0">
        <v>0</v>
      </c>
    </row>
    <row r="849">
      <c r="A849" s="3">
        <v>43501.291666666664</v>
      </c>
      <c r="B849" s="0">
        <v>1</v>
      </c>
      <c r="C849" s="0">
        <v>0</v>
      </c>
    </row>
    <row r="850">
      <c r="A850" s="3">
        <v>43501.333333333336</v>
      </c>
      <c r="B850" s="0">
        <v>0</v>
      </c>
      <c r="C850" s="0">
        <v>0</v>
      </c>
    </row>
    <row r="851">
      <c r="A851" s="3">
        <v>43501.375</v>
      </c>
      <c r="B851" s="0">
        <v>0.74438257083240589</v>
      </c>
      <c r="C851" s="0">
        <v>0</v>
      </c>
    </row>
    <row r="852">
      <c r="A852" s="3">
        <v>43501.416666666664</v>
      </c>
      <c r="B852" s="0">
        <v>1</v>
      </c>
      <c r="C852" s="0">
        <v>0</v>
      </c>
    </row>
    <row r="853">
      <c r="A853" s="3">
        <v>43501.458333333336</v>
      </c>
      <c r="B853" s="0">
        <v>0</v>
      </c>
      <c r="C853" s="0">
        <v>0</v>
      </c>
    </row>
    <row r="854">
      <c r="A854" s="3">
        <v>43501.5</v>
      </c>
      <c r="B854" s="0">
        <v>0.83730920885369031</v>
      </c>
      <c r="C854" s="0">
        <v>0</v>
      </c>
    </row>
    <row r="855">
      <c r="A855" s="3">
        <v>43501.541666666664</v>
      </c>
      <c r="B855" s="0">
        <v>1</v>
      </c>
      <c r="C855" s="0">
        <v>0</v>
      </c>
    </row>
    <row r="856">
      <c r="A856" s="3">
        <v>43501.583333333336</v>
      </c>
      <c r="B856" s="0">
        <v>0</v>
      </c>
      <c r="C856" s="0">
        <v>0</v>
      </c>
    </row>
    <row r="857">
      <c r="A857" s="3">
        <v>43501.625</v>
      </c>
      <c r="B857" s="0">
        <v>0.75293346689221208</v>
      </c>
      <c r="C857" s="0">
        <v>0</v>
      </c>
    </row>
    <row r="858">
      <c r="A858" s="3">
        <v>43501.666666666664</v>
      </c>
      <c r="B858" s="0">
        <v>1</v>
      </c>
      <c r="C858" s="0">
        <v>0</v>
      </c>
    </row>
    <row r="859">
      <c r="A859" s="3">
        <v>43501.708333333336</v>
      </c>
      <c r="B859" s="0">
        <v>0</v>
      </c>
      <c r="C859" s="0">
        <v>0</v>
      </c>
    </row>
    <row r="860">
      <c r="A860" s="3">
        <v>43501.75</v>
      </c>
      <c r="B860" s="0">
        <v>0.31221518205055793</v>
      </c>
      <c r="C860" s="0">
        <v>0</v>
      </c>
    </row>
    <row r="861">
      <c r="A861" s="3">
        <v>43501.791666666664</v>
      </c>
      <c r="B861" s="0">
        <v>0.69710980984000637</v>
      </c>
      <c r="C861" s="0">
        <v>0</v>
      </c>
    </row>
    <row r="862">
      <c r="A862" s="3">
        <v>43501.833333333336</v>
      </c>
      <c r="B862" s="0">
        <v>1</v>
      </c>
      <c r="C862" s="0">
        <v>0</v>
      </c>
    </row>
    <row r="863">
      <c r="A863" s="3">
        <v>43501.875</v>
      </c>
      <c r="B863" s="0">
        <v>0</v>
      </c>
      <c r="C863" s="0">
        <v>0</v>
      </c>
    </row>
    <row r="864">
      <c r="A864" s="3">
        <v>43501.916666666664</v>
      </c>
      <c r="B864" s="0">
        <v>0.48559118450590444</v>
      </c>
      <c r="C864" s="0">
        <v>0</v>
      </c>
    </row>
    <row r="865">
      <c r="A865" s="3">
        <v>43501.958333333336</v>
      </c>
      <c r="B865" s="0">
        <v>1</v>
      </c>
      <c r="C865" s="0">
        <v>0</v>
      </c>
    </row>
    <row r="866">
      <c r="A866" s="3">
        <v>43502</v>
      </c>
      <c r="B866" s="0">
        <v>0</v>
      </c>
      <c r="C866" s="0">
        <v>0</v>
      </c>
    </row>
    <row r="867">
      <c r="A867" s="3">
        <v>43502.041666666664</v>
      </c>
      <c r="B867" s="0">
        <v>0.48693377387212078</v>
      </c>
      <c r="C867" s="0">
        <v>0</v>
      </c>
    </row>
    <row r="868">
      <c r="A868" s="3">
        <v>43502.083333333336</v>
      </c>
      <c r="B868" s="0">
        <v>0.95578952177695575</v>
      </c>
      <c r="C868" s="0">
        <v>0</v>
      </c>
    </row>
    <row r="869">
      <c r="A869" s="3">
        <v>43502.125</v>
      </c>
      <c r="B869" s="0">
        <v>1</v>
      </c>
      <c r="C869" s="0">
        <v>0</v>
      </c>
    </row>
    <row r="870">
      <c r="A870" s="3">
        <v>43502.166666666664</v>
      </c>
      <c r="B870" s="0">
        <v>0</v>
      </c>
      <c r="C870" s="0">
        <v>0</v>
      </c>
    </row>
    <row r="871">
      <c r="A871" s="3">
        <v>43502.208333333336</v>
      </c>
      <c r="B871" s="0">
        <v>0.26047175693707858</v>
      </c>
      <c r="C871" s="0">
        <v>0</v>
      </c>
    </row>
    <row r="872">
      <c r="A872" s="3">
        <v>43502.25</v>
      </c>
      <c r="B872" s="0">
        <v>0.48780356472079489</v>
      </c>
      <c r="C872" s="0">
        <v>0</v>
      </c>
    </row>
    <row r="873">
      <c r="A873" s="3">
        <v>43502.291666666664</v>
      </c>
      <c r="B873" s="0">
        <v>0.75873489864678079</v>
      </c>
      <c r="C873" s="0">
        <v>0</v>
      </c>
    </row>
    <row r="874">
      <c r="A874" s="3">
        <v>43502.333333333336</v>
      </c>
      <c r="B874" s="0">
        <v>1</v>
      </c>
      <c r="C874" s="0">
        <v>0</v>
      </c>
    </row>
    <row r="875">
      <c r="A875" s="3">
        <v>43502.375</v>
      </c>
      <c r="B875" s="0">
        <v>0</v>
      </c>
      <c r="C875" s="0">
        <v>0</v>
      </c>
    </row>
    <row r="876">
      <c r="A876" s="3">
        <v>43502.416666666664</v>
      </c>
      <c r="B876" s="0">
        <v>0.68996038225161027</v>
      </c>
      <c r="C876" s="0">
        <v>0</v>
      </c>
    </row>
    <row r="877">
      <c r="A877" s="3">
        <v>43502.458333333336</v>
      </c>
      <c r="B877" s="0">
        <v>1</v>
      </c>
      <c r="C877" s="0">
        <v>0</v>
      </c>
    </row>
    <row r="878">
      <c r="A878" s="3">
        <v>43502.5</v>
      </c>
      <c r="B878" s="0">
        <v>0</v>
      </c>
      <c r="C878" s="0">
        <v>0</v>
      </c>
    </row>
    <row r="879">
      <c r="A879" s="3">
        <v>43502.541666666664</v>
      </c>
      <c r="B879" s="0">
        <v>0.74000058132490321</v>
      </c>
      <c r="C879" s="0">
        <v>0</v>
      </c>
    </row>
    <row r="880">
      <c r="A880" s="3">
        <v>43502.583333333336</v>
      </c>
      <c r="B880" s="0">
        <v>1</v>
      </c>
      <c r="C880" s="0">
        <v>0</v>
      </c>
    </row>
    <row r="881">
      <c r="A881" s="3">
        <v>43502.625</v>
      </c>
      <c r="B881" s="0">
        <v>0</v>
      </c>
      <c r="C881" s="0">
        <v>0</v>
      </c>
    </row>
    <row r="882">
      <c r="A882" s="3">
        <v>43502.666666666664</v>
      </c>
      <c r="B882" s="0">
        <v>0.51465587317557526</v>
      </c>
      <c r="C882" s="0">
        <v>0</v>
      </c>
    </row>
    <row r="883">
      <c r="A883" s="3">
        <v>43502.708333333336</v>
      </c>
      <c r="B883" s="0">
        <v>0.78001457053678269</v>
      </c>
      <c r="C883" s="0">
        <v>0</v>
      </c>
    </row>
    <row r="884">
      <c r="A884" s="3">
        <v>43502.75</v>
      </c>
      <c r="B884" s="0">
        <v>0.96089759618136128</v>
      </c>
      <c r="C884" s="0">
        <v>0</v>
      </c>
    </row>
    <row r="885">
      <c r="A885" s="3">
        <v>43502.791666666664</v>
      </c>
      <c r="B885" s="0">
        <v>1</v>
      </c>
      <c r="C885" s="0">
        <v>0</v>
      </c>
    </row>
    <row r="886">
      <c r="A886" s="3">
        <v>43502.833333333336</v>
      </c>
      <c r="B886" s="0">
        <v>0</v>
      </c>
      <c r="C886" s="0">
        <v>0</v>
      </c>
    </row>
    <row r="887">
      <c r="A887" s="3">
        <v>43502.875</v>
      </c>
      <c r="B887" s="0">
        <v>0.20786450924231578</v>
      </c>
      <c r="C887" s="0">
        <v>0</v>
      </c>
    </row>
    <row r="888">
      <c r="A888" s="3">
        <v>43502.916666666664</v>
      </c>
      <c r="B888" s="0">
        <v>0.49680152201663208</v>
      </c>
      <c r="C888" s="0">
        <v>0</v>
      </c>
    </row>
    <row r="889">
      <c r="A889" s="3">
        <v>43502.958333333336</v>
      </c>
      <c r="B889" s="0">
        <v>0.78552639452716377</v>
      </c>
      <c r="C889" s="0">
        <v>0</v>
      </c>
    </row>
    <row r="890">
      <c r="A890" s="3">
        <v>43503</v>
      </c>
      <c r="B890" s="0">
        <v>1</v>
      </c>
      <c r="C890" s="0">
        <v>0</v>
      </c>
    </row>
    <row r="891">
      <c r="A891" s="3">
        <v>43503.041666666664</v>
      </c>
      <c r="B891" s="0">
        <v>0</v>
      </c>
      <c r="C891" s="0">
        <v>0</v>
      </c>
    </row>
    <row r="892">
      <c r="A892" s="3">
        <v>43503.083333333336</v>
      </c>
      <c r="B892" s="0">
        <v>0.12020754242912048</v>
      </c>
      <c r="C892" s="0">
        <v>0</v>
      </c>
    </row>
    <row r="893">
      <c r="A893" s="3">
        <v>43503.125</v>
      </c>
      <c r="B893" s="0">
        <v>0.1333083414209088</v>
      </c>
      <c r="C893" s="0">
        <v>0</v>
      </c>
    </row>
    <row r="894">
      <c r="A894" s="3">
        <v>43503.166666666664</v>
      </c>
      <c r="B894" s="0">
        <v>0.025398683813423126</v>
      </c>
      <c r="C894" s="0">
        <v>0</v>
      </c>
    </row>
    <row r="895">
      <c r="A895" s="3">
        <v>43503.208333333336</v>
      </c>
      <c r="B895" s="0">
        <v>0</v>
      </c>
      <c r="C895" s="0">
        <v>0.65454330604513589</v>
      </c>
    </row>
    <row r="896">
      <c r="A896" s="3">
        <v>43503.25</v>
      </c>
      <c r="B896" s="0">
        <v>0</v>
      </c>
      <c r="C896" s="0">
        <v>1.1797961225405396</v>
      </c>
    </row>
    <row r="897">
      <c r="A897" s="3">
        <v>43503.291666666664</v>
      </c>
      <c r="B897" s="0">
        <v>0</v>
      </c>
      <c r="C897" s="0">
        <v>0.2660349873055658</v>
      </c>
    </row>
    <row r="898">
      <c r="A898" s="3">
        <v>43503.333333333336</v>
      </c>
      <c r="B898" s="0">
        <v>0.0090103312593406999</v>
      </c>
      <c r="C898" s="0">
        <v>0</v>
      </c>
    </row>
    <row r="899">
      <c r="A899" s="3">
        <v>43503.375</v>
      </c>
      <c r="B899" s="0">
        <v>0.0023012990859309097</v>
      </c>
      <c r="C899" s="0">
        <v>0</v>
      </c>
    </row>
    <row r="900">
      <c r="A900" s="3">
        <v>43503.416666666664</v>
      </c>
      <c r="B900" s="0">
        <v>0.033534989737108688</v>
      </c>
      <c r="C900" s="0">
        <v>0</v>
      </c>
    </row>
    <row r="901">
      <c r="A901" s="3">
        <v>43503.458333333336</v>
      </c>
      <c r="B901" s="0">
        <v>0.10267360804847186</v>
      </c>
      <c r="C901" s="0">
        <v>0</v>
      </c>
    </row>
    <row r="902">
      <c r="A902" s="3">
        <v>43503.5</v>
      </c>
      <c r="B902" s="0">
        <v>0.12983356092841356</v>
      </c>
      <c r="C902" s="0">
        <v>0</v>
      </c>
    </row>
    <row r="903">
      <c r="A903" s="3">
        <v>43503.541666666664</v>
      </c>
      <c r="B903" s="0">
        <v>0.21782226920758685</v>
      </c>
      <c r="C903" s="0">
        <v>0</v>
      </c>
    </row>
    <row r="904">
      <c r="A904" s="3">
        <v>43503.583333333336</v>
      </c>
      <c r="B904" s="0">
        <v>0.23646562987308373</v>
      </c>
      <c r="C904" s="0">
        <v>0</v>
      </c>
    </row>
    <row r="905">
      <c r="A905" s="3">
        <v>43503.625</v>
      </c>
      <c r="B905" s="0">
        <v>0.27524681827668207</v>
      </c>
      <c r="C905" s="0">
        <v>0</v>
      </c>
    </row>
    <row r="906">
      <c r="A906" s="3">
        <v>43503.666666666664</v>
      </c>
      <c r="B906" s="0">
        <v>0.30341808624879879</v>
      </c>
      <c r="C906" s="0">
        <v>0</v>
      </c>
    </row>
    <row r="907">
      <c r="A907" s="3">
        <v>43503.708333333336</v>
      </c>
      <c r="B907" s="0">
        <v>0.12337909705466563</v>
      </c>
      <c r="C907" s="0">
        <v>0</v>
      </c>
    </row>
    <row r="908">
      <c r="A908" s="3">
        <v>43503.75</v>
      </c>
      <c r="B908" s="0">
        <v>0</v>
      </c>
      <c r="C908" s="0">
        <v>1.2932716162986826</v>
      </c>
    </row>
    <row r="909">
      <c r="A909" s="3">
        <v>43503.791666666664</v>
      </c>
      <c r="B909" s="0">
        <v>0</v>
      </c>
      <c r="C909" s="0">
        <v>1.6509376676043068</v>
      </c>
    </row>
    <row r="910">
      <c r="A910" s="3">
        <v>43503.833333333336</v>
      </c>
      <c r="B910" s="0">
        <v>0</v>
      </c>
      <c r="C910" s="0">
        <v>2.0195618671250259</v>
      </c>
    </row>
    <row r="911">
      <c r="A911" s="3">
        <v>43503.875</v>
      </c>
      <c r="B911" s="0">
        <v>0</v>
      </c>
      <c r="C911" s="0">
        <v>1.4018576341625</v>
      </c>
    </row>
    <row r="912">
      <c r="A912" s="3">
        <v>43503.916666666664</v>
      </c>
      <c r="B912" s="0">
        <v>0</v>
      </c>
      <c r="C912" s="0">
        <v>1.091818418504485</v>
      </c>
    </row>
    <row r="913">
      <c r="A913" s="3">
        <v>43503.958333333336</v>
      </c>
      <c r="B913" s="0">
        <v>0</v>
      </c>
      <c r="C913" s="0">
        <v>0.54395653240313313</v>
      </c>
    </row>
    <row r="914">
      <c r="A914" s="3">
        <v>43504</v>
      </c>
      <c r="B914" s="0">
        <v>0</v>
      </c>
      <c r="C914" s="0">
        <v>0.16117791162318684</v>
      </c>
    </row>
    <row r="915">
      <c r="A915" s="3">
        <v>43504.041666666664</v>
      </c>
      <c r="B915" s="0">
        <v>0.12554219974260644</v>
      </c>
      <c r="C915" s="0">
        <v>0</v>
      </c>
    </row>
    <row r="916">
      <c r="A916" s="3">
        <v>43504.083333333336</v>
      </c>
      <c r="B916" s="0">
        <v>0.33528567802317655</v>
      </c>
      <c r="C916" s="0">
        <v>0</v>
      </c>
    </row>
    <row r="917">
      <c r="A917" s="3">
        <v>43504.125</v>
      </c>
      <c r="B917" s="0">
        <v>0.43456192107704644</v>
      </c>
      <c r="C917" s="0">
        <v>0</v>
      </c>
    </row>
    <row r="918">
      <c r="A918" s="3">
        <v>43504.166666666664</v>
      </c>
      <c r="B918" s="0">
        <v>0.49859567381533543</v>
      </c>
      <c r="C918" s="0">
        <v>0</v>
      </c>
    </row>
    <row r="919">
      <c r="A919" s="3">
        <v>43504.208333333336</v>
      </c>
      <c r="B919" s="0">
        <v>0.48004653184884882</v>
      </c>
      <c r="C919" s="0">
        <v>0</v>
      </c>
    </row>
    <row r="920">
      <c r="A920" s="3">
        <v>43504.25</v>
      </c>
      <c r="B920" s="0">
        <v>0.53591891726402696</v>
      </c>
      <c r="C920" s="0">
        <v>0</v>
      </c>
    </row>
    <row r="921">
      <c r="A921" s="3">
        <v>43504.291666666664</v>
      </c>
      <c r="B921" s="0">
        <v>0.70047470005467827</v>
      </c>
      <c r="C921" s="0">
        <v>0</v>
      </c>
    </row>
    <row r="922">
      <c r="A922" s="3">
        <v>43504.333333333336</v>
      </c>
      <c r="B922" s="0">
        <v>1</v>
      </c>
      <c r="C922" s="0">
        <v>0</v>
      </c>
    </row>
    <row r="923">
      <c r="A923" s="3">
        <v>43504.375</v>
      </c>
      <c r="B923" s="0">
        <v>0</v>
      </c>
      <c r="C923" s="0">
        <v>0</v>
      </c>
    </row>
    <row r="924">
      <c r="A924" s="3">
        <v>43504.416666666664</v>
      </c>
      <c r="B924" s="0">
        <v>0.49510077233032734</v>
      </c>
      <c r="C924" s="0">
        <v>0</v>
      </c>
    </row>
    <row r="925">
      <c r="A925" s="3">
        <v>43504.458333333336</v>
      </c>
      <c r="B925" s="0">
        <v>1</v>
      </c>
      <c r="C925" s="0">
        <v>0</v>
      </c>
    </row>
    <row r="926">
      <c r="A926" s="3">
        <v>43504.5</v>
      </c>
      <c r="B926" s="0">
        <v>0</v>
      </c>
      <c r="C926" s="0">
        <v>0</v>
      </c>
    </row>
    <row r="927">
      <c r="A927" s="3">
        <v>43504.541666666664</v>
      </c>
      <c r="B927" s="0">
        <v>0.66210827204827427</v>
      </c>
      <c r="C927" s="0">
        <v>0</v>
      </c>
    </row>
    <row r="928">
      <c r="A928" s="3">
        <v>43504.583333333336</v>
      </c>
      <c r="B928" s="0">
        <v>1</v>
      </c>
      <c r="C928" s="0">
        <v>0</v>
      </c>
    </row>
    <row r="929">
      <c r="A929" s="3">
        <v>43504.625</v>
      </c>
      <c r="B929" s="0">
        <v>0</v>
      </c>
      <c r="C929" s="0">
        <v>0</v>
      </c>
    </row>
    <row r="930">
      <c r="A930" s="3">
        <v>43504.666666666664</v>
      </c>
      <c r="B930" s="0">
        <v>0.48899448726695061</v>
      </c>
      <c r="C930" s="0">
        <v>0</v>
      </c>
    </row>
    <row r="931">
      <c r="A931" s="3">
        <v>43504.708333333336</v>
      </c>
      <c r="B931" s="0">
        <v>0.97564773695007845</v>
      </c>
      <c r="C931" s="0">
        <v>0</v>
      </c>
    </row>
    <row r="932">
      <c r="A932" s="3">
        <v>43504.75</v>
      </c>
      <c r="B932" s="0">
        <v>1</v>
      </c>
      <c r="C932" s="0">
        <v>0</v>
      </c>
    </row>
    <row r="933">
      <c r="A933" s="3">
        <v>43504.791666666664</v>
      </c>
      <c r="B933" s="0">
        <v>0</v>
      </c>
      <c r="C933" s="0">
        <v>0</v>
      </c>
    </row>
    <row r="934">
      <c r="A934" s="3">
        <v>43504.833333333336</v>
      </c>
      <c r="B934" s="0">
        <v>0.28561277784430333</v>
      </c>
      <c r="C934" s="0">
        <v>0</v>
      </c>
    </row>
    <row r="935">
      <c r="A935" s="3">
        <v>43504.875</v>
      </c>
      <c r="B935" s="0">
        <v>0.46966514235100049</v>
      </c>
      <c r="C935" s="0">
        <v>0</v>
      </c>
    </row>
    <row r="936">
      <c r="A936" s="3">
        <v>43504.916666666664</v>
      </c>
      <c r="B936" s="0">
        <v>0.6471134912714136</v>
      </c>
      <c r="C936" s="0">
        <v>0</v>
      </c>
    </row>
    <row r="937">
      <c r="A937" s="3">
        <v>43504.958333333336</v>
      </c>
      <c r="B937" s="0">
        <v>0.77105729987281113</v>
      </c>
      <c r="C937" s="0">
        <v>0</v>
      </c>
    </row>
    <row r="938">
      <c r="A938" s="3">
        <v>43505</v>
      </c>
      <c r="B938" s="0">
        <v>0.80322725450630339</v>
      </c>
      <c r="C938" s="0">
        <v>0</v>
      </c>
    </row>
    <row r="939">
      <c r="A939" s="3">
        <v>43505.041666666664</v>
      </c>
      <c r="B939" s="0">
        <v>0.73064443743639229</v>
      </c>
      <c r="C939" s="0">
        <v>0</v>
      </c>
    </row>
    <row r="940">
      <c r="A940" s="3">
        <v>43505.083333333336</v>
      </c>
      <c r="B940" s="0">
        <v>0.59870376561454175</v>
      </c>
      <c r="C940" s="0">
        <v>0</v>
      </c>
    </row>
    <row r="941">
      <c r="A941" s="3">
        <v>43505.125</v>
      </c>
      <c r="B941" s="0">
        <v>0.40473222384352858</v>
      </c>
      <c r="C941" s="0">
        <v>0</v>
      </c>
    </row>
    <row r="942">
      <c r="A942" s="3">
        <v>43505.166666666664</v>
      </c>
      <c r="B942" s="0">
        <v>0.15547250627338771</v>
      </c>
      <c r="C942" s="0">
        <v>0</v>
      </c>
    </row>
    <row r="943">
      <c r="A943" s="3">
        <v>43505.208333333336</v>
      </c>
      <c r="B943" s="0">
        <v>0</v>
      </c>
      <c r="C943" s="0">
        <v>0.94593172067127296</v>
      </c>
    </row>
    <row r="944">
      <c r="A944" s="3">
        <v>43505.25</v>
      </c>
      <c r="B944" s="0">
        <v>0</v>
      </c>
      <c r="C944" s="0">
        <v>2.5138910462521618</v>
      </c>
    </row>
    <row r="945">
      <c r="A945" s="3">
        <v>43505.291666666664</v>
      </c>
      <c r="B945" s="0">
        <v>0</v>
      </c>
      <c r="C945" s="0">
        <v>1.8453775207672807</v>
      </c>
    </row>
    <row r="946">
      <c r="A946" s="3">
        <v>43505.333333333336</v>
      </c>
      <c r="B946" s="0">
        <v>0</v>
      </c>
      <c r="C946" s="0">
        <v>0.61798577115426534</v>
      </c>
    </row>
    <row r="947">
      <c r="A947" s="3">
        <v>43505.375</v>
      </c>
      <c r="B947" s="0">
        <v>0</v>
      </c>
      <c r="C947" s="0">
        <v>0.15921170429916609</v>
      </c>
    </row>
    <row r="948">
      <c r="A948" s="3">
        <v>43505.416666666664</v>
      </c>
      <c r="B948" s="0">
        <v>0</v>
      </c>
      <c r="C948" s="0">
        <v>0.069781511110163397</v>
      </c>
    </row>
    <row r="949">
      <c r="A949" s="3">
        <v>43505.458333333336</v>
      </c>
      <c r="B949" s="0">
        <v>0.04939348520077793</v>
      </c>
      <c r="C949" s="0">
        <v>0</v>
      </c>
    </row>
    <row r="950">
      <c r="A950" s="3">
        <v>43505.5</v>
      </c>
      <c r="B950" s="0">
        <v>0</v>
      </c>
      <c r="C950" s="0">
        <v>0.43929008037550854</v>
      </c>
    </row>
    <row r="951">
      <c r="A951" s="3">
        <v>43505.541666666664</v>
      </c>
      <c r="B951" s="0">
        <v>0.026505181895595583</v>
      </c>
      <c r="C951" s="0">
        <v>0</v>
      </c>
    </row>
    <row r="952">
      <c r="A952" s="3">
        <v>43505.583333333336</v>
      </c>
      <c r="B952" s="0">
        <v>0.03391048969623707</v>
      </c>
      <c r="C952" s="0">
        <v>0</v>
      </c>
    </row>
    <row r="953">
      <c r="A953" s="3">
        <v>43505.625</v>
      </c>
      <c r="B953" s="0">
        <v>0.011500755495694223</v>
      </c>
      <c r="C953" s="0">
        <v>0</v>
      </c>
    </row>
    <row r="954">
      <c r="A954" s="3">
        <v>43505.666666666664</v>
      </c>
      <c r="B954" s="0">
        <v>0</v>
      </c>
      <c r="C954" s="0">
        <v>1.5141576189402381</v>
      </c>
    </row>
    <row r="955">
      <c r="A955" s="3">
        <v>43505.708333333336</v>
      </c>
      <c r="B955" s="0">
        <v>0</v>
      </c>
      <c r="C955" s="0">
        <v>1.7465618707689752</v>
      </c>
    </row>
    <row r="956">
      <c r="A956" s="3">
        <v>43505.75</v>
      </c>
      <c r="B956" s="0">
        <v>0</v>
      </c>
      <c r="C956" s="0">
        <v>2.1261708457397748</v>
      </c>
    </row>
    <row r="957">
      <c r="A957" s="3">
        <v>43505.791666666664</v>
      </c>
      <c r="B957" s="0">
        <v>0</v>
      </c>
      <c r="C957" s="0">
        <v>1.7724396474524236</v>
      </c>
    </row>
    <row r="958">
      <c r="A958" s="3">
        <v>43505.833333333336</v>
      </c>
      <c r="B958" s="0">
        <v>0</v>
      </c>
      <c r="C958" s="0">
        <v>1.4542670937238271</v>
      </c>
    </row>
    <row r="959">
      <c r="A959" s="3">
        <v>43505.875</v>
      </c>
      <c r="B959" s="0">
        <v>0</v>
      </c>
      <c r="C959" s="0">
        <v>0.58901621710592966</v>
      </c>
    </row>
    <row r="960">
      <c r="A960" s="3">
        <v>43505.916666666664</v>
      </c>
      <c r="B960" s="0">
        <v>0</v>
      </c>
      <c r="C960" s="0">
        <v>0.047983827145796409</v>
      </c>
    </row>
    <row r="961">
      <c r="A961" s="3">
        <v>43505.958333333336</v>
      </c>
      <c r="B961" s="0">
        <v>0.044673394126542615</v>
      </c>
      <c r="C961" s="0">
        <v>0</v>
      </c>
    </row>
    <row r="962">
      <c r="A962" s="3">
        <v>43506</v>
      </c>
      <c r="B962" s="0">
        <v>0.10621580671380196</v>
      </c>
      <c r="C962" s="0">
        <v>0</v>
      </c>
    </row>
    <row r="963">
      <c r="A963" s="3">
        <v>43506.041666666664</v>
      </c>
      <c r="B963" s="0">
        <v>0.12179566544358739</v>
      </c>
      <c r="C963" s="0">
        <v>0</v>
      </c>
    </row>
    <row r="964">
      <c r="A964" s="3">
        <v>43506.083333333336</v>
      </c>
      <c r="B964" s="0">
        <v>0.12307856711212177</v>
      </c>
      <c r="C964" s="0">
        <v>0</v>
      </c>
    </row>
    <row r="965">
      <c r="A965" s="3">
        <v>43506.125</v>
      </c>
      <c r="B965" s="0">
        <v>0.12355369375194229</v>
      </c>
      <c r="C965" s="0">
        <v>0</v>
      </c>
    </row>
    <row r="966">
      <c r="A966" s="3">
        <v>43506.166666666664</v>
      </c>
      <c r="B966" s="0">
        <v>0</v>
      </c>
      <c r="C966" s="0">
        <v>0.33932026632614265</v>
      </c>
    </row>
    <row r="967">
      <c r="A967" s="3">
        <v>43506.208333333336</v>
      </c>
      <c r="B967" s="0">
        <v>0</v>
      </c>
      <c r="C967" s="0">
        <v>1.0605707152108841</v>
      </c>
    </row>
    <row r="968">
      <c r="A968" s="3">
        <v>43506.25</v>
      </c>
      <c r="B968" s="0">
        <v>0</v>
      </c>
      <c r="C968" s="0">
        <v>1.4097690896066712</v>
      </c>
    </row>
    <row r="969">
      <c r="A969" s="3">
        <v>43506.291666666664</v>
      </c>
      <c r="B969" s="0">
        <v>0</v>
      </c>
      <c r="C969" s="0">
        <v>0.6050998403691894</v>
      </c>
    </row>
    <row r="970">
      <c r="A970" s="3">
        <v>43506.333333333336</v>
      </c>
      <c r="B970" s="0">
        <v>0.063472799335837757</v>
      </c>
      <c r="C970" s="0">
        <v>0</v>
      </c>
    </row>
    <row r="971">
      <c r="A971" s="3">
        <v>43506.375</v>
      </c>
      <c r="B971" s="0">
        <v>0.15012670947119452</v>
      </c>
      <c r="C971" s="0">
        <v>0</v>
      </c>
    </row>
    <row r="972">
      <c r="A972" s="3">
        <v>43506.416666666664</v>
      </c>
      <c r="B972" s="0">
        <v>0.35150695301315665</v>
      </c>
      <c r="C972" s="0">
        <v>0</v>
      </c>
    </row>
    <row r="973">
      <c r="A973" s="3">
        <v>43506.458333333336</v>
      </c>
      <c r="B973" s="0">
        <v>0.72119400209459816</v>
      </c>
      <c r="C973" s="0">
        <v>0</v>
      </c>
    </row>
    <row r="974">
      <c r="A974" s="3">
        <v>43506.5</v>
      </c>
      <c r="B974" s="0">
        <v>1</v>
      </c>
      <c r="C974" s="0">
        <v>0</v>
      </c>
    </row>
    <row r="975">
      <c r="A975" s="3">
        <v>43506.541666666664</v>
      </c>
      <c r="B975" s="0">
        <v>0</v>
      </c>
      <c r="C975" s="0">
        <v>0</v>
      </c>
    </row>
    <row r="976">
      <c r="A976" s="3">
        <v>43506.583333333336</v>
      </c>
      <c r="B976" s="0">
        <v>0.51011021266162038</v>
      </c>
      <c r="C976" s="0">
        <v>0</v>
      </c>
    </row>
    <row r="977">
      <c r="A977" s="3">
        <v>43506.625</v>
      </c>
      <c r="B977" s="0">
        <v>0.99007549562570052</v>
      </c>
      <c r="C977" s="0">
        <v>0</v>
      </c>
    </row>
    <row r="978">
      <c r="A978" s="3">
        <v>43506.666666666664</v>
      </c>
      <c r="B978" s="0">
        <v>1</v>
      </c>
      <c r="C978" s="0">
        <v>0</v>
      </c>
    </row>
    <row r="979">
      <c r="A979" s="3">
        <v>43506.708333333336</v>
      </c>
      <c r="B979" s="0">
        <v>0</v>
      </c>
      <c r="C979" s="0">
        <v>0</v>
      </c>
    </row>
    <row r="980">
      <c r="A980" s="3">
        <v>43506.75</v>
      </c>
      <c r="B980" s="0">
        <v>0.28467007552378687</v>
      </c>
      <c r="C980" s="0">
        <v>0</v>
      </c>
    </row>
    <row r="981">
      <c r="A981" s="3">
        <v>43506.791666666664</v>
      </c>
      <c r="B981" s="0">
        <v>0.71449079078891731</v>
      </c>
      <c r="C981" s="0">
        <v>0</v>
      </c>
    </row>
    <row r="982">
      <c r="A982" s="3">
        <v>43506.833333333336</v>
      </c>
      <c r="B982" s="0">
        <v>1</v>
      </c>
      <c r="C982" s="0">
        <v>0</v>
      </c>
    </row>
    <row r="983">
      <c r="A983" s="3">
        <v>43506.875</v>
      </c>
      <c r="B983" s="0">
        <v>0</v>
      </c>
      <c r="C983" s="0">
        <v>0</v>
      </c>
    </row>
    <row r="984">
      <c r="A984" s="3">
        <v>43506.916666666664</v>
      </c>
      <c r="B984" s="0">
        <v>0.51603212301568213</v>
      </c>
      <c r="C984" s="0">
        <v>0</v>
      </c>
    </row>
    <row r="985">
      <c r="A985" s="3">
        <v>43506.958333333336</v>
      </c>
      <c r="B985" s="0">
        <v>1</v>
      </c>
      <c r="C985" s="0">
        <v>0</v>
      </c>
    </row>
    <row r="986">
      <c r="A986" s="3">
        <v>43507</v>
      </c>
      <c r="B986" s="0">
        <v>0</v>
      </c>
      <c r="C986" s="0">
        <v>0</v>
      </c>
    </row>
    <row r="987">
      <c r="A987" s="3">
        <v>43507.041666666664</v>
      </c>
      <c r="B987" s="0">
        <v>0.58463026750643021</v>
      </c>
      <c r="C987" s="0">
        <v>0</v>
      </c>
    </row>
    <row r="988">
      <c r="A988" s="3">
        <v>43507.083333333336</v>
      </c>
      <c r="B988" s="0">
        <v>1</v>
      </c>
      <c r="C988" s="0">
        <v>0</v>
      </c>
    </row>
    <row r="989">
      <c r="A989" s="3">
        <v>43507.125</v>
      </c>
      <c r="B989" s="0">
        <v>0</v>
      </c>
      <c r="C989" s="0">
        <v>0</v>
      </c>
    </row>
    <row r="990">
      <c r="A990" s="3">
        <v>43507.166666666664</v>
      </c>
      <c r="B990" s="0">
        <v>0.56728782566995906</v>
      </c>
      <c r="C990" s="0">
        <v>0</v>
      </c>
    </row>
    <row r="991">
      <c r="A991" s="3">
        <v>43507.208333333336</v>
      </c>
      <c r="B991" s="0">
        <v>1</v>
      </c>
      <c r="C991" s="0">
        <v>0</v>
      </c>
    </row>
    <row r="992">
      <c r="A992" s="3">
        <v>43507.25</v>
      </c>
      <c r="B992" s="0">
        <v>0</v>
      </c>
      <c r="C992" s="0">
        <v>0</v>
      </c>
    </row>
    <row r="993">
      <c r="A993" s="3">
        <v>43507.291666666664</v>
      </c>
      <c r="B993" s="0">
        <v>0.63108644039644168</v>
      </c>
      <c r="C993" s="0">
        <v>0</v>
      </c>
    </row>
    <row r="994">
      <c r="A994" s="3">
        <v>43507.333333333336</v>
      </c>
      <c r="B994" s="0">
        <v>1</v>
      </c>
      <c r="C994" s="0">
        <v>0</v>
      </c>
    </row>
    <row r="995">
      <c r="A995" s="3">
        <v>43507.375</v>
      </c>
      <c r="B995" s="0">
        <v>0</v>
      </c>
      <c r="C995" s="0">
        <v>0</v>
      </c>
    </row>
    <row r="996">
      <c r="A996" s="3">
        <v>43507.416666666664</v>
      </c>
      <c r="B996" s="0">
        <v>0.63166040668522172</v>
      </c>
      <c r="C996" s="0">
        <v>0</v>
      </c>
    </row>
    <row r="997">
      <c r="A997" s="3">
        <v>43507.458333333336</v>
      </c>
      <c r="B997" s="0">
        <v>1</v>
      </c>
      <c r="C997" s="0">
        <v>0</v>
      </c>
    </row>
    <row r="998">
      <c r="A998" s="3">
        <v>43507.5</v>
      </c>
      <c r="B998" s="0">
        <v>0</v>
      </c>
      <c r="C998" s="0">
        <v>0</v>
      </c>
    </row>
    <row r="999">
      <c r="A999" s="3">
        <v>43507.541666666664</v>
      </c>
      <c r="B999" s="0">
        <v>0.86395633834812846</v>
      </c>
      <c r="C999" s="0">
        <v>0</v>
      </c>
    </row>
    <row r="1000">
      <c r="A1000" s="3">
        <v>43507.583333333336</v>
      </c>
      <c r="B1000" s="0">
        <v>1</v>
      </c>
      <c r="C1000" s="0">
        <v>0</v>
      </c>
    </row>
    <row r="1001">
      <c r="A1001" s="3">
        <v>43507.625</v>
      </c>
      <c r="B1001" s="0">
        <v>0</v>
      </c>
      <c r="C1001" s="0">
        <v>0</v>
      </c>
    </row>
    <row r="1002">
      <c r="A1002" s="3">
        <v>43507.666666666664</v>
      </c>
      <c r="B1002" s="0">
        <v>0.64018611428888839</v>
      </c>
      <c r="C1002" s="0">
        <v>0</v>
      </c>
    </row>
    <row r="1003">
      <c r="A1003" s="3">
        <v>43507.708333333336</v>
      </c>
      <c r="B1003" s="0">
        <v>1</v>
      </c>
      <c r="C1003" s="0">
        <v>0</v>
      </c>
    </row>
    <row r="1004">
      <c r="A1004" s="3">
        <v>43507.75</v>
      </c>
      <c r="B1004" s="0">
        <v>0</v>
      </c>
      <c r="C1004" s="0">
        <v>0</v>
      </c>
    </row>
    <row r="1005">
      <c r="A1005" s="3">
        <v>43507.791666666664</v>
      </c>
      <c r="B1005" s="0">
        <v>0.57866877096504643</v>
      </c>
      <c r="C1005" s="0">
        <v>0</v>
      </c>
    </row>
    <row r="1006">
      <c r="A1006" s="3">
        <v>43507.833333333336</v>
      </c>
      <c r="B1006" s="0">
        <v>1</v>
      </c>
      <c r="C1006" s="0">
        <v>0</v>
      </c>
    </row>
    <row r="1007">
      <c r="A1007" s="3">
        <v>43507.875</v>
      </c>
      <c r="B1007" s="0">
        <v>0</v>
      </c>
      <c r="C1007" s="0">
        <v>0</v>
      </c>
    </row>
    <row r="1008">
      <c r="A1008" s="3">
        <v>43507.916666666664</v>
      </c>
      <c r="B1008" s="0">
        <v>0.65502306907090746</v>
      </c>
      <c r="C1008" s="0">
        <v>0</v>
      </c>
    </row>
    <row r="1009">
      <c r="A1009" s="3">
        <v>43507.958333333336</v>
      </c>
      <c r="B1009" s="0">
        <v>1</v>
      </c>
      <c r="C1009" s="0">
        <v>0</v>
      </c>
    </row>
    <row r="1010">
      <c r="A1010" s="3">
        <v>43508</v>
      </c>
      <c r="B1010" s="0">
        <v>0</v>
      </c>
      <c r="C1010" s="0">
        <v>0</v>
      </c>
    </row>
    <row r="1011">
      <c r="A1011" s="3">
        <v>43508.041666666664</v>
      </c>
      <c r="B1011" s="0">
        <v>0.6653372038335581</v>
      </c>
      <c r="C1011" s="0">
        <v>0</v>
      </c>
    </row>
    <row r="1012">
      <c r="A1012" s="3">
        <v>43508.083333333336</v>
      </c>
      <c r="B1012" s="0">
        <v>1</v>
      </c>
      <c r="C1012" s="0">
        <v>0</v>
      </c>
    </row>
    <row r="1013">
      <c r="A1013" s="3">
        <v>43508.125</v>
      </c>
      <c r="B1013" s="0">
        <v>0</v>
      </c>
      <c r="C1013" s="0">
        <v>0</v>
      </c>
    </row>
    <row r="1014">
      <c r="A1014" s="3">
        <v>43508.166666666664</v>
      </c>
      <c r="B1014" s="0">
        <v>0.47813296035337366</v>
      </c>
      <c r="C1014" s="0">
        <v>0</v>
      </c>
    </row>
    <row r="1015">
      <c r="A1015" s="3">
        <v>43508.208333333336</v>
      </c>
      <c r="B1015" s="0">
        <v>0.75989152825795792</v>
      </c>
      <c r="C1015" s="0">
        <v>0</v>
      </c>
    </row>
    <row r="1016">
      <c r="A1016" s="3">
        <v>43508.25</v>
      </c>
      <c r="B1016" s="0">
        <v>0.94217128612616807</v>
      </c>
      <c r="C1016" s="0">
        <v>0</v>
      </c>
    </row>
    <row r="1017">
      <c r="A1017" s="3">
        <v>43508.291666666664</v>
      </c>
      <c r="B1017" s="0">
        <v>1</v>
      </c>
      <c r="C1017" s="0">
        <v>0</v>
      </c>
    </row>
    <row r="1018">
      <c r="A1018" s="3">
        <v>43508.333333333336</v>
      </c>
      <c r="B1018" s="0">
        <v>0</v>
      </c>
      <c r="C1018" s="0">
        <v>0</v>
      </c>
    </row>
    <row r="1019">
      <c r="A1019" s="3">
        <v>43508.375</v>
      </c>
      <c r="B1019" s="0">
        <v>0.32968898962033377</v>
      </c>
      <c r="C1019" s="0">
        <v>0</v>
      </c>
    </row>
    <row r="1020">
      <c r="A1020" s="3">
        <v>43508.416666666664</v>
      </c>
      <c r="B1020" s="0">
        <v>0.99813618096129741</v>
      </c>
      <c r="C1020" s="0">
        <v>0</v>
      </c>
    </row>
    <row r="1021">
      <c r="A1021" s="3">
        <v>43508.458333333336</v>
      </c>
      <c r="B1021" s="0">
        <v>1</v>
      </c>
      <c r="C1021" s="0">
        <v>0</v>
      </c>
    </row>
    <row r="1022">
      <c r="A1022" s="3">
        <v>43508.5</v>
      </c>
      <c r="B1022" s="0">
        <v>0</v>
      </c>
      <c r="C1022" s="0">
        <v>0</v>
      </c>
    </row>
    <row r="1023">
      <c r="A1023" s="3">
        <v>43508.541666666664</v>
      </c>
      <c r="B1023" s="0">
        <v>0.65294766185059239</v>
      </c>
      <c r="C1023" s="0">
        <v>0</v>
      </c>
    </row>
    <row r="1024">
      <c r="A1024" s="3">
        <v>43508.583333333336</v>
      </c>
      <c r="B1024" s="0">
        <v>1</v>
      </c>
      <c r="C1024" s="0">
        <v>0</v>
      </c>
    </row>
    <row r="1025">
      <c r="A1025" s="3">
        <v>43508.625</v>
      </c>
      <c r="B1025" s="0">
        <v>0</v>
      </c>
      <c r="C1025" s="0">
        <v>0</v>
      </c>
    </row>
    <row r="1026">
      <c r="A1026" s="3">
        <v>43508.666666666664</v>
      </c>
      <c r="B1026" s="0">
        <v>0.3792670801372392</v>
      </c>
      <c r="C1026" s="0">
        <v>0</v>
      </c>
    </row>
    <row r="1027">
      <c r="A1027" s="3">
        <v>43508.708333333336</v>
      </c>
      <c r="B1027" s="0">
        <v>0.58423872841468449</v>
      </c>
      <c r="C1027" s="0">
        <v>0</v>
      </c>
    </row>
    <row r="1028">
      <c r="A1028" s="3">
        <v>43508.75</v>
      </c>
      <c r="B1028" s="0">
        <v>0.7755990939570202</v>
      </c>
      <c r="C1028" s="0">
        <v>0</v>
      </c>
    </row>
    <row r="1029">
      <c r="A1029" s="3">
        <v>43508.791666666664</v>
      </c>
      <c r="B1029" s="0">
        <v>1</v>
      </c>
      <c r="C1029" s="0">
        <v>0</v>
      </c>
    </row>
    <row r="1030">
      <c r="A1030" s="3">
        <v>43508.833333333336</v>
      </c>
      <c r="B1030" s="0">
        <v>0</v>
      </c>
      <c r="C1030" s="0">
        <v>0</v>
      </c>
    </row>
    <row r="1031">
      <c r="A1031" s="3">
        <v>43508.875</v>
      </c>
      <c r="B1031" s="0">
        <v>0.16494449612723558</v>
      </c>
      <c r="C1031" s="0">
        <v>0</v>
      </c>
    </row>
    <row r="1032">
      <c r="A1032" s="3">
        <v>43508.916666666664</v>
      </c>
      <c r="B1032" s="0">
        <v>0.47252671730453921</v>
      </c>
      <c r="C1032" s="0">
        <v>0</v>
      </c>
    </row>
    <row r="1033">
      <c r="A1033" s="3">
        <v>43508.958333333336</v>
      </c>
      <c r="B1033" s="0">
        <v>0.81273815229598723</v>
      </c>
      <c r="C1033" s="0">
        <v>0</v>
      </c>
    </row>
    <row r="1034">
      <c r="A1034" s="3">
        <v>43509</v>
      </c>
      <c r="B1034" s="0">
        <v>1</v>
      </c>
      <c r="C1034" s="0">
        <v>0</v>
      </c>
    </row>
    <row r="1035">
      <c r="A1035" s="3">
        <v>43509.041666666664</v>
      </c>
      <c r="B1035" s="0">
        <v>0</v>
      </c>
      <c r="C1035" s="0">
        <v>0</v>
      </c>
    </row>
    <row r="1036">
      <c r="A1036" s="3">
        <v>43509.083333333336</v>
      </c>
      <c r="B1036" s="0">
        <v>0.035892804920288138</v>
      </c>
      <c r="C1036" s="0">
        <v>0</v>
      </c>
    </row>
    <row r="1037">
      <c r="A1037" s="3">
        <v>43509.125</v>
      </c>
      <c r="B1037" s="0">
        <v>0.075155145018338726</v>
      </c>
      <c r="C1037" s="0">
        <v>0</v>
      </c>
    </row>
    <row r="1038">
      <c r="A1038" s="3">
        <v>43509.166666666664</v>
      </c>
      <c r="B1038" s="0">
        <v>0.089136766280188365</v>
      </c>
      <c r="C1038" s="0">
        <v>0</v>
      </c>
    </row>
    <row r="1039">
      <c r="A1039" s="3">
        <v>43509.208333333336</v>
      </c>
      <c r="B1039" s="0">
        <v>0.10129078127559313</v>
      </c>
      <c r="C1039" s="0">
        <v>0</v>
      </c>
    </row>
    <row r="1040">
      <c r="A1040" s="3">
        <v>43509.25</v>
      </c>
      <c r="B1040" s="0">
        <v>0.083949363835421231</v>
      </c>
      <c r="C1040" s="0">
        <v>0</v>
      </c>
    </row>
    <row r="1041">
      <c r="A1041" s="3">
        <v>43509.291666666664</v>
      </c>
      <c r="B1041" s="0">
        <v>0.02419266659886582</v>
      </c>
      <c r="C1041" s="0">
        <v>0</v>
      </c>
    </row>
    <row r="1042">
      <c r="A1042" s="3">
        <v>43509.333333333336</v>
      </c>
      <c r="B1042" s="0">
        <v>0.10062140968558893</v>
      </c>
      <c r="C1042" s="0">
        <v>0</v>
      </c>
    </row>
    <row r="1043">
      <c r="A1043" s="3">
        <v>43509.375</v>
      </c>
      <c r="B1043" s="0">
        <v>0.2036753570438965</v>
      </c>
      <c r="C1043" s="0">
        <v>0</v>
      </c>
    </row>
    <row r="1044">
      <c r="A1044" s="3">
        <v>43509.416666666664</v>
      </c>
      <c r="B1044" s="0">
        <v>0.37363492951199284</v>
      </c>
      <c r="C1044" s="0">
        <v>0</v>
      </c>
    </row>
    <row r="1045">
      <c r="A1045" s="3">
        <v>43509.458333333336</v>
      </c>
      <c r="B1045" s="0">
        <v>0.61278541529453523</v>
      </c>
      <c r="C1045" s="0">
        <v>0</v>
      </c>
    </row>
    <row r="1046">
      <c r="A1046" s="3">
        <v>43509.5</v>
      </c>
      <c r="B1046" s="0">
        <v>0.78365887971035952</v>
      </c>
      <c r="C1046" s="0">
        <v>0</v>
      </c>
    </row>
    <row r="1047">
      <c r="A1047" s="3">
        <v>43509.541666666664</v>
      </c>
      <c r="B1047" s="0">
        <v>0.98731331446394588</v>
      </c>
      <c r="C1047" s="0">
        <v>0</v>
      </c>
    </row>
    <row r="1048">
      <c r="A1048" s="3">
        <v>43509.583333333336</v>
      </c>
      <c r="B1048" s="0">
        <v>1</v>
      </c>
      <c r="C1048" s="0">
        <v>0</v>
      </c>
    </row>
    <row r="1049">
      <c r="A1049" s="3">
        <v>43509.625</v>
      </c>
      <c r="B1049" s="0">
        <v>0</v>
      </c>
      <c r="C1049" s="0">
        <v>0</v>
      </c>
    </row>
    <row r="1050">
      <c r="A1050" s="3">
        <v>43509.666666666664</v>
      </c>
      <c r="B1050" s="0">
        <v>0.017307382721601993</v>
      </c>
      <c r="C1050" s="0">
        <v>0</v>
      </c>
    </row>
    <row r="1051">
      <c r="A1051" s="3">
        <v>43509.708333333336</v>
      </c>
      <c r="B1051" s="0">
        <v>0.024920002775352338</v>
      </c>
      <c r="C1051" s="0">
        <v>0</v>
      </c>
    </row>
    <row r="1052">
      <c r="A1052" s="3">
        <v>43509.75</v>
      </c>
      <c r="B1052" s="0">
        <v>0</v>
      </c>
      <c r="C1052" s="0">
        <v>1.6016505029128327</v>
      </c>
    </row>
    <row r="1053">
      <c r="A1053" s="3">
        <v>43509.791666666664</v>
      </c>
      <c r="B1053" s="0">
        <v>0</v>
      </c>
      <c r="C1053" s="0">
        <v>1.0221793207426544</v>
      </c>
    </row>
    <row r="1054">
      <c r="A1054" s="3">
        <v>43509.833333333336</v>
      </c>
      <c r="B1054" s="0">
        <v>0</v>
      </c>
      <c r="C1054" s="0">
        <v>0.44485360075818869</v>
      </c>
    </row>
    <row r="1055">
      <c r="A1055" s="3">
        <v>43509.875</v>
      </c>
      <c r="B1055" s="0">
        <v>0</v>
      </c>
      <c r="C1055" s="0">
        <v>0.20796301119461225</v>
      </c>
    </row>
    <row r="1056">
      <c r="A1056" s="3">
        <v>43509.916666666664</v>
      </c>
      <c r="B1056" s="0">
        <v>0.077975980835558331</v>
      </c>
      <c r="C1056" s="0">
        <v>0</v>
      </c>
    </row>
    <row r="1057">
      <c r="A1057" s="3">
        <v>43509.958333333336</v>
      </c>
      <c r="B1057" s="0">
        <v>0.10443986863985465</v>
      </c>
      <c r="C1057" s="0">
        <v>0</v>
      </c>
    </row>
    <row r="1058">
      <c r="A1058" s="3">
        <v>43510</v>
      </c>
      <c r="B1058" s="0">
        <v>0.086042939660082515</v>
      </c>
      <c r="C1058" s="0">
        <v>0</v>
      </c>
    </row>
    <row r="1059">
      <c r="A1059" s="3">
        <v>43510.041666666664</v>
      </c>
      <c r="B1059" s="0">
        <v>0.074290863240473348</v>
      </c>
      <c r="C1059" s="0">
        <v>0</v>
      </c>
    </row>
    <row r="1060">
      <c r="A1060" s="3">
        <v>43510.083333333336</v>
      </c>
      <c r="B1060" s="0">
        <v>0.045734929384555909</v>
      </c>
      <c r="C1060" s="0">
        <v>0</v>
      </c>
    </row>
    <row r="1061">
      <c r="A1061" s="3">
        <v>43510.125</v>
      </c>
      <c r="B1061" s="0">
        <v>0</v>
      </c>
      <c r="C1061" s="0">
        <v>0.027289169987689321</v>
      </c>
    </row>
    <row r="1062">
      <c r="A1062" s="3">
        <v>43510.166666666664</v>
      </c>
      <c r="B1062" s="0">
        <v>0</v>
      </c>
      <c r="C1062" s="0">
        <v>1.2628947149061689</v>
      </c>
    </row>
    <row r="1063">
      <c r="A1063" s="3">
        <v>43510.208333333336</v>
      </c>
      <c r="B1063" s="0">
        <v>0</v>
      </c>
      <c r="C1063" s="0">
        <v>1.5111245578799239</v>
      </c>
    </row>
    <row r="1064">
      <c r="A1064" s="3">
        <v>43510.25</v>
      </c>
      <c r="B1064" s="0">
        <v>0</v>
      </c>
      <c r="C1064" s="0">
        <v>1.9747066521714534</v>
      </c>
    </row>
    <row r="1065">
      <c r="A1065" s="3">
        <v>43510.291666666664</v>
      </c>
      <c r="B1065" s="0">
        <v>0</v>
      </c>
      <c r="C1065" s="0">
        <v>1.5006274889848552</v>
      </c>
    </row>
    <row r="1066">
      <c r="A1066" s="3">
        <v>43510.333333333336</v>
      </c>
      <c r="B1066" s="0">
        <v>0</v>
      </c>
      <c r="C1066" s="0">
        <v>0.60657364377016831</v>
      </c>
    </row>
    <row r="1067">
      <c r="A1067" s="3">
        <v>43510.375</v>
      </c>
      <c r="B1067" s="0">
        <v>0</v>
      </c>
      <c r="C1067" s="0">
        <v>0.029269089070990573</v>
      </c>
    </row>
    <row r="1068">
      <c r="A1068" s="3">
        <v>43510.416666666664</v>
      </c>
      <c r="B1068" s="0">
        <v>0.010981302193254156</v>
      </c>
      <c r="C1068" s="0">
        <v>0</v>
      </c>
    </row>
    <row r="1069">
      <c r="A1069" s="3">
        <v>43510.458333333336</v>
      </c>
      <c r="B1069" s="0">
        <v>0.071576487623271082</v>
      </c>
      <c r="C1069" s="0">
        <v>0</v>
      </c>
    </row>
    <row r="1070">
      <c r="A1070" s="3">
        <v>43510.5</v>
      </c>
      <c r="B1070" s="0">
        <v>0.10286483647645563</v>
      </c>
      <c r="C1070" s="0">
        <v>0</v>
      </c>
    </row>
    <row r="1071">
      <c r="A1071" s="3">
        <v>43510.541666666664</v>
      </c>
      <c r="B1071" s="0">
        <v>0.15957950032048296</v>
      </c>
      <c r="C1071" s="0">
        <v>0</v>
      </c>
    </row>
    <row r="1072">
      <c r="A1072" s="3">
        <v>43510.583333333336</v>
      </c>
      <c r="B1072" s="0">
        <v>0.22086006509920328</v>
      </c>
      <c r="C1072" s="0">
        <v>0</v>
      </c>
    </row>
    <row r="1073">
      <c r="A1073" s="3">
        <v>43510.625</v>
      </c>
      <c r="B1073" s="0">
        <v>0.2582912442037138</v>
      </c>
      <c r="C1073" s="0">
        <v>0</v>
      </c>
    </row>
    <row r="1074">
      <c r="A1074" s="3">
        <v>43510.666666666664</v>
      </c>
      <c r="B1074" s="0">
        <v>0.14079858895616348</v>
      </c>
      <c r="C1074" s="0">
        <v>0</v>
      </c>
    </row>
    <row r="1075">
      <c r="A1075" s="3">
        <v>43510.708333333336</v>
      </c>
      <c r="B1075" s="0">
        <v>0</v>
      </c>
      <c r="C1075" s="0">
        <v>0.77463138679851473</v>
      </c>
    </row>
    <row r="1076">
      <c r="A1076" s="3">
        <v>43510.75</v>
      </c>
      <c r="B1076" s="0">
        <v>0</v>
      </c>
      <c r="C1076" s="0">
        <v>3.1156431046491617</v>
      </c>
    </row>
    <row r="1077">
      <c r="A1077" s="3">
        <v>43510.791666666664</v>
      </c>
      <c r="B1077" s="0">
        <v>0</v>
      </c>
      <c r="C1077" s="0">
        <v>2.6967288520246919</v>
      </c>
    </row>
    <row r="1078">
      <c r="A1078" s="3">
        <v>43510.833333333336</v>
      </c>
      <c r="B1078" s="0">
        <v>0</v>
      </c>
      <c r="C1078" s="0">
        <v>2.2760768903030089</v>
      </c>
    </row>
    <row r="1079">
      <c r="A1079" s="3">
        <v>43510.875</v>
      </c>
      <c r="B1079" s="0">
        <v>0</v>
      </c>
      <c r="C1079" s="0">
        <v>1.9426410405745835</v>
      </c>
    </row>
    <row r="1080">
      <c r="A1080" s="3">
        <v>43510.916666666664</v>
      </c>
      <c r="B1080" s="0">
        <v>0</v>
      </c>
      <c r="C1080" s="0">
        <v>1.7193699030610365</v>
      </c>
    </row>
    <row r="1081">
      <c r="A1081" s="3">
        <v>43510.958333333336</v>
      </c>
      <c r="B1081" s="0">
        <v>0</v>
      </c>
      <c r="C1081" s="0">
        <v>1.0806950813325589</v>
      </c>
    </row>
    <row r="1082">
      <c r="A1082" s="3">
        <v>43511</v>
      </c>
      <c r="B1082" s="0">
        <v>0</v>
      </c>
      <c r="C1082" s="0">
        <v>1.5077807839153872</v>
      </c>
    </row>
    <row r="1083">
      <c r="A1083" s="3">
        <v>43511.041666666664</v>
      </c>
      <c r="B1083" s="0">
        <v>0</v>
      </c>
      <c r="C1083" s="0">
        <v>1.4514249166827096</v>
      </c>
    </row>
    <row r="1084">
      <c r="A1084" s="3">
        <v>43511.083333333336</v>
      </c>
      <c r="B1084" s="0">
        <v>0</v>
      </c>
      <c r="C1084" s="0">
        <v>1.3656459404502743</v>
      </c>
    </row>
    <row r="1085">
      <c r="A1085" s="3">
        <v>43511.125</v>
      </c>
      <c r="B1085" s="0">
        <v>0</v>
      </c>
      <c r="C1085" s="0">
        <v>1.3371747956228259</v>
      </c>
    </row>
    <row r="1086">
      <c r="A1086" s="3">
        <v>43511.166666666664</v>
      </c>
      <c r="B1086" s="0">
        <v>0</v>
      </c>
      <c r="C1086" s="0">
        <v>1.7617154860402149</v>
      </c>
    </row>
    <row r="1087">
      <c r="A1087" s="3">
        <v>43511.208333333336</v>
      </c>
      <c r="B1087" s="0">
        <v>0</v>
      </c>
      <c r="C1087" s="0">
        <v>2.5652397327528074</v>
      </c>
    </row>
    <row r="1088">
      <c r="A1088" s="3">
        <v>43511.25</v>
      </c>
      <c r="B1088" s="0">
        <v>0</v>
      </c>
      <c r="C1088" s="0">
        <v>2.0451049258812932</v>
      </c>
    </row>
    <row r="1089">
      <c r="A1089" s="3">
        <v>43511.291666666664</v>
      </c>
      <c r="B1089" s="0">
        <v>0</v>
      </c>
      <c r="C1089" s="0">
        <v>1.1677948798861459</v>
      </c>
    </row>
    <row r="1090">
      <c r="A1090" s="3">
        <v>43511.333333333336</v>
      </c>
      <c r="B1090" s="0">
        <v>0</v>
      </c>
      <c r="C1090" s="0">
        <v>0.27354598159420251</v>
      </c>
    </row>
    <row r="1091">
      <c r="A1091" s="3">
        <v>43511.375</v>
      </c>
      <c r="B1091" s="0">
        <v>0.041364884045276093</v>
      </c>
      <c r="C1091" s="0">
        <v>0</v>
      </c>
    </row>
    <row r="1092">
      <c r="A1092" s="3">
        <v>43511.416666666664</v>
      </c>
      <c r="B1092" s="0">
        <v>0.12206195070969553</v>
      </c>
      <c r="C1092" s="0">
        <v>0</v>
      </c>
    </row>
    <row r="1093">
      <c r="A1093" s="3">
        <v>43511.458333333336</v>
      </c>
      <c r="B1093" s="0">
        <v>0.19694499592813566</v>
      </c>
      <c r="C1093" s="0">
        <v>0</v>
      </c>
    </row>
    <row r="1094">
      <c r="A1094" s="3">
        <v>43511.5</v>
      </c>
      <c r="B1094" s="0">
        <v>0.29962385191816687</v>
      </c>
      <c r="C1094" s="0">
        <v>0</v>
      </c>
    </row>
    <row r="1095">
      <c r="A1095" s="3">
        <v>43511.541666666664</v>
      </c>
      <c r="B1095" s="0">
        <v>0.51724190759214705</v>
      </c>
      <c r="C1095" s="0">
        <v>0</v>
      </c>
    </row>
    <row r="1096">
      <c r="A1096" s="3">
        <v>43511.583333333336</v>
      </c>
      <c r="B1096" s="0">
        <v>0.75304761611070636</v>
      </c>
      <c r="C1096" s="0">
        <v>0</v>
      </c>
    </row>
    <row r="1097">
      <c r="A1097" s="3">
        <v>43511.625</v>
      </c>
      <c r="B1097" s="0">
        <v>1</v>
      </c>
      <c r="C1097" s="0">
        <v>0</v>
      </c>
    </row>
    <row r="1098">
      <c r="A1098" s="3">
        <v>43511.666666666664</v>
      </c>
      <c r="B1098" s="0">
        <v>0</v>
      </c>
      <c r="C1098" s="0">
        <v>0</v>
      </c>
    </row>
    <row r="1099">
      <c r="A1099" s="3">
        <v>43511.708333333336</v>
      </c>
      <c r="B1099" s="0">
        <v>0.23777593311886969</v>
      </c>
      <c r="C1099" s="0">
        <v>0</v>
      </c>
    </row>
    <row r="1100">
      <c r="A1100" s="3">
        <v>43511.75</v>
      </c>
      <c r="B1100" s="0">
        <v>0.37383070689235015</v>
      </c>
      <c r="C1100" s="0">
        <v>0</v>
      </c>
    </row>
    <row r="1101">
      <c r="A1101" s="3">
        <v>43511.791666666664</v>
      </c>
      <c r="B1101" s="0">
        <v>0.49314207357822404</v>
      </c>
      <c r="C1101" s="0">
        <v>0</v>
      </c>
    </row>
    <row r="1102">
      <c r="A1102" s="3">
        <v>43511.833333333336</v>
      </c>
      <c r="B1102" s="0">
        <v>0.55873428883434073</v>
      </c>
      <c r="C1102" s="0">
        <v>0</v>
      </c>
    </row>
    <row r="1103">
      <c r="A1103" s="3">
        <v>43511.875</v>
      </c>
      <c r="B1103" s="0">
        <v>0.52409350893338946</v>
      </c>
      <c r="C1103" s="0">
        <v>0</v>
      </c>
    </row>
    <row r="1104">
      <c r="A1104" s="3">
        <v>43511.916666666664</v>
      </c>
      <c r="B1104" s="0">
        <v>0.29486202610625667</v>
      </c>
      <c r="C1104" s="0">
        <v>0</v>
      </c>
    </row>
    <row r="1105">
      <c r="A1105" s="3">
        <v>43511.958333333336</v>
      </c>
      <c r="B1105" s="0">
        <v>0.077281824949204991</v>
      </c>
      <c r="C1105" s="0">
        <v>0</v>
      </c>
    </row>
    <row r="1106">
      <c r="A1106" s="3">
        <v>43512</v>
      </c>
      <c r="B1106" s="0">
        <v>0</v>
      </c>
      <c r="C1106" s="0">
        <v>0.97343393704969561</v>
      </c>
    </row>
    <row r="1107">
      <c r="A1107" s="3">
        <v>43512.041666666664</v>
      </c>
      <c r="B1107" s="0">
        <v>0</v>
      </c>
      <c r="C1107" s="0">
        <v>1.3170244712206016</v>
      </c>
    </row>
    <row r="1108">
      <c r="A1108" s="3">
        <v>43512.083333333336</v>
      </c>
      <c r="B1108" s="0">
        <v>0</v>
      </c>
      <c r="C1108" s="0">
        <v>1.4989571840127669</v>
      </c>
    </row>
    <row r="1109">
      <c r="A1109" s="3">
        <v>43512.125</v>
      </c>
      <c r="B1109" s="0">
        <v>0</v>
      </c>
      <c r="C1109" s="0">
        <v>1.2753572440459799</v>
      </c>
    </row>
    <row r="1110">
      <c r="A1110" s="3">
        <v>43512.166666666664</v>
      </c>
      <c r="B1110" s="0">
        <v>0</v>
      </c>
      <c r="C1110" s="0">
        <v>1.9142580386661938</v>
      </c>
    </row>
    <row r="1111">
      <c r="A1111" s="3">
        <v>43512.208333333336</v>
      </c>
      <c r="B1111" s="0">
        <v>0</v>
      </c>
      <c r="C1111" s="0">
        <v>2.0315371188325666</v>
      </c>
    </row>
    <row r="1112">
      <c r="A1112" s="3">
        <v>43512.25</v>
      </c>
      <c r="B1112" s="0">
        <v>0</v>
      </c>
      <c r="C1112" s="0">
        <v>1.6296116195971955</v>
      </c>
    </row>
    <row r="1113">
      <c r="A1113" s="3">
        <v>43512.291666666664</v>
      </c>
      <c r="B1113" s="0">
        <v>0.024822253680142799</v>
      </c>
      <c r="C1113" s="0">
        <v>0</v>
      </c>
    </row>
    <row r="1114">
      <c r="A1114" s="3">
        <v>43512.333333333336</v>
      </c>
      <c r="B1114" s="0">
        <v>0.13989907741838448</v>
      </c>
      <c r="C1114" s="0">
        <v>0</v>
      </c>
    </row>
    <row r="1115">
      <c r="A1115" s="3">
        <v>43512.375</v>
      </c>
      <c r="B1115" s="0">
        <v>0.30019686276844038</v>
      </c>
      <c r="C1115" s="0">
        <v>0</v>
      </c>
    </row>
    <row r="1116">
      <c r="A1116" s="3">
        <v>43512.416666666664</v>
      </c>
      <c r="B1116" s="0">
        <v>0.54340652843130244</v>
      </c>
      <c r="C1116" s="0">
        <v>0</v>
      </c>
    </row>
    <row r="1117">
      <c r="A1117" s="3">
        <v>43512.458333333336</v>
      </c>
      <c r="B1117" s="0">
        <v>0.68375290916251652</v>
      </c>
      <c r="C1117" s="0">
        <v>0</v>
      </c>
    </row>
    <row r="1118">
      <c r="A1118" s="3">
        <v>43512.5</v>
      </c>
      <c r="B1118" s="0">
        <v>0.86016054378896367</v>
      </c>
      <c r="C1118" s="0">
        <v>0</v>
      </c>
    </row>
    <row r="1119">
      <c r="A1119" s="3">
        <v>43512.541666666664</v>
      </c>
      <c r="B1119" s="0">
        <v>0.94289773817603173</v>
      </c>
      <c r="C1119" s="0">
        <v>0</v>
      </c>
    </row>
    <row r="1120">
      <c r="A1120" s="3">
        <v>43512.583333333336</v>
      </c>
      <c r="B1120" s="0">
        <v>1</v>
      </c>
      <c r="C1120" s="0">
        <v>0</v>
      </c>
    </row>
    <row r="1121">
      <c r="A1121" s="3">
        <v>43512.625</v>
      </c>
      <c r="B1121" s="0">
        <v>0</v>
      </c>
      <c r="C1121" s="0">
        <v>0</v>
      </c>
    </row>
    <row r="1122">
      <c r="A1122" s="3">
        <v>43512.666666666664</v>
      </c>
      <c r="B1122" s="0">
        <v>0</v>
      </c>
      <c r="C1122" s="0">
        <v>0.43704998210052082</v>
      </c>
    </row>
    <row r="1123">
      <c r="A1123" s="3">
        <v>43512.708333333336</v>
      </c>
      <c r="B1123" s="0">
        <v>0</v>
      </c>
      <c r="C1123" s="0">
        <v>1.2293713138096272</v>
      </c>
    </row>
    <row r="1124">
      <c r="A1124" s="3">
        <v>43512.75</v>
      </c>
      <c r="B1124" s="0">
        <v>0</v>
      </c>
      <c r="C1124" s="0">
        <v>2.3385489908965233</v>
      </c>
    </row>
    <row r="1125">
      <c r="A1125" s="3">
        <v>43512.791666666664</v>
      </c>
      <c r="B1125" s="0">
        <v>0</v>
      </c>
      <c r="C1125" s="0">
        <v>1.5865530303896338</v>
      </c>
    </row>
    <row r="1126">
      <c r="A1126" s="3">
        <v>43512.833333333336</v>
      </c>
      <c r="B1126" s="0">
        <v>0</v>
      </c>
      <c r="C1126" s="0">
        <v>1.1923680722582386</v>
      </c>
    </row>
    <row r="1127">
      <c r="A1127" s="3">
        <v>43512.875</v>
      </c>
      <c r="B1127" s="0">
        <v>0</v>
      </c>
      <c r="C1127" s="0">
        <v>0.66953573605129968</v>
      </c>
    </row>
    <row r="1128">
      <c r="A1128" s="3">
        <v>43512.916666666664</v>
      </c>
      <c r="B1128" s="0">
        <v>0</v>
      </c>
      <c r="C1128" s="0">
        <v>0.41963388668686763</v>
      </c>
    </row>
    <row r="1129">
      <c r="A1129" s="3">
        <v>43512.958333333336</v>
      </c>
      <c r="B1129" s="0">
        <v>0</v>
      </c>
      <c r="C1129" s="0">
        <v>0.61290286758657908</v>
      </c>
    </row>
    <row r="1130">
      <c r="A1130" s="3">
        <v>43513</v>
      </c>
      <c r="B1130" s="0">
        <v>0</v>
      </c>
      <c r="C1130" s="0">
        <v>0.059123130900089915</v>
      </c>
    </row>
    <row r="1131">
      <c r="A1131" s="3">
        <v>43513.041666666664</v>
      </c>
      <c r="B1131" s="0">
        <v>0</v>
      </c>
      <c r="C1131" s="0">
        <v>0.098279192007871607</v>
      </c>
    </row>
    <row r="1132">
      <c r="A1132" s="3">
        <v>43513.083333333336</v>
      </c>
      <c r="B1132" s="0">
        <v>0</v>
      </c>
      <c r="C1132" s="0">
        <v>0.46889213535562713</v>
      </c>
    </row>
    <row r="1133">
      <c r="A1133" s="3">
        <v>43513.125</v>
      </c>
      <c r="B1133" s="0">
        <v>0</v>
      </c>
      <c r="C1133" s="0">
        <v>0.50493018871549378</v>
      </c>
    </row>
    <row r="1134">
      <c r="A1134" s="3">
        <v>43513.166666666664</v>
      </c>
      <c r="B1134" s="0">
        <v>0</v>
      </c>
      <c r="C1134" s="0">
        <v>1.1199934321559337</v>
      </c>
    </row>
    <row r="1135">
      <c r="A1135" s="3">
        <v>43513.208333333336</v>
      </c>
      <c r="B1135" s="0">
        <v>0</v>
      </c>
      <c r="C1135" s="0">
        <v>0.97580396210311593</v>
      </c>
    </row>
    <row r="1136">
      <c r="A1136" s="3">
        <v>43513.25</v>
      </c>
      <c r="B1136" s="0">
        <v>0</v>
      </c>
      <c r="C1136" s="0">
        <v>1.1514347631615789</v>
      </c>
    </row>
    <row r="1137">
      <c r="A1137" s="3">
        <v>43513.291666666664</v>
      </c>
      <c r="B1137" s="0">
        <v>0</v>
      </c>
      <c r="C1137" s="0">
        <v>0.55998241126172354</v>
      </c>
    </row>
    <row r="1138">
      <c r="A1138" s="3">
        <v>43513.333333333336</v>
      </c>
      <c r="B1138" s="0">
        <v>0.11922886715859449</v>
      </c>
      <c r="C1138" s="0">
        <v>0</v>
      </c>
    </row>
    <row r="1139">
      <c r="A1139" s="3">
        <v>43513.375</v>
      </c>
      <c r="B1139" s="0">
        <v>0.29117380527008718</v>
      </c>
      <c r="C1139" s="0">
        <v>0</v>
      </c>
    </row>
    <row r="1140">
      <c r="A1140" s="3">
        <v>43513.416666666664</v>
      </c>
      <c r="B1140" s="0">
        <v>0.58029635484910291</v>
      </c>
      <c r="C1140" s="0">
        <v>0</v>
      </c>
    </row>
    <row r="1141">
      <c r="A1141" s="3">
        <v>43513.458333333336</v>
      </c>
      <c r="B1141" s="0">
        <v>1</v>
      </c>
      <c r="C1141" s="0">
        <v>0</v>
      </c>
    </row>
    <row r="1142">
      <c r="A1142" s="3">
        <v>43513.5</v>
      </c>
      <c r="B1142" s="0">
        <v>0</v>
      </c>
      <c r="C1142" s="0">
        <v>0</v>
      </c>
    </row>
    <row r="1143">
      <c r="A1143" s="3">
        <v>43513.541666666664</v>
      </c>
      <c r="B1143" s="0">
        <v>0.43023869099947165</v>
      </c>
      <c r="C1143" s="0">
        <v>0</v>
      </c>
    </row>
    <row r="1144">
      <c r="A1144" s="3">
        <v>43513.583333333336</v>
      </c>
      <c r="B1144" s="0">
        <v>0.85930322129412018</v>
      </c>
      <c r="C1144" s="0">
        <v>0</v>
      </c>
    </row>
    <row r="1145">
      <c r="A1145" s="3">
        <v>43513.625</v>
      </c>
      <c r="B1145" s="0">
        <v>1</v>
      </c>
      <c r="C1145" s="0">
        <v>0</v>
      </c>
    </row>
    <row r="1146">
      <c r="A1146" s="3">
        <v>43513.666666666664</v>
      </c>
      <c r="B1146" s="0">
        <v>0</v>
      </c>
      <c r="C1146" s="0">
        <v>0</v>
      </c>
    </row>
    <row r="1147">
      <c r="A1147" s="3">
        <v>43513.708333333336</v>
      </c>
      <c r="B1147" s="0">
        <v>0.3437446765762342</v>
      </c>
      <c r="C1147" s="0">
        <v>0</v>
      </c>
    </row>
    <row r="1148">
      <c r="A1148" s="3">
        <v>43513.75</v>
      </c>
      <c r="B1148" s="0">
        <v>0.51735765476924722</v>
      </c>
      <c r="C1148" s="0">
        <v>0</v>
      </c>
    </row>
    <row r="1149">
      <c r="A1149" s="3">
        <v>43513.791666666664</v>
      </c>
      <c r="B1149" s="0">
        <v>0.67767002345423277</v>
      </c>
      <c r="C1149" s="0">
        <v>0</v>
      </c>
    </row>
    <row r="1150">
      <c r="A1150" s="3">
        <v>43513.833333333336</v>
      </c>
      <c r="B1150" s="0">
        <v>0.85208799401612823</v>
      </c>
      <c r="C1150" s="0">
        <v>0</v>
      </c>
    </row>
    <row r="1151">
      <c r="A1151" s="3">
        <v>43513.875</v>
      </c>
      <c r="B1151" s="0">
        <v>0.98238215107495142</v>
      </c>
      <c r="C1151" s="0">
        <v>0</v>
      </c>
    </row>
    <row r="1152">
      <c r="A1152" s="3">
        <v>43513.916666666664</v>
      </c>
      <c r="B1152" s="0">
        <v>1</v>
      </c>
      <c r="C1152" s="0">
        <v>0</v>
      </c>
    </row>
    <row r="1153">
      <c r="A1153" s="3">
        <v>43513.958333333336</v>
      </c>
      <c r="B1153" s="0">
        <v>0</v>
      </c>
      <c r="C1153" s="0">
        <v>0</v>
      </c>
    </row>
    <row r="1154">
      <c r="A1154" s="3">
        <v>43514</v>
      </c>
      <c r="B1154" s="0">
        <v>0.29062747592296828</v>
      </c>
      <c r="C1154" s="0">
        <v>0</v>
      </c>
    </row>
    <row r="1155">
      <c r="A1155" s="3">
        <v>43514.041666666664</v>
      </c>
      <c r="B1155" s="0">
        <v>0.56463152856559118</v>
      </c>
      <c r="C1155" s="0">
        <v>0</v>
      </c>
    </row>
    <row r="1156">
      <c r="A1156" s="3">
        <v>43514.083333333336</v>
      </c>
      <c r="B1156" s="0">
        <v>0.84848287764426189</v>
      </c>
      <c r="C1156" s="0">
        <v>0</v>
      </c>
    </row>
    <row r="1157">
      <c r="A1157" s="3">
        <v>43514.125</v>
      </c>
      <c r="B1157" s="0">
        <v>1</v>
      </c>
      <c r="C1157" s="0">
        <v>0</v>
      </c>
    </row>
    <row r="1158">
      <c r="A1158" s="3">
        <v>43514.166666666664</v>
      </c>
      <c r="B1158" s="0">
        <v>0</v>
      </c>
      <c r="C1158" s="0">
        <v>0</v>
      </c>
    </row>
    <row r="1159">
      <c r="A1159" s="3">
        <v>43514.208333333336</v>
      </c>
      <c r="B1159" s="0">
        <v>0.27754962512466336</v>
      </c>
      <c r="C1159" s="0">
        <v>0</v>
      </c>
    </row>
    <row r="1160">
      <c r="A1160" s="3">
        <v>43514.25</v>
      </c>
      <c r="B1160" s="0">
        <v>0.53551893597831834</v>
      </c>
      <c r="C1160" s="0">
        <v>0</v>
      </c>
    </row>
    <row r="1161">
      <c r="A1161" s="3">
        <v>43514.291666666664</v>
      </c>
      <c r="B1161" s="0">
        <v>0.92358962120101218</v>
      </c>
      <c r="C1161" s="0">
        <v>0</v>
      </c>
    </row>
    <row r="1162">
      <c r="A1162" s="3">
        <v>43514.333333333336</v>
      </c>
      <c r="B1162" s="0">
        <v>1</v>
      </c>
      <c r="C1162" s="0">
        <v>0</v>
      </c>
    </row>
    <row r="1163">
      <c r="A1163" s="3">
        <v>43514.375</v>
      </c>
      <c r="B1163" s="0">
        <v>0</v>
      </c>
      <c r="C1163" s="0">
        <v>0</v>
      </c>
    </row>
    <row r="1164">
      <c r="A1164" s="3">
        <v>43514.416666666664</v>
      </c>
      <c r="B1164" s="0">
        <v>0.64878007839496321</v>
      </c>
      <c r="C1164" s="0">
        <v>0</v>
      </c>
    </row>
    <row r="1165">
      <c r="A1165" s="3">
        <v>43514.458333333336</v>
      </c>
      <c r="B1165" s="0">
        <v>1</v>
      </c>
      <c r="C1165" s="0">
        <v>0</v>
      </c>
    </row>
    <row r="1166">
      <c r="A1166" s="3">
        <v>43514.5</v>
      </c>
      <c r="B1166" s="0">
        <v>0</v>
      </c>
      <c r="C1166" s="0">
        <v>0</v>
      </c>
    </row>
    <row r="1167">
      <c r="A1167" s="3">
        <v>43514.541666666664</v>
      </c>
      <c r="B1167" s="0">
        <v>0.49458544132329868</v>
      </c>
      <c r="C1167" s="0">
        <v>0</v>
      </c>
    </row>
    <row r="1168">
      <c r="A1168" s="3">
        <v>43514.583333333336</v>
      </c>
      <c r="B1168" s="0">
        <v>0.87684891876970417</v>
      </c>
      <c r="C1168" s="0">
        <v>0</v>
      </c>
    </row>
    <row r="1169">
      <c r="A1169" s="3">
        <v>43514.625</v>
      </c>
      <c r="B1169" s="0">
        <v>1</v>
      </c>
      <c r="C1169" s="0">
        <v>0</v>
      </c>
    </row>
    <row r="1170">
      <c r="A1170" s="3">
        <v>43514.666666666664</v>
      </c>
      <c r="B1170" s="0">
        <v>0</v>
      </c>
      <c r="C1170" s="0">
        <v>0</v>
      </c>
    </row>
    <row r="1171">
      <c r="A1171" s="3">
        <v>43514.708333333336</v>
      </c>
      <c r="B1171" s="0">
        <v>0.094301865630965626</v>
      </c>
      <c r="C1171" s="0">
        <v>0</v>
      </c>
    </row>
    <row r="1172">
      <c r="A1172" s="3">
        <v>43514.75</v>
      </c>
      <c r="B1172" s="0">
        <v>0.10161341443489952</v>
      </c>
      <c r="C1172" s="0">
        <v>0</v>
      </c>
    </row>
    <row r="1173">
      <c r="A1173" s="3">
        <v>43514.791666666664</v>
      </c>
      <c r="B1173" s="0">
        <v>0.23208804367388133</v>
      </c>
      <c r="C1173" s="0">
        <v>0</v>
      </c>
    </row>
    <row r="1174">
      <c r="A1174" s="3">
        <v>43514.833333333336</v>
      </c>
      <c r="B1174" s="0">
        <v>0.54093039912367191</v>
      </c>
      <c r="C1174" s="0">
        <v>0</v>
      </c>
    </row>
    <row r="1175">
      <c r="A1175" s="3">
        <v>43514.875</v>
      </c>
      <c r="B1175" s="0">
        <v>0.79155893957772872</v>
      </c>
      <c r="C1175" s="0">
        <v>0</v>
      </c>
    </row>
    <row r="1176">
      <c r="A1176" s="3">
        <v>43514.916666666664</v>
      </c>
      <c r="B1176" s="0">
        <v>1</v>
      </c>
      <c r="C1176" s="0">
        <v>0</v>
      </c>
    </row>
    <row r="1177">
      <c r="A1177" s="3">
        <v>43514.958333333336</v>
      </c>
      <c r="B1177" s="0">
        <v>0</v>
      </c>
      <c r="C1177" s="0">
        <v>0</v>
      </c>
    </row>
    <row r="1178">
      <c r="A1178" s="3">
        <v>43515</v>
      </c>
      <c r="B1178" s="0">
        <v>0.21815107841129938</v>
      </c>
      <c r="C1178" s="0">
        <v>0</v>
      </c>
    </row>
    <row r="1179">
      <c r="A1179" s="3">
        <v>43515.041666666664</v>
      </c>
      <c r="B1179" s="0">
        <v>0.37561110248756985</v>
      </c>
      <c r="C1179" s="0">
        <v>0</v>
      </c>
    </row>
    <row r="1180">
      <c r="A1180" s="3">
        <v>43515.083333333336</v>
      </c>
      <c r="B1180" s="0">
        <v>0.52005193908492708</v>
      </c>
      <c r="C1180" s="0">
        <v>0</v>
      </c>
    </row>
    <row r="1181">
      <c r="A1181" s="3">
        <v>43515.125</v>
      </c>
      <c r="B1181" s="0">
        <v>0.63845309922252769</v>
      </c>
      <c r="C1181" s="0">
        <v>0</v>
      </c>
    </row>
    <row r="1182">
      <c r="A1182" s="3">
        <v>43515.166666666664</v>
      </c>
      <c r="B1182" s="0">
        <v>0.74099287897201105</v>
      </c>
      <c r="C1182" s="0">
        <v>0</v>
      </c>
    </row>
    <row r="1183">
      <c r="A1183" s="3">
        <v>43515.208333333336</v>
      </c>
      <c r="B1183" s="0">
        <v>0.89481627288487342</v>
      </c>
      <c r="C1183" s="0">
        <v>0</v>
      </c>
    </row>
    <row r="1184">
      <c r="A1184" s="3">
        <v>43515.25</v>
      </c>
      <c r="B1184" s="0">
        <v>0.96532505613004926</v>
      </c>
      <c r="C1184" s="0">
        <v>0</v>
      </c>
    </row>
    <row r="1185">
      <c r="A1185" s="3">
        <v>43515.291666666664</v>
      </c>
      <c r="B1185" s="0">
        <v>1</v>
      </c>
      <c r="C1185" s="0">
        <v>0</v>
      </c>
    </row>
    <row r="1186">
      <c r="A1186" s="3">
        <v>43515.333333333336</v>
      </c>
      <c r="B1186" s="0">
        <v>0</v>
      </c>
      <c r="C1186" s="0">
        <v>0</v>
      </c>
    </row>
    <row r="1187">
      <c r="A1187" s="3">
        <v>43515.375</v>
      </c>
      <c r="B1187" s="0">
        <v>0.40111184208406336</v>
      </c>
      <c r="C1187" s="0">
        <v>0</v>
      </c>
    </row>
    <row r="1188">
      <c r="A1188" s="3">
        <v>43515.416666666664</v>
      </c>
      <c r="B1188" s="0">
        <v>0.85174629026514981</v>
      </c>
      <c r="C1188" s="0">
        <v>0</v>
      </c>
    </row>
    <row r="1189">
      <c r="A1189" s="3">
        <v>43515.458333333336</v>
      </c>
      <c r="B1189" s="0">
        <v>1</v>
      </c>
      <c r="C1189" s="0">
        <v>0</v>
      </c>
    </row>
    <row r="1190">
      <c r="A1190" s="3">
        <v>43515.5</v>
      </c>
      <c r="B1190" s="0">
        <v>0</v>
      </c>
      <c r="C1190" s="0">
        <v>0</v>
      </c>
    </row>
    <row r="1191">
      <c r="A1191" s="3">
        <v>43515.541666666664</v>
      </c>
      <c r="B1191" s="0">
        <v>0.11955031142650113</v>
      </c>
      <c r="C1191" s="0">
        <v>0</v>
      </c>
    </row>
    <row r="1192">
      <c r="A1192" s="3">
        <v>43515.583333333336</v>
      </c>
      <c r="B1192" s="0">
        <v>0.12459265040984029</v>
      </c>
      <c r="C1192" s="0">
        <v>0</v>
      </c>
    </row>
    <row r="1193">
      <c r="A1193" s="3">
        <v>43515.625</v>
      </c>
      <c r="B1193" s="0">
        <v>0.10303955825638626</v>
      </c>
      <c r="C1193" s="0">
        <v>0</v>
      </c>
    </row>
    <row r="1194">
      <c r="A1194" s="3">
        <v>43515.666666666664</v>
      </c>
      <c r="B1194" s="0">
        <v>0</v>
      </c>
      <c r="C1194" s="0">
        <v>0.75233135122671702</v>
      </c>
    </row>
    <row r="1195">
      <c r="A1195" s="3">
        <v>43515.708333333336</v>
      </c>
      <c r="B1195" s="0">
        <v>0</v>
      </c>
      <c r="C1195" s="0">
        <v>1.571304674561653</v>
      </c>
    </row>
    <row r="1196">
      <c r="A1196" s="3">
        <v>43515.75</v>
      </c>
      <c r="B1196" s="0">
        <v>0</v>
      </c>
      <c r="C1196" s="0">
        <v>2.6733914899901894</v>
      </c>
    </row>
    <row r="1197">
      <c r="A1197" s="3">
        <v>43515.791666666664</v>
      </c>
      <c r="B1197" s="0">
        <v>0</v>
      </c>
      <c r="C1197" s="0">
        <v>1.562476287877304</v>
      </c>
    </row>
    <row r="1198">
      <c r="A1198" s="3">
        <v>43515.833333333336</v>
      </c>
      <c r="B1198" s="0">
        <v>0</v>
      </c>
      <c r="C1198" s="0">
        <v>0.80762834202404599</v>
      </c>
    </row>
    <row r="1199">
      <c r="A1199" s="3">
        <v>43515.875</v>
      </c>
      <c r="B1199" s="0">
        <v>0</v>
      </c>
      <c r="C1199" s="0">
        <v>0.58368627487237013</v>
      </c>
    </row>
    <row r="1200">
      <c r="A1200" s="3">
        <v>43515.916666666664</v>
      </c>
      <c r="B1200" s="0">
        <v>0.032723402925554354</v>
      </c>
      <c r="C1200" s="0">
        <v>0</v>
      </c>
    </row>
    <row r="1201">
      <c r="A1201" s="3">
        <v>43515.958333333336</v>
      </c>
      <c r="B1201" s="0">
        <v>0</v>
      </c>
      <c r="C1201" s="0">
        <v>0.24305659232645493</v>
      </c>
    </row>
    <row r="1202">
      <c r="A1202" s="3">
        <v>43516</v>
      </c>
      <c r="B1202" s="0">
        <v>0</v>
      </c>
      <c r="C1202" s="0">
        <v>0.049549941837739198</v>
      </c>
    </row>
    <row r="1203">
      <c r="A1203" s="3">
        <v>43516.041666666664</v>
      </c>
      <c r="B1203" s="0">
        <v>0</v>
      </c>
      <c r="C1203" s="0">
        <v>0.29645463400111804</v>
      </c>
    </row>
    <row r="1204">
      <c r="A1204" s="3">
        <v>43516.083333333336</v>
      </c>
      <c r="B1204" s="0">
        <v>0</v>
      </c>
      <c r="C1204" s="0">
        <v>0.30817962623719564</v>
      </c>
    </row>
    <row r="1205">
      <c r="A1205" s="3">
        <v>43516.125</v>
      </c>
      <c r="B1205" s="0">
        <v>0</v>
      </c>
      <c r="C1205" s="0">
        <v>0.22308541734067622</v>
      </c>
    </row>
    <row r="1206">
      <c r="A1206" s="3">
        <v>43516.166666666664</v>
      </c>
      <c r="B1206" s="0">
        <v>0</v>
      </c>
      <c r="C1206" s="0">
        <v>0.35422617303947956</v>
      </c>
    </row>
    <row r="1207">
      <c r="A1207" s="3">
        <v>43516.208333333336</v>
      </c>
      <c r="B1207" s="0">
        <v>0</v>
      </c>
      <c r="C1207" s="0">
        <v>1.0123984008501057</v>
      </c>
    </row>
    <row r="1208">
      <c r="A1208" s="3">
        <v>43516.25</v>
      </c>
      <c r="B1208" s="0">
        <v>0</v>
      </c>
      <c r="C1208" s="0">
        <v>0.82584513863164966</v>
      </c>
    </row>
    <row r="1209">
      <c r="A1209" s="3">
        <v>43516.291666666664</v>
      </c>
      <c r="B1209" s="0">
        <v>0.0011513285337001035</v>
      </c>
      <c r="C1209" s="0">
        <v>0</v>
      </c>
    </row>
    <row r="1210">
      <c r="A1210" s="3">
        <v>43516.333333333336</v>
      </c>
      <c r="B1210" s="0">
        <v>0.13273138878295959</v>
      </c>
      <c r="C1210" s="0">
        <v>0</v>
      </c>
    </row>
    <row r="1211">
      <c r="A1211" s="3">
        <v>43516.375</v>
      </c>
      <c r="B1211" s="0">
        <v>0.28856889755725978</v>
      </c>
      <c r="C1211" s="0">
        <v>0</v>
      </c>
    </row>
    <row r="1212">
      <c r="A1212" s="3">
        <v>43516.416666666664</v>
      </c>
      <c r="B1212" s="0">
        <v>0.59530916037938697</v>
      </c>
      <c r="C1212" s="0">
        <v>0</v>
      </c>
    </row>
    <row r="1213">
      <c r="A1213" s="3">
        <v>43516.458333333336</v>
      </c>
      <c r="B1213" s="0">
        <v>0.82771041828665015</v>
      </c>
      <c r="C1213" s="0">
        <v>0</v>
      </c>
    </row>
    <row r="1214">
      <c r="A1214" s="3">
        <v>43516.5</v>
      </c>
      <c r="B1214" s="0">
        <v>0.98169828995417063</v>
      </c>
      <c r="C1214" s="0">
        <v>0</v>
      </c>
    </row>
    <row r="1215">
      <c r="A1215" s="3">
        <v>43516.541666666664</v>
      </c>
      <c r="B1215" s="0">
        <v>1</v>
      </c>
      <c r="C1215" s="0">
        <v>0</v>
      </c>
    </row>
    <row r="1216">
      <c r="A1216" s="3">
        <v>43516.583333333336</v>
      </c>
      <c r="B1216" s="0">
        <v>0.99963097546029867</v>
      </c>
      <c r="C1216" s="0">
        <v>0</v>
      </c>
    </row>
    <row r="1217">
      <c r="A1217" s="3">
        <v>43516.625</v>
      </c>
      <c r="B1217" s="0">
        <v>0.89531670463548818</v>
      </c>
      <c r="C1217" s="0">
        <v>0</v>
      </c>
    </row>
    <row r="1218">
      <c r="A1218" s="3">
        <v>43516.666666666664</v>
      </c>
      <c r="B1218" s="0">
        <v>0.70838010989478828</v>
      </c>
      <c r="C1218" s="0">
        <v>0</v>
      </c>
    </row>
    <row r="1219">
      <c r="A1219" s="3">
        <v>43516.708333333336</v>
      </c>
      <c r="B1219" s="0">
        <v>0.40306425396091755</v>
      </c>
      <c r="C1219" s="0">
        <v>0</v>
      </c>
    </row>
    <row r="1220">
      <c r="A1220" s="3">
        <v>43516.75</v>
      </c>
      <c r="B1220" s="0">
        <v>0</v>
      </c>
      <c r="C1220" s="0">
        <v>0.49697540660975958</v>
      </c>
    </row>
    <row r="1221">
      <c r="A1221" s="3">
        <v>43516.791666666664</v>
      </c>
      <c r="B1221" s="0">
        <v>0</v>
      </c>
      <c r="C1221" s="0">
        <v>2.0833941249213539</v>
      </c>
    </row>
    <row r="1222">
      <c r="A1222" s="3">
        <v>43516.833333333336</v>
      </c>
      <c r="B1222" s="0">
        <v>0</v>
      </c>
      <c r="C1222" s="0">
        <v>1.7180661873817034</v>
      </c>
    </row>
    <row r="1223">
      <c r="A1223" s="3">
        <v>43516.875</v>
      </c>
      <c r="B1223" s="0">
        <v>0</v>
      </c>
      <c r="C1223" s="0">
        <v>1.6446903098320165</v>
      </c>
    </row>
    <row r="1224">
      <c r="A1224" s="3">
        <v>43516.916666666664</v>
      </c>
      <c r="B1224" s="0">
        <v>0</v>
      </c>
      <c r="C1224" s="0">
        <v>1.5209855444328901</v>
      </c>
    </row>
    <row r="1225">
      <c r="A1225" s="3">
        <v>43516.958333333336</v>
      </c>
      <c r="B1225" s="0">
        <v>0</v>
      </c>
      <c r="C1225" s="0">
        <v>1.4036059328663435</v>
      </c>
    </row>
    <row r="1226">
      <c r="A1226" s="3">
        <v>43517</v>
      </c>
      <c r="B1226" s="0">
        <v>0</v>
      </c>
      <c r="C1226" s="0">
        <v>1.2784793968483148</v>
      </c>
    </row>
    <row r="1227">
      <c r="A1227" s="3">
        <v>43517.041666666664</v>
      </c>
      <c r="B1227" s="0">
        <v>0</v>
      </c>
      <c r="C1227" s="0">
        <v>1.4654902752842682</v>
      </c>
    </row>
    <row r="1228">
      <c r="A1228" s="3">
        <v>43517.083333333336</v>
      </c>
      <c r="B1228" s="0">
        <v>0</v>
      </c>
      <c r="C1228" s="0">
        <v>1.2549624681117366</v>
      </c>
    </row>
    <row r="1229">
      <c r="A1229" s="3">
        <v>43517.125</v>
      </c>
      <c r="B1229" s="0">
        <v>0</v>
      </c>
      <c r="C1229" s="0">
        <v>1.4559700437534284</v>
      </c>
    </row>
    <row r="1230">
      <c r="A1230" s="3">
        <v>43517.166666666664</v>
      </c>
      <c r="B1230" s="0">
        <v>0</v>
      </c>
      <c r="C1230" s="0">
        <v>1.725350946268523</v>
      </c>
    </row>
    <row r="1231">
      <c r="A1231" s="3">
        <v>43517.208333333336</v>
      </c>
      <c r="B1231" s="0">
        <v>0</v>
      </c>
      <c r="C1231" s="0">
        <v>1.9211347393404055</v>
      </c>
    </row>
    <row r="1232">
      <c r="A1232" s="3">
        <v>43517.25</v>
      </c>
      <c r="B1232" s="0">
        <v>0</v>
      </c>
      <c r="C1232" s="0">
        <v>1.9147758963855754</v>
      </c>
    </row>
    <row r="1233">
      <c r="A1233" s="3">
        <v>43517.291666666664</v>
      </c>
      <c r="B1233" s="0">
        <v>0</v>
      </c>
      <c r="C1233" s="0">
        <v>1.862413645782012</v>
      </c>
    </row>
    <row r="1234">
      <c r="A1234" s="3">
        <v>43517.333333333336</v>
      </c>
      <c r="B1234" s="0">
        <v>0</v>
      </c>
      <c r="C1234" s="0">
        <v>0.49350369260047966</v>
      </c>
    </row>
    <row r="1235">
      <c r="A1235" s="3">
        <v>43517.375</v>
      </c>
      <c r="B1235" s="0">
        <v>0.010741180132020857</v>
      </c>
      <c r="C1235" s="0">
        <v>0</v>
      </c>
    </row>
    <row r="1236">
      <c r="A1236" s="3">
        <v>43517.416666666664</v>
      </c>
      <c r="B1236" s="0">
        <v>0</v>
      </c>
      <c r="C1236" s="0">
        <v>0.13837343128252713</v>
      </c>
    </row>
    <row r="1237">
      <c r="A1237" s="3">
        <v>43517.458333333336</v>
      </c>
      <c r="B1237" s="0">
        <v>0.0065281957175583908</v>
      </c>
      <c r="C1237" s="0">
        <v>0</v>
      </c>
    </row>
    <row r="1238">
      <c r="A1238" s="3">
        <v>43517.5</v>
      </c>
      <c r="B1238" s="0">
        <v>0.020031379306719988</v>
      </c>
      <c r="C1238" s="0">
        <v>0</v>
      </c>
    </row>
    <row r="1239">
      <c r="A1239" s="3">
        <v>43517.541666666664</v>
      </c>
      <c r="B1239" s="0">
        <v>0.086049893329905647</v>
      </c>
      <c r="C1239" s="0">
        <v>0</v>
      </c>
    </row>
    <row r="1240">
      <c r="A1240" s="3">
        <v>43517.583333333336</v>
      </c>
      <c r="B1240" s="0">
        <v>0.16069011573969394</v>
      </c>
      <c r="C1240" s="0">
        <v>0</v>
      </c>
    </row>
    <row r="1241">
      <c r="A1241" s="3">
        <v>43517.625</v>
      </c>
      <c r="B1241" s="0">
        <v>0.19469169329193226</v>
      </c>
      <c r="C1241" s="0">
        <v>0</v>
      </c>
    </row>
    <row r="1242">
      <c r="A1242" s="3">
        <v>43517.666666666664</v>
      </c>
      <c r="B1242" s="0">
        <v>0.1413205333754467</v>
      </c>
      <c r="C1242" s="0">
        <v>0</v>
      </c>
    </row>
    <row r="1243">
      <c r="A1243" s="3">
        <v>43517.708333333336</v>
      </c>
      <c r="B1243" s="0">
        <v>0</v>
      </c>
      <c r="C1243" s="0">
        <v>0.016220974424335344</v>
      </c>
    </row>
    <row r="1244">
      <c r="A1244" s="3">
        <v>43517.75</v>
      </c>
      <c r="B1244" s="0">
        <v>0</v>
      </c>
      <c r="C1244" s="0">
        <v>1.8410814787889618</v>
      </c>
    </row>
    <row r="1245">
      <c r="A1245" s="3">
        <v>43517.791666666664</v>
      </c>
      <c r="B1245" s="0">
        <v>0</v>
      </c>
      <c r="C1245" s="0">
        <v>1.7810062770844319</v>
      </c>
    </row>
    <row r="1246">
      <c r="A1246" s="3">
        <v>43517.833333333336</v>
      </c>
      <c r="B1246" s="0">
        <v>0</v>
      </c>
      <c r="C1246" s="0">
        <v>1.0032753303457702</v>
      </c>
    </row>
    <row r="1247">
      <c r="A1247" s="3">
        <v>43517.875</v>
      </c>
      <c r="B1247" s="0">
        <v>0</v>
      </c>
      <c r="C1247" s="0">
        <v>0.7089771160269428</v>
      </c>
    </row>
    <row r="1248">
      <c r="A1248" s="3">
        <v>43517.916666666664</v>
      </c>
      <c r="B1248" s="0">
        <v>0</v>
      </c>
      <c r="C1248" s="0">
        <v>0.1655208903155132</v>
      </c>
    </row>
    <row r="1249">
      <c r="A1249" s="3">
        <v>43517.958333333336</v>
      </c>
      <c r="B1249" s="0">
        <v>0.12394457574586301</v>
      </c>
      <c r="C1249" s="0">
        <v>0</v>
      </c>
    </row>
    <row r="1250">
      <c r="A1250" s="3">
        <v>43518</v>
      </c>
      <c r="B1250" s="0">
        <v>0.21225076223825518</v>
      </c>
      <c r="C1250" s="0">
        <v>0</v>
      </c>
    </row>
    <row r="1251">
      <c r="A1251" s="3">
        <v>43518.041666666664</v>
      </c>
      <c r="B1251" s="0">
        <v>0.28270514089522164</v>
      </c>
      <c r="C1251" s="0">
        <v>0</v>
      </c>
    </row>
    <row r="1252">
      <c r="A1252" s="3">
        <v>43518.083333333336</v>
      </c>
      <c r="B1252" s="0">
        <v>0.37131368659851671</v>
      </c>
      <c r="C1252" s="0">
        <v>0</v>
      </c>
    </row>
    <row r="1253">
      <c r="A1253" s="3">
        <v>43518.125</v>
      </c>
      <c r="B1253" s="0">
        <v>0.52000467089559932</v>
      </c>
      <c r="C1253" s="0">
        <v>0</v>
      </c>
    </row>
    <row r="1254">
      <c r="A1254" s="3">
        <v>43518.166666666664</v>
      </c>
      <c r="B1254" s="0">
        <v>0.6223008648518038</v>
      </c>
      <c r="C1254" s="0">
        <v>0</v>
      </c>
    </row>
    <row r="1255">
      <c r="A1255" s="3">
        <v>43518.208333333336</v>
      </c>
      <c r="B1255" s="0">
        <v>0.71886179613513479</v>
      </c>
      <c r="C1255" s="0">
        <v>0</v>
      </c>
    </row>
    <row r="1256">
      <c r="A1256" s="3">
        <v>43518.25</v>
      </c>
      <c r="B1256" s="0">
        <v>0.74586706751769494</v>
      </c>
      <c r="C1256" s="0">
        <v>0</v>
      </c>
    </row>
    <row r="1257">
      <c r="A1257" s="3">
        <v>43518.291666666664</v>
      </c>
      <c r="B1257" s="0">
        <v>0.83259814735243198</v>
      </c>
      <c r="C1257" s="0">
        <v>0</v>
      </c>
    </row>
    <row r="1258">
      <c r="A1258" s="3">
        <v>43518.333333333336</v>
      </c>
      <c r="B1258" s="0">
        <v>1</v>
      </c>
      <c r="C1258" s="0">
        <v>0</v>
      </c>
    </row>
    <row r="1259">
      <c r="A1259" s="3">
        <v>43518.375</v>
      </c>
      <c r="B1259" s="0">
        <v>0</v>
      </c>
      <c r="C1259" s="0">
        <v>0</v>
      </c>
    </row>
    <row r="1260">
      <c r="A1260" s="3">
        <v>43518.416666666664</v>
      </c>
      <c r="B1260" s="0">
        <v>0.37892650874128808</v>
      </c>
      <c r="C1260" s="0">
        <v>0</v>
      </c>
    </row>
    <row r="1261">
      <c r="A1261" s="3">
        <v>43518.458333333336</v>
      </c>
      <c r="B1261" s="0">
        <v>0.7853716097680512</v>
      </c>
      <c r="C1261" s="0">
        <v>0</v>
      </c>
    </row>
    <row r="1262">
      <c r="A1262" s="3">
        <v>43518.5</v>
      </c>
      <c r="B1262" s="0">
        <v>1</v>
      </c>
      <c r="C1262" s="0">
        <v>0</v>
      </c>
    </row>
    <row r="1263">
      <c r="A1263" s="3">
        <v>43518.541666666664</v>
      </c>
      <c r="B1263" s="0">
        <v>0</v>
      </c>
      <c r="C1263" s="0">
        <v>0</v>
      </c>
    </row>
    <row r="1264">
      <c r="A1264" s="3">
        <v>43518.583333333336</v>
      </c>
      <c r="B1264" s="0">
        <v>0.20093380883785597</v>
      </c>
      <c r="C1264" s="0">
        <v>0</v>
      </c>
    </row>
    <row r="1265">
      <c r="A1265" s="3">
        <v>43518.625</v>
      </c>
      <c r="B1265" s="0">
        <v>0.56351096473412121</v>
      </c>
      <c r="C1265" s="0">
        <v>0</v>
      </c>
    </row>
    <row r="1266">
      <c r="A1266" s="3">
        <v>43518.666666666664</v>
      </c>
      <c r="B1266" s="0">
        <v>0.74106139195876564</v>
      </c>
      <c r="C1266" s="0">
        <v>0</v>
      </c>
    </row>
    <row r="1267">
      <c r="A1267" s="3">
        <v>43518.708333333336</v>
      </c>
      <c r="B1267" s="0">
        <v>0.70158930471682579</v>
      </c>
      <c r="C1267" s="0">
        <v>0</v>
      </c>
    </row>
    <row r="1268">
      <c r="A1268" s="3">
        <v>43518.75</v>
      </c>
      <c r="B1268" s="0">
        <v>0.38723730574271281</v>
      </c>
      <c r="C1268" s="0">
        <v>0</v>
      </c>
    </row>
    <row r="1269">
      <c r="A1269" s="3">
        <v>43518.791666666664</v>
      </c>
      <c r="B1269" s="0">
        <v>0</v>
      </c>
      <c r="C1269" s="0">
        <v>0.13261664814321827</v>
      </c>
    </row>
    <row r="1270">
      <c r="A1270" s="3">
        <v>43518.833333333336</v>
      </c>
      <c r="B1270" s="0">
        <v>0</v>
      </c>
      <c r="C1270" s="0">
        <v>2.1544383574459141</v>
      </c>
    </row>
    <row r="1271">
      <c r="A1271" s="3">
        <v>43518.875</v>
      </c>
      <c r="B1271" s="0">
        <v>0</v>
      </c>
      <c r="C1271" s="0">
        <v>1.7143898621733691</v>
      </c>
    </row>
    <row r="1272">
      <c r="A1272" s="3">
        <v>43518.916666666664</v>
      </c>
      <c r="B1272" s="0">
        <v>0</v>
      </c>
      <c r="C1272" s="0">
        <v>1.187466338803187</v>
      </c>
    </row>
    <row r="1273">
      <c r="A1273" s="3">
        <v>43518.958333333336</v>
      </c>
      <c r="B1273" s="0">
        <v>0</v>
      </c>
      <c r="C1273" s="0">
        <v>1.4918500978731513</v>
      </c>
    </row>
    <row r="1274">
      <c r="A1274" s="3">
        <v>43519</v>
      </c>
      <c r="B1274" s="0">
        <v>0</v>
      </c>
      <c r="C1274" s="0">
        <v>0.36089117775936774</v>
      </c>
    </row>
    <row r="1275">
      <c r="A1275" s="3">
        <v>43519.041666666664</v>
      </c>
      <c r="B1275" s="0">
        <v>0</v>
      </c>
      <c r="C1275" s="0">
        <v>0.69810619023745679</v>
      </c>
    </row>
    <row r="1276">
      <c r="A1276" s="3">
        <v>43519.083333333336</v>
      </c>
      <c r="B1276" s="0">
        <v>0.019940015680312069</v>
      </c>
      <c r="C1276" s="0">
        <v>0</v>
      </c>
    </row>
    <row r="1277">
      <c r="A1277" s="3">
        <v>43519.125</v>
      </c>
      <c r="B1277" s="0">
        <v>0.17265327787886275</v>
      </c>
      <c r="C1277" s="0">
        <v>0</v>
      </c>
    </row>
    <row r="1278">
      <c r="A1278" s="3">
        <v>43519.166666666664</v>
      </c>
      <c r="B1278" s="0">
        <v>0.32644811688287922</v>
      </c>
      <c r="C1278" s="0">
        <v>0</v>
      </c>
    </row>
    <row r="1279">
      <c r="A1279" s="3">
        <v>43519.208333333336</v>
      </c>
      <c r="B1279" s="0">
        <v>0.45947676976753982</v>
      </c>
      <c r="C1279" s="0">
        <v>0</v>
      </c>
    </row>
    <row r="1280">
      <c r="A1280" s="3">
        <v>43519.25</v>
      </c>
      <c r="B1280" s="0">
        <v>0.53492746174528849</v>
      </c>
      <c r="C1280" s="0">
        <v>0</v>
      </c>
    </row>
    <row r="1281">
      <c r="A1281" s="3">
        <v>43519.291666666664</v>
      </c>
      <c r="B1281" s="0">
        <v>0.71875256149109557</v>
      </c>
      <c r="C1281" s="0">
        <v>0</v>
      </c>
    </row>
    <row r="1282">
      <c r="A1282" s="3">
        <v>43519.333333333336</v>
      </c>
      <c r="B1282" s="0">
        <v>0.96515812967418702</v>
      </c>
      <c r="C1282" s="0">
        <v>0</v>
      </c>
    </row>
    <row r="1283">
      <c r="A1283" s="3">
        <v>43519.375</v>
      </c>
      <c r="B1283" s="0">
        <v>1</v>
      </c>
      <c r="C1283" s="0">
        <v>0</v>
      </c>
    </row>
    <row r="1284">
      <c r="A1284" s="3">
        <v>43519.416666666664</v>
      </c>
      <c r="B1284" s="0">
        <v>0</v>
      </c>
      <c r="C1284" s="0">
        <v>0</v>
      </c>
    </row>
    <row r="1285">
      <c r="A1285" s="3">
        <v>43519.458333333336</v>
      </c>
      <c r="B1285" s="0">
        <v>0.55701434694618424</v>
      </c>
      <c r="C1285" s="0">
        <v>0</v>
      </c>
    </row>
    <row r="1286">
      <c r="A1286" s="3">
        <v>43519.5</v>
      </c>
      <c r="B1286" s="0">
        <v>1</v>
      </c>
      <c r="C1286" s="0">
        <v>0</v>
      </c>
    </row>
    <row r="1287">
      <c r="A1287" s="3">
        <v>43519.541666666664</v>
      </c>
      <c r="B1287" s="0">
        <v>0</v>
      </c>
      <c r="C1287" s="0">
        <v>0</v>
      </c>
    </row>
    <row r="1288">
      <c r="A1288" s="3">
        <v>43519.583333333336</v>
      </c>
      <c r="B1288" s="0">
        <v>0.64483716960884174</v>
      </c>
      <c r="C1288" s="0">
        <v>0</v>
      </c>
    </row>
    <row r="1289">
      <c r="A1289" s="3">
        <v>43519.625</v>
      </c>
      <c r="B1289" s="0">
        <v>1</v>
      </c>
      <c r="C1289" s="0">
        <v>0</v>
      </c>
    </row>
    <row r="1290">
      <c r="A1290" s="3">
        <v>43519.666666666664</v>
      </c>
      <c r="B1290" s="0">
        <v>0</v>
      </c>
      <c r="C1290" s="0">
        <v>0</v>
      </c>
    </row>
    <row r="1291">
      <c r="A1291" s="3">
        <v>43519.708333333336</v>
      </c>
      <c r="B1291" s="0">
        <v>0.48294528488355504</v>
      </c>
      <c r="C1291" s="0">
        <v>0</v>
      </c>
    </row>
    <row r="1292">
      <c r="A1292" s="3">
        <v>43519.75</v>
      </c>
      <c r="B1292" s="0">
        <v>0.92549928376908186</v>
      </c>
      <c r="C1292" s="0">
        <v>0</v>
      </c>
    </row>
    <row r="1293">
      <c r="A1293" s="3">
        <v>43519.791666666664</v>
      </c>
      <c r="B1293" s="0">
        <v>1</v>
      </c>
      <c r="C1293" s="0">
        <v>0</v>
      </c>
    </row>
    <row r="1294">
      <c r="A1294" s="3">
        <v>43519.833333333336</v>
      </c>
      <c r="B1294" s="0">
        <v>0</v>
      </c>
      <c r="C1294" s="0">
        <v>0</v>
      </c>
    </row>
    <row r="1295">
      <c r="A1295" s="3">
        <v>43519.875</v>
      </c>
      <c r="B1295" s="0">
        <v>0.41823878551372112</v>
      </c>
      <c r="C1295" s="0">
        <v>0</v>
      </c>
    </row>
    <row r="1296">
      <c r="A1296" s="3">
        <v>43519.916666666664</v>
      </c>
      <c r="B1296" s="0">
        <v>0.9187949498352368</v>
      </c>
      <c r="C1296" s="0">
        <v>0</v>
      </c>
    </row>
    <row r="1297">
      <c r="A1297" s="3">
        <v>43519.958333333336</v>
      </c>
      <c r="B1297" s="0">
        <v>1</v>
      </c>
      <c r="C1297" s="0">
        <v>0</v>
      </c>
    </row>
    <row r="1298">
      <c r="A1298" s="3">
        <v>43520</v>
      </c>
      <c r="B1298" s="0">
        <v>0</v>
      </c>
      <c r="C1298" s="0">
        <v>0</v>
      </c>
    </row>
    <row r="1299">
      <c r="A1299" s="3">
        <v>43520.041666666664</v>
      </c>
      <c r="B1299" s="0">
        <v>0.42282493501331125</v>
      </c>
      <c r="C1299" s="0">
        <v>0</v>
      </c>
    </row>
    <row r="1300">
      <c r="A1300" s="3">
        <v>43520.083333333336</v>
      </c>
      <c r="B1300" s="0">
        <v>0.82670956772165172</v>
      </c>
      <c r="C1300" s="0">
        <v>0</v>
      </c>
    </row>
    <row r="1301">
      <c r="A1301" s="3">
        <v>43520.125</v>
      </c>
      <c r="B1301" s="0">
        <v>1</v>
      </c>
      <c r="C1301" s="0">
        <v>0</v>
      </c>
    </row>
    <row r="1302">
      <c r="A1302" s="3">
        <v>43520.166666666664</v>
      </c>
      <c r="B1302" s="0">
        <v>0</v>
      </c>
      <c r="C1302" s="0">
        <v>0</v>
      </c>
    </row>
    <row r="1303">
      <c r="A1303" s="3">
        <v>43520.208333333336</v>
      </c>
      <c r="B1303" s="0">
        <v>0.26564882698619796</v>
      </c>
      <c r="C1303" s="0">
        <v>0</v>
      </c>
    </row>
    <row r="1304">
      <c r="A1304" s="3">
        <v>43520.25</v>
      </c>
      <c r="B1304" s="0">
        <v>0.4781670917750046</v>
      </c>
      <c r="C1304" s="0">
        <v>0</v>
      </c>
    </row>
    <row r="1305">
      <c r="A1305" s="3">
        <v>43520.291666666664</v>
      </c>
      <c r="B1305" s="0">
        <v>0.86901708426619739</v>
      </c>
      <c r="C1305" s="0">
        <v>0</v>
      </c>
    </row>
    <row r="1306">
      <c r="A1306" s="3">
        <v>43520.333333333336</v>
      </c>
      <c r="B1306" s="0">
        <v>1</v>
      </c>
      <c r="C1306" s="0">
        <v>0</v>
      </c>
    </row>
    <row r="1307">
      <c r="A1307" s="3">
        <v>43520.375</v>
      </c>
      <c r="B1307" s="0">
        <v>0</v>
      </c>
      <c r="C1307" s="0">
        <v>0</v>
      </c>
    </row>
    <row r="1308">
      <c r="A1308" s="3">
        <v>43520.416666666664</v>
      </c>
      <c r="B1308" s="0">
        <v>0.64334008578486335</v>
      </c>
      <c r="C1308" s="0">
        <v>0</v>
      </c>
    </row>
    <row r="1309">
      <c r="A1309" s="3">
        <v>43520.458333333336</v>
      </c>
      <c r="B1309" s="0">
        <v>1</v>
      </c>
      <c r="C1309" s="0">
        <v>0</v>
      </c>
    </row>
    <row r="1310">
      <c r="A1310" s="3">
        <v>43520.5</v>
      </c>
      <c r="B1310" s="0">
        <v>0</v>
      </c>
      <c r="C1310" s="0">
        <v>0</v>
      </c>
    </row>
    <row r="1311">
      <c r="A1311" s="3">
        <v>43520.541666666664</v>
      </c>
      <c r="B1311" s="0">
        <v>0.24357599689601328</v>
      </c>
      <c r="C1311" s="0">
        <v>0</v>
      </c>
    </row>
    <row r="1312">
      <c r="A1312" s="3">
        <v>43520.583333333336</v>
      </c>
      <c r="B1312" s="0">
        <v>0.59428713323849536</v>
      </c>
      <c r="C1312" s="0">
        <v>0</v>
      </c>
    </row>
    <row r="1313">
      <c r="A1313" s="3">
        <v>43520.625</v>
      </c>
      <c r="B1313" s="0">
        <v>0.78397016470944969</v>
      </c>
      <c r="C1313" s="0">
        <v>0</v>
      </c>
    </row>
    <row r="1314">
      <c r="A1314" s="3">
        <v>43520.666666666664</v>
      </c>
      <c r="B1314" s="0">
        <v>0.86089291733231799</v>
      </c>
      <c r="C1314" s="0">
        <v>0</v>
      </c>
    </row>
    <row r="1315">
      <c r="A1315" s="3">
        <v>43520.708333333336</v>
      </c>
      <c r="B1315" s="0">
        <v>0.79440661743048935</v>
      </c>
      <c r="C1315" s="0">
        <v>0</v>
      </c>
    </row>
    <row r="1316">
      <c r="A1316" s="3">
        <v>43520.75</v>
      </c>
      <c r="B1316" s="0">
        <v>0.59091659563491772</v>
      </c>
      <c r="C1316" s="0">
        <v>0</v>
      </c>
    </row>
    <row r="1317">
      <c r="A1317" s="3">
        <v>43520.791666666664</v>
      </c>
      <c r="B1317" s="0">
        <v>0.17152696509766435</v>
      </c>
      <c r="C1317" s="0">
        <v>0</v>
      </c>
    </row>
    <row r="1318">
      <c r="A1318" s="3">
        <v>43520.833333333336</v>
      </c>
      <c r="B1318" s="0">
        <v>0</v>
      </c>
      <c r="C1318" s="0">
        <v>1.0594367258647188</v>
      </c>
    </row>
    <row r="1319">
      <c r="A1319" s="3">
        <v>43520.875</v>
      </c>
      <c r="B1319" s="0">
        <v>0</v>
      </c>
      <c r="C1319" s="0">
        <v>1.8144287294356094</v>
      </c>
    </row>
    <row r="1320">
      <c r="A1320" s="3">
        <v>43520.916666666664</v>
      </c>
      <c r="B1320" s="0">
        <v>0</v>
      </c>
      <c r="C1320" s="0">
        <v>0.97474476568884538</v>
      </c>
    </row>
    <row r="1321">
      <c r="A1321" s="3">
        <v>43520.958333333336</v>
      </c>
      <c r="B1321" s="0">
        <v>0</v>
      </c>
      <c r="C1321" s="0">
        <v>1.2420558154499772</v>
      </c>
    </row>
    <row r="1322">
      <c r="A1322" s="3">
        <v>43521</v>
      </c>
      <c r="B1322" s="0">
        <v>0</v>
      </c>
      <c r="C1322" s="0">
        <v>0.39855115027737031</v>
      </c>
    </row>
    <row r="1323">
      <c r="A1323" s="3">
        <v>43521.041666666664</v>
      </c>
      <c r="B1323" s="0">
        <v>0.034460991603055498</v>
      </c>
      <c r="C1323" s="0">
        <v>0</v>
      </c>
    </row>
    <row r="1324">
      <c r="A1324" s="3">
        <v>43521.083333333336</v>
      </c>
      <c r="B1324" s="0">
        <v>0.096474862508339393</v>
      </c>
      <c r="C1324" s="0">
        <v>0</v>
      </c>
    </row>
    <row r="1325">
      <c r="A1325" s="3">
        <v>43521.125</v>
      </c>
      <c r="B1325" s="0">
        <v>0.18765904758870264</v>
      </c>
      <c r="C1325" s="0">
        <v>0</v>
      </c>
    </row>
    <row r="1326">
      <c r="A1326" s="3">
        <v>43521.166666666664</v>
      </c>
      <c r="B1326" s="0">
        <v>0.26615296278993028</v>
      </c>
      <c r="C1326" s="0">
        <v>0</v>
      </c>
    </row>
    <row r="1327">
      <c r="A1327" s="3">
        <v>43521.208333333336</v>
      </c>
      <c r="B1327" s="0">
        <v>0.26926097773358615</v>
      </c>
      <c r="C1327" s="0">
        <v>0</v>
      </c>
    </row>
    <row r="1328">
      <c r="A1328" s="3">
        <v>43521.25</v>
      </c>
      <c r="B1328" s="0">
        <v>0.26939961030615706</v>
      </c>
      <c r="C1328" s="0">
        <v>0</v>
      </c>
    </row>
    <row r="1329">
      <c r="A1329" s="3">
        <v>43521.291666666664</v>
      </c>
      <c r="B1329" s="0">
        <v>0.33362045007711549</v>
      </c>
      <c r="C1329" s="0">
        <v>0</v>
      </c>
    </row>
    <row r="1330">
      <c r="A1330" s="3">
        <v>43521.333333333336</v>
      </c>
      <c r="B1330" s="0">
        <v>0.53332855275139912</v>
      </c>
      <c r="C1330" s="0">
        <v>0</v>
      </c>
    </row>
    <row r="1331">
      <c r="A1331" s="3">
        <v>43521.375</v>
      </c>
      <c r="B1331" s="0">
        <v>0.73228697883515159</v>
      </c>
      <c r="C1331" s="0">
        <v>0</v>
      </c>
    </row>
    <row r="1332">
      <c r="A1332" s="3">
        <v>43521.416666666664</v>
      </c>
      <c r="B1332" s="0">
        <v>1</v>
      </c>
      <c r="C1332" s="0">
        <v>0</v>
      </c>
    </row>
    <row r="1333">
      <c r="A1333" s="3">
        <v>43521.458333333336</v>
      </c>
      <c r="B1333" s="0">
        <v>0</v>
      </c>
      <c r="C1333" s="0">
        <v>0</v>
      </c>
    </row>
    <row r="1334">
      <c r="A1334" s="3">
        <v>43521.5</v>
      </c>
      <c r="B1334" s="0">
        <v>0.27162168722626812</v>
      </c>
      <c r="C1334" s="0">
        <v>0</v>
      </c>
    </row>
    <row r="1335">
      <c r="A1335" s="3">
        <v>43521.541666666664</v>
      </c>
      <c r="B1335" s="0">
        <v>0.72250104842332796</v>
      </c>
      <c r="C1335" s="0">
        <v>0</v>
      </c>
    </row>
    <row r="1336">
      <c r="A1336" s="3">
        <v>43521.583333333336</v>
      </c>
      <c r="B1336" s="0">
        <v>1</v>
      </c>
      <c r="C1336" s="0">
        <v>0</v>
      </c>
    </row>
    <row r="1337">
      <c r="A1337" s="3">
        <v>43521.625</v>
      </c>
      <c r="B1337" s="0">
        <v>0</v>
      </c>
      <c r="C1337" s="0">
        <v>0</v>
      </c>
    </row>
    <row r="1338">
      <c r="A1338" s="3">
        <v>43521.666666666664</v>
      </c>
      <c r="B1338" s="0">
        <v>0.50755236727034081</v>
      </c>
      <c r="C1338" s="0">
        <v>0</v>
      </c>
    </row>
    <row r="1339">
      <c r="A1339" s="3">
        <v>43521.708333333336</v>
      </c>
      <c r="B1339" s="0">
        <v>1</v>
      </c>
      <c r="C1339" s="0">
        <v>0</v>
      </c>
    </row>
    <row r="1340">
      <c r="A1340" s="3">
        <v>43521.75</v>
      </c>
      <c r="B1340" s="0">
        <v>0</v>
      </c>
      <c r="C1340" s="0">
        <v>0</v>
      </c>
    </row>
    <row r="1341">
      <c r="A1341" s="3">
        <v>43521.791666666664</v>
      </c>
      <c r="B1341" s="0">
        <v>0.47352893564770099</v>
      </c>
      <c r="C1341" s="0">
        <v>0</v>
      </c>
    </row>
    <row r="1342">
      <c r="A1342" s="3">
        <v>43521.833333333336</v>
      </c>
      <c r="B1342" s="0">
        <v>0.98989328877202287</v>
      </c>
      <c r="C1342" s="0">
        <v>0</v>
      </c>
    </row>
    <row r="1343">
      <c r="A1343" s="3">
        <v>43521.875</v>
      </c>
      <c r="B1343" s="0">
        <v>1</v>
      </c>
      <c r="C1343" s="0">
        <v>0</v>
      </c>
    </row>
    <row r="1344">
      <c r="A1344" s="3">
        <v>43521.916666666664</v>
      </c>
      <c r="B1344" s="0">
        <v>0</v>
      </c>
      <c r="C1344" s="0">
        <v>0</v>
      </c>
    </row>
    <row r="1345">
      <c r="A1345" s="3">
        <v>43521.958333333336</v>
      </c>
      <c r="B1345" s="0">
        <v>0.60983737533612303</v>
      </c>
      <c r="C1345" s="0">
        <v>0</v>
      </c>
    </row>
    <row r="1346">
      <c r="A1346" s="3">
        <v>43522</v>
      </c>
      <c r="B1346" s="0">
        <v>1</v>
      </c>
      <c r="C1346" s="0">
        <v>0</v>
      </c>
    </row>
    <row r="1347">
      <c r="A1347" s="3">
        <v>43522.041666666664</v>
      </c>
      <c r="B1347" s="0">
        <v>0</v>
      </c>
      <c r="C1347" s="0">
        <v>0</v>
      </c>
    </row>
    <row r="1348">
      <c r="A1348" s="3">
        <v>43522.083333333336</v>
      </c>
      <c r="B1348" s="0">
        <v>0.59807972122846231</v>
      </c>
      <c r="C1348" s="0">
        <v>0</v>
      </c>
    </row>
    <row r="1349">
      <c r="A1349" s="3">
        <v>43522.125</v>
      </c>
      <c r="B1349" s="0">
        <v>1</v>
      </c>
      <c r="C1349" s="0">
        <v>0</v>
      </c>
    </row>
    <row r="1350">
      <c r="A1350" s="3">
        <v>43522.166666666664</v>
      </c>
      <c r="B1350" s="0">
        <v>0</v>
      </c>
      <c r="C1350" s="0">
        <v>0</v>
      </c>
    </row>
    <row r="1351">
      <c r="A1351" s="3">
        <v>43522.208333333336</v>
      </c>
      <c r="B1351" s="0">
        <v>0.26902951319296503</v>
      </c>
      <c r="C1351" s="0">
        <v>0</v>
      </c>
    </row>
    <row r="1352">
      <c r="A1352" s="3">
        <v>43522.25</v>
      </c>
      <c r="B1352" s="0">
        <v>0.41826722215213685</v>
      </c>
      <c r="C1352" s="0">
        <v>0</v>
      </c>
    </row>
    <row r="1353">
      <c r="A1353" s="3">
        <v>43522.291666666664</v>
      </c>
      <c r="B1353" s="0">
        <v>0.58443250642044697</v>
      </c>
      <c r="C1353" s="0">
        <v>0</v>
      </c>
    </row>
    <row r="1354">
      <c r="A1354" s="3">
        <v>43522.333333333336</v>
      </c>
      <c r="B1354" s="0">
        <v>0.79709609833126027</v>
      </c>
      <c r="C1354" s="0">
        <v>0</v>
      </c>
    </row>
    <row r="1355">
      <c r="A1355" s="3">
        <v>43522.375</v>
      </c>
      <c r="B1355" s="0">
        <v>1</v>
      </c>
      <c r="C1355" s="0">
        <v>0</v>
      </c>
    </row>
    <row r="1356">
      <c r="A1356" s="3">
        <v>43522.416666666664</v>
      </c>
      <c r="B1356" s="0">
        <v>0</v>
      </c>
      <c r="C1356" s="0">
        <v>0</v>
      </c>
    </row>
    <row r="1357">
      <c r="A1357" s="3">
        <v>43522.458333333336</v>
      </c>
      <c r="B1357" s="0">
        <v>0.027912549661501324</v>
      </c>
      <c r="C1357" s="0">
        <v>0</v>
      </c>
    </row>
    <row r="1358">
      <c r="A1358" s="3">
        <v>43522.5</v>
      </c>
      <c r="B1358" s="0">
        <v>0.076712676432300578</v>
      </c>
      <c r="C1358" s="0">
        <v>0</v>
      </c>
    </row>
    <row r="1359">
      <c r="A1359" s="3">
        <v>43522.541666666664</v>
      </c>
      <c r="B1359" s="0">
        <v>0.15024164891952049</v>
      </c>
      <c r="C1359" s="0">
        <v>0</v>
      </c>
    </row>
    <row r="1360">
      <c r="A1360" s="3">
        <v>43522.583333333336</v>
      </c>
      <c r="B1360" s="0">
        <v>0.19044542917195231</v>
      </c>
      <c r="C1360" s="0">
        <v>0</v>
      </c>
    </row>
    <row r="1361">
      <c r="A1361" s="3">
        <v>43522.625</v>
      </c>
      <c r="B1361" s="0">
        <v>0.16278087336791847</v>
      </c>
      <c r="C1361" s="0">
        <v>0</v>
      </c>
    </row>
    <row r="1362">
      <c r="A1362" s="3">
        <v>43522.666666666664</v>
      </c>
      <c r="B1362" s="0">
        <v>0.058316941574631839</v>
      </c>
      <c r="C1362" s="0">
        <v>0</v>
      </c>
    </row>
    <row r="1363">
      <c r="A1363" s="3">
        <v>43522.708333333336</v>
      </c>
      <c r="B1363" s="0">
        <v>0</v>
      </c>
      <c r="C1363" s="0">
        <v>0.96141630586289906</v>
      </c>
    </row>
    <row r="1364">
      <c r="A1364" s="3">
        <v>43522.75</v>
      </c>
      <c r="B1364" s="0">
        <v>0</v>
      </c>
      <c r="C1364" s="0">
        <v>1.9293216194495189</v>
      </c>
    </row>
    <row r="1365">
      <c r="A1365" s="3">
        <v>43522.791666666664</v>
      </c>
      <c r="B1365" s="0">
        <v>0</v>
      </c>
      <c r="C1365" s="0">
        <v>1.3551816681171529</v>
      </c>
    </row>
    <row r="1366">
      <c r="A1366" s="3">
        <v>43522.833333333336</v>
      </c>
      <c r="B1366" s="0">
        <v>0</v>
      </c>
      <c r="C1366" s="0">
        <v>1.3920687420974678</v>
      </c>
    </row>
    <row r="1367">
      <c r="A1367" s="3">
        <v>43522.875</v>
      </c>
      <c r="B1367" s="0">
        <v>0</v>
      </c>
      <c r="C1367" s="0">
        <v>0.20637279871865721</v>
      </c>
    </row>
    <row r="1368">
      <c r="A1368" s="3">
        <v>43522.916666666664</v>
      </c>
      <c r="B1368" s="0">
        <v>0.028180292840377461</v>
      </c>
      <c r="C1368" s="0">
        <v>0</v>
      </c>
    </row>
    <row r="1369">
      <c r="A1369" s="3">
        <v>43522.958333333336</v>
      </c>
      <c r="B1369" s="0">
        <v>0.11430509885097623</v>
      </c>
      <c r="C1369" s="0">
        <v>0</v>
      </c>
    </row>
    <row r="1370">
      <c r="A1370" s="3">
        <v>43523</v>
      </c>
      <c r="B1370" s="0">
        <v>0.21514300942011272</v>
      </c>
      <c r="C1370" s="0">
        <v>0</v>
      </c>
    </row>
    <row r="1371">
      <c r="A1371" s="3">
        <v>43523.041666666664</v>
      </c>
      <c r="B1371" s="0">
        <v>0.3464852286541128</v>
      </c>
      <c r="C1371" s="0">
        <v>0</v>
      </c>
    </row>
    <row r="1372">
      <c r="A1372" s="3">
        <v>43523.083333333336</v>
      </c>
      <c r="B1372" s="0">
        <v>0.52026481976623962</v>
      </c>
      <c r="C1372" s="0">
        <v>0</v>
      </c>
    </row>
    <row r="1373">
      <c r="A1373" s="3">
        <v>43523.125</v>
      </c>
      <c r="B1373" s="0">
        <v>0.69479311595611892</v>
      </c>
      <c r="C1373" s="0">
        <v>0</v>
      </c>
    </row>
    <row r="1374">
      <c r="A1374" s="3">
        <v>43523.166666666664</v>
      </c>
      <c r="B1374" s="0">
        <v>0.83184072882522653</v>
      </c>
      <c r="C1374" s="0">
        <v>0</v>
      </c>
    </row>
    <row r="1375">
      <c r="A1375" s="3">
        <v>43523.208333333336</v>
      </c>
      <c r="B1375" s="0">
        <v>0.93604667504837402</v>
      </c>
      <c r="C1375" s="0">
        <v>0</v>
      </c>
    </row>
    <row r="1376">
      <c r="A1376" s="3">
        <v>43523.25</v>
      </c>
      <c r="B1376" s="0">
        <v>1</v>
      </c>
      <c r="C1376" s="0">
        <v>0</v>
      </c>
    </row>
    <row r="1377">
      <c r="A1377" s="3">
        <v>43523.291666666664</v>
      </c>
      <c r="B1377" s="0">
        <v>0</v>
      </c>
      <c r="C1377" s="0">
        <v>0</v>
      </c>
    </row>
    <row r="1378">
      <c r="A1378" s="3">
        <v>43523.333333333336</v>
      </c>
      <c r="B1378" s="0">
        <v>0.25052785766351815</v>
      </c>
      <c r="C1378" s="0">
        <v>0</v>
      </c>
    </row>
    <row r="1379">
      <c r="A1379" s="3">
        <v>43523.375</v>
      </c>
      <c r="B1379" s="0">
        <v>0.53598209635515004</v>
      </c>
      <c r="C1379" s="0">
        <v>0</v>
      </c>
    </row>
    <row r="1380">
      <c r="A1380" s="3">
        <v>43523.416666666664</v>
      </c>
      <c r="B1380" s="0">
        <v>0.97430792165788183</v>
      </c>
      <c r="C1380" s="0">
        <v>0</v>
      </c>
    </row>
    <row r="1381">
      <c r="A1381" s="3">
        <v>43523.458333333336</v>
      </c>
      <c r="B1381" s="0">
        <v>1</v>
      </c>
      <c r="C1381" s="0">
        <v>0</v>
      </c>
    </row>
    <row r="1382">
      <c r="A1382" s="3">
        <v>43523.5</v>
      </c>
      <c r="B1382" s="0">
        <v>0</v>
      </c>
      <c r="C1382" s="0">
        <v>0</v>
      </c>
    </row>
    <row r="1383">
      <c r="A1383" s="3">
        <v>43523.541666666664</v>
      </c>
      <c r="B1383" s="0">
        <v>0.52173919394135204</v>
      </c>
      <c r="C1383" s="0">
        <v>0</v>
      </c>
    </row>
    <row r="1384">
      <c r="A1384" s="3">
        <v>43523.583333333336</v>
      </c>
      <c r="B1384" s="0">
        <v>1</v>
      </c>
      <c r="C1384" s="0">
        <v>0</v>
      </c>
    </row>
    <row r="1385">
      <c r="A1385" s="3">
        <v>43523.625</v>
      </c>
      <c r="B1385" s="0">
        <v>0</v>
      </c>
      <c r="C1385" s="0">
        <v>0</v>
      </c>
    </row>
    <row r="1386">
      <c r="A1386" s="3">
        <v>43523.666666666664</v>
      </c>
      <c r="B1386" s="0">
        <v>0.4038125288168814</v>
      </c>
      <c r="C1386" s="0">
        <v>0</v>
      </c>
    </row>
    <row r="1387">
      <c r="A1387" s="3">
        <v>43523.708333333336</v>
      </c>
      <c r="B1387" s="0">
        <v>0.63577099714570529</v>
      </c>
      <c r="C1387" s="0">
        <v>0</v>
      </c>
    </row>
    <row r="1388">
      <c r="A1388" s="3">
        <v>43523.75</v>
      </c>
      <c r="B1388" s="0">
        <v>0.85846775599697356</v>
      </c>
      <c r="C1388" s="0">
        <v>0</v>
      </c>
    </row>
    <row r="1389">
      <c r="A1389" s="3">
        <v>43523.791666666664</v>
      </c>
      <c r="B1389" s="0">
        <v>1</v>
      </c>
      <c r="C1389" s="0">
        <v>0</v>
      </c>
    </row>
    <row r="1390">
      <c r="A1390" s="3">
        <v>43523.833333333336</v>
      </c>
      <c r="B1390" s="0">
        <v>0</v>
      </c>
      <c r="C1390" s="0">
        <v>0</v>
      </c>
    </row>
    <row r="1391">
      <c r="A1391" s="3">
        <v>43523.875</v>
      </c>
      <c r="B1391" s="0">
        <v>0.25822770470722112</v>
      </c>
      <c r="C1391" s="0">
        <v>0</v>
      </c>
    </row>
    <row r="1392">
      <c r="A1392" s="3">
        <v>43523.916666666664</v>
      </c>
      <c r="B1392" s="0">
        <v>0.53833664376816959</v>
      </c>
      <c r="C1392" s="0">
        <v>0</v>
      </c>
    </row>
    <row r="1393">
      <c r="A1393" s="3">
        <v>43523.958333333336</v>
      </c>
      <c r="B1393" s="0">
        <v>0.88414161038828487</v>
      </c>
      <c r="C1393" s="0">
        <v>0</v>
      </c>
    </row>
    <row r="1394">
      <c r="A1394" s="3">
        <v>43524</v>
      </c>
      <c r="B1394" s="0">
        <v>1</v>
      </c>
      <c r="C1394" s="0">
        <v>0</v>
      </c>
    </row>
    <row r="1395">
      <c r="A1395" s="3">
        <v>43524.041666666664</v>
      </c>
      <c r="B1395" s="0">
        <v>0</v>
      </c>
      <c r="C1395" s="0">
        <v>0</v>
      </c>
    </row>
    <row r="1396">
      <c r="A1396" s="3">
        <v>43524.083333333336</v>
      </c>
      <c r="B1396" s="0">
        <v>0.19787800860132154</v>
      </c>
      <c r="C1396" s="0">
        <v>0</v>
      </c>
    </row>
    <row r="1397">
      <c r="A1397" s="3">
        <v>43524.125</v>
      </c>
      <c r="B1397" s="0">
        <v>0.42372324313973286</v>
      </c>
      <c r="C1397" s="0">
        <v>0</v>
      </c>
    </row>
    <row r="1398">
      <c r="A1398" s="3">
        <v>43524.166666666664</v>
      </c>
      <c r="B1398" s="0">
        <v>0.60817938141470829</v>
      </c>
      <c r="C1398" s="0">
        <v>0</v>
      </c>
    </row>
    <row r="1399">
      <c r="A1399" s="3">
        <v>43524.208333333336</v>
      </c>
      <c r="B1399" s="0">
        <v>0.72238561326448192</v>
      </c>
      <c r="C1399" s="0">
        <v>0</v>
      </c>
    </row>
    <row r="1400">
      <c r="A1400" s="3">
        <v>43524.25</v>
      </c>
      <c r="B1400" s="0">
        <v>0.83939014742653417</v>
      </c>
      <c r="C1400" s="0">
        <v>0</v>
      </c>
    </row>
    <row r="1401">
      <c r="A1401" s="3">
        <v>43524.291666666664</v>
      </c>
      <c r="B1401" s="0">
        <v>0.9891404177125358</v>
      </c>
      <c r="C1401" s="0">
        <v>0</v>
      </c>
    </row>
    <row r="1402">
      <c r="A1402" s="3">
        <v>43524.333333333336</v>
      </c>
      <c r="B1402" s="0">
        <v>1</v>
      </c>
      <c r="C1402" s="0">
        <v>0</v>
      </c>
    </row>
    <row r="1403">
      <c r="A1403" s="3">
        <v>43524.375</v>
      </c>
      <c r="B1403" s="0">
        <v>0</v>
      </c>
      <c r="C1403" s="0">
        <v>0</v>
      </c>
    </row>
    <row r="1404">
      <c r="A1404" s="3">
        <v>43524.416666666664</v>
      </c>
      <c r="B1404" s="0">
        <v>0.36592305829003863</v>
      </c>
      <c r="C1404" s="0">
        <v>0</v>
      </c>
    </row>
    <row r="1405">
      <c r="A1405" s="3">
        <v>43524.458333333336</v>
      </c>
      <c r="B1405" s="0">
        <v>0.68310750750814653</v>
      </c>
      <c r="C1405" s="0">
        <v>0</v>
      </c>
    </row>
    <row r="1406">
      <c r="A1406" s="3">
        <v>43524.5</v>
      </c>
      <c r="B1406" s="0">
        <v>1</v>
      </c>
      <c r="C1406" s="0">
        <v>0</v>
      </c>
    </row>
    <row r="1407">
      <c r="A1407" s="3">
        <v>43524.541666666664</v>
      </c>
      <c r="B1407" s="0">
        <v>0</v>
      </c>
      <c r="C1407" s="0">
        <v>0</v>
      </c>
    </row>
    <row r="1408">
      <c r="A1408" s="3">
        <v>43524.583333333336</v>
      </c>
      <c r="B1408" s="0">
        <v>0.33401048003205486</v>
      </c>
      <c r="C1408" s="0">
        <v>0</v>
      </c>
    </row>
    <row r="1409">
      <c r="A1409" s="3">
        <v>43524.625</v>
      </c>
      <c r="B1409" s="0">
        <v>0.63383820902563381</v>
      </c>
      <c r="C1409" s="0">
        <v>0</v>
      </c>
    </row>
    <row r="1410">
      <c r="A1410" s="3">
        <v>43524.666666666664</v>
      </c>
      <c r="B1410" s="0">
        <v>0.85568757564910025</v>
      </c>
      <c r="C1410" s="0">
        <v>0</v>
      </c>
    </row>
    <row r="1411">
      <c r="A1411" s="3">
        <v>43524.708333333336</v>
      </c>
      <c r="B1411" s="0">
        <v>0.99089214439766948</v>
      </c>
      <c r="C1411" s="0">
        <v>0</v>
      </c>
    </row>
    <row r="1412">
      <c r="A1412" s="3">
        <v>43524.75</v>
      </c>
      <c r="B1412" s="0">
        <v>1</v>
      </c>
      <c r="C1412" s="0">
        <v>0</v>
      </c>
    </row>
    <row r="1413">
      <c r="A1413" s="3">
        <v>43524.791666666664</v>
      </c>
      <c r="B1413" s="0">
        <v>0</v>
      </c>
      <c r="C1413" s="0">
        <v>0</v>
      </c>
    </row>
    <row r="1414">
      <c r="A1414" s="3">
        <v>43524.833333333336</v>
      </c>
      <c r="B1414" s="0">
        <v>0.11802607855432531</v>
      </c>
      <c r="C1414" s="0">
        <v>0</v>
      </c>
    </row>
    <row r="1415">
      <c r="A1415" s="3">
        <v>43524.875</v>
      </c>
      <c r="B1415" s="0">
        <v>0.3989352992712466</v>
      </c>
      <c r="C1415" s="0">
        <v>0</v>
      </c>
    </row>
    <row r="1416">
      <c r="A1416" s="3">
        <v>43524.916666666664</v>
      </c>
      <c r="B1416" s="0">
        <v>0.65358383723482394</v>
      </c>
      <c r="C1416" s="0">
        <v>0</v>
      </c>
    </row>
    <row r="1417">
      <c r="A1417" s="3">
        <v>43524.958333333336</v>
      </c>
      <c r="B1417" s="0">
        <v>0.95294649370999529</v>
      </c>
      <c r="C1417" s="0">
        <v>0</v>
      </c>
    </row>
    <row r="1418">
      <c r="A1418" s="3">
        <v>43525</v>
      </c>
      <c r="B1418" s="0">
        <v>1</v>
      </c>
      <c r="C1418" s="0">
        <v>0</v>
      </c>
    </row>
    <row r="1419">
      <c r="A1419" s="3">
        <v>43525.041666666664</v>
      </c>
      <c r="B1419" s="0">
        <v>0</v>
      </c>
      <c r="C1419" s="0">
        <v>0</v>
      </c>
    </row>
    <row r="1420">
      <c r="A1420" s="3">
        <v>43525.083333333336</v>
      </c>
      <c r="B1420" s="0">
        <v>0.56549925794764699</v>
      </c>
      <c r="C1420" s="0">
        <v>0</v>
      </c>
    </row>
    <row r="1421">
      <c r="A1421" s="3">
        <v>43525.125</v>
      </c>
      <c r="B1421" s="0">
        <v>1</v>
      </c>
      <c r="C1421" s="0">
        <v>0</v>
      </c>
    </row>
    <row r="1422">
      <c r="A1422" s="3">
        <v>43525.166666666664</v>
      </c>
      <c r="B1422" s="0">
        <v>0</v>
      </c>
      <c r="C1422" s="0">
        <v>0</v>
      </c>
    </row>
    <row r="1423">
      <c r="A1423" s="3">
        <v>43525.208333333336</v>
      </c>
      <c r="B1423" s="0">
        <v>0.62412825222013235</v>
      </c>
      <c r="C1423" s="0">
        <v>0</v>
      </c>
    </row>
    <row r="1424">
      <c r="A1424" s="3">
        <v>43525.25</v>
      </c>
      <c r="B1424" s="0">
        <v>1</v>
      </c>
      <c r="C1424" s="0">
        <v>0</v>
      </c>
    </row>
    <row r="1425">
      <c r="A1425" s="3">
        <v>43525.291666666664</v>
      </c>
      <c r="B1425" s="0">
        <v>0</v>
      </c>
      <c r="C1425" s="0">
        <v>0</v>
      </c>
    </row>
    <row r="1426">
      <c r="A1426" s="3">
        <v>43525.333333333336</v>
      </c>
      <c r="B1426" s="0">
        <v>0.74492397589473558</v>
      </c>
      <c r="C1426" s="0">
        <v>0</v>
      </c>
    </row>
    <row r="1427">
      <c r="A1427" s="3">
        <v>43525.375</v>
      </c>
      <c r="B1427" s="0">
        <v>1</v>
      </c>
      <c r="C1427" s="0">
        <v>0</v>
      </c>
    </row>
    <row r="1428">
      <c r="A1428" s="3">
        <v>43525.416666666664</v>
      </c>
      <c r="B1428" s="0">
        <v>0</v>
      </c>
      <c r="C1428" s="0">
        <v>0</v>
      </c>
    </row>
    <row r="1429">
      <c r="A1429" s="3">
        <v>43525.458333333336</v>
      </c>
      <c r="B1429" s="0">
        <v>0.92017108041146189</v>
      </c>
      <c r="C1429" s="0">
        <v>0</v>
      </c>
    </row>
    <row r="1430">
      <c r="A1430" s="3">
        <v>43525.5</v>
      </c>
      <c r="B1430" s="0">
        <v>1</v>
      </c>
      <c r="C1430" s="0">
        <v>0</v>
      </c>
    </row>
    <row r="1431">
      <c r="A1431" s="3">
        <v>43525.541666666664</v>
      </c>
      <c r="B1431" s="0">
        <v>0</v>
      </c>
      <c r="C1431" s="0">
        <v>0</v>
      </c>
    </row>
    <row r="1432">
      <c r="A1432" s="3">
        <v>43525.583333333336</v>
      </c>
      <c r="B1432" s="0">
        <v>0.84239838050921312</v>
      </c>
      <c r="C1432" s="0">
        <v>0</v>
      </c>
    </row>
    <row r="1433">
      <c r="A1433" s="3">
        <v>43525.625</v>
      </c>
      <c r="B1433" s="0">
        <v>1</v>
      </c>
      <c r="C1433" s="0">
        <v>0</v>
      </c>
    </row>
    <row r="1434">
      <c r="A1434" s="3">
        <v>43525.666666666664</v>
      </c>
      <c r="B1434" s="0">
        <v>0</v>
      </c>
      <c r="C1434" s="0">
        <v>0</v>
      </c>
    </row>
    <row r="1435">
      <c r="A1435" s="3">
        <v>43525.708333333336</v>
      </c>
      <c r="B1435" s="0">
        <v>0.57244576544359971</v>
      </c>
      <c r="C1435" s="0">
        <v>0</v>
      </c>
    </row>
    <row r="1436">
      <c r="A1436" s="3">
        <v>43525.75</v>
      </c>
      <c r="B1436" s="0">
        <v>1</v>
      </c>
      <c r="C1436" s="0">
        <v>0</v>
      </c>
    </row>
    <row r="1437">
      <c r="A1437" s="3">
        <v>43525.791666666664</v>
      </c>
      <c r="B1437" s="0">
        <v>0</v>
      </c>
      <c r="C1437" s="0">
        <v>0</v>
      </c>
    </row>
    <row r="1438">
      <c r="A1438" s="3">
        <v>43525.833333333336</v>
      </c>
      <c r="B1438" s="0">
        <v>0.61150506173850849</v>
      </c>
      <c r="C1438" s="0">
        <v>0</v>
      </c>
    </row>
    <row r="1439">
      <c r="A1439" s="3">
        <v>43525.875</v>
      </c>
      <c r="B1439" s="0">
        <v>1</v>
      </c>
      <c r="C1439" s="0">
        <v>0</v>
      </c>
    </row>
    <row r="1440">
      <c r="A1440" s="3">
        <v>43525.916666666664</v>
      </c>
      <c r="B1440" s="0">
        <v>0</v>
      </c>
      <c r="C1440" s="0">
        <v>0</v>
      </c>
    </row>
    <row r="1441">
      <c r="A1441" s="3">
        <v>43525.958333333336</v>
      </c>
      <c r="B1441" s="0">
        <v>0.65037930857254</v>
      </c>
      <c r="C1441" s="0">
        <v>0</v>
      </c>
    </row>
    <row r="1442">
      <c r="A1442" s="3">
        <v>43526</v>
      </c>
      <c r="B1442" s="0">
        <v>1</v>
      </c>
      <c r="C1442" s="0">
        <v>0</v>
      </c>
    </row>
    <row r="1443">
      <c r="A1443" s="3">
        <v>43526.041666666664</v>
      </c>
      <c r="B1443" s="0">
        <v>0</v>
      </c>
      <c r="C1443" s="0">
        <v>0</v>
      </c>
    </row>
    <row r="1444">
      <c r="A1444" s="3">
        <v>43526.083333333336</v>
      </c>
      <c r="B1444" s="0">
        <v>0.66345666462340525</v>
      </c>
      <c r="C1444" s="0">
        <v>0</v>
      </c>
    </row>
    <row r="1445">
      <c r="A1445" s="3">
        <v>43526.125</v>
      </c>
      <c r="B1445" s="0">
        <v>1</v>
      </c>
      <c r="C1445" s="0">
        <v>0</v>
      </c>
    </row>
    <row r="1446">
      <c r="A1446" s="3">
        <v>43526.166666666664</v>
      </c>
      <c r="B1446" s="0">
        <v>0</v>
      </c>
      <c r="C1446" s="0">
        <v>0</v>
      </c>
    </row>
    <row r="1447">
      <c r="A1447" s="3">
        <v>43526.208333333336</v>
      </c>
      <c r="B1447" s="0">
        <v>0.57128884734973762</v>
      </c>
      <c r="C1447" s="0">
        <v>0</v>
      </c>
    </row>
    <row r="1448">
      <c r="A1448" s="3">
        <v>43526.25</v>
      </c>
      <c r="B1448" s="0">
        <v>1</v>
      </c>
      <c r="C1448" s="0">
        <v>0</v>
      </c>
    </row>
    <row r="1449">
      <c r="A1449" s="3">
        <v>43526.291666666664</v>
      </c>
      <c r="B1449" s="0">
        <v>0</v>
      </c>
      <c r="C1449" s="0">
        <v>0</v>
      </c>
    </row>
    <row r="1450">
      <c r="A1450" s="3">
        <v>43526.333333333336</v>
      </c>
      <c r="B1450" s="0">
        <v>0.59403723366166783</v>
      </c>
      <c r="C1450" s="0">
        <v>0</v>
      </c>
    </row>
    <row r="1451">
      <c r="A1451" s="3">
        <v>43526.375</v>
      </c>
      <c r="B1451" s="0">
        <v>1</v>
      </c>
      <c r="C1451" s="0">
        <v>0</v>
      </c>
    </row>
    <row r="1452">
      <c r="A1452" s="3">
        <v>43526.416666666664</v>
      </c>
      <c r="B1452" s="0">
        <v>0</v>
      </c>
      <c r="C1452" s="0">
        <v>0</v>
      </c>
    </row>
    <row r="1453">
      <c r="A1453" s="3">
        <v>43526.458333333336</v>
      </c>
      <c r="B1453" s="0">
        <v>0.65945864185109937</v>
      </c>
      <c r="C1453" s="0">
        <v>0</v>
      </c>
    </row>
    <row r="1454">
      <c r="A1454" s="3">
        <v>43526.5</v>
      </c>
      <c r="B1454" s="0">
        <v>1</v>
      </c>
      <c r="C1454" s="0">
        <v>0</v>
      </c>
    </row>
    <row r="1455">
      <c r="A1455" s="3">
        <v>43526.541666666664</v>
      </c>
      <c r="B1455" s="0">
        <v>0</v>
      </c>
      <c r="C1455" s="0">
        <v>0</v>
      </c>
    </row>
    <row r="1456">
      <c r="A1456" s="3">
        <v>43526.583333333336</v>
      </c>
      <c r="B1456" s="0">
        <v>0.72995997922414202</v>
      </c>
      <c r="C1456" s="0">
        <v>0</v>
      </c>
    </row>
    <row r="1457">
      <c r="A1457" s="3">
        <v>43526.625</v>
      </c>
      <c r="B1457" s="0">
        <v>1</v>
      </c>
      <c r="C1457" s="0">
        <v>0</v>
      </c>
    </row>
    <row r="1458">
      <c r="A1458" s="3">
        <v>43526.666666666664</v>
      </c>
      <c r="B1458" s="0">
        <v>0</v>
      </c>
      <c r="C1458" s="0">
        <v>0</v>
      </c>
    </row>
    <row r="1459">
      <c r="A1459" s="3">
        <v>43526.708333333336</v>
      </c>
      <c r="B1459" s="0">
        <v>0.50203294171025581</v>
      </c>
      <c r="C1459" s="0">
        <v>0</v>
      </c>
    </row>
    <row r="1460">
      <c r="A1460" s="3">
        <v>43526.75</v>
      </c>
      <c r="B1460" s="0">
        <v>1</v>
      </c>
      <c r="C1460" s="0">
        <v>0</v>
      </c>
    </row>
    <row r="1461">
      <c r="A1461" s="3">
        <v>43526.791666666664</v>
      </c>
      <c r="B1461" s="0">
        <v>0</v>
      </c>
      <c r="C1461" s="0">
        <v>0</v>
      </c>
    </row>
    <row r="1462">
      <c r="A1462" s="3">
        <v>43526.833333333336</v>
      </c>
      <c r="B1462" s="0">
        <v>0.59723127017142175</v>
      </c>
      <c r="C1462" s="0">
        <v>0</v>
      </c>
    </row>
    <row r="1463">
      <c r="A1463" s="3">
        <v>43526.875</v>
      </c>
      <c r="B1463" s="0">
        <v>1</v>
      </c>
      <c r="C1463" s="0">
        <v>0</v>
      </c>
    </row>
    <row r="1464">
      <c r="A1464" s="3">
        <v>43526.916666666664</v>
      </c>
      <c r="B1464" s="0">
        <v>0</v>
      </c>
      <c r="C1464" s="0">
        <v>0</v>
      </c>
    </row>
    <row r="1465">
      <c r="A1465" s="3">
        <v>43526.958333333336</v>
      </c>
      <c r="B1465" s="0">
        <v>0.61938019034655623</v>
      </c>
      <c r="C1465" s="0">
        <v>0</v>
      </c>
    </row>
    <row r="1466">
      <c r="A1466" s="3">
        <v>43527</v>
      </c>
      <c r="B1466" s="0">
        <v>1</v>
      </c>
      <c r="C1466" s="0">
        <v>0</v>
      </c>
    </row>
    <row r="1467">
      <c r="A1467" s="3">
        <v>43527.041666666664</v>
      </c>
      <c r="B1467" s="0">
        <v>0</v>
      </c>
      <c r="C1467" s="0">
        <v>0</v>
      </c>
    </row>
    <row r="1468">
      <c r="A1468" s="3">
        <v>43527.083333333336</v>
      </c>
      <c r="B1468" s="0">
        <v>0.66166204145787344</v>
      </c>
      <c r="C1468" s="0">
        <v>0</v>
      </c>
    </row>
    <row r="1469">
      <c r="A1469" s="3">
        <v>43527.125</v>
      </c>
      <c r="B1469" s="0">
        <v>1</v>
      </c>
      <c r="C1469" s="0">
        <v>0</v>
      </c>
    </row>
    <row r="1470">
      <c r="A1470" s="3">
        <v>43527.166666666664</v>
      </c>
      <c r="B1470" s="0">
        <v>0</v>
      </c>
      <c r="C1470" s="0">
        <v>0</v>
      </c>
    </row>
    <row r="1471">
      <c r="A1471" s="3">
        <v>43527.208333333336</v>
      </c>
      <c r="B1471" s="0">
        <v>0.61578364258676244</v>
      </c>
      <c r="C1471" s="0">
        <v>0</v>
      </c>
    </row>
    <row r="1472">
      <c r="A1472" s="3">
        <v>43527.25</v>
      </c>
      <c r="B1472" s="0">
        <v>1</v>
      </c>
      <c r="C1472" s="0">
        <v>0</v>
      </c>
    </row>
    <row r="1473">
      <c r="A1473" s="3">
        <v>43527.291666666664</v>
      </c>
      <c r="B1473" s="0">
        <v>0</v>
      </c>
      <c r="C1473" s="0">
        <v>0</v>
      </c>
    </row>
    <row r="1474">
      <c r="A1474" s="3">
        <v>43527.333333333336</v>
      </c>
      <c r="B1474" s="0">
        <v>0.65176305703474513</v>
      </c>
      <c r="C1474" s="0">
        <v>0</v>
      </c>
    </row>
    <row r="1475">
      <c r="A1475" s="3">
        <v>43527.375</v>
      </c>
      <c r="B1475" s="0">
        <v>1</v>
      </c>
      <c r="C1475" s="0">
        <v>0</v>
      </c>
    </row>
    <row r="1476">
      <c r="A1476" s="3">
        <v>43527.416666666664</v>
      </c>
      <c r="B1476" s="0">
        <v>0</v>
      </c>
      <c r="C1476" s="0">
        <v>0</v>
      </c>
    </row>
    <row r="1477">
      <c r="A1477" s="3">
        <v>43527.458333333336</v>
      </c>
      <c r="B1477" s="0">
        <v>0.64017303072097642</v>
      </c>
      <c r="C1477" s="0">
        <v>0</v>
      </c>
    </row>
    <row r="1478">
      <c r="A1478" s="3">
        <v>43527.5</v>
      </c>
      <c r="B1478" s="0">
        <v>1</v>
      </c>
      <c r="C1478" s="0">
        <v>0</v>
      </c>
    </row>
    <row r="1479">
      <c r="A1479" s="3">
        <v>43527.541666666664</v>
      </c>
      <c r="B1479" s="0">
        <v>0</v>
      </c>
      <c r="C1479" s="0">
        <v>0</v>
      </c>
    </row>
    <row r="1480">
      <c r="A1480" s="3">
        <v>43527.583333333336</v>
      </c>
      <c r="B1480" s="0">
        <v>0.59722188691470057</v>
      </c>
      <c r="C1480" s="0">
        <v>0</v>
      </c>
    </row>
    <row r="1481">
      <c r="A1481" s="3">
        <v>43527.625</v>
      </c>
      <c r="B1481" s="0">
        <v>1</v>
      </c>
      <c r="C1481" s="0">
        <v>0</v>
      </c>
    </row>
    <row r="1482">
      <c r="A1482" s="3">
        <v>43527.666666666664</v>
      </c>
      <c r="B1482" s="0">
        <v>0</v>
      </c>
      <c r="C1482" s="0">
        <v>0</v>
      </c>
    </row>
    <row r="1483">
      <c r="A1483" s="3">
        <v>43527.708333333336</v>
      </c>
      <c r="B1483" s="0">
        <v>0.069318197455460043</v>
      </c>
      <c r="C1483" s="0">
        <v>0</v>
      </c>
    </row>
    <row r="1484">
      <c r="A1484" s="3">
        <v>43527.75</v>
      </c>
      <c r="B1484" s="0">
        <v>0</v>
      </c>
      <c r="C1484" s="0">
        <v>0.52255044716584753</v>
      </c>
    </row>
    <row r="1485">
      <c r="A1485" s="3">
        <v>43527.791666666664</v>
      </c>
      <c r="B1485" s="0">
        <v>0</v>
      </c>
      <c r="C1485" s="0">
        <v>1.6806009522386638</v>
      </c>
    </row>
    <row r="1486">
      <c r="A1486" s="3">
        <v>43527.833333333336</v>
      </c>
      <c r="B1486" s="0">
        <v>0</v>
      </c>
      <c r="C1486" s="0">
        <v>1.7066702256579667</v>
      </c>
    </row>
    <row r="1487">
      <c r="A1487" s="3">
        <v>43527.875</v>
      </c>
      <c r="B1487" s="0">
        <v>0</v>
      </c>
      <c r="C1487" s="0">
        <v>1.9968882351247406</v>
      </c>
    </row>
    <row r="1488">
      <c r="A1488" s="3">
        <v>43527.916666666664</v>
      </c>
      <c r="B1488" s="0">
        <v>0</v>
      </c>
      <c r="C1488" s="0">
        <v>1.6884160639642221</v>
      </c>
    </row>
    <row r="1489">
      <c r="A1489" s="3">
        <v>43527.958333333336</v>
      </c>
      <c r="B1489" s="0">
        <v>0</v>
      </c>
      <c r="C1489" s="0">
        <v>1.0507824720967305</v>
      </c>
    </row>
    <row r="1490">
      <c r="A1490" s="3">
        <v>43528</v>
      </c>
      <c r="B1490" s="0">
        <v>0</v>
      </c>
      <c r="C1490" s="0">
        <v>1.1356177519716655</v>
      </c>
    </row>
    <row r="1491">
      <c r="A1491" s="3">
        <v>43528.041666666664</v>
      </c>
      <c r="B1491" s="0">
        <v>0</v>
      </c>
      <c r="C1491" s="0">
        <v>1.1888563922112407</v>
      </c>
    </row>
    <row r="1492">
      <c r="A1492" s="3">
        <v>43528.083333333336</v>
      </c>
      <c r="B1492" s="0">
        <v>0</v>
      </c>
      <c r="C1492" s="0">
        <v>0.93620042764383693</v>
      </c>
    </row>
    <row r="1493">
      <c r="A1493" s="3">
        <v>43528.125</v>
      </c>
      <c r="B1493" s="0">
        <v>0</v>
      </c>
      <c r="C1493" s="0">
        <v>0.7529506638471084</v>
      </c>
    </row>
    <row r="1494">
      <c r="A1494" s="3">
        <v>43528.166666666664</v>
      </c>
      <c r="B1494" s="0">
        <v>0</v>
      </c>
      <c r="C1494" s="0">
        <v>0.98477033203532305</v>
      </c>
    </row>
    <row r="1495">
      <c r="A1495" s="3">
        <v>43528.208333333336</v>
      </c>
      <c r="B1495" s="0">
        <v>0</v>
      </c>
      <c r="C1495" s="0">
        <v>0.91417825530549524</v>
      </c>
    </row>
    <row r="1496">
      <c r="A1496" s="3">
        <v>43528.25</v>
      </c>
      <c r="B1496" s="0">
        <v>0</v>
      </c>
      <c r="C1496" s="0">
        <v>0.56359476779599738</v>
      </c>
    </row>
    <row r="1497">
      <c r="A1497" s="3">
        <v>43528.291666666664</v>
      </c>
      <c r="B1497" s="0">
        <v>0.0053866465878672533</v>
      </c>
      <c r="C1497" s="0">
        <v>0</v>
      </c>
    </row>
    <row r="1498">
      <c r="A1498" s="3">
        <v>43528.333333333336</v>
      </c>
      <c r="B1498" s="0">
        <v>0.11006125825283279</v>
      </c>
      <c r="C1498" s="0">
        <v>0</v>
      </c>
    </row>
    <row r="1499">
      <c r="A1499" s="3">
        <v>43528.375</v>
      </c>
      <c r="B1499" s="0">
        <v>0.37523206409601539</v>
      </c>
      <c r="C1499" s="0">
        <v>0</v>
      </c>
    </row>
    <row r="1500">
      <c r="A1500" s="3">
        <v>43528.416666666664</v>
      </c>
      <c r="B1500" s="0">
        <v>0.74654846627929938</v>
      </c>
      <c r="C1500" s="0">
        <v>0</v>
      </c>
    </row>
    <row r="1501">
      <c r="A1501" s="3">
        <v>43528.458333333336</v>
      </c>
      <c r="B1501" s="0">
        <v>1</v>
      </c>
      <c r="C1501" s="0">
        <v>0</v>
      </c>
    </row>
    <row r="1502">
      <c r="A1502" s="3">
        <v>43528.5</v>
      </c>
      <c r="B1502" s="0">
        <v>0</v>
      </c>
      <c r="C1502" s="0">
        <v>0</v>
      </c>
    </row>
    <row r="1503">
      <c r="A1503" s="3">
        <v>43528.541666666664</v>
      </c>
      <c r="B1503" s="0">
        <v>0.56559507051405633</v>
      </c>
      <c r="C1503" s="0">
        <v>0</v>
      </c>
    </row>
    <row r="1504">
      <c r="A1504" s="3">
        <v>43528.583333333336</v>
      </c>
      <c r="B1504" s="0">
        <v>1</v>
      </c>
      <c r="C1504" s="0">
        <v>0</v>
      </c>
    </row>
    <row r="1505">
      <c r="A1505" s="3">
        <v>43528.625</v>
      </c>
      <c r="B1505" s="0">
        <v>0</v>
      </c>
      <c r="C1505" s="0">
        <v>0</v>
      </c>
    </row>
    <row r="1506">
      <c r="A1506" s="3">
        <v>43528.666666666664</v>
      </c>
      <c r="B1506" s="0">
        <v>0.33381730204309956</v>
      </c>
      <c r="C1506" s="0">
        <v>0</v>
      </c>
    </row>
    <row r="1507">
      <c r="A1507" s="3">
        <v>43528.708333333336</v>
      </c>
      <c r="B1507" s="0">
        <v>0.51690488930947143</v>
      </c>
      <c r="C1507" s="0">
        <v>0</v>
      </c>
    </row>
    <row r="1508">
      <c r="A1508" s="3">
        <v>43528.75</v>
      </c>
      <c r="B1508" s="0">
        <v>0.49596907135716434</v>
      </c>
      <c r="C1508" s="0">
        <v>0</v>
      </c>
    </row>
    <row r="1509">
      <c r="A1509" s="3">
        <v>43528.791666666664</v>
      </c>
      <c r="B1509" s="0">
        <v>0.50952315576935359</v>
      </c>
      <c r="C1509" s="0">
        <v>0</v>
      </c>
    </row>
    <row r="1510">
      <c r="A1510" s="3">
        <v>43528.833333333336</v>
      </c>
      <c r="B1510" s="0">
        <v>0.56316316355841223</v>
      </c>
      <c r="C1510" s="0">
        <v>0</v>
      </c>
    </row>
    <row r="1511">
      <c r="A1511" s="3">
        <v>43528.875</v>
      </c>
      <c r="B1511" s="0">
        <v>0.61021209174460478</v>
      </c>
      <c r="C1511" s="0">
        <v>0</v>
      </c>
    </row>
    <row r="1512">
      <c r="A1512" s="3">
        <v>43528.916666666664</v>
      </c>
      <c r="B1512" s="0">
        <v>0.7470653842512015</v>
      </c>
      <c r="C1512" s="0">
        <v>0</v>
      </c>
    </row>
    <row r="1513">
      <c r="A1513" s="3">
        <v>43528.958333333336</v>
      </c>
      <c r="B1513" s="0">
        <v>0.74429962784412051</v>
      </c>
      <c r="C1513" s="0">
        <v>0</v>
      </c>
    </row>
    <row r="1514">
      <c r="A1514" s="3">
        <v>43529</v>
      </c>
      <c r="B1514" s="0">
        <v>0.6251436377442765</v>
      </c>
      <c r="C1514" s="0">
        <v>0</v>
      </c>
    </row>
    <row r="1515">
      <c r="A1515" s="3">
        <v>43529.041666666664</v>
      </c>
      <c r="B1515" s="0">
        <v>0.47634375983983079</v>
      </c>
      <c r="C1515" s="0">
        <v>0</v>
      </c>
    </row>
    <row r="1516">
      <c r="A1516" s="3">
        <v>43529.083333333336</v>
      </c>
      <c r="B1516" s="0">
        <v>0.34170696030046821</v>
      </c>
      <c r="C1516" s="0">
        <v>0</v>
      </c>
    </row>
    <row r="1517">
      <c r="A1517" s="3">
        <v>43529.125</v>
      </c>
      <c r="B1517" s="0">
        <v>0.16236856172229724</v>
      </c>
      <c r="C1517" s="0">
        <v>0</v>
      </c>
    </row>
    <row r="1518">
      <c r="A1518" s="3">
        <v>43529.166666666664</v>
      </c>
      <c r="B1518" s="0">
        <v>0</v>
      </c>
      <c r="C1518" s="0">
        <v>0.15552297056180153</v>
      </c>
    </row>
    <row r="1519">
      <c r="A1519" s="3">
        <v>43529.208333333336</v>
      </c>
      <c r="B1519" s="0">
        <v>0</v>
      </c>
      <c r="C1519" s="0">
        <v>1.9804559292894583</v>
      </c>
    </row>
    <row r="1520">
      <c r="A1520" s="3">
        <v>43529.25</v>
      </c>
      <c r="B1520" s="0">
        <v>0</v>
      </c>
      <c r="C1520" s="0">
        <v>1.4340445096157697</v>
      </c>
    </row>
    <row r="1521">
      <c r="A1521" s="3">
        <v>43529.291666666664</v>
      </c>
      <c r="B1521" s="0">
        <v>0</v>
      </c>
      <c r="C1521" s="0">
        <v>1.2610365017713794</v>
      </c>
    </row>
    <row r="1522">
      <c r="A1522" s="3">
        <v>43529.333333333336</v>
      </c>
      <c r="B1522" s="0">
        <v>0</v>
      </c>
      <c r="C1522" s="0">
        <v>0.3030891417613748</v>
      </c>
    </row>
    <row r="1523">
      <c r="A1523" s="3">
        <v>43529.375</v>
      </c>
      <c r="B1523" s="0">
        <v>0</v>
      </c>
      <c r="C1523" s="0">
        <v>0.42604154055706611</v>
      </c>
    </row>
    <row r="1524">
      <c r="A1524" s="3">
        <v>43529.416666666664</v>
      </c>
      <c r="B1524" s="0">
        <v>0</v>
      </c>
      <c r="C1524" s="0">
        <v>0.14975208507027737</v>
      </c>
    </row>
    <row r="1525">
      <c r="A1525" s="3">
        <v>43529.458333333336</v>
      </c>
      <c r="B1525" s="0">
        <v>0.016685111711370278</v>
      </c>
      <c r="C1525" s="0">
        <v>0</v>
      </c>
    </row>
    <row r="1526">
      <c r="A1526" s="3">
        <v>43529.5</v>
      </c>
      <c r="B1526" s="0">
        <v>0</v>
      </c>
      <c r="C1526" s="0">
        <v>0.022508483254787603</v>
      </c>
    </row>
    <row r="1527">
      <c r="A1527" s="3">
        <v>43529.541666666664</v>
      </c>
      <c r="B1527" s="0">
        <v>0.036973873952105857</v>
      </c>
      <c r="C1527" s="0">
        <v>0</v>
      </c>
    </row>
    <row r="1528">
      <c r="A1528" s="3">
        <v>43529.583333333336</v>
      </c>
      <c r="B1528" s="0">
        <v>0</v>
      </c>
      <c r="C1528" s="0">
        <v>0.2961719887480026</v>
      </c>
    </row>
    <row r="1529">
      <c r="A1529" s="3">
        <v>43529.625</v>
      </c>
      <c r="B1529" s="0">
        <v>0</v>
      </c>
      <c r="C1529" s="0">
        <v>0.75739066567057256</v>
      </c>
    </row>
    <row r="1530">
      <c r="A1530" s="3">
        <v>43529.666666666664</v>
      </c>
      <c r="B1530" s="0">
        <v>0</v>
      </c>
      <c r="C1530" s="0">
        <v>1.0374883344544172</v>
      </c>
    </row>
    <row r="1531">
      <c r="A1531" s="3">
        <v>43529.708333333336</v>
      </c>
      <c r="B1531" s="0">
        <v>0</v>
      </c>
      <c r="C1531" s="0">
        <v>1.6342938518503272</v>
      </c>
    </row>
    <row r="1532">
      <c r="A1532" s="3">
        <v>43529.75</v>
      </c>
      <c r="B1532" s="0">
        <v>0</v>
      </c>
      <c r="C1532" s="0">
        <v>2.3662221232304717</v>
      </c>
    </row>
    <row r="1533">
      <c r="A1533" s="3">
        <v>43529.791666666664</v>
      </c>
      <c r="B1533" s="0">
        <v>0</v>
      </c>
      <c r="C1533" s="0">
        <v>1.4262692981085248</v>
      </c>
    </row>
    <row r="1534">
      <c r="A1534" s="3">
        <v>43529.833333333336</v>
      </c>
      <c r="B1534" s="0">
        <v>0</v>
      </c>
      <c r="C1534" s="0">
        <v>1.7670263546458258</v>
      </c>
    </row>
    <row r="1535">
      <c r="A1535" s="3">
        <v>43529.875</v>
      </c>
      <c r="B1535" s="0">
        <v>0</v>
      </c>
      <c r="C1535" s="0">
        <v>1.0737756553127755</v>
      </c>
    </row>
    <row r="1536">
      <c r="A1536" s="3">
        <v>43529.916666666664</v>
      </c>
      <c r="B1536" s="0">
        <v>0</v>
      </c>
      <c r="C1536" s="0">
        <v>0.84240981909451518</v>
      </c>
    </row>
    <row r="1537">
      <c r="A1537" s="3">
        <v>43529.958333333336</v>
      </c>
      <c r="B1537" s="0">
        <v>0</v>
      </c>
      <c r="C1537" s="0">
        <v>0.51204543661902924</v>
      </c>
    </row>
    <row r="1538">
      <c r="A1538" s="3">
        <v>43530</v>
      </c>
      <c r="B1538" s="0">
        <v>0</v>
      </c>
      <c r="C1538" s="0">
        <v>0.25073089613778032</v>
      </c>
    </row>
    <row r="1539">
      <c r="A1539" s="3">
        <v>43530.041666666664</v>
      </c>
      <c r="B1539" s="0">
        <v>0.0034683080809274707</v>
      </c>
      <c r="C1539" s="0">
        <v>0</v>
      </c>
    </row>
    <row r="1540">
      <c r="A1540" s="3">
        <v>43530.083333333336</v>
      </c>
      <c r="B1540" s="0">
        <v>0</v>
      </c>
      <c r="C1540" s="0">
        <v>0.26945537724244772</v>
      </c>
    </row>
    <row r="1541">
      <c r="A1541" s="3">
        <v>43530.125</v>
      </c>
      <c r="B1541" s="0">
        <v>0</v>
      </c>
      <c r="C1541" s="0">
        <v>0.27920696846100923</v>
      </c>
    </row>
    <row r="1542">
      <c r="A1542" s="3">
        <v>43530.166666666664</v>
      </c>
      <c r="B1542" s="0">
        <v>0</v>
      </c>
      <c r="C1542" s="0">
        <v>0.69787043989098252</v>
      </c>
    </row>
    <row r="1543">
      <c r="A1543" s="3">
        <v>43530.208333333336</v>
      </c>
      <c r="B1543" s="0">
        <v>0</v>
      </c>
      <c r="C1543" s="0">
        <v>1.1991902028316879</v>
      </c>
    </row>
    <row r="1544">
      <c r="A1544" s="3">
        <v>43530.25</v>
      </c>
      <c r="B1544" s="0">
        <v>0</v>
      </c>
      <c r="C1544" s="0">
        <v>1.3426617943193033</v>
      </c>
    </row>
    <row r="1545">
      <c r="A1545" s="3">
        <v>43530.291666666664</v>
      </c>
      <c r="B1545" s="0">
        <v>0</v>
      </c>
      <c r="C1545" s="0">
        <v>0.70409359787275982</v>
      </c>
    </row>
    <row r="1546">
      <c r="A1546" s="3">
        <v>43530.333333333336</v>
      </c>
      <c r="B1546" s="0">
        <v>0.034525448877652444</v>
      </c>
      <c r="C1546" s="0">
        <v>0</v>
      </c>
    </row>
    <row r="1547">
      <c r="A1547" s="3">
        <v>43530.375</v>
      </c>
      <c r="B1547" s="0">
        <v>0.246264318791305</v>
      </c>
      <c r="C1547" s="0">
        <v>0</v>
      </c>
    </row>
    <row r="1548">
      <c r="A1548" s="3">
        <v>43530.416666666664</v>
      </c>
      <c r="B1548" s="0">
        <v>0.58602729053286307</v>
      </c>
      <c r="C1548" s="0">
        <v>0</v>
      </c>
    </row>
    <row r="1549">
      <c r="A1549" s="3">
        <v>43530.458333333336</v>
      </c>
      <c r="B1549" s="0">
        <v>1</v>
      </c>
      <c r="C1549" s="0">
        <v>0</v>
      </c>
    </row>
    <row r="1550">
      <c r="A1550" s="3">
        <v>43530.5</v>
      </c>
      <c r="B1550" s="0">
        <v>0</v>
      </c>
      <c r="C1550" s="0">
        <v>0</v>
      </c>
    </row>
    <row r="1551">
      <c r="A1551" s="3">
        <v>43530.541666666664</v>
      </c>
      <c r="B1551" s="0">
        <v>0.65856790643895902</v>
      </c>
      <c r="C1551" s="0">
        <v>0</v>
      </c>
    </row>
    <row r="1552">
      <c r="A1552" s="3">
        <v>43530.583333333336</v>
      </c>
      <c r="B1552" s="0">
        <v>1</v>
      </c>
      <c r="C1552" s="0">
        <v>0</v>
      </c>
    </row>
    <row r="1553">
      <c r="A1553" s="3">
        <v>43530.625</v>
      </c>
      <c r="B1553" s="0">
        <v>0</v>
      </c>
      <c r="C1553" s="0">
        <v>0</v>
      </c>
    </row>
    <row r="1554">
      <c r="A1554" s="3">
        <v>43530.666666666664</v>
      </c>
      <c r="B1554" s="0">
        <v>0.54517180732263448</v>
      </c>
      <c r="C1554" s="0">
        <v>0</v>
      </c>
    </row>
    <row r="1555">
      <c r="A1555" s="3">
        <v>43530.708333333336</v>
      </c>
      <c r="B1555" s="0">
        <v>1</v>
      </c>
      <c r="C1555" s="0">
        <v>0</v>
      </c>
    </row>
    <row r="1556">
      <c r="A1556" s="3">
        <v>43530.75</v>
      </c>
      <c r="B1556" s="0">
        <v>0</v>
      </c>
      <c r="C1556" s="0">
        <v>0</v>
      </c>
    </row>
    <row r="1557">
      <c r="A1557" s="3">
        <v>43530.791666666664</v>
      </c>
      <c r="B1557" s="0">
        <v>0.48142465253980132</v>
      </c>
      <c r="C1557" s="0">
        <v>0</v>
      </c>
    </row>
    <row r="1558">
      <c r="A1558" s="3">
        <v>43530.833333333336</v>
      </c>
      <c r="B1558" s="0">
        <v>1</v>
      </c>
      <c r="C1558" s="0">
        <v>0</v>
      </c>
    </row>
    <row r="1559">
      <c r="A1559" s="3">
        <v>43530.875</v>
      </c>
      <c r="B1559" s="0">
        <v>0</v>
      </c>
      <c r="C1559" s="0">
        <v>0</v>
      </c>
    </row>
    <row r="1560">
      <c r="A1560" s="3">
        <v>43530.916666666664</v>
      </c>
      <c r="B1560" s="0">
        <v>0.4951507674163052</v>
      </c>
      <c r="C1560" s="0">
        <v>0</v>
      </c>
    </row>
    <row r="1561">
      <c r="A1561" s="3">
        <v>43530.958333333336</v>
      </c>
      <c r="B1561" s="0">
        <v>0.98471855570212052</v>
      </c>
      <c r="C1561" s="0">
        <v>0</v>
      </c>
    </row>
    <row r="1562">
      <c r="A1562" s="3">
        <v>43531</v>
      </c>
      <c r="B1562" s="0">
        <v>1</v>
      </c>
      <c r="C1562" s="0">
        <v>0</v>
      </c>
    </row>
    <row r="1563">
      <c r="A1563" s="3">
        <v>43531.041666666664</v>
      </c>
      <c r="B1563" s="0">
        <v>0</v>
      </c>
      <c r="C1563" s="0">
        <v>0</v>
      </c>
    </row>
    <row r="1564">
      <c r="A1564" s="3">
        <v>43531.083333333336</v>
      </c>
      <c r="B1564" s="0">
        <v>0.13747401203082044</v>
      </c>
      <c r="C1564" s="0">
        <v>0</v>
      </c>
    </row>
    <row r="1565">
      <c r="A1565" s="3">
        <v>43531.125</v>
      </c>
      <c r="B1565" s="0">
        <v>0.16529736227759118</v>
      </c>
      <c r="C1565" s="0">
        <v>0</v>
      </c>
    </row>
    <row r="1566">
      <c r="A1566" s="3">
        <v>43531.166666666664</v>
      </c>
      <c r="B1566" s="0">
        <v>0.27071327550006452</v>
      </c>
      <c r="C1566" s="0">
        <v>0</v>
      </c>
    </row>
    <row r="1567">
      <c r="A1567" s="3">
        <v>43531.208333333336</v>
      </c>
      <c r="B1567" s="0">
        <v>0.59412047280546054</v>
      </c>
      <c r="C1567" s="0">
        <v>0</v>
      </c>
    </row>
    <row r="1568">
      <c r="A1568" s="3">
        <v>43531.25</v>
      </c>
      <c r="B1568" s="0">
        <v>0.88514313536466127</v>
      </c>
      <c r="C1568" s="0">
        <v>0</v>
      </c>
    </row>
    <row r="1569">
      <c r="A1569" s="3">
        <v>43531.291666666664</v>
      </c>
      <c r="B1569" s="0">
        <v>1</v>
      </c>
      <c r="C1569" s="0">
        <v>0</v>
      </c>
    </row>
    <row r="1570">
      <c r="A1570" s="3">
        <v>43531.333333333336</v>
      </c>
      <c r="B1570" s="0">
        <v>0</v>
      </c>
      <c r="C1570" s="0">
        <v>0</v>
      </c>
    </row>
    <row r="1571">
      <c r="A1571" s="3">
        <v>43531.375</v>
      </c>
      <c r="B1571" s="0">
        <v>0.30556599331840523</v>
      </c>
      <c r="C1571" s="0">
        <v>0</v>
      </c>
    </row>
    <row r="1572">
      <c r="A1572" s="3">
        <v>43531.416666666664</v>
      </c>
      <c r="B1572" s="0">
        <v>0.54421593609198204</v>
      </c>
      <c r="C1572" s="0">
        <v>0</v>
      </c>
    </row>
    <row r="1573">
      <c r="A1573" s="3">
        <v>43531.458333333336</v>
      </c>
      <c r="B1573" s="0">
        <v>0.7408257164630957</v>
      </c>
      <c r="C1573" s="0">
        <v>0</v>
      </c>
    </row>
    <row r="1574">
      <c r="A1574" s="3">
        <v>43531.5</v>
      </c>
      <c r="B1574" s="0">
        <v>0.92028018225213049</v>
      </c>
      <c r="C1574" s="0">
        <v>0</v>
      </c>
    </row>
    <row r="1575">
      <c r="A1575" s="3">
        <v>43531.541666666664</v>
      </c>
      <c r="B1575" s="0">
        <v>1</v>
      </c>
      <c r="C1575" s="0">
        <v>0</v>
      </c>
    </row>
    <row r="1576">
      <c r="A1576" s="3">
        <v>43531.583333333336</v>
      </c>
      <c r="B1576" s="0">
        <v>0</v>
      </c>
      <c r="C1576" s="0">
        <v>0</v>
      </c>
    </row>
    <row r="1577">
      <c r="A1577" s="3">
        <v>43531.625</v>
      </c>
      <c r="B1577" s="0">
        <v>0</v>
      </c>
      <c r="C1577" s="0">
        <v>0.027597970050700305</v>
      </c>
    </row>
    <row r="1578">
      <c r="A1578" s="3">
        <v>43531.666666666664</v>
      </c>
      <c r="B1578" s="0">
        <v>0</v>
      </c>
      <c r="C1578" s="0">
        <v>0.56477039576172205</v>
      </c>
    </row>
    <row r="1579">
      <c r="A1579" s="3">
        <v>43531.708333333336</v>
      </c>
      <c r="B1579" s="0">
        <v>0</v>
      </c>
      <c r="C1579" s="0">
        <v>1.5129157080934779</v>
      </c>
    </row>
    <row r="1580">
      <c r="A1580" s="3">
        <v>43531.75</v>
      </c>
      <c r="B1580" s="0">
        <v>0</v>
      </c>
      <c r="C1580" s="0">
        <v>2.485298141905552</v>
      </c>
    </row>
    <row r="1581">
      <c r="A1581" s="3">
        <v>43531.791666666664</v>
      </c>
      <c r="B1581" s="0">
        <v>0</v>
      </c>
      <c r="C1581" s="0">
        <v>1.4817020980138762</v>
      </c>
    </row>
    <row r="1582">
      <c r="A1582" s="3">
        <v>43531.833333333336</v>
      </c>
      <c r="B1582" s="0">
        <v>0</v>
      </c>
      <c r="C1582" s="0">
        <v>1.7154006538371245</v>
      </c>
    </row>
    <row r="1583">
      <c r="A1583" s="3">
        <v>43531.875</v>
      </c>
      <c r="B1583" s="0">
        <v>0</v>
      </c>
      <c r="C1583" s="0">
        <v>1.4513609745121689</v>
      </c>
    </row>
    <row r="1584">
      <c r="A1584" s="3">
        <v>43531.916666666664</v>
      </c>
      <c r="B1584" s="0">
        <v>0</v>
      </c>
      <c r="C1584" s="0">
        <v>1.0878468200716118</v>
      </c>
    </row>
    <row r="1585">
      <c r="A1585" s="3">
        <v>43531.958333333336</v>
      </c>
      <c r="B1585" s="0">
        <v>0</v>
      </c>
      <c r="C1585" s="0">
        <v>1.2702242326423752</v>
      </c>
    </row>
    <row r="1586">
      <c r="A1586" s="3">
        <v>43532</v>
      </c>
      <c r="B1586" s="0">
        <v>0</v>
      </c>
      <c r="C1586" s="0">
        <v>1.0582361971270031</v>
      </c>
    </row>
    <row r="1587">
      <c r="A1587" s="3">
        <v>43532.041666666664</v>
      </c>
      <c r="B1587" s="0">
        <v>0</v>
      </c>
      <c r="C1587" s="0">
        <v>0.59261345766901985</v>
      </c>
    </row>
    <row r="1588">
      <c r="A1588" s="3">
        <v>43532.083333333336</v>
      </c>
      <c r="B1588" s="0">
        <v>0</v>
      </c>
      <c r="C1588" s="0">
        <v>0.52102309849422135</v>
      </c>
    </row>
    <row r="1589">
      <c r="A1589" s="3">
        <v>43532.125</v>
      </c>
      <c r="B1589" s="0">
        <v>0</v>
      </c>
      <c r="C1589" s="0">
        <v>0.68120330682994568</v>
      </c>
    </row>
    <row r="1590">
      <c r="A1590" s="3">
        <v>43532.166666666664</v>
      </c>
      <c r="B1590" s="0">
        <v>0</v>
      </c>
      <c r="C1590" s="0">
        <v>1.5021114098409396</v>
      </c>
    </row>
    <row r="1591">
      <c r="A1591" s="3">
        <v>43532.208333333336</v>
      </c>
      <c r="B1591" s="0">
        <v>0</v>
      </c>
      <c r="C1591" s="0">
        <v>1.6052515370825216</v>
      </c>
    </row>
    <row r="1592">
      <c r="A1592" s="3">
        <v>43532.25</v>
      </c>
      <c r="B1592" s="0">
        <v>0</v>
      </c>
      <c r="C1592" s="0">
        <v>1.5934527013802806</v>
      </c>
    </row>
    <row r="1593">
      <c r="A1593" s="3">
        <v>43532.291666666664</v>
      </c>
      <c r="B1593" s="0">
        <v>0</v>
      </c>
      <c r="C1593" s="0">
        <v>1.2186668371068814</v>
      </c>
    </row>
    <row r="1594">
      <c r="A1594" s="3">
        <v>43532.333333333336</v>
      </c>
      <c r="B1594" s="0">
        <v>0</v>
      </c>
      <c r="C1594" s="0">
        <v>0.22662514549841073</v>
      </c>
    </row>
    <row r="1595">
      <c r="A1595" s="3">
        <v>43532.375</v>
      </c>
      <c r="B1595" s="0">
        <v>0.012515927606018445</v>
      </c>
      <c r="C1595" s="0">
        <v>0</v>
      </c>
    </row>
    <row r="1596">
      <c r="A1596" s="3">
        <v>43532.416666666664</v>
      </c>
      <c r="B1596" s="0">
        <v>0.13006379244412042</v>
      </c>
      <c r="C1596" s="0">
        <v>0</v>
      </c>
    </row>
    <row r="1597">
      <c r="A1597" s="3">
        <v>43532.458333333336</v>
      </c>
      <c r="B1597" s="0">
        <v>0.28481354986795065</v>
      </c>
      <c r="C1597" s="0">
        <v>0</v>
      </c>
    </row>
    <row r="1598">
      <c r="A1598" s="3">
        <v>43532.5</v>
      </c>
      <c r="B1598" s="0">
        <v>0.38224826012686797</v>
      </c>
      <c r="C1598" s="0">
        <v>0</v>
      </c>
    </row>
    <row r="1599">
      <c r="A1599" s="3">
        <v>43532.541666666664</v>
      </c>
      <c r="B1599" s="0">
        <v>0.48902416988251562</v>
      </c>
      <c r="C1599" s="0">
        <v>0</v>
      </c>
    </row>
    <row r="1600">
      <c r="A1600" s="3">
        <v>43532.583333333336</v>
      </c>
      <c r="B1600" s="0">
        <v>0.58349378538878249</v>
      </c>
      <c r="C1600" s="0">
        <v>0</v>
      </c>
    </row>
    <row r="1601">
      <c r="A1601" s="3">
        <v>43532.625</v>
      </c>
      <c r="B1601" s="0">
        <v>0.851853582304956</v>
      </c>
      <c r="C1601" s="0">
        <v>0</v>
      </c>
    </row>
    <row r="1602">
      <c r="A1602" s="3">
        <v>43532.666666666664</v>
      </c>
      <c r="B1602" s="0">
        <v>1</v>
      </c>
      <c r="C1602" s="0">
        <v>0</v>
      </c>
    </row>
    <row r="1603">
      <c r="A1603" s="3">
        <v>43532.708333333336</v>
      </c>
      <c r="B1603" s="0">
        <v>0.94784946146712057</v>
      </c>
      <c r="C1603" s="0">
        <v>0</v>
      </c>
    </row>
    <row r="1604">
      <c r="A1604" s="3">
        <v>43532.75</v>
      </c>
      <c r="B1604" s="0">
        <v>0.80150510152679677</v>
      </c>
      <c r="C1604" s="0">
        <v>0</v>
      </c>
    </row>
    <row r="1605">
      <c r="A1605" s="3">
        <v>43532.791666666664</v>
      </c>
      <c r="B1605" s="0">
        <v>0.78226272190270685</v>
      </c>
      <c r="C1605" s="0">
        <v>0</v>
      </c>
    </row>
    <row r="1606">
      <c r="A1606" s="3">
        <v>43532.833333333336</v>
      </c>
      <c r="B1606" s="0">
        <v>0.89429081296601121</v>
      </c>
      <c r="C1606" s="0">
        <v>0</v>
      </c>
    </row>
    <row r="1607">
      <c r="A1607" s="3">
        <v>43532.875</v>
      </c>
      <c r="B1607" s="0">
        <v>0.98240975979865153</v>
      </c>
      <c r="C1607" s="0">
        <v>0</v>
      </c>
    </row>
    <row r="1608">
      <c r="A1608" s="3">
        <v>43532.916666666664</v>
      </c>
      <c r="B1608" s="0">
        <v>1</v>
      </c>
      <c r="C1608" s="0">
        <v>0</v>
      </c>
    </row>
    <row r="1609">
      <c r="A1609" s="3">
        <v>43532.958333333336</v>
      </c>
      <c r="B1609" s="0">
        <v>0</v>
      </c>
      <c r="C1609" s="0">
        <v>0</v>
      </c>
    </row>
    <row r="1610">
      <c r="A1610" s="3">
        <v>43533</v>
      </c>
      <c r="B1610" s="0">
        <v>0.17392466766302947</v>
      </c>
      <c r="C1610" s="0">
        <v>0</v>
      </c>
    </row>
    <row r="1611">
      <c r="A1611" s="3">
        <v>43533.041666666664</v>
      </c>
      <c r="B1611" s="0">
        <v>0.36157164228370542</v>
      </c>
      <c r="C1611" s="0">
        <v>0</v>
      </c>
    </row>
    <row r="1612">
      <c r="A1612" s="3">
        <v>43533.083333333336</v>
      </c>
      <c r="B1612" s="0">
        <v>0.53208529959929007</v>
      </c>
      <c r="C1612" s="0">
        <v>0</v>
      </c>
    </row>
    <row r="1613">
      <c r="A1613" s="3">
        <v>43533.125</v>
      </c>
      <c r="B1613" s="0">
        <v>0.66769454407945972</v>
      </c>
      <c r="C1613" s="0">
        <v>0</v>
      </c>
    </row>
    <row r="1614">
      <c r="A1614" s="3">
        <v>43533.166666666664</v>
      </c>
      <c r="B1614" s="0">
        <v>0.72121836702621245</v>
      </c>
      <c r="C1614" s="0">
        <v>0</v>
      </c>
    </row>
    <row r="1615">
      <c r="A1615" s="3">
        <v>43533.208333333336</v>
      </c>
      <c r="B1615" s="0">
        <v>0.73773021148003726</v>
      </c>
      <c r="C1615" s="0">
        <v>0</v>
      </c>
    </row>
    <row r="1616">
      <c r="A1616" s="3">
        <v>43533.25</v>
      </c>
      <c r="B1616" s="0">
        <v>0.75753965545325264</v>
      </c>
      <c r="C1616" s="0">
        <v>0</v>
      </c>
    </row>
    <row r="1617">
      <c r="A1617" s="3">
        <v>43533.291666666664</v>
      </c>
      <c r="B1617" s="0">
        <v>0.78843725092356842</v>
      </c>
      <c r="C1617" s="0">
        <v>0</v>
      </c>
    </row>
    <row r="1618">
      <c r="A1618" s="3">
        <v>43533.333333333336</v>
      </c>
      <c r="B1618" s="0">
        <v>0.88156641247360212</v>
      </c>
      <c r="C1618" s="0">
        <v>0</v>
      </c>
    </row>
    <row r="1619">
      <c r="A1619" s="3">
        <v>43533.375</v>
      </c>
      <c r="B1619" s="0">
        <v>1</v>
      </c>
      <c r="C1619" s="0">
        <v>0</v>
      </c>
    </row>
    <row r="1620">
      <c r="A1620" s="3">
        <v>43533.416666666664</v>
      </c>
      <c r="B1620" s="0">
        <v>0</v>
      </c>
      <c r="C1620" s="0">
        <v>0</v>
      </c>
    </row>
    <row r="1621">
      <c r="A1621" s="3">
        <v>43533.458333333336</v>
      </c>
      <c r="B1621" s="0">
        <v>0.20465365706576458</v>
      </c>
      <c r="C1621" s="0">
        <v>0</v>
      </c>
    </row>
    <row r="1622">
      <c r="A1622" s="3">
        <v>43533.5</v>
      </c>
      <c r="B1622" s="0">
        <v>0.39903213561970763</v>
      </c>
      <c r="C1622" s="0">
        <v>0</v>
      </c>
    </row>
    <row r="1623">
      <c r="A1623" s="3">
        <v>43533.541666666664</v>
      </c>
      <c r="B1623" s="0">
        <v>0.66013803265615723</v>
      </c>
      <c r="C1623" s="0">
        <v>0</v>
      </c>
    </row>
    <row r="1624">
      <c r="A1624" s="3">
        <v>43533.583333333336</v>
      </c>
      <c r="B1624" s="0">
        <v>0.98561242940074467</v>
      </c>
      <c r="C1624" s="0">
        <v>0</v>
      </c>
    </row>
    <row r="1625">
      <c r="A1625" s="3">
        <v>43533.625</v>
      </c>
      <c r="B1625" s="0">
        <v>1</v>
      </c>
      <c r="C1625" s="0">
        <v>0</v>
      </c>
    </row>
    <row r="1626">
      <c r="A1626" s="3">
        <v>43533.666666666664</v>
      </c>
      <c r="B1626" s="0">
        <v>0</v>
      </c>
      <c r="C1626" s="0">
        <v>0</v>
      </c>
    </row>
    <row r="1627">
      <c r="A1627" s="3">
        <v>43533.708333333336</v>
      </c>
      <c r="B1627" s="0">
        <v>0</v>
      </c>
      <c r="C1627" s="0">
        <v>0.0079280680185784148</v>
      </c>
    </row>
    <row r="1628">
      <c r="A1628" s="3">
        <v>43533.75</v>
      </c>
      <c r="B1628" s="0">
        <v>0</v>
      </c>
      <c r="C1628" s="0">
        <v>0.37401484167024712</v>
      </c>
    </row>
    <row r="1629">
      <c r="A1629" s="3">
        <v>43533.791666666664</v>
      </c>
      <c r="B1629" s="0">
        <v>0.0060158978466104554</v>
      </c>
      <c r="C1629" s="0">
        <v>0</v>
      </c>
    </row>
    <row r="1630">
      <c r="A1630" s="3">
        <v>43533.833333333336</v>
      </c>
      <c r="B1630" s="0">
        <v>0.03336775939965074</v>
      </c>
      <c r="C1630" s="0">
        <v>0</v>
      </c>
    </row>
    <row r="1631">
      <c r="A1631" s="3">
        <v>43533.875</v>
      </c>
      <c r="B1631" s="0">
        <v>0.061125206826506961</v>
      </c>
      <c r="C1631" s="0">
        <v>0</v>
      </c>
    </row>
    <row r="1632">
      <c r="A1632" s="3">
        <v>43533.916666666664</v>
      </c>
      <c r="B1632" s="0">
        <v>0.033845241036770196</v>
      </c>
      <c r="C1632" s="0">
        <v>0</v>
      </c>
    </row>
    <row r="1633">
      <c r="A1633" s="3">
        <v>43533.958333333336</v>
      </c>
      <c r="B1633" s="0">
        <v>0.050335920949261051</v>
      </c>
      <c r="C1633" s="0">
        <v>0</v>
      </c>
    </row>
    <row r="1634">
      <c r="A1634" s="3">
        <v>43534</v>
      </c>
      <c r="B1634" s="0">
        <v>0.12206421068374219</v>
      </c>
      <c r="C1634" s="0">
        <v>0</v>
      </c>
    </row>
    <row r="1635">
      <c r="A1635" s="3">
        <v>43534.041666666664</v>
      </c>
      <c r="B1635" s="0">
        <v>0.20143414702348636</v>
      </c>
      <c r="C1635" s="0">
        <v>0</v>
      </c>
    </row>
    <row r="1636">
      <c r="A1636" s="3">
        <v>43534.083333333336</v>
      </c>
      <c r="B1636" s="0">
        <v>0.26577281869938263</v>
      </c>
      <c r="C1636" s="0">
        <v>0</v>
      </c>
    </row>
    <row r="1637">
      <c r="A1637" s="3">
        <v>43534.125</v>
      </c>
      <c r="B1637" s="0">
        <v>0.33575128065595705</v>
      </c>
      <c r="C1637" s="0">
        <v>0</v>
      </c>
    </row>
    <row r="1638">
      <c r="A1638" s="3">
        <v>43534.166666666664</v>
      </c>
      <c r="B1638" s="0">
        <v>0.38251024165281178</v>
      </c>
      <c r="C1638" s="0">
        <v>0</v>
      </c>
    </row>
    <row r="1639">
      <c r="A1639" s="3">
        <v>43534.208333333336</v>
      </c>
      <c r="B1639" s="0">
        <v>0.42479390951615725</v>
      </c>
      <c r="C1639" s="0">
        <v>0</v>
      </c>
    </row>
    <row r="1640">
      <c r="A1640" s="3">
        <v>43534.25</v>
      </c>
      <c r="B1640" s="0">
        <v>0.42217771316903141</v>
      </c>
      <c r="C1640" s="0">
        <v>0</v>
      </c>
    </row>
    <row r="1641">
      <c r="A1641" s="3">
        <v>43534.291666666664</v>
      </c>
      <c r="B1641" s="0">
        <v>0.50839024915062203</v>
      </c>
      <c r="C1641" s="0">
        <v>0</v>
      </c>
    </row>
    <row r="1642">
      <c r="A1642" s="3">
        <v>43534.333333333336</v>
      </c>
      <c r="B1642" s="0">
        <v>0.69143477214425764</v>
      </c>
      <c r="C1642" s="0">
        <v>0</v>
      </c>
    </row>
    <row r="1643">
      <c r="A1643" s="3">
        <v>43534.375</v>
      </c>
      <c r="B1643" s="0">
        <v>0.90676143748199689</v>
      </c>
      <c r="C1643" s="0">
        <v>0</v>
      </c>
    </row>
    <row r="1644">
      <c r="A1644" s="3">
        <v>43534.416666666664</v>
      </c>
      <c r="B1644" s="0">
        <v>1</v>
      </c>
      <c r="C1644" s="0">
        <v>0</v>
      </c>
    </row>
    <row r="1645">
      <c r="A1645" s="3">
        <v>43534.458333333336</v>
      </c>
      <c r="B1645" s="0">
        <v>0</v>
      </c>
      <c r="C1645" s="0">
        <v>0</v>
      </c>
    </row>
    <row r="1646">
      <c r="A1646" s="3">
        <v>43534.5</v>
      </c>
      <c r="B1646" s="0">
        <v>0.35516275102544237</v>
      </c>
      <c r="C1646" s="0">
        <v>0</v>
      </c>
    </row>
    <row r="1647">
      <c r="A1647" s="3">
        <v>43534.541666666664</v>
      </c>
      <c r="B1647" s="0">
        <v>0.76590493210011834</v>
      </c>
      <c r="C1647" s="0">
        <v>0</v>
      </c>
    </row>
    <row r="1648">
      <c r="A1648" s="3">
        <v>43534.583333333336</v>
      </c>
      <c r="B1648" s="0">
        <v>1</v>
      </c>
      <c r="C1648" s="0">
        <v>0</v>
      </c>
    </row>
    <row r="1649">
      <c r="A1649" s="3">
        <v>43534.625</v>
      </c>
      <c r="B1649" s="0">
        <v>0</v>
      </c>
      <c r="C1649" s="0">
        <v>0</v>
      </c>
    </row>
    <row r="1650">
      <c r="A1650" s="3">
        <v>43534.666666666664</v>
      </c>
      <c r="B1650" s="0">
        <v>0.27699740014479157</v>
      </c>
      <c r="C1650" s="0">
        <v>0</v>
      </c>
    </row>
    <row r="1651">
      <c r="A1651" s="3">
        <v>43534.708333333336</v>
      </c>
      <c r="B1651" s="0">
        <v>0.40891625996171133</v>
      </c>
      <c r="C1651" s="0">
        <v>0</v>
      </c>
    </row>
    <row r="1652">
      <c r="A1652" s="3">
        <v>43534.75</v>
      </c>
      <c r="B1652" s="0">
        <v>0.54111872790109006</v>
      </c>
      <c r="C1652" s="0">
        <v>0</v>
      </c>
    </row>
    <row r="1653">
      <c r="A1653" s="3">
        <v>43534.791666666664</v>
      </c>
      <c r="B1653" s="0">
        <v>0.68109916430789963</v>
      </c>
      <c r="C1653" s="0">
        <v>0</v>
      </c>
    </row>
    <row r="1654">
      <c r="A1654" s="3">
        <v>43534.833333333336</v>
      </c>
      <c r="B1654" s="0">
        <v>0.82185940067604779</v>
      </c>
      <c r="C1654" s="0">
        <v>0</v>
      </c>
    </row>
    <row r="1655">
      <c r="A1655" s="3">
        <v>43534.875</v>
      </c>
      <c r="B1655" s="0">
        <v>0.95521305042240712</v>
      </c>
      <c r="C1655" s="0">
        <v>0</v>
      </c>
    </row>
    <row r="1656">
      <c r="A1656" s="3">
        <v>43534.916666666664</v>
      </c>
      <c r="B1656" s="0">
        <v>1</v>
      </c>
      <c r="C1656" s="0">
        <v>0</v>
      </c>
    </row>
    <row r="1657">
      <c r="A1657" s="3">
        <v>43534.958333333336</v>
      </c>
      <c r="B1657" s="0">
        <v>0</v>
      </c>
      <c r="C1657" s="0">
        <v>0</v>
      </c>
    </row>
    <row r="1658">
      <c r="A1658" s="3">
        <v>43535</v>
      </c>
      <c r="B1658" s="0">
        <v>0.36762962973074093</v>
      </c>
      <c r="C1658" s="0">
        <v>0</v>
      </c>
    </row>
    <row r="1659">
      <c r="A1659" s="3">
        <v>43535.041666666664</v>
      </c>
      <c r="B1659" s="0">
        <v>0.79328419679434881</v>
      </c>
      <c r="C1659" s="0">
        <v>0</v>
      </c>
    </row>
    <row r="1660">
      <c r="A1660" s="3">
        <v>43535.083333333336</v>
      </c>
      <c r="B1660" s="0">
        <v>1</v>
      </c>
      <c r="C1660" s="0">
        <v>0</v>
      </c>
    </row>
    <row r="1661">
      <c r="A1661" s="3">
        <v>43535.125</v>
      </c>
      <c r="B1661" s="0">
        <v>0</v>
      </c>
      <c r="C1661" s="0">
        <v>0</v>
      </c>
    </row>
    <row r="1662">
      <c r="A1662" s="3">
        <v>43535.166666666664</v>
      </c>
      <c r="B1662" s="0">
        <v>0.57630502941612449</v>
      </c>
      <c r="C1662" s="0">
        <v>0</v>
      </c>
    </row>
    <row r="1663">
      <c r="A1663" s="3">
        <v>43535.208333333336</v>
      </c>
      <c r="B1663" s="0">
        <v>1</v>
      </c>
      <c r="C1663" s="0">
        <v>0</v>
      </c>
    </row>
    <row r="1664">
      <c r="A1664" s="3">
        <v>43535.25</v>
      </c>
      <c r="B1664" s="0">
        <v>0</v>
      </c>
      <c r="C1664" s="0">
        <v>0</v>
      </c>
    </row>
    <row r="1665">
      <c r="A1665" s="3">
        <v>43535.291666666664</v>
      </c>
      <c r="B1665" s="0">
        <v>0.61466345819012791</v>
      </c>
      <c r="C1665" s="0">
        <v>0</v>
      </c>
    </row>
    <row r="1666">
      <c r="A1666" s="3">
        <v>43535.333333333336</v>
      </c>
      <c r="B1666" s="0">
        <v>1</v>
      </c>
      <c r="C1666" s="0">
        <v>0</v>
      </c>
    </row>
    <row r="1667">
      <c r="A1667" s="3">
        <v>43535.375</v>
      </c>
      <c r="B1667" s="0">
        <v>0</v>
      </c>
      <c r="C1667" s="0">
        <v>0</v>
      </c>
    </row>
    <row r="1668">
      <c r="A1668" s="3">
        <v>43535.416666666664</v>
      </c>
      <c r="B1668" s="0">
        <v>0.77402648678091279</v>
      </c>
      <c r="C1668" s="0">
        <v>0</v>
      </c>
    </row>
    <row r="1669">
      <c r="A1669" s="3">
        <v>43535.458333333336</v>
      </c>
      <c r="B1669" s="0">
        <v>1</v>
      </c>
      <c r="C1669" s="0">
        <v>0</v>
      </c>
    </row>
    <row r="1670">
      <c r="A1670" s="3">
        <v>43535.5</v>
      </c>
      <c r="B1670" s="0">
        <v>0</v>
      </c>
      <c r="C1670" s="0">
        <v>0</v>
      </c>
    </row>
    <row r="1671">
      <c r="A1671" s="3">
        <v>43535.541666666664</v>
      </c>
      <c r="B1671" s="0">
        <v>0.89020515354706375</v>
      </c>
      <c r="C1671" s="0">
        <v>0</v>
      </c>
    </row>
    <row r="1672">
      <c r="A1672" s="3">
        <v>43535.583333333336</v>
      </c>
      <c r="B1672" s="0">
        <v>1</v>
      </c>
      <c r="C1672" s="0">
        <v>0</v>
      </c>
    </row>
    <row r="1673">
      <c r="A1673" s="3">
        <v>43535.625</v>
      </c>
      <c r="B1673" s="0">
        <v>0</v>
      </c>
      <c r="C1673" s="0">
        <v>0</v>
      </c>
    </row>
    <row r="1674">
      <c r="A1674" s="3">
        <v>43535.666666666664</v>
      </c>
      <c r="B1674" s="0">
        <v>0.71593124298048949</v>
      </c>
      <c r="C1674" s="0">
        <v>0</v>
      </c>
    </row>
    <row r="1675">
      <c r="A1675" s="3">
        <v>43535.708333333336</v>
      </c>
      <c r="B1675" s="0">
        <v>1</v>
      </c>
      <c r="C1675" s="0">
        <v>0</v>
      </c>
    </row>
    <row r="1676">
      <c r="A1676" s="3">
        <v>43535.75</v>
      </c>
      <c r="B1676" s="0">
        <v>0</v>
      </c>
      <c r="C1676" s="0">
        <v>0</v>
      </c>
    </row>
    <row r="1677">
      <c r="A1677" s="3">
        <v>43535.791666666664</v>
      </c>
      <c r="B1677" s="0">
        <v>0.58783020042687784</v>
      </c>
      <c r="C1677" s="0">
        <v>0</v>
      </c>
    </row>
    <row r="1678">
      <c r="A1678" s="3">
        <v>43535.833333333336</v>
      </c>
      <c r="B1678" s="0">
        <v>1</v>
      </c>
      <c r="C1678" s="0">
        <v>0</v>
      </c>
    </row>
    <row r="1679">
      <c r="A1679" s="3">
        <v>43535.875</v>
      </c>
      <c r="B1679" s="0">
        <v>0</v>
      </c>
      <c r="C1679" s="0">
        <v>0</v>
      </c>
    </row>
    <row r="1680">
      <c r="A1680" s="3">
        <v>43535.916666666664</v>
      </c>
      <c r="B1680" s="0">
        <v>0.68609547584458475</v>
      </c>
      <c r="C1680" s="0">
        <v>0</v>
      </c>
    </row>
    <row r="1681">
      <c r="A1681" s="3">
        <v>43535.958333333336</v>
      </c>
      <c r="B1681" s="0">
        <v>1</v>
      </c>
      <c r="C1681" s="0">
        <v>0</v>
      </c>
    </row>
    <row r="1682">
      <c r="A1682" s="3">
        <v>43536</v>
      </c>
      <c r="B1682" s="0">
        <v>0</v>
      </c>
      <c r="C1682" s="0">
        <v>0</v>
      </c>
    </row>
    <row r="1683">
      <c r="A1683" s="3">
        <v>43536.041666666664</v>
      </c>
      <c r="B1683" s="0">
        <v>0.70112606437997349</v>
      </c>
      <c r="C1683" s="0">
        <v>0</v>
      </c>
    </row>
    <row r="1684">
      <c r="A1684" s="3">
        <v>43536.083333333336</v>
      </c>
      <c r="B1684" s="0">
        <v>1</v>
      </c>
      <c r="C1684" s="0">
        <v>0</v>
      </c>
    </row>
    <row r="1685">
      <c r="A1685" s="3">
        <v>43536.125</v>
      </c>
      <c r="B1685" s="0">
        <v>0</v>
      </c>
      <c r="C1685" s="0">
        <v>0</v>
      </c>
    </row>
    <row r="1686">
      <c r="A1686" s="3">
        <v>43536.166666666664</v>
      </c>
      <c r="B1686" s="0">
        <v>0.64821319119171683</v>
      </c>
      <c r="C1686" s="0">
        <v>0</v>
      </c>
    </row>
    <row r="1687">
      <c r="A1687" s="3">
        <v>43536.208333333336</v>
      </c>
      <c r="B1687" s="0">
        <v>1</v>
      </c>
      <c r="C1687" s="0">
        <v>0</v>
      </c>
    </row>
    <row r="1688">
      <c r="A1688" s="3">
        <v>43536.25</v>
      </c>
      <c r="B1688" s="0">
        <v>0</v>
      </c>
      <c r="C1688" s="0">
        <v>0</v>
      </c>
    </row>
    <row r="1689">
      <c r="A1689" s="3">
        <v>43536.291666666664</v>
      </c>
      <c r="B1689" s="0">
        <v>0.40594296404624536</v>
      </c>
      <c r="C1689" s="0">
        <v>0</v>
      </c>
    </row>
    <row r="1690">
      <c r="A1690" s="3">
        <v>43536.333333333336</v>
      </c>
      <c r="B1690" s="0">
        <v>0.8189415674542434</v>
      </c>
      <c r="C1690" s="0">
        <v>0</v>
      </c>
    </row>
    <row r="1691">
      <c r="A1691" s="3">
        <v>43536.375</v>
      </c>
      <c r="B1691" s="0">
        <v>1</v>
      </c>
      <c r="C1691" s="0">
        <v>0</v>
      </c>
    </row>
    <row r="1692">
      <c r="A1692" s="3">
        <v>43536.416666666664</v>
      </c>
      <c r="B1692" s="0">
        <v>0</v>
      </c>
      <c r="C1692" s="0">
        <v>0</v>
      </c>
    </row>
    <row r="1693">
      <c r="A1693" s="3">
        <v>43536.458333333336</v>
      </c>
      <c r="B1693" s="0">
        <v>0.58380800668753108</v>
      </c>
      <c r="C1693" s="0">
        <v>0</v>
      </c>
    </row>
    <row r="1694">
      <c r="A1694" s="3">
        <v>43536.5</v>
      </c>
      <c r="B1694" s="0">
        <v>1</v>
      </c>
      <c r="C1694" s="0">
        <v>0</v>
      </c>
    </row>
    <row r="1695">
      <c r="A1695" s="3">
        <v>43536.541666666664</v>
      </c>
      <c r="B1695" s="0">
        <v>0</v>
      </c>
      <c r="C1695" s="0">
        <v>0</v>
      </c>
    </row>
    <row r="1696">
      <c r="A1696" s="3">
        <v>43536.583333333336</v>
      </c>
      <c r="B1696" s="0">
        <v>0.48348114919362795</v>
      </c>
      <c r="C1696" s="0">
        <v>0</v>
      </c>
    </row>
    <row r="1697">
      <c r="A1697" s="3">
        <v>43536.625</v>
      </c>
      <c r="B1697" s="0">
        <v>0.90888836946355878</v>
      </c>
      <c r="C1697" s="0">
        <v>0</v>
      </c>
    </row>
    <row r="1698">
      <c r="A1698" s="3">
        <v>43536.666666666664</v>
      </c>
      <c r="B1698" s="0">
        <v>1</v>
      </c>
      <c r="C1698" s="0">
        <v>0</v>
      </c>
    </row>
    <row r="1699">
      <c r="A1699" s="3">
        <v>43536.708333333336</v>
      </c>
      <c r="B1699" s="0">
        <v>0</v>
      </c>
      <c r="C1699" s="0">
        <v>0</v>
      </c>
    </row>
    <row r="1700">
      <c r="A1700" s="3">
        <v>43536.75</v>
      </c>
      <c r="B1700" s="0">
        <v>0.12934348047332178</v>
      </c>
      <c r="C1700" s="0">
        <v>0</v>
      </c>
    </row>
    <row r="1701">
      <c r="A1701" s="3">
        <v>43536.791666666664</v>
      </c>
      <c r="B1701" s="0">
        <v>0.043720156220781931</v>
      </c>
      <c r="C1701" s="0">
        <v>0</v>
      </c>
    </row>
    <row r="1702">
      <c r="A1702" s="3">
        <v>43536.833333333336</v>
      </c>
      <c r="B1702" s="0">
        <v>0</v>
      </c>
      <c r="C1702" s="0">
        <v>0.13783734027314964</v>
      </c>
    </row>
    <row r="1703">
      <c r="A1703" s="3">
        <v>43536.875</v>
      </c>
      <c r="B1703" s="0">
        <v>0</v>
      </c>
      <c r="C1703" s="0">
        <v>0.25476580960775386</v>
      </c>
    </row>
    <row r="1704">
      <c r="A1704" s="3">
        <v>43536.916666666664</v>
      </c>
      <c r="B1704" s="0">
        <v>0</v>
      </c>
      <c r="C1704" s="0">
        <v>0.040866417285262635</v>
      </c>
    </row>
    <row r="1705">
      <c r="A1705" s="3">
        <v>43536.958333333336</v>
      </c>
      <c r="B1705" s="0">
        <v>0</v>
      </c>
      <c r="C1705" s="0">
        <v>0.67781210949409287</v>
      </c>
    </row>
    <row r="1706">
      <c r="A1706" s="3">
        <v>43537</v>
      </c>
      <c r="B1706" s="0">
        <v>0</v>
      </c>
      <c r="C1706" s="0">
        <v>0.82164424348321774</v>
      </c>
    </row>
    <row r="1707">
      <c r="A1707" s="3">
        <v>43537.041666666664</v>
      </c>
      <c r="B1707" s="0">
        <v>0</v>
      </c>
      <c r="C1707" s="0">
        <v>0.99871561459904912</v>
      </c>
    </row>
    <row r="1708">
      <c r="A1708" s="3">
        <v>43537.083333333336</v>
      </c>
      <c r="B1708" s="0">
        <v>0</v>
      </c>
      <c r="C1708" s="0">
        <v>1.1168488382083182</v>
      </c>
    </row>
    <row r="1709">
      <c r="A1709" s="3">
        <v>43537.125</v>
      </c>
      <c r="B1709" s="0">
        <v>0</v>
      </c>
      <c r="C1709" s="0">
        <v>1.1365531991709927</v>
      </c>
    </row>
    <row r="1710">
      <c r="A1710" s="3">
        <v>43537.166666666664</v>
      </c>
      <c r="B1710" s="0">
        <v>0</v>
      </c>
      <c r="C1710" s="0">
        <v>1.0616796379038262</v>
      </c>
    </row>
    <row r="1711">
      <c r="A1711" s="3">
        <v>43537.208333333336</v>
      </c>
      <c r="B1711" s="0">
        <v>0</v>
      </c>
      <c r="C1711" s="0">
        <v>1.3918783697779988</v>
      </c>
    </row>
    <row r="1712">
      <c r="A1712" s="3">
        <v>43537.25</v>
      </c>
      <c r="B1712" s="0">
        <v>0</v>
      </c>
      <c r="C1712" s="0">
        <v>1.3187280732606659</v>
      </c>
    </row>
    <row r="1713">
      <c r="A1713" s="3">
        <v>43537.291666666664</v>
      </c>
      <c r="B1713" s="0">
        <v>0</v>
      </c>
      <c r="C1713" s="0">
        <v>0.66944621004063187</v>
      </c>
    </row>
    <row r="1714">
      <c r="A1714" s="3">
        <v>43537.333333333336</v>
      </c>
      <c r="B1714" s="0">
        <v>0</v>
      </c>
      <c r="C1714" s="0">
        <v>0.11262520658671216</v>
      </c>
    </row>
    <row r="1715">
      <c r="A1715" s="3">
        <v>43537.375</v>
      </c>
      <c r="B1715" s="0">
        <v>0.084291724716368532</v>
      </c>
      <c r="C1715" s="0">
        <v>0</v>
      </c>
    </row>
    <row r="1716">
      <c r="A1716" s="3">
        <v>43537.416666666664</v>
      </c>
      <c r="B1716" s="0">
        <v>0.17862652023728476</v>
      </c>
      <c r="C1716" s="0">
        <v>0</v>
      </c>
    </row>
    <row r="1717">
      <c r="A1717" s="3">
        <v>43537.458333333336</v>
      </c>
      <c r="B1717" s="0">
        <v>0.32981482483725894</v>
      </c>
      <c r="C1717" s="0">
        <v>0</v>
      </c>
    </row>
    <row r="1718">
      <c r="A1718" s="3">
        <v>43537.5</v>
      </c>
      <c r="B1718" s="0">
        <v>0.3281254548709297</v>
      </c>
      <c r="C1718" s="0">
        <v>0</v>
      </c>
    </row>
    <row r="1719">
      <c r="A1719" s="3">
        <v>43537.541666666664</v>
      </c>
      <c r="B1719" s="0">
        <v>0.3224611169335253</v>
      </c>
      <c r="C1719" s="0">
        <v>0</v>
      </c>
    </row>
    <row r="1720">
      <c r="A1720" s="3">
        <v>43537.583333333336</v>
      </c>
      <c r="B1720" s="0">
        <v>0.33462618858221371</v>
      </c>
      <c r="C1720" s="0">
        <v>0</v>
      </c>
    </row>
    <row r="1721">
      <c r="A1721" s="3">
        <v>43537.625</v>
      </c>
      <c r="B1721" s="0">
        <v>0.37148366795550614</v>
      </c>
      <c r="C1721" s="0">
        <v>0</v>
      </c>
    </row>
    <row r="1722">
      <c r="A1722" s="3">
        <v>43537.666666666664</v>
      </c>
      <c r="B1722" s="0">
        <v>0.8882244021802671</v>
      </c>
      <c r="C1722" s="0">
        <v>0</v>
      </c>
    </row>
    <row r="1723">
      <c r="A1723" s="3">
        <v>43537.708333333336</v>
      </c>
      <c r="B1723" s="0">
        <v>1</v>
      </c>
      <c r="C1723" s="0">
        <v>0</v>
      </c>
    </row>
    <row r="1724">
      <c r="A1724" s="3">
        <v>43537.75</v>
      </c>
      <c r="B1724" s="0">
        <v>0</v>
      </c>
      <c r="C1724" s="0">
        <v>0</v>
      </c>
    </row>
    <row r="1725">
      <c r="A1725" s="3">
        <v>43537.791666666664</v>
      </c>
      <c r="B1725" s="0">
        <v>0.59306751779709299</v>
      </c>
      <c r="C1725" s="0">
        <v>0</v>
      </c>
    </row>
    <row r="1726">
      <c r="A1726" s="3">
        <v>43537.833333333336</v>
      </c>
      <c r="B1726" s="0">
        <v>1</v>
      </c>
      <c r="C1726" s="0">
        <v>0</v>
      </c>
    </row>
    <row r="1727">
      <c r="A1727" s="3">
        <v>43537.875</v>
      </c>
      <c r="B1727" s="0">
        <v>0</v>
      </c>
      <c r="C1727" s="0">
        <v>0</v>
      </c>
    </row>
    <row r="1728">
      <c r="A1728" s="3">
        <v>43537.916666666664</v>
      </c>
      <c r="B1728" s="0">
        <v>0.63099730805751175</v>
      </c>
      <c r="C1728" s="0">
        <v>0</v>
      </c>
    </row>
    <row r="1729">
      <c r="A1729" s="3">
        <v>43537.958333333336</v>
      </c>
      <c r="B1729" s="0">
        <v>1</v>
      </c>
      <c r="C1729" s="0">
        <v>0</v>
      </c>
    </row>
    <row r="1730">
      <c r="A1730" s="3">
        <v>43538</v>
      </c>
      <c r="B1730" s="0">
        <v>0</v>
      </c>
      <c r="C1730" s="0">
        <v>0</v>
      </c>
    </row>
    <row r="1731">
      <c r="A1731" s="3">
        <v>43538.041666666664</v>
      </c>
      <c r="B1731" s="0">
        <v>0.68063992022821385</v>
      </c>
      <c r="C1731" s="0">
        <v>0</v>
      </c>
    </row>
    <row r="1732">
      <c r="A1732" s="3">
        <v>43538.083333333336</v>
      </c>
      <c r="B1732" s="0">
        <v>1</v>
      </c>
      <c r="C1732" s="0">
        <v>0</v>
      </c>
    </row>
    <row r="1733">
      <c r="A1733" s="3">
        <v>43538.125</v>
      </c>
      <c r="B1733" s="0">
        <v>0</v>
      </c>
      <c r="C1733" s="0">
        <v>0</v>
      </c>
    </row>
    <row r="1734">
      <c r="A1734" s="3">
        <v>43538.166666666664</v>
      </c>
      <c r="B1734" s="0">
        <v>0.65499006947331884</v>
      </c>
      <c r="C1734" s="0">
        <v>0</v>
      </c>
    </row>
    <row r="1735">
      <c r="A1735" s="3">
        <v>43538.208333333336</v>
      </c>
      <c r="B1735" s="0">
        <v>1</v>
      </c>
      <c r="C1735" s="0">
        <v>0</v>
      </c>
    </row>
    <row r="1736">
      <c r="A1736" s="3">
        <v>43538.25</v>
      </c>
      <c r="B1736" s="0">
        <v>0</v>
      </c>
      <c r="C1736" s="0">
        <v>0</v>
      </c>
    </row>
    <row r="1737">
      <c r="A1737" s="3">
        <v>43538.291666666664</v>
      </c>
      <c r="B1737" s="0">
        <v>0.72980659972865014</v>
      </c>
      <c r="C1737" s="0">
        <v>0</v>
      </c>
    </row>
    <row r="1738">
      <c r="A1738" s="3">
        <v>43538.333333333336</v>
      </c>
      <c r="B1738" s="0">
        <v>1</v>
      </c>
      <c r="C1738" s="0">
        <v>0</v>
      </c>
    </row>
    <row r="1739">
      <c r="A1739" s="3">
        <v>43538.375</v>
      </c>
      <c r="B1739" s="0">
        <v>0</v>
      </c>
      <c r="C1739" s="0">
        <v>0</v>
      </c>
    </row>
    <row r="1740">
      <c r="A1740" s="3">
        <v>43538.416666666664</v>
      </c>
      <c r="B1740" s="0">
        <v>0.84338945792396858</v>
      </c>
      <c r="C1740" s="0">
        <v>0</v>
      </c>
    </row>
    <row r="1741">
      <c r="A1741" s="3">
        <v>43538.458333333336</v>
      </c>
      <c r="B1741" s="0">
        <v>1</v>
      </c>
      <c r="C1741" s="0">
        <v>0</v>
      </c>
    </row>
    <row r="1742">
      <c r="A1742" s="3">
        <v>43538.5</v>
      </c>
      <c r="B1742" s="0">
        <v>0</v>
      </c>
      <c r="C1742" s="0">
        <v>0</v>
      </c>
    </row>
    <row r="1743">
      <c r="A1743" s="3">
        <v>43538.541666666664</v>
      </c>
      <c r="B1743" s="0">
        <v>0.64915944337111686</v>
      </c>
      <c r="C1743" s="0">
        <v>0</v>
      </c>
    </row>
    <row r="1744">
      <c r="A1744" s="3">
        <v>43538.583333333336</v>
      </c>
      <c r="B1744" s="0">
        <v>1</v>
      </c>
      <c r="C1744" s="0">
        <v>0</v>
      </c>
    </row>
    <row r="1745">
      <c r="A1745" s="3">
        <v>43538.625</v>
      </c>
      <c r="B1745" s="0">
        <v>0</v>
      </c>
      <c r="C1745" s="0">
        <v>0</v>
      </c>
    </row>
    <row r="1746">
      <c r="A1746" s="3">
        <v>43538.666666666664</v>
      </c>
      <c r="B1746" s="0">
        <v>0.67714164129289134</v>
      </c>
      <c r="C1746" s="0">
        <v>0</v>
      </c>
    </row>
    <row r="1747">
      <c r="A1747" s="3">
        <v>43538.708333333336</v>
      </c>
      <c r="B1747" s="0">
        <v>1</v>
      </c>
      <c r="C1747" s="0">
        <v>0</v>
      </c>
    </row>
    <row r="1748">
      <c r="A1748" s="3">
        <v>43538.75</v>
      </c>
      <c r="B1748" s="0">
        <v>0</v>
      </c>
      <c r="C1748" s="0">
        <v>0</v>
      </c>
    </row>
    <row r="1749">
      <c r="A1749" s="3">
        <v>43538.791666666664</v>
      </c>
      <c r="B1749" s="0">
        <v>0.55464558198216551</v>
      </c>
      <c r="C1749" s="0">
        <v>0</v>
      </c>
    </row>
    <row r="1750">
      <c r="A1750" s="3">
        <v>43538.833333333336</v>
      </c>
      <c r="B1750" s="0">
        <v>1</v>
      </c>
      <c r="C1750" s="0">
        <v>0</v>
      </c>
    </row>
    <row r="1751">
      <c r="A1751" s="3">
        <v>43538.875</v>
      </c>
      <c r="B1751" s="0">
        <v>0</v>
      </c>
      <c r="C1751" s="0">
        <v>0</v>
      </c>
    </row>
    <row r="1752">
      <c r="A1752" s="3">
        <v>43538.916666666664</v>
      </c>
      <c r="B1752" s="0">
        <v>0.64640868186955347</v>
      </c>
      <c r="C1752" s="0">
        <v>0</v>
      </c>
    </row>
    <row r="1753">
      <c r="A1753" s="3">
        <v>43538.958333333336</v>
      </c>
      <c r="B1753" s="0">
        <v>1</v>
      </c>
      <c r="C1753" s="0">
        <v>0</v>
      </c>
    </row>
    <row r="1754">
      <c r="A1754" s="3">
        <v>43539</v>
      </c>
      <c r="B1754" s="0">
        <v>0</v>
      </c>
      <c r="C1754" s="0">
        <v>0</v>
      </c>
    </row>
    <row r="1755">
      <c r="A1755" s="3">
        <v>43539.041666666664</v>
      </c>
      <c r="B1755" s="0">
        <v>0.68004544561309521</v>
      </c>
      <c r="C1755" s="0">
        <v>0</v>
      </c>
    </row>
    <row r="1756">
      <c r="A1756" s="3">
        <v>43539.083333333336</v>
      </c>
      <c r="B1756" s="0">
        <v>1</v>
      </c>
      <c r="C1756" s="0">
        <v>0</v>
      </c>
    </row>
    <row r="1757">
      <c r="A1757" s="3">
        <v>43539.125</v>
      </c>
      <c r="B1757" s="0">
        <v>0</v>
      </c>
      <c r="C1757" s="0">
        <v>0</v>
      </c>
    </row>
    <row r="1758">
      <c r="A1758" s="3">
        <v>43539.166666666664</v>
      </c>
      <c r="B1758" s="0">
        <v>0.68600379830637359</v>
      </c>
      <c r="C1758" s="0">
        <v>0</v>
      </c>
    </row>
    <row r="1759">
      <c r="A1759" s="3">
        <v>43539.208333333336</v>
      </c>
      <c r="B1759" s="0">
        <v>1</v>
      </c>
      <c r="C1759" s="0">
        <v>0</v>
      </c>
    </row>
    <row r="1760">
      <c r="A1760" s="3">
        <v>43539.25</v>
      </c>
      <c r="B1760" s="0">
        <v>0</v>
      </c>
      <c r="C1760" s="0">
        <v>0</v>
      </c>
    </row>
    <row r="1761">
      <c r="A1761" s="3">
        <v>43539.291666666664</v>
      </c>
      <c r="B1761" s="0">
        <v>0.65484920024964688</v>
      </c>
      <c r="C1761" s="0">
        <v>0</v>
      </c>
    </row>
    <row r="1762">
      <c r="A1762" s="3">
        <v>43539.333333333336</v>
      </c>
      <c r="B1762" s="0">
        <v>1</v>
      </c>
      <c r="C1762" s="0">
        <v>0</v>
      </c>
    </row>
    <row r="1763">
      <c r="A1763" s="3">
        <v>43539.375</v>
      </c>
      <c r="B1763" s="0">
        <v>0</v>
      </c>
      <c r="C1763" s="0">
        <v>0</v>
      </c>
    </row>
    <row r="1764">
      <c r="A1764" s="3">
        <v>43539.416666666664</v>
      </c>
      <c r="B1764" s="0">
        <v>0.79291410444108956</v>
      </c>
      <c r="C1764" s="0">
        <v>0</v>
      </c>
    </row>
    <row r="1765">
      <c r="A1765" s="3">
        <v>43539.458333333336</v>
      </c>
      <c r="B1765" s="0">
        <v>1</v>
      </c>
      <c r="C1765" s="0">
        <v>0</v>
      </c>
    </row>
    <row r="1766">
      <c r="A1766" s="3">
        <v>43539.5</v>
      </c>
      <c r="B1766" s="0">
        <v>0</v>
      </c>
      <c r="C1766" s="0">
        <v>0</v>
      </c>
    </row>
    <row r="1767">
      <c r="A1767" s="3">
        <v>43539.541666666664</v>
      </c>
      <c r="B1767" s="0">
        <v>0.88616288814733446</v>
      </c>
      <c r="C1767" s="0">
        <v>0</v>
      </c>
    </row>
    <row r="1768">
      <c r="A1768" s="3">
        <v>43539.583333333336</v>
      </c>
      <c r="B1768" s="0">
        <v>1</v>
      </c>
      <c r="C1768" s="0">
        <v>0</v>
      </c>
    </row>
    <row r="1769">
      <c r="A1769" s="3">
        <v>43539.625</v>
      </c>
      <c r="B1769" s="0">
        <v>0</v>
      </c>
      <c r="C1769" s="0">
        <v>0</v>
      </c>
    </row>
    <row r="1770">
      <c r="A1770" s="3">
        <v>43539.666666666664</v>
      </c>
      <c r="B1770" s="0">
        <v>0.71562386659378585</v>
      </c>
      <c r="C1770" s="0">
        <v>0</v>
      </c>
    </row>
    <row r="1771">
      <c r="A1771" s="3">
        <v>43539.708333333336</v>
      </c>
      <c r="B1771" s="0">
        <v>1</v>
      </c>
      <c r="C1771" s="0">
        <v>0</v>
      </c>
    </row>
    <row r="1772">
      <c r="A1772" s="3">
        <v>43539.75</v>
      </c>
      <c r="B1772" s="0">
        <v>0</v>
      </c>
      <c r="C1772" s="0">
        <v>0</v>
      </c>
    </row>
    <row r="1773">
      <c r="A1773" s="3">
        <v>43539.791666666664</v>
      </c>
      <c r="B1773" s="0">
        <v>0.60826157357636246</v>
      </c>
      <c r="C1773" s="0">
        <v>0</v>
      </c>
    </row>
    <row r="1774">
      <c r="A1774" s="3">
        <v>43539.833333333336</v>
      </c>
      <c r="B1774" s="0">
        <v>1</v>
      </c>
      <c r="C1774" s="0">
        <v>0</v>
      </c>
    </row>
    <row r="1775">
      <c r="A1775" s="3">
        <v>43539.875</v>
      </c>
      <c r="B1775" s="0">
        <v>0</v>
      </c>
      <c r="C1775" s="0">
        <v>0</v>
      </c>
    </row>
    <row r="1776">
      <c r="A1776" s="3">
        <v>43539.916666666664</v>
      </c>
      <c r="B1776" s="0">
        <v>0.5985462447631853</v>
      </c>
      <c r="C1776" s="0">
        <v>0</v>
      </c>
    </row>
    <row r="1777">
      <c r="A1777" s="3">
        <v>43539.958333333336</v>
      </c>
      <c r="B1777" s="0">
        <v>1</v>
      </c>
      <c r="C1777" s="0">
        <v>0</v>
      </c>
    </row>
    <row r="1778">
      <c r="A1778" s="3">
        <v>43540</v>
      </c>
      <c r="B1778" s="0">
        <v>0</v>
      </c>
      <c r="C1778" s="0">
        <v>0</v>
      </c>
    </row>
    <row r="1779">
      <c r="A1779" s="3">
        <v>43540.041666666664</v>
      </c>
      <c r="B1779" s="0">
        <v>0.62979162805591837</v>
      </c>
      <c r="C1779" s="0">
        <v>0</v>
      </c>
    </row>
    <row r="1780">
      <c r="A1780" s="3">
        <v>43540.083333333336</v>
      </c>
      <c r="B1780" s="0">
        <v>1</v>
      </c>
      <c r="C1780" s="0">
        <v>0</v>
      </c>
    </row>
    <row r="1781">
      <c r="A1781" s="3">
        <v>43540.125</v>
      </c>
      <c r="B1781" s="0">
        <v>0</v>
      </c>
      <c r="C1781" s="0">
        <v>0</v>
      </c>
    </row>
    <row r="1782">
      <c r="A1782" s="3">
        <v>43540.166666666664</v>
      </c>
      <c r="B1782" s="0">
        <v>0.59085229967714981</v>
      </c>
      <c r="C1782" s="0">
        <v>0</v>
      </c>
    </row>
    <row r="1783">
      <c r="A1783" s="3">
        <v>43540.208333333336</v>
      </c>
      <c r="B1783" s="0">
        <v>1</v>
      </c>
      <c r="C1783" s="0">
        <v>0</v>
      </c>
    </row>
    <row r="1784">
      <c r="A1784" s="3">
        <v>43540.25</v>
      </c>
      <c r="B1784" s="0">
        <v>0</v>
      </c>
      <c r="C1784" s="0">
        <v>0</v>
      </c>
    </row>
    <row r="1785">
      <c r="A1785" s="3">
        <v>43540.291666666664</v>
      </c>
      <c r="B1785" s="0">
        <v>0.64637454269081496</v>
      </c>
      <c r="C1785" s="0">
        <v>0</v>
      </c>
    </row>
    <row r="1786">
      <c r="A1786" s="3">
        <v>43540.333333333336</v>
      </c>
      <c r="B1786" s="0">
        <v>1</v>
      </c>
      <c r="C1786" s="0">
        <v>0</v>
      </c>
    </row>
    <row r="1787">
      <c r="A1787" s="3">
        <v>43540.375</v>
      </c>
      <c r="B1787" s="0">
        <v>0</v>
      </c>
      <c r="C1787" s="0">
        <v>0</v>
      </c>
    </row>
    <row r="1788">
      <c r="A1788" s="3">
        <v>43540.416666666664</v>
      </c>
      <c r="B1788" s="0">
        <v>0.74652777758202515</v>
      </c>
      <c r="C1788" s="0">
        <v>0</v>
      </c>
    </row>
    <row r="1789">
      <c r="A1789" s="3">
        <v>43540.458333333336</v>
      </c>
      <c r="B1789" s="0">
        <v>1</v>
      </c>
      <c r="C1789" s="0">
        <v>0</v>
      </c>
    </row>
    <row r="1790">
      <c r="A1790" s="3">
        <v>43540.5</v>
      </c>
      <c r="B1790" s="0">
        <v>0</v>
      </c>
      <c r="C1790" s="0">
        <v>0</v>
      </c>
    </row>
    <row r="1791">
      <c r="A1791" s="3">
        <v>43540.541666666664</v>
      </c>
      <c r="B1791" s="0">
        <v>0.61544814697486205</v>
      </c>
      <c r="C1791" s="0">
        <v>0</v>
      </c>
    </row>
    <row r="1792">
      <c r="A1792" s="3">
        <v>43540.583333333336</v>
      </c>
      <c r="B1792" s="0">
        <v>1</v>
      </c>
      <c r="C1792" s="0">
        <v>0</v>
      </c>
    </row>
    <row r="1793">
      <c r="A1793" s="3">
        <v>43540.625</v>
      </c>
      <c r="B1793" s="0">
        <v>0</v>
      </c>
      <c r="C1793" s="0">
        <v>0</v>
      </c>
    </row>
    <row r="1794">
      <c r="A1794" s="3">
        <v>43540.666666666664</v>
      </c>
      <c r="B1794" s="0">
        <v>0.27345735547155342</v>
      </c>
      <c r="C1794" s="0">
        <v>0</v>
      </c>
    </row>
    <row r="1795">
      <c r="A1795" s="3">
        <v>43540.708333333336</v>
      </c>
      <c r="B1795" s="0">
        <v>0.27848058269556369</v>
      </c>
      <c r="C1795" s="0">
        <v>0</v>
      </c>
    </row>
    <row r="1796">
      <c r="A1796" s="3">
        <v>43540.75</v>
      </c>
      <c r="B1796" s="0">
        <v>0.025850893239064809</v>
      </c>
      <c r="C1796" s="0">
        <v>0</v>
      </c>
    </row>
    <row r="1797">
      <c r="A1797" s="3">
        <v>43540.791666666664</v>
      </c>
      <c r="B1797" s="0">
        <v>0</v>
      </c>
      <c r="C1797" s="0">
        <v>2.0224698743650817</v>
      </c>
    </row>
    <row r="1798">
      <c r="A1798" s="3">
        <v>43540.833333333336</v>
      </c>
      <c r="B1798" s="0">
        <v>0</v>
      </c>
      <c r="C1798" s="0">
        <v>2.0324676355608648</v>
      </c>
    </row>
    <row r="1799">
      <c r="A1799" s="3">
        <v>43540.875</v>
      </c>
      <c r="B1799" s="0">
        <v>0</v>
      </c>
      <c r="C1799" s="0">
        <v>1.5290067252477302</v>
      </c>
    </row>
    <row r="1800">
      <c r="A1800" s="3">
        <v>43540.916666666664</v>
      </c>
      <c r="B1800" s="0">
        <v>0</v>
      </c>
      <c r="C1800" s="0">
        <v>1.7622903403071015</v>
      </c>
    </row>
    <row r="1801">
      <c r="A1801" s="3">
        <v>43540.958333333336</v>
      </c>
      <c r="B1801" s="0">
        <v>0</v>
      </c>
      <c r="C1801" s="0">
        <v>1.4766308529817405</v>
      </c>
    </row>
    <row r="1802">
      <c r="A1802" s="3">
        <v>43541</v>
      </c>
      <c r="B1802" s="0">
        <v>0</v>
      </c>
      <c r="C1802" s="0">
        <v>1.3638595714535076</v>
      </c>
    </row>
    <row r="1803">
      <c r="A1803" s="3">
        <v>43541.041666666664</v>
      </c>
      <c r="B1803" s="0">
        <v>0</v>
      </c>
      <c r="C1803" s="0">
        <v>1.4356082488422692</v>
      </c>
    </row>
    <row r="1804">
      <c r="A1804" s="3">
        <v>43541.083333333336</v>
      </c>
      <c r="B1804" s="0">
        <v>0</v>
      </c>
      <c r="C1804" s="0">
        <v>1.4565054951394998</v>
      </c>
    </row>
    <row r="1805">
      <c r="A1805" s="3">
        <v>43541.125</v>
      </c>
      <c r="B1805" s="0">
        <v>0</v>
      </c>
      <c r="C1805" s="0">
        <v>1.4550811308610456</v>
      </c>
    </row>
    <row r="1806">
      <c r="A1806" s="3">
        <v>43541.166666666664</v>
      </c>
      <c r="B1806" s="0">
        <v>0</v>
      </c>
      <c r="C1806" s="0">
        <v>1.5784026408391867</v>
      </c>
    </row>
    <row r="1807">
      <c r="A1807" s="3">
        <v>43541.208333333336</v>
      </c>
      <c r="B1807" s="0">
        <v>0</v>
      </c>
      <c r="C1807" s="0">
        <v>1.5703580426133967</v>
      </c>
    </row>
    <row r="1808">
      <c r="A1808" s="3">
        <v>43541.25</v>
      </c>
      <c r="B1808" s="0">
        <v>0</v>
      </c>
      <c r="C1808" s="0">
        <v>1.7883770226738041</v>
      </c>
    </row>
    <row r="1809">
      <c r="A1809" s="3">
        <v>43541.291666666664</v>
      </c>
      <c r="B1809" s="0">
        <v>0</v>
      </c>
      <c r="C1809" s="0">
        <v>0.28057489192229856</v>
      </c>
    </row>
    <row r="1810">
      <c r="A1810" s="3">
        <v>43541.333333333336</v>
      </c>
      <c r="B1810" s="0">
        <v>0.067702312189188388</v>
      </c>
      <c r="C1810" s="0">
        <v>0</v>
      </c>
    </row>
    <row r="1811">
      <c r="A1811" s="3">
        <v>43541.375</v>
      </c>
      <c r="B1811" s="0">
        <v>0.21720801397327327</v>
      </c>
      <c r="C1811" s="0">
        <v>0</v>
      </c>
    </row>
    <row r="1812">
      <c r="A1812" s="3">
        <v>43541.416666666664</v>
      </c>
      <c r="B1812" s="0">
        <v>0.43966625859387737</v>
      </c>
      <c r="C1812" s="0">
        <v>0</v>
      </c>
    </row>
    <row r="1813">
      <c r="A1813" s="3">
        <v>43541.458333333336</v>
      </c>
      <c r="B1813" s="0">
        <v>0.71416942825864949</v>
      </c>
      <c r="C1813" s="0">
        <v>0</v>
      </c>
    </row>
    <row r="1814">
      <c r="A1814" s="3">
        <v>43541.5</v>
      </c>
      <c r="B1814" s="0">
        <v>0.95926694660492828</v>
      </c>
      <c r="C1814" s="0">
        <v>0</v>
      </c>
    </row>
    <row r="1815">
      <c r="A1815" s="3">
        <v>43541.541666666664</v>
      </c>
      <c r="B1815" s="0">
        <v>1</v>
      </c>
      <c r="C1815" s="0">
        <v>0</v>
      </c>
    </row>
    <row r="1816">
      <c r="A1816" s="3">
        <v>43541.583333333336</v>
      </c>
      <c r="B1816" s="0">
        <v>0</v>
      </c>
      <c r="C1816" s="0">
        <v>0</v>
      </c>
    </row>
    <row r="1817">
      <c r="A1817" s="3">
        <v>43541.625</v>
      </c>
      <c r="B1817" s="0">
        <v>0.27454654573061305</v>
      </c>
      <c r="C1817" s="0">
        <v>0</v>
      </c>
    </row>
    <row r="1818">
      <c r="A1818" s="3">
        <v>43541.666666666664</v>
      </c>
      <c r="B1818" s="0">
        <v>0.48588110628397274</v>
      </c>
      <c r="C1818" s="0">
        <v>0</v>
      </c>
    </row>
    <row r="1819">
      <c r="A1819" s="3">
        <v>43541.708333333336</v>
      </c>
      <c r="B1819" s="0">
        <v>0.57154267783732216</v>
      </c>
      <c r="C1819" s="0">
        <v>0</v>
      </c>
    </row>
    <row r="1820">
      <c r="A1820" s="3">
        <v>43541.75</v>
      </c>
      <c r="B1820" s="0">
        <v>0.59179671894034835</v>
      </c>
      <c r="C1820" s="0">
        <v>0</v>
      </c>
    </row>
    <row r="1821">
      <c r="A1821" s="3">
        <v>43541.791666666664</v>
      </c>
      <c r="B1821" s="0">
        <v>0.48552586921557361</v>
      </c>
      <c r="C1821" s="0">
        <v>0</v>
      </c>
    </row>
    <row r="1822">
      <c r="A1822" s="3">
        <v>43541.833333333336</v>
      </c>
      <c r="B1822" s="0">
        <v>0.34266117679786234</v>
      </c>
      <c r="C1822" s="0">
        <v>0</v>
      </c>
    </row>
    <row r="1823">
      <c r="A1823" s="3">
        <v>43541.875</v>
      </c>
      <c r="B1823" s="0">
        <v>0.200015558367685</v>
      </c>
      <c r="C1823" s="0">
        <v>0</v>
      </c>
    </row>
    <row r="1824">
      <c r="A1824" s="3">
        <v>43541.916666666664</v>
      </c>
      <c r="B1824" s="0">
        <v>0.13763516722819683</v>
      </c>
      <c r="C1824" s="0">
        <v>0</v>
      </c>
    </row>
    <row r="1825">
      <c r="A1825" s="3">
        <v>43541.958333333336</v>
      </c>
      <c r="B1825" s="0">
        <v>0.054231365400633252</v>
      </c>
      <c r="C1825" s="0">
        <v>0</v>
      </c>
    </row>
    <row r="1826">
      <c r="A1826" s="3">
        <v>43542</v>
      </c>
      <c r="B1826" s="0">
        <v>0.065107345030536584</v>
      </c>
      <c r="C1826" s="0">
        <v>0</v>
      </c>
    </row>
    <row r="1827">
      <c r="A1827" s="3">
        <v>43542.041666666664</v>
      </c>
      <c r="B1827" s="0">
        <v>0.17941548461585061</v>
      </c>
      <c r="C1827" s="0">
        <v>0</v>
      </c>
    </row>
    <row r="1828">
      <c r="A1828" s="3">
        <v>43542.083333333336</v>
      </c>
      <c r="B1828" s="0">
        <v>0.41588191228280791</v>
      </c>
      <c r="C1828" s="0">
        <v>0</v>
      </c>
    </row>
    <row r="1829">
      <c r="A1829" s="3">
        <v>43542.125</v>
      </c>
      <c r="B1829" s="0">
        <v>0.94421830449080579</v>
      </c>
      <c r="C1829" s="0">
        <v>0</v>
      </c>
    </row>
    <row r="1830">
      <c r="A1830" s="3">
        <v>43542.166666666664</v>
      </c>
      <c r="B1830" s="0">
        <v>1</v>
      </c>
      <c r="C1830" s="0">
        <v>0</v>
      </c>
    </row>
    <row r="1831">
      <c r="A1831" s="3">
        <v>43542.208333333336</v>
      </c>
      <c r="B1831" s="0">
        <v>0</v>
      </c>
      <c r="C1831" s="0">
        <v>0</v>
      </c>
    </row>
    <row r="1832">
      <c r="A1832" s="3">
        <v>43542.25</v>
      </c>
      <c r="B1832" s="0">
        <v>0.69073526151791553</v>
      </c>
      <c r="C1832" s="0">
        <v>0</v>
      </c>
    </row>
    <row r="1833">
      <c r="A1833" s="3">
        <v>43542.291666666664</v>
      </c>
      <c r="B1833" s="0">
        <v>1</v>
      </c>
      <c r="C1833" s="0">
        <v>0</v>
      </c>
    </row>
    <row r="1834">
      <c r="A1834" s="3">
        <v>43542.333333333336</v>
      </c>
      <c r="B1834" s="0">
        <v>0</v>
      </c>
      <c r="C1834" s="0">
        <v>0</v>
      </c>
    </row>
    <row r="1835">
      <c r="A1835" s="3">
        <v>43542.375</v>
      </c>
      <c r="B1835" s="0">
        <v>0.81821475691801093</v>
      </c>
      <c r="C1835" s="0">
        <v>0</v>
      </c>
    </row>
    <row r="1836">
      <c r="A1836" s="3">
        <v>43542.416666666664</v>
      </c>
      <c r="B1836" s="0">
        <v>1</v>
      </c>
      <c r="C1836" s="0">
        <v>0</v>
      </c>
    </row>
    <row r="1837">
      <c r="A1837" s="3">
        <v>43542.458333333336</v>
      </c>
      <c r="B1837" s="0">
        <v>0</v>
      </c>
      <c r="C1837" s="0">
        <v>0</v>
      </c>
    </row>
    <row r="1838">
      <c r="A1838" s="3">
        <v>43542.5</v>
      </c>
      <c r="B1838" s="0">
        <v>0.89384413941741292</v>
      </c>
      <c r="C1838" s="0">
        <v>0</v>
      </c>
    </row>
    <row r="1839">
      <c r="A1839" s="3">
        <v>43542.541666666664</v>
      </c>
      <c r="B1839" s="0">
        <v>1</v>
      </c>
      <c r="C1839" s="0">
        <v>0</v>
      </c>
    </row>
    <row r="1840">
      <c r="A1840" s="3">
        <v>43542.583333333336</v>
      </c>
      <c r="B1840" s="0">
        <v>0</v>
      </c>
      <c r="C1840" s="0">
        <v>0</v>
      </c>
    </row>
    <row r="1841">
      <c r="A1841" s="3">
        <v>43542.625</v>
      </c>
      <c r="B1841" s="0">
        <v>0.75904004318985185</v>
      </c>
      <c r="C1841" s="0">
        <v>0</v>
      </c>
    </row>
    <row r="1842">
      <c r="A1842" s="3">
        <v>43542.666666666664</v>
      </c>
      <c r="B1842" s="0">
        <v>1</v>
      </c>
      <c r="C1842" s="0">
        <v>0</v>
      </c>
    </row>
    <row r="1843">
      <c r="A1843" s="3">
        <v>43542.708333333336</v>
      </c>
      <c r="B1843" s="0">
        <v>0</v>
      </c>
      <c r="C1843" s="0">
        <v>0</v>
      </c>
    </row>
    <row r="1844">
      <c r="A1844" s="3">
        <v>43542.75</v>
      </c>
      <c r="B1844" s="0">
        <v>0.46505572220090918</v>
      </c>
      <c r="C1844" s="0">
        <v>0</v>
      </c>
    </row>
    <row r="1845">
      <c r="A1845" s="3">
        <v>43542.791666666664</v>
      </c>
      <c r="B1845" s="0">
        <v>1</v>
      </c>
      <c r="C1845" s="0">
        <v>0</v>
      </c>
    </row>
    <row r="1846">
      <c r="A1846" s="3">
        <v>43542.833333333336</v>
      </c>
      <c r="B1846" s="0">
        <v>0</v>
      </c>
      <c r="C1846" s="0">
        <v>0</v>
      </c>
    </row>
    <row r="1847">
      <c r="A1847" s="3">
        <v>43542.875</v>
      </c>
      <c r="B1847" s="0">
        <v>0.4819554862323186</v>
      </c>
      <c r="C1847" s="0">
        <v>0</v>
      </c>
    </row>
    <row r="1848">
      <c r="A1848" s="3">
        <v>43542.916666666664</v>
      </c>
      <c r="B1848" s="0">
        <v>1</v>
      </c>
      <c r="C1848" s="0">
        <v>0</v>
      </c>
    </row>
    <row r="1849">
      <c r="A1849" s="3">
        <v>43542.958333333336</v>
      </c>
      <c r="B1849" s="0">
        <v>0</v>
      </c>
      <c r="C1849" s="0">
        <v>0</v>
      </c>
    </row>
    <row r="1850">
      <c r="A1850" s="3">
        <v>43543</v>
      </c>
      <c r="B1850" s="0">
        <v>0.58706843727516211</v>
      </c>
      <c r="C1850" s="0">
        <v>0</v>
      </c>
    </row>
    <row r="1851">
      <c r="A1851" s="3">
        <v>43543.041666666664</v>
      </c>
      <c r="B1851" s="0">
        <v>1</v>
      </c>
      <c r="C1851" s="0">
        <v>0</v>
      </c>
    </row>
    <row r="1852">
      <c r="A1852" s="3">
        <v>43543.083333333336</v>
      </c>
      <c r="B1852" s="0">
        <v>0</v>
      </c>
      <c r="C1852" s="0">
        <v>0</v>
      </c>
    </row>
    <row r="1853">
      <c r="A1853" s="3">
        <v>43543.125</v>
      </c>
      <c r="B1853" s="0">
        <v>0.54119908632193969</v>
      </c>
      <c r="C1853" s="0">
        <v>0</v>
      </c>
    </row>
    <row r="1854">
      <c r="A1854" s="3">
        <v>43543.166666666664</v>
      </c>
      <c r="B1854" s="0">
        <v>1</v>
      </c>
      <c r="C1854" s="0">
        <v>0</v>
      </c>
    </row>
    <row r="1855">
      <c r="A1855" s="3">
        <v>43543.208333333336</v>
      </c>
      <c r="B1855" s="0">
        <v>0</v>
      </c>
      <c r="C1855" s="0">
        <v>0</v>
      </c>
    </row>
    <row r="1856">
      <c r="A1856" s="3">
        <v>43543.25</v>
      </c>
      <c r="B1856" s="0">
        <v>0.41571429906480128</v>
      </c>
      <c r="C1856" s="0">
        <v>0</v>
      </c>
    </row>
    <row r="1857">
      <c r="A1857" s="3">
        <v>43543.291666666664</v>
      </c>
      <c r="B1857" s="0">
        <v>0.82142115839192409</v>
      </c>
      <c r="C1857" s="0">
        <v>0</v>
      </c>
    </row>
    <row r="1858">
      <c r="A1858" s="3">
        <v>43543.333333333336</v>
      </c>
      <c r="B1858" s="0">
        <v>1</v>
      </c>
      <c r="C1858" s="0">
        <v>0</v>
      </c>
    </row>
    <row r="1859">
      <c r="A1859" s="3">
        <v>43543.375</v>
      </c>
      <c r="B1859" s="0">
        <v>0</v>
      </c>
      <c r="C1859" s="0">
        <v>0</v>
      </c>
    </row>
    <row r="1860">
      <c r="A1860" s="3">
        <v>43543.416666666664</v>
      </c>
      <c r="B1860" s="0">
        <v>0.31665937792348287</v>
      </c>
      <c r="C1860" s="0">
        <v>0</v>
      </c>
    </row>
    <row r="1861">
      <c r="A1861" s="3">
        <v>43543.458333333336</v>
      </c>
      <c r="B1861" s="0">
        <v>0.59799018668401782</v>
      </c>
      <c r="C1861" s="0">
        <v>0</v>
      </c>
    </row>
    <row r="1862">
      <c r="A1862" s="3">
        <v>43543.5</v>
      </c>
      <c r="B1862" s="0">
        <v>0.84799826450695082</v>
      </c>
      <c r="C1862" s="0">
        <v>0</v>
      </c>
    </row>
    <row r="1863">
      <c r="A1863" s="3">
        <v>43543.541666666664</v>
      </c>
      <c r="B1863" s="0">
        <v>1</v>
      </c>
      <c r="C1863" s="0">
        <v>0</v>
      </c>
    </row>
    <row r="1864">
      <c r="A1864" s="3">
        <v>43543.583333333336</v>
      </c>
      <c r="B1864" s="0">
        <v>0</v>
      </c>
      <c r="C1864" s="0">
        <v>0</v>
      </c>
    </row>
    <row r="1865">
      <c r="A1865" s="3">
        <v>43543.625</v>
      </c>
      <c r="B1865" s="0">
        <v>0.22318082150837268</v>
      </c>
      <c r="C1865" s="0">
        <v>0</v>
      </c>
    </row>
    <row r="1866">
      <c r="A1866" s="3">
        <v>43543.666666666664</v>
      </c>
      <c r="B1866" s="0">
        <v>0.36404218188087767</v>
      </c>
      <c r="C1866" s="0">
        <v>0</v>
      </c>
    </row>
    <row r="1867">
      <c r="A1867" s="3">
        <v>43543.708333333336</v>
      </c>
      <c r="B1867" s="0">
        <v>0.46347392081193428</v>
      </c>
      <c r="C1867" s="0">
        <v>0</v>
      </c>
    </row>
    <row r="1868">
      <c r="A1868" s="3">
        <v>43543.75</v>
      </c>
      <c r="B1868" s="0">
        <v>0.45250469671182597</v>
      </c>
      <c r="C1868" s="0">
        <v>0</v>
      </c>
    </row>
    <row r="1869">
      <c r="A1869" s="3">
        <v>43543.791666666664</v>
      </c>
      <c r="B1869" s="0">
        <v>0.5112571878235197</v>
      </c>
      <c r="C1869" s="0">
        <v>0</v>
      </c>
    </row>
    <row r="1870">
      <c r="A1870" s="3">
        <v>43543.833333333336</v>
      </c>
      <c r="B1870" s="0">
        <v>0.57268331965256802</v>
      </c>
      <c r="C1870" s="0">
        <v>0</v>
      </c>
    </row>
    <row r="1871">
      <c r="A1871" s="3">
        <v>43543.875</v>
      </c>
      <c r="B1871" s="0">
        <v>0.56403081089107432</v>
      </c>
      <c r="C1871" s="0">
        <v>0</v>
      </c>
    </row>
    <row r="1872">
      <c r="A1872" s="3">
        <v>43543.916666666664</v>
      </c>
      <c r="B1872" s="0">
        <v>0.41233293555659423</v>
      </c>
      <c r="C1872" s="0">
        <v>0</v>
      </c>
    </row>
    <row r="1873">
      <c r="A1873" s="3">
        <v>43543.958333333336</v>
      </c>
      <c r="B1873" s="0">
        <v>0.23423823680006725</v>
      </c>
      <c r="C1873" s="0">
        <v>0</v>
      </c>
    </row>
    <row r="1874">
      <c r="A1874" s="3">
        <v>43544</v>
      </c>
      <c r="B1874" s="0">
        <v>0.080126628644713427</v>
      </c>
      <c r="C1874" s="0">
        <v>0</v>
      </c>
    </row>
    <row r="1875">
      <c r="A1875" s="3">
        <v>43544.041666666664</v>
      </c>
      <c r="B1875" s="0">
        <v>0</v>
      </c>
      <c r="C1875" s="0">
        <v>0.82878197889820526</v>
      </c>
    </row>
    <row r="1876">
      <c r="A1876" s="3">
        <v>43544.083333333336</v>
      </c>
      <c r="B1876" s="0">
        <v>0</v>
      </c>
      <c r="C1876" s="0">
        <v>1.3193100414509238</v>
      </c>
    </row>
    <row r="1877">
      <c r="A1877" s="3">
        <v>43544.125</v>
      </c>
      <c r="B1877" s="0">
        <v>0</v>
      </c>
      <c r="C1877" s="0">
        <v>1.1240758412462424</v>
      </c>
    </row>
    <row r="1878">
      <c r="A1878" s="3">
        <v>43544.166666666664</v>
      </c>
      <c r="B1878" s="0">
        <v>0</v>
      </c>
      <c r="C1878" s="0">
        <v>1.134067102856203</v>
      </c>
    </row>
    <row r="1879">
      <c r="A1879" s="3">
        <v>43544.208333333336</v>
      </c>
      <c r="B1879" s="0">
        <v>0</v>
      </c>
      <c r="C1879" s="0">
        <v>0.84744514712983987</v>
      </c>
    </row>
    <row r="1880">
      <c r="A1880" s="3">
        <v>43544.25</v>
      </c>
      <c r="B1880" s="0">
        <v>0.031989705221119845</v>
      </c>
      <c r="C1880" s="0">
        <v>0</v>
      </c>
    </row>
    <row r="1881">
      <c r="A1881" s="3">
        <v>43544.291666666664</v>
      </c>
      <c r="B1881" s="0">
        <v>0.23715279246262988</v>
      </c>
      <c r="C1881" s="0">
        <v>0</v>
      </c>
    </row>
    <row r="1882">
      <c r="A1882" s="3">
        <v>43544.333333333336</v>
      </c>
      <c r="B1882" s="0">
        <v>0.39364457871679703</v>
      </c>
      <c r="C1882" s="0">
        <v>0</v>
      </c>
    </row>
    <row r="1883">
      <c r="A1883" s="3">
        <v>43544.375</v>
      </c>
      <c r="B1883" s="0">
        <v>0.55314566907471563</v>
      </c>
      <c r="C1883" s="0">
        <v>0</v>
      </c>
    </row>
    <row r="1884">
      <c r="A1884" s="3">
        <v>43544.416666666664</v>
      </c>
      <c r="B1884" s="0">
        <v>0.84244321823535695</v>
      </c>
      <c r="C1884" s="0">
        <v>0</v>
      </c>
    </row>
    <row r="1885">
      <c r="A1885" s="3">
        <v>43544.458333333336</v>
      </c>
      <c r="B1885" s="0">
        <v>1</v>
      </c>
      <c r="C1885" s="0">
        <v>0</v>
      </c>
    </row>
    <row r="1886">
      <c r="A1886" s="3">
        <v>43544.5</v>
      </c>
      <c r="B1886" s="0">
        <v>0</v>
      </c>
      <c r="C1886" s="0">
        <v>0</v>
      </c>
    </row>
    <row r="1887">
      <c r="A1887" s="3">
        <v>43544.541666666664</v>
      </c>
      <c r="B1887" s="0">
        <v>0.11409099003921686</v>
      </c>
      <c r="C1887" s="0">
        <v>0</v>
      </c>
    </row>
    <row r="1888">
      <c r="A1888" s="3">
        <v>43544.583333333336</v>
      </c>
      <c r="B1888" s="0">
        <v>0.35203756314770107</v>
      </c>
      <c r="C1888" s="0">
        <v>0</v>
      </c>
    </row>
    <row r="1889">
      <c r="A1889" s="3">
        <v>43544.625</v>
      </c>
      <c r="B1889" s="0">
        <v>0.69360318094314533</v>
      </c>
      <c r="C1889" s="0">
        <v>0</v>
      </c>
    </row>
    <row r="1890">
      <c r="A1890" s="3">
        <v>43544.666666666664</v>
      </c>
      <c r="B1890" s="0">
        <v>1</v>
      </c>
      <c r="C1890" s="0">
        <v>0</v>
      </c>
    </row>
    <row r="1891">
      <c r="A1891" s="3">
        <v>43544.708333333336</v>
      </c>
      <c r="B1891" s="0">
        <v>0</v>
      </c>
      <c r="C1891" s="0">
        <v>0</v>
      </c>
    </row>
    <row r="1892">
      <c r="A1892" s="3">
        <v>43544.75</v>
      </c>
      <c r="B1892" s="0">
        <v>0.064003328336607379</v>
      </c>
      <c r="C1892" s="0">
        <v>0</v>
      </c>
    </row>
    <row r="1893">
      <c r="A1893" s="3">
        <v>43544.791666666664</v>
      </c>
      <c r="B1893" s="0">
        <v>0.21074496181153715</v>
      </c>
      <c r="C1893" s="0">
        <v>0</v>
      </c>
    </row>
    <row r="1894">
      <c r="A1894" s="3">
        <v>43544.833333333336</v>
      </c>
      <c r="B1894" s="0">
        <v>0.54399736877295546</v>
      </c>
      <c r="C1894" s="0">
        <v>0</v>
      </c>
    </row>
    <row r="1895">
      <c r="A1895" s="3">
        <v>43544.875</v>
      </c>
      <c r="B1895" s="0">
        <v>0.90642454086801583</v>
      </c>
      <c r="C1895" s="0">
        <v>0</v>
      </c>
    </row>
    <row r="1896">
      <c r="A1896" s="3">
        <v>43544.916666666664</v>
      </c>
      <c r="B1896" s="0">
        <v>1</v>
      </c>
      <c r="C1896" s="0">
        <v>0</v>
      </c>
    </row>
    <row r="1897">
      <c r="A1897" s="3">
        <v>43544.958333333336</v>
      </c>
      <c r="B1897" s="0">
        <v>0</v>
      </c>
      <c r="C1897" s="0">
        <v>0</v>
      </c>
    </row>
    <row r="1898">
      <c r="A1898" s="3">
        <v>43545</v>
      </c>
      <c r="B1898" s="0">
        <v>0.34028286092200127</v>
      </c>
      <c r="C1898" s="0">
        <v>0</v>
      </c>
    </row>
    <row r="1899">
      <c r="A1899" s="3">
        <v>43545.041666666664</v>
      </c>
      <c r="B1899" s="0">
        <v>0.77999309020622243</v>
      </c>
      <c r="C1899" s="0">
        <v>0</v>
      </c>
    </row>
    <row r="1900">
      <c r="A1900" s="3">
        <v>43545.083333333336</v>
      </c>
      <c r="B1900" s="0">
        <v>1</v>
      </c>
      <c r="C1900" s="0">
        <v>0</v>
      </c>
    </row>
    <row r="1901">
      <c r="A1901" s="3">
        <v>43545.125</v>
      </c>
      <c r="B1901" s="0">
        <v>0</v>
      </c>
      <c r="C1901" s="0">
        <v>0</v>
      </c>
    </row>
    <row r="1902">
      <c r="A1902" s="3">
        <v>43545.166666666664</v>
      </c>
      <c r="B1902" s="0">
        <v>0.45208259561785713</v>
      </c>
      <c r="C1902" s="0">
        <v>0</v>
      </c>
    </row>
    <row r="1903">
      <c r="A1903" s="3">
        <v>43545.208333333336</v>
      </c>
      <c r="B1903" s="0">
        <v>0.84600008960204187</v>
      </c>
      <c r="C1903" s="0">
        <v>0</v>
      </c>
    </row>
    <row r="1904">
      <c r="A1904" s="3">
        <v>43545.25</v>
      </c>
      <c r="B1904" s="0">
        <v>1</v>
      </c>
      <c r="C1904" s="0">
        <v>0</v>
      </c>
    </row>
    <row r="1905">
      <c r="A1905" s="3">
        <v>43545.291666666664</v>
      </c>
      <c r="B1905" s="0">
        <v>0</v>
      </c>
      <c r="C1905" s="0">
        <v>0</v>
      </c>
    </row>
    <row r="1906">
      <c r="A1906" s="3">
        <v>43545.333333333336</v>
      </c>
      <c r="B1906" s="0">
        <v>0.4012799360078021</v>
      </c>
      <c r="C1906" s="0">
        <v>0</v>
      </c>
    </row>
    <row r="1907">
      <c r="A1907" s="3">
        <v>43545.375</v>
      </c>
      <c r="B1907" s="0">
        <v>0.82416583710195401</v>
      </c>
      <c r="C1907" s="0">
        <v>0</v>
      </c>
    </row>
    <row r="1908">
      <c r="A1908" s="3">
        <v>43545.416666666664</v>
      </c>
      <c r="B1908" s="0">
        <v>1</v>
      </c>
      <c r="C1908" s="0">
        <v>0</v>
      </c>
    </row>
    <row r="1909">
      <c r="A1909" s="3">
        <v>43545.458333333336</v>
      </c>
      <c r="B1909" s="0">
        <v>0</v>
      </c>
      <c r="C1909" s="0">
        <v>0</v>
      </c>
    </row>
    <row r="1910">
      <c r="A1910" s="3">
        <v>43545.5</v>
      </c>
      <c r="B1910" s="0">
        <v>0.20485657637314333</v>
      </c>
      <c r="C1910" s="0">
        <v>0</v>
      </c>
    </row>
    <row r="1911">
      <c r="A1911" s="3">
        <v>43545.541666666664</v>
      </c>
      <c r="B1911" s="0">
        <v>0.53624582854948855</v>
      </c>
      <c r="C1911" s="0">
        <v>0</v>
      </c>
    </row>
    <row r="1912">
      <c r="A1912" s="3">
        <v>43545.583333333336</v>
      </c>
      <c r="B1912" s="0">
        <v>0.850115431345148</v>
      </c>
      <c r="C1912" s="0">
        <v>0</v>
      </c>
    </row>
    <row r="1913">
      <c r="A1913" s="3">
        <v>43545.625</v>
      </c>
      <c r="B1913" s="0">
        <v>1</v>
      </c>
      <c r="C1913" s="0">
        <v>0</v>
      </c>
    </row>
    <row r="1914">
      <c r="A1914" s="3">
        <v>43545.666666666664</v>
      </c>
      <c r="B1914" s="0">
        <v>0</v>
      </c>
      <c r="C1914" s="0">
        <v>0</v>
      </c>
    </row>
    <row r="1915">
      <c r="A1915" s="3">
        <v>43545.708333333336</v>
      </c>
      <c r="B1915" s="0">
        <v>0.14829203524601506</v>
      </c>
      <c r="C1915" s="0">
        <v>0</v>
      </c>
    </row>
    <row r="1916">
      <c r="A1916" s="3">
        <v>43545.75</v>
      </c>
      <c r="B1916" s="0">
        <v>0.41766021650363361</v>
      </c>
      <c r="C1916" s="0">
        <v>0</v>
      </c>
    </row>
    <row r="1917">
      <c r="A1917" s="3">
        <v>43545.791666666664</v>
      </c>
      <c r="B1917" s="0">
        <v>0.7090436559483736</v>
      </c>
      <c r="C1917" s="0">
        <v>0</v>
      </c>
    </row>
    <row r="1918">
      <c r="A1918" s="3">
        <v>43545.833333333336</v>
      </c>
      <c r="B1918" s="0">
        <v>1</v>
      </c>
      <c r="C1918" s="0">
        <v>0</v>
      </c>
    </row>
    <row r="1919">
      <c r="A1919" s="3">
        <v>43545.875</v>
      </c>
      <c r="B1919" s="0">
        <v>0</v>
      </c>
      <c r="C1919" s="0">
        <v>0</v>
      </c>
    </row>
    <row r="1920">
      <c r="A1920" s="3">
        <v>43545.916666666664</v>
      </c>
      <c r="B1920" s="0">
        <v>0.53554272087301757</v>
      </c>
      <c r="C1920" s="0">
        <v>0</v>
      </c>
    </row>
    <row r="1921">
      <c r="A1921" s="3">
        <v>43545.958333333336</v>
      </c>
      <c r="B1921" s="0">
        <v>1</v>
      </c>
      <c r="C1921" s="0">
        <v>0</v>
      </c>
    </row>
    <row r="1922">
      <c r="A1922" s="3">
        <v>43546</v>
      </c>
      <c r="B1922" s="0">
        <v>0</v>
      </c>
      <c r="C1922" s="0">
        <v>0</v>
      </c>
    </row>
    <row r="1923">
      <c r="A1923" s="3">
        <v>43546.041666666664</v>
      </c>
      <c r="B1923" s="0">
        <v>0.52511642943799142</v>
      </c>
      <c r="C1923" s="0">
        <v>0</v>
      </c>
    </row>
    <row r="1924">
      <c r="A1924" s="3">
        <v>43546.083333333336</v>
      </c>
      <c r="B1924" s="0">
        <v>1</v>
      </c>
      <c r="C1924" s="0">
        <v>0</v>
      </c>
    </row>
    <row r="1925">
      <c r="A1925" s="3">
        <v>43546.125</v>
      </c>
      <c r="B1925" s="0">
        <v>0</v>
      </c>
      <c r="C1925" s="0">
        <v>0</v>
      </c>
    </row>
    <row r="1926">
      <c r="A1926" s="3">
        <v>43546.166666666664</v>
      </c>
      <c r="B1926" s="0">
        <v>0.51835385971353842</v>
      </c>
      <c r="C1926" s="0">
        <v>0</v>
      </c>
    </row>
    <row r="1927">
      <c r="A1927" s="3">
        <v>43546.208333333336</v>
      </c>
      <c r="B1927" s="0">
        <v>0.96774884340979639</v>
      </c>
      <c r="C1927" s="0">
        <v>0</v>
      </c>
    </row>
    <row r="1928">
      <c r="A1928" s="3">
        <v>43546.25</v>
      </c>
      <c r="B1928" s="0">
        <v>1</v>
      </c>
      <c r="C1928" s="0">
        <v>0</v>
      </c>
    </row>
    <row r="1929">
      <c r="A1929" s="3">
        <v>43546.291666666664</v>
      </c>
      <c r="B1929" s="0">
        <v>0</v>
      </c>
      <c r="C1929" s="0">
        <v>0</v>
      </c>
    </row>
    <row r="1930">
      <c r="A1930" s="3">
        <v>43546.333333333336</v>
      </c>
      <c r="B1930" s="0">
        <v>0.43789747447516064</v>
      </c>
      <c r="C1930" s="0">
        <v>0</v>
      </c>
    </row>
    <row r="1931">
      <c r="A1931" s="3">
        <v>43546.375</v>
      </c>
      <c r="B1931" s="0">
        <v>0.91977040127936471</v>
      </c>
      <c r="C1931" s="0">
        <v>0</v>
      </c>
    </row>
    <row r="1932">
      <c r="A1932" s="3">
        <v>43546.416666666664</v>
      </c>
      <c r="B1932" s="0">
        <v>1</v>
      </c>
      <c r="C1932" s="0">
        <v>0</v>
      </c>
    </row>
    <row r="1933">
      <c r="A1933" s="3">
        <v>43546.458333333336</v>
      </c>
      <c r="B1933" s="0">
        <v>0</v>
      </c>
      <c r="C1933" s="0">
        <v>0</v>
      </c>
    </row>
    <row r="1934">
      <c r="A1934" s="3">
        <v>43546.5</v>
      </c>
      <c r="B1934" s="0">
        <v>0.053779663933610097</v>
      </c>
      <c r="C1934" s="0">
        <v>0</v>
      </c>
    </row>
    <row r="1935">
      <c r="A1935" s="3">
        <v>43546.541666666664</v>
      </c>
      <c r="B1935" s="0">
        <v>0</v>
      </c>
      <c r="C1935" s="0">
        <v>0.087415716894384154</v>
      </c>
    </row>
    <row r="1936">
      <c r="A1936" s="3">
        <v>43546.583333333336</v>
      </c>
      <c r="B1936" s="0">
        <v>0</v>
      </c>
      <c r="C1936" s="0">
        <v>1.2702766331604778</v>
      </c>
    </row>
    <row r="1937">
      <c r="A1937" s="3">
        <v>43546.625</v>
      </c>
      <c r="B1937" s="0">
        <v>0</v>
      </c>
      <c r="C1937" s="0">
        <v>0.77823385100067854</v>
      </c>
    </row>
    <row r="1938">
      <c r="A1938" s="3">
        <v>43546.666666666664</v>
      </c>
      <c r="B1938" s="0">
        <v>0</v>
      </c>
      <c r="C1938" s="0">
        <v>0.53143653067701901</v>
      </c>
    </row>
    <row r="1939">
      <c r="A1939" s="3">
        <v>43546.708333333336</v>
      </c>
      <c r="B1939" s="0">
        <v>0</v>
      </c>
      <c r="C1939" s="0">
        <v>0.44817735882258014</v>
      </c>
    </row>
    <row r="1940">
      <c r="A1940" s="3">
        <v>43546.75</v>
      </c>
      <c r="B1940" s="0">
        <v>0.0011505102836220666</v>
      </c>
      <c r="C1940" s="0">
        <v>0</v>
      </c>
    </row>
    <row r="1941">
      <c r="A1941" s="3">
        <v>43546.791666666664</v>
      </c>
      <c r="B1941" s="0">
        <v>0.033372140585071659</v>
      </c>
      <c r="C1941" s="0">
        <v>0</v>
      </c>
    </row>
    <row r="1942">
      <c r="A1942" s="3">
        <v>43546.833333333336</v>
      </c>
      <c r="B1942" s="0">
        <v>0</v>
      </c>
      <c r="C1942" s="0">
        <v>0.35636585614509114</v>
      </c>
    </row>
    <row r="1943">
      <c r="A1943" s="3">
        <v>43546.875</v>
      </c>
      <c r="B1943" s="0">
        <v>0</v>
      </c>
      <c r="C1943" s="0">
        <v>1.7547406892801891</v>
      </c>
    </row>
    <row r="1944">
      <c r="A1944" s="3">
        <v>43546.916666666664</v>
      </c>
      <c r="B1944" s="0">
        <v>0</v>
      </c>
      <c r="C1944" s="0">
        <v>1.0057118614644713</v>
      </c>
    </row>
    <row r="1945">
      <c r="A1945" s="3">
        <v>43546.958333333336</v>
      </c>
      <c r="B1945" s="0">
        <v>0</v>
      </c>
      <c r="C1945" s="0">
        <v>0.97305026299352693</v>
      </c>
    </row>
    <row r="1946">
      <c r="A1946" s="3">
        <v>43547</v>
      </c>
      <c r="B1946" s="0">
        <v>0.00035251863799543384</v>
      </c>
      <c r="C1946" s="0">
        <v>0</v>
      </c>
    </row>
    <row r="1947">
      <c r="A1947" s="3">
        <v>43547.041666666664</v>
      </c>
      <c r="B1947" s="0">
        <v>0.10059407598686058</v>
      </c>
      <c r="C1947" s="0">
        <v>0</v>
      </c>
    </row>
    <row r="1948">
      <c r="A1948" s="3">
        <v>43547.083333333336</v>
      </c>
      <c r="B1948" s="0">
        <v>0.27617153279031725</v>
      </c>
      <c r="C1948" s="0">
        <v>0</v>
      </c>
    </row>
    <row r="1949">
      <c r="A1949" s="3">
        <v>43547.125</v>
      </c>
      <c r="B1949" s="0">
        <v>0.43606161520586012</v>
      </c>
      <c r="C1949" s="0">
        <v>0</v>
      </c>
    </row>
    <row r="1950">
      <c r="A1950" s="3">
        <v>43547.166666666664</v>
      </c>
      <c r="B1950" s="0">
        <v>0.52949100079877931</v>
      </c>
      <c r="C1950" s="0">
        <v>0</v>
      </c>
    </row>
    <row r="1951">
      <c r="A1951" s="3">
        <v>43547.208333333336</v>
      </c>
      <c r="B1951" s="0">
        <v>0.50780756042575959</v>
      </c>
      <c r="C1951" s="0">
        <v>0</v>
      </c>
    </row>
    <row r="1952">
      <c r="A1952" s="3">
        <v>43547.25</v>
      </c>
      <c r="B1952" s="0">
        <v>0.45416660129745218</v>
      </c>
      <c r="C1952" s="0">
        <v>0</v>
      </c>
    </row>
    <row r="1953">
      <c r="A1953" s="3">
        <v>43547.291666666664</v>
      </c>
      <c r="B1953" s="0">
        <v>0.48107259526195656</v>
      </c>
      <c r="C1953" s="0">
        <v>0</v>
      </c>
    </row>
    <row r="1954">
      <c r="A1954" s="3">
        <v>43547.333333333336</v>
      </c>
      <c r="B1954" s="0">
        <v>0.51429702885871309</v>
      </c>
      <c r="C1954" s="0">
        <v>0</v>
      </c>
    </row>
    <row r="1955">
      <c r="A1955" s="3">
        <v>43547.375</v>
      </c>
      <c r="B1955" s="0">
        <v>0.59691481697668325</v>
      </c>
      <c r="C1955" s="0">
        <v>0</v>
      </c>
    </row>
    <row r="1956">
      <c r="A1956" s="3">
        <v>43547.416666666664</v>
      </c>
      <c r="B1956" s="0">
        <v>0.62596529678560775</v>
      </c>
      <c r="C1956" s="0">
        <v>0</v>
      </c>
    </row>
    <row r="1957">
      <c r="A1957" s="3">
        <v>43547.458333333336</v>
      </c>
      <c r="B1957" s="0">
        <v>0.67599991686961902</v>
      </c>
      <c r="C1957" s="0">
        <v>0</v>
      </c>
    </row>
    <row r="1958">
      <c r="A1958" s="3">
        <v>43547.5</v>
      </c>
      <c r="B1958" s="0">
        <v>0.73540055042078112</v>
      </c>
      <c r="C1958" s="0">
        <v>0</v>
      </c>
    </row>
    <row r="1959">
      <c r="A1959" s="3">
        <v>43547.541666666664</v>
      </c>
      <c r="B1959" s="0">
        <v>0.81448709689043042</v>
      </c>
      <c r="C1959" s="0">
        <v>0</v>
      </c>
    </row>
    <row r="1960">
      <c r="A1960" s="3">
        <v>43547.583333333336</v>
      </c>
      <c r="B1960" s="0">
        <v>0.94873139391456052</v>
      </c>
      <c r="C1960" s="0">
        <v>0</v>
      </c>
    </row>
    <row r="1961">
      <c r="A1961" s="3">
        <v>43547.625</v>
      </c>
      <c r="B1961" s="0">
        <v>1</v>
      </c>
      <c r="C1961" s="0">
        <v>0</v>
      </c>
    </row>
    <row r="1962">
      <c r="A1962" s="3">
        <v>43547.666666666664</v>
      </c>
      <c r="B1962" s="0">
        <v>0</v>
      </c>
      <c r="C1962" s="0">
        <v>0</v>
      </c>
    </row>
    <row r="1963">
      <c r="A1963" s="3">
        <v>43547.708333333336</v>
      </c>
      <c r="B1963" s="0">
        <v>0</v>
      </c>
      <c r="C1963" s="0">
        <v>1.1378035442907617</v>
      </c>
    </row>
    <row r="1964">
      <c r="A1964" s="3">
        <v>43547.75</v>
      </c>
      <c r="B1964" s="0">
        <v>0</v>
      </c>
      <c r="C1964" s="0">
        <v>1.8127737221946607</v>
      </c>
    </row>
    <row r="1965">
      <c r="A1965" s="3">
        <v>43547.791666666664</v>
      </c>
      <c r="B1965" s="0">
        <v>0</v>
      </c>
      <c r="C1965" s="0">
        <v>1.7042169320459193</v>
      </c>
    </row>
    <row r="1966">
      <c r="A1966" s="3">
        <v>43547.833333333336</v>
      </c>
      <c r="B1966" s="0">
        <v>0</v>
      </c>
      <c r="C1966" s="0">
        <v>1.8957566771857453</v>
      </c>
    </row>
    <row r="1967">
      <c r="A1967" s="3">
        <v>43547.875</v>
      </c>
      <c r="B1967" s="0">
        <v>0</v>
      </c>
      <c r="C1967" s="0">
        <v>1.6755276033866504</v>
      </c>
    </row>
    <row r="1968">
      <c r="A1968" s="3">
        <v>43547.916666666664</v>
      </c>
      <c r="B1968" s="0">
        <v>0</v>
      </c>
      <c r="C1968" s="0">
        <v>1.5949325638201217</v>
      </c>
    </row>
    <row r="1969">
      <c r="A1969" s="3">
        <v>43547.958333333336</v>
      </c>
      <c r="B1969" s="0">
        <v>0</v>
      </c>
      <c r="C1969" s="0">
        <v>1.6471626537319122</v>
      </c>
    </row>
    <row r="1970">
      <c r="A1970" s="3">
        <v>43548</v>
      </c>
      <c r="B1970" s="0">
        <v>0</v>
      </c>
      <c r="C1970" s="0">
        <v>1.1583908977452648</v>
      </c>
    </row>
    <row r="1971">
      <c r="A1971" s="3">
        <v>43548.041666666664</v>
      </c>
      <c r="B1971" s="0">
        <v>0</v>
      </c>
      <c r="C1971" s="0">
        <v>0.84835524282162422</v>
      </c>
    </row>
    <row r="1972">
      <c r="A1972" s="3">
        <v>43548.083333333336</v>
      </c>
      <c r="B1972" s="0">
        <v>0</v>
      </c>
      <c r="C1972" s="0">
        <v>0.7437590043884772</v>
      </c>
    </row>
    <row r="1973">
      <c r="A1973" s="3">
        <v>43548.125</v>
      </c>
      <c r="B1973" s="0">
        <v>0</v>
      </c>
      <c r="C1973" s="0">
        <v>0.52808908694451073</v>
      </c>
    </row>
    <row r="1974">
      <c r="A1974" s="3">
        <v>43548.166666666664</v>
      </c>
      <c r="B1974" s="0">
        <v>0</v>
      </c>
      <c r="C1974" s="0">
        <v>0.77345488354835923</v>
      </c>
    </row>
    <row r="1975">
      <c r="A1975" s="3">
        <v>43548.208333333336</v>
      </c>
      <c r="B1975" s="0">
        <v>0</v>
      </c>
      <c r="C1975" s="0">
        <v>0.94533959004257073</v>
      </c>
    </row>
    <row r="1976">
      <c r="A1976" s="3">
        <v>43548.25</v>
      </c>
      <c r="B1976" s="0">
        <v>0</v>
      </c>
      <c r="C1976" s="0">
        <v>1.3521970677333355</v>
      </c>
    </row>
    <row r="1977">
      <c r="A1977" s="3">
        <v>43548.291666666664</v>
      </c>
      <c r="B1977" s="0">
        <v>0</v>
      </c>
      <c r="C1977" s="0">
        <v>0.58747265317180508</v>
      </c>
    </row>
    <row r="1978">
      <c r="A1978" s="3">
        <v>43548.333333333336</v>
      </c>
      <c r="B1978" s="0">
        <v>0.0099961257164542395</v>
      </c>
      <c r="C1978" s="0">
        <v>0</v>
      </c>
    </row>
    <row r="1979">
      <c r="A1979" s="3">
        <v>43548.375</v>
      </c>
      <c r="B1979" s="0">
        <v>0.062331207415902874</v>
      </c>
      <c r="C1979" s="0">
        <v>0</v>
      </c>
    </row>
    <row r="1980">
      <c r="A1980" s="3">
        <v>43548.416666666664</v>
      </c>
      <c r="B1980" s="0">
        <v>0.121644988076796</v>
      </c>
      <c r="C1980" s="0">
        <v>0</v>
      </c>
    </row>
    <row r="1981">
      <c r="A1981" s="3">
        <v>43548.458333333336</v>
      </c>
      <c r="B1981" s="0">
        <v>0.18558996137924375</v>
      </c>
      <c r="C1981" s="0">
        <v>0</v>
      </c>
    </row>
    <row r="1982">
      <c r="A1982" s="3">
        <v>43548.5</v>
      </c>
      <c r="B1982" s="0">
        <v>0.27089462031448008</v>
      </c>
      <c r="C1982" s="0">
        <v>0</v>
      </c>
    </row>
    <row r="1983">
      <c r="A1983" s="3">
        <v>43548.541666666664</v>
      </c>
      <c r="B1983" s="0">
        <v>0.43231814957726394</v>
      </c>
      <c r="C1983" s="0">
        <v>0</v>
      </c>
    </row>
    <row r="1984">
      <c r="A1984" s="3">
        <v>43548.583333333336</v>
      </c>
      <c r="B1984" s="0">
        <v>0.53232016083607847</v>
      </c>
      <c r="C1984" s="0">
        <v>0</v>
      </c>
    </row>
    <row r="1985">
      <c r="A1985" s="3">
        <v>43548.625</v>
      </c>
      <c r="B1985" s="0">
        <v>0.5595388091268676</v>
      </c>
      <c r="C1985" s="0">
        <v>0</v>
      </c>
    </row>
    <row r="1986">
      <c r="A1986" s="3">
        <v>43548.666666666664</v>
      </c>
      <c r="B1986" s="0">
        <v>0.50003615696093417</v>
      </c>
      <c r="C1986" s="0">
        <v>0</v>
      </c>
    </row>
    <row r="1987">
      <c r="A1987" s="3">
        <v>43548.708333333336</v>
      </c>
      <c r="B1987" s="0">
        <v>0.39205350183633247</v>
      </c>
      <c r="C1987" s="0">
        <v>0</v>
      </c>
    </row>
    <row r="1988">
      <c r="A1988" s="3">
        <v>43548.75</v>
      </c>
      <c r="B1988" s="0">
        <v>0.2393776452281477</v>
      </c>
      <c r="C1988" s="0">
        <v>0</v>
      </c>
    </row>
    <row r="1989">
      <c r="A1989" s="3">
        <v>43548.791666666664</v>
      </c>
      <c r="B1989" s="0">
        <v>0</v>
      </c>
      <c r="C1989" s="0">
        <v>0.42751566203729685</v>
      </c>
    </row>
    <row r="1990">
      <c r="A1990" s="3">
        <v>43548.833333333336</v>
      </c>
      <c r="B1990" s="0">
        <v>0</v>
      </c>
      <c r="C1990" s="0">
        <v>2.087574062349876</v>
      </c>
    </row>
    <row r="1991">
      <c r="A1991" s="3">
        <v>43548.875</v>
      </c>
      <c r="B1991" s="0">
        <v>0</v>
      </c>
      <c r="C1991" s="0">
        <v>1.8731014791084326</v>
      </c>
    </row>
    <row r="1992">
      <c r="A1992" s="3">
        <v>43548.916666666664</v>
      </c>
      <c r="B1992" s="0">
        <v>0</v>
      </c>
      <c r="C1992" s="0">
        <v>1.4412121431331051</v>
      </c>
    </row>
    <row r="1993">
      <c r="A1993" s="3">
        <v>43548.958333333336</v>
      </c>
      <c r="B1993" s="0">
        <v>0</v>
      </c>
      <c r="C1993" s="0">
        <v>1.176356213703214</v>
      </c>
    </row>
    <row r="1994">
      <c r="A1994" s="3">
        <v>43549</v>
      </c>
      <c r="B1994" s="0">
        <v>0</v>
      </c>
      <c r="C1994" s="0">
        <v>1.4447315487699879</v>
      </c>
    </row>
    <row r="1995">
      <c r="A1995" s="3">
        <v>43549.041666666664</v>
      </c>
      <c r="B1995" s="0">
        <v>0</v>
      </c>
      <c r="C1995" s="0">
        <v>1.4295082757858137</v>
      </c>
    </row>
    <row r="1996">
      <c r="A1996" s="3">
        <v>43549.083333333336</v>
      </c>
      <c r="B1996" s="0">
        <v>0</v>
      </c>
      <c r="C1996" s="0">
        <v>1.122433872295064</v>
      </c>
    </row>
    <row r="1997">
      <c r="A1997" s="3">
        <v>43549.125</v>
      </c>
      <c r="B1997" s="0">
        <v>0</v>
      </c>
      <c r="C1997" s="0">
        <v>1.3021974082230336</v>
      </c>
    </row>
    <row r="1998">
      <c r="A1998" s="3">
        <v>43549.166666666664</v>
      </c>
      <c r="B1998" s="0">
        <v>0</v>
      </c>
      <c r="C1998" s="0">
        <v>1.7899051189131592</v>
      </c>
    </row>
    <row r="1999">
      <c r="A1999" s="3">
        <v>43549.208333333336</v>
      </c>
      <c r="B1999" s="0">
        <v>0</v>
      </c>
      <c r="C1999" s="0">
        <v>1.6268403697858034</v>
      </c>
    </row>
    <row r="2000">
      <c r="A2000" s="3">
        <v>43549.25</v>
      </c>
      <c r="B2000" s="0">
        <v>0</v>
      </c>
      <c r="C2000" s="0">
        <v>1.5777473939787361</v>
      </c>
    </row>
    <row r="2001">
      <c r="A2001" s="3">
        <v>43549.291666666664</v>
      </c>
      <c r="B2001" s="0">
        <v>0</v>
      </c>
      <c r="C2001" s="0">
        <v>0.85137869813141709</v>
      </c>
    </row>
    <row r="2002">
      <c r="A2002" s="3">
        <v>43549.333333333336</v>
      </c>
      <c r="B2002" s="0">
        <v>0.049342377412451593</v>
      </c>
      <c r="C2002" s="0">
        <v>0</v>
      </c>
    </row>
    <row r="2003">
      <c r="A2003" s="3">
        <v>43549.375</v>
      </c>
      <c r="B2003" s="0">
        <v>0.10981263624665541</v>
      </c>
      <c r="C2003" s="0">
        <v>0</v>
      </c>
    </row>
    <row r="2004">
      <c r="A2004" s="3">
        <v>43549.416666666664</v>
      </c>
      <c r="B2004" s="0">
        <v>0.23463837453085845</v>
      </c>
      <c r="C2004" s="0">
        <v>0</v>
      </c>
    </row>
    <row r="2005">
      <c r="A2005" s="3">
        <v>43549.458333333336</v>
      </c>
      <c r="B2005" s="0">
        <v>0.42121694546788291</v>
      </c>
      <c r="C2005" s="0">
        <v>0</v>
      </c>
    </row>
    <row r="2006">
      <c r="A2006" s="3">
        <v>43549.5</v>
      </c>
      <c r="B2006" s="0">
        <v>0.69438413145270506</v>
      </c>
      <c r="C2006" s="0">
        <v>0</v>
      </c>
    </row>
    <row r="2007">
      <c r="A2007" s="3">
        <v>43549.541666666664</v>
      </c>
      <c r="B2007" s="0">
        <v>1</v>
      </c>
      <c r="C2007" s="0">
        <v>0</v>
      </c>
    </row>
    <row r="2008">
      <c r="A2008" s="3">
        <v>43549.583333333336</v>
      </c>
      <c r="B2008" s="0">
        <v>0</v>
      </c>
      <c r="C2008" s="0">
        <v>0</v>
      </c>
    </row>
    <row r="2009">
      <c r="A2009" s="3">
        <v>43549.625</v>
      </c>
      <c r="B2009" s="0">
        <v>0.29522590327456116</v>
      </c>
      <c r="C2009" s="0">
        <v>0</v>
      </c>
    </row>
    <row r="2010">
      <c r="A2010" s="3">
        <v>43549.666666666664</v>
      </c>
      <c r="B2010" s="0">
        <v>0.5745150938518746</v>
      </c>
      <c r="C2010" s="0">
        <v>0</v>
      </c>
    </row>
    <row r="2011">
      <c r="A2011" s="3">
        <v>43549.708333333336</v>
      </c>
      <c r="B2011" s="0">
        <v>0.77164157846016967</v>
      </c>
      <c r="C2011" s="0">
        <v>0</v>
      </c>
    </row>
    <row r="2012">
      <c r="A2012" s="3">
        <v>43549.75</v>
      </c>
      <c r="B2012" s="0">
        <v>0.95806403337278911</v>
      </c>
      <c r="C2012" s="0">
        <v>0</v>
      </c>
    </row>
    <row r="2013">
      <c r="A2013" s="3">
        <v>43549.791666666664</v>
      </c>
      <c r="B2013" s="0">
        <v>1</v>
      </c>
      <c r="C2013" s="0">
        <v>0</v>
      </c>
    </row>
    <row r="2014">
      <c r="A2014" s="3">
        <v>43549.833333333336</v>
      </c>
      <c r="B2014" s="0">
        <v>0</v>
      </c>
      <c r="C2014" s="0">
        <v>0</v>
      </c>
    </row>
    <row r="2015">
      <c r="A2015" s="3">
        <v>43549.875</v>
      </c>
      <c r="B2015" s="0">
        <v>0.42435145965484095</v>
      </c>
      <c r="C2015" s="0">
        <v>0</v>
      </c>
    </row>
    <row r="2016">
      <c r="A2016" s="3">
        <v>43549.916666666664</v>
      </c>
      <c r="B2016" s="0">
        <v>0.89263731519101963</v>
      </c>
      <c r="C2016" s="0">
        <v>0</v>
      </c>
    </row>
    <row r="2017">
      <c r="A2017" s="3">
        <v>43549.958333333336</v>
      </c>
      <c r="B2017" s="0">
        <v>1</v>
      </c>
      <c r="C2017" s="0">
        <v>0</v>
      </c>
    </row>
    <row r="2018">
      <c r="A2018" s="3">
        <v>43550</v>
      </c>
      <c r="B2018" s="0">
        <v>0</v>
      </c>
      <c r="C2018" s="0">
        <v>0</v>
      </c>
    </row>
    <row r="2019">
      <c r="A2019" s="3">
        <v>43550.041666666664</v>
      </c>
      <c r="B2019" s="0">
        <v>0.61198666571880711</v>
      </c>
      <c r="C2019" s="0">
        <v>0</v>
      </c>
    </row>
    <row r="2020">
      <c r="A2020" s="3">
        <v>43550.083333333336</v>
      </c>
      <c r="B2020" s="0">
        <v>1</v>
      </c>
      <c r="C2020" s="0">
        <v>0</v>
      </c>
    </row>
    <row r="2021">
      <c r="A2021" s="3">
        <v>43550.125</v>
      </c>
      <c r="B2021" s="0">
        <v>0</v>
      </c>
      <c r="C2021" s="0">
        <v>0</v>
      </c>
    </row>
    <row r="2022">
      <c r="A2022" s="3">
        <v>43550.166666666664</v>
      </c>
      <c r="B2022" s="0">
        <v>0.67381020001010505</v>
      </c>
      <c r="C2022" s="0">
        <v>0</v>
      </c>
    </row>
    <row r="2023">
      <c r="A2023" s="3">
        <v>43550.208333333336</v>
      </c>
      <c r="B2023" s="0">
        <v>1</v>
      </c>
      <c r="C2023" s="0">
        <v>0</v>
      </c>
    </row>
    <row r="2024">
      <c r="A2024" s="3">
        <v>43550.25</v>
      </c>
      <c r="B2024" s="0">
        <v>0</v>
      </c>
      <c r="C2024" s="0">
        <v>0</v>
      </c>
    </row>
    <row r="2025">
      <c r="A2025" s="3">
        <v>43550.291666666664</v>
      </c>
      <c r="B2025" s="0">
        <v>0.73858535268892345</v>
      </c>
      <c r="C2025" s="0">
        <v>0</v>
      </c>
    </row>
    <row r="2026">
      <c r="A2026" s="3">
        <v>43550.333333333336</v>
      </c>
      <c r="B2026" s="0">
        <v>1</v>
      </c>
      <c r="C2026" s="0">
        <v>0</v>
      </c>
    </row>
    <row r="2027">
      <c r="A2027" s="3">
        <v>43550.375</v>
      </c>
      <c r="B2027" s="0">
        <v>0</v>
      </c>
      <c r="C2027" s="0">
        <v>0</v>
      </c>
    </row>
    <row r="2028">
      <c r="A2028" s="3">
        <v>43550.416666666664</v>
      </c>
      <c r="B2028" s="0">
        <v>0.84930580120279542</v>
      </c>
      <c r="C2028" s="0">
        <v>0</v>
      </c>
    </row>
    <row r="2029">
      <c r="A2029" s="3">
        <v>43550.458333333336</v>
      </c>
      <c r="B2029" s="0">
        <v>1</v>
      </c>
      <c r="C2029" s="0">
        <v>0</v>
      </c>
    </row>
    <row r="2030">
      <c r="A2030" s="3">
        <v>43550.5</v>
      </c>
      <c r="B2030" s="0">
        <v>0</v>
      </c>
      <c r="C2030" s="0">
        <v>0</v>
      </c>
    </row>
    <row r="2031">
      <c r="A2031" s="3">
        <v>43550.541666666664</v>
      </c>
      <c r="B2031" s="0">
        <v>0.88614568942013539</v>
      </c>
      <c r="C2031" s="0">
        <v>0</v>
      </c>
    </row>
    <row r="2032">
      <c r="A2032" s="3">
        <v>43550.583333333336</v>
      </c>
      <c r="B2032" s="0">
        <v>1</v>
      </c>
      <c r="C2032" s="0">
        <v>0</v>
      </c>
    </row>
    <row r="2033">
      <c r="A2033" s="3">
        <v>43550.625</v>
      </c>
      <c r="B2033" s="0">
        <v>0</v>
      </c>
      <c r="C2033" s="0">
        <v>0</v>
      </c>
    </row>
    <row r="2034">
      <c r="A2034" s="3">
        <v>43550.666666666664</v>
      </c>
      <c r="B2034" s="0">
        <v>0.67539372441443757</v>
      </c>
      <c r="C2034" s="0">
        <v>0</v>
      </c>
    </row>
    <row r="2035">
      <c r="A2035" s="3">
        <v>43550.708333333336</v>
      </c>
      <c r="B2035" s="0">
        <v>1</v>
      </c>
      <c r="C2035" s="0">
        <v>0</v>
      </c>
    </row>
    <row r="2036">
      <c r="A2036" s="3">
        <v>43550.75</v>
      </c>
      <c r="B2036" s="0">
        <v>0</v>
      </c>
      <c r="C2036" s="0">
        <v>0</v>
      </c>
    </row>
    <row r="2037">
      <c r="A2037" s="3">
        <v>43550.791666666664</v>
      </c>
      <c r="B2037" s="0">
        <v>0.41654949121039281</v>
      </c>
      <c r="C2037" s="0">
        <v>0</v>
      </c>
    </row>
    <row r="2038">
      <c r="A2038" s="3">
        <v>43550.833333333336</v>
      </c>
      <c r="B2038" s="0">
        <v>0.79568958187864081</v>
      </c>
      <c r="C2038" s="0">
        <v>0</v>
      </c>
    </row>
    <row r="2039">
      <c r="A2039" s="3">
        <v>43550.875</v>
      </c>
      <c r="B2039" s="0">
        <v>1</v>
      </c>
      <c r="C2039" s="0">
        <v>0</v>
      </c>
    </row>
    <row r="2040">
      <c r="A2040" s="3">
        <v>43550.916666666664</v>
      </c>
      <c r="B2040" s="0">
        <v>0</v>
      </c>
      <c r="C2040" s="0">
        <v>0</v>
      </c>
    </row>
    <row r="2041">
      <c r="A2041" s="3">
        <v>43550.958333333336</v>
      </c>
      <c r="B2041" s="0">
        <v>0.64523600882677856</v>
      </c>
      <c r="C2041" s="0">
        <v>0</v>
      </c>
    </row>
    <row r="2042">
      <c r="A2042" s="3">
        <v>43551</v>
      </c>
      <c r="B2042" s="0">
        <v>1</v>
      </c>
      <c r="C2042" s="0">
        <v>0</v>
      </c>
    </row>
    <row r="2043">
      <c r="A2043" s="3">
        <v>43551.041666666664</v>
      </c>
      <c r="B2043" s="0">
        <v>0</v>
      </c>
      <c r="C2043" s="0">
        <v>0</v>
      </c>
    </row>
    <row r="2044">
      <c r="A2044" s="3">
        <v>43551.083333333336</v>
      </c>
      <c r="B2044" s="0">
        <v>0.62669541760684822</v>
      </c>
      <c r="C2044" s="0">
        <v>0</v>
      </c>
    </row>
    <row r="2045">
      <c r="A2045" s="3">
        <v>43551.125</v>
      </c>
      <c r="B2045" s="0">
        <v>1</v>
      </c>
      <c r="C2045" s="0">
        <v>0</v>
      </c>
    </row>
    <row r="2046">
      <c r="A2046" s="3">
        <v>43551.166666666664</v>
      </c>
      <c r="B2046" s="0">
        <v>0</v>
      </c>
      <c r="C2046" s="0">
        <v>0</v>
      </c>
    </row>
    <row r="2047">
      <c r="A2047" s="3">
        <v>43551.208333333336</v>
      </c>
      <c r="B2047" s="0">
        <v>0.5993920132778533</v>
      </c>
      <c r="C2047" s="0">
        <v>0</v>
      </c>
    </row>
    <row r="2048">
      <c r="A2048" s="3">
        <v>43551.25</v>
      </c>
      <c r="B2048" s="0">
        <v>1</v>
      </c>
      <c r="C2048" s="0">
        <v>0</v>
      </c>
    </row>
    <row r="2049">
      <c r="A2049" s="3">
        <v>43551.291666666664</v>
      </c>
      <c r="B2049" s="0">
        <v>0</v>
      </c>
      <c r="C2049" s="0">
        <v>0</v>
      </c>
    </row>
    <row r="2050">
      <c r="A2050" s="3">
        <v>43551.333333333336</v>
      </c>
      <c r="B2050" s="0">
        <v>0.53063928690121376</v>
      </c>
      <c r="C2050" s="0">
        <v>0</v>
      </c>
    </row>
    <row r="2051">
      <c r="A2051" s="3">
        <v>43551.375</v>
      </c>
      <c r="B2051" s="0">
        <v>1</v>
      </c>
      <c r="C2051" s="0">
        <v>0</v>
      </c>
    </row>
    <row r="2052">
      <c r="A2052" s="3">
        <v>43551.416666666664</v>
      </c>
      <c r="B2052" s="0">
        <v>0</v>
      </c>
      <c r="C2052" s="0">
        <v>0</v>
      </c>
    </row>
    <row r="2053">
      <c r="A2053" s="3">
        <v>43551.458333333336</v>
      </c>
      <c r="B2053" s="0">
        <v>0.54196715937493145</v>
      </c>
      <c r="C2053" s="0">
        <v>0</v>
      </c>
    </row>
    <row r="2054">
      <c r="A2054" s="3">
        <v>43551.5</v>
      </c>
      <c r="B2054" s="0">
        <v>1</v>
      </c>
      <c r="C2054" s="0">
        <v>0</v>
      </c>
    </row>
    <row r="2055">
      <c r="A2055" s="3">
        <v>43551.541666666664</v>
      </c>
      <c r="B2055" s="0">
        <v>0</v>
      </c>
      <c r="C2055" s="0">
        <v>0</v>
      </c>
    </row>
    <row r="2056">
      <c r="A2056" s="3">
        <v>43551.583333333336</v>
      </c>
      <c r="B2056" s="0">
        <v>0.57950537315833917</v>
      </c>
      <c r="C2056" s="0">
        <v>0</v>
      </c>
    </row>
    <row r="2057">
      <c r="A2057" s="3">
        <v>43551.625</v>
      </c>
      <c r="B2057" s="0">
        <v>1</v>
      </c>
      <c r="C2057" s="0">
        <v>0</v>
      </c>
    </row>
    <row r="2058">
      <c r="A2058" s="3">
        <v>43551.666666666664</v>
      </c>
      <c r="B2058" s="0">
        <v>0</v>
      </c>
      <c r="C2058" s="0">
        <v>0</v>
      </c>
    </row>
    <row r="2059">
      <c r="A2059" s="3">
        <v>43551.708333333336</v>
      </c>
      <c r="B2059" s="0">
        <v>0.1899016205102961</v>
      </c>
      <c r="C2059" s="0">
        <v>0</v>
      </c>
    </row>
    <row r="2060">
      <c r="A2060" s="3">
        <v>43551.75</v>
      </c>
      <c r="B2060" s="0">
        <v>0.1133600006970059</v>
      </c>
      <c r="C2060" s="0">
        <v>0</v>
      </c>
    </row>
    <row r="2061">
      <c r="A2061" s="3">
        <v>43551.791666666664</v>
      </c>
      <c r="B2061" s="0">
        <v>0</v>
      </c>
      <c r="C2061" s="0">
        <v>0.6904445383755512</v>
      </c>
    </row>
    <row r="2062">
      <c r="A2062" s="3">
        <v>43551.833333333336</v>
      </c>
      <c r="B2062" s="0">
        <v>0</v>
      </c>
      <c r="C2062" s="0">
        <v>1.8361050664622558</v>
      </c>
    </row>
    <row r="2063">
      <c r="A2063" s="3">
        <v>43551.875</v>
      </c>
      <c r="B2063" s="0">
        <v>0</v>
      </c>
      <c r="C2063" s="0">
        <v>1.8641742955995828</v>
      </c>
    </row>
    <row r="2064">
      <c r="A2064" s="3">
        <v>43551.916666666664</v>
      </c>
      <c r="B2064" s="0">
        <v>0</v>
      </c>
      <c r="C2064" s="0">
        <v>1.4732150702349123</v>
      </c>
    </row>
    <row r="2065">
      <c r="A2065" s="3">
        <v>43551.958333333336</v>
      </c>
      <c r="B2065" s="0">
        <v>0</v>
      </c>
      <c r="C2065" s="0">
        <v>1.3912120138157251</v>
      </c>
    </row>
    <row r="2066">
      <c r="A2066" s="3">
        <v>43552</v>
      </c>
      <c r="B2066" s="0">
        <v>0</v>
      </c>
      <c r="C2066" s="0">
        <v>1.1371881541950581</v>
      </c>
    </row>
    <row r="2067">
      <c r="A2067" s="3">
        <v>43552.041666666664</v>
      </c>
      <c r="B2067" s="0">
        <v>0</v>
      </c>
      <c r="C2067" s="0">
        <v>1.4688589124876932</v>
      </c>
    </row>
    <row r="2068">
      <c r="A2068" s="3">
        <v>43552.083333333336</v>
      </c>
      <c r="B2068" s="0">
        <v>0</v>
      </c>
      <c r="C2068" s="0">
        <v>1.2537072480355287</v>
      </c>
    </row>
    <row r="2069">
      <c r="A2069" s="3">
        <v>43552.125</v>
      </c>
      <c r="B2069" s="0">
        <v>0</v>
      </c>
      <c r="C2069" s="0">
        <v>1.217138242976052</v>
      </c>
    </row>
    <row r="2070">
      <c r="A2070" s="3">
        <v>43552.166666666664</v>
      </c>
      <c r="B2070" s="0">
        <v>0</v>
      </c>
      <c r="C2070" s="0">
        <v>0.94388325982160592</v>
      </c>
    </row>
    <row r="2071">
      <c r="A2071" s="3">
        <v>43552.208333333336</v>
      </c>
      <c r="B2071" s="0">
        <v>0</v>
      </c>
      <c r="C2071" s="0">
        <v>0.74462633218484564</v>
      </c>
    </row>
    <row r="2072">
      <c r="A2072" s="3">
        <v>43552.25</v>
      </c>
      <c r="B2072" s="0">
        <v>0</v>
      </c>
      <c r="C2072" s="0">
        <v>0.68074682997621339</v>
      </c>
    </row>
    <row r="2073">
      <c r="A2073" s="3">
        <v>43552.291666666664</v>
      </c>
      <c r="B2073" s="0">
        <v>0</v>
      </c>
      <c r="C2073" s="0">
        <v>0.87127698773549078</v>
      </c>
    </row>
    <row r="2074">
      <c r="A2074" s="3">
        <v>43552.333333333336</v>
      </c>
      <c r="B2074" s="0">
        <v>0</v>
      </c>
      <c r="C2074" s="0">
        <v>0.58252272786426573</v>
      </c>
    </row>
    <row r="2075">
      <c r="A2075" s="3">
        <v>43552.375</v>
      </c>
      <c r="B2075" s="0">
        <v>0.052977661636456973</v>
      </c>
      <c r="C2075" s="0">
        <v>0</v>
      </c>
    </row>
    <row r="2076">
      <c r="A2076" s="3">
        <v>43552.416666666664</v>
      </c>
      <c r="B2076" s="0">
        <v>0.1663364417425254</v>
      </c>
      <c r="C2076" s="0">
        <v>0</v>
      </c>
    </row>
    <row r="2077">
      <c r="A2077" s="3">
        <v>43552.458333333336</v>
      </c>
      <c r="B2077" s="0">
        <v>0.39735112949194529</v>
      </c>
      <c r="C2077" s="0">
        <v>0</v>
      </c>
    </row>
    <row r="2078">
      <c r="A2078" s="3">
        <v>43552.5</v>
      </c>
      <c r="B2078" s="0">
        <v>0.63254470483819247</v>
      </c>
      <c r="C2078" s="0">
        <v>0</v>
      </c>
    </row>
    <row r="2079">
      <c r="A2079" s="3">
        <v>43552.541666666664</v>
      </c>
      <c r="B2079" s="0">
        <v>0.89492174667910918</v>
      </c>
      <c r="C2079" s="0">
        <v>0</v>
      </c>
    </row>
    <row r="2080">
      <c r="A2080" s="3">
        <v>43552.583333333336</v>
      </c>
      <c r="B2080" s="0">
        <v>1</v>
      </c>
      <c r="C2080" s="0">
        <v>0</v>
      </c>
    </row>
    <row r="2081">
      <c r="A2081" s="3">
        <v>43552.625</v>
      </c>
      <c r="B2081" s="0">
        <v>0</v>
      </c>
      <c r="C2081" s="0">
        <v>0</v>
      </c>
    </row>
    <row r="2082">
      <c r="A2082" s="3">
        <v>43552.666666666664</v>
      </c>
      <c r="B2082" s="0">
        <v>0.34219925753526048</v>
      </c>
      <c r="C2082" s="0">
        <v>0</v>
      </c>
    </row>
    <row r="2083">
      <c r="A2083" s="3">
        <v>43552.708333333336</v>
      </c>
      <c r="B2083" s="0">
        <v>0.63508977947345235</v>
      </c>
      <c r="C2083" s="0">
        <v>0</v>
      </c>
    </row>
    <row r="2084">
      <c r="A2084" s="3">
        <v>43552.75</v>
      </c>
      <c r="B2084" s="0">
        <v>0.80317807760905824</v>
      </c>
      <c r="C2084" s="0">
        <v>0</v>
      </c>
    </row>
    <row r="2085">
      <c r="A2085" s="3">
        <v>43552.791666666664</v>
      </c>
      <c r="B2085" s="0">
        <v>0.82643812114547843</v>
      </c>
      <c r="C2085" s="0">
        <v>0</v>
      </c>
    </row>
    <row r="2086">
      <c r="A2086" s="3">
        <v>43552.833333333336</v>
      </c>
      <c r="B2086" s="0">
        <v>0.70894666206069812</v>
      </c>
      <c r="C2086" s="0">
        <v>0</v>
      </c>
    </row>
    <row r="2087">
      <c r="A2087" s="3">
        <v>43552.875</v>
      </c>
      <c r="B2087" s="0">
        <v>0.49169180205473795</v>
      </c>
      <c r="C2087" s="0">
        <v>0</v>
      </c>
    </row>
    <row r="2088">
      <c r="A2088" s="3">
        <v>43552.916666666664</v>
      </c>
      <c r="B2088" s="0">
        <v>0.22006415974554294</v>
      </c>
      <c r="C2088" s="0">
        <v>0</v>
      </c>
    </row>
    <row r="2089">
      <c r="A2089" s="3">
        <v>43552.958333333336</v>
      </c>
      <c r="B2089" s="0">
        <v>0</v>
      </c>
      <c r="C2089" s="0">
        <v>0.074904977514955284</v>
      </c>
    </row>
    <row r="2090">
      <c r="A2090" s="3">
        <v>43553</v>
      </c>
      <c r="B2090" s="0">
        <v>0</v>
      </c>
      <c r="C2090" s="0">
        <v>1.3533930806916528</v>
      </c>
    </row>
    <row r="2091">
      <c r="A2091" s="3">
        <v>43553.041666666664</v>
      </c>
      <c r="B2091" s="0">
        <v>0</v>
      </c>
      <c r="C2091" s="0">
        <v>1.1332523157856034</v>
      </c>
    </row>
    <row r="2092">
      <c r="A2092" s="3">
        <v>43553.083333333336</v>
      </c>
      <c r="B2092" s="0">
        <v>0</v>
      </c>
      <c r="C2092" s="0">
        <v>1.2748426693804138</v>
      </c>
    </row>
    <row r="2093">
      <c r="A2093" s="3">
        <v>43553.125</v>
      </c>
      <c r="B2093" s="0">
        <v>0</v>
      </c>
      <c r="C2093" s="0">
        <v>1.1912333684252296</v>
      </c>
    </row>
    <row r="2094">
      <c r="A2094" s="3">
        <v>43553.166666666664</v>
      </c>
      <c r="B2094" s="0">
        <v>0</v>
      </c>
      <c r="C2094" s="0">
        <v>1.7416405708156626</v>
      </c>
    </row>
    <row r="2095">
      <c r="A2095" s="3">
        <v>43553.208333333336</v>
      </c>
      <c r="B2095" s="0">
        <v>0</v>
      </c>
      <c r="C2095" s="0">
        <v>2.0135649352954883</v>
      </c>
    </row>
    <row r="2096">
      <c r="A2096" s="3">
        <v>43553.25</v>
      </c>
      <c r="B2096" s="0">
        <v>0</v>
      </c>
      <c r="C2096" s="0">
        <v>1.2025792624052358</v>
      </c>
    </row>
    <row r="2097">
      <c r="A2097" s="3">
        <v>43553.291666666664</v>
      </c>
      <c r="B2097" s="0">
        <v>0</v>
      </c>
      <c r="C2097" s="0">
        <v>0.55237246730225076</v>
      </c>
    </row>
    <row r="2098">
      <c r="A2098" s="3">
        <v>43553.333333333336</v>
      </c>
      <c r="B2098" s="0">
        <v>0</v>
      </c>
      <c r="C2098" s="0">
        <v>0.20096218750729111</v>
      </c>
    </row>
    <row r="2099">
      <c r="A2099" s="3">
        <v>43553.375</v>
      </c>
      <c r="B2099" s="0">
        <v>0.074633141013210821</v>
      </c>
      <c r="C2099" s="0">
        <v>0</v>
      </c>
    </row>
    <row r="2100">
      <c r="A2100" s="3">
        <v>43553.416666666664</v>
      </c>
      <c r="B2100" s="0">
        <v>0.17154712729827537</v>
      </c>
      <c r="C2100" s="0">
        <v>0</v>
      </c>
    </row>
    <row r="2101">
      <c r="A2101" s="3">
        <v>43553.458333333336</v>
      </c>
      <c r="B2101" s="0">
        <v>0.33488906879359281</v>
      </c>
      <c r="C2101" s="0">
        <v>0</v>
      </c>
    </row>
    <row r="2102">
      <c r="A2102" s="3">
        <v>43553.5</v>
      </c>
      <c r="B2102" s="0">
        <v>0.58296492831593261</v>
      </c>
      <c r="C2102" s="0">
        <v>0</v>
      </c>
    </row>
    <row r="2103">
      <c r="A2103" s="3">
        <v>43553.541666666664</v>
      </c>
      <c r="B2103" s="0">
        <v>0.74581515978476043</v>
      </c>
      <c r="C2103" s="0">
        <v>0</v>
      </c>
    </row>
    <row r="2104">
      <c r="A2104" s="3">
        <v>43553.583333333336</v>
      </c>
      <c r="B2104" s="0">
        <v>0.82445090512303987</v>
      </c>
      <c r="C2104" s="0">
        <v>0</v>
      </c>
    </row>
    <row r="2105">
      <c r="A2105" s="3">
        <v>43553.625</v>
      </c>
      <c r="B2105" s="0">
        <v>0.83405683391630359</v>
      </c>
      <c r="C2105" s="0">
        <v>0</v>
      </c>
    </row>
    <row r="2106">
      <c r="A2106" s="3">
        <v>43553.666666666664</v>
      </c>
      <c r="B2106" s="0">
        <v>0.80813068866167659</v>
      </c>
      <c r="C2106" s="0">
        <v>0</v>
      </c>
    </row>
    <row r="2107">
      <c r="A2107" s="3">
        <v>43553.708333333336</v>
      </c>
      <c r="B2107" s="0">
        <v>0.58901457501346199</v>
      </c>
      <c r="C2107" s="0">
        <v>0</v>
      </c>
    </row>
    <row r="2108">
      <c r="A2108" s="3">
        <v>43553.75</v>
      </c>
      <c r="B2108" s="0">
        <v>0.21733828423414464</v>
      </c>
      <c r="C2108" s="0">
        <v>0</v>
      </c>
    </row>
    <row r="2109">
      <c r="A2109" s="3">
        <v>43553.791666666664</v>
      </c>
      <c r="B2109" s="0">
        <v>0</v>
      </c>
      <c r="C2109" s="0">
        <v>0.95679579878778975</v>
      </c>
    </row>
    <row r="2110">
      <c r="A2110" s="3">
        <v>43553.833333333336</v>
      </c>
      <c r="B2110" s="0">
        <v>0</v>
      </c>
      <c r="C2110" s="0">
        <v>2.2773362806991382</v>
      </c>
    </row>
    <row r="2111">
      <c r="A2111" s="3">
        <v>43553.875</v>
      </c>
      <c r="B2111" s="0">
        <v>0</v>
      </c>
      <c r="C2111" s="0">
        <v>1.8271787333093708</v>
      </c>
    </row>
    <row r="2112">
      <c r="A2112" s="3">
        <v>43553.916666666664</v>
      </c>
      <c r="B2112" s="0">
        <v>0</v>
      </c>
      <c r="C2112" s="0">
        <v>0.81626087613665321</v>
      </c>
    </row>
    <row r="2113">
      <c r="A2113" s="3">
        <v>43553.958333333336</v>
      </c>
      <c r="B2113" s="0">
        <v>0</v>
      </c>
      <c r="C2113" s="0">
        <v>1.1982422150791652</v>
      </c>
    </row>
    <row r="2114">
      <c r="A2114" s="3">
        <v>43554</v>
      </c>
      <c r="B2114" s="0">
        <v>0</v>
      </c>
      <c r="C2114" s="0">
        <v>0.54227475978268547</v>
      </c>
    </row>
    <row r="2115">
      <c r="A2115" s="3">
        <v>43554.041666666664</v>
      </c>
      <c r="B2115" s="0">
        <v>0</v>
      </c>
      <c r="C2115" s="0">
        <v>0.20981336211683632</v>
      </c>
    </row>
    <row r="2116">
      <c r="A2116" s="3">
        <v>43554.083333333336</v>
      </c>
      <c r="B2116" s="0">
        <v>0</v>
      </c>
      <c r="C2116" s="0">
        <v>0.044111630394144008</v>
      </c>
    </row>
    <row r="2117">
      <c r="A2117" s="3">
        <v>43554.125</v>
      </c>
      <c r="B2117" s="0">
        <v>0.061143506738199002</v>
      </c>
      <c r="C2117" s="0">
        <v>0</v>
      </c>
    </row>
    <row r="2118">
      <c r="A2118" s="3">
        <v>43554.166666666664</v>
      </c>
      <c r="B2118" s="0">
        <v>0.088872452835923391</v>
      </c>
      <c r="C2118" s="0">
        <v>0</v>
      </c>
    </row>
    <row r="2119">
      <c r="A2119" s="3">
        <v>43554.208333333336</v>
      </c>
      <c r="B2119" s="0">
        <v>0.078955750649705683</v>
      </c>
      <c r="C2119" s="0">
        <v>0</v>
      </c>
    </row>
    <row r="2120">
      <c r="A2120" s="3">
        <v>43554.25</v>
      </c>
      <c r="B2120" s="0">
        <v>0.094735069428075233</v>
      </c>
      <c r="C2120" s="0">
        <v>0</v>
      </c>
    </row>
    <row r="2121">
      <c r="A2121" s="3">
        <v>43554.291666666664</v>
      </c>
      <c r="B2121" s="0">
        <v>0.21336667647721388</v>
      </c>
      <c r="C2121" s="0">
        <v>0</v>
      </c>
    </row>
    <row r="2122">
      <c r="A2122" s="3">
        <v>43554.333333333336</v>
      </c>
      <c r="B2122" s="0">
        <v>0.38229637581981207</v>
      </c>
      <c r="C2122" s="0">
        <v>0</v>
      </c>
    </row>
    <row r="2123">
      <c r="A2123" s="3">
        <v>43554.375</v>
      </c>
      <c r="B2123" s="0">
        <v>0.70979409934317084</v>
      </c>
      <c r="C2123" s="0">
        <v>0</v>
      </c>
    </row>
    <row r="2124">
      <c r="A2124" s="3">
        <v>43554.416666666664</v>
      </c>
      <c r="B2124" s="0">
        <v>1</v>
      </c>
      <c r="C2124" s="0">
        <v>0</v>
      </c>
    </row>
    <row r="2125">
      <c r="A2125" s="3">
        <v>43554.458333333336</v>
      </c>
      <c r="B2125" s="0">
        <v>0</v>
      </c>
      <c r="C2125" s="0">
        <v>0</v>
      </c>
    </row>
    <row r="2126">
      <c r="A2126" s="3">
        <v>43554.5</v>
      </c>
      <c r="B2126" s="0">
        <v>0.54909149087631293</v>
      </c>
      <c r="C2126" s="0">
        <v>0</v>
      </c>
    </row>
    <row r="2127">
      <c r="A2127" s="3">
        <v>43554.541666666664</v>
      </c>
      <c r="B2127" s="0">
        <v>0.98622556875018241</v>
      </c>
      <c r="C2127" s="0">
        <v>0</v>
      </c>
    </row>
    <row r="2128">
      <c r="A2128" s="3">
        <v>43554.583333333336</v>
      </c>
      <c r="B2128" s="0">
        <v>1</v>
      </c>
      <c r="C2128" s="0">
        <v>0</v>
      </c>
    </row>
    <row r="2129">
      <c r="A2129" s="3">
        <v>43554.625</v>
      </c>
      <c r="B2129" s="0">
        <v>0</v>
      </c>
      <c r="C2129" s="0">
        <v>0</v>
      </c>
    </row>
    <row r="2130">
      <c r="A2130" s="3">
        <v>43554.666666666664</v>
      </c>
      <c r="B2130" s="0">
        <v>0.35139280459589761</v>
      </c>
      <c r="C2130" s="0">
        <v>0</v>
      </c>
    </row>
    <row r="2131">
      <c r="A2131" s="3">
        <v>43554.708333333336</v>
      </c>
      <c r="B2131" s="0">
        <v>0.59782886767690591</v>
      </c>
      <c r="C2131" s="0">
        <v>0</v>
      </c>
    </row>
    <row r="2132">
      <c r="A2132" s="3">
        <v>43554.75</v>
      </c>
      <c r="B2132" s="0">
        <v>0.7210900202150875</v>
      </c>
      <c r="C2132" s="0">
        <v>0</v>
      </c>
    </row>
    <row r="2133">
      <c r="A2133" s="3">
        <v>43554.791666666664</v>
      </c>
      <c r="B2133" s="0">
        <v>0.94626160643082546</v>
      </c>
      <c r="C2133" s="0">
        <v>0</v>
      </c>
    </row>
    <row r="2134">
      <c r="A2134" s="3">
        <v>43554.833333333336</v>
      </c>
      <c r="B2134" s="0">
        <v>1</v>
      </c>
      <c r="C2134" s="0">
        <v>0</v>
      </c>
    </row>
    <row r="2135">
      <c r="A2135" s="3">
        <v>43554.875</v>
      </c>
      <c r="B2135" s="0">
        <v>0</v>
      </c>
      <c r="C2135" s="0">
        <v>0</v>
      </c>
    </row>
    <row r="2136">
      <c r="A2136" s="3">
        <v>43554.916666666664</v>
      </c>
      <c r="B2136" s="0">
        <v>0.22264666199316105</v>
      </c>
      <c r="C2136" s="0">
        <v>0</v>
      </c>
    </row>
    <row r="2137">
      <c r="A2137" s="3">
        <v>43554.958333333336</v>
      </c>
      <c r="B2137" s="0">
        <v>0.42614358314055034</v>
      </c>
      <c r="C2137" s="0">
        <v>0</v>
      </c>
    </row>
    <row r="2138">
      <c r="A2138" s="3">
        <v>43555</v>
      </c>
      <c r="B2138" s="0">
        <v>0.65470803959677326</v>
      </c>
      <c r="C2138" s="0">
        <v>0</v>
      </c>
    </row>
    <row r="2139">
      <c r="A2139" s="3">
        <v>43555.041666666664</v>
      </c>
      <c r="B2139" s="0">
        <v>0.83277906712804928</v>
      </c>
      <c r="C2139" s="0">
        <v>0</v>
      </c>
    </row>
    <row r="2140">
      <c r="A2140" s="3">
        <v>43555.083333333336</v>
      </c>
      <c r="B2140" s="0">
        <v>0.98908044916759064</v>
      </c>
      <c r="C2140" s="0">
        <v>0</v>
      </c>
    </row>
    <row r="2141">
      <c r="A2141" s="3">
        <v>43555.125</v>
      </c>
      <c r="B2141" s="0">
        <v>1</v>
      </c>
      <c r="C2141" s="0">
        <v>0</v>
      </c>
    </row>
    <row r="2142">
      <c r="A2142" s="3">
        <v>43555.166666666664</v>
      </c>
      <c r="B2142" s="0">
        <v>0</v>
      </c>
      <c r="C2142" s="0">
        <v>0</v>
      </c>
    </row>
    <row r="2143">
      <c r="A2143" s="3">
        <v>43555.208333333336</v>
      </c>
      <c r="B2143" s="0">
        <v>0.13651757575721601</v>
      </c>
      <c r="C2143" s="0">
        <v>0</v>
      </c>
    </row>
    <row r="2144">
      <c r="A2144" s="3">
        <v>43555.25</v>
      </c>
      <c r="B2144" s="0">
        <v>0.34181648278358312</v>
      </c>
      <c r="C2144" s="0">
        <v>0</v>
      </c>
    </row>
    <row r="2145">
      <c r="A2145" s="3">
        <v>43555.291666666664</v>
      </c>
      <c r="B2145" s="0">
        <v>0.65742993615206879</v>
      </c>
      <c r="C2145" s="0">
        <v>0</v>
      </c>
    </row>
    <row r="2146">
      <c r="A2146" s="3">
        <v>43555.333333333336</v>
      </c>
      <c r="B2146" s="0">
        <v>1</v>
      </c>
      <c r="C2146" s="0">
        <v>0</v>
      </c>
    </row>
    <row r="2147">
      <c r="A2147" s="3">
        <v>43555.375</v>
      </c>
      <c r="B2147" s="0">
        <v>0</v>
      </c>
      <c r="C2147" s="0">
        <v>0</v>
      </c>
    </row>
    <row r="2148">
      <c r="A2148" s="3">
        <v>43555.416666666664</v>
      </c>
      <c r="B2148" s="0">
        <v>0.67022064148244642</v>
      </c>
      <c r="C2148" s="0">
        <v>0</v>
      </c>
    </row>
    <row r="2149">
      <c r="A2149" s="3">
        <v>43555.458333333336</v>
      </c>
      <c r="B2149" s="0">
        <v>1</v>
      </c>
      <c r="C2149" s="0">
        <v>0</v>
      </c>
    </row>
    <row r="2150">
      <c r="A2150" s="3">
        <v>43555.5</v>
      </c>
      <c r="B2150" s="0">
        <v>0</v>
      </c>
      <c r="C2150" s="0">
        <v>0</v>
      </c>
    </row>
    <row r="2151">
      <c r="A2151" s="3">
        <v>43555.541666666664</v>
      </c>
      <c r="B2151" s="0">
        <v>0.64644603131536416</v>
      </c>
      <c r="C2151" s="0">
        <v>0</v>
      </c>
    </row>
    <row r="2152">
      <c r="A2152" s="3">
        <v>43555.583333333336</v>
      </c>
      <c r="B2152" s="0">
        <v>1</v>
      </c>
      <c r="C2152" s="0">
        <v>0</v>
      </c>
    </row>
    <row r="2153">
      <c r="A2153" s="3">
        <v>43555.625</v>
      </c>
      <c r="B2153" s="0">
        <v>0</v>
      </c>
      <c r="C2153" s="0">
        <v>0</v>
      </c>
    </row>
    <row r="2154">
      <c r="A2154" s="3">
        <v>43555.666666666664</v>
      </c>
      <c r="B2154" s="0">
        <v>0.51173938380591943</v>
      </c>
      <c r="C2154" s="0">
        <v>0</v>
      </c>
    </row>
    <row r="2155">
      <c r="A2155" s="3">
        <v>43555.708333333336</v>
      </c>
      <c r="B2155" s="0">
        <v>0.99309681246206638</v>
      </c>
      <c r="C2155" s="0">
        <v>0</v>
      </c>
    </row>
    <row r="2156">
      <c r="A2156" s="3">
        <v>43555.75</v>
      </c>
      <c r="B2156" s="0">
        <v>1</v>
      </c>
      <c r="C2156" s="0">
        <v>0</v>
      </c>
    </row>
    <row r="2157">
      <c r="A2157" s="3">
        <v>43555.791666666664</v>
      </c>
      <c r="B2157" s="0">
        <v>0</v>
      </c>
      <c r="C2157" s="0">
        <v>0</v>
      </c>
    </row>
    <row r="2158">
      <c r="A2158" s="3">
        <v>43555.833333333336</v>
      </c>
      <c r="B2158" s="0">
        <v>0.44597882666907351</v>
      </c>
      <c r="C2158" s="0">
        <v>0</v>
      </c>
    </row>
    <row r="2159">
      <c r="A2159" s="3">
        <v>43555.875</v>
      </c>
      <c r="B2159" s="0">
        <v>0.98630082670961861</v>
      </c>
      <c r="C2159" s="0">
        <v>0</v>
      </c>
    </row>
    <row r="2160">
      <c r="A2160" s="3">
        <v>43555.916666666664</v>
      </c>
      <c r="B2160" s="0">
        <v>1</v>
      </c>
      <c r="C2160" s="0">
        <v>0</v>
      </c>
    </row>
    <row r="2161">
      <c r="A2161" s="3">
        <v>43555.958333333336</v>
      </c>
      <c r="B2161" s="0">
        <v>0</v>
      </c>
      <c r="C2161" s="0">
        <v>0</v>
      </c>
    </row>
    <row r="2162">
      <c r="A2162" s="3">
        <v>43556</v>
      </c>
      <c r="B2162" s="0">
        <v>0.55361163970969929</v>
      </c>
      <c r="C2162" s="0">
        <v>0</v>
      </c>
    </row>
    <row r="2163">
      <c r="A2163" s="3">
        <v>43556.041666666664</v>
      </c>
      <c r="B2163" s="0">
        <v>1</v>
      </c>
      <c r="C2163" s="0">
        <v>0</v>
      </c>
    </row>
    <row r="2164">
      <c r="A2164" s="3">
        <v>43556.083333333336</v>
      </c>
      <c r="B2164" s="0">
        <v>0</v>
      </c>
      <c r="C2164" s="0">
        <v>0</v>
      </c>
    </row>
    <row r="2165">
      <c r="A2165" s="3">
        <v>43556.125</v>
      </c>
      <c r="B2165" s="0">
        <v>0.54021028778354208</v>
      </c>
      <c r="C2165" s="0">
        <v>0</v>
      </c>
    </row>
    <row r="2166">
      <c r="A2166" s="3">
        <v>43556.166666666664</v>
      </c>
      <c r="B2166" s="0">
        <v>1</v>
      </c>
      <c r="C2166" s="0">
        <v>0</v>
      </c>
    </row>
    <row r="2167">
      <c r="A2167" s="3">
        <v>43556.208333333336</v>
      </c>
      <c r="B2167" s="0">
        <v>0</v>
      </c>
      <c r="C2167" s="0">
        <v>0</v>
      </c>
    </row>
    <row r="2168">
      <c r="A2168" s="3">
        <v>43556.25</v>
      </c>
      <c r="B2168" s="0">
        <v>0.48525120543053701</v>
      </c>
      <c r="C2168" s="0">
        <v>0</v>
      </c>
    </row>
    <row r="2169">
      <c r="A2169" s="3">
        <v>43556.291666666664</v>
      </c>
      <c r="B2169" s="0">
        <v>1</v>
      </c>
      <c r="C2169" s="0">
        <v>0</v>
      </c>
    </row>
    <row r="2170">
      <c r="A2170" s="3">
        <v>43556.333333333336</v>
      </c>
      <c r="B2170" s="0">
        <v>0</v>
      </c>
      <c r="C2170" s="0">
        <v>0</v>
      </c>
    </row>
    <row r="2171">
      <c r="A2171" s="3">
        <v>43556.375</v>
      </c>
      <c r="B2171" s="0">
        <v>0.58642584048623592</v>
      </c>
      <c r="C2171" s="0">
        <v>0</v>
      </c>
    </row>
    <row r="2172">
      <c r="A2172" s="3">
        <v>43556.416666666664</v>
      </c>
      <c r="B2172" s="0">
        <v>1</v>
      </c>
      <c r="C2172" s="0">
        <v>0</v>
      </c>
    </row>
    <row r="2173">
      <c r="A2173" s="3">
        <v>43556.458333333336</v>
      </c>
      <c r="B2173" s="0">
        <v>0</v>
      </c>
      <c r="C2173" s="0">
        <v>0</v>
      </c>
    </row>
    <row r="2174">
      <c r="A2174" s="3">
        <v>43556.5</v>
      </c>
      <c r="B2174" s="0">
        <v>0.18451514059268301</v>
      </c>
      <c r="C2174" s="0">
        <v>0</v>
      </c>
    </row>
    <row r="2175">
      <c r="A2175" s="3">
        <v>43556.541666666664</v>
      </c>
      <c r="B2175" s="0">
        <v>0.23619580731521764</v>
      </c>
      <c r="C2175" s="0">
        <v>0</v>
      </c>
    </row>
    <row r="2176">
      <c r="A2176" s="3">
        <v>43556.583333333336</v>
      </c>
      <c r="B2176" s="0">
        <v>0.27128993539898638</v>
      </c>
      <c r="C2176" s="0">
        <v>0</v>
      </c>
    </row>
    <row r="2177">
      <c r="A2177" s="3">
        <v>43556.625</v>
      </c>
      <c r="B2177" s="0">
        <v>0.2702609830232548</v>
      </c>
      <c r="C2177" s="0">
        <v>0</v>
      </c>
    </row>
    <row r="2178">
      <c r="A2178" s="3">
        <v>43556.666666666664</v>
      </c>
      <c r="B2178" s="0">
        <v>0.2276974969497163</v>
      </c>
      <c r="C2178" s="0">
        <v>0</v>
      </c>
    </row>
    <row r="2179">
      <c r="A2179" s="3">
        <v>43556.708333333336</v>
      </c>
      <c r="B2179" s="0">
        <v>0.042146296694663382</v>
      </c>
      <c r="C2179" s="0">
        <v>0</v>
      </c>
    </row>
    <row r="2180">
      <c r="A2180" s="3">
        <v>43556.75</v>
      </c>
      <c r="B2180" s="0">
        <v>0</v>
      </c>
      <c r="C2180" s="0">
        <v>2.2722180919376029</v>
      </c>
    </row>
    <row r="2181">
      <c r="A2181" s="3">
        <v>43556.791666666664</v>
      </c>
      <c r="B2181" s="0">
        <v>0</v>
      </c>
      <c r="C2181" s="0">
        <v>1.678311516856678</v>
      </c>
    </row>
    <row r="2182">
      <c r="A2182" s="3">
        <v>43556.833333333336</v>
      </c>
      <c r="B2182" s="0">
        <v>0</v>
      </c>
      <c r="C2182" s="0">
        <v>1.4859145986307243</v>
      </c>
    </row>
    <row r="2183">
      <c r="A2183" s="3">
        <v>43556.875</v>
      </c>
      <c r="B2183" s="0">
        <v>0</v>
      </c>
      <c r="C2183" s="0">
        <v>1.451769314157334</v>
      </c>
    </row>
    <row r="2184">
      <c r="A2184" s="3">
        <v>43556.916666666664</v>
      </c>
      <c r="B2184" s="0">
        <v>0</v>
      </c>
      <c r="C2184" s="0">
        <v>1.2863432195066569</v>
      </c>
    </row>
    <row r="2185">
      <c r="A2185" s="3">
        <v>43556.958333333336</v>
      </c>
      <c r="B2185" s="0">
        <v>0</v>
      </c>
      <c r="C2185" s="0">
        <v>1.202600266734682</v>
      </c>
    </row>
    <row r="2186">
      <c r="A2186" s="3">
        <v>43557</v>
      </c>
      <c r="B2186" s="0">
        <v>0</v>
      </c>
      <c r="C2186" s="0">
        <v>1.0134841524099816</v>
      </c>
    </row>
    <row r="2187">
      <c r="A2187" s="3">
        <v>43557.041666666664</v>
      </c>
      <c r="B2187" s="0">
        <v>0</v>
      </c>
      <c r="C2187" s="0">
        <v>1.258066784214503</v>
      </c>
    </row>
    <row r="2188">
      <c r="A2188" s="3">
        <v>43557.083333333336</v>
      </c>
      <c r="B2188" s="0">
        <v>0</v>
      </c>
      <c r="C2188" s="0">
        <v>1.0259464147303545</v>
      </c>
    </row>
    <row r="2189">
      <c r="A2189" s="3">
        <v>43557.125</v>
      </c>
      <c r="B2189" s="0">
        <v>0</v>
      </c>
      <c r="C2189" s="0">
        <v>0.98045874992982285</v>
      </c>
    </row>
    <row r="2190">
      <c r="A2190" s="3">
        <v>43557.166666666664</v>
      </c>
      <c r="B2190" s="0">
        <v>0</v>
      </c>
      <c r="C2190" s="0">
        <v>1.529643997444829</v>
      </c>
    </row>
    <row r="2191">
      <c r="A2191" s="3">
        <v>43557.208333333336</v>
      </c>
      <c r="B2191" s="0">
        <v>0</v>
      </c>
      <c r="C2191" s="0">
        <v>1.4344101652927268</v>
      </c>
    </row>
    <row r="2192">
      <c r="A2192" s="3">
        <v>43557.25</v>
      </c>
      <c r="B2192" s="0">
        <v>0</v>
      </c>
      <c r="C2192" s="0">
        <v>1.2981713278388782</v>
      </c>
    </row>
    <row r="2193">
      <c r="A2193" s="3">
        <v>43557.291666666664</v>
      </c>
      <c r="B2193" s="0">
        <v>0</v>
      </c>
      <c r="C2193" s="0">
        <v>0.86667753151090587</v>
      </c>
    </row>
    <row r="2194">
      <c r="A2194" s="3">
        <v>43557.333333333336</v>
      </c>
      <c r="B2194" s="0">
        <v>0</v>
      </c>
      <c r="C2194" s="0">
        <v>0.76633268880693683</v>
      </c>
    </row>
    <row r="2195">
      <c r="A2195" s="3">
        <v>43557.375</v>
      </c>
      <c r="B2195" s="0">
        <v>0</v>
      </c>
      <c r="C2195" s="0">
        <v>0.4400451300948276</v>
      </c>
    </row>
    <row r="2196">
      <c r="A2196" s="3">
        <v>43557.416666666664</v>
      </c>
      <c r="B2196" s="0">
        <v>0.10447914788679369</v>
      </c>
      <c r="C2196" s="0">
        <v>0</v>
      </c>
    </row>
    <row r="2197">
      <c r="A2197" s="3">
        <v>43557.458333333336</v>
      </c>
      <c r="B2197" s="0">
        <v>0.20288439358640198</v>
      </c>
      <c r="C2197" s="0">
        <v>0</v>
      </c>
    </row>
    <row r="2198">
      <c r="A2198" s="3">
        <v>43557.5</v>
      </c>
      <c r="B2198" s="0">
        <v>0.24887858229136556</v>
      </c>
      <c r="C2198" s="0">
        <v>0</v>
      </c>
    </row>
    <row r="2199">
      <c r="A2199" s="3">
        <v>43557.541666666664</v>
      </c>
      <c r="B2199" s="0">
        <v>0.27698603654946979</v>
      </c>
      <c r="C2199" s="0">
        <v>0</v>
      </c>
    </row>
    <row r="2200">
      <c r="A2200" s="3">
        <v>43557.583333333336</v>
      </c>
      <c r="B2200" s="0">
        <v>0.30310274153768257</v>
      </c>
      <c r="C2200" s="0">
        <v>0</v>
      </c>
    </row>
    <row r="2201">
      <c r="A2201" s="3">
        <v>43557.625</v>
      </c>
      <c r="B2201" s="0">
        <v>0.39738181442885795</v>
      </c>
      <c r="C2201" s="0">
        <v>0</v>
      </c>
    </row>
    <row r="2202">
      <c r="A2202" s="3">
        <v>43557.666666666664</v>
      </c>
      <c r="B2202" s="0">
        <v>0.30875033611635899</v>
      </c>
      <c r="C2202" s="0">
        <v>0</v>
      </c>
    </row>
    <row r="2203">
      <c r="A2203" s="3">
        <v>43557.708333333336</v>
      </c>
      <c r="B2203" s="0">
        <v>0.11525642283530871</v>
      </c>
      <c r="C2203" s="0">
        <v>0</v>
      </c>
    </row>
    <row r="2204">
      <c r="A2204" s="3">
        <v>43557.75</v>
      </c>
      <c r="B2204" s="0">
        <v>0</v>
      </c>
      <c r="C2204" s="0">
        <v>1.3794269577934677</v>
      </c>
    </row>
    <row r="2205">
      <c r="A2205" s="3">
        <v>43557.791666666664</v>
      </c>
      <c r="B2205" s="0">
        <v>0</v>
      </c>
      <c r="C2205" s="0">
        <v>2.3076395908288787</v>
      </c>
    </row>
    <row r="2206">
      <c r="A2206" s="3">
        <v>43557.833333333336</v>
      </c>
      <c r="B2206" s="0">
        <v>0</v>
      </c>
      <c r="C2206" s="0">
        <v>1.2401312265747393</v>
      </c>
    </row>
    <row r="2207">
      <c r="A2207" s="3">
        <v>43557.875</v>
      </c>
      <c r="B2207" s="0">
        <v>0</v>
      </c>
      <c r="C2207" s="0">
        <v>1.6918638689805237</v>
      </c>
    </row>
    <row r="2208">
      <c r="A2208" s="3">
        <v>43557.916666666664</v>
      </c>
      <c r="B2208" s="0">
        <v>0</v>
      </c>
      <c r="C2208" s="0">
        <v>1.5383695106892172</v>
      </c>
    </row>
    <row r="2209">
      <c r="A2209" s="3">
        <v>43557.958333333336</v>
      </c>
      <c r="B2209" s="0">
        <v>0</v>
      </c>
      <c r="C2209" s="0">
        <v>1.217606019693225</v>
      </c>
    </row>
    <row r="2210">
      <c r="A2210" s="3">
        <v>43558</v>
      </c>
      <c r="B2210" s="0">
        <v>0</v>
      </c>
      <c r="C2210" s="0">
        <v>1.0421783613102935</v>
      </c>
    </row>
    <row r="2211">
      <c r="A2211" s="3">
        <v>43558.041666666664</v>
      </c>
      <c r="B2211" s="0">
        <v>0</v>
      </c>
      <c r="C2211" s="0">
        <v>1.1265012294016292</v>
      </c>
    </row>
    <row r="2212">
      <c r="A2212" s="3">
        <v>43558.083333333336</v>
      </c>
      <c r="B2212" s="0">
        <v>0</v>
      </c>
      <c r="C2212" s="0">
        <v>1.273609110164176</v>
      </c>
    </row>
    <row r="2213">
      <c r="A2213" s="3">
        <v>43558.125</v>
      </c>
      <c r="B2213" s="0">
        <v>0</v>
      </c>
      <c r="C2213" s="0">
        <v>1.1700600868534803</v>
      </c>
    </row>
    <row r="2214">
      <c r="A2214" s="3">
        <v>43558.166666666664</v>
      </c>
      <c r="B2214" s="0">
        <v>0</v>
      </c>
      <c r="C2214" s="0">
        <v>1.2983221544217263</v>
      </c>
    </row>
    <row r="2215">
      <c r="A2215" s="3">
        <v>43558.208333333336</v>
      </c>
      <c r="B2215" s="0">
        <v>0</v>
      </c>
      <c r="C2215" s="0">
        <v>1.1809884460674871</v>
      </c>
    </row>
    <row r="2216">
      <c r="A2216" s="3">
        <v>43558.25</v>
      </c>
      <c r="B2216" s="0">
        <v>0</v>
      </c>
      <c r="C2216" s="0">
        <v>1.5285508497525164</v>
      </c>
    </row>
    <row r="2217">
      <c r="A2217" s="3">
        <v>43558.291666666664</v>
      </c>
      <c r="B2217" s="0">
        <v>0</v>
      </c>
      <c r="C2217" s="0">
        <v>0.58475166303265813</v>
      </c>
    </row>
    <row r="2218">
      <c r="A2218" s="3">
        <v>43558.333333333336</v>
      </c>
      <c r="B2218" s="0">
        <v>0.033404210912638732</v>
      </c>
      <c r="C2218" s="0">
        <v>0</v>
      </c>
    </row>
    <row r="2219">
      <c r="A2219" s="3">
        <v>43558.375</v>
      </c>
      <c r="B2219" s="0">
        <v>0.11187620325681964</v>
      </c>
      <c r="C2219" s="0">
        <v>0</v>
      </c>
    </row>
    <row r="2220">
      <c r="A2220" s="3">
        <v>43558.416666666664</v>
      </c>
      <c r="B2220" s="0">
        <v>0.2374548247664976</v>
      </c>
      <c r="C2220" s="0">
        <v>0</v>
      </c>
    </row>
    <row r="2221">
      <c r="A2221" s="3">
        <v>43558.458333333336</v>
      </c>
      <c r="B2221" s="0">
        <v>0.33437770194339833</v>
      </c>
      <c r="C2221" s="0">
        <v>0</v>
      </c>
    </row>
    <row r="2222">
      <c r="A2222" s="3">
        <v>43558.5</v>
      </c>
      <c r="B2222" s="0">
        <v>0.46273114996677384</v>
      </c>
      <c r="C2222" s="0">
        <v>0</v>
      </c>
    </row>
    <row r="2223">
      <c r="A2223" s="3">
        <v>43558.541666666664</v>
      </c>
      <c r="B2223" s="0">
        <v>0.61595994524886133</v>
      </c>
      <c r="C2223" s="0">
        <v>0</v>
      </c>
    </row>
    <row r="2224">
      <c r="A2224" s="3">
        <v>43558.583333333336</v>
      </c>
      <c r="B2224" s="0">
        <v>0.78455938262894509</v>
      </c>
      <c r="C2224" s="0">
        <v>0</v>
      </c>
    </row>
    <row r="2225">
      <c r="A2225" s="3">
        <v>43558.625</v>
      </c>
      <c r="B2225" s="0">
        <v>0.9499102355083473</v>
      </c>
      <c r="C2225" s="0">
        <v>0</v>
      </c>
    </row>
    <row r="2226">
      <c r="A2226" s="3">
        <v>43558.666666666664</v>
      </c>
      <c r="B2226" s="0">
        <v>1</v>
      </c>
      <c r="C2226" s="0">
        <v>0</v>
      </c>
    </row>
    <row r="2227">
      <c r="A2227" s="3">
        <v>43558.708333333336</v>
      </c>
      <c r="B2227" s="0">
        <v>0.98124360913047048</v>
      </c>
      <c r="C2227" s="0">
        <v>0</v>
      </c>
    </row>
    <row r="2228">
      <c r="A2228" s="3">
        <v>43558.75</v>
      </c>
      <c r="B2228" s="0">
        <v>0.99591547996517327</v>
      </c>
      <c r="C2228" s="0">
        <v>0</v>
      </c>
    </row>
    <row r="2229">
      <c r="A2229" s="3">
        <v>43558.791666666664</v>
      </c>
      <c r="B2229" s="0">
        <v>1</v>
      </c>
      <c r="C2229" s="0">
        <v>0</v>
      </c>
    </row>
    <row r="2230">
      <c r="A2230" s="3">
        <v>43558.833333333336</v>
      </c>
      <c r="B2230" s="0">
        <v>0</v>
      </c>
      <c r="C2230" s="0">
        <v>0</v>
      </c>
    </row>
    <row r="2231">
      <c r="A2231" s="3">
        <v>43558.875</v>
      </c>
      <c r="B2231" s="0">
        <v>0.47101245602032699</v>
      </c>
      <c r="C2231" s="0">
        <v>0</v>
      </c>
    </row>
    <row r="2232">
      <c r="A2232" s="3">
        <v>43558.916666666664</v>
      </c>
      <c r="B2232" s="0">
        <v>0.98915219402127574</v>
      </c>
      <c r="C2232" s="0">
        <v>0</v>
      </c>
    </row>
    <row r="2233">
      <c r="A2233" s="3">
        <v>43558.958333333336</v>
      </c>
      <c r="B2233" s="0">
        <v>1</v>
      </c>
      <c r="C2233" s="0">
        <v>0</v>
      </c>
    </row>
    <row r="2234">
      <c r="A2234" s="3">
        <v>43559</v>
      </c>
      <c r="B2234" s="0">
        <v>0</v>
      </c>
      <c r="C2234" s="0">
        <v>0</v>
      </c>
    </row>
    <row r="2235">
      <c r="A2235" s="3">
        <v>43559.041666666664</v>
      </c>
      <c r="B2235" s="0">
        <v>0.51969946663629307</v>
      </c>
      <c r="C2235" s="0">
        <v>0</v>
      </c>
    </row>
    <row r="2236">
      <c r="A2236" s="3">
        <v>43559.083333333336</v>
      </c>
      <c r="B2236" s="0">
        <v>0.92889578500758196</v>
      </c>
      <c r="C2236" s="0">
        <v>0</v>
      </c>
    </row>
    <row r="2237">
      <c r="A2237" s="3">
        <v>43559.125</v>
      </c>
      <c r="B2237" s="0">
        <v>1</v>
      </c>
      <c r="C2237" s="0">
        <v>0</v>
      </c>
    </row>
    <row r="2238">
      <c r="A2238" s="3">
        <v>43559.166666666664</v>
      </c>
      <c r="B2238" s="0">
        <v>0</v>
      </c>
      <c r="C2238" s="0">
        <v>0</v>
      </c>
    </row>
    <row r="2239">
      <c r="A2239" s="3">
        <v>43559.208333333336</v>
      </c>
      <c r="B2239" s="0">
        <v>0.022079212632038346</v>
      </c>
      <c r="C2239" s="0">
        <v>0</v>
      </c>
    </row>
    <row r="2240">
      <c r="A2240" s="3">
        <v>43559.25</v>
      </c>
      <c r="B2240" s="0">
        <v>0</v>
      </c>
      <c r="C2240" s="0">
        <v>0.32125251815321437</v>
      </c>
    </row>
    <row r="2241">
      <c r="A2241" s="3">
        <v>43559.291666666664</v>
      </c>
      <c r="B2241" s="0">
        <v>0</v>
      </c>
      <c r="C2241" s="0">
        <v>0.31140020417763137</v>
      </c>
    </row>
    <row r="2242">
      <c r="A2242" s="3">
        <v>43559.333333333336</v>
      </c>
      <c r="B2242" s="0">
        <v>0</v>
      </c>
      <c r="C2242" s="0">
        <v>0.13629241191062291</v>
      </c>
    </row>
    <row r="2243">
      <c r="A2243" s="3">
        <v>43559.375</v>
      </c>
      <c r="B2243" s="0">
        <v>0.029936582664466225</v>
      </c>
      <c r="C2243" s="0">
        <v>0</v>
      </c>
    </row>
    <row r="2244">
      <c r="A2244" s="3">
        <v>43559.416666666664</v>
      </c>
      <c r="B2244" s="0">
        <v>0.088813841674925231</v>
      </c>
      <c r="C2244" s="0">
        <v>0</v>
      </c>
    </row>
    <row r="2245">
      <c r="A2245" s="3">
        <v>43559.458333333336</v>
      </c>
      <c r="B2245" s="0">
        <v>0.30962104245432742</v>
      </c>
      <c r="C2245" s="0">
        <v>0</v>
      </c>
    </row>
    <row r="2246">
      <c r="A2246" s="3">
        <v>43559.5</v>
      </c>
      <c r="B2246" s="0">
        <v>0.71111504386134916</v>
      </c>
      <c r="C2246" s="0">
        <v>0</v>
      </c>
    </row>
    <row r="2247">
      <c r="A2247" s="3">
        <v>43559.541666666664</v>
      </c>
      <c r="B2247" s="0">
        <v>1</v>
      </c>
      <c r="C2247" s="0">
        <v>0</v>
      </c>
    </row>
    <row r="2248">
      <c r="A2248" s="3">
        <v>43559.583333333336</v>
      </c>
      <c r="B2248" s="0">
        <v>0</v>
      </c>
      <c r="C2248" s="0">
        <v>0</v>
      </c>
    </row>
    <row r="2249">
      <c r="A2249" s="3">
        <v>43559.625</v>
      </c>
      <c r="B2249" s="0">
        <v>0.73289592894434785</v>
      </c>
      <c r="C2249" s="0">
        <v>0</v>
      </c>
    </row>
    <row r="2250">
      <c r="A2250" s="3">
        <v>43559.666666666664</v>
      </c>
      <c r="B2250" s="0">
        <v>1</v>
      </c>
      <c r="C2250" s="0">
        <v>0</v>
      </c>
    </row>
    <row r="2251">
      <c r="A2251" s="3">
        <v>43559.708333333336</v>
      </c>
      <c r="B2251" s="0">
        <v>0</v>
      </c>
      <c r="C2251" s="0">
        <v>0</v>
      </c>
    </row>
    <row r="2252">
      <c r="A2252" s="3">
        <v>43559.75</v>
      </c>
      <c r="B2252" s="0">
        <v>0.37818896205290609</v>
      </c>
      <c r="C2252" s="0">
        <v>0</v>
      </c>
    </row>
    <row r="2253">
      <c r="A2253" s="3">
        <v>43559.791666666664</v>
      </c>
      <c r="B2253" s="0">
        <v>0.67117585444510697</v>
      </c>
      <c r="C2253" s="0">
        <v>0</v>
      </c>
    </row>
    <row r="2254">
      <c r="A2254" s="3">
        <v>43559.833333333336</v>
      </c>
      <c r="B2254" s="0">
        <v>0.77922844324669116</v>
      </c>
      <c r="C2254" s="0">
        <v>0</v>
      </c>
    </row>
    <row r="2255">
      <c r="A2255" s="3">
        <v>43559.875</v>
      </c>
      <c r="B2255" s="0">
        <v>0.81093086774143763</v>
      </c>
      <c r="C2255" s="0">
        <v>0</v>
      </c>
    </row>
    <row r="2256">
      <c r="A2256" s="3">
        <v>43559.916666666664</v>
      </c>
      <c r="B2256" s="0">
        <v>0.81847967075494898</v>
      </c>
      <c r="C2256" s="0">
        <v>0</v>
      </c>
    </row>
    <row r="2257">
      <c r="A2257" s="3">
        <v>43559.958333333336</v>
      </c>
      <c r="B2257" s="0">
        <v>0.8371960488793817</v>
      </c>
      <c r="C2257" s="0">
        <v>0</v>
      </c>
    </row>
    <row r="2258">
      <c r="A2258" s="3">
        <v>43560</v>
      </c>
      <c r="B2258" s="0">
        <v>0.78465019421152049</v>
      </c>
      <c r="C2258" s="0">
        <v>0</v>
      </c>
    </row>
    <row r="2259">
      <c r="A2259" s="3">
        <v>43560.041666666664</v>
      </c>
      <c r="B2259" s="0">
        <v>0.67294995721055084</v>
      </c>
      <c r="C2259" s="0">
        <v>0</v>
      </c>
    </row>
    <row r="2260">
      <c r="A2260" s="3">
        <v>43560.083333333336</v>
      </c>
      <c r="B2260" s="0">
        <v>0.52520730967239404</v>
      </c>
      <c r="C2260" s="0">
        <v>0</v>
      </c>
    </row>
    <row r="2261">
      <c r="A2261" s="3">
        <v>43560.125</v>
      </c>
      <c r="B2261" s="0">
        <v>0.36864389510049445</v>
      </c>
      <c r="C2261" s="0">
        <v>0</v>
      </c>
    </row>
    <row r="2262">
      <c r="A2262" s="3">
        <v>43560.166666666664</v>
      </c>
      <c r="B2262" s="0">
        <v>0.208001361887343</v>
      </c>
      <c r="C2262" s="0">
        <v>0</v>
      </c>
    </row>
    <row r="2263">
      <c r="A2263" s="3">
        <v>43560.208333333336</v>
      </c>
      <c r="B2263" s="0">
        <v>0</v>
      </c>
      <c r="C2263" s="0">
        <v>0.35569563577340535</v>
      </c>
    </row>
    <row r="2264">
      <c r="A2264" s="3">
        <v>43560.25</v>
      </c>
      <c r="B2264" s="0">
        <v>0</v>
      </c>
      <c r="C2264" s="0">
        <v>1.5940982537543551</v>
      </c>
    </row>
    <row r="2265">
      <c r="A2265" s="3">
        <v>43560.291666666664</v>
      </c>
      <c r="B2265" s="0">
        <v>0</v>
      </c>
      <c r="C2265" s="0">
        <v>0.56497901211117485</v>
      </c>
    </row>
    <row r="2266">
      <c r="A2266" s="3">
        <v>43560.333333333336</v>
      </c>
      <c r="B2266" s="0">
        <v>0.035301485858449472</v>
      </c>
      <c r="C2266" s="0">
        <v>0</v>
      </c>
    </row>
    <row r="2267">
      <c r="A2267" s="3">
        <v>43560.375</v>
      </c>
      <c r="B2267" s="0">
        <v>0.078390703864945468</v>
      </c>
      <c r="C2267" s="0">
        <v>0</v>
      </c>
    </row>
    <row r="2268">
      <c r="A2268" s="3">
        <v>43560.416666666664</v>
      </c>
      <c r="B2268" s="0">
        <v>0.1667252615759649</v>
      </c>
      <c r="C2268" s="0">
        <v>0</v>
      </c>
    </row>
    <row r="2269">
      <c r="A2269" s="3">
        <v>43560.458333333336</v>
      </c>
      <c r="B2269" s="0">
        <v>0.32617122910280483</v>
      </c>
      <c r="C2269" s="0">
        <v>0</v>
      </c>
    </row>
    <row r="2270">
      <c r="A2270" s="3">
        <v>43560.5</v>
      </c>
      <c r="B2270" s="0">
        <v>0.45522227726094233</v>
      </c>
      <c r="C2270" s="0">
        <v>0</v>
      </c>
    </row>
    <row r="2271">
      <c r="A2271" s="3">
        <v>43560.541666666664</v>
      </c>
      <c r="B2271" s="0">
        <v>0.5876550683067383</v>
      </c>
      <c r="C2271" s="0">
        <v>0</v>
      </c>
    </row>
    <row r="2272">
      <c r="A2272" s="3">
        <v>43560.583333333336</v>
      </c>
      <c r="B2272" s="0">
        <v>0.75058507141650277</v>
      </c>
      <c r="C2272" s="0">
        <v>0</v>
      </c>
    </row>
    <row r="2273">
      <c r="A2273" s="3">
        <v>43560.625</v>
      </c>
      <c r="B2273" s="0">
        <v>0.7923690403827458</v>
      </c>
      <c r="C2273" s="0">
        <v>0</v>
      </c>
    </row>
    <row r="2274">
      <c r="A2274" s="3">
        <v>43560.666666666664</v>
      </c>
      <c r="B2274" s="0">
        <v>0.75970324855624383</v>
      </c>
      <c r="C2274" s="0">
        <v>0</v>
      </c>
    </row>
    <row r="2275">
      <c r="A2275" s="3">
        <v>43560.708333333336</v>
      </c>
      <c r="B2275" s="0">
        <v>0.53363713025844284</v>
      </c>
      <c r="C2275" s="0">
        <v>0</v>
      </c>
    </row>
    <row r="2276">
      <c r="A2276" s="3">
        <v>43560.75</v>
      </c>
      <c r="B2276" s="0">
        <v>0.24667575175257983</v>
      </c>
      <c r="C2276" s="0">
        <v>0</v>
      </c>
    </row>
    <row r="2277">
      <c r="A2277" s="3">
        <v>43560.791666666664</v>
      </c>
      <c r="B2277" s="0">
        <v>0.032817087665874239</v>
      </c>
      <c r="C2277" s="0">
        <v>0</v>
      </c>
    </row>
    <row r="2278">
      <c r="A2278" s="3">
        <v>43560.833333333336</v>
      </c>
      <c r="B2278" s="0">
        <v>0</v>
      </c>
      <c r="C2278" s="0">
        <v>1.8144797577491882</v>
      </c>
    </row>
    <row r="2279">
      <c r="A2279" s="3">
        <v>43560.875</v>
      </c>
      <c r="B2279" s="0">
        <v>0</v>
      </c>
      <c r="C2279" s="0">
        <v>1.771038723104867</v>
      </c>
    </row>
    <row r="2280">
      <c r="A2280" s="3">
        <v>43560.916666666664</v>
      </c>
      <c r="B2280" s="0">
        <v>0</v>
      </c>
      <c r="C2280" s="0">
        <v>1.3089002454938088</v>
      </c>
    </row>
    <row r="2281">
      <c r="A2281" s="3">
        <v>43560.958333333336</v>
      </c>
      <c r="B2281" s="0">
        <v>0</v>
      </c>
      <c r="C2281" s="0">
        <v>1.3387915702223139</v>
      </c>
    </row>
    <row r="2282">
      <c r="A2282" s="3">
        <v>43561</v>
      </c>
      <c r="B2282" s="0">
        <v>0</v>
      </c>
      <c r="C2282" s="0">
        <v>1.0612265471589934</v>
      </c>
    </row>
    <row r="2283">
      <c r="A2283" s="3">
        <v>43561.041666666664</v>
      </c>
      <c r="B2283" s="0">
        <v>0</v>
      </c>
      <c r="C2283" s="0">
        <v>0.98899076373112627</v>
      </c>
    </row>
    <row r="2284">
      <c r="A2284" s="3">
        <v>43561.083333333336</v>
      </c>
      <c r="B2284" s="0">
        <v>0</v>
      </c>
      <c r="C2284" s="0">
        <v>0.37352275499760035</v>
      </c>
    </row>
    <row r="2285">
      <c r="A2285" s="3">
        <v>43561.125</v>
      </c>
      <c r="B2285" s="0">
        <v>0</v>
      </c>
      <c r="C2285" s="0">
        <v>0.02135746526901583</v>
      </c>
    </row>
    <row r="2286">
      <c r="A2286" s="3">
        <v>43561.166666666664</v>
      </c>
      <c r="B2286" s="0">
        <v>0</v>
      </c>
      <c r="C2286" s="0">
        <v>0.40845769551626288</v>
      </c>
    </row>
    <row r="2287">
      <c r="A2287" s="3">
        <v>43561.208333333336</v>
      </c>
      <c r="B2287" s="0">
        <v>0</v>
      </c>
      <c r="C2287" s="0">
        <v>0.55456783746541061</v>
      </c>
    </row>
    <row r="2288">
      <c r="A2288" s="3">
        <v>43561.25</v>
      </c>
      <c r="B2288" s="0">
        <v>0</v>
      </c>
      <c r="C2288" s="0">
        <v>0.11789522342010572</v>
      </c>
    </row>
    <row r="2289">
      <c r="A2289" s="3">
        <v>43561.291666666664</v>
      </c>
      <c r="B2289" s="0">
        <v>0.05433434265457137</v>
      </c>
      <c r="C2289" s="0">
        <v>0</v>
      </c>
    </row>
    <row r="2290">
      <c r="A2290" s="3">
        <v>43561.333333333336</v>
      </c>
      <c r="B2290" s="0">
        <v>0.196959063426877</v>
      </c>
      <c r="C2290" s="0">
        <v>0</v>
      </c>
    </row>
    <row r="2291">
      <c r="A2291" s="3">
        <v>43561.375</v>
      </c>
      <c r="B2291" s="0">
        <v>0.48116030616040251</v>
      </c>
      <c r="C2291" s="0">
        <v>0</v>
      </c>
    </row>
    <row r="2292">
      <c r="A2292" s="3">
        <v>43561.416666666664</v>
      </c>
      <c r="B2292" s="0">
        <v>0.71162310235689397</v>
      </c>
      <c r="C2292" s="0">
        <v>0</v>
      </c>
    </row>
    <row r="2293">
      <c r="A2293" s="3">
        <v>43561.458333333336</v>
      </c>
      <c r="B2293" s="0">
        <v>0.89778316475184561</v>
      </c>
      <c r="C2293" s="0">
        <v>0</v>
      </c>
    </row>
    <row r="2294">
      <c r="A2294" s="3">
        <v>43561.5</v>
      </c>
      <c r="B2294" s="0">
        <v>1</v>
      </c>
      <c r="C2294" s="0">
        <v>0</v>
      </c>
    </row>
    <row r="2295">
      <c r="A2295" s="3">
        <v>43561.541666666664</v>
      </c>
      <c r="B2295" s="0">
        <v>0</v>
      </c>
      <c r="C2295" s="0">
        <v>0</v>
      </c>
    </row>
    <row r="2296">
      <c r="A2296" s="3">
        <v>43561.583333333336</v>
      </c>
      <c r="B2296" s="0">
        <v>0.61981649798679794</v>
      </c>
      <c r="C2296" s="0">
        <v>0</v>
      </c>
    </row>
    <row r="2297">
      <c r="A2297" s="3">
        <v>43561.625</v>
      </c>
      <c r="B2297" s="0">
        <v>1</v>
      </c>
      <c r="C2297" s="0">
        <v>0</v>
      </c>
    </row>
    <row r="2298">
      <c r="A2298" s="3">
        <v>43561.666666666664</v>
      </c>
      <c r="B2298" s="0">
        <v>0.91909016439074509</v>
      </c>
      <c r="C2298" s="0">
        <v>0</v>
      </c>
    </row>
    <row r="2299">
      <c r="A2299" s="3">
        <v>43561.708333333336</v>
      </c>
      <c r="B2299" s="0">
        <v>0.69908831819230666</v>
      </c>
      <c r="C2299" s="0">
        <v>0</v>
      </c>
    </row>
    <row r="2300">
      <c r="A2300" s="3">
        <v>43561.75</v>
      </c>
      <c r="B2300" s="0">
        <v>0.37030526028641275</v>
      </c>
      <c r="C2300" s="0">
        <v>0</v>
      </c>
    </row>
    <row r="2301">
      <c r="A2301" s="3">
        <v>43561.791666666664</v>
      </c>
      <c r="B2301" s="0">
        <v>0.16968538372103914</v>
      </c>
      <c r="C2301" s="0">
        <v>0</v>
      </c>
    </row>
    <row r="2302">
      <c r="A2302" s="3">
        <v>43561.833333333336</v>
      </c>
      <c r="B2302" s="0">
        <v>0</v>
      </c>
      <c r="C2302" s="0">
        <v>0.66755487142354486</v>
      </c>
    </row>
    <row r="2303">
      <c r="A2303" s="3">
        <v>43561.875</v>
      </c>
      <c r="B2303" s="0">
        <v>0</v>
      </c>
      <c r="C2303" s="0">
        <v>1.4757975758079633</v>
      </c>
    </row>
    <row r="2304">
      <c r="A2304" s="3">
        <v>43561.916666666664</v>
      </c>
      <c r="B2304" s="0">
        <v>0.058798876969430702</v>
      </c>
      <c r="C2304" s="0">
        <v>0</v>
      </c>
    </row>
    <row r="2305">
      <c r="A2305" s="3">
        <v>43561.958333333336</v>
      </c>
      <c r="B2305" s="0">
        <v>0.28559294873154628</v>
      </c>
      <c r="C2305" s="0">
        <v>0</v>
      </c>
    </row>
    <row r="2306">
      <c r="A2306" s="3">
        <v>43562</v>
      </c>
      <c r="B2306" s="0">
        <v>0.45637371043491903</v>
      </c>
      <c r="C2306" s="0">
        <v>0</v>
      </c>
    </row>
    <row r="2307">
      <c r="A2307" s="3">
        <v>43562.041666666664</v>
      </c>
      <c r="B2307" s="0">
        <v>0.59282194661571885</v>
      </c>
      <c r="C2307" s="0">
        <v>0</v>
      </c>
    </row>
    <row r="2308">
      <c r="A2308" s="3">
        <v>43562.083333333336</v>
      </c>
      <c r="B2308" s="0">
        <v>0.74872359911406305</v>
      </c>
      <c r="C2308" s="0">
        <v>0</v>
      </c>
    </row>
    <row r="2309">
      <c r="A2309" s="3">
        <v>43562.125</v>
      </c>
      <c r="B2309" s="0">
        <v>0.87166724457064959</v>
      </c>
      <c r="C2309" s="0">
        <v>0</v>
      </c>
    </row>
    <row r="2310">
      <c r="A2310" s="3">
        <v>43562.166666666664</v>
      </c>
      <c r="B2310" s="0">
        <v>1</v>
      </c>
      <c r="C2310" s="0">
        <v>0</v>
      </c>
    </row>
    <row r="2311">
      <c r="A2311" s="3">
        <v>43562.208333333336</v>
      </c>
      <c r="B2311" s="0">
        <v>0</v>
      </c>
      <c r="C2311" s="0">
        <v>0</v>
      </c>
    </row>
    <row r="2312">
      <c r="A2312" s="3">
        <v>43562.25</v>
      </c>
      <c r="B2312" s="0">
        <v>0.42489416703648258</v>
      </c>
      <c r="C2312" s="0">
        <v>0</v>
      </c>
    </row>
    <row r="2313">
      <c r="A2313" s="3">
        <v>43562.291666666664</v>
      </c>
      <c r="B2313" s="0">
        <v>0.88115397340249579</v>
      </c>
      <c r="C2313" s="0">
        <v>0</v>
      </c>
    </row>
    <row r="2314">
      <c r="A2314" s="3">
        <v>43562.333333333336</v>
      </c>
      <c r="B2314" s="0">
        <v>1</v>
      </c>
      <c r="C2314" s="0">
        <v>0</v>
      </c>
    </row>
    <row r="2315">
      <c r="A2315" s="3">
        <v>43562.375</v>
      </c>
      <c r="B2315" s="0">
        <v>0</v>
      </c>
      <c r="C2315" s="0">
        <v>0</v>
      </c>
    </row>
    <row r="2316">
      <c r="A2316" s="3">
        <v>43562.416666666664</v>
      </c>
      <c r="B2316" s="0">
        <v>0</v>
      </c>
      <c r="C2316" s="0">
        <v>0.28860223163200016</v>
      </c>
    </row>
    <row r="2317">
      <c r="A2317" s="3">
        <v>43562.458333333336</v>
      </c>
      <c r="B2317" s="0">
        <v>0</v>
      </c>
      <c r="C2317" s="0">
        <v>0.21525091676330366</v>
      </c>
    </row>
    <row r="2318">
      <c r="A2318" s="3">
        <v>43562.5</v>
      </c>
      <c r="B2318" s="0">
        <v>0</v>
      </c>
      <c r="C2318" s="0">
        <v>0.54599063896438249</v>
      </c>
    </row>
    <row r="2319">
      <c r="A2319" s="3">
        <v>43562.541666666664</v>
      </c>
      <c r="B2319" s="0">
        <v>0.053118399662462359</v>
      </c>
      <c r="C2319" s="0">
        <v>0</v>
      </c>
    </row>
    <row r="2320">
      <c r="A2320" s="3">
        <v>43562.583333333336</v>
      </c>
      <c r="B2320" s="0">
        <v>0.4509504636226444</v>
      </c>
      <c r="C2320" s="0">
        <v>0</v>
      </c>
    </row>
    <row r="2321">
      <c r="A2321" s="3">
        <v>43562.625</v>
      </c>
      <c r="B2321" s="0">
        <v>1</v>
      </c>
      <c r="C2321" s="0">
        <v>0</v>
      </c>
    </row>
    <row r="2322">
      <c r="A2322" s="3">
        <v>43562.666666666664</v>
      </c>
      <c r="B2322" s="0">
        <v>0</v>
      </c>
      <c r="C2322" s="0">
        <v>0</v>
      </c>
    </row>
    <row r="2323">
      <c r="A2323" s="3">
        <v>43562.708333333336</v>
      </c>
      <c r="B2323" s="0">
        <v>0.58307639264207001</v>
      </c>
      <c r="C2323" s="0">
        <v>0</v>
      </c>
    </row>
    <row r="2324">
      <c r="A2324" s="3">
        <v>43562.75</v>
      </c>
      <c r="B2324" s="0">
        <v>1</v>
      </c>
      <c r="C2324" s="0">
        <v>0</v>
      </c>
    </row>
    <row r="2325">
      <c r="A2325" s="3">
        <v>43562.791666666664</v>
      </c>
      <c r="B2325" s="0">
        <v>0</v>
      </c>
      <c r="C2325" s="0">
        <v>0</v>
      </c>
    </row>
    <row r="2326">
      <c r="A2326" s="3">
        <v>43562.833333333336</v>
      </c>
      <c r="B2326" s="0">
        <v>0.42416267286599307</v>
      </c>
      <c r="C2326" s="0">
        <v>0</v>
      </c>
    </row>
    <row r="2327">
      <c r="A2327" s="3">
        <v>43562.875</v>
      </c>
      <c r="B2327" s="0">
        <v>0.842964661018475</v>
      </c>
      <c r="C2327" s="0">
        <v>0</v>
      </c>
    </row>
    <row r="2328">
      <c r="A2328" s="3">
        <v>43562.916666666664</v>
      </c>
      <c r="B2328" s="0">
        <v>1</v>
      </c>
      <c r="C2328" s="0">
        <v>0</v>
      </c>
    </row>
    <row r="2329">
      <c r="A2329" s="3">
        <v>43562.958333333336</v>
      </c>
      <c r="B2329" s="0">
        <v>0</v>
      </c>
      <c r="C2329" s="0">
        <v>0</v>
      </c>
    </row>
    <row r="2330">
      <c r="A2330" s="3">
        <v>43563</v>
      </c>
      <c r="B2330" s="0">
        <v>0.51553262972084313</v>
      </c>
      <c r="C2330" s="0">
        <v>0</v>
      </c>
    </row>
    <row r="2331">
      <c r="A2331" s="3">
        <v>43563.041666666664</v>
      </c>
      <c r="B2331" s="0">
        <v>0.99136184507062852</v>
      </c>
      <c r="C2331" s="0">
        <v>0</v>
      </c>
    </row>
    <row r="2332">
      <c r="A2332" s="3">
        <v>43563.083333333336</v>
      </c>
      <c r="B2332" s="0">
        <v>1</v>
      </c>
      <c r="C2332" s="0">
        <v>0</v>
      </c>
    </row>
    <row r="2333">
      <c r="A2333" s="3">
        <v>43563.125</v>
      </c>
      <c r="B2333" s="0">
        <v>0</v>
      </c>
      <c r="C2333" s="0">
        <v>0</v>
      </c>
    </row>
    <row r="2334">
      <c r="A2334" s="3">
        <v>43563.166666666664</v>
      </c>
      <c r="B2334" s="0">
        <v>0.36205119729736163</v>
      </c>
      <c r="C2334" s="0">
        <v>0</v>
      </c>
    </row>
    <row r="2335">
      <c r="A2335" s="3">
        <v>43563.208333333336</v>
      </c>
      <c r="B2335" s="0">
        <v>0.71807745825806979</v>
      </c>
      <c r="C2335" s="0">
        <v>0</v>
      </c>
    </row>
    <row r="2336">
      <c r="A2336" s="3">
        <v>43563.25</v>
      </c>
      <c r="B2336" s="0">
        <v>1</v>
      </c>
      <c r="C2336" s="0">
        <v>0</v>
      </c>
    </row>
    <row r="2337">
      <c r="A2337" s="3">
        <v>43563.291666666664</v>
      </c>
      <c r="B2337" s="0">
        <v>0</v>
      </c>
      <c r="C2337" s="0">
        <v>0</v>
      </c>
    </row>
    <row r="2338">
      <c r="A2338" s="3">
        <v>43563.333333333336</v>
      </c>
      <c r="B2338" s="0">
        <v>0.36043422455816732</v>
      </c>
      <c r="C2338" s="0">
        <v>0</v>
      </c>
    </row>
    <row r="2339">
      <c r="A2339" s="3">
        <v>43563.375</v>
      </c>
      <c r="B2339" s="0">
        <v>0.63585914885736827</v>
      </c>
      <c r="C2339" s="0">
        <v>0</v>
      </c>
    </row>
    <row r="2340">
      <c r="A2340" s="3">
        <v>43563.416666666664</v>
      </c>
      <c r="B2340" s="0">
        <v>1</v>
      </c>
      <c r="C2340" s="0">
        <v>0</v>
      </c>
    </row>
    <row r="2341">
      <c r="A2341" s="3">
        <v>43563.458333333336</v>
      </c>
      <c r="B2341" s="0">
        <v>0</v>
      </c>
      <c r="C2341" s="0">
        <v>0</v>
      </c>
    </row>
    <row r="2342">
      <c r="A2342" s="3">
        <v>43563.5</v>
      </c>
      <c r="B2342" s="0">
        <v>0.29207298140072324</v>
      </c>
      <c r="C2342" s="0">
        <v>0</v>
      </c>
    </row>
    <row r="2343">
      <c r="A2343" s="3">
        <v>43563.541666666664</v>
      </c>
      <c r="B2343" s="0">
        <v>0.57563298767294024</v>
      </c>
      <c r="C2343" s="0">
        <v>0</v>
      </c>
    </row>
    <row r="2344">
      <c r="A2344" s="3">
        <v>43563.583333333336</v>
      </c>
      <c r="B2344" s="0">
        <v>0.84343282928681507</v>
      </c>
      <c r="C2344" s="0">
        <v>0</v>
      </c>
    </row>
    <row r="2345">
      <c r="A2345" s="3">
        <v>43563.625</v>
      </c>
      <c r="B2345" s="0">
        <v>1</v>
      </c>
      <c r="C2345" s="0">
        <v>0</v>
      </c>
    </row>
    <row r="2346">
      <c r="A2346" s="3">
        <v>43563.666666666664</v>
      </c>
      <c r="B2346" s="0">
        <v>0</v>
      </c>
      <c r="C2346" s="0">
        <v>0</v>
      </c>
    </row>
    <row r="2347">
      <c r="A2347" s="3">
        <v>43563.708333333336</v>
      </c>
      <c r="B2347" s="0">
        <v>0.061088432373578541</v>
      </c>
      <c r="C2347" s="0">
        <v>0</v>
      </c>
    </row>
    <row r="2348">
      <c r="A2348" s="3">
        <v>43563.75</v>
      </c>
      <c r="B2348" s="0">
        <v>0</v>
      </c>
      <c r="C2348" s="0">
        <v>0.75048176103344821</v>
      </c>
    </row>
    <row r="2349">
      <c r="A2349" s="3">
        <v>43563.791666666664</v>
      </c>
      <c r="B2349" s="0">
        <v>0</v>
      </c>
      <c r="C2349" s="0">
        <v>0.64226100137659481</v>
      </c>
    </row>
    <row r="2350">
      <c r="A2350" s="3">
        <v>43563.833333333336</v>
      </c>
      <c r="B2350" s="0">
        <v>0</v>
      </c>
      <c r="C2350" s="0">
        <v>0.03266491322042353</v>
      </c>
    </row>
    <row r="2351">
      <c r="A2351" s="3">
        <v>43563.875</v>
      </c>
      <c r="B2351" s="0">
        <v>0.17180582965385635</v>
      </c>
      <c r="C2351" s="0">
        <v>0</v>
      </c>
    </row>
    <row r="2352">
      <c r="A2352" s="3">
        <v>43563.916666666664</v>
      </c>
      <c r="B2352" s="0">
        <v>0.57114525621986811</v>
      </c>
      <c r="C2352" s="0">
        <v>0</v>
      </c>
    </row>
    <row r="2353">
      <c r="A2353" s="3">
        <v>43563.958333333336</v>
      </c>
      <c r="B2353" s="0">
        <v>1</v>
      </c>
      <c r="C2353" s="0">
        <v>0</v>
      </c>
    </row>
    <row r="2354">
      <c r="A2354" s="3">
        <v>43564</v>
      </c>
      <c r="B2354" s="0">
        <v>0</v>
      </c>
      <c r="C2354" s="0">
        <v>0</v>
      </c>
    </row>
    <row r="2355">
      <c r="A2355" s="3">
        <v>43564.041666666664</v>
      </c>
      <c r="B2355" s="0">
        <v>0.38090552519618343</v>
      </c>
      <c r="C2355" s="0">
        <v>0</v>
      </c>
    </row>
    <row r="2356">
      <c r="A2356" s="3">
        <v>43564.083333333336</v>
      </c>
      <c r="B2356" s="0">
        <v>0.7072806707748911</v>
      </c>
      <c r="C2356" s="0">
        <v>0</v>
      </c>
    </row>
    <row r="2357">
      <c r="A2357" s="3">
        <v>43564.125</v>
      </c>
      <c r="B2357" s="0">
        <v>0.97377418620547096</v>
      </c>
      <c r="C2357" s="0">
        <v>0</v>
      </c>
    </row>
    <row r="2358">
      <c r="A2358" s="3">
        <v>43564.166666666664</v>
      </c>
      <c r="B2358" s="0">
        <v>1</v>
      </c>
      <c r="C2358" s="0">
        <v>0</v>
      </c>
    </row>
    <row r="2359">
      <c r="A2359" s="3">
        <v>43564.208333333336</v>
      </c>
      <c r="B2359" s="0">
        <v>0</v>
      </c>
      <c r="C2359" s="0">
        <v>0</v>
      </c>
    </row>
    <row r="2360">
      <c r="A2360" s="3">
        <v>43564.25</v>
      </c>
      <c r="B2360" s="0">
        <v>0.096064564927816273</v>
      </c>
      <c r="C2360" s="0">
        <v>0</v>
      </c>
    </row>
    <row r="2361">
      <c r="A2361" s="3">
        <v>43564.291666666664</v>
      </c>
      <c r="B2361" s="0">
        <v>0.29404161266351775</v>
      </c>
      <c r="C2361" s="0">
        <v>0</v>
      </c>
    </row>
    <row r="2362">
      <c r="A2362" s="3">
        <v>43564.333333333336</v>
      </c>
      <c r="B2362" s="0">
        <v>0.46618797318783495</v>
      </c>
      <c r="C2362" s="0">
        <v>0</v>
      </c>
    </row>
    <row r="2363">
      <c r="A2363" s="3">
        <v>43564.375</v>
      </c>
      <c r="B2363" s="0">
        <v>0.63182095788904424</v>
      </c>
      <c r="C2363" s="0">
        <v>0</v>
      </c>
    </row>
    <row r="2364">
      <c r="A2364" s="3">
        <v>43564.416666666664</v>
      </c>
      <c r="B2364" s="0">
        <v>1</v>
      </c>
      <c r="C2364" s="0">
        <v>0</v>
      </c>
    </row>
    <row r="2365">
      <c r="A2365" s="3">
        <v>43564.458333333336</v>
      </c>
      <c r="B2365" s="0">
        <v>0</v>
      </c>
      <c r="C2365" s="0">
        <v>0</v>
      </c>
    </row>
    <row r="2366">
      <c r="A2366" s="3">
        <v>43564.5</v>
      </c>
      <c r="B2366" s="0">
        <v>0.50889135566069166</v>
      </c>
      <c r="C2366" s="0">
        <v>0</v>
      </c>
    </row>
    <row r="2367">
      <c r="A2367" s="3">
        <v>43564.541666666664</v>
      </c>
      <c r="B2367" s="0">
        <v>1</v>
      </c>
      <c r="C2367" s="0">
        <v>0</v>
      </c>
    </row>
    <row r="2368">
      <c r="A2368" s="3">
        <v>43564.583333333336</v>
      </c>
      <c r="B2368" s="0">
        <v>0</v>
      </c>
      <c r="C2368" s="0">
        <v>0</v>
      </c>
    </row>
    <row r="2369">
      <c r="A2369" s="3">
        <v>43564.625</v>
      </c>
      <c r="B2369" s="0">
        <v>0.46672620534101855</v>
      </c>
      <c r="C2369" s="0">
        <v>0</v>
      </c>
    </row>
    <row r="2370">
      <c r="A2370" s="3">
        <v>43564.666666666664</v>
      </c>
      <c r="B2370" s="0">
        <v>0.82426708744421928</v>
      </c>
      <c r="C2370" s="0">
        <v>0</v>
      </c>
    </row>
    <row r="2371">
      <c r="A2371" s="3">
        <v>43564.708333333336</v>
      </c>
      <c r="B2371" s="0">
        <v>1</v>
      </c>
      <c r="C2371" s="0">
        <v>0</v>
      </c>
    </row>
    <row r="2372">
      <c r="A2372" s="3">
        <v>43564.75</v>
      </c>
      <c r="B2372" s="0">
        <v>0</v>
      </c>
      <c r="C2372" s="0">
        <v>0</v>
      </c>
    </row>
    <row r="2373">
      <c r="A2373" s="3">
        <v>43564.791666666664</v>
      </c>
      <c r="B2373" s="0">
        <v>0.47215709648161946</v>
      </c>
      <c r="C2373" s="0">
        <v>0</v>
      </c>
    </row>
    <row r="2374">
      <c r="A2374" s="3">
        <v>43564.833333333336</v>
      </c>
      <c r="B2374" s="0">
        <v>1</v>
      </c>
      <c r="C2374" s="0">
        <v>0</v>
      </c>
    </row>
    <row r="2375">
      <c r="A2375" s="3">
        <v>43564.875</v>
      </c>
      <c r="B2375" s="0">
        <v>0</v>
      </c>
      <c r="C2375" s="0">
        <v>0</v>
      </c>
    </row>
    <row r="2376">
      <c r="A2376" s="3">
        <v>43564.916666666664</v>
      </c>
      <c r="B2376" s="0">
        <v>0.39200213716021798</v>
      </c>
      <c r="C2376" s="0">
        <v>0</v>
      </c>
    </row>
    <row r="2377">
      <c r="A2377" s="3">
        <v>43564.958333333336</v>
      </c>
      <c r="B2377" s="0">
        <v>0.84417482952172151</v>
      </c>
      <c r="C2377" s="0">
        <v>0</v>
      </c>
    </row>
    <row r="2378">
      <c r="A2378" s="3">
        <v>43565</v>
      </c>
      <c r="B2378" s="0">
        <v>1</v>
      </c>
      <c r="C2378" s="0">
        <v>0</v>
      </c>
    </row>
    <row r="2379">
      <c r="A2379" s="3">
        <v>43565.041666666664</v>
      </c>
      <c r="B2379" s="0">
        <v>0</v>
      </c>
      <c r="C2379" s="0">
        <v>0</v>
      </c>
    </row>
    <row r="2380">
      <c r="A2380" s="3">
        <v>43565.083333333336</v>
      </c>
      <c r="B2380" s="0">
        <v>0.14734682656858616</v>
      </c>
      <c r="C2380" s="0">
        <v>0</v>
      </c>
    </row>
    <row r="2381">
      <c r="A2381" s="3">
        <v>43565.125</v>
      </c>
      <c r="B2381" s="0">
        <v>0.48339732570278665</v>
      </c>
      <c r="C2381" s="0">
        <v>0</v>
      </c>
    </row>
    <row r="2382">
      <c r="A2382" s="3">
        <v>43565.166666666664</v>
      </c>
      <c r="B2382" s="0">
        <v>0.96801656951953285</v>
      </c>
      <c r="C2382" s="0">
        <v>0</v>
      </c>
    </row>
    <row r="2383">
      <c r="A2383" s="3">
        <v>43565.208333333336</v>
      </c>
      <c r="B2383" s="0">
        <v>1</v>
      </c>
      <c r="C2383" s="0">
        <v>0</v>
      </c>
    </row>
    <row r="2384">
      <c r="A2384" s="3">
        <v>43565.25</v>
      </c>
      <c r="B2384" s="0">
        <v>0</v>
      </c>
      <c r="C2384" s="0">
        <v>0</v>
      </c>
    </row>
    <row r="2385">
      <c r="A2385" s="3">
        <v>43565.291666666664</v>
      </c>
      <c r="B2385" s="0">
        <v>0.44134488707124198</v>
      </c>
      <c r="C2385" s="0">
        <v>0</v>
      </c>
    </row>
    <row r="2386">
      <c r="A2386" s="3">
        <v>43565.333333333336</v>
      </c>
      <c r="B2386" s="0">
        <v>1</v>
      </c>
      <c r="C2386" s="0">
        <v>0</v>
      </c>
    </row>
    <row r="2387">
      <c r="A2387" s="3">
        <v>43565.375</v>
      </c>
      <c r="B2387" s="0">
        <v>0</v>
      </c>
      <c r="C2387" s="0">
        <v>0</v>
      </c>
    </row>
    <row r="2388">
      <c r="A2388" s="3">
        <v>43565.416666666664</v>
      </c>
      <c r="B2388" s="0">
        <v>0.49023140104880064</v>
      </c>
      <c r="C2388" s="0">
        <v>0</v>
      </c>
    </row>
    <row r="2389">
      <c r="A2389" s="3">
        <v>43565.458333333336</v>
      </c>
      <c r="B2389" s="0">
        <v>0.90857963857589685</v>
      </c>
      <c r="C2389" s="0">
        <v>0</v>
      </c>
    </row>
    <row r="2390">
      <c r="A2390" s="3">
        <v>43565.5</v>
      </c>
      <c r="B2390" s="0">
        <v>1</v>
      </c>
      <c r="C2390" s="0">
        <v>0</v>
      </c>
    </row>
    <row r="2391">
      <c r="A2391" s="3">
        <v>43565.541666666664</v>
      </c>
      <c r="B2391" s="0">
        <v>0</v>
      </c>
      <c r="C2391" s="0">
        <v>0</v>
      </c>
    </row>
    <row r="2392">
      <c r="A2392" s="3">
        <v>43565.583333333336</v>
      </c>
      <c r="B2392" s="0">
        <v>0.30253686656568307</v>
      </c>
      <c r="C2392" s="0">
        <v>0</v>
      </c>
    </row>
    <row r="2393">
      <c r="A2393" s="3">
        <v>43565.625</v>
      </c>
      <c r="B2393" s="0">
        <v>0.73718352311165092</v>
      </c>
      <c r="C2393" s="0">
        <v>0</v>
      </c>
    </row>
    <row r="2394">
      <c r="A2394" s="3">
        <v>43565.666666666664</v>
      </c>
      <c r="B2394" s="0">
        <v>1</v>
      </c>
      <c r="C2394" s="0">
        <v>0</v>
      </c>
    </row>
    <row r="2395">
      <c r="A2395" s="3">
        <v>43565.708333333336</v>
      </c>
      <c r="B2395" s="0">
        <v>0</v>
      </c>
      <c r="C2395" s="0">
        <v>0</v>
      </c>
    </row>
    <row r="2396">
      <c r="A2396" s="3">
        <v>43565.75</v>
      </c>
      <c r="B2396" s="0">
        <v>0.42417502236065824</v>
      </c>
      <c r="C2396" s="0">
        <v>0</v>
      </c>
    </row>
    <row r="2397">
      <c r="A2397" s="3">
        <v>43565.791666666664</v>
      </c>
      <c r="B2397" s="0">
        <v>0.82309339136202531</v>
      </c>
      <c r="C2397" s="0">
        <v>0</v>
      </c>
    </row>
    <row r="2398">
      <c r="A2398" s="3">
        <v>43565.833333333336</v>
      </c>
      <c r="B2398" s="0">
        <v>1</v>
      </c>
      <c r="C2398" s="0">
        <v>0</v>
      </c>
    </row>
    <row r="2399">
      <c r="A2399" s="3">
        <v>43565.875</v>
      </c>
      <c r="B2399" s="0">
        <v>0</v>
      </c>
      <c r="C2399" s="0">
        <v>0</v>
      </c>
    </row>
    <row r="2400">
      <c r="A2400" s="3">
        <v>43565.916666666664</v>
      </c>
      <c r="B2400" s="0">
        <v>0.55905217578962063</v>
      </c>
      <c r="C2400" s="0">
        <v>0</v>
      </c>
    </row>
    <row r="2401">
      <c r="A2401" s="3">
        <v>43565.958333333336</v>
      </c>
      <c r="B2401" s="0">
        <v>1</v>
      </c>
      <c r="C2401" s="0">
        <v>0</v>
      </c>
    </row>
    <row r="2402">
      <c r="A2402" s="3">
        <v>43566</v>
      </c>
      <c r="B2402" s="0">
        <v>0</v>
      </c>
      <c r="C2402" s="0">
        <v>0</v>
      </c>
    </row>
    <row r="2403">
      <c r="A2403" s="3">
        <v>43566.041666666664</v>
      </c>
      <c r="B2403" s="0">
        <v>0.62401193669941557</v>
      </c>
      <c r="C2403" s="0">
        <v>0</v>
      </c>
    </row>
    <row r="2404">
      <c r="A2404" s="3">
        <v>43566.083333333336</v>
      </c>
      <c r="B2404" s="0">
        <v>1</v>
      </c>
      <c r="C2404" s="0">
        <v>0</v>
      </c>
    </row>
    <row r="2405">
      <c r="A2405" s="3">
        <v>43566.125</v>
      </c>
      <c r="B2405" s="0">
        <v>0</v>
      </c>
      <c r="C2405" s="0">
        <v>0</v>
      </c>
    </row>
    <row r="2406">
      <c r="A2406" s="3">
        <v>43566.166666666664</v>
      </c>
      <c r="B2406" s="0">
        <v>0.49922126954424312</v>
      </c>
      <c r="C2406" s="0">
        <v>0</v>
      </c>
    </row>
    <row r="2407">
      <c r="A2407" s="3">
        <v>43566.208333333336</v>
      </c>
      <c r="B2407" s="0">
        <v>0.93210736633185642</v>
      </c>
      <c r="C2407" s="0">
        <v>0</v>
      </c>
    </row>
    <row r="2408">
      <c r="A2408" s="3">
        <v>43566.25</v>
      </c>
      <c r="B2408" s="0">
        <v>1</v>
      </c>
      <c r="C2408" s="0">
        <v>0</v>
      </c>
    </row>
    <row r="2409">
      <c r="A2409" s="3">
        <v>43566.291666666664</v>
      </c>
      <c r="B2409" s="0">
        <v>0</v>
      </c>
      <c r="C2409" s="0">
        <v>0</v>
      </c>
    </row>
    <row r="2410">
      <c r="A2410" s="3">
        <v>43566.333333333336</v>
      </c>
      <c r="B2410" s="0">
        <v>0.57251632188089274</v>
      </c>
      <c r="C2410" s="0">
        <v>0</v>
      </c>
    </row>
    <row r="2411">
      <c r="A2411" s="3">
        <v>43566.375</v>
      </c>
      <c r="B2411" s="0">
        <v>1</v>
      </c>
      <c r="C2411" s="0">
        <v>0</v>
      </c>
    </row>
    <row r="2412">
      <c r="A2412" s="3">
        <v>43566.416666666664</v>
      </c>
      <c r="B2412" s="0">
        <v>0</v>
      </c>
      <c r="C2412" s="0">
        <v>0</v>
      </c>
    </row>
    <row r="2413">
      <c r="A2413" s="3">
        <v>43566.458333333336</v>
      </c>
      <c r="B2413" s="0">
        <v>0.50222119595388703</v>
      </c>
      <c r="C2413" s="0">
        <v>0</v>
      </c>
    </row>
    <row r="2414">
      <c r="A2414" s="3">
        <v>43566.5</v>
      </c>
      <c r="B2414" s="0">
        <v>1</v>
      </c>
      <c r="C2414" s="0">
        <v>0</v>
      </c>
    </row>
    <row r="2415">
      <c r="A2415" s="3">
        <v>43566.541666666664</v>
      </c>
      <c r="B2415" s="0">
        <v>0</v>
      </c>
      <c r="C2415" s="0">
        <v>0</v>
      </c>
    </row>
    <row r="2416">
      <c r="A2416" s="3">
        <v>43566.583333333336</v>
      </c>
      <c r="B2416" s="0">
        <v>0.5746885667444328</v>
      </c>
      <c r="C2416" s="0">
        <v>0</v>
      </c>
    </row>
    <row r="2417">
      <c r="A2417" s="3">
        <v>43566.625</v>
      </c>
      <c r="B2417" s="0">
        <v>1</v>
      </c>
      <c r="C2417" s="0">
        <v>0</v>
      </c>
    </row>
    <row r="2418">
      <c r="A2418" s="3">
        <v>43566.666666666664</v>
      </c>
      <c r="B2418" s="0">
        <v>0</v>
      </c>
      <c r="C2418" s="0">
        <v>0</v>
      </c>
    </row>
    <row r="2419">
      <c r="A2419" s="3">
        <v>43566.708333333336</v>
      </c>
      <c r="B2419" s="0">
        <v>0.59472463395388298</v>
      </c>
      <c r="C2419" s="0">
        <v>0</v>
      </c>
    </row>
    <row r="2420">
      <c r="A2420" s="3">
        <v>43566.75</v>
      </c>
      <c r="B2420" s="0">
        <v>1</v>
      </c>
      <c r="C2420" s="0">
        <v>0</v>
      </c>
    </row>
    <row r="2421">
      <c r="A2421" s="3">
        <v>43566.791666666664</v>
      </c>
      <c r="B2421" s="0">
        <v>0</v>
      </c>
      <c r="C2421" s="0">
        <v>0</v>
      </c>
    </row>
    <row r="2422">
      <c r="A2422" s="3">
        <v>43566.833333333336</v>
      </c>
      <c r="B2422" s="0">
        <v>0.5973907483995764</v>
      </c>
      <c r="C2422" s="0">
        <v>0</v>
      </c>
    </row>
    <row r="2423">
      <c r="A2423" s="3">
        <v>43566.875</v>
      </c>
      <c r="B2423" s="0">
        <v>1</v>
      </c>
      <c r="C2423" s="0">
        <v>0</v>
      </c>
    </row>
    <row r="2424">
      <c r="A2424" s="3">
        <v>43566.916666666664</v>
      </c>
      <c r="B2424" s="0">
        <v>0</v>
      </c>
      <c r="C2424" s="0">
        <v>0</v>
      </c>
    </row>
    <row r="2425">
      <c r="A2425" s="3">
        <v>43566.958333333336</v>
      </c>
      <c r="B2425" s="0">
        <v>0.61595667813732191</v>
      </c>
      <c r="C2425" s="0">
        <v>0</v>
      </c>
    </row>
    <row r="2426">
      <c r="A2426" s="3">
        <v>43567</v>
      </c>
      <c r="B2426" s="0">
        <v>1</v>
      </c>
      <c r="C2426" s="0">
        <v>0</v>
      </c>
    </row>
    <row r="2427">
      <c r="A2427" s="3">
        <v>43567.041666666664</v>
      </c>
      <c r="B2427" s="0">
        <v>0</v>
      </c>
      <c r="C2427" s="0">
        <v>0</v>
      </c>
    </row>
    <row r="2428">
      <c r="A2428" s="3">
        <v>43567.083333333336</v>
      </c>
      <c r="B2428" s="0">
        <v>0.547005592824098</v>
      </c>
      <c r="C2428" s="0">
        <v>0</v>
      </c>
    </row>
    <row r="2429">
      <c r="A2429" s="3">
        <v>43567.125</v>
      </c>
      <c r="B2429" s="0">
        <v>0.99607565847096535</v>
      </c>
      <c r="C2429" s="0">
        <v>0</v>
      </c>
    </row>
    <row r="2430">
      <c r="A2430" s="3">
        <v>43567.166666666664</v>
      </c>
      <c r="B2430" s="0">
        <v>1</v>
      </c>
      <c r="C2430" s="0">
        <v>0</v>
      </c>
    </row>
    <row r="2431">
      <c r="A2431" s="3">
        <v>43567.208333333336</v>
      </c>
      <c r="B2431" s="0">
        <v>0</v>
      </c>
      <c r="C2431" s="0">
        <v>0</v>
      </c>
    </row>
    <row r="2432">
      <c r="A2432" s="3">
        <v>43567.25</v>
      </c>
      <c r="B2432" s="0">
        <v>0.038651406667744824</v>
      </c>
      <c r="C2432" s="0">
        <v>0</v>
      </c>
    </row>
    <row r="2433">
      <c r="A2433" s="3">
        <v>43567.291666666664</v>
      </c>
      <c r="B2433" s="0">
        <v>0.0074301760654258073</v>
      </c>
      <c r="C2433" s="0">
        <v>0</v>
      </c>
    </row>
    <row r="2434">
      <c r="A2434" s="3">
        <v>43567.333333333336</v>
      </c>
      <c r="B2434" s="0">
        <v>0</v>
      </c>
      <c r="C2434" s="0">
        <v>0.20059783375681325</v>
      </c>
    </row>
    <row r="2435">
      <c r="A2435" s="3">
        <v>43567.375</v>
      </c>
      <c r="B2435" s="0">
        <v>0</v>
      </c>
      <c r="C2435" s="0">
        <v>0.41644209480154037</v>
      </c>
    </row>
    <row r="2436">
      <c r="A2436" s="3">
        <v>43567.416666666664</v>
      </c>
      <c r="B2436" s="0">
        <v>0.15070901383238819</v>
      </c>
      <c r="C2436" s="0">
        <v>0</v>
      </c>
    </row>
    <row r="2437">
      <c r="A2437" s="3">
        <v>43567.458333333336</v>
      </c>
      <c r="B2437" s="0">
        <v>0.43829372855143833</v>
      </c>
      <c r="C2437" s="0">
        <v>0</v>
      </c>
    </row>
    <row r="2438">
      <c r="A2438" s="3">
        <v>43567.5</v>
      </c>
      <c r="B2438" s="0">
        <v>0.62101780416593888</v>
      </c>
      <c r="C2438" s="0">
        <v>0</v>
      </c>
    </row>
    <row r="2439">
      <c r="A2439" s="3">
        <v>43567.541666666664</v>
      </c>
      <c r="B2439" s="0">
        <v>1</v>
      </c>
      <c r="C2439" s="0">
        <v>0</v>
      </c>
    </row>
    <row r="2440">
      <c r="A2440" s="3">
        <v>43567.583333333336</v>
      </c>
      <c r="B2440" s="0">
        <v>0</v>
      </c>
      <c r="C2440" s="0">
        <v>0</v>
      </c>
    </row>
    <row r="2441">
      <c r="A2441" s="3">
        <v>43567.625</v>
      </c>
      <c r="B2441" s="0">
        <v>0.4012419412847697</v>
      </c>
      <c r="C2441" s="0">
        <v>0</v>
      </c>
    </row>
    <row r="2442">
      <c r="A2442" s="3">
        <v>43567.666666666664</v>
      </c>
      <c r="B2442" s="0">
        <v>0.70794302395260966</v>
      </c>
      <c r="C2442" s="0">
        <v>0</v>
      </c>
    </row>
    <row r="2443">
      <c r="A2443" s="3">
        <v>43567.708333333336</v>
      </c>
      <c r="B2443" s="0">
        <v>0.87620962911760847</v>
      </c>
      <c r="C2443" s="0">
        <v>0</v>
      </c>
    </row>
    <row r="2444">
      <c r="A2444" s="3">
        <v>43567.75</v>
      </c>
      <c r="B2444" s="0">
        <v>0.91019957074500324</v>
      </c>
      <c r="C2444" s="0">
        <v>0</v>
      </c>
    </row>
    <row r="2445">
      <c r="A2445" s="3">
        <v>43567.791666666664</v>
      </c>
      <c r="B2445" s="0">
        <v>1</v>
      </c>
      <c r="C2445" s="0">
        <v>0</v>
      </c>
    </row>
    <row r="2446">
      <c r="A2446" s="3">
        <v>43567.833333333336</v>
      </c>
      <c r="B2446" s="0">
        <v>0</v>
      </c>
      <c r="C2446" s="0">
        <v>0</v>
      </c>
    </row>
    <row r="2447">
      <c r="A2447" s="3">
        <v>43567.875</v>
      </c>
      <c r="B2447" s="0">
        <v>0.25777063648481896</v>
      </c>
      <c r="C2447" s="0">
        <v>0</v>
      </c>
    </row>
    <row r="2448">
      <c r="A2448" s="3">
        <v>43567.916666666664</v>
      </c>
      <c r="B2448" s="0">
        <v>0.77055349392223249</v>
      </c>
      <c r="C2448" s="0">
        <v>0</v>
      </c>
    </row>
    <row r="2449">
      <c r="A2449" s="3">
        <v>43567.958333333336</v>
      </c>
      <c r="B2449" s="0">
        <v>1</v>
      </c>
      <c r="C2449" s="0">
        <v>0</v>
      </c>
    </row>
    <row r="2450">
      <c r="A2450" s="3">
        <v>43568</v>
      </c>
      <c r="B2450" s="0">
        <v>0</v>
      </c>
      <c r="C2450" s="0">
        <v>0</v>
      </c>
    </row>
    <row r="2451">
      <c r="A2451" s="3">
        <v>43568.041666666664</v>
      </c>
      <c r="B2451" s="0">
        <v>0.46142749308506298</v>
      </c>
      <c r="C2451" s="0">
        <v>0</v>
      </c>
    </row>
    <row r="2452">
      <c r="A2452" s="3">
        <v>43568.083333333336</v>
      </c>
      <c r="B2452" s="0">
        <v>0.89871683722641538</v>
      </c>
      <c r="C2452" s="0">
        <v>0</v>
      </c>
    </row>
    <row r="2453">
      <c r="A2453" s="3">
        <v>43568.125</v>
      </c>
      <c r="B2453" s="0">
        <v>1</v>
      </c>
      <c r="C2453" s="0">
        <v>0</v>
      </c>
    </row>
    <row r="2454">
      <c r="A2454" s="3">
        <v>43568.166666666664</v>
      </c>
      <c r="B2454" s="0">
        <v>0</v>
      </c>
      <c r="C2454" s="0">
        <v>0</v>
      </c>
    </row>
    <row r="2455">
      <c r="A2455" s="3">
        <v>43568.208333333336</v>
      </c>
      <c r="B2455" s="0">
        <v>0.34543255237324427</v>
      </c>
      <c r="C2455" s="0">
        <v>0</v>
      </c>
    </row>
    <row r="2456">
      <c r="A2456" s="3">
        <v>43568.25</v>
      </c>
      <c r="B2456" s="0">
        <v>0.65187798168259592</v>
      </c>
      <c r="C2456" s="0">
        <v>0</v>
      </c>
    </row>
    <row r="2457">
      <c r="A2457" s="3">
        <v>43568.291666666664</v>
      </c>
      <c r="B2457" s="0">
        <v>1</v>
      </c>
      <c r="C2457" s="0">
        <v>0</v>
      </c>
    </row>
    <row r="2458">
      <c r="A2458" s="3">
        <v>43568.333333333336</v>
      </c>
      <c r="B2458" s="0">
        <v>0</v>
      </c>
      <c r="C2458" s="0">
        <v>0</v>
      </c>
    </row>
    <row r="2459">
      <c r="A2459" s="3">
        <v>43568.375</v>
      </c>
      <c r="B2459" s="0">
        <v>0.57965472200799129</v>
      </c>
      <c r="C2459" s="0">
        <v>0</v>
      </c>
    </row>
    <row r="2460">
      <c r="A2460" s="3">
        <v>43568.416666666664</v>
      </c>
      <c r="B2460" s="0">
        <v>1</v>
      </c>
      <c r="C2460" s="0">
        <v>0</v>
      </c>
    </row>
    <row r="2461">
      <c r="A2461" s="3">
        <v>43568.458333333336</v>
      </c>
      <c r="B2461" s="0">
        <v>0</v>
      </c>
      <c r="C2461" s="0">
        <v>0</v>
      </c>
    </row>
    <row r="2462">
      <c r="A2462" s="3">
        <v>43568.5</v>
      </c>
      <c r="B2462" s="0">
        <v>0.7544907204989697</v>
      </c>
      <c r="C2462" s="0">
        <v>0</v>
      </c>
    </row>
    <row r="2463">
      <c r="A2463" s="3">
        <v>43568.541666666664</v>
      </c>
      <c r="B2463" s="0">
        <v>1</v>
      </c>
      <c r="C2463" s="0">
        <v>0</v>
      </c>
    </row>
    <row r="2464">
      <c r="A2464" s="3">
        <v>43568.583333333336</v>
      </c>
      <c r="B2464" s="0">
        <v>0</v>
      </c>
      <c r="C2464" s="0">
        <v>0</v>
      </c>
    </row>
    <row r="2465">
      <c r="A2465" s="3">
        <v>43568.625</v>
      </c>
      <c r="B2465" s="0">
        <v>0.68978465865980687</v>
      </c>
      <c r="C2465" s="0">
        <v>0</v>
      </c>
    </row>
    <row r="2466">
      <c r="A2466" s="3">
        <v>43568.666666666664</v>
      </c>
      <c r="B2466" s="0">
        <v>1</v>
      </c>
      <c r="C2466" s="0">
        <v>0</v>
      </c>
    </row>
    <row r="2467">
      <c r="A2467" s="3">
        <v>43568.708333333336</v>
      </c>
      <c r="B2467" s="0">
        <v>0</v>
      </c>
      <c r="C2467" s="0">
        <v>0</v>
      </c>
    </row>
    <row r="2468">
      <c r="A2468" s="3">
        <v>43568.75</v>
      </c>
      <c r="B2468" s="0">
        <v>0.49970293980529945</v>
      </c>
      <c r="C2468" s="0">
        <v>0</v>
      </c>
    </row>
    <row r="2469">
      <c r="A2469" s="3">
        <v>43568.791666666664</v>
      </c>
      <c r="B2469" s="0">
        <v>0.97580570740095052</v>
      </c>
      <c r="C2469" s="0">
        <v>0</v>
      </c>
    </row>
    <row r="2470">
      <c r="A2470" s="3">
        <v>43568.833333333336</v>
      </c>
      <c r="B2470" s="0">
        <v>1</v>
      </c>
      <c r="C2470" s="0">
        <v>0</v>
      </c>
    </row>
    <row r="2471">
      <c r="A2471" s="3">
        <v>43568.875</v>
      </c>
      <c r="B2471" s="0">
        <v>0</v>
      </c>
      <c r="C2471" s="0">
        <v>0</v>
      </c>
    </row>
    <row r="2472">
      <c r="A2472" s="3">
        <v>43568.916666666664</v>
      </c>
      <c r="B2472" s="0">
        <v>0.50104165303791637</v>
      </c>
      <c r="C2472" s="0">
        <v>0</v>
      </c>
    </row>
    <row r="2473">
      <c r="A2473" s="3">
        <v>43568.958333333336</v>
      </c>
      <c r="B2473" s="0">
        <v>0.94627066183814601</v>
      </c>
      <c r="C2473" s="0">
        <v>0</v>
      </c>
    </row>
    <row r="2474">
      <c r="A2474" s="3">
        <v>43569</v>
      </c>
      <c r="B2474" s="0">
        <v>1</v>
      </c>
      <c r="C2474" s="0">
        <v>0</v>
      </c>
    </row>
    <row r="2475">
      <c r="A2475" s="3">
        <v>43569.041666666664</v>
      </c>
      <c r="B2475" s="0">
        <v>0</v>
      </c>
      <c r="C2475" s="0">
        <v>0</v>
      </c>
    </row>
    <row r="2476">
      <c r="A2476" s="3">
        <v>43569.083333333336</v>
      </c>
      <c r="B2476" s="0">
        <v>0.32899922515403113</v>
      </c>
      <c r="C2476" s="0">
        <v>0</v>
      </c>
    </row>
    <row r="2477">
      <c r="A2477" s="3">
        <v>43569.125</v>
      </c>
      <c r="B2477" s="0">
        <v>0.58602484274781985</v>
      </c>
      <c r="C2477" s="0">
        <v>0</v>
      </c>
    </row>
    <row r="2478">
      <c r="A2478" s="3">
        <v>43569.166666666664</v>
      </c>
      <c r="B2478" s="0">
        <v>0.76955215055094228</v>
      </c>
      <c r="C2478" s="0">
        <v>0</v>
      </c>
    </row>
    <row r="2479">
      <c r="A2479" s="3">
        <v>43569.208333333336</v>
      </c>
      <c r="B2479" s="0">
        <v>0.9677974095937415</v>
      </c>
      <c r="C2479" s="0">
        <v>0</v>
      </c>
    </row>
    <row r="2480">
      <c r="A2480" s="3">
        <v>43569.25</v>
      </c>
      <c r="B2480" s="0">
        <v>1</v>
      </c>
      <c r="C2480" s="0">
        <v>0</v>
      </c>
    </row>
    <row r="2481">
      <c r="A2481" s="3">
        <v>43569.291666666664</v>
      </c>
      <c r="B2481" s="0">
        <v>0</v>
      </c>
      <c r="C2481" s="0">
        <v>0</v>
      </c>
    </row>
    <row r="2482">
      <c r="A2482" s="3">
        <v>43569.333333333336</v>
      </c>
      <c r="B2482" s="0">
        <v>0.45806429228242451</v>
      </c>
      <c r="C2482" s="0">
        <v>0</v>
      </c>
    </row>
    <row r="2483">
      <c r="A2483" s="3">
        <v>43569.375</v>
      </c>
      <c r="B2483" s="0">
        <v>0.90288369830584714</v>
      </c>
      <c r="C2483" s="0">
        <v>0</v>
      </c>
    </row>
    <row r="2484">
      <c r="A2484" s="3">
        <v>43569.416666666664</v>
      </c>
      <c r="B2484" s="0">
        <v>1</v>
      </c>
      <c r="C2484" s="0">
        <v>0</v>
      </c>
    </row>
    <row r="2485">
      <c r="A2485" s="3">
        <v>43569.458333333336</v>
      </c>
      <c r="B2485" s="0">
        <v>0</v>
      </c>
      <c r="C2485" s="0">
        <v>0</v>
      </c>
    </row>
    <row r="2486">
      <c r="A2486" s="3">
        <v>43569.5</v>
      </c>
      <c r="B2486" s="0">
        <v>0.81971631490827979</v>
      </c>
      <c r="C2486" s="0">
        <v>0</v>
      </c>
    </row>
    <row r="2487">
      <c r="A2487" s="3">
        <v>43569.541666666664</v>
      </c>
      <c r="B2487" s="0">
        <v>1</v>
      </c>
      <c r="C2487" s="0">
        <v>0</v>
      </c>
    </row>
    <row r="2488">
      <c r="A2488" s="3">
        <v>43569.583333333336</v>
      </c>
      <c r="B2488" s="0">
        <v>0</v>
      </c>
      <c r="C2488" s="0">
        <v>0</v>
      </c>
    </row>
    <row r="2489">
      <c r="A2489" s="3">
        <v>43569.625</v>
      </c>
      <c r="B2489" s="0">
        <v>0.6048218903153566</v>
      </c>
      <c r="C2489" s="0">
        <v>0</v>
      </c>
    </row>
    <row r="2490">
      <c r="A2490" s="3">
        <v>43569.666666666664</v>
      </c>
      <c r="B2490" s="0">
        <v>1</v>
      </c>
      <c r="C2490" s="0">
        <v>0</v>
      </c>
    </row>
    <row r="2491">
      <c r="A2491" s="3">
        <v>43569.708333333336</v>
      </c>
      <c r="B2491" s="0">
        <v>0</v>
      </c>
      <c r="C2491" s="0">
        <v>0</v>
      </c>
    </row>
    <row r="2492">
      <c r="A2492" s="3">
        <v>43569.75</v>
      </c>
      <c r="B2492" s="0">
        <v>0.42158301448660568</v>
      </c>
      <c r="C2492" s="0">
        <v>0</v>
      </c>
    </row>
    <row r="2493">
      <c r="A2493" s="3">
        <v>43569.791666666664</v>
      </c>
      <c r="B2493" s="0">
        <v>0.84165164083326482</v>
      </c>
      <c r="C2493" s="0">
        <v>0</v>
      </c>
    </row>
    <row r="2494">
      <c r="A2494" s="3">
        <v>43569.833333333336</v>
      </c>
      <c r="B2494" s="0">
        <v>1</v>
      </c>
      <c r="C2494" s="0">
        <v>0</v>
      </c>
    </row>
    <row r="2495">
      <c r="A2495" s="3">
        <v>43569.875</v>
      </c>
      <c r="B2495" s="0">
        <v>0</v>
      </c>
      <c r="C2495" s="0">
        <v>0</v>
      </c>
    </row>
    <row r="2496">
      <c r="A2496" s="3">
        <v>43569.916666666664</v>
      </c>
      <c r="B2496" s="0">
        <v>0.56696483195874148</v>
      </c>
      <c r="C2496" s="0">
        <v>0</v>
      </c>
    </row>
    <row r="2497">
      <c r="A2497" s="3">
        <v>43569.958333333336</v>
      </c>
      <c r="B2497" s="0">
        <v>1</v>
      </c>
      <c r="C2497" s="0">
        <v>0</v>
      </c>
    </row>
    <row r="2498">
      <c r="A2498" s="3">
        <v>43570</v>
      </c>
      <c r="B2498" s="0">
        <v>0</v>
      </c>
      <c r="C2498" s="0">
        <v>0</v>
      </c>
    </row>
    <row r="2499">
      <c r="A2499" s="3">
        <v>43570.041666666664</v>
      </c>
      <c r="B2499" s="0">
        <v>0.54575339257054767</v>
      </c>
      <c r="C2499" s="0">
        <v>0</v>
      </c>
    </row>
    <row r="2500">
      <c r="A2500" s="3">
        <v>43570.083333333336</v>
      </c>
      <c r="B2500" s="0">
        <v>1</v>
      </c>
      <c r="C2500" s="0">
        <v>0</v>
      </c>
    </row>
    <row r="2501">
      <c r="A2501" s="3">
        <v>43570.125</v>
      </c>
      <c r="B2501" s="0">
        <v>0</v>
      </c>
      <c r="C2501" s="0">
        <v>0</v>
      </c>
    </row>
    <row r="2502">
      <c r="A2502" s="3">
        <v>43570.166666666664</v>
      </c>
      <c r="B2502" s="0">
        <v>0.43275765405538846</v>
      </c>
      <c r="C2502" s="0">
        <v>0</v>
      </c>
    </row>
    <row r="2503">
      <c r="A2503" s="3">
        <v>43570.208333333336</v>
      </c>
      <c r="B2503" s="0">
        <v>0.73896321188608149</v>
      </c>
      <c r="C2503" s="0">
        <v>0</v>
      </c>
    </row>
    <row r="2504">
      <c r="A2504" s="3">
        <v>43570.25</v>
      </c>
      <c r="B2504" s="0">
        <v>0.92332649894868402</v>
      </c>
      <c r="C2504" s="0">
        <v>0</v>
      </c>
    </row>
    <row r="2505">
      <c r="A2505" s="3">
        <v>43570.291666666664</v>
      </c>
      <c r="B2505" s="0">
        <v>1</v>
      </c>
      <c r="C2505" s="0">
        <v>0</v>
      </c>
    </row>
    <row r="2506">
      <c r="A2506" s="3">
        <v>43570.333333333336</v>
      </c>
      <c r="B2506" s="0">
        <v>0</v>
      </c>
      <c r="C2506" s="0">
        <v>0</v>
      </c>
    </row>
    <row r="2507">
      <c r="A2507" s="3">
        <v>43570.375</v>
      </c>
      <c r="B2507" s="0">
        <v>0.1303424903333657</v>
      </c>
      <c r="C2507" s="0">
        <v>0</v>
      </c>
    </row>
    <row r="2508">
      <c r="A2508" s="3">
        <v>43570.416666666664</v>
      </c>
      <c r="B2508" s="0">
        <v>0.26276058160139926</v>
      </c>
      <c r="C2508" s="0">
        <v>0</v>
      </c>
    </row>
    <row r="2509">
      <c r="A2509" s="3">
        <v>43570.458333333336</v>
      </c>
      <c r="B2509" s="0">
        <v>0.40798975668635318</v>
      </c>
      <c r="C2509" s="0">
        <v>0</v>
      </c>
    </row>
    <row r="2510">
      <c r="A2510" s="3">
        <v>43570.5</v>
      </c>
      <c r="B2510" s="0">
        <v>0.53279151946257508</v>
      </c>
      <c r="C2510" s="0">
        <v>0</v>
      </c>
    </row>
    <row r="2511">
      <c r="A2511" s="3">
        <v>43570.541666666664</v>
      </c>
      <c r="B2511" s="0">
        <v>0.64967956562745477</v>
      </c>
      <c r="C2511" s="0">
        <v>0</v>
      </c>
    </row>
    <row r="2512">
      <c r="A2512" s="3">
        <v>43570.583333333336</v>
      </c>
      <c r="B2512" s="0">
        <v>0.74349690216365305</v>
      </c>
      <c r="C2512" s="0">
        <v>0</v>
      </c>
    </row>
    <row r="2513">
      <c r="A2513" s="3">
        <v>43570.625</v>
      </c>
      <c r="B2513" s="0">
        <v>0.7296097743074309</v>
      </c>
      <c r="C2513" s="0">
        <v>0</v>
      </c>
    </row>
    <row r="2514">
      <c r="A2514" s="3">
        <v>43570.666666666664</v>
      </c>
      <c r="B2514" s="0">
        <v>0.64280479149404279</v>
      </c>
      <c r="C2514" s="0">
        <v>0</v>
      </c>
    </row>
    <row r="2515">
      <c r="A2515" s="3">
        <v>43570.708333333336</v>
      </c>
      <c r="B2515" s="0">
        <v>0.47592283291627846</v>
      </c>
      <c r="C2515" s="0">
        <v>0</v>
      </c>
    </row>
    <row r="2516">
      <c r="A2516" s="3">
        <v>43570.75</v>
      </c>
      <c r="B2516" s="0">
        <v>0.16871909424754611</v>
      </c>
      <c r="C2516" s="0">
        <v>0</v>
      </c>
    </row>
    <row r="2517">
      <c r="A2517" s="3">
        <v>43570.791666666664</v>
      </c>
      <c r="B2517" s="0">
        <v>0</v>
      </c>
      <c r="C2517" s="0">
        <v>0.53176382851933846</v>
      </c>
    </row>
    <row r="2518">
      <c r="A2518" s="3">
        <v>43570.833333333336</v>
      </c>
      <c r="B2518" s="0">
        <v>0</v>
      </c>
      <c r="C2518" s="0">
        <v>1.5624097319683221</v>
      </c>
    </row>
    <row r="2519">
      <c r="A2519" s="3">
        <v>43570.875</v>
      </c>
      <c r="B2519" s="0">
        <v>0</v>
      </c>
      <c r="C2519" s="0">
        <v>1.3179377488406356</v>
      </c>
    </row>
    <row r="2520">
      <c r="A2520" s="3">
        <v>43570.916666666664</v>
      </c>
      <c r="B2520" s="0">
        <v>0.062882554040252267</v>
      </c>
      <c r="C2520" s="0">
        <v>0</v>
      </c>
    </row>
    <row r="2521">
      <c r="A2521" s="3">
        <v>43570.958333333336</v>
      </c>
      <c r="B2521" s="0">
        <v>0.21534173309288812</v>
      </c>
      <c r="C2521" s="0">
        <v>0</v>
      </c>
    </row>
    <row r="2522">
      <c r="A2522" s="3">
        <v>43571</v>
      </c>
      <c r="B2522" s="0">
        <v>0.51296421880672738</v>
      </c>
      <c r="C2522" s="0">
        <v>0</v>
      </c>
    </row>
    <row r="2523">
      <c r="A2523" s="3">
        <v>43571.041666666664</v>
      </c>
      <c r="B2523" s="0">
        <v>0.81583273467636741</v>
      </c>
      <c r="C2523" s="0">
        <v>0</v>
      </c>
    </row>
    <row r="2524">
      <c r="A2524" s="3">
        <v>43571.083333333336</v>
      </c>
      <c r="B2524" s="0">
        <v>1</v>
      </c>
      <c r="C2524" s="0">
        <v>0</v>
      </c>
    </row>
    <row r="2525">
      <c r="A2525" s="3">
        <v>43571.125</v>
      </c>
      <c r="B2525" s="0">
        <v>0</v>
      </c>
      <c r="C2525" s="0">
        <v>0</v>
      </c>
    </row>
    <row r="2526">
      <c r="A2526" s="3">
        <v>43571.166666666664</v>
      </c>
      <c r="B2526" s="0">
        <v>0.42841275844768506</v>
      </c>
      <c r="C2526" s="0">
        <v>0</v>
      </c>
    </row>
    <row r="2527">
      <c r="A2527" s="3">
        <v>43571.208333333336</v>
      </c>
      <c r="B2527" s="0">
        <v>0.83355893047818264</v>
      </c>
      <c r="C2527" s="0">
        <v>0</v>
      </c>
    </row>
    <row r="2528">
      <c r="A2528" s="3">
        <v>43571.25</v>
      </c>
      <c r="B2528" s="0">
        <v>1</v>
      </c>
      <c r="C2528" s="0">
        <v>0</v>
      </c>
    </row>
    <row r="2529">
      <c r="A2529" s="3">
        <v>43571.291666666664</v>
      </c>
      <c r="B2529" s="0">
        <v>0</v>
      </c>
      <c r="C2529" s="0">
        <v>0</v>
      </c>
    </row>
    <row r="2530">
      <c r="A2530" s="3">
        <v>43571.333333333336</v>
      </c>
      <c r="B2530" s="0">
        <v>0.54024617109053163</v>
      </c>
      <c r="C2530" s="0">
        <v>0</v>
      </c>
    </row>
    <row r="2531">
      <c r="A2531" s="3">
        <v>43571.375</v>
      </c>
      <c r="B2531" s="0">
        <v>1</v>
      </c>
      <c r="C2531" s="0">
        <v>0</v>
      </c>
    </row>
    <row r="2532">
      <c r="A2532" s="3">
        <v>43571.416666666664</v>
      </c>
      <c r="B2532" s="0">
        <v>0</v>
      </c>
      <c r="C2532" s="0">
        <v>0</v>
      </c>
    </row>
    <row r="2533">
      <c r="A2533" s="3">
        <v>43571.458333333336</v>
      </c>
      <c r="B2533" s="0">
        <v>0.35284462652179538</v>
      </c>
      <c r="C2533" s="0">
        <v>0</v>
      </c>
    </row>
    <row r="2534">
      <c r="A2534" s="3">
        <v>43571.5</v>
      </c>
      <c r="B2534" s="0">
        <v>0.73651009154960545</v>
      </c>
      <c r="C2534" s="0">
        <v>0</v>
      </c>
    </row>
    <row r="2535">
      <c r="A2535" s="3">
        <v>43571.541666666664</v>
      </c>
      <c r="B2535" s="0">
        <v>1</v>
      </c>
      <c r="C2535" s="0">
        <v>0</v>
      </c>
    </row>
    <row r="2536">
      <c r="A2536" s="3">
        <v>43571.583333333336</v>
      </c>
      <c r="B2536" s="0">
        <v>0</v>
      </c>
      <c r="C2536" s="0">
        <v>0</v>
      </c>
    </row>
    <row r="2537">
      <c r="A2537" s="3">
        <v>43571.625</v>
      </c>
      <c r="B2537" s="0">
        <v>0.06865874016020812</v>
      </c>
      <c r="C2537" s="0">
        <v>0</v>
      </c>
    </row>
    <row r="2538">
      <c r="A2538" s="3">
        <v>43571.666666666664</v>
      </c>
      <c r="B2538" s="0">
        <v>0</v>
      </c>
      <c r="C2538" s="0">
        <v>0.12663607080182565</v>
      </c>
    </row>
    <row r="2539">
      <c r="A2539" s="3">
        <v>43571.708333333336</v>
      </c>
      <c r="B2539" s="0">
        <v>0</v>
      </c>
      <c r="C2539" s="0">
        <v>1.3460496173295371</v>
      </c>
    </row>
    <row r="2540">
      <c r="A2540" s="3">
        <v>43571.75</v>
      </c>
      <c r="B2540" s="0">
        <v>0</v>
      </c>
      <c r="C2540" s="0">
        <v>1.9892345690164335</v>
      </c>
    </row>
    <row r="2541">
      <c r="A2541" s="3">
        <v>43571.791666666664</v>
      </c>
      <c r="B2541" s="0">
        <v>0</v>
      </c>
      <c r="C2541" s="0">
        <v>2.3920797252656762</v>
      </c>
    </row>
    <row r="2542">
      <c r="A2542" s="3">
        <v>43571.833333333336</v>
      </c>
      <c r="B2542" s="0">
        <v>0</v>
      </c>
      <c r="C2542" s="0">
        <v>1.7119945179713605</v>
      </c>
    </row>
    <row r="2543">
      <c r="A2543" s="3">
        <v>43571.875</v>
      </c>
      <c r="B2543" s="0">
        <v>0</v>
      </c>
      <c r="C2543" s="0">
        <v>1.3919930476423374</v>
      </c>
    </row>
    <row r="2544">
      <c r="A2544" s="3">
        <v>43571.916666666664</v>
      </c>
      <c r="B2544" s="0">
        <v>0</v>
      </c>
      <c r="C2544" s="0">
        <v>0.83801769770665846</v>
      </c>
    </row>
    <row r="2545">
      <c r="A2545" s="3">
        <v>43571.958333333336</v>
      </c>
      <c r="B2545" s="0">
        <v>0</v>
      </c>
      <c r="C2545" s="0">
        <v>1.0049315152893901</v>
      </c>
    </row>
    <row r="2546">
      <c r="A2546" s="3">
        <v>43572</v>
      </c>
      <c r="B2546" s="0">
        <v>0</v>
      </c>
      <c r="C2546" s="0">
        <v>0.91232582309249244</v>
      </c>
    </row>
    <row r="2547">
      <c r="A2547" s="3">
        <v>43572.041666666664</v>
      </c>
      <c r="B2547" s="0">
        <v>0</v>
      </c>
      <c r="C2547" s="0">
        <v>0.98319332639946522</v>
      </c>
    </row>
    <row r="2548">
      <c r="A2548" s="3">
        <v>43572.083333333336</v>
      </c>
      <c r="B2548" s="0">
        <v>0</v>
      </c>
      <c r="C2548" s="0">
        <v>1.0008130750970383</v>
      </c>
    </row>
    <row r="2549">
      <c r="A2549" s="3">
        <v>43572.125</v>
      </c>
      <c r="B2549" s="0">
        <v>0</v>
      </c>
      <c r="C2549" s="0">
        <v>0.87802798077862798</v>
      </c>
    </row>
    <row r="2550">
      <c r="A2550" s="3">
        <v>43572.166666666664</v>
      </c>
      <c r="B2550" s="0">
        <v>0</v>
      </c>
      <c r="C2550" s="0">
        <v>1.2299990095421607</v>
      </c>
    </row>
    <row r="2551">
      <c r="A2551" s="3">
        <v>43572.208333333336</v>
      </c>
      <c r="B2551" s="0">
        <v>0</v>
      </c>
      <c r="C2551" s="0">
        <v>1.5477847917777567</v>
      </c>
    </row>
    <row r="2552">
      <c r="A2552" s="3">
        <v>43572.25</v>
      </c>
      <c r="B2552" s="0">
        <v>0</v>
      </c>
      <c r="C2552" s="0">
        <v>1.3820748688669175</v>
      </c>
    </row>
    <row r="2553">
      <c r="A2553" s="3">
        <v>43572.291666666664</v>
      </c>
      <c r="B2553" s="0">
        <v>0</v>
      </c>
      <c r="C2553" s="0">
        <v>0.17336702879811616</v>
      </c>
    </row>
    <row r="2554">
      <c r="A2554" s="3">
        <v>43572.333333333336</v>
      </c>
      <c r="B2554" s="0">
        <v>0.042673579366423076</v>
      </c>
      <c r="C2554" s="0">
        <v>0</v>
      </c>
    </row>
    <row r="2555">
      <c r="A2555" s="3">
        <v>43572.375</v>
      </c>
      <c r="B2555" s="0">
        <v>0.15148451319484932</v>
      </c>
      <c r="C2555" s="0">
        <v>0</v>
      </c>
    </row>
    <row r="2556">
      <c r="A2556" s="3">
        <v>43572.416666666664</v>
      </c>
      <c r="B2556" s="0">
        <v>0.3155973033439724</v>
      </c>
      <c r="C2556" s="0">
        <v>0</v>
      </c>
    </row>
    <row r="2557">
      <c r="A2557" s="3">
        <v>43572.458333333336</v>
      </c>
      <c r="B2557" s="0">
        <v>0.53981686666336515</v>
      </c>
      <c r="C2557" s="0">
        <v>0</v>
      </c>
    </row>
    <row r="2558">
      <c r="A2558" s="3">
        <v>43572.5</v>
      </c>
      <c r="B2558" s="0">
        <v>0.6866551088248366</v>
      </c>
      <c r="C2558" s="0">
        <v>0</v>
      </c>
    </row>
    <row r="2559">
      <c r="A2559" s="3">
        <v>43572.541666666664</v>
      </c>
      <c r="B2559" s="0">
        <v>0.85513857414717076</v>
      </c>
      <c r="C2559" s="0">
        <v>0</v>
      </c>
    </row>
    <row r="2560">
      <c r="A2560" s="3">
        <v>43572.583333333336</v>
      </c>
      <c r="B2560" s="0">
        <v>0.95144560466855355</v>
      </c>
      <c r="C2560" s="0">
        <v>0</v>
      </c>
    </row>
    <row r="2561">
      <c r="A2561" s="3">
        <v>43572.625</v>
      </c>
      <c r="B2561" s="0">
        <v>1</v>
      </c>
      <c r="C2561" s="0">
        <v>0</v>
      </c>
    </row>
    <row r="2562">
      <c r="A2562" s="3">
        <v>43572.666666666664</v>
      </c>
      <c r="B2562" s="0">
        <v>0</v>
      </c>
      <c r="C2562" s="0">
        <v>0</v>
      </c>
    </row>
    <row r="2563">
      <c r="A2563" s="3">
        <v>43572.708333333336</v>
      </c>
      <c r="B2563" s="0">
        <v>0.0054035454463304258</v>
      </c>
      <c r="C2563" s="0">
        <v>0</v>
      </c>
    </row>
    <row r="2564">
      <c r="A2564" s="3">
        <v>43572.75</v>
      </c>
      <c r="B2564" s="0">
        <v>0</v>
      </c>
      <c r="C2564" s="0">
        <v>0.35183035537437268</v>
      </c>
    </row>
    <row r="2565">
      <c r="A2565" s="3">
        <v>43572.791666666664</v>
      </c>
      <c r="B2565" s="0">
        <v>0</v>
      </c>
      <c r="C2565" s="0">
        <v>0.056367503863955726</v>
      </c>
    </row>
    <row r="2566">
      <c r="A2566" s="3">
        <v>43572.833333333336</v>
      </c>
      <c r="B2566" s="0">
        <v>0.089563720018409523</v>
      </c>
      <c r="C2566" s="0">
        <v>0</v>
      </c>
    </row>
    <row r="2567">
      <c r="A2567" s="3">
        <v>43572.875</v>
      </c>
      <c r="B2567" s="0">
        <v>0.20165495822783924</v>
      </c>
      <c r="C2567" s="0">
        <v>0</v>
      </c>
    </row>
    <row r="2568">
      <c r="A2568" s="3">
        <v>43572.916666666664</v>
      </c>
      <c r="B2568" s="0">
        <v>0.38253351150112669</v>
      </c>
      <c r="C2568" s="0">
        <v>0</v>
      </c>
    </row>
    <row r="2569">
      <c r="A2569" s="3">
        <v>43572.958333333336</v>
      </c>
      <c r="B2569" s="0">
        <v>0.66876721617818935</v>
      </c>
      <c r="C2569" s="0">
        <v>0</v>
      </c>
    </row>
    <row r="2570">
      <c r="A2570" s="3">
        <v>43573</v>
      </c>
      <c r="B2570" s="0">
        <v>1</v>
      </c>
      <c r="C2570" s="0">
        <v>0</v>
      </c>
    </row>
    <row r="2571">
      <c r="A2571" s="3">
        <v>43573.041666666664</v>
      </c>
      <c r="B2571" s="0">
        <v>0</v>
      </c>
      <c r="C2571" s="0">
        <v>0</v>
      </c>
    </row>
    <row r="2572">
      <c r="A2572" s="3">
        <v>43573.083333333336</v>
      </c>
      <c r="B2572" s="0">
        <v>0.5448578528165785</v>
      </c>
      <c r="C2572" s="0">
        <v>0</v>
      </c>
    </row>
    <row r="2573">
      <c r="A2573" s="3">
        <v>43573.125</v>
      </c>
      <c r="B2573" s="0">
        <v>1</v>
      </c>
      <c r="C2573" s="0">
        <v>0</v>
      </c>
    </row>
    <row r="2574">
      <c r="A2574" s="3">
        <v>43573.166666666664</v>
      </c>
      <c r="B2574" s="0">
        <v>0</v>
      </c>
      <c r="C2574" s="0">
        <v>0</v>
      </c>
    </row>
    <row r="2575">
      <c r="A2575" s="3">
        <v>43573.208333333336</v>
      </c>
      <c r="B2575" s="0">
        <v>0.63908928929611519</v>
      </c>
      <c r="C2575" s="0">
        <v>0</v>
      </c>
    </row>
    <row r="2576">
      <c r="A2576" s="3">
        <v>43573.25</v>
      </c>
      <c r="B2576" s="0">
        <v>1</v>
      </c>
      <c r="C2576" s="0">
        <v>0</v>
      </c>
    </row>
    <row r="2577">
      <c r="A2577" s="3">
        <v>43573.291666666664</v>
      </c>
      <c r="B2577" s="0">
        <v>0</v>
      </c>
      <c r="C2577" s="0">
        <v>0</v>
      </c>
    </row>
    <row r="2578">
      <c r="A2578" s="3">
        <v>43573.333333333336</v>
      </c>
      <c r="B2578" s="0">
        <v>0.80845812376106152</v>
      </c>
      <c r="C2578" s="0">
        <v>0</v>
      </c>
    </row>
    <row r="2579">
      <c r="A2579" s="3">
        <v>43573.375</v>
      </c>
      <c r="B2579" s="0">
        <v>1</v>
      </c>
      <c r="C2579" s="0">
        <v>0</v>
      </c>
    </row>
    <row r="2580">
      <c r="A2580" s="3">
        <v>43573.416666666664</v>
      </c>
      <c r="B2580" s="0">
        <v>0</v>
      </c>
      <c r="C2580" s="0">
        <v>0</v>
      </c>
    </row>
    <row r="2581">
      <c r="A2581" s="3">
        <v>43573.458333333336</v>
      </c>
      <c r="B2581" s="0">
        <v>0.87006473677783824</v>
      </c>
      <c r="C2581" s="0">
        <v>0</v>
      </c>
    </row>
    <row r="2582">
      <c r="A2582" s="3">
        <v>43573.5</v>
      </c>
      <c r="B2582" s="0">
        <v>1</v>
      </c>
      <c r="C2582" s="0">
        <v>0</v>
      </c>
    </row>
    <row r="2583">
      <c r="A2583" s="3">
        <v>43573.541666666664</v>
      </c>
      <c r="B2583" s="0">
        <v>0</v>
      </c>
      <c r="C2583" s="0">
        <v>0</v>
      </c>
    </row>
    <row r="2584">
      <c r="A2584" s="3">
        <v>43573.583333333336</v>
      </c>
      <c r="B2584" s="0">
        <v>0.85254033199805435</v>
      </c>
      <c r="C2584" s="0">
        <v>0</v>
      </c>
    </row>
    <row r="2585">
      <c r="A2585" s="3">
        <v>43573.625</v>
      </c>
      <c r="B2585" s="0">
        <v>1</v>
      </c>
      <c r="C2585" s="0">
        <v>0</v>
      </c>
    </row>
    <row r="2586">
      <c r="A2586" s="3">
        <v>43573.666666666664</v>
      </c>
      <c r="B2586" s="0">
        <v>0</v>
      </c>
      <c r="C2586" s="0">
        <v>0</v>
      </c>
    </row>
    <row r="2587">
      <c r="A2587" s="3">
        <v>43573.708333333336</v>
      </c>
      <c r="B2587" s="0">
        <v>0.67203560723523714</v>
      </c>
      <c r="C2587" s="0">
        <v>0</v>
      </c>
    </row>
    <row r="2588">
      <c r="A2588" s="3">
        <v>43573.75</v>
      </c>
      <c r="B2588" s="0">
        <v>1</v>
      </c>
      <c r="C2588" s="0">
        <v>0</v>
      </c>
    </row>
    <row r="2589">
      <c r="A2589" s="3">
        <v>43573.791666666664</v>
      </c>
      <c r="B2589" s="0">
        <v>0</v>
      </c>
      <c r="C2589" s="0">
        <v>0</v>
      </c>
    </row>
    <row r="2590">
      <c r="A2590" s="3">
        <v>43573.833333333336</v>
      </c>
      <c r="B2590" s="0">
        <v>0.6079941079330432</v>
      </c>
      <c r="C2590" s="0">
        <v>0</v>
      </c>
    </row>
    <row r="2591">
      <c r="A2591" s="3">
        <v>43573.875</v>
      </c>
      <c r="B2591" s="0">
        <v>1</v>
      </c>
      <c r="C2591" s="0">
        <v>0</v>
      </c>
    </row>
    <row r="2592">
      <c r="A2592" s="3">
        <v>43573.916666666664</v>
      </c>
      <c r="B2592" s="0">
        <v>0</v>
      </c>
      <c r="C2592" s="0">
        <v>0</v>
      </c>
    </row>
    <row r="2593">
      <c r="A2593" s="3">
        <v>43573.958333333336</v>
      </c>
      <c r="B2593" s="0">
        <v>0.6824718186173131</v>
      </c>
      <c r="C2593" s="0">
        <v>0</v>
      </c>
    </row>
    <row r="2594">
      <c r="A2594" s="3">
        <v>43574</v>
      </c>
      <c r="B2594" s="0">
        <v>1</v>
      </c>
      <c r="C2594" s="0">
        <v>0</v>
      </c>
    </row>
    <row r="2595">
      <c r="A2595" s="3">
        <v>43574.041666666664</v>
      </c>
      <c r="B2595" s="0">
        <v>0</v>
      </c>
      <c r="C2595" s="0">
        <v>0</v>
      </c>
    </row>
    <row r="2596">
      <c r="A2596" s="3">
        <v>43574.083333333336</v>
      </c>
      <c r="B2596" s="0">
        <v>0.696723304208692</v>
      </c>
      <c r="C2596" s="0">
        <v>0</v>
      </c>
    </row>
    <row r="2597">
      <c r="A2597" s="3">
        <v>43574.125</v>
      </c>
      <c r="B2597" s="0">
        <v>1</v>
      </c>
      <c r="C2597" s="0">
        <v>0</v>
      </c>
    </row>
    <row r="2598">
      <c r="A2598" s="3">
        <v>43574.166666666664</v>
      </c>
      <c r="B2598" s="0">
        <v>0</v>
      </c>
      <c r="C2598" s="0">
        <v>0</v>
      </c>
    </row>
    <row r="2599">
      <c r="A2599" s="3">
        <v>43574.208333333336</v>
      </c>
      <c r="B2599" s="0">
        <v>0.67056724615231778</v>
      </c>
      <c r="C2599" s="0">
        <v>0</v>
      </c>
    </row>
    <row r="2600">
      <c r="A2600" s="3">
        <v>43574.25</v>
      </c>
      <c r="B2600" s="0">
        <v>1</v>
      </c>
      <c r="C2600" s="0">
        <v>0</v>
      </c>
    </row>
    <row r="2601">
      <c r="A2601" s="3">
        <v>43574.291666666664</v>
      </c>
      <c r="B2601" s="0">
        <v>0</v>
      </c>
      <c r="C2601" s="0">
        <v>0</v>
      </c>
    </row>
    <row r="2602">
      <c r="A2602" s="3">
        <v>43574.333333333336</v>
      </c>
      <c r="B2602" s="0">
        <v>0.80704540432780703</v>
      </c>
      <c r="C2602" s="0">
        <v>0</v>
      </c>
    </row>
    <row r="2603">
      <c r="A2603" s="3">
        <v>43574.375</v>
      </c>
      <c r="B2603" s="0">
        <v>1</v>
      </c>
      <c r="C2603" s="0">
        <v>0</v>
      </c>
    </row>
    <row r="2604">
      <c r="A2604" s="3">
        <v>43574.416666666664</v>
      </c>
      <c r="B2604" s="0">
        <v>0</v>
      </c>
      <c r="C2604" s="0">
        <v>0</v>
      </c>
    </row>
    <row r="2605">
      <c r="A2605" s="3">
        <v>43574.458333333336</v>
      </c>
      <c r="B2605" s="0">
        <v>0.91015410641800742</v>
      </c>
      <c r="C2605" s="0">
        <v>0</v>
      </c>
    </row>
    <row r="2606">
      <c r="A2606" s="3">
        <v>43574.5</v>
      </c>
      <c r="B2606" s="0">
        <v>1</v>
      </c>
      <c r="C2606" s="0">
        <v>0</v>
      </c>
    </row>
    <row r="2607">
      <c r="A2607" s="3">
        <v>43574.541666666664</v>
      </c>
      <c r="B2607" s="0">
        <v>0</v>
      </c>
      <c r="C2607" s="0">
        <v>0</v>
      </c>
    </row>
    <row r="2608">
      <c r="A2608" s="3">
        <v>43574.583333333336</v>
      </c>
      <c r="B2608" s="0">
        <v>0.78923331264351526</v>
      </c>
      <c r="C2608" s="0">
        <v>0</v>
      </c>
    </row>
    <row r="2609">
      <c r="A2609" s="3">
        <v>43574.625</v>
      </c>
      <c r="B2609" s="0">
        <v>1</v>
      </c>
      <c r="C2609" s="0">
        <v>0</v>
      </c>
    </row>
    <row r="2610">
      <c r="A2610" s="3">
        <v>43574.666666666664</v>
      </c>
      <c r="B2610" s="0">
        <v>0</v>
      </c>
      <c r="C2610" s="0">
        <v>0</v>
      </c>
    </row>
    <row r="2611">
      <c r="A2611" s="3">
        <v>43574.708333333336</v>
      </c>
      <c r="B2611" s="0">
        <v>0.64877745067136205</v>
      </c>
      <c r="C2611" s="0">
        <v>0</v>
      </c>
    </row>
    <row r="2612">
      <c r="A2612" s="3">
        <v>43574.75</v>
      </c>
      <c r="B2612" s="0">
        <v>1</v>
      </c>
      <c r="C2612" s="0">
        <v>0</v>
      </c>
    </row>
    <row r="2613">
      <c r="A2613" s="3">
        <v>43574.791666666664</v>
      </c>
      <c r="B2613" s="0">
        <v>0</v>
      </c>
      <c r="C2613" s="0">
        <v>0</v>
      </c>
    </row>
    <row r="2614">
      <c r="A2614" s="3">
        <v>43574.833333333336</v>
      </c>
      <c r="B2614" s="0">
        <v>0.63244347225949316</v>
      </c>
      <c r="C2614" s="0">
        <v>0</v>
      </c>
    </row>
    <row r="2615">
      <c r="A2615" s="3">
        <v>43574.875</v>
      </c>
      <c r="B2615" s="0">
        <v>1</v>
      </c>
      <c r="C2615" s="0">
        <v>0</v>
      </c>
    </row>
    <row r="2616">
      <c r="A2616" s="3">
        <v>43574.916666666664</v>
      </c>
      <c r="B2616" s="0">
        <v>0</v>
      </c>
      <c r="C2616" s="0">
        <v>0</v>
      </c>
    </row>
    <row r="2617">
      <c r="A2617" s="3">
        <v>43574.958333333336</v>
      </c>
      <c r="B2617" s="0">
        <v>0.65991248901709043</v>
      </c>
      <c r="C2617" s="0">
        <v>0</v>
      </c>
    </row>
    <row r="2618">
      <c r="A2618" s="3">
        <v>43575</v>
      </c>
      <c r="B2618" s="0">
        <v>1</v>
      </c>
      <c r="C2618" s="0">
        <v>0</v>
      </c>
    </row>
    <row r="2619">
      <c r="A2619" s="3">
        <v>43575.041666666664</v>
      </c>
      <c r="B2619" s="0">
        <v>0</v>
      </c>
      <c r="C2619" s="0">
        <v>0</v>
      </c>
    </row>
    <row r="2620">
      <c r="A2620" s="3">
        <v>43575.083333333336</v>
      </c>
      <c r="B2620" s="0">
        <v>0.68797205481576562</v>
      </c>
      <c r="C2620" s="0">
        <v>0</v>
      </c>
    </row>
    <row r="2621">
      <c r="A2621" s="3">
        <v>43575.125</v>
      </c>
      <c r="B2621" s="0">
        <v>1</v>
      </c>
      <c r="C2621" s="0">
        <v>0</v>
      </c>
    </row>
    <row r="2622">
      <c r="A2622" s="3">
        <v>43575.166666666664</v>
      </c>
      <c r="B2622" s="0">
        <v>0</v>
      </c>
      <c r="C2622" s="0">
        <v>0</v>
      </c>
    </row>
    <row r="2623">
      <c r="A2623" s="3">
        <v>43575.208333333336</v>
      </c>
      <c r="B2623" s="0">
        <v>0.6791768004907609</v>
      </c>
      <c r="C2623" s="0">
        <v>0</v>
      </c>
    </row>
    <row r="2624">
      <c r="A2624" s="3">
        <v>43575.25</v>
      </c>
      <c r="B2624" s="0">
        <v>1</v>
      </c>
      <c r="C2624" s="0">
        <v>0</v>
      </c>
    </row>
    <row r="2625">
      <c r="A2625" s="3">
        <v>43575.291666666664</v>
      </c>
      <c r="B2625" s="0">
        <v>0</v>
      </c>
      <c r="C2625" s="0">
        <v>0</v>
      </c>
    </row>
    <row r="2626">
      <c r="A2626" s="3">
        <v>43575.333333333336</v>
      </c>
      <c r="B2626" s="0">
        <v>0.6875670577587184</v>
      </c>
      <c r="C2626" s="0">
        <v>0</v>
      </c>
    </row>
    <row r="2627">
      <c r="A2627" s="3">
        <v>43575.375</v>
      </c>
      <c r="B2627" s="0">
        <v>1</v>
      </c>
      <c r="C2627" s="0">
        <v>0</v>
      </c>
    </row>
    <row r="2628">
      <c r="A2628" s="3">
        <v>43575.416666666664</v>
      </c>
      <c r="B2628" s="0">
        <v>0</v>
      </c>
      <c r="C2628" s="0">
        <v>0</v>
      </c>
    </row>
    <row r="2629">
      <c r="A2629" s="3">
        <v>43575.458333333336</v>
      </c>
      <c r="B2629" s="0">
        <v>0.71860725147745352</v>
      </c>
      <c r="C2629" s="0">
        <v>0</v>
      </c>
    </row>
    <row r="2630">
      <c r="A2630" s="3">
        <v>43575.5</v>
      </c>
      <c r="B2630" s="0">
        <v>1</v>
      </c>
      <c r="C2630" s="0">
        <v>0</v>
      </c>
    </row>
    <row r="2631">
      <c r="A2631" s="3">
        <v>43575.541666666664</v>
      </c>
      <c r="B2631" s="0">
        <v>0</v>
      </c>
      <c r="C2631" s="0">
        <v>0</v>
      </c>
    </row>
    <row r="2632">
      <c r="A2632" s="3">
        <v>43575.583333333336</v>
      </c>
      <c r="B2632" s="0">
        <v>0.73557664396169886</v>
      </c>
      <c r="C2632" s="0">
        <v>0</v>
      </c>
    </row>
    <row r="2633">
      <c r="A2633" s="3">
        <v>43575.625</v>
      </c>
      <c r="B2633" s="0">
        <v>1</v>
      </c>
      <c r="C2633" s="0">
        <v>0</v>
      </c>
    </row>
    <row r="2634">
      <c r="A2634" s="3">
        <v>43575.666666666664</v>
      </c>
      <c r="B2634" s="0">
        <v>0</v>
      </c>
      <c r="C2634" s="0">
        <v>0</v>
      </c>
    </row>
    <row r="2635">
      <c r="A2635" s="3">
        <v>43575.708333333336</v>
      </c>
      <c r="B2635" s="0">
        <v>0.6568292151669658</v>
      </c>
      <c r="C2635" s="0">
        <v>0</v>
      </c>
    </row>
    <row r="2636">
      <c r="A2636" s="3">
        <v>43575.75</v>
      </c>
      <c r="B2636" s="0">
        <v>1</v>
      </c>
      <c r="C2636" s="0">
        <v>0</v>
      </c>
    </row>
    <row r="2637">
      <c r="A2637" s="3">
        <v>43575.791666666664</v>
      </c>
      <c r="B2637" s="0">
        <v>0</v>
      </c>
      <c r="C2637" s="0">
        <v>0</v>
      </c>
    </row>
    <row r="2638">
      <c r="A2638" s="3">
        <v>43575.833333333336</v>
      </c>
      <c r="B2638" s="0">
        <v>0.59949229607124876</v>
      </c>
      <c r="C2638" s="0">
        <v>0</v>
      </c>
    </row>
    <row r="2639">
      <c r="A2639" s="3">
        <v>43575.875</v>
      </c>
      <c r="B2639" s="0">
        <v>1</v>
      </c>
      <c r="C2639" s="0">
        <v>0</v>
      </c>
    </row>
    <row r="2640">
      <c r="A2640" s="3">
        <v>43575.916666666664</v>
      </c>
      <c r="B2640" s="0">
        <v>0</v>
      </c>
      <c r="C2640" s="0">
        <v>0</v>
      </c>
    </row>
    <row r="2641">
      <c r="A2641" s="3">
        <v>43575.958333333336</v>
      </c>
      <c r="B2641" s="0">
        <v>0.70011762814552847</v>
      </c>
      <c r="C2641" s="0">
        <v>0</v>
      </c>
    </row>
    <row r="2642">
      <c r="A2642" s="3">
        <v>43576</v>
      </c>
      <c r="B2642" s="0">
        <v>1</v>
      </c>
      <c r="C2642" s="0">
        <v>0</v>
      </c>
    </row>
    <row r="2643">
      <c r="A2643" s="3">
        <v>43576.041666666664</v>
      </c>
      <c r="B2643" s="0">
        <v>0</v>
      </c>
      <c r="C2643" s="0">
        <v>0</v>
      </c>
    </row>
    <row r="2644">
      <c r="A2644" s="3">
        <v>43576.083333333336</v>
      </c>
      <c r="B2644" s="0">
        <v>0.70343016737585362</v>
      </c>
      <c r="C2644" s="0">
        <v>0</v>
      </c>
    </row>
    <row r="2645">
      <c r="A2645" s="3">
        <v>43576.125</v>
      </c>
      <c r="B2645" s="0">
        <v>1</v>
      </c>
      <c r="C2645" s="0">
        <v>0</v>
      </c>
    </row>
    <row r="2646">
      <c r="A2646" s="3">
        <v>43576.166666666664</v>
      </c>
      <c r="B2646" s="0">
        <v>0</v>
      </c>
      <c r="C2646" s="0">
        <v>0</v>
      </c>
    </row>
    <row r="2647">
      <c r="A2647" s="3">
        <v>43576.208333333336</v>
      </c>
      <c r="B2647" s="0">
        <v>0.62850992308356746</v>
      </c>
      <c r="C2647" s="0">
        <v>0</v>
      </c>
    </row>
    <row r="2648">
      <c r="A2648" s="3">
        <v>43576.25</v>
      </c>
      <c r="B2648" s="0">
        <v>1</v>
      </c>
      <c r="C2648" s="0">
        <v>0</v>
      </c>
    </row>
    <row r="2649">
      <c r="A2649" s="3">
        <v>43576.291666666664</v>
      </c>
      <c r="B2649" s="0">
        <v>0</v>
      </c>
      <c r="C2649" s="0">
        <v>0</v>
      </c>
    </row>
    <row r="2650">
      <c r="A2650" s="3">
        <v>43576.333333333336</v>
      </c>
      <c r="B2650" s="0">
        <v>0.73634596316776746</v>
      </c>
      <c r="C2650" s="0">
        <v>0</v>
      </c>
    </row>
    <row r="2651">
      <c r="A2651" s="3">
        <v>43576.375</v>
      </c>
      <c r="B2651" s="0">
        <v>1</v>
      </c>
      <c r="C2651" s="0">
        <v>0</v>
      </c>
    </row>
    <row r="2652">
      <c r="A2652" s="3">
        <v>43576.416666666664</v>
      </c>
      <c r="B2652" s="0">
        <v>0</v>
      </c>
      <c r="C2652" s="0">
        <v>0</v>
      </c>
    </row>
    <row r="2653">
      <c r="A2653" s="3">
        <v>43576.458333333336</v>
      </c>
      <c r="B2653" s="0">
        <v>0.67964144135880311</v>
      </c>
      <c r="C2653" s="0">
        <v>0</v>
      </c>
    </row>
    <row r="2654">
      <c r="A2654" s="3">
        <v>43576.5</v>
      </c>
      <c r="B2654" s="0">
        <v>1</v>
      </c>
      <c r="C2654" s="0">
        <v>0</v>
      </c>
    </row>
    <row r="2655">
      <c r="A2655" s="3">
        <v>43576.541666666664</v>
      </c>
      <c r="B2655" s="0">
        <v>0</v>
      </c>
      <c r="C2655" s="0">
        <v>0</v>
      </c>
    </row>
    <row r="2656">
      <c r="A2656" s="3">
        <v>43576.583333333336</v>
      </c>
      <c r="B2656" s="0">
        <v>0.70620791044156905</v>
      </c>
      <c r="C2656" s="0">
        <v>0</v>
      </c>
    </row>
    <row r="2657">
      <c r="A2657" s="3">
        <v>43576.625</v>
      </c>
      <c r="B2657" s="0">
        <v>1</v>
      </c>
      <c r="C2657" s="0">
        <v>0</v>
      </c>
    </row>
    <row r="2658">
      <c r="A2658" s="3">
        <v>43576.666666666664</v>
      </c>
      <c r="B2658" s="0">
        <v>0</v>
      </c>
      <c r="C2658" s="0">
        <v>0</v>
      </c>
    </row>
    <row r="2659">
      <c r="A2659" s="3">
        <v>43576.708333333336</v>
      </c>
      <c r="B2659" s="0">
        <v>0.67149008227518925</v>
      </c>
      <c r="C2659" s="0">
        <v>0</v>
      </c>
    </row>
    <row r="2660">
      <c r="A2660" s="3">
        <v>43576.75</v>
      </c>
      <c r="B2660" s="0">
        <v>1</v>
      </c>
      <c r="C2660" s="0">
        <v>0</v>
      </c>
    </row>
    <row r="2661">
      <c r="A2661" s="3">
        <v>43576.791666666664</v>
      </c>
      <c r="B2661" s="0">
        <v>0</v>
      </c>
      <c r="C2661" s="0">
        <v>0</v>
      </c>
    </row>
    <row r="2662">
      <c r="A2662" s="3">
        <v>43576.833333333336</v>
      </c>
      <c r="B2662" s="0">
        <v>0.65737858159689777</v>
      </c>
      <c r="C2662" s="0">
        <v>0</v>
      </c>
    </row>
    <row r="2663">
      <c r="A2663" s="3">
        <v>43576.875</v>
      </c>
      <c r="B2663" s="0">
        <v>1</v>
      </c>
      <c r="C2663" s="0">
        <v>0</v>
      </c>
    </row>
    <row r="2664">
      <c r="A2664" s="3">
        <v>43576.916666666664</v>
      </c>
      <c r="B2664" s="0">
        <v>0</v>
      </c>
      <c r="C2664" s="0">
        <v>0</v>
      </c>
    </row>
    <row r="2665">
      <c r="A2665" s="3">
        <v>43576.958333333336</v>
      </c>
      <c r="B2665" s="0">
        <v>0.68967488274836553</v>
      </c>
      <c r="C2665" s="0">
        <v>0</v>
      </c>
    </row>
    <row r="2666">
      <c r="A2666" s="3">
        <v>43577</v>
      </c>
      <c r="B2666" s="0">
        <v>1</v>
      </c>
      <c r="C2666" s="0">
        <v>0</v>
      </c>
    </row>
    <row r="2667">
      <c r="A2667" s="3">
        <v>43577.041666666664</v>
      </c>
      <c r="B2667" s="0">
        <v>0</v>
      </c>
      <c r="C2667" s="0">
        <v>0</v>
      </c>
    </row>
    <row r="2668">
      <c r="A2668" s="3">
        <v>43577.083333333336</v>
      </c>
      <c r="B2668" s="0">
        <v>0.71783849437449609</v>
      </c>
      <c r="C2668" s="0">
        <v>0</v>
      </c>
    </row>
    <row r="2669">
      <c r="A2669" s="3">
        <v>43577.125</v>
      </c>
      <c r="B2669" s="0">
        <v>1</v>
      </c>
      <c r="C2669" s="0">
        <v>0</v>
      </c>
    </row>
    <row r="2670">
      <c r="A2670" s="3">
        <v>43577.166666666664</v>
      </c>
      <c r="B2670" s="0">
        <v>0</v>
      </c>
      <c r="C2670" s="0">
        <v>0</v>
      </c>
    </row>
    <row r="2671">
      <c r="A2671" s="3">
        <v>43577.208333333336</v>
      </c>
      <c r="B2671" s="0">
        <v>0.66784689612710668</v>
      </c>
      <c r="C2671" s="0">
        <v>0</v>
      </c>
    </row>
    <row r="2672">
      <c r="A2672" s="3">
        <v>43577.25</v>
      </c>
      <c r="B2672" s="0">
        <v>1</v>
      </c>
      <c r="C2672" s="0">
        <v>0</v>
      </c>
    </row>
    <row r="2673">
      <c r="A2673" s="3">
        <v>43577.291666666664</v>
      </c>
      <c r="B2673" s="0">
        <v>0</v>
      </c>
      <c r="C2673" s="0">
        <v>0</v>
      </c>
    </row>
    <row r="2674">
      <c r="A2674" s="3">
        <v>43577.333333333336</v>
      </c>
      <c r="B2674" s="0">
        <v>0.82153215783228817</v>
      </c>
      <c r="C2674" s="0">
        <v>0</v>
      </c>
    </row>
    <row r="2675">
      <c r="A2675" s="3">
        <v>43577.375</v>
      </c>
      <c r="B2675" s="0">
        <v>1</v>
      </c>
      <c r="C2675" s="0">
        <v>0</v>
      </c>
    </row>
    <row r="2676">
      <c r="A2676" s="3">
        <v>43577.416666666664</v>
      </c>
      <c r="B2676" s="0">
        <v>0</v>
      </c>
      <c r="C2676" s="0">
        <v>0</v>
      </c>
    </row>
    <row r="2677">
      <c r="A2677" s="3">
        <v>43577.458333333336</v>
      </c>
      <c r="B2677" s="0">
        <v>0.83059741953115396</v>
      </c>
      <c r="C2677" s="0">
        <v>0</v>
      </c>
    </row>
    <row r="2678">
      <c r="A2678" s="3">
        <v>43577.5</v>
      </c>
      <c r="B2678" s="0">
        <v>1</v>
      </c>
      <c r="C2678" s="0">
        <v>0</v>
      </c>
    </row>
    <row r="2679">
      <c r="A2679" s="3">
        <v>43577.541666666664</v>
      </c>
      <c r="B2679" s="0">
        <v>0</v>
      </c>
      <c r="C2679" s="0">
        <v>0</v>
      </c>
    </row>
    <row r="2680">
      <c r="A2680" s="3">
        <v>43577.583333333336</v>
      </c>
      <c r="B2680" s="0">
        <v>0.17155081954978024</v>
      </c>
      <c r="C2680" s="0">
        <v>0</v>
      </c>
    </row>
    <row r="2681">
      <c r="A2681" s="3">
        <v>43577.625</v>
      </c>
      <c r="B2681" s="0">
        <v>0.23181412069504348</v>
      </c>
      <c r="C2681" s="0">
        <v>0</v>
      </c>
    </row>
    <row r="2682">
      <c r="A2682" s="3">
        <v>43577.666666666664</v>
      </c>
      <c r="B2682" s="0">
        <v>0.17472248165029838</v>
      </c>
      <c r="C2682" s="0">
        <v>0</v>
      </c>
    </row>
    <row r="2683">
      <c r="A2683" s="3">
        <v>43577.708333333336</v>
      </c>
      <c r="B2683" s="0">
        <v>0.19706549088316486</v>
      </c>
      <c r="C2683" s="0">
        <v>0</v>
      </c>
    </row>
    <row r="2684">
      <c r="A2684" s="3">
        <v>43577.75</v>
      </c>
      <c r="B2684" s="0">
        <v>0.2400532638394598</v>
      </c>
      <c r="C2684" s="0">
        <v>0</v>
      </c>
    </row>
    <row r="2685">
      <c r="A2685" s="3">
        <v>43577.791666666664</v>
      </c>
      <c r="B2685" s="0">
        <v>0.4317770190725238</v>
      </c>
      <c r="C2685" s="0">
        <v>0</v>
      </c>
    </row>
    <row r="2686">
      <c r="A2686" s="3">
        <v>43577.833333333336</v>
      </c>
      <c r="B2686" s="0">
        <v>0.650357698621707</v>
      </c>
      <c r="C2686" s="0">
        <v>0</v>
      </c>
    </row>
    <row r="2687">
      <c r="A2687" s="3">
        <v>43577.875</v>
      </c>
      <c r="B2687" s="0">
        <v>0.95791699223114568</v>
      </c>
      <c r="C2687" s="0">
        <v>0</v>
      </c>
    </row>
    <row r="2688">
      <c r="A2688" s="3">
        <v>43577.916666666664</v>
      </c>
      <c r="B2688" s="0">
        <v>1</v>
      </c>
      <c r="C2688" s="0">
        <v>0</v>
      </c>
    </row>
    <row r="2689">
      <c r="A2689" s="3">
        <v>43577.958333333336</v>
      </c>
      <c r="B2689" s="0">
        <v>0</v>
      </c>
      <c r="C2689" s="0">
        <v>0</v>
      </c>
    </row>
    <row r="2690">
      <c r="A2690" s="3">
        <v>43578</v>
      </c>
      <c r="B2690" s="0">
        <v>0.53928988212576801</v>
      </c>
      <c r="C2690" s="0">
        <v>0</v>
      </c>
    </row>
    <row r="2691">
      <c r="A2691" s="3">
        <v>43578.041666666664</v>
      </c>
      <c r="B2691" s="0">
        <v>1</v>
      </c>
      <c r="C2691" s="0">
        <v>0</v>
      </c>
    </row>
    <row r="2692">
      <c r="A2692" s="3">
        <v>43578.083333333336</v>
      </c>
      <c r="B2692" s="0">
        <v>0</v>
      </c>
      <c r="C2692" s="0">
        <v>0</v>
      </c>
    </row>
    <row r="2693">
      <c r="A2693" s="3">
        <v>43578.125</v>
      </c>
      <c r="B2693" s="0">
        <v>0.68096230085208842</v>
      </c>
      <c r="C2693" s="0">
        <v>0</v>
      </c>
    </row>
    <row r="2694">
      <c r="A2694" s="3">
        <v>43578.166666666664</v>
      </c>
      <c r="B2694" s="0">
        <v>1</v>
      </c>
      <c r="C2694" s="0">
        <v>0</v>
      </c>
    </row>
    <row r="2695">
      <c r="A2695" s="3">
        <v>43578.208333333336</v>
      </c>
      <c r="B2695" s="0">
        <v>0</v>
      </c>
      <c r="C2695" s="0">
        <v>0</v>
      </c>
    </row>
    <row r="2696">
      <c r="A2696" s="3">
        <v>43578.25</v>
      </c>
      <c r="B2696" s="0">
        <v>0.66425228945089543</v>
      </c>
      <c r="C2696" s="0">
        <v>0</v>
      </c>
    </row>
    <row r="2697">
      <c r="A2697" s="3">
        <v>43578.291666666664</v>
      </c>
      <c r="B2697" s="0">
        <v>1</v>
      </c>
      <c r="C2697" s="0">
        <v>0</v>
      </c>
    </row>
    <row r="2698">
      <c r="A2698" s="3">
        <v>43578.333333333336</v>
      </c>
      <c r="B2698" s="0">
        <v>0</v>
      </c>
      <c r="C2698" s="0">
        <v>0</v>
      </c>
    </row>
    <row r="2699">
      <c r="A2699" s="3">
        <v>43578.375</v>
      </c>
      <c r="B2699" s="0">
        <v>0.70430448589638084</v>
      </c>
      <c r="C2699" s="0">
        <v>0</v>
      </c>
    </row>
    <row r="2700">
      <c r="A2700" s="3">
        <v>43578.416666666664</v>
      </c>
      <c r="B2700" s="0">
        <v>1</v>
      </c>
      <c r="C2700" s="0">
        <v>0</v>
      </c>
    </row>
    <row r="2701">
      <c r="A2701" s="3">
        <v>43578.458333333336</v>
      </c>
      <c r="B2701" s="0">
        <v>0</v>
      </c>
      <c r="C2701" s="0">
        <v>0</v>
      </c>
    </row>
    <row r="2702">
      <c r="A2702" s="3">
        <v>43578.5</v>
      </c>
      <c r="B2702" s="0">
        <v>0.75588939165999225</v>
      </c>
      <c r="C2702" s="0">
        <v>0</v>
      </c>
    </row>
    <row r="2703">
      <c r="A2703" s="3">
        <v>43578.541666666664</v>
      </c>
      <c r="B2703" s="0">
        <v>1</v>
      </c>
      <c r="C2703" s="0">
        <v>0</v>
      </c>
    </row>
    <row r="2704">
      <c r="A2704" s="3">
        <v>43578.583333333336</v>
      </c>
      <c r="B2704" s="0">
        <v>0</v>
      </c>
      <c r="C2704" s="0">
        <v>0</v>
      </c>
    </row>
    <row r="2705">
      <c r="A2705" s="3">
        <v>43578.625</v>
      </c>
      <c r="B2705" s="0">
        <v>0.33967903461834315</v>
      </c>
      <c r="C2705" s="0">
        <v>0</v>
      </c>
    </row>
    <row r="2706">
      <c r="A2706" s="3">
        <v>43578.666666666664</v>
      </c>
      <c r="B2706" s="0">
        <v>0.45391072827927093</v>
      </c>
      <c r="C2706" s="0">
        <v>0</v>
      </c>
    </row>
    <row r="2707">
      <c r="A2707" s="3">
        <v>43578.708333333336</v>
      </c>
      <c r="B2707" s="0">
        <v>0.42490464191190175</v>
      </c>
      <c r="C2707" s="0">
        <v>0</v>
      </c>
    </row>
    <row r="2708">
      <c r="A2708" s="3">
        <v>43578.75</v>
      </c>
      <c r="B2708" s="0">
        <v>0.25130308231527315</v>
      </c>
      <c r="C2708" s="0">
        <v>0</v>
      </c>
    </row>
    <row r="2709">
      <c r="A2709" s="3">
        <v>43578.791666666664</v>
      </c>
      <c r="B2709" s="0">
        <v>0.10727293917326608</v>
      </c>
      <c r="C2709" s="0">
        <v>0</v>
      </c>
    </row>
    <row r="2710">
      <c r="A2710" s="3">
        <v>43578.833333333336</v>
      </c>
      <c r="B2710" s="0">
        <v>0</v>
      </c>
      <c r="C2710" s="0">
        <v>0.006679612100668586</v>
      </c>
    </row>
    <row r="2711">
      <c r="A2711" s="3">
        <v>43578.875</v>
      </c>
      <c r="B2711" s="0">
        <v>0.073675674779639586</v>
      </c>
      <c r="C2711" s="0">
        <v>0</v>
      </c>
    </row>
    <row r="2712">
      <c r="A2712" s="3">
        <v>43578.916666666664</v>
      </c>
      <c r="B2712" s="0">
        <v>0.65229569408319055</v>
      </c>
      <c r="C2712" s="0">
        <v>0</v>
      </c>
    </row>
    <row r="2713">
      <c r="A2713" s="3">
        <v>43578.958333333336</v>
      </c>
      <c r="B2713" s="0">
        <v>1</v>
      </c>
      <c r="C2713" s="0">
        <v>0</v>
      </c>
    </row>
    <row r="2714">
      <c r="A2714" s="3">
        <v>43579</v>
      </c>
      <c r="B2714" s="0">
        <v>0</v>
      </c>
      <c r="C2714" s="0">
        <v>0</v>
      </c>
    </row>
    <row r="2715">
      <c r="A2715" s="3">
        <v>43579.041666666664</v>
      </c>
      <c r="B2715" s="0">
        <v>0.58797620037772436</v>
      </c>
      <c r="C2715" s="0">
        <v>0</v>
      </c>
    </row>
    <row r="2716">
      <c r="A2716" s="3">
        <v>43579.083333333336</v>
      </c>
      <c r="B2716" s="0">
        <v>1</v>
      </c>
      <c r="C2716" s="0">
        <v>0</v>
      </c>
    </row>
    <row r="2717">
      <c r="A2717" s="3">
        <v>43579.125</v>
      </c>
      <c r="B2717" s="0">
        <v>0</v>
      </c>
      <c r="C2717" s="0">
        <v>0</v>
      </c>
    </row>
    <row r="2718">
      <c r="A2718" s="3">
        <v>43579.166666666664</v>
      </c>
      <c r="B2718" s="0">
        <v>0.52522596937153254</v>
      </c>
      <c r="C2718" s="0">
        <v>0</v>
      </c>
    </row>
    <row r="2719">
      <c r="A2719" s="3">
        <v>43579.208333333336</v>
      </c>
      <c r="B2719" s="0">
        <v>1</v>
      </c>
      <c r="C2719" s="0">
        <v>0</v>
      </c>
    </row>
    <row r="2720">
      <c r="A2720" s="3">
        <v>43579.25</v>
      </c>
      <c r="B2720" s="0">
        <v>0</v>
      </c>
      <c r="C2720" s="0">
        <v>0</v>
      </c>
    </row>
    <row r="2721">
      <c r="A2721" s="3">
        <v>43579.291666666664</v>
      </c>
      <c r="B2721" s="0">
        <v>0.10912250279999949</v>
      </c>
      <c r="C2721" s="0">
        <v>0</v>
      </c>
    </row>
    <row r="2722">
      <c r="A2722" s="3">
        <v>43579.333333333336</v>
      </c>
      <c r="B2722" s="0">
        <v>0.076609846348617422</v>
      </c>
      <c r="C2722" s="0">
        <v>0</v>
      </c>
    </row>
    <row r="2723">
      <c r="A2723" s="3">
        <v>43579.375</v>
      </c>
      <c r="B2723" s="0">
        <v>0</v>
      </c>
      <c r="C2723" s="0">
        <v>0.53642323123609403</v>
      </c>
    </row>
    <row r="2724">
      <c r="A2724" s="3">
        <v>43579.416666666664</v>
      </c>
      <c r="B2724" s="0">
        <v>0.12770891169704024</v>
      </c>
      <c r="C2724" s="0">
        <v>0</v>
      </c>
    </row>
    <row r="2725">
      <c r="A2725" s="3">
        <v>43579.458333333336</v>
      </c>
      <c r="B2725" s="0">
        <v>0.50166951007446592</v>
      </c>
      <c r="C2725" s="0">
        <v>0</v>
      </c>
    </row>
    <row r="2726">
      <c r="A2726" s="3">
        <v>43579.5</v>
      </c>
      <c r="B2726" s="0">
        <v>0.86533164678937124</v>
      </c>
      <c r="C2726" s="0">
        <v>0</v>
      </c>
    </row>
    <row r="2727">
      <c r="A2727" s="3">
        <v>43579.541666666664</v>
      </c>
      <c r="B2727" s="0">
        <v>1</v>
      </c>
      <c r="C2727" s="0">
        <v>0</v>
      </c>
    </row>
    <row r="2728">
      <c r="A2728" s="3">
        <v>43579.583333333336</v>
      </c>
      <c r="B2728" s="0">
        <v>0</v>
      </c>
      <c r="C2728" s="0">
        <v>0</v>
      </c>
    </row>
    <row r="2729">
      <c r="A2729" s="3">
        <v>43579.625</v>
      </c>
      <c r="B2729" s="0">
        <v>0.034397121745769726</v>
      </c>
      <c r="C2729" s="0">
        <v>0</v>
      </c>
    </row>
    <row r="2730">
      <c r="A2730" s="3">
        <v>43579.666666666664</v>
      </c>
      <c r="B2730" s="0">
        <v>0.014901534927938696</v>
      </c>
      <c r="C2730" s="0">
        <v>0</v>
      </c>
    </row>
    <row r="2731">
      <c r="A2731" s="3">
        <v>43579.708333333336</v>
      </c>
      <c r="B2731" s="0">
        <v>0</v>
      </c>
      <c r="C2731" s="0">
        <v>0.51790520927688011</v>
      </c>
    </row>
    <row r="2732">
      <c r="A2732" s="3">
        <v>43579.75</v>
      </c>
      <c r="B2732" s="0">
        <v>0</v>
      </c>
      <c r="C2732" s="0">
        <v>1.190866513298567</v>
      </c>
    </row>
    <row r="2733">
      <c r="A2733" s="3">
        <v>43579.791666666664</v>
      </c>
      <c r="B2733" s="0">
        <v>0</v>
      </c>
      <c r="C2733" s="0">
        <v>0.92190090455298979</v>
      </c>
    </row>
    <row r="2734">
      <c r="A2734" s="3">
        <v>43579.833333333336</v>
      </c>
      <c r="B2734" s="0">
        <v>0</v>
      </c>
      <c r="C2734" s="0">
        <v>0.13041117480295483</v>
      </c>
    </row>
    <row r="2735">
      <c r="A2735" s="3">
        <v>43579.875</v>
      </c>
      <c r="B2735" s="0">
        <v>0</v>
      </c>
      <c r="C2735" s="0">
        <v>1.2849619399947834</v>
      </c>
    </row>
    <row r="2736">
      <c r="A2736" s="3">
        <v>43579.916666666664</v>
      </c>
      <c r="B2736" s="0">
        <v>0</v>
      </c>
      <c r="C2736" s="0">
        <v>1.5437683199585335</v>
      </c>
    </row>
    <row r="2737">
      <c r="A2737" s="3">
        <v>43579.958333333336</v>
      </c>
      <c r="B2737" s="0">
        <v>0</v>
      </c>
      <c r="C2737" s="0">
        <v>1.3737003083430135</v>
      </c>
    </row>
    <row r="2738">
      <c r="A2738" s="3">
        <v>43580</v>
      </c>
      <c r="B2738" s="0">
        <v>0</v>
      </c>
      <c r="C2738" s="0">
        <v>0.98245736500985992</v>
      </c>
    </row>
    <row r="2739">
      <c r="A2739" s="3">
        <v>43580.041666666664</v>
      </c>
      <c r="B2739" s="0">
        <v>0</v>
      </c>
      <c r="C2739" s="0">
        <v>0.7421321959798034</v>
      </c>
    </row>
    <row r="2740">
      <c r="A2740" s="3">
        <v>43580.083333333336</v>
      </c>
      <c r="B2740" s="0">
        <v>0</v>
      </c>
      <c r="C2740" s="0">
        <v>0.93265806826644104</v>
      </c>
    </row>
    <row r="2741">
      <c r="A2741" s="3">
        <v>43580.125</v>
      </c>
      <c r="B2741" s="0">
        <v>0</v>
      </c>
      <c r="C2741" s="0">
        <v>0.72650271404966515</v>
      </c>
    </row>
    <row r="2742">
      <c r="A2742" s="3">
        <v>43580.166666666664</v>
      </c>
      <c r="B2742" s="0">
        <v>0</v>
      </c>
      <c r="C2742" s="0">
        <v>1.2059718871754233</v>
      </c>
    </row>
    <row r="2743">
      <c r="A2743" s="3">
        <v>43580.208333333336</v>
      </c>
      <c r="B2743" s="0">
        <v>0</v>
      </c>
      <c r="C2743" s="0">
        <v>1.3044162780609529</v>
      </c>
    </row>
    <row r="2744">
      <c r="A2744" s="3">
        <v>43580.25</v>
      </c>
      <c r="B2744" s="0">
        <v>0</v>
      </c>
      <c r="C2744" s="0">
        <v>0.86890792248129611</v>
      </c>
    </row>
    <row r="2745">
      <c r="A2745" s="3">
        <v>43580.291666666664</v>
      </c>
      <c r="B2745" s="0">
        <v>0</v>
      </c>
      <c r="C2745" s="0">
        <v>0.38058360398679869</v>
      </c>
    </row>
    <row r="2746">
      <c r="A2746" s="3">
        <v>43580.333333333336</v>
      </c>
      <c r="B2746" s="0">
        <v>0.07140986191416876</v>
      </c>
      <c r="C2746" s="0">
        <v>0</v>
      </c>
    </row>
    <row r="2747">
      <c r="A2747" s="3">
        <v>43580.375</v>
      </c>
      <c r="B2747" s="0">
        <v>0.19959818055944981</v>
      </c>
      <c r="C2747" s="0">
        <v>0</v>
      </c>
    </row>
    <row r="2748">
      <c r="A2748" s="3">
        <v>43580.416666666664</v>
      </c>
      <c r="B2748" s="0">
        <v>0.38881109840412748</v>
      </c>
      <c r="C2748" s="0">
        <v>0</v>
      </c>
    </row>
    <row r="2749">
      <c r="A2749" s="3">
        <v>43580.458333333336</v>
      </c>
      <c r="B2749" s="0">
        <v>0.61855130959212778</v>
      </c>
      <c r="C2749" s="0">
        <v>0</v>
      </c>
    </row>
    <row r="2750">
      <c r="A2750" s="3">
        <v>43580.5</v>
      </c>
      <c r="B2750" s="0">
        <v>0.8445639746807303</v>
      </c>
      <c r="C2750" s="0">
        <v>0</v>
      </c>
    </row>
    <row r="2751">
      <c r="A2751" s="3">
        <v>43580.541666666664</v>
      </c>
      <c r="B2751" s="0">
        <v>1</v>
      </c>
      <c r="C2751" s="0">
        <v>0</v>
      </c>
    </row>
    <row r="2752">
      <c r="A2752" s="3">
        <v>43580.583333333336</v>
      </c>
      <c r="B2752" s="0">
        <v>0</v>
      </c>
      <c r="C2752" s="0">
        <v>0</v>
      </c>
    </row>
    <row r="2753">
      <c r="A2753" s="3">
        <v>43580.625</v>
      </c>
      <c r="B2753" s="0">
        <v>0</v>
      </c>
      <c r="C2753" s="0">
        <v>0.23366318161524102</v>
      </c>
    </row>
    <row r="2754">
      <c r="A2754" s="3">
        <v>43580.666666666664</v>
      </c>
      <c r="B2754" s="0">
        <v>0</v>
      </c>
      <c r="C2754" s="0">
        <v>0.85180491576072725</v>
      </c>
    </row>
    <row r="2755">
      <c r="A2755" s="3">
        <v>43580.708333333336</v>
      </c>
      <c r="B2755" s="0">
        <v>0</v>
      </c>
      <c r="C2755" s="0">
        <v>0.98924721317969622</v>
      </c>
    </row>
    <row r="2756">
      <c r="A2756" s="3">
        <v>43580.75</v>
      </c>
      <c r="B2756" s="0">
        <v>0</v>
      </c>
      <c r="C2756" s="0">
        <v>1.3767631171872856</v>
      </c>
    </row>
    <row r="2757">
      <c r="A2757" s="3">
        <v>43580.791666666664</v>
      </c>
      <c r="B2757" s="0">
        <v>0</v>
      </c>
      <c r="C2757" s="0">
        <v>1.4757201479291548</v>
      </c>
    </row>
    <row r="2758">
      <c r="A2758" s="3">
        <v>43580.833333333336</v>
      </c>
      <c r="B2758" s="0">
        <v>0</v>
      </c>
      <c r="C2758" s="0">
        <v>1.3511105746409287</v>
      </c>
    </row>
    <row r="2759">
      <c r="A2759" s="3">
        <v>43580.875</v>
      </c>
      <c r="B2759" s="0">
        <v>0</v>
      </c>
      <c r="C2759" s="0">
        <v>1.5617874996364547</v>
      </c>
    </row>
    <row r="2760">
      <c r="A2760" s="3">
        <v>43580.916666666664</v>
      </c>
      <c r="B2760" s="0">
        <v>0</v>
      </c>
      <c r="C2760" s="0">
        <v>1.3312339633192742</v>
      </c>
    </row>
    <row r="2761">
      <c r="A2761" s="3">
        <v>43580.958333333336</v>
      </c>
      <c r="B2761" s="0">
        <v>0</v>
      </c>
      <c r="C2761" s="0">
        <v>1.053619346358553</v>
      </c>
    </row>
    <row r="2762">
      <c r="A2762" s="3">
        <v>43581</v>
      </c>
      <c r="B2762" s="0">
        <v>0</v>
      </c>
      <c r="C2762" s="0">
        <v>0.94438003788550928</v>
      </c>
    </row>
    <row r="2763">
      <c r="A2763" s="3">
        <v>43581.041666666664</v>
      </c>
      <c r="B2763" s="0">
        <v>0</v>
      </c>
      <c r="C2763" s="0">
        <v>0.94460575147185877</v>
      </c>
    </row>
    <row r="2764">
      <c r="A2764" s="3">
        <v>43581.083333333336</v>
      </c>
      <c r="B2764" s="0">
        <v>0</v>
      </c>
      <c r="C2764" s="0">
        <v>0.91406119257945384</v>
      </c>
    </row>
    <row r="2765">
      <c r="A2765" s="3">
        <v>43581.125</v>
      </c>
      <c r="B2765" s="0">
        <v>0</v>
      </c>
      <c r="C2765" s="0">
        <v>1.0932236443635883</v>
      </c>
    </row>
    <row r="2766">
      <c r="A2766" s="3">
        <v>43581.166666666664</v>
      </c>
      <c r="B2766" s="0">
        <v>0</v>
      </c>
      <c r="C2766" s="0">
        <v>1.2721089103186731</v>
      </c>
    </row>
    <row r="2767">
      <c r="A2767" s="3">
        <v>43581.208333333336</v>
      </c>
      <c r="B2767" s="0">
        <v>0</v>
      </c>
      <c r="C2767" s="0">
        <v>0.94900862504729</v>
      </c>
    </row>
    <row r="2768">
      <c r="A2768" s="3">
        <v>43581.25</v>
      </c>
      <c r="B2768" s="0">
        <v>0</v>
      </c>
      <c r="C2768" s="0">
        <v>0.27488228396135284</v>
      </c>
    </row>
    <row r="2769">
      <c r="A2769" s="3">
        <v>43581.291666666664</v>
      </c>
      <c r="B2769" s="0">
        <v>0</v>
      </c>
      <c r="C2769" s="0">
        <v>0.079282700715364363</v>
      </c>
    </row>
    <row r="2770">
      <c r="A2770" s="3">
        <v>43581.333333333336</v>
      </c>
      <c r="B2770" s="0">
        <v>0.017325196732377927</v>
      </c>
      <c r="C2770" s="0">
        <v>0</v>
      </c>
    </row>
    <row r="2771">
      <c r="A2771" s="3">
        <v>43581.375</v>
      </c>
      <c r="B2771" s="0">
        <v>0.02247121865411731</v>
      </c>
      <c r="C2771" s="0">
        <v>0</v>
      </c>
    </row>
    <row r="2772">
      <c r="A2772" s="3">
        <v>43581.416666666664</v>
      </c>
      <c r="B2772" s="0">
        <v>0.068532029232731856</v>
      </c>
      <c r="C2772" s="0">
        <v>0</v>
      </c>
    </row>
    <row r="2773">
      <c r="A2773" s="3">
        <v>43581.458333333336</v>
      </c>
      <c r="B2773" s="0">
        <v>0.25909776515001937</v>
      </c>
      <c r="C2773" s="0">
        <v>0</v>
      </c>
    </row>
    <row r="2774">
      <c r="A2774" s="3">
        <v>43581.5</v>
      </c>
      <c r="B2774" s="0">
        <v>0.45639336532596209</v>
      </c>
      <c r="C2774" s="0">
        <v>0</v>
      </c>
    </row>
    <row r="2775">
      <c r="A2775" s="3">
        <v>43581.541666666664</v>
      </c>
      <c r="B2775" s="0">
        <v>0.77783700459917005</v>
      </c>
      <c r="C2775" s="0">
        <v>0</v>
      </c>
    </row>
    <row r="2776">
      <c r="A2776" s="3">
        <v>43581.583333333336</v>
      </c>
      <c r="B2776" s="0">
        <v>1</v>
      </c>
      <c r="C2776" s="0">
        <v>0</v>
      </c>
    </row>
    <row r="2777">
      <c r="A2777" s="3">
        <v>43581.625</v>
      </c>
      <c r="B2777" s="0">
        <v>0</v>
      </c>
      <c r="C2777" s="0">
        <v>0</v>
      </c>
    </row>
    <row r="2778">
      <c r="A2778" s="3">
        <v>43581.666666666664</v>
      </c>
      <c r="B2778" s="0">
        <v>0.45946996487289848</v>
      </c>
      <c r="C2778" s="0">
        <v>0</v>
      </c>
    </row>
    <row r="2779">
      <c r="A2779" s="3">
        <v>43581.708333333336</v>
      </c>
      <c r="B2779" s="0">
        <v>0.83198755676601999</v>
      </c>
      <c r="C2779" s="0">
        <v>0</v>
      </c>
    </row>
    <row r="2780">
      <c r="A2780" s="3">
        <v>43581.75</v>
      </c>
      <c r="B2780" s="0">
        <v>1</v>
      </c>
      <c r="C2780" s="0">
        <v>0</v>
      </c>
    </row>
    <row r="2781">
      <c r="A2781" s="3">
        <v>43581.791666666664</v>
      </c>
      <c r="B2781" s="0">
        <v>0</v>
      </c>
      <c r="C2781" s="0">
        <v>0</v>
      </c>
    </row>
    <row r="2782">
      <c r="A2782" s="3">
        <v>43581.833333333336</v>
      </c>
      <c r="B2782" s="0">
        <v>0.1223014819353123</v>
      </c>
      <c r="C2782" s="0">
        <v>0</v>
      </c>
    </row>
    <row r="2783">
      <c r="A2783" s="3">
        <v>43581.875</v>
      </c>
      <c r="B2783" s="0">
        <v>0.33237553716769758</v>
      </c>
      <c r="C2783" s="0">
        <v>0</v>
      </c>
    </row>
    <row r="2784">
      <c r="A2784" s="3">
        <v>43581.916666666664</v>
      </c>
      <c r="B2784" s="0">
        <v>0.7253649280445511</v>
      </c>
      <c r="C2784" s="0">
        <v>0</v>
      </c>
    </row>
    <row r="2785">
      <c r="A2785" s="3">
        <v>43581.958333333336</v>
      </c>
      <c r="B2785" s="0">
        <v>1</v>
      </c>
      <c r="C2785" s="0">
        <v>0</v>
      </c>
    </row>
    <row r="2786">
      <c r="A2786" s="3">
        <v>43582</v>
      </c>
      <c r="B2786" s="0">
        <v>0</v>
      </c>
      <c r="C2786" s="0">
        <v>0</v>
      </c>
    </row>
    <row r="2787">
      <c r="A2787" s="3">
        <v>43582.041666666664</v>
      </c>
      <c r="B2787" s="0">
        <v>0.28167718893965327</v>
      </c>
      <c r="C2787" s="0">
        <v>0</v>
      </c>
    </row>
    <row r="2788">
      <c r="A2788" s="3">
        <v>43582.083333333336</v>
      </c>
      <c r="B2788" s="0">
        <v>0.55193546992949605</v>
      </c>
      <c r="C2788" s="0">
        <v>0</v>
      </c>
    </row>
    <row r="2789">
      <c r="A2789" s="3">
        <v>43582.125</v>
      </c>
      <c r="B2789" s="0">
        <v>0.85006078013896802</v>
      </c>
      <c r="C2789" s="0">
        <v>0</v>
      </c>
    </row>
    <row r="2790">
      <c r="A2790" s="3">
        <v>43582.166666666664</v>
      </c>
      <c r="B2790" s="0">
        <v>1</v>
      </c>
      <c r="C2790" s="0">
        <v>0</v>
      </c>
    </row>
    <row r="2791">
      <c r="A2791" s="3">
        <v>43582.208333333336</v>
      </c>
      <c r="B2791" s="0">
        <v>0</v>
      </c>
      <c r="C2791" s="0">
        <v>0</v>
      </c>
    </row>
    <row r="2792">
      <c r="A2792" s="3">
        <v>43582.25</v>
      </c>
      <c r="B2792" s="0">
        <v>0.40293020021624892</v>
      </c>
      <c r="C2792" s="0">
        <v>0</v>
      </c>
    </row>
    <row r="2793">
      <c r="A2793" s="3">
        <v>43582.291666666664</v>
      </c>
      <c r="B2793" s="0">
        <v>0.91490581831564544</v>
      </c>
      <c r="C2793" s="0">
        <v>0</v>
      </c>
    </row>
    <row r="2794">
      <c r="A2794" s="3">
        <v>43582.333333333336</v>
      </c>
      <c r="B2794" s="0">
        <v>1</v>
      </c>
      <c r="C2794" s="0">
        <v>0</v>
      </c>
    </row>
    <row r="2795">
      <c r="A2795" s="3">
        <v>43582.375</v>
      </c>
      <c r="B2795" s="0">
        <v>0</v>
      </c>
      <c r="C2795" s="0">
        <v>0</v>
      </c>
    </row>
    <row r="2796">
      <c r="A2796" s="3">
        <v>43582.416666666664</v>
      </c>
      <c r="B2796" s="0">
        <v>0.78778222926461372</v>
      </c>
      <c r="C2796" s="0">
        <v>0</v>
      </c>
    </row>
    <row r="2797">
      <c r="A2797" s="3">
        <v>43582.458333333336</v>
      </c>
      <c r="B2797" s="0">
        <v>1</v>
      </c>
      <c r="C2797" s="0">
        <v>0</v>
      </c>
    </row>
    <row r="2798">
      <c r="A2798" s="3">
        <v>43582.5</v>
      </c>
      <c r="B2798" s="0">
        <v>0</v>
      </c>
      <c r="C2798" s="0">
        <v>0</v>
      </c>
    </row>
    <row r="2799">
      <c r="A2799" s="3">
        <v>43582.541666666664</v>
      </c>
      <c r="B2799" s="0">
        <v>0.67318110580954504</v>
      </c>
      <c r="C2799" s="0">
        <v>0</v>
      </c>
    </row>
    <row r="2800">
      <c r="A2800" s="3">
        <v>43582.583333333336</v>
      </c>
      <c r="B2800" s="0">
        <v>1</v>
      </c>
      <c r="C2800" s="0">
        <v>0</v>
      </c>
    </row>
    <row r="2801">
      <c r="A2801" s="3">
        <v>43582.625</v>
      </c>
      <c r="B2801" s="0">
        <v>0</v>
      </c>
      <c r="C2801" s="0">
        <v>0</v>
      </c>
    </row>
    <row r="2802">
      <c r="A2802" s="3">
        <v>43582.666666666664</v>
      </c>
      <c r="B2802" s="0">
        <v>0.44814879082300074</v>
      </c>
      <c r="C2802" s="0">
        <v>0</v>
      </c>
    </row>
    <row r="2803">
      <c r="A2803" s="3">
        <v>43582.708333333336</v>
      </c>
      <c r="B2803" s="0">
        <v>0.88669309798760243</v>
      </c>
      <c r="C2803" s="0">
        <v>0</v>
      </c>
    </row>
    <row r="2804">
      <c r="A2804" s="3">
        <v>43582.75</v>
      </c>
      <c r="B2804" s="0">
        <v>1</v>
      </c>
      <c r="C2804" s="0">
        <v>0</v>
      </c>
    </row>
    <row r="2805">
      <c r="A2805" s="3">
        <v>43582.791666666664</v>
      </c>
      <c r="B2805" s="0">
        <v>0</v>
      </c>
      <c r="C2805" s="0">
        <v>0</v>
      </c>
    </row>
    <row r="2806">
      <c r="A2806" s="3">
        <v>43582.833333333336</v>
      </c>
      <c r="B2806" s="0">
        <v>0.28087901939252152</v>
      </c>
      <c r="C2806" s="0">
        <v>0</v>
      </c>
    </row>
    <row r="2807">
      <c r="A2807" s="3">
        <v>43582.875</v>
      </c>
      <c r="B2807" s="0">
        <v>0.55893340755189025</v>
      </c>
      <c r="C2807" s="0">
        <v>0</v>
      </c>
    </row>
    <row r="2808">
      <c r="A2808" s="3">
        <v>43582.916666666664</v>
      </c>
      <c r="B2808" s="0">
        <v>0.8131299372531493</v>
      </c>
      <c r="C2808" s="0">
        <v>0</v>
      </c>
    </row>
    <row r="2809">
      <c r="A2809" s="3">
        <v>43582.958333333336</v>
      </c>
      <c r="B2809" s="0">
        <v>1</v>
      </c>
      <c r="C2809" s="0">
        <v>0</v>
      </c>
    </row>
    <row r="2810">
      <c r="A2810" s="3">
        <v>43583</v>
      </c>
      <c r="B2810" s="0">
        <v>0</v>
      </c>
      <c r="C2810" s="0">
        <v>0</v>
      </c>
    </row>
    <row r="2811">
      <c r="A2811" s="3">
        <v>43583.041666666664</v>
      </c>
      <c r="B2811" s="0">
        <v>0.35920821832661298</v>
      </c>
      <c r="C2811" s="0">
        <v>0</v>
      </c>
    </row>
    <row r="2812">
      <c r="A2812" s="3">
        <v>43583.083333333336</v>
      </c>
      <c r="B2812" s="0">
        <v>0.82659985553390958</v>
      </c>
      <c r="C2812" s="0">
        <v>0</v>
      </c>
    </row>
    <row r="2813">
      <c r="A2813" s="3">
        <v>43583.125</v>
      </c>
      <c r="B2813" s="0">
        <v>1</v>
      </c>
      <c r="C2813" s="0">
        <v>0</v>
      </c>
    </row>
    <row r="2814">
      <c r="A2814" s="3">
        <v>43583.166666666664</v>
      </c>
      <c r="B2814" s="0">
        <v>0</v>
      </c>
      <c r="C2814" s="0">
        <v>0</v>
      </c>
    </row>
    <row r="2815">
      <c r="A2815" s="3">
        <v>43583.208333333336</v>
      </c>
      <c r="B2815" s="0">
        <v>0.50374085746624486</v>
      </c>
      <c r="C2815" s="0">
        <v>0</v>
      </c>
    </row>
    <row r="2816">
      <c r="A2816" s="3">
        <v>43583.25</v>
      </c>
      <c r="B2816" s="0">
        <v>0.95362541806935852</v>
      </c>
      <c r="C2816" s="0">
        <v>0</v>
      </c>
    </row>
    <row r="2817">
      <c r="A2817" s="3">
        <v>43583.291666666664</v>
      </c>
      <c r="B2817" s="0">
        <v>1</v>
      </c>
      <c r="C2817" s="0">
        <v>0</v>
      </c>
    </row>
    <row r="2818">
      <c r="A2818" s="3">
        <v>43583.333333333336</v>
      </c>
      <c r="B2818" s="0">
        <v>0</v>
      </c>
      <c r="C2818" s="0">
        <v>0</v>
      </c>
    </row>
    <row r="2819">
      <c r="A2819" s="3">
        <v>43583.375</v>
      </c>
      <c r="B2819" s="0">
        <v>0.6128909646128593</v>
      </c>
      <c r="C2819" s="0">
        <v>0</v>
      </c>
    </row>
    <row r="2820">
      <c r="A2820" s="3">
        <v>43583.416666666664</v>
      </c>
      <c r="B2820" s="0">
        <v>1</v>
      </c>
      <c r="C2820" s="0">
        <v>0</v>
      </c>
    </row>
    <row r="2821">
      <c r="A2821" s="3">
        <v>43583.458333333336</v>
      </c>
      <c r="B2821" s="0">
        <v>0</v>
      </c>
      <c r="C2821" s="0">
        <v>0</v>
      </c>
    </row>
    <row r="2822">
      <c r="A2822" s="3">
        <v>43583.5</v>
      </c>
      <c r="B2822" s="0">
        <v>0.53677746922035852</v>
      </c>
      <c r="C2822" s="0">
        <v>0</v>
      </c>
    </row>
    <row r="2823">
      <c r="A2823" s="3">
        <v>43583.541666666664</v>
      </c>
      <c r="B2823" s="0">
        <v>1</v>
      </c>
      <c r="C2823" s="0">
        <v>0</v>
      </c>
    </row>
    <row r="2824">
      <c r="A2824" s="3">
        <v>43583.583333333336</v>
      </c>
      <c r="B2824" s="0">
        <v>0</v>
      </c>
      <c r="C2824" s="0">
        <v>0</v>
      </c>
    </row>
    <row r="2825">
      <c r="A2825" s="3">
        <v>43583.625</v>
      </c>
      <c r="B2825" s="0">
        <v>0.63048192191796015</v>
      </c>
      <c r="C2825" s="0">
        <v>0</v>
      </c>
    </row>
    <row r="2826">
      <c r="A2826" s="3">
        <v>43583.666666666664</v>
      </c>
      <c r="B2826" s="0">
        <v>1</v>
      </c>
      <c r="C2826" s="0">
        <v>0</v>
      </c>
    </row>
    <row r="2827">
      <c r="A2827" s="3">
        <v>43583.708333333336</v>
      </c>
      <c r="B2827" s="0">
        <v>0</v>
      </c>
      <c r="C2827" s="0">
        <v>0</v>
      </c>
    </row>
    <row r="2828">
      <c r="A2828" s="3">
        <v>43583.75</v>
      </c>
      <c r="B2828" s="0">
        <v>0.39720115087724578</v>
      </c>
      <c r="C2828" s="0">
        <v>0</v>
      </c>
    </row>
    <row r="2829">
      <c r="A2829" s="3">
        <v>43583.791666666664</v>
      </c>
      <c r="B2829" s="0">
        <v>0.89117908587369399</v>
      </c>
      <c r="C2829" s="0">
        <v>0</v>
      </c>
    </row>
    <row r="2830">
      <c r="A2830" s="3">
        <v>43583.833333333336</v>
      </c>
      <c r="B2830" s="0">
        <v>1</v>
      </c>
      <c r="C2830" s="0">
        <v>0</v>
      </c>
    </row>
    <row r="2831">
      <c r="A2831" s="3">
        <v>43583.875</v>
      </c>
      <c r="B2831" s="0">
        <v>0</v>
      </c>
      <c r="C2831" s="0">
        <v>0</v>
      </c>
    </row>
    <row r="2832">
      <c r="A2832" s="3">
        <v>43583.916666666664</v>
      </c>
      <c r="B2832" s="0">
        <v>0.2156292629036427</v>
      </c>
      <c r="C2832" s="0">
        <v>0</v>
      </c>
    </row>
    <row r="2833">
      <c r="A2833" s="3">
        <v>43583.958333333336</v>
      </c>
      <c r="B2833" s="0">
        <v>0.47354194022088292</v>
      </c>
      <c r="C2833" s="0">
        <v>0</v>
      </c>
    </row>
    <row r="2834">
      <c r="A2834" s="3">
        <v>43584</v>
      </c>
      <c r="B2834" s="0">
        <v>0.7367909986621739</v>
      </c>
      <c r="C2834" s="0">
        <v>0</v>
      </c>
    </row>
    <row r="2835">
      <c r="A2835" s="3">
        <v>43584.041666666664</v>
      </c>
      <c r="B2835" s="0">
        <v>1</v>
      </c>
      <c r="C2835" s="0">
        <v>0</v>
      </c>
    </row>
    <row r="2836">
      <c r="A2836" s="3">
        <v>43584.083333333336</v>
      </c>
      <c r="B2836" s="0">
        <v>0</v>
      </c>
      <c r="C2836" s="0">
        <v>0</v>
      </c>
    </row>
    <row r="2837">
      <c r="A2837" s="3">
        <v>43584.125</v>
      </c>
      <c r="B2837" s="0">
        <v>0.51583818658611813</v>
      </c>
      <c r="C2837" s="0">
        <v>0</v>
      </c>
    </row>
    <row r="2838">
      <c r="A2838" s="3">
        <v>43584.166666666664</v>
      </c>
      <c r="B2838" s="0">
        <v>1</v>
      </c>
      <c r="C2838" s="0">
        <v>0</v>
      </c>
    </row>
    <row r="2839">
      <c r="A2839" s="3">
        <v>43584.208333333336</v>
      </c>
      <c r="B2839" s="0">
        <v>0</v>
      </c>
      <c r="C2839" s="0">
        <v>0</v>
      </c>
    </row>
    <row r="2840">
      <c r="A2840" s="3">
        <v>43584.25</v>
      </c>
      <c r="B2840" s="0">
        <v>0.51239172973711677</v>
      </c>
      <c r="C2840" s="0">
        <v>0</v>
      </c>
    </row>
    <row r="2841">
      <c r="A2841" s="3">
        <v>43584.291666666664</v>
      </c>
      <c r="B2841" s="0">
        <v>1</v>
      </c>
      <c r="C2841" s="0">
        <v>0</v>
      </c>
    </row>
    <row r="2842">
      <c r="A2842" s="3">
        <v>43584.333333333336</v>
      </c>
      <c r="B2842" s="0">
        <v>0</v>
      </c>
      <c r="C2842" s="0">
        <v>0</v>
      </c>
    </row>
    <row r="2843">
      <c r="A2843" s="3">
        <v>43584.375</v>
      </c>
      <c r="B2843" s="0">
        <v>0.77159243958651491</v>
      </c>
      <c r="C2843" s="0">
        <v>0</v>
      </c>
    </row>
    <row r="2844">
      <c r="A2844" s="3">
        <v>43584.416666666664</v>
      </c>
      <c r="B2844" s="0">
        <v>1</v>
      </c>
      <c r="C2844" s="0">
        <v>0</v>
      </c>
    </row>
    <row r="2845">
      <c r="A2845" s="3">
        <v>43584.458333333336</v>
      </c>
      <c r="B2845" s="0">
        <v>0</v>
      </c>
      <c r="C2845" s="0">
        <v>0</v>
      </c>
    </row>
    <row r="2846">
      <c r="A2846" s="3">
        <v>43584.5</v>
      </c>
      <c r="B2846" s="0">
        <v>0.85226789219292665</v>
      </c>
      <c r="C2846" s="0">
        <v>0</v>
      </c>
    </row>
    <row r="2847">
      <c r="A2847" s="3">
        <v>43584.541666666664</v>
      </c>
      <c r="B2847" s="0">
        <v>1</v>
      </c>
      <c r="C2847" s="0">
        <v>0</v>
      </c>
    </row>
    <row r="2848">
      <c r="A2848" s="3">
        <v>43584.583333333336</v>
      </c>
      <c r="B2848" s="0">
        <v>0</v>
      </c>
      <c r="C2848" s="0">
        <v>0</v>
      </c>
    </row>
    <row r="2849">
      <c r="A2849" s="3">
        <v>43584.625</v>
      </c>
      <c r="B2849" s="0">
        <v>0.74118263429750664</v>
      </c>
      <c r="C2849" s="0">
        <v>0</v>
      </c>
    </row>
    <row r="2850">
      <c r="A2850" s="3">
        <v>43584.666666666664</v>
      </c>
      <c r="B2850" s="0">
        <v>1</v>
      </c>
      <c r="C2850" s="0">
        <v>0</v>
      </c>
    </row>
    <row r="2851">
      <c r="A2851" s="3">
        <v>43584.708333333336</v>
      </c>
      <c r="B2851" s="0">
        <v>0</v>
      </c>
      <c r="C2851" s="0">
        <v>0</v>
      </c>
    </row>
    <row r="2852">
      <c r="A2852" s="3">
        <v>43584.75</v>
      </c>
      <c r="B2852" s="0">
        <v>0.39096617461673655</v>
      </c>
      <c r="C2852" s="0">
        <v>0</v>
      </c>
    </row>
    <row r="2853">
      <c r="A2853" s="3">
        <v>43584.791666666664</v>
      </c>
      <c r="B2853" s="0">
        <v>0.68799565568035104</v>
      </c>
      <c r="C2853" s="0">
        <v>0</v>
      </c>
    </row>
    <row r="2854">
      <c r="A2854" s="3">
        <v>43584.833333333336</v>
      </c>
      <c r="B2854" s="0">
        <v>0.95774365656667637</v>
      </c>
      <c r="C2854" s="0">
        <v>0</v>
      </c>
    </row>
    <row r="2855">
      <c r="A2855" s="3">
        <v>43584.875</v>
      </c>
      <c r="B2855" s="0">
        <v>1</v>
      </c>
      <c r="C2855" s="0">
        <v>0</v>
      </c>
    </row>
    <row r="2856">
      <c r="A2856" s="3">
        <v>43584.916666666664</v>
      </c>
      <c r="B2856" s="0">
        <v>0</v>
      </c>
      <c r="C2856" s="0">
        <v>0</v>
      </c>
    </row>
    <row r="2857">
      <c r="A2857" s="3">
        <v>43584.958333333336</v>
      </c>
      <c r="B2857" s="0">
        <v>0.057117009249345291</v>
      </c>
      <c r="C2857" s="0">
        <v>0</v>
      </c>
    </row>
    <row r="2858">
      <c r="A2858" s="3">
        <v>43585</v>
      </c>
      <c r="B2858" s="0">
        <v>0.098771338046564489</v>
      </c>
      <c r="C2858" s="0">
        <v>0</v>
      </c>
    </row>
    <row r="2859">
      <c r="A2859" s="3">
        <v>43585.041666666664</v>
      </c>
      <c r="B2859" s="0">
        <v>0.09171037651213737</v>
      </c>
      <c r="C2859" s="0">
        <v>0</v>
      </c>
    </row>
    <row r="2860">
      <c r="A2860" s="3">
        <v>43585.083333333336</v>
      </c>
      <c r="B2860" s="0">
        <v>0.096185647593862431</v>
      </c>
      <c r="C2860" s="0">
        <v>0</v>
      </c>
    </row>
    <row r="2861">
      <c r="A2861" s="3">
        <v>43585.125</v>
      </c>
      <c r="B2861" s="0">
        <v>0.10206051227124038</v>
      </c>
      <c r="C2861" s="0">
        <v>0</v>
      </c>
    </row>
    <row r="2862">
      <c r="A2862" s="3">
        <v>43585.166666666664</v>
      </c>
      <c r="B2862" s="0">
        <v>0.11419011521231197</v>
      </c>
      <c r="C2862" s="0">
        <v>0</v>
      </c>
    </row>
    <row r="2863">
      <c r="A2863" s="3">
        <v>43585.208333333336</v>
      </c>
      <c r="B2863" s="0">
        <v>0.090655813902907861</v>
      </c>
      <c r="C2863" s="0">
        <v>0</v>
      </c>
    </row>
    <row r="2864">
      <c r="A2864" s="3">
        <v>43585.25</v>
      </c>
      <c r="B2864" s="0">
        <v>0.012308634442060554</v>
      </c>
      <c r="C2864" s="0">
        <v>0</v>
      </c>
    </row>
    <row r="2865">
      <c r="A2865" s="3">
        <v>43585.291666666664</v>
      </c>
      <c r="B2865" s="0">
        <v>0.063246542292690416</v>
      </c>
      <c r="C2865" s="0">
        <v>0</v>
      </c>
    </row>
    <row r="2866">
      <c r="A2866" s="3">
        <v>43585.333333333336</v>
      </c>
      <c r="B2866" s="0">
        <v>0.10877946930949284</v>
      </c>
      <c r="C2866" s="0">
        <v>0</v>
      </c>
    </row>
    <row r="2867">
      <c r="A2867" s="3">
        <v>43585.375</v>
      </c>
      <c r="B2867" s="0">
        <v>0.15885917681228284</v>
      </c>
      <c r="C2867" s="0">
        <v>0</v>
      </c>
    </row>
    <row r="2868">
      <c r="A2868" s="3">
        <v>43585.416666666664</v>
      </c>
      <c r="B2868" s="0">
        <v>0.21076101524482643</v>
      </c>
      <c r="C2868" s="0">
        <v>0</v>
      </c>
    </row>
    <row r="2869">
      <c r="A2869" s="3">
        <v>43585.458333333336</v>
      </c>
      <c r="B2869" s="0">
        <v>0.1913722534644923</v>
      </c>
      <c r="C2869" s="0">
        <v>0</v>
      </c>
    </row>
    <row r="2870">
      <c r="A2870" s="3">
        <v>43585.5</v>
      </c>
      <c r="B2870" s="0">
        <v>0.21136583783085533</v>
      </c>
      <c r="C2870" s="0">
        <v>0</v>
      </c>
    </row>
    <row r="2871">
      <c r="A2871" s="3">
        <v>43585.541666666664</v>
      </c>
      <c r="B2871" s="0">
        <v>0.25898195488864484</v>
      </c>
      <c r="C2871" s="0">
        <v>0</v>
      </c>
    </row>
    <row r="2872">
      <c r="A2872" s="3">
        <v>43585.583333333336</v>
      </c>
      <c r="B2872" s="0">
        <v>0.46446902599735412</v>
      </c>
      <c r="C2872" s="0">
        <v>0</v>
      </c>
    </row>
    <row r="2873">
      <c r="A2873" s="3">
        <v>43585.625</v>
      </c>
      <c r="B2873" s="0">
        <v>0.64819242268806787</v>
      </c>
      <c r="C2873" s="0">
        <v>0</v>
      </c>
    </row>
    <row r="2874">
      <c r="A2874" s="3">
        <v>43585.666666666664</v>
      </c>
      <c r="B2874" s="0">
        <v>0.83983269749174594</v>
      </c>
      <c r="C2874" s="0">
        <v>0</v>
      </c>
    </row>
    <row r="2875">
      <c r="A2875" s="3">
        <v>43585.708333333336</v>
      </c>
      <c r="B2875" s="0">
        <v>0.84449021013968206</v>
      </c>
      <c r="C2875" s="0">
        <v>0</v>
      </c>
    </row>
    <row r="2876">
      <c r="A2876" s="3">
        <v>43585.75</v>
      </c>
      <c r="B2876" s="0">
        <v>0.75627597466658092</v>
      </c>
      <c r="C2876" s="0">
        <v>0</v>
      </c>
    </row>
    <row r="2877">
      <c r="A2877" s="3">
        <v>43585.791666666664</v>
      </c>
      <c r="B2877" s="0">
        <v>0.69898966808673224</v>
      </c>
      <c r="C2877" s="0">
        <v>0</v>
      </c>
    </row>
    <row r="2878">
      <c r="A2878" s="3">
        <v>43585.833333333336</v>
      </c>
      <c r="B2878" s="0">
        <v>0.6275177568983954</v>
      </c>
      <c r="C2878" s="0">
        <v>0</v>
      </c>
    </row>
    <row r="2879">
      <c r="A2879" s="3">
        <v>43585.875</v>
      </c>
      <c r="B2879" s="0">
        <v>0.5513359502749644</v>
      </c>
      <c r="C2879" s="0">
        <v>0</v>
      </c>
    </row>
    <row r="2880">
      <c r="A2880" s="3">
        <v>43585.916666666664</v>
      </c>
      <c r="B2880" s="0">
        <v>0.54576543893615959</v>
      </c>
      <c r="C2880" s="0">
        <v>0</v>
      </c>
    </row>
    <row r="2881">
      <c r="A2881" s="3">
        <v>43585.958333333336</v>
      </c>
      <c r="B2881" s="0">
        <v>0.55728086270372912</v>
      </c>
      <c r="C2881" s="0">
        <v>0</v>
      </c>
    </row>
    <row r="2882">
      <c r="A2882" s="3">
        <v>43586</v>
      </c>
      <c r="B2882" s="0">
        <v>0.59322183086288083</v>
      </c>
      <c r="C2882" s="0">
        <v>0</v>
      </c>
    </row>
    <row r="2883">
      <c r="A2883" s="3">
        <v>43586.041666666664</v>
      </c>
      <c r="B2883" s="0">
        <v>0.61483364700862098</v>
      </c>
      <c r="C2883" s="0">
        <v>0</v>
      </c>
    </row>
    <row r="2884">
      <c r="A2884" s="3">
        <v>43586.083333333336</v>
      </c>
      <c r="B2884" s="0">
        <v>0.63035180846699712</v>
      </c>
      <c r="C2884" s="0">
        <v>0</v>
      </c>
    </row>
    <row r="2885">
      <c r="A2885" s="3">
        <v>43586.125</v>
      </c>
      <c r="B2885" s="0">
        <v>0.60261414093044763</v>
      </c>
      <c r="C2885" s="0">
        <v>0</v>
      </c>
    </row>
    <row r="2886">
      <c r="A2886" s="3">
        <v>43586.166666666664</v>
      </c>
      <c r="B2886" s="0">
        <v>0.59301105056295667</v>
      </c>
      <c r="C2886" s="0">
        <v>0</v>
      </c>
    </row>
    <row r="2887">
      <c r="A2887" s="3">
        <v>43586.208333333336</v>
      </c>
      <c r="B2887" s="0">
        <v>0.54139261518486614</v>
      </c>
      <c r="C2887" s="0">
        <v>0</v>
      </c>
    </row>
    <row r="2888">
      <c r="A2888" s="3">
        <v>43586.25</v>
      </c>
      <c r="B2888" s="0">
        <v>0.42275763510043096</v>
      </c>
      <c r="C2888" s="0">
        <v>0</v>
      </c>
    </row>
    <row r="2889">
      <c r="A2889" s="3">
        <v>43586.291666666664</v>
      </c>
      <c r="B2889" s="0">
        <v>0.3476080905847071</v>
      </c>
      <c r="C2889" s="0">
        <v>0</v>
      </c>
    </row>
    <row r="2890">
      <c r="A2890" s="3">
        <v>43586.333333333336</v>
      </c>
      <c r="B2890" s="0">
        <v>0.34885518972820911</v>
      </c>
      <c r="C2890" s="0">
        <v>0</v>
      </c>
    </row>
    <row r="2891">
      <c r="A2891" s="3">
        <v>43586.375</v>
      </c>
      <c r="B2891" s="0">
        <v>0.41583817582976851</v>
      </c>
      <c r="C2891" s="0">
        <v>0</v>
      </c>
    </row>
    <row r="2892">
      <c r="A2892" s="3">
        <v>43586.416666666664</v>
      </c>
      <c r="B2892" s="0">
        <v>0.59732983628322744</v>
      </c>
      <c r="C2892" s="0">
        <v>0</v>
      </c>
    </row>
    <row r="2893">
      <c r="A2893" s="3">
        <v>43586.458333333336</v>
      </c>
      <c r="B2893" s="0">
        <v>0.86600379548965778</v>
      </c>
      <c r="C2893" s="0">
        <v>0</v>
      </c>
    </row>
    <row r="2894">
      <c r="A2894" s="3">
        <v>43586.5</v>
      </c>
      <c r="B2894" s="0">
        <v>1</v>
      </c>
      <c r="C2894" s="0">
        <v>0</v>
      </c>
    </row>
    <row r="2895">
      <c r="A2895" s="3">
        <v>43586.541666666664</v>
      </c>
      <c r="B2895" s="0">
        <v>0</v>
      </c>
      <c r="C2895" s="0">
        <v>0</v>
      </c>
    </row>
    <row r="2896">
      <c r="A2896" s="3">
        <v>43586.583333333336</v>
      </c>
      <c r="B2896" s="0">
        <v>0.24641995569493089</v>
      </c>
      <c r="C2896" s="0">
        <v>0</v>
      </c>
    </row>
    <row r="2897">
      <c r="A2897" s="3">
        <v>43586.625</v>
      </c>
      <c r="B2897" s="0">
        <v>0.44149631431050229</v>
      </c>
      <c r="C2897" s="0">
        <v>0</v>
      </c>
    </row>
    <row r="2898">
      <c r="A2898" s="3">
        <v>43586.666666666664</v>
      </c>
      <c r="B2898" s="0">
        <v>0.5604280744468001</v>
      </c>
      <c r="C2898" s="0">
        <v>0</v>
      </c>
    </row>
    <row r="2899">
      <c r="A2899" s="3">
        <v>43586.708333333336</v>
      </c>
      <c r="B2899" s="0">
        <v>0.54368169724771498</v>
      </c>
      <c r="C2899" s="0">
        <v>0</v>
      </c>
    </row>
    <row r="2900">
      <c r="A2900" s="3">
        <v>43586.75</v>
      </c>
      <c r="B2900" s="0">
        <v>0.38136069095832936</v>
      </c>
      <c r="C2900" s="0">
        <v>0</v>
      </c>
    </row>
    <row r="2901">
      <c r="A2901" s="3">
        <v>43586.791666666664</v>
      </c>
      <c r="B2901" s="0">
        <v>0.040559449709323958</v>
      </c>
      <c r="C2901" s="0">
        <v>0</v>
      </c>
    </row>
    <row r="2902">
      <c r="A2902" s="3">
        <v>43586.833333333336</v>
      </c>
      <c r="B2902" s="0">
        <v>0</v>
      </c>
      <c r="C2902" s="0">
        <v>0.9732594347928184</v>
      </c>
    </row>
    <row r="2903">
      <c r="A2903" s="3">
        <v>43586.875</v>
      </c>
      <c r="B2903" s="0">
        <v>0</v>
      </c>
      <c r="C2903" s="0">
        <v>1.7540861529128675</v>
      </c>
    </row>
    <row r="2904">
      <c r="A2904" s="3">
        <v>43586.916666666664</v>
      </c>
      <c r="B2904" s="0">
        <v>0</v>
      </c>
      <c r="C2904" s="0">
        <v>1.5033389976880172</v>
      </c>
    </row>
    <row r="2905">
      <c r="A2905" s="3">
        <v>43586.958333333336</v>
      </c>
      <c r="B2905" s="0">
        <v>0</v>
      </c>
      <c r="C2905" s="0">
        <v>1.3720716339058789</v>
      </c>
    </row>
    <row r="2906">
      <c r="A2906" s="3">
        <v>43587</v>
      </c>
      <c r="B2906" s="0">
        <v>0</v>
      </c>
      <c r="C2906" s="0">
        <v>1.2839228962360114</v>
      </c>
    </row>
    <row r="2907">
      <c r="A2907" s="3">
        <v>43587.041666666664</v>
      </c>
      <c r="B2907" s="0">
        <v>0</v>
      </c>
      <c r="C2907" s="0">
        <v>1.1937284817053568</v>
      </c>
    </row>
    <row r="2908">
      <c r="A2908" s="3">
        <v>43587.083333333336</v>
      </c>
      <c r="B2908" s="0">
        <v>0</v>
      </c>
      <c r="C2908" s="0">
        <v>1.1097703472710692</v>
      </c>
    </row>
    <row r="2909">
      <c r="A2909" s="3">
        <v>43587.125</v>
      </c>
      <c r="B2909" s="0">
        <v>0</v>
      </c>
      <c r="C2909" s="0">
        <v>1.194062749556144</v>
      </c>
    </row>
    <row r="2910">
      <c r="A2910" s="3">
        <v>43587.166666666664</v>
      </c>
      <c r="B2910" s="0">
        <v>0</v>
      </c>
      <c r="C2910" s="0">
        <v>1.3318643579053557</v>
      </c>
    </row>
    <row r="2911">
      <c r="A2911" s="3">
        <v>43587.208333333336</v>
      </c>
      <c r="B2911" s="0">
        <v>0</v>
      </c>
      <c r="C2911" s="0">
        <v>1.5579884518597202</v>
      </c>
    </row>
    <row r="2912">
      <c r="A2912" s="3">
        <v>43587.25</v>
      </c>
      <c r="B2912" s="0">
        <v>0</v>
      </c>
      <c r="C2912" s="0">
        <v>1.0342839531517289</v>
      </c>
    </row>
    <row r="2913">
      <c r="A2913" s="3">
        <v>43587.291666666664</v>
      </c>
      <c r="B2913" s="0">
        <v>0</v>
      </c>
      <c r="C2913" s="0">
        <v>0.4055876237145859</v>
      </c>
    </row>
    <row r="2914">
      <c r="A2914" s="3">
        <v>43587.333333333336</v>
      </c>
      <c r="B2914" s="0">
        <v>0.00044766318484864843</v>
      </c>
      <c r="C2914" s="0">
        <v>0</v>
      </c>
    </row>
    <row r="2915">
      <c r="A2915" s="3">
        <v>43587.375</v>
      </c>
      <c r="B2915" s="0">
        <v>0.058887068291224892</v>
      </c>
      <c r="C2915" s="0">
        <v>0</v>
      </c>
    </row>
    <row r="2916">
      <c r="A2916" s="3">
        <v>43587.416666666664</v>
      </c>
      <c r="B2916" s="0">
        <v>0.14394204507327274</v>
      </c>
      <c r="C2916" s="0">
        <v>0</v>
      </c>
    </row>
    <row r="2917">
      <c r="A2917" s="3">
        <v>43587.458333333336</v>
      </c>
      <c r="B2917" s="0">
        <v>0.25255156637959292</v>
      </c>
      <c r="C2917" s="0">
        <v>0</v>
      </c>
    </row>
    <row r="2918">
      <c r="A2918" s="3">
        <v>43587.5</v>
      </c>
      <c r="B2918" s="0">
        <v>0.33805064663044515</v>
      </c>
      <c r="C2918" s="0">
        <v>0</v>
      </c>
    </row>
    <row r="2919">
      <c r="A2919" s="3">
        <v>43587.541666666664</v>
      </c>
      <c r="B2919" s="0">
        <v>0.47067058888416902</v>
      </c>
      <c r="C2919" s="0">
        <v>0</v>
      </c>
    </row>
    <row r="2920">
      <c r="A2920" s="3">
        <v>43587.583333333336</v>
      </c>
      <c r="B2920" s="0">
        <v>0.47779666193934661</v>
      </c>
      <c r="C2920" s="0">
        <v>0</v>
      </c>
    </row>
    <row r="2921">
      <c r="A2921" s="3">
        <v>43587.625</v>
      </c>
      <c r="B2921" s="0">
        <v>0.48697023111966925</v>
      </c>
      <c r="C2921" s="0">
        <v>0</v>
      </c>
    </row>
    <row r="2922">
      <c r="A2922" s="3">
        <v>43587.666666666664</v>
      </c>
      <c r="B2922" s="0">
        <v>0.40739286809817371</v>
      </c>
      <c r="C2922" s="0">
        <v>0</v>
      </c>
    </row>
    <row r="2923">
      <c r="A2923" s="3">
        <v>43587.708333333336</v>
      </c>
      <c r="B2923" s="0">
        <v>0.1946102577362962</v>
      </c>
      <c r="C2923" s="0">
        <v>0</v>
      </c>
    </row>
    <row r="2924">
      <c r="A2924" s="3">
        <v>43587.75</v>
      </c>
      <c r="B2924" s="0">
        <v>0</v>
      </c>
      <c r="C2924" s="0">
        <v>1.094871926349787</v>
      </c>
    </row>
    <row r="2925">
      <c r="A2925" s="3">
        <v>43587.791666666664</v>
      </c>
      <c r="B2925" s="0">
        <v>0</v>
      </c>
      <c r="C2925" s="0">
        <v>1.7386235600654794</v>
      </c>
    </row>
    <row r="2926">
      <c r="A2926" s="3">
        <v>43587.833333333336</v>
      </c>
      <c r="B2926" s="0">
        <v>0</v>
      </c>
      <c r="C2926" s="0">
        <v>1.5086728613648375</v>
      </c>
    </row>
    <row r="2927">
      <c r="A2927" s="3">
        <v>43587.875</v>
      </c>
      <c r="B2927" s="0">
        <v>0</v>
      </c>
      <c r="C2927" s="0">
        <v>1.20851678085348</v>
      </c>
    </row>
    <row r="2928">
      <c r="A2928" s="3">
        <v>43587.916666666664</v>
      </c>
      <c r="B2928" s="0">
        <v>0</v>
      </c>
      <c r="C2928" s="0">
        <v>1.2134124613801145</v>
      </c>
    </row>
    <row r="2929">
      <c r="A2929" s="3">
        <v>43587.958333333336</v>
      </c>
      <c r="B2929" s="0">
        <v>0</v>
      </c>
      <c r="C2929" s="0">
        <v>1.1043172423232979</v>
      </c>
    </row>
    <row r="2930">
      <c r="A2930" s="3">
        <v>43588</v>
      </c>
      <c r="B2930" s="0">
        <v>0</v>
      </c>
      <c r="C2930" s="0">
        <v>0.63128652786140549</v>
      </c>
    </row>
    <row r="2931">
      <c r="A2931" s="3">
        <v>43588.041666666664</v>
      </c>
      <c r="B2931" s="0">
        <v>0</v>
      </c>
      <c r="C2931" s="0">
        <v>0.46322084175426226</v>
      </c>
    </row>
    <row r="2932">
      <c r="A2932" s="3">
        <v>43588.083333333336</v>
      </c>
      <c r="B2932" s="0">
        <v>0</v>
      </c>
      <c r="C2932" s="0">
        <v>0.41788688928423157</v>
      </c>
    </row>
    <row r="2933">
      <c r="A2933" s="3">
        <v>43588.125</v>
      </c>
      <c r="B2933" s="0">
        <v>0</v>
      </c>
      <c r="C2933" s="0">
        <v>0.30151365241378458</v>
      </c>
    </row>
    <row r="2934">
      <c r="A2934" s="3">
        <v>43588.166666666664</v>
      </c>
      <c r="B2934" s="0">
        <v>0</v>
      </c>
      <c r="C2934" s="0">
        <v>0.61828178086689711</v>
      </c>
    </row>
    <row r="2935">
      <c r="A2935" s="3">
        <v>43588.208333333336</v>
      </c>
      <c r="B2935" s="0">
        <v>0</v>
      </c>
      <c r="C2935" s="0">
        <v>0.9496529073877451</v>
      </c>
    </row>
    <row r="2936">
      <c r="A2936" s="3">
        <v>43588.25</v>
      </c>
      <c r="B2936" s="0">
        <v>0</v>
      </c>
      <c r="C2936" s="0">
        <v>1.0612494022895469</v>
      </c>
    </row>
    <row r="2937">
      <c r="A2937" s="3">
        <v>43588.291666666664</v>
      </c>
      <c r="B2937" s="0">
        <v>0</v>
      </c>
      <c r="C2937" s="0">
        <v>0.57396183800377565</v>
      </c>
    </row>
    <row r="2938">
      <c r="A2938" s="3">
        <v>43588.333333333336</v>
      </c>
      <c r="B2938" s="0">
        <v>0</v>
      </c>
      <c r="C2938" s="0">
        <v>0.8941887944553375</v>
      </c>
    </row>
    <row r="2939">
      <c r="A2939" s="3">
        <v>43588.375</v>
      </c>
      <c r="B2939" s="0">
        <v>0</v>
      </c>
      <c r="C2939" s="0">
        <v>0.59633356982860231</v>
      </c>
    </row>
    <row r="2940">
      <c r="A2940" s="3">
        <v>43588.416666666664</v>
      </c>
      <c r="B2940" s="0">
        <v>0</v>
      </c>
      <c r="C2940" s="0">
        <v>0.48849892974656084</v>
      </c>
    </row>
    <row r="2941">
      <c r="A2941" s="3">
        <v>43588.458333333336</v>
      </c>
      <c r="B2941" s="0">
        <v>0</v>
      </c>
      <c r="C2941" s="0">
        <v>1.4155625209946918</v>
      </c>
    </row>
    <row r="2942">
      <c r="A2942" s="3">
        <v>43588.5</v>
      </c>
      <c r="B2942" s="0">
        <v>0</v>
      </c>
      <c r="C2942" s="0">
        <v>1.3978158653661161</v>
      </c>
    </row>
    <row r="2943">
      <c r="A2943" s="3">
        <v>43588.541666666664</v>
      </c>
      <c r="B2943" s="0">
        <v>0</v>
      </c>
      <c r="C2943" s="0">
        <v>0.84163639388245703</v>
      </c>
    </row>
    <row r="2944">
      <c r="A2944" s="3">
        <v>43588.583333333336</v>
      </c>
      <c r="B2944" s="0">
        <v>0</v>
      </c>
      <c r="C2944" s="0">
        <v>0.92968089659363284</v>
      </c>
    </row>
    <row r="2945">
      <c r="A2945" s="3">
        <v>43588.625</v>
      </c>
      <c r="B2945" s="0">
        <v>0</v>
      </c>
      <c r="C2945" s="0">
        <v>1.2226982823728643</v>
      </c>
    </row>
    <row r="2946">
      <c r="A2946" s="3">
        <v>43588.666666666664</v>
      </c>
      <c r="B2946" s="0">
        <v>0</v>
      </c>
      <c r="C2946" s="0">
        <v>1.0720974065778641</v>
      </c>
    </row>
    <row r="2947">
      <c r="A2947" s="3">
        <v>43588.708333333336</v>
      </c>
      <c r="B2947" s="0">
        <v>0</v>
      </c>
      <c r="C2947" s="0">
        <v>1.4547147447730195</v>
      </c>
    </row>
    <row r="2948">
      <c r="A2948" s="3">
        <v>43588.75</v>
      </c>
      <c r="B2948" s="0">
        <v>0</v>
      </c>
      <c r="C2948" s="0">
        <v>1.9249395366606967</v>
      </c>
    </row>
    <row r="2949">
      <c r="A2949" s="3">
        <v>43588.791666666664</v>
      </c>
      <c r="B2949" s="0">
        <v>0</v>
      </c>
      <c r="C2949" s="0">
        <v>1.2199396406329108</v>
      </c>
    </row>
    <row r="2950">
      <c r="A2950" s="3">
        <v>43588.833333333336</v>
      </c>
      <c r="B2950" s="0">
        <v>0</v>
      </c>
      <c r="C2950" s="0">
        <v>0.1827621645883758</v>
      </c>
    </row>
    <row r="2951">
      <c r="A2951" s="3">
        <v>43588.875</v>
      </c>
      <c r="B2951" s="0">
        <v>0</v>
      </c>
      <c r="C2951" s="0">
        <v>0.52981016226610134</v>
      </c>
    </row>
    <row r="2952">
      <c r="A2952" s="3">
        <v>43588.916666666664</v>
      </c>
      <c r="B2952" s="0">
        <v>0.076811938948677258</v>
      </c>
      <c r="C2952" s="0">
        <v>0</v>
      </c>
    </row>
    <row r="2953">
      <c r="A2953" s="3">
        <v>43588.958333333336</v>
      </c>
      <c r="B2953" s="0">
        <v>0.34450790898633293</v>
      </c>
      <c r="C2953" s="0">
        <v>0</v>
      </c>
    </row>
    <row r="2954">
      <c r="A2954" s="3">
        <v>43589</v>
      </c>
      <c r="B2954" s="0">
        <v>0.70718673146605004</v>
      </c>
      <c r="C2954" s="0">
        <v>0</v>
      </c>
    </row>
    <row r="2955">
      <c r="A2955" s="3">
        <v>43589.041666666664</v>
      </c>
      <c r="B2955" s="0">
        <v>1</v>
      </c>
      <c r="C2955" s="0">
        <v>0</v>
      </c>
    </row>
    <row r="2956">
      <c r="A2956" s="3">
        <v>43589.083333333336</v>
      </c>
      <c r="B2956" s="0">
        <v>0</v>
      </c>
      <c r="C2956" s="0">
        <v>0</v>
      </c>
    </row>
    <row r="2957">
      <c r="A2957" s="3">
        <v>43589.125</v>
      </c>
      <c r="B2957" s="0">
        <v>0.59549030348442233</v>
      </c>
      <c r="C2957" s="0">
        <v>0</v>
      </c>
    </row>
    <row r="2958">
      <c r="A2958" s="3">
        <v>43589.166666666664</v>
      </c>
      <c r="B2958" s="0">
        <v>1</v>
      </c>
      <c r="C2958" s="0">
        <v>0</v>
      </c>
    </row>
    <row r="2959">
      <c r="A2959" s="3">
        <v>43589.208333333336</v>
      </c>
      <c r="B2959" s="0">
        <v>0</v>
      </c>
      <c r="C2959" s="0">
        <v>0</v>
      </c>
    </row>
    <row r="2960">
      <c r="A2960" s="3">
        <v>43589.25</v>
      </c>
      <c r="B2960" s="0">
        <v>0.589291991863507</v>
      </c>
      <c r="C2960" s="0">
        <v>0</v>
      </c>
    </row>
    <row r="2961">
      <c r="A2961" s="3">
        <v>43589.291666666664</v>
      </c>
      <c r="B2961" s="0">
        <v>1</v>
      </c>
      <c r="C2961" s="0">
        <v>0</v>
      </c>
    </row>
    <row r="2962">
      <c r="A2962" s="3">
        <v>43589.333333333336</v>
      </c>
      <c r="B2962" s="0">
        <v>0</v>
      </c>
      <c r="C2962" s="0">
        <v>0</v>
      </c>
    </row>
    <row r="2963">
      <c r="A2963" s="3">
        <v>43589.375</v>
      </c>
      <c r="B2963" s="0">
        <v>0.63651053794399948</v>
      </c>
      <c r="C2963" s="0">
        <v>0</v>
      </c>
    </row>
    <row r="2964">
      <c r="A2964" s="3">
        <v>43589.416666666664</v>
      </c>
      <c r="B2964" s="0">
        <v>1</v>
      </c>
      <c r="C2964" s="0">
        <v>0</v>
      </c>
    </row>
    <row r="2965">
      <c r="A2965" s="3">
        <v>43589.458333333336</v>
      </c>
      <c r="B2965" s="0">
        <v>0</v>
      </c>
      <c r="C2965" s="0">
        <v>0</v>
      </c>
    </row>
    <row r="2966">
      <c r="A2966" s="3">
        <v>43589.5</v>
      </c>
      <c r="B2966" s="0">
        <v>0.7448706004322192</v>
      </c>
      <c r="C2966" s="0">
        <v>0</v>
      </c>
    </row>
    <row r="2967">
      <c r="A2967" s="3">
        <v>43589.541666666664</v>
      </c>
      <c r="B2967" s="0">
        <v>1</v>
      </c>
      <c r="C2967" s="0">
        <v>0</v>
      </c>
    </row>
    <row r="2968">
      <c r="A2968" s="3">
        <v>43589.583333333336</v>
      </c>
      <c r="B2968" s="0">
        <v>0</v>
      </c>
      <c r="C2968" s="0">
        <v>0</v>
      </c>
    </row>
    <row r="2969">
      <c r="A2969" s="3">
        <v>43589.625</v>
      </c>
      <c r="B2969" s="0">
        <v>0.83020877434526152</v>
      </c>
      <c r="C2969" s="0">
        <v>0</v>
      </c>
    </row>
    <row r="2970">
      <c r="A2970" s="3">
        <v>43589.666666666664</v>
      </c>
      <c r="B2970" s="0">
        <v>1</v>
      </c>
      <c r="C2970" s="0">
        <v>0</v>
      </c>
    </row>
    <row r="2971">
      <c r="A2971" s="3">
        <v>43589.708333333336</v>
      </c>
      <c r="B2971" s="0">
        <v>0</v>
      </c>
      <c r="C2971" s="0">
        <v>0</v>
      </c>
    </row>
    <row r="2972">
      <c r="A2972" s="3">
        <v>43589.75</v>
      </c>
      <c r="B2972" s="0">
        <v>0.55667507093695046</v>
      </c>
      <c r="C2972" s="0">
        <v>0</v>
      </c>
    </row>
    <row r="2973">
      <c r="A2973" s="3">
        <v>43589.791666666664</v>
      </c>
      <c r="B2973" s="0">
        <v>1</v>
      </c>
      <c r="C2973" s="0">
        <v>0</v>
      </c>
    </row>
    <row r="2974">
      <c r="A2974" s="3">
        <v>43589.833333333336</v>
      </c>
      <c r="B2974" s="0">
        <v>0</v>
      </c>
      <c r="C2974" s="0">
        <v>0</v>
      </c>
    </row>
    <row r="2975">
      <c r="A2975" s="3">
        <v>43589.875</v>
      </c>
      <c r="B2975" s="0">
        <v>0.60233570589364105</v>
      </c>
      <c r="C2975" s="0">
        <v>0</v>
      </c>
    </row>
    <row r="2976">
      <c r="A2976" s="3">
        <v>43589.916666666664</v>
      </c>
      <c r="B2976" s="0">
        <v>1</v>
      </c>
      <c r="C2976" s="0">
        <v>0</v>
      </c>
    </row>
    <row r="2977">
      <c r="A2977" s="3">
        <v>43589.958333333336</v>
      </c>
      <c r="B2977" s="0">
        <v>0</v>
      </c>
      <c r="C2977" s="0">
        <v>0</v>
      </c>
    </row>
    <row r="2978">
      <c r="A2978" s="3">
        <v>43590</v>
      </c>
      <c r="B2978" s="0">
        <v>0.69680089271619328</v>
      </c>
      <c r="C2978" s="0">
        <v>0</v>
      </c>
    </row>
    <row r="2979">
      <c r="A2979" s="3">
        <v>43590.041666666664</v>
      </c>
      <c r="B2979" s="0">
        <v>1</v>
      </c>
      <c r="C2979" s="0">
        <v>0</v>
      </c>
    </row>
    <row r="2980">
      <c r="A2980" s="3">
        <v>43590.083333333336</v>
      </c>
      <c r="B2980" s="0">
        <v>0</v>
      </c>
      <c r="C2980" s="0">
        <v>0</v>
      </c>
    </row>
    <row r="2981">
      <c r="A2981" s="3">
        <v>43590.125</v>
      </c>
      <c r="B2981" s="0">
        <v>0.70333099157482959</v>
      </c>
      <c r="C2981" s="0">
        <v>0</v>
      </c>
    </row>
    <row r="2982">
      <c r="A2982" s="3">
        <v>43590.166666666664</v>
      </c>
      <c r="B2982" s="0">
        <v>1</v>
      </c>
      <c r="C2982" s="0">
        <v>0</v>
      </c>
    </row>
    <row r="2983">
      <c r="A2983" s="3">
        <v>43590.208333333336</v>
      </c>
      <c r="B2983" s="0">
        <v>0</v>
      </c>
      <c r="C2983" s="0">
        <v>0</v>
      </c>
    </row>
    <row r="2984">
      <c r="A2984" s="3">
        <v>43590.25</v>
      </c>
      <c r="B2984" s="0">
        <v>0.65800225124291711</v>
      </c>
      <c r="C2984" s="0">
        <v>0</v>
      </c>
    </row>
    <row r="2985">
      <c r="A2985" s="3">
        <v>43590.291666666664</v>
      </c>
      <c r="B2985" s="0">
        <v>1</v>
      </c>
      <c r="C2985" s="0">
        <v>0</v>
      </c>
    </row>
    <row r="2986">
      <c r="A2986" s="3">
        <v>43590.333333333336</v>
      </c>
      <c r="B2986" s="0">
        <v>0</v>
      </c>
      <c r="C2986" s="0">
        <v>0</v>
      </c>
    </row>
    <row r="2987">
      <c r="A2987" s="3">
        <v>43590.375</v>
      </c>
      <c r="B2987" s="0">
        <v>0.73908378723807133</v>
      </c>
      <c r="C2987" s="0">
        <v>0</v>
      </c>
    </row>
    <row r="2988">
      <c r="A2988" s="3">
        <v>43590.416666666664</v>
      </c>
      <c r="B2988" s="0">
        <v>1</v>
      </c>
      <c r="C2988" s="0">
        <v>0</v>
      </c>
    </row>
    <row r="2989">
      <c r="A2989" s="3">
        <v>43590.458333333336</v>
      </c>
      <c r="B2989" s="0">
        <v>0</v>
      </c>
      <c r="C2989" s="0">
        <v>0</v>
      </c>
    </row>
    <row r="2990">
      <c r="A2990" s="3">
        <v>43590.5</v>
      </c>
      <c r="B2990" s="0">
        <v>0.85716122251955251</v>
      </c>
      <c r="C2990" s="0">
        <v>0</v>
      </c>
    </row>
    <row r="2991">
      <c r="A2991" s="3">
        <v>43590.541666666664</v>
      </c>
      <c r="B2991" s="0">
        <v>1</v>
      </c>
      <c r="C2991" s="0">
        <v>0</v>
      </c>
    </row>
    <row r="2992">
      <c r="A2992" s="3">
        <v>43590.583333333336</v>
      </c>
      <c r="B2992" s="0">
        <v>0</v>
      </c>
      <c r="C2992" s="0">
        <v>0</v>
      </c>
    </row>
    <row r="2993">
      <c r="A2993" s="3">
        <v>43590.625</v>
      </c>
      <c r="B2993" s="0">
        <v>0.73969135132962605</v>
      </c>
      <c r="C2993" s="0">
        <v>0</v>
      </c>
    </row>
    <row r="2994">
      <c r="A2994" s="3">
        <v>43590.666666666664</v>
      </c>
      <c r="B2994" s="0">
        <v>1</v>
      </c>
      <c r="C2994" s="0">
        <v>0</v>
      </c>
    </row>
    <row r="2995">
      <c r="A2995" s="3">
        <v>43590.708333333336</v>
      </c>
      <c r="B2995" s="0">
        <v>0</v>
      </c>
      <c r="C2995" s="0">
        <v>0</v>
      </c>
    </row>
    <row r="2996">
      <c r="A2996" s="3">
        <v>43590.75</v>
      </c>
      <c r="B2996" s="0">
        <v>0.5406752310147267</v>
      </c>
      <c r="C2996" s="0">
        <v>0</v>
      </c>
    </row>
    <row r="2997">
      <c r="A2997" s="3">
        <v>43590.791666666664</v>
      </c>
      <c r="B2997" s="0">
        <v>1</v>
      </c>
      <c r="C2997" s="0">
        <v>0</v>
      </c>
    </row>
    <row r="2998">
      <c r="A2998" s="3">
        <v>43590.833333333336</v>
      </c>
      <c r="B2998" s="0">
        <v>0</v>
      </c>
      <c r="C2998" s="0">
        <v>0</v>
      </c>
    </row>
    <row r="2999">
      <c r="A2999" s="3">
        <v>43590.875</v>
      </c>
      <c r="B2999" s="0">
        <v>0.6453748156671123</v>
      </c>
      <c r="C2999" s="0">
        <v>0</v>
      </c>
    </row>
    <row r="3000">
      <c r="A3000" s="3">
        <v>43590.916666666664</v>
      </c>
      <c r="B3000" s="0">
        <v>1</v>
      </c>
      <c r="C3000" s="0">
        <v>0</v>
      </c>
    </row>
    <row r="3001">
      <c r="A3001" s="3">
        <v>43590.958333333336</v>
      </c>
      <c r="B3001" s="0">
        <v>0</v>
      </c>
      <c r="C3001" s="0">
        <v>0</v>
      </c>
    </row>
    <row r="3002">
      <c r="A3002" s="3">
        <v>43591</v>
      </c>
      <c r="B3002" s="0">
        <v>0.66737487749204616</v>
      </c>
      <c r="C3002" s="0">
        <v>0</v>
      </c>
    </row>
    <row r="3003">
      <c r="A3003" s="3">
        <v>43591.041666666664</v>
      </c>
      <c r="B3003" s="0">
        <v>1</v>
      </c>
      <c r="C3003" s="0">
        <v>0</v>
      </c>
    </row>
    <row r="3004">
      <c r="A3004" s="3">
        <v>43591.083333333336</v>
      </c>
      <c r="B3004" s="0">
        <v>0</v>
      </c>
      <c r="C3004" s="0">
        <v>0</v>
      </c>
    </row>
    <row r="3005">
      <c r="A3005" s="3">
        <v>43591.125</v>
      </c>
      <c r="B3005" s="0">
        <v>0.65907803773670193</v>
      </c>
      <c r="C3005" s="0">
        <v>0</v>
      </c>
    </row>
    <row r="3006">
      <c r="A3006" s="3">
        <v>43591.166666666664</v>
      </c>
      <c r="B3006" s="0">
        <v>1</v>
      </c>
      <c r="C3006" s="0">
        <v>0</v>
      </c>
    </row>
    <row r="3007">
      <c r="A3007" s="3">
        <v>43591.208333333336</v>
      </c>
      <c r="B3007" s="0">
        <v>0</v>
      </c>
      <c r="C3007" s="0">
        <v>0</v>
      </c>
    </row>
    <row r="3008">
      <c r="A3008" s="3">
        <v>43591.25</v>
      </c>
      <c r="B3008" s="0">
        <v>0.71459775225137445</v>
      </c>
      <c r="C3008" s="0">
        <v>0</v>
      </c>
    </row>
    <row r="3009">
      <c r="A3009" s="3">
        <v>43591.291666666664</v>
      </c>
      <c r="B3009" s="0">
        <v>1</v>
      </c>
      <c r="C3009" s="0">
        <v>0</v>
      </c>
    </row>
    <row r="3010">
      <c r="A3010" s="3">
        <v>43591.333333333336</v>
      </c>
      <c r="B3010" s="0">
        <v>0</v>
      </c>
      <c r="C3010" s="0">
        <v>0</v>
      </c>
    </row>
    <row r="3011">
      <c r="A3011" s="3">
        <v>43591.375</v>
      </c>
      <c r="B3011" s="0">
        <v>0.90156130969144455</v>
      </c>
      <c r="C3011" s="0">
        <v>0</v>
      </c>
    </row>
    <row r="3012">
      <c r="A3012" s="3">
        <v>43591.416666666664</v>
      </c>
      <c r="B3012" s="0">
        <v>1</v>
      </c>
      <c r="C3012" s="0">
        <v>0</v>
      </c>
    </row>
    <row r="3013">
      <c r="A3013" s="3">
        <v>43591.458333333336</v>
      </c>
      <c r="B3013" s="0">
        <v>0</v>
      </c>
      <c r="C3013" s="0">
        <v>0</v>
      </c>
    </row>
    <row r="3014">
      <c r="A3014" s="3">
        <v>43591.5</v>
      </c>
      <c r="B3014" s="0">
        <v>0.91586468194857085</v>
      </c>
      <c r="C3014" s="0">
        <v>0</v>
      </c>
    </row>
    <row r="3015">
      <c r="A3015" s="3">
        <v>43591.541666666664</v>
      </c>
      <c r="B3015" s="0">
        <v>1</v>
      </c>
      <c r="C3015" s="0">
        <v>0</v>
      </c>
    </row>
    <row r="3016">
      <c r="A3016" s="3">
        <v>43591.583333333336</v>
      </c>
      <c r="B3016" s="0">
        <v>0</v>
      </c>
      <c r="C3016" s="0">
        <v>0</v>
      </c>
    </row>
    <row r="3017">
      <c r="A3017" s="3">
        <v>43591.625</v>
      </c>
      <c r="B3017" s="0">
        <v>0.74786368648750867</v>
      </c>
      <c r="C3017" s="0">
        <v>0</v>
      </c>
    </row>
    <row r="3018">
      <c r="A3018" s="3">
        <v>43591.666666666664</v>
      </c>
      <c r="B3018" s="0">
        <v>1</v>
      </c>
      <c r="C3018" s="0">
        <v>0</v>
      </c>
    </row>
    <row r="3019">
      <c r="A3019" s="3">
        <v>43591.708333333336</v>
      </c>
      <c r="B3019" s="0">
        <v>0</v>
      </c>
      <c r="C3019" s="0">
        <v>0</v>
      </c>
    </row>
    <row r="3020">
      <c r="A3020" s="3">
        <v>43591.75</v>
      </c>
      <c r="B3020" s="0">
        <v>0.49754552301243793</v>
      </c>
      <c r="C3020" s="0">
        <v>0</v>
      </c>
    </row>
    <row r="3021">
      <c r="A3021" s="3">
        <v>43591.791666666664</v>
      </c>
      <c r="B3021" s="0">
        <v>0.89782270026630817</v>
      </c>
      <c r="C3021" s="0">
        <v>0</v>
      </c>
    </row>
    <row r="3022">
      <c r="A3022" s="3">
        <v>43591.833333333336</v>
      </c>
      <c r="B3022" s="0">
        <v>1</v>
      </c>
      <c r="C3022" s="0">
        <v>0</v>
      </c>
    </row>
    <row r="3023">
      <c r="A3023" s="3">
        <v>43591.875</v>
      </c>
      <c r="B3023" s="0">
        <v>0</v>
      </c>
      <c r="C3023" s="0">
        <v>0</v>
      </c>
    </row>
    <row r="3024">
      <c r="A3024" s="3">
        <v>43591.916666666664</v>
      </c>
      <c r="B3024" s="0">
        <v>0.40979906217917217</v>
      </c>
      <c r="C3024" s="0">
        <v>0</v>
      </c>
    </row>
    <row r="3025">
      <c r="A3025" s="3">
        <v>43591.958333333336</v>
      </c>
      <c r="B3025" s="0">
        <v>0.7613689935838357</v>
      </c>
      <c r="C3025" s="0">
        <v>0</v>
      </c>
    </row>
    <row r="3026">
      <c r="A3026" s="3">
        <v>43592</v>
      </c>
      <c r="B3026" s="0">
        <v>1</v>
      </c>
      <c r="C3026" s="0">
        <v>0</v>
      </c>
    </row>
    <row r="3027">
      <c r="A3027" s="3">
        <v>43592.041666666664</v>
      </c>
      <c r="B3027" s="0">
        <v>0</v>
      </c>
      <c r="C3027" s="0">
        <v>0</v>
      </c>
    </row>
    <row r="3028">
      <c r="A3028" s="3">
        <v>43592.083333333336</v>
      </c>
      <c r="B3028" s="0">
        <v>0.075023898424594226</v>
      </c>
      <c r="C3028" s="0">
        <v>0</v>
      </c>
    </row>
    <row r="3029">
      <c r="A3029" s="3">
        <v>43592.125</v>
      </c>
      <c r="B3029" s="0">
        <v>0.054036698575706373</v>
      </c>
      <c r="C3029" s="0">
        <v>0</v>
      </c>
    </row>
    <row r="3030">
      <c r="A3030" s="3">
        <v>43592.166666666664</v>
      </c>
      <c r="B3030" s="0">
        <v>0</v>
      </c>
      <c r="C3030" s="0">
        <v>0.49632625141366837</v>
      </c>
    </row>
    <row r="3031">
      <c r="A3031" s="3">
        <v>43592.208333333336</v>
      </c>
      <c r="B3031" s="0">
        <v>0</v>
      </c>
      <c r="C3031" s="0">
        <v>1.2264407594059388</v>
      </c>
    </row>
    <row r="3032">
      <c r="A3032" s="3">
        <v>43592.25</v>
      </c>
      <c r="B3032" s="0">
        <v>0</v>
      </c>
      <c r="C3032" s="0">
        <v>0.87020747639171825</v>
      </c>
    </row>
    <row r="3033">
      <c r="A3033" s="3">
        <v>43592.291666666664</v>
      </c>
      <c r="B3033" s="0">
        <v>0</v>
      </c>
      <c r="C3033" s="0">
        <v>0.32423404639241271</v>
      </c>
    </row>
    <row r="3034">
      <c r="A3034" s="3">
        <v>43592.333333333336</v>
      </c>
      <c r="B3034" s="0">
        <v>0.029052641426082344</v>
      </c>
      <c r="C3034" s="0">
        <v>0</v>
      </c>
    </row>
    <row r="3035">
      <c r="A3035" s="3">
        <v>43592.375</v>
      </c>
      <c r="B3035" s="0">
        <v>0.079241054916929191</v>
      </c>
      <c r="C3035" s="0">
        <v>0</v>
      </c>
    </row>
    <row r="3036">
      <c r="A3036" s="3">
        <v>43592.416666666664</v>
      </c>
      <c r="B3036" s="0">
        <v>0.17138146175264002</v>
      </c>
      <c r="C3036" s="0">
        <v>0</v>
      </c>
    </row>
    <row r="3037">
      <c r="A3037" s="3">
        <v>43592.458333333336</v>
      </c>
      <c r="B3037" s="0">
        <v>0.28490899415660437</v>
      </c>
      <c r="C3037" s="0">
        <v>0</v>
      </c>
    </row>
    <row r="3038">
      <c r="A3038" s="3">
        <v>43592.5</v>
      </c>
      <c r="B3038" s="0">
        <v>0.39996382772879707</v>
      </c>
      <c r="C3038" s="0">
        <v>0</v>
      </c>
    </row>
    <row r="3039">
      <c r="A3039" s="3">
        <v>43592.541666666664</v>
      </c>
      <c r="B3039" s="0">
        <v>0.51565047266817066</v>
      </c>
      <c r="C3039" s="0">
        <v>0</v>
      </c>
    </row>
    <row r="3040">
      <c r="A3040" s="3">
        <v>43592.583333333336</v>
      </c>
      <c r="B3040" s="0">
        <v>0.57469645327264873</v>
      </c>
      <c r="C3040" s="0">
        <v>0</v>
      </c>
    </row>
    <row r="3041">
      <c r="A3041" s="3">
        <v>43592.625</v>
      </c>
      <c r="B3041" s="0">
        <v>0.57937983367315693</v>
      </c>
      <c r="C3041" s="0">
        <v>0</v>
      </c>
    </row>
    <row r="3042">
      <c r="A3042" s="3">
        <v>43592.666666666664</v>
      </c>
      <c r="B3042" s="0">
        <v>0.48398681302543878</v>
      </c>
      <c r="C3042" s="0">
        <v>0</v>
      </c>
    </row>
    <row r="3043">
      <c r="A3043" s="3">
        <v>43592.708333333336</v>
      </c>
      <c r="B3043" s="0">
        <v>0.25282056125822006</v>
      </c>
      <c r="C3043" s="0">
        <v>0</v>
      </c>
    </row>
    <row r="3044">
      <c r="A3044" s="3">
        <v>43592.75</v>
      </c>
      <c r="B3044" s="0">
        <v>0</v>
      </c>
      <c r="C3044" s="0">
        <v>0.75803189733866283</v>
      </c>
    </row>
    <row r="3045">
      <c r="A3045" s="3">
        <v>43592.791666666664</v>
      </c>
      <c r="B3045" s="0">
        <v>0</v>
      </c>
      <c r="C3045" s="0">
        <v>2.399612463861208</v>
      </c>
    </row>
    <row r="3046">
      <c r="A3046" s="3">
        <v>43592.833333333336</v>
      </c>
      <c r="B3046" s="0">
        <v>0</v>
      </c>
      <c r="C3046" s="0">
        <v>2.0676042121627547</v>
      </c>
    </row>
    <row r="3047">
      <c r="A3047" s="3">
        <v>43592.875</v>
      </c>
      <c r="B3047" s="0">
        <v>0</v>
      </c>
      <c r="C3047" s="0">
        <v>0.90644953997391697</v>
      </c>
    </row>
    <row r="3048">
      <c r="A3048" s="3">
        <v>43592.916666666664</v>
      </c>
      <c r="B3048" s="0">
        <v>0.15439706124979818</v>
      </c>
      <c r="C3048" s="0">
        <v>0</v>
      </c>
    </row>
    <row r="3049">
      <c r="A3049" s="3">
        <v>43592.958333333336</v>
      </c>
      <c r="B3049" s="0">
        <v>0.46449232454080963</v>
      </c>
      <c r="C3049" s="0">
        <v>0</v>
      </c>
    </row>
    <row r="3050">
      <c r="A3050" s="3">
        <v>43593</v>
      </c>
      <c r="B3050" s="0">
        <v>0.87901559897888326</v>
      </c>
      <c r="C3050" s="0">
        <v>0</v>
      </c>
    </row>
    <row r="3051">
      <c r="A3051" s="3">
        <v>43593.041666666664</v>
      </c>
      <c r="B3051" s="0">
        <v>1</v>
      </c>
      <c r="C3051" s="0">
        <v>0</v>
      </c>
    </row>
    <row r="3052">
      <c r="A3052" s="3">
        <v>43593.083333333336</v>
      </c>
      <c r="B3052" s="0">
        <v>0</v>
      </c>
      <c r="C3052" s="0">
        <v>0</v>
      </c>
    </row>
    <row r="3053">
      <c r="A3053" s="3">
        <v>43593.125</v>
      </c>
      <c r="B3053" s="0">
        <v>0.51989356046400881</v>
      </c>
      <c r="C3053" s="0">
        <v>0</v>
      </c>
    </row>
    <row r="3054">
      <c r="A3054" s="3">
        <v>43593.166666666664</v>
      </c>
      <c r="B3054" s="0">
        <v>1</v>
      </c>
      <c r="C3054" s="0">
        <v>0</v>
      </c>
    </row>
    <row r="3055">
      <c r="A3055" s="3">
        <v>43593.208333333336</v>
      </c>
      <c r="B3055" s="0">
        <v>0</v>
      </c>
      <c r="C3055" s="0">
        <v>0</v>
      </c>
    </row>
    <row r="3056">
      <c r="A3056" s="3">
        <v>43593.25</v>
      </c>
      <c r="B3056" s="0">
        <v>0.62718980536156854</v>
      </c>
      <c r="C3056" s="0">
        <v>0</v>
      </c>
    </row>
    <row r="3057">
      <c r="A3057" s="3">
        <v>43593.291666666664</v>
      </c>
      <c r="B3057" s="0">
        <v>1</v>
      </c>
      <c r="C3057" s="0">
        <v>0</v>
      </c>
    </row>
    <row r="3058">
      <c r="A3058" s="3">
        <v>43593.333333333336</v>
      </c>
      <c r="B3058" s="0">
        <v>0</v>
      </c>
      <c r="C3058" s="0">
        <v>0</v>
      </c>
    </row>
    <row r="3059">
      <c r="A3059" s="3">
        <v>43593.375</v>
      </c>
      <c r="B3059" s="0">
        <v>0.76771487453146237</v>
      </c>
      <c r="C3059" s="0">
        <v>0</v>
      </c>
    </row>
    <row r="3060">
      <c r="A3060" s="3">
        <v>43593.416666666664</v>
      </c>
      <c r="B3060" s="0">
        <v>1</v>
      </c>
      <c r="C3060" s="0">
        <v>0</v>
      </c>
    </row>
    <row r="3061">
      <c r="A3061" s="3">
        <v>43593.458333333336</v>
      </c>
      <c r="B3061" s="0">
        <v>0</v>
      </c>
      <c r="C3061" s="0">
        <v>0</v>
      </c>
    </row>
    <row r="3062">
      <c r="A3062" s="3">
        <v>43593.5</v>
      </c>
      <c r="B3062" s="0">
        <v>0.84713205581019102</v>
      </c>
      <c r="C3062" s="0">
        <v>0</v>
      </c>
    </row>
    <row r="3063">
      <c r="A3063" s="3">
        <v>43593.541666666664</v>
      </c>
      <c r="B3063" s="0">
        <v>1</v>
      </c>
      <c r="C3063" s="0">
        <v>0</v>
      </c>
    </row>
    <row r="3064">
      <c r="A3064" s="3">
        <v>43593.583333333336</v>
      </c>
      <c r="B3064" s="0">
        <v>0</v>
      </c>
      <c r="C3064" s="0">
        <v>0</v>
      </c>
    </row>
    <row r="3065">
      <c r="A3065" s="3">
        <v>43593.625</v>
      </c>
      <c r="B3065" s="0">
        <v>0.7353156139438336</v>
      </c>
      <c r="C3065" s="0">
        <v>0</v>
      </c>
    </row>
    <row r="3066">
      <c r="A3066" s="3">
        <v>43593.666666666664</v>
      </c>
      <c r="B3066" s="0">
        <v>1</v>
      </c>
      <c r="C3066" s="0">
        <v>0</v>
      </c>
    </row>
    <row r="3067">
      <c r="A3067" s="3">
        <v>43593.708333333336</v>
      </c>
      <c r="B3067" s="0">
        <v>0</v>
      </c>
      <c r="C3067" s="0">
        <v>0</v>
      </c>
    </row>
    <row r="3068">
      <c r="A3068" s="3">
        <v>43593.75</v>
      </c>
      <c r="B3068" s="0">
        <v>0.2756989322893374</v>
      </c>
      <c r="C3068" s="0">
        <v>0</v>
      </c>
    </row>
    <row r="3069">
      <c r="A3069" s="3">
        <v>43593.791666666664</v>
      </c>
      <c r="B3069" s="0">
        <v>0.38862473861339475</v>
      </c>
      <c r="C3069" s="0">
        <v>0</v>
      </c>
    </row>
    <row r="3070">
      <c r="A3070" s="3">
        <v>43593.833333333336</v>
      </c>
      <c r="B3070" s="0">
        <v>0.46479852782293801</v>
      </c>
      <c r="C3070" s="0">
        <v>0</v>
      </c>
    </row>
    <row r="3071">
      <c r="A3071" s="3">
        <v>43593.875</v>
      </c>
      <c r="B3071" s="0">
        <v>0.49601960218741348</v>
      </c>
      <c r="C3071" s="0">
        <v>0</v>
      </c>
    </row>
    <row r="3072">
      <c r="A3072" s="3">
        <v>43593.916666666664</v>
      </c>
      <c r="B3072" s="0">
        <v>0.86649322472308676</v>
      </c>
      <c r="C3072" s="0">
        <v>0</v>
      </c>
    </row>
    <row r="3073">
      <c r="A3073" s="3">
        <v>43593.958333333336</v>
      </c>
      <c r="B3073" s="0">
        <v>1</v>
      </c>
      <c r="C3073" s="0">
        <v>0</v>
      </c>
    </row>
    <row r="3074">
      <c r="A3074" s="3">
        <v>43594</v>
      </c>
      <c r="B3074" s="0">
        <v>0</v>
      </c>
      <c r="C3074" s="0">
        <v>0</v>
      </c>
    </row>
    <row r="3075">
      <c r="A3075" s="3">
        <v>43594.041666666664</v>
      </c>
      <c r="B3075" s="0">
        <v>0.57135885804838193</v>
      </c>
      <c r="C3075" s="0">
        <v>0</v>
      </c>
    </row>
    <row r="3076">
      <c r="A3076" s="3">
        <v>43594.083333333336</v>
      </c>
      <c r="B3076" s="0">
        <v>1</v>
      </c>
      <c r="C3076" s="0">
        <v>0</v>
      </c>
    </row>
    <row r="3077">
      <c r="A3077" s="3">
        <v>43594.125</v>
      </c>
      <c r="B3077" s="0">
        <v>0</v>
      </c>
      <c r="C3077" s="0">
        <v>0</v>
      </c>
    </row>
    <row r="3078">
      <c r="A3078" s="3">
        <v>43594.166666666664</v>
      </c>
      <c r="B3078" s="0">
        <v>0.61429224198659582</v>
      </c>
      <c r="C3078" s="0">
        <v>0</v>
      </c>
    </row>
    <row r="3079">
      <c r="A3079" s="3">
        <v>43594.208333333336</v>
      </c>
      <c r="B3079" s="0">
        <v>1</v>
      </c>
      <c r="C3079" s="0">
        <v>0</v>
      </c>
    </row>
    <row r="3080">
      <c r="A3080" s="3">
        <v>43594.25</v>
      </c>
      <c r="B3080" s="0">
        <v>0</v>
      </c>
      <c r="C3080" s="0">
        <v>0</v>
      </c>
    </row>
    <row r="3081">
      <c r="A3081" s="3">
        <v>43594.291666666664</v>
      </c>
      <c r="B3081" s="0">
        <v>0.661481394396911</v>
      </c>
      <c r="C3081" s="0">
        <v>0</v>
      </c>
    </row>
    <row r="3082">
      <c r="A3082" s="3">
        <v>43594.333333333336</v>
      </c>
      <c r="B3082" s="0">
        <v>1</v>
      </c>
      <c r="C3082" s="0">
        <v>0</v>
      </c>
    </row>
    <row r="3083">
      <c r="A3083" s="3">
        <v>43594.375</v>
      </c>
      <c r="B3083" s="0">
        <v>0</v>
      </c>
      <c r="C3083" s="0">
        <v>0</v>
      </c>
    </row>
    <row r="3084">
      <c r="A3084" s="3">
        <v>43594.416666666664</v>
      </c>
      <c r="B3084" s="0">
        <v>0.78909065321535221</v>
      </c>
      <c r="C3084" s="0">
        <v>0</v>
      </c>
    </row>
    <row r="3085">
      <c r="A3085" s="3">
        <v>43594.458333333336</v>
      </c>
      <c r="B3085" s="0">
        <v>1</v>
      </c>
      <c r="C3085" s="0">
        <v>0</v>
      </c>
    </row>
    <row r="3086">
      <c r="A3086" s="3">
        <v>43594.5</v>
      </c>
      <c r="B3086" s="0">
        <v>0</v>
      </c>
      <c r="C3086" s="0">
        <v>0</v>
      </c>
    </row>
    <row r="3087">
      <c r="A3087" s="3">
        <v>43594.541666666664</v>
      </c>
      <c r="B3087" s="0">
        <v>0.55026510793859718</v>
      </c>
      <c r="C3087" s="0">
        <v>0</v>
      </c>
    </row>
    <row r="3088">
      <c r="A3088" s="3">
        <v>43594.583333333336</v>
      </c>
      <c r="B3088" s="0">
        <v>1</v>
      </c>
      <c r="C3088" s="0">
        <v>0</v>
      </c>
    </row>
    <row r="3089">
      <c r="A3089" s="3">
        <v>43594.625</v>
      </c>
      <c r="B3089" s="0">
        <v>0</v>
      </c>
      <c r="C3089" s="0">
        <v>0</v>
      </c>
    </row>
    <row r="3090">
      <c r="A3090" s="3">
        <v>43594.666666666664</v>
      </c>
      <c r="B3090" s="0">
        <v>0.48407076809419264</v>
      </c>
      <c r="C3090" s="0">
        <v>0</v>
      </c>
    </row>
    <row r="3091">
      <c r="A3091" s="3">
        <v>43594.708333333336</v>
      </c>
      <c r="B3091" s="0">
        <v>0.70650243004246294</v>
      </c>
      <c r="C3091" s="0">
        <v>0</v>
      </c>
    </row>
    <row r="3092">
      <c r="A3092" s="3">
        <v>43594.75</v>
      </c>
      <c r="B3092" s="0">
        <v>0.78439536939602106</v>
      </c>
      <c r="C3092" s="0">
        <v>0</v>
      </c>
    </row>
    <row r="3093">
      <c r="A3093" s="3">
        <v>43594.791666666664</v>
      </c>
      <c r="B3093" s="0">
        <v>0.64550556135869364</v>
      </c>
      <c r="C3093" s="0">
        <v>0</v>
      </c>
    </row>
    <row r="3094">
      <c r="A3094" s="3">
        <v>43594.833333333336</v>
      </c>
      <c r="B3094" s="0">
        <v>0.41960963783960292</v>
      </c>
      <c r="C3094" s="0">
        <v>0</v>
      </c>
    </row>
    <row r="3095">
      <c r="A3095" s="3">
        <v>43594.875</v>
      </c>
      <c r="B3095" s="0">
        <v>0.17977111059793494</v>
      </c>
      <c r="C3095" s="0">
        <v>0</v>
      </c>
    </row>
    <row r="3096">
      <c r="A3096" s="3">
        <v>43594.916666666664</v>
      </c>
      <c r="B3096" s="0">
        <v>0</v>
      </c>
      <c r="C3096" s="0">
        <v>0.3574877665696905</v>
      </c>
    </row>
    <row r="3097">
      <c r="A3097" s="3">
        <v>43594.958333333336</v>
      </c>
      <c r="B3097" s="0">
        <v>0</v>
      </c>
      <c r="C3097" s="0">
        <v>1.1391591945070709</v>
      </c>
    </row>
    <row r="3098">
      <c r="A3098" s="3">
        <v>43595</v>
      </c>
      <c r="B3098" s="0">
        <v>0</v>
      </c>
      <c r="C3098" s="0">
        <v>1.3750897615227573</v>
      </c>
    </row>
    <row r="3099">
      <c r="A3099" s="3">
        <v>43595.041666666664</v>
      </c>
      <c r="B3099" s="0">
        <v>0</v>
      </c>
      <c r="C3099" s="0">
        <v>1.0865500785546387</v>
      </c>
    </row>
    <row r="3100">
      <c r="A3100" s="3">
        <v>43595.083333333336</v>
      </c>
      <c r="B3100" s="0">
        <v>0</v>
      </c>
      <c r="C3100" s="0">
        <v>1.333010300146702</v>
      </c>
    </row>
    <row r="3101">
      <c r="A3101" s="3">
        <v>43595.125</v>
      </c>
      <c r="B3101" s="0">
        <v>0</v>
      </c>
      <c r="C3101" s="0">
        <v>1.4129583222215722</v>
      </c>
    </row>
    <row r="3102">
      <c r="A3102" s="3">
        <v>43595.166666666664</v>
      </c>
      <c r="B3102" s="0">
        <v>0</v>
      </c>
      <c r="C3102" s="0">
        <v>1.5641464812440702</v>
      </c>
    </row>
    <row r="3103">
      <c r="A3103" s="3">
        <v>43595.208333333336</v>
      </c>
      <c r="B3103" s="0">
        <v>0</v>
      </c>
      <c r="C3103" s="0">
        <v>1.4381036807238676</v>
      </c>
    </row>
    <row r="3104">
      <c r="A3104" s="3">
        <v>43595.25</v>
      </c>
      <c r="B3104" s="0">
        <v>0</v>
      </c>
      <c r="C3104" s="0">
        <v>1.535095656772099</v>
      </c>
    </row>
    <row r="3105">
      <c r="A3105" s="3">
        <v>43595.291666666664</v>
      </c>
      <c r="B3105" s="0">
        <v>0</v>
      </c>
      <c r="C3105" s="0">
        <v>1.0125569521358333</v>
      </c>
    </row>
    <row r="3106">
      <c r="A3106" s="3">
        <v>43595.333333333336</v>
      </c>
      <c r="B3106" s="0">
        <v>0</v>
      </c>
      <c r="C3106" s="0">
        <v>0.108266040973233</v>
      </c>
    </row>
    <row r="3107">
      <c r="A3107" s="3">
        <v>43595.375</v>
      </c>
      <c r="B3107" s="0">
        <v>0.051616009259745563</v>
      </c>
      <c r="C3107" s="0">
        <v>0</v>
      </c>
    </row>
    <row r="3108">
      <c r="A3108" s="3">
        <v>43595.416666666664</v>
      </c>
      <c r="B3108" s="0">
        <v>0.11097415591916604</v>
      </c>
      <c r="C3108" s="0">
        <v>0</v>
      </c>
    </row>
    <row r="3109">
      <c r="A3109" s="3">
        <v>43595.458333333336</v>
      </c>
      <c r="B3109" s="0">
        <v>0.23678563863036839</v>
      </c>
      <c r="C3109" s="0">
        <v>0</v>
      </c>
    </row>
    <row r="3110">
      <c r="A3110" s="3">
        <v>43595.5</v>
      </c>
      <c r="B3110" s="0">
        <v>0.41871037062635019</v>
      </c>
      <c r="C3110" s="0">
        <v>0</v>
      </c>
    </row>
    <row r="3111">
      <c r="A3111" s="3">
        <v>43595.541666666664</v>
      </c>
      <c r="B3111" s="0">
        <v>0.5969500768903172</v>
      </c>
      <c r="C3111" s="0">
        <v>0</v>
      </c>
    </row>
    <row r="3112">
      <c r="A3112" s="3">
        <v>43595.583333333336</v>
      </c>
      <c r="B3112" s="0">
        <v>0.77823515331358428</v>
      </c>
      <c r="C3112" s="0">
        <v>0</v>
      </c>
    </row>
    <row r="3113">
      <c r="A3113" s="3">
        <v>43595.625</v>
      </c>
      <c r="B3113" s="0">
        <v>0.84476713025113492</v>
      </c>
      <c r="C3113" s="0">
        <v>0</v>
      </c>
    </row>
    <row r="3114">
      <c r="A3114" s="3">
        <v>43595.666666666664</v>
      </c>
      <c r="B3114" s="0">
        <v>0.80596240319125356</v>
      </c>
      <c r="C3114" s="0">
        <v>0</v>
      </c>
    </row>
    <row r="3115">
      <c r="A3115" s="3">
        <v>43595.708333333336</v>
      </c>
      <c r="B3115" s="0">
        <v>0.62714116194585445</v>
      </c>
      <c r="C3115" s="0">
        <v>0</v>
      </c>
    </row>
    <row r="3116">
      <c r="A3116" s="3">
        <v>43595.75</v>
      </c>
      <c r="B3116" s="0">
        <v>0.34400550205868047</v>
      </c>
      <c r="C3116" s="0">
        <v>0</v>
      </c>
    </row>
    <row r="3117">
      <c r="A3117" s="3">
        <v>43595.791666666664</v>
      </c>
      <c r="B3117" s="0">
        <v>0.038630791774440232</v>
      </c>
      <c r="C3117" s="0">
        <v>0</v>
      </c>
    </row>
    <row r="3118">
      <c r="A3118" s="3">
        <v>43595.833333333336</v>
      </c>
      <c r="B3118" s="0">
        <v>0</v>
      </c>
      <c r="C3118" s="0">
        <v>2.0564941160805024</v>
      </c>
    </row>
    <row r="3119">
      <c r="A3119" s="3">
        <v>43595.875</v>
      </c>
      <c r="B3119" s="0">
        <v>0</v>
      </c>
      <c r="C3119" s="0">
        <v>1.8459920648029782</v>
      </c>
    </row>
    <row r="3120">
      <c r="A3120" s="3">
        <v>43595.916666666664</v>
      </c>
      <c r="B3120" s="0">
        <v>0</v>
      </c>
      <c r="C3120" s="0">
        <v>1.4621206972723357</v>
      </c>
    </row>
    <row r="3121">
      <c r="A3121" s="3">
        <v>43595.958333333336</v>
      </c>
      <c r="B3121" s="0">
        <v>0</v>
      </c>
      <c r="C3121" s="0">
        <v>1.4968223442519113</v>
      </c>
    </row>
    <row r="3122">
      <c r="A3122" s="3">
        <v>43596</v>
      </c>
      <c r="B3122" s="0">
        <v>0</v>
      </c>
      <c r="C3122" s="0">
        <v>1.2158097610199525</v>
      </c>
    </row>
    <row r="3123">
      <c r="A3123" s="3">
        <v>43596.041666666664</v>
      </c>
      <c r="B3123" s="0">
        <v>0</v>
      </c>
      <c r="C3123" s="0">
        <v>1.0894855694878904</v>
      </c>
    </row>
    <row r="3124">
      <c r="A3124" s="3">
        <v>43596.083333333336</v>
      </c>
      <c r="B3124" s="0">
        <v>0</v>
      </c>
      <c r="C3124" s="0">
        <v>1.2698613622208608</v>
      </c>
    </row>
    <row r="3125">
      <c r="A3125" s="3">
        <v>43596.125</v>
      </c>
      <c r="B3125" s="0">
        <v>0</v>
      </c>
      <c r="C3125" s="0">
        <v>1.2309559009841498</v>
      </c>
    </row>
    <row r="3126">
      <c r="A3126" s="3">
        <v>43596.166666666664</v>
      </c>
      <c r="B3126" s="0">
        <v>0</v>
      </c>
      <c r="C3126" s="0">
        <v>1.416746815987681</v>
      </c>
    </row>
    <row r="3127">
      <c r="A3127" s="3">
        <v>43596.208333333336</v>
      </c>
      <c r="B3127" s="0">
        <v>0</v>
      </c>
      <c r="C3127" s="0">
        <v>1.6900526717399322</v>
      </c>
    </row>
    <row r="3128">
      <c r="A3128" s="3">
        <v>43596.25</v>
      </c>
      <c r="B3128" s="0">
        <v>0</v>
      </c>
      <c r="C3128" s="0">
        <v>1.3956807397807429</v>
      </c>
    </row>
    <row r="3129">
      <c r="A3129" s="3">
        <v>43596.291666666664</v>
      </c>
      <c r="B3129" s="0">
        <v>0</v>
      </c>
      <c r="C3129" s="0">
        <v>0.9283163065072142</v>
      </c>
    </row>
    <row r="3130">
      <c r="A3130" s="3">
        <v>43596.333333333336</v>
      </c>
      <c r="B3130" s="0">
        <v>0</v>
      </c>
      <c r="C3130" s="0">
        <v>0.0014063459385389443</v>
      </c>
    </row>
    <row r="3131">
      <c r="A3131" s="3">
        <v>43596.375</v>
      </c>
      <c r="B3131" s="0">
        <v>0.11810403960441433</v>
      </c>
      <c r="C3131" s="0">
        <v>0</v>
      </c>
    </row>
    <row r="3132">
      <c r="A3132" s="3">
        <v>43596.416666666664</v>
      </c>
      <c r="B3132" s="0">
        <v>0.42579058412450727</v>
      </c>
      <c r="C3132" s="0">
        <v>0</v>
      </c>
    </row>
    <row r="3133">
      <c r="A3133" s="3">
        <v>43596.458333333336</v>
      </c>
      <c r="B3133" s="0">
        <v>0.68411852006914076</v>
      </c>
      <c r="C3133" s="0">
        <v>0</v>
      </c>
    </row>
    <row r="3134">
      <c r="A3134" s="3">
        <v>43596.5</v>
      </c>
      <c r="B3134" s="0">
        <v>0.83751152201581924</v>
      </c>
      <c r="C3134" s="0">
        <v>0</v>
      </c>
    </row>
    <row r="3135">
      <c r="A3135" s="3">
        <v>43596.541666666664</v>
      </c>
      <c r="B3135" s="0">
        <v>1</v>
      </c>
      <c r="C3135" s="0">
        <v>0</v>
      </c>
    </row>
    <row r="3136">
      <c r="A3136" s="3">
        <v>43596.583333333336</v>
      </c>
      <c r="B3136" s="0">
        <v>0</v>
      </c>
      <c r="C3136" s="0">
        <v>0</v>
      </c>
    </row>
    <row r="3137">
      <c r="A3137" s="3">
        <v>43596.625</v>
      </c>
      <c r="B3137" s="0">
        <v>0.4059180730128647</v>
      </c>
      <c r="C3137" s="0">
        <v>0</v>
      </c>
    </row>
    <row r="3138">
      <c r="A3138" s="3">
        <v>43596.666666666664</v>
      </c>
      <c r="B3138" s="0">
        <v>0.8106357262964683</v>
      </c>
      <c r="C3138" s="0">
        <v>0</v>
      </c>
    </row>
    <row r="3139">
      <c r="A3139" s="3">
        <v>43596.708333333336</v>
      </c>
      <c r="B3139" s="0">
        <v>1</v>
      </c>
      <c r="C3139" s="0">
        <v>0</v>
      </c>
    </row>
    <row r="3140">
      <c r="A3140" s="3">
        <v>43596.75</v>
      </c>
      <c r="B3140" s="0">
        <v>0</v>
      </c>
      <c r="C3140" s="0">
        <v>0</v>
      </c>
    </row>
    <row r="3141">
      <c r="A3141" s="3">
        <v>43596.791666666664</v>
      </c>
      <c r="B3141" s="0">
        <v>0.33453510602051556</v>
      </c>
      <c r="C3141" s="0">
        <v>0</v>
      </c>
    </row>
    <row r="3142">
      <c r="A3142" s="3">
        <v>43596.833333333336</v>
      </c>
      <c r="B3142" s="0">
        <v>0.81502376693057332</v>
      </c>
      <c r="C3142" s="0">
        <v>0</v>
      </c>
    </row>
    <row r="3143">
      <c r="A3143" s="3">
        <v>43596.875</v>
      </c>
      <c r="B3143" s="0">
        <v>1</v>
      </c>
      <c r="C3143" s="0">
        <v>0</v>
      </c>
    </row>
    <row r="3144">
      <c r="A3144" s="3">
        <v>43596.916666666664</v>
      </c>
      <c r="B3144" s="0">
        <v>0</v>
      </c>
      <c r="C3144" s="0">
        <v>0</v>
      </c>
    </row>
    <row r="3145">
      <c r="A3145" s="3">
        <v>43596.958333333336</v>
      </c>
      <c r="B3145" s="0">
        <v>0.38831066939603914</v>
      </c>
      <c r="C3145" s="0">
        <v>0</v>
      </c>
    </row>
    <row r="3146">
      <c r="A3146" s="3">
        <v>43597</v>
      </c>
      <c r="B3146" s="0">
        <v>0.7142646821078753</v>
      </c>
      <c r="C3146" s="0">
        <v>0</v>
      </c>
    </row>
    <row r="3147">
      <c r="A3147" s="3">
        <v>43597.041666666664</v>
      </c>
      <c r="B3147" s="0">
        <v>1</v>
      </c>
      <c r="C3147" s="0">
        <v>0</v>
      </c>
    </row>
    <row r="3148">
      <c r="A3148" s="3">
        <v>43597.083333333336</v>
      </c>
      <c r="B3148" s="0">
        <v>0</v>
      </c>
      <c r="C3148" s="0">
        <v>0</v>
      </c>
    </row>
    <row r="3149">
      <c r="A3149" s="3">
        <v>43597.125</v>
      </c>
      <c r="B3149" s="0">
        <v>0.68469052276519737</v>
      </c>
      <c r="C3149" s="0">
        <v>0</v>
      </c>
    </row>
    <row r="3150">
      <c r="A3150" s="3">
        <v>43597.166666666664</v>
      </c>
      <c r="B3150" s="0">
        <v>1</v>
      </c>
      <c r="C3150" s="0">
        <v>0</v>
      </c>
    </row>
    <row r="3151">
      <c r="A3151" s="3">
        <v>43597.208333333336</v>
      </c>
      <c r="B3151" s="0">
        <v>0</v>
      </c>
      <c r="C3151" s="0">
        <v>0</v>
      </c>
    </row>
    <row r="3152">
      <c r="A3152" s="3">
        <v>43597.25</v>
      </c>
      <c r="B3152" s="0">
        <v>0.73345412559645196</v>
      </c>
      <c r="C3152" s="0">
        <v>0</v>
      </c>
    </row>
    <row r="3153">
      <c r="A3153" s="3">
        <v>43597.291666666664</v>
      </c>
      <c r="B3153" s="0">
        <v>1</v>
      </c>
      <c r="C3153" s="0">
        <v>0</v>
      </c>
    </row>
    <row r="3154">
      <c r="A3154" s="3">
        <v>43597.333333333336</v>
      </c>
      <c r="B3154" s="0">
        <v>0</v>
      </c>
      <c r="C3154" s="0">
        <v>0</v>
      </c>
    </row>
    <row r="3155">
      <c r="A3155" s="3">
        <v>43597.375</v>
      </c>
      <c r="B3155" s="0">
        <v>0.79615482081438049</v>
      </c>
      <c r="C3155" s="0">
        <v>0</v>
      </c>
    </row>
    <row r="3156">
      <c r="A3156" s="3">
        <v>43597.416666666664</v>
      </c>
      <c r="B3156" s="0">
        <v>1</v>
      </c>
      <c r="C3156" s="0">
        <v>0</v>
      </c>
    </row>
    <row r="3157">
      <c r="A3157" s="3">
        <v>43597.458333333336</v>
      </c>
      <c r="B3157" s="0">
        <v>0</v>
      </c>
      <c r="C3157" s="0">
        <v>0</v>
      </c>
    </row>
    <row r="3158">
      <c r="A3158" s="3">
        <v>43597.5</v>
      </c>
      <c r="B3158" s="0">
        <v>0.77495941934017731</v>
      </c>
      <c r="C3158" s="0">
        <v>0</v>
      </c>
    </row>
    <row r="3159">
      <c r="A3159" s="3">
        <v>43597.541666666664</v>
      </c>
      <c r="B3159" s="0">
        <v>1</v>
      </c>
      <c r="C3159" s="0">
        <v>0</v>
      </c>
    </row>
    <row r="3160">
      <c r="A3160" s="3">
        <v>43597.583333333336</v>
      </c>
      <c r="B3160" s="0">
        <v>0</v>
      </c>
      <c r="C3160" s="0">
        <v>0</v>
      </c>
    </row>
    <row r="3161">
      <c r="A3161" s="3">
        <v>43597.625</v>
      </c>
      <c r="B3161" s="0">
        <v>0.79656179097481217</v>
      </c>
      <c r="C3161" s="0">
        <v>0</v>
      </c>
    </row>
    <row r="3162">
      <c r="A3162" s="3">
        <v>43597.666666666664</v>
      </c>
      <c r="B3162" s="0">
        <v>1</v>
      </c>
      <c r="C3162" s="0">
        <v>0</v>
      </c>
    </row>
    <row r="3163">
      <c r="A3163" s="3">
        <v>43597.708333333336</v>
      </c>
      <c r="B3163" s="0">
        <v>0</v>
      </c>
      <c r="C3163" s="0">
        <v>0</v>
      </c>
    </row>
    <row r="3164">
      <c r="A3164" s="3">
        <v>43597.75</v>
      </c>
      <c r="B3164" s="0">
        <v>0.52337437876222914</v>
      </c>
      <c r="C3164" s="0">
        <v>0</v>
      </c>
    </row>
    <row r="3165">
      <c r="A3165" s="3">
        <v>43597.791666666664</v>
      </c>
      <c r="B3165" s="0">
        <v>1</v>
      </c>
      <c r="C3165" s="0">
        <v>0</v>
      </c>
    </row>
    <row r="3166">
      <c r="A3166" s="3">
        <v>43597.833333333336</v>
      </c>
      <c r="B3166" s="0">
        <v>0</v>
      </c>
      <c r="C3166" s="0">
        <v>0</v>
      </c>
    </row>
    <row r="3167">
      <c r="A3167" s="3">
        <v>43597.875</v>
      </c>
      <c r="B3167" s="0">
        <v>0.65573336607349764</v>
      </c>
      <c r="C3167" s="0">
        <v>0</v>
      </c>
    </row>
    <row r="3168">
      <c r="A3168" s="3">
        <v>43597.916666666664</v>
      </c>
      <c r="B3168" s="0">
        <v>1</v>
      </c>
      <c r="C3168" s="0">
        <v>0</v>
      </c>
    </row>
    <row r="3169">
      <c r="A3169" s="3">
        <v>43597.958333333336</v>
      </c>
      <c r="B3169" s="0">
        <v>0</v>
      </c>
      <c r="C3169" s="0">
        <v>0</v>
      </c>
    </row>
    <row r="3170">
      <c r="A3170" s="3">
        <v>43598</v>
      </c>
      <c r="B3170" s="0">
        <v>0.66442676046220706</v>
      </c>
      <c r="C3170" s="0">
        <v>0</v>
      </c>
    </row>
    <row r="3171">
      <c r="A3171" s="3">
        <v>43598.041666666664</v>
      </c>
      <c r="B3171" s="0">
        <v>1</v>
      </c>
      <c r="C3171" s="0">
        <v>0</v>
      </c>
    </row>
    <row r="3172">
      <c r="A3172" s="3">
        <v>43598.083333333336</v>
      </c>
      <c r="B3172" s="0">
        <v>0</v>
      </c>
      <c r="C3172" s="0">
        <v>0</v>
      </c>
    </row>
    <row r="3173">
      <c r="A3173" s="3">
        <v>43598.125</v>
      </c>
      <c r="B3173" s="0">
        <v>0.5859853361816173</v>
      </c>
      <c r="C3173" s="0">
        <v>0</v>
      </c>
    </row>
    <row r="3174">
      <c r="A3174" s="3">
        <v>43598.166666666664</v>
      </c>
      <c r="B3174" s="0">
        <v>1</v>
      </c>
      <c r="C3174" s="0">
        <v>0</v>
      </c>
    </row>
    <row r="3175">
      <c r="A3175" s="3">
        <v>43598.208333333336</v>
      </c>
      <c r="B3175" s="0">
        <v>0</v>
      </c>
      <c r="C3175" s="0">
        <v>0</v>
      </c>
    </row>
    <row r="3176">
      <c r="A3176" s="3">
        <v>43598.25</v>
      </c>
      <c r="B3176" s="0">
        <v>0.68031648943429524</v>
      </c>
      <c r="C3176" s="0">
        <v>0</v>
      </c>
    </row>
    <row r="3177">
      <c r="A3177" s="3">
        <v>43598.291666666664</v>
      </c>
      <c r="B3177" s="0">
        <v>1</v>
      </c>
      <c r="C3177" s="0">
        <v>0</v>
      </c>
    </row>
    <row r="3178">
      <c r="A3178" s="3">
        <v>43598.333333333336</v>
      </c>
      <c r="B3178" s="0">
        <v>0</v>
      </c>
      <c r="C3178" s="0">
        <v>0</v>
      </c>
    </row>
    <row r="3179">
      <c r="A3179" s="3">
        <v>43598.375</v>
      </c>
      <c r="B3179" s="0">
        <v>0.73184838529667084</v>
      </c>
      <c r="C3179" s="0">
        <v>0</v>
      </c>
    </row>
    <row r="3180">
      <c r="A3180" s="3">
        <v>43598.416666666664</v>
      </c>
      <c r="B3180" s="0">
        <v>1</v>
      </c>
      <c r="C3180" s="0">
        <v>0</v>
      </c>
    </row>
    <row r="3181">
      <c r="A3181" s="3">
        <v>43598.458333333336</v>
      </c>
      <c r="B3181" s="0">
        <v>0</v>
      </c>
      <c r="C3181" s="0">
        <v>0</v>
      </c>
    </row>
    <row r="3182">
      <c r="A3182" s="3">
        <v>43598.5</v>
      </c>
      <c r="B3182" s="0">
        <v>0.75523047024706202</v>
      </c>
      <c r="C3182" s="0">
        <v>0</v>
      </c>
    </row>
    <row r="3183">
      <c r="A3183" s="3">
        <v>43598.541666666664</v>
      </c>
      <c r="B3183" s="0">
        <v>1</v>
      </c>
      <c r="C3183" s="0">
        <v>0</v>
      </c>
    </row>
    <row r="3184">
      <c r="A3184" s="3">
        <v>43598.583333333336</v>
      </c>
      <c r="B3184" s="0">
        <v>0</v>
      </c>
      <c r="C3184" s="0">
        <v>0</v>
      </c>
    </row>
    <row r="3185">
      <c r="A3185" s="3">
        <v>43598.625</v>
      </c>
      <c r="B3185" s="0">
        <v>0.58926591333890965</v>
      </c>
      <c r="C3185" s="0">
        <v>0</v>
      </c>
    </row>
    <row r="3186">
      <c r="A3186" s="3">
        <v>43598.666666666664</v>
      </c>
      <c r="B3186" s="0">
        <v>0.98121418715485964</v>
      </c>
      <c r="C3186" s="0">
        <v>0</v>
      </c>
    </row>
    <row r="3187">
      <c r="A3187" s="3">
        <v>43598.708333333336</v>
      </c>
      <c r="B3187" s="0">
        <v>1</v>
      </c>
      <c r="C3187" s="0">
        <v>0</v>
      </c>
    </row>
    <row r="3188">
      <c r="A3188" s="3">
        <v>43598.75</v>
      </c>
      <c r="B3188" s="0">
        <v>0</v>
      </c>
      <c r="C3188" s="0">
        <v>0</v>
      </c>
    </row>
    <row r="3189">
      <c r="A3189" s="3">
        <v>43598.791666666664</v>
      </c>
      <c r="B3189" s="0">
        <v>0.33398208447456323</v>
      </c>
      <c r="C3189" s="0">
        <v>0</v>
      </c>
    </row>
    <row r="3190">
      <c r="A3190" s="3">
        <v>43598.833333333336</v>
      </c>
      <c r="B3190" s="0">
        <v>0.72336593656148673</v>
      </c>
      <c r="C3190" s="0">
        <v>0</v>
      </c>
    </row>
    <row r="3191">
      <c r="A3191" s="3">
        <v>43598.875</v>
      </c>
      <c r="B3191" s="0">
        <v>1</v>
      </c>
      <c r="C3191" s="0">
        <v>0</v>
      </c>
    </row>
    <row r="3192">
      <c r="A3192" s="3">
        <v>43598.916666666664</v>
      </c>
      <c r="B3192" s="0">
        <v>0</v>
      </c>
      <c r="C3192" s="0">
        <v>0</v>
      </c>
    </row>
    <row r="3193">
      <c r="A3193" s="3">
        <v>43598.958333333336</v>
      </c>
      <c r="B3193" s="0">
        <v>0.2107622367193325</v>
      </c>
      <c r="C3193" s="0">
        <v>0</v>
      </c>
    </row>
    <row r="3194">
      <c r="A3194" s="3">
        <v>43599</v>
      </c>
      <c r="B3194" s="0">
        <v>0.4666437555305577</v>
      </c>
      <c r="C3194" s="0">
        <v>0</v>
      </c>
    </row>
    <row r="3195">
      <c r="A3195" s="3">
        <v>43599.041666666664</v>
      </c>
      <c r="B3195" s="0">
        <v>0.6420667043723286</v>
      </c>
      <c r="C3195" s="0">
        <v>0</v>
      </c>
    </row>
    <row r="3196">
      <c r="A3196" s="3">
        <v>43599.083333333336</v>
      </c>
      <c r="B3196" s="0">
        <v>0.79972252020649881</v>
      </c>
      <c r="C3196" s="0">
        <v>0</v>
      </c>
    </row>
    <row r="3197">
      <c r="A3197" s="3">
        <v>43599.125</v>
      </c>
      <c r="B3197" s="0">
        <v>0.9175519156694607</v>
      </c>
      <c r="C3197" s="0">
        <v>0</v>
      </c>
    </row>
    <row r="3198">
      <c r="A3198" s="3">
        <v>43599.166666666664</v>
      </c>
      <c r="B3198" s="0">
        <v>0.98559808805707227</v>
      </c>
      <c r="C3198" s="0">
        <v>0</v>
      </c>
    </row>
    <row r="3199">
      <c r="A3199" s="3">
        <v>43599.208333333336</v>
      </c>
      <c r="B3199" s="0">
        <v>1</v>
      </c>
      <c r="C3199" s="0">
        <v>0</v>
      </c>
    </row>
    <row r="3200">
      <c r="A3200" s="3">
        <v>43599.25</v>
      </c>
      <c r="B3200" s="0">
        <v>0</v>
      </c>
      <c r="C3200" s="0">
        <v>0</v>
      </c>
    </row>
    <row r="3201">
      <c r="A3201" s="3">
        <v>43599.291666666664</v>
      </c>
      <c r="B3201" s="0">
        <v>0.33186252315639586</v>
      </c>
      <c r="C3201" s="0">
        <v>0</v>
      </c>
    </row>
    <row r="3202">
      <c r="A3202" s="3">
        <v>43599.333333333336</v>
      </c>
      <c r="B3202" s="0">
        <v>0.72140454580874325</v>
      </c>
      <c r="C3202" s="0">
        <v>0</v>
      </c>
    </row>
    <row r="3203">
      <c r="A3203" s="3">
        <v>43599.375</v>
      </c>
      <c r="B3203" s="0">
        <v>1</v>
      </c>
      <c r="C3203" s="0">
        <v>0</v>
      </c>
    </row>
    <row r="3204">
      <c r="A3204" s="3">
        <v>43599.416666666664</v>
      </c>
      <c r="B3204" s="0">
        <v>0</v>
      </c>
      <c r="C3204" s="0">
        <v>0</v>
      </c>
    </row>
    <row r="3205">
      <c r="A3205" s="3">
        <v>43599.458333333336</v>
      </c>
      <c r="B3205" s="0">
        <v>0.30775251076748206</v>
      </c>
      <c r="C3205" s="0">
        <v>0</v>
      </c>
    </row>
    <row r="3206">
      <c r="A3206" s="3">
        <v>43599.5</v>
      </c>
      <c r="B3206" s="0">
        <v>0.79301485225639778</v>
      </c>
      <c r="C3206" s="0">
        <v>0</v>
      </c>
    </row>
    <row r="3207">
      <c r="A3207" s="3">
        <v>43599.541666666664</v>
      </c>
      <c r="B3207" s="0">
        <v>1</v>
      </c>
      <c r="C3207" s="0">
        <v>0</v>
      </c>
    </row>
    <row r="3208">
      <c r="A3208" s="3">
        <v>43599.583333333336</v>
      </c>
      <c r="B3208" s="0">
        <v>0</v>
      </c>
      <c r="C3208" s="0">
        <v>0</v>
      </c>
    </row>
    <row r="3209">
      <c r="A3209" s="3">
        <v>43599.625</v>
      </c>
      <c r="B3209" s="0">
        <v>0.47341499473644749</v>
      </c>
      <c r="C3209" s="0">
        <v>0</v>
      </c>
    </row>
    <row r="3210">
      <c r="A3210" s="3">
        <v>43599.666666666664</v>
      </c>
      <c r="B3210" s="0">
        <v>0.93905188376652293</v>
      </c>
      <c r="C3210" s="0">
        <v>0</v>
      </c>
    </row>
    <row r="3211">
      <c r="A3211" s="3">
        <v>43599.708333333336</v>
      </c>
      <c r="B3211" s="0">
        <v>1</v>
      </c>
      <c r="C3211" s="0">
        <v>0</v>
      </c>
    </row>
    <row r="3212">
      <c r="A3212" s="3">
        <v>43599.75</v>
      </c>
      <c r="B3212" s="0">
        <v>0</v>
      </c>
      <c r="C3212" s="0">
        <v>0</v>
      </c>
    </row>
    <row r="3213">
      <c r="A3213" s="3">
        <v>43599.791666666664</v>
      </c>
      <c r="B3213" s="0">
        <v>0.13318827955848186</v>
      </c>
      <c r="C3213" s="0">
        <v>0</v>
      </c>
    </row>
    <row r="3214">
      <c r="A3214" s="3">
        <v>43599.833333333336</v>
      </c>
      <c r="B3214" s="0">
        <v>0.22646509462569839</v>
      </c>
      <c r="C3214" s="0">
        <v>0</v>
      </c>
    </row>
    <row r="3215">
      <c r="A3215" s="3">
        <v>43599.875</v>
      </c>
      <c r="B3215" s="0">
        <v>0.2911644322330868</v>
      </c>
      <c r="C3215" s="0">
        <v>0</v>
      </c>
    </row>
    <row r="3216">
      <c r="A3216" s="3">
        <v>43599.916666666664</v>
      </c>
      <c r="B3216" s="0">
        <v>0.41367241807101329</v>
      </c>
      <c r="C3216" s="0">
        <v>0</v>
      </c>
    </row>
    <row r="3217">
      <c r="A3217" s="3">
        <v>43599.958333333336</v>
      </c>
      <c r="B3217" s="0">
        <v>0.56118328076862767</v>
      </c>
      <c r="C3217" s="0">
        <v>0</v>
      </c>
    </row>
    <row r="3218">
      <c r="A3218" s="3">
        <v>43600</v>
      </c>
      <c r="B3218" s="0">
        <v>0.65243655903625364</v>
      </c>
      <c r="C3218" s="0">
        <v>0</v>
      </c>
    </row>
    <row r="3219">
      <c r="A3219" s="3">
        <v>43600.041666666664</v>
      </c>
      <c r="B3219" s="0">
        <v>0.61830599215468307</v>
      </c>
      <c r="C3219" s="0">
        <v>0</v>
      </c>
    </row>
    <row r="3220">
      <c r="A3220" s="3">
        <v>43600.083333333336</v>
      </c>
      <c r="B3220" s="0">
        <v>0.50302841664362719</v>
      </c>
      <c r="C3220" s="0">
        <v>0</v>
      </c>
    </row>
    <row r="3221">
      <c r="A3221" s="3">
        <v>43600.125</v>
      </c>
      <c r="B3221" s="0">
        <v>0.41130786278470954</v>
      </c>
      <c r="C3221" s="0">
        <v>0</v>
      </c>
    </row>
    <row r="3222">
      <c r="A3222" s="3">
        <v>43600.166666666664</v>
      </c>
      <c r="B3222" s="0">
        <v>0.30674054072976331</v>
      </c>
      <c r="C3222" s="0">
        <v>0</v>
      </c>
    </row>
    <row r="3223">
      <c r="A3223" s="3">
        <v>43600.208333333336</v>
      </c>
      <c r="B3223" s="0">
        <v>0.21014645694432554</v>
      </c>
      <c r="C3223" s="0">
        <v>0</v>
      </c>
    </row>
    <row r="3224">
      <c r="A3224" s="3">
        <v>43600.25</v>
      </c>
      <c r="B3224" s="0">
        <v>0.22079656631004105</v>
      </c>
      <c r="C3224" s="0">
        <v>0</v>
      </c>
    </row>
    <row r="3225">
      <c r="A3225" s="3">
        <v>43600.291666666664</v>
      </c>
      <c r="B3225" s="0">
        <v>0.34148603373243741</v>
      </c>
      <c r="C3225" s="0">
        <v>0</v>
      </c>
    </row>
    <row r="3226">
      <c r="A3226" s="3">
        <v>43600.333333333336</v>
      </c>
      <c r="B3226" s="0">
        <v>0.58300091633868578</v>
      </c>
      <c r="C3226" s="0">
        <v>0</v>
      </c>
    </row>
    <row r="3227">
      <c r="A3227" s="3">
        <v>43600.375</v>
      </c>
      <c r="B3227" s="0">
        <v>0.89224744089580188</v>
      </c>
      <c r="C3227" s="0">
        <v>0</v>
      </c>
    </row>
    <row r="3228">
      <c r="A3228" s="3">
        <v>43600.416666666664</v>
      </c>
      <c r="B3228" s="0">
        <v>1</v>
      </c>
      <c r="C3228" s="0">
        <v>0</v>
      </c>
    </row>
    <row r="3229">
      <c r="A3229" s="3">
        <v>43600.458333333336</v>
      </c>
      <c r="B3229" s="0">
        <v>0</v>
      </c>
      <c r="C3229" s="0">
        <v>0</v>
      </c>
    </row>
    <row r="3230">
      <c r="A3230" s="3">
        <v>43600.5</v>
      </c>
      <c r="B3230" s="0">
        <v>0.84250059370696606</v>
      </c>
      <c r="C3230" s="0">
        <v>0</v>
      </c>
    </row>
    <row r="3231">
      <c r="A3231" s="3">
        <v>43600.541666666664</v>
      </c>
      <c r="B3231" s="0">
        <v>1</v>
      </c>
      <c r="C3231" s="0">
        <v>0</v>
      </c>
    </row>
    <row r="3232">
      <c r="A3232" s="3">
        <v>43600.583333333336</v>
      </c>
      <c r="B3232" s="0">
        <v>0</v>
      </c>
      <c r="C3232" s="0">
        <v>0</v>
      </c>
    </row>
    <row r="3233">
      <c r="A3233" s="3">
        <v>43600.625</v>
      </c>
      <c r="B3233" s="0">
        <v>0.74259022251552187</v>
      </c>
      <c r="C3233" s="0">
        <v>0</v>
      </c>
    </row>
    <row r="3234">
      <c r="A3234" s="3">
        <v>43600.666666666664</v>
      </c>
      <c r="B3234" s="0">
        <v>1</v>
      </c>
      <c r="C3234" s="0">
        <v>0</v>
      </c>
    </row>
    <row r="3235">
      <c r="A3235" s="3">
        <v>43600.708333333336</v>
      </c>
      <c r="B3235" s="0">
        <v>0</v>
      </c>
      <c r="C3235" s="0">
        <v>0</v>
      </c>
    </row>
    <row r="3236">
      <c r="A3236" s="3">
        <v>43600.75</v>
      </c>
      <c r="B3236" s="0">
        <v>0.5595007875909227</v>
      </c>
      <c r="C3236" s="0">
        <v>0</v>
      </c>
    </row>
    <row r="3237">
      <c r="A3237" s="3">
        <v>43600.791666666664</v>
      </c>
      <c r="B3237" s="0">
        <v>1</v>
      </c>
      <c r="C3237" s="0">
        <v>0</v>
      </c>
    </row>
    <row r="3238">
      <c r="A3238" s="3">
        <v>43600.833333333336</v>
      </c>
      <c r="B3238" s="0">
        <v>0</v>
      </c>
      <c r="C3238" s="0">
        <v>0</v>
      </c>
    </row>
    <row r="3239">
      <c r="A3239" s="3">
        <v>43600.875</v>
      </c>
      <c r="B3239" s="0">
        <v>0.59508679911623386</v>
      </c>
      <c r="C3239" s="0">
        <v>0</v>
      </c>
    </row>
    <row r="3240">
      <c r="A3240" s="3">
        <v>43600.916666666664</v>
      </c>
      <c r="B3240" s="0">
        <v>1</v>
      </c>
      <c r="C3240" s="0">
        <v>0</v>
      </c>
    </row>
    <row r="3241">
      <c r="A3241" s="3">
        <v>43600.958333333336</v>
      </c>
      <c r="B3241" s="0">
        <v>0</v>
      </c>
      <c r="C3241" s="0">
        <v>0</v>
      </c>
    </row>
    <row r="3242">
      <c r="A3242" s="3">
        <v>43601</v>
      </c>
      <c r="B3242" s="0">
        <v>0.53348137244257587</v>
      </c>
      <c r="C3242" s="0">
        <v>0</v>
      </c>
    </row>
    <row r="3243">
      <c r="A3243" s="3">
        <v>43601.041666666664</v>
      </c>
      <c r="B3243" s="0">
        <v>1</v>
      </c>
      <c r="C3243" s="0">
        <v>0</v>
      </c>
    </row>
    <row r="3244">
      <c r="A3244" s="3">
        <v>43601.083333333336</v>
      </c>
      <c r="B3244" s="0">
        <v>0</v>
      </c>
      <c r="C3244" s="0">
        <v>0</v>
      </c>
    </row>
    <row r="3245">
      <c r="A3245" s="3">
        <v>43601.125</v>
      </c>
      <c r="B3245" s="0">
        <v>0.45081930297317208</v>
      </c>
      <c r="C3245" s="0">
        <v>0</v>
      </c>
    </row>
    <row r="3246">
      <c r="A3246" s="3">
        <v>43601.166666666664</v>
      </c>
      <c r="B3246" s="0">
        <v>0.82729780178238888</v>
      </c>
      <c r="C3246" s="0">
        <v>0</v>
      </c>
    </row>
    <row r="3247">
      <c r="A3247" s="3">
        <v>43601.208333333336</v>
      </c>
      <c r="B3247" s="0">
        <v>1</v>
      </c>
      <c r="C3247" s="0">
        <v>0</v>
      </c>
    </row>
    <row r="3248">
      <c r="A3248" s="3">
        <v>43601.25</v>
      </c>
      <c r="B3248" s="0">
        <v>0</v>
      </c>
      <c r="C3248" s="0">
        <v>0</v>
      </c>
    </row>
    <row r="3249">
      <c r="A3249" s="3">
        <v>43601.291666666664</v>
      </c>
      <c r="B3249" s="0">
        <v>0.31786965673024459</v>
      </c>
      <c r="C3249" s="0">
        <v>0</v>
      </c>
    </row>
    <row r="3250">
      <c r="A3250" s="3">
        <v>43601.333333333336</v>
      </c>
      <c r="B3250" s="0">
        <v>0.62151739896836078</v>
      </c>
      <c r="C3250" s="0">
        <v>0</v>
      </c>
    </row>
    <row r="3251">
      <c r="A3251" s="3">
        <v>43601.375</v>
      </c>
      <c r="B3251" s="0">
        <v>0.93475992685156828</v>
      </c>
      <c r="C3251" s="0">
        <v>0</v>
      </c>
    </row>
    <row r="3252">
      <c r="A3252" s="3">
        <v>43601.416666666664</v>
      </c>
      <c r="B3252" s="0">
        <v>1</v>
      </c>
      <c r="C3252" s="0">
        <v>0</v>
      </c>
    </row>
    <row r="3253">
      <c r="A3253" s="3">
        <v>43601.458333333336</v>
      </c>
      <c r="B3253" s="0">
        <v>0</v>
      </c>
      <c r="C3253" s="0">
        <v>0</v>
      </c>
    </row>
    <row r="3254">
      <c r="A3254" s="3">
        <v>43601.5</v>
      </c>
      <c r="B3254" s="0">
        <v>0.31980271136782873</v>
      </c>
      <c r="C3254" s="0">
        <v>0</v>
      </c>
    </row>
    <row r="3255">
      <c r="A3255" s="3">
        <v>43601.541666666664</v>
      </c>
      <c r="B3255" s="0">
        <v>0.66760710374623511</v>
      </c>
      <c r="C3255" s="0">
        <v>0</v>
      </c>
    </row>
    <row r="3256">
      <c r="A3256" s="3">
        <v>43601.583333333336</v>
      </c>
      <c r="B3256" s="0">
        <v>0.95751808062117738</v>
      </c>
      <c r="C3256" s="0">
        <v>0</v>
      </c>
    </row>
    <row r="3257">
      <c r="A3257" s="3">
        <v>43601.625</v>
      </c>
      <c r="B3257" s="0">
        <v>1</v>
      </c>
      <c r="C3257" s="0">
        <v>0</v>
      </c>
    </row>
    <row r="3258">
      <c r="A3258" s="3">
        <v>43601.666666666664</v>
      </c>
      <c r="B3258" s="0">
        <v>0</v>
      </c>
      <c r="C3258" s="0">
        <v>0</v>
      </c>
    </row>
    <row r="3259">
      <c r="A3259" s="3">
        <v>43601.708333333336</v>
      </c>
      <c r="B3259" s="0">
        <v>0</v>
      </c>
      <c r="C3259" s="0">
        <v>1.0938538566805958</v>
      </c>
    </row>
    <row r="3260">
      <c r="A3260" s="3">
        <v>43601.75</v>
      </c>
      <c r="B3260" s="0">
        <v>0</v>
      </c>
      <c r="C3260" s="0">
        <v>2.0558539840978272</v>
      </c>
    </row>
    <row r="3261">
      <c r="A3261" s="3">
        <v>43601.791666666664</v>
      </c>
      <c r="B3261" s="0">
        <v>0</v>
      </c>
      <c r="C3261" s="0">
        <v>1.5742093728006086</v>
      </c>
    </row>
    <row r="3262">
      <c r="A3262" s="3">
        <v>43601.833333333336</v>
      </c>
      <c r="B3262" s="0">
        <v>0</v>
      </c>
      <c r="C3262" s="0">
        <v>1.7897973692379083</v>
      </c>
    </row>
    <row r="3263">
      <c r="A3263" s="3">
        <v>43601.875</v>
      </c>
      <c r="B3263" s="0">
        <v>0</v>
      </c>
      <c r="C3263" s="0">
        <v>2.0018469641542058</v>
      </c>
    </row>
    <row r="3264">
      <c r="A3264" s="3">
        <v>43601.916666666664</v>
      </c>
      <c r="B3264" s="0">
        <v>0</v>
      </c>
      <c r="C3264" s="0">
        <v>1.7197732076448216</v>
      </c>
    </row>
    <row r="3265">
      <c r="A3265" s="3">
        <v>43601.958333333336</v>
      </c>
      <c r="B3265" s="0">
        <v>0</v>
      </c>
      <c r="C3265" s="0">
        <v>1.151292892822307</v>
      </c>
    </row>
    <row r="3266">
      <c r="A3266" s="3">
        <v>43602</v>
      </c>
      <c r="B3266" s="0">
        <v>0</v>
      </c>
      <c r="C3266" s="0">
        <v>0.044478958969897064</v>
      </c>
    </row>
    <row r="3267">
      <c r="A3267" s="3">
        <v>43602.041666666664</v>
      </c>
      <c r="B3267" s="0">
        <v>0.15542040455434328</v>
      </c>
      <c r="C3267" s="0">
        <v>0</v>
      </c>
    </row>
    <row r="3268">
      <c r="A3268" s="3">
        <v>43602.083333333336</v>
      </c>
      <c r="B3268" s="0">
        <v>0.51555102313232892</v>
      </c>
      <c r="C3268" s="0">
        <v>0</v>
      </c>
    </row>
    <row r="3269">
      <c r="A3269" s="3">
        <v>43602.125</v>
      </c>
      <c r="B3269" s="0">
        <v>1</v>
      </c>
      <c r="C3269" s="0">
        <v>0</v>
      </c>
    </row>
    <row r="3270">
      <c r="A3270" s="3">
        <v>43602.166666666664</v>
      </c>
      <c r="B3270" s="0">
        <v>0</v>
      </c>
      <c r="C3270" s="0">
        <v>0</v>
      </c>
    </row>
    <row r="3271">
      <c r="A3271" s="3">
        <v>43602.208333333336</v>
      </c>
      <c r="B3271" s="0">
        <v>0.62357319717166593</v>
      </c>
      <c r="C3271" s="0">
        <v>0</v>
      </c>
    </row>
    <row r="3272">
      <c r="A3272" s="3">
        <v>43602.25</v>
      </c>
      <c r="B3272" s="0">
        <v>1</v>
      </c>
      <c r="C3272" s="0">
        <v>0</v>
      </c>
    </row>
    <row r="3273">
      <c r="A3273" s="3">
        <v>43602.291666666664</v>
      </c>
      <c r="B3273" s="0">
        <v>0</v>
      </c>
      <c r="C3273" s="0">
        <v>0</v>
      </c>
    </row>
    <row r="3274">
      <c r="A3274" s="3">
        <v>43602.333333333336</v>
      </c>
      <c r="B3274" s="0">
        <v>0.81628190462990746</v>
      </c>
      <c r="C3274" s="0">
        <v>0</v>
      </c>
    </row>
    <row r="3275">
      <c r="A3275" s="3">
        <v>43602.375</v>
      </c>
      <c r="B3275" s="0">
        <v>1</v>
      </c>
      <c r="C3275" s="0">
        <v>0</v>
      </c>
    </row>
    <row r="3276">
      <c r="A3276" s="3">
        <v>43602.416666666664</v>
      </c>
      <c r="B3276" s="0">
        <v>0</v>
      </c>
      <c r="C3276" s="0">
        <v>0</v>
      </c>
    </row>
    <row r="3277">
      <c r="A3277" s="3">
        <v>43602.458333333336</v>
      </c>
      <c r="B3277" s="0">
        <v>0.90601249826544894</v>
      </c>
      <c r="C3277" s="0">
        <v>0</v>
      </c>
    </row>
    <row r="3278">
      <c r="A3278" s="3">
        <v>43602.5</v>
      </c>
      <c r="B3278" s="0">
        <v>1</v>
      </c>
      <c r="C3278" s="0">
        <v>0</v>
      </c>
    </row>
    <row r="3279">
      <c r="A3279" s="3">
        <v>43602.541666666664</v>
      </c>
      <c r="B3279" s="0">
        <v>0</v>
      </c>
      <c r="C3279" s="0">
        <v>0</v>
      </c>
    </row>
    <row r="3280">
      <c r="A3280" s="3">
        <v>43602.583333333336</v>
      </c>
      <c r="B3280" s="0">
        <v>0.58036382611888027</v>
      </c>
      <c r="C3280" s="0">
        <v>0</v>
      </c>
    </row>
    <row r="3281">
      <c r="A3281" s="3">
        <v>43602.625</v>
      </c>
      <c r="B3281" s="0">
        <v>1</v>
      </c>
      <c r="C3281" s="0">
        <v>0</v>
      </c>
    </row>
    <row r="3282">
      <c r="A3282" s="3">
        <v>43602.666666666664</v>
      </c>
      <c r="B3282" s="0">
        <v>0</v>
      </c>
      <c r="C3282" s="0">
        <v>0</v>
      </c>
    </row>
    <row r="3283">
      <c r="A3283" s="3">
        <v>43602.708333333336</v>
      </c>
      <c r="B3283" s="0">
        <v>0.37476366783298848</v>
      </c>
      <c r="C3283" s="0">
        <v>0</v>
      </c>
    </row>
    <row r="3284">
      <c r="A3284" s="3">
        <v>43602.75</v>
      </c>
      <c r="B3284" s="0">
        <v>0.88794017870281694</v>
      </c>
      <c r="C3284" s="0">
        <v>0</v>
      </c>
    </row>
    <row r="3285">
      <c r="A3285" s="3">
        <v>43602.791666666664</v>
      </c>
      <c r="B3285" s="0">
        <v>1</v>
      </c>
      <c r="C3285" s="0">
        <v>0</v>
      </c>
    </row>
    <row r="3286">
      <c r="A3286" s="3">
        <v>43602.833333333336</v>
      </c>
      <c r="B3286" s="0">
        <v>0</v>
      </c>
      <c r="C3286" s="0">
        <v>0</v>
      </c>
    </row>
    <row r="3287">
      <c r="A3287" s="3">
        <v>43602.875</v>
      </c>
      <c r="B3287" s="0">
        <v>0.61834948830060277</v>
      </c>
      <c r="C3287" s="0">
        <v>0</v>
      </c>
    </row>
    <row r="3288">
      <c r="A3288" s="3">
        <v>43602.916666666664</v>
      </c>
      <c r="B3288" s="0">
        <v>1</v>
      </c>
      <c r="C3288" s="0">
        <v>0</v>
      </c>
    </row>
    <row r="3289">
      <c r="A3289" s="3">
        <v>43602.958333333336</v>
      </c>
      <c r="B3289" s="0">
        <v>0</v>
      </c>
      <c r="C3289" s="0">
        <v>0</v>
      </c>
    </row>
    <row r="3290">
      <c r="A3290" s="3">
        <v>43603</v>
      </c>
      <c r="B3290" s="0">
        <v>0.70687116600099864</v>
      </c>
      <c r="C3290" s="0">
        <v>0</v>
      </c>
    </row>
    <row r="3291">
      <c r="A3291" s="3">
        <v>43603.041666666664</v>
      </c>
      <c r="B3291" s="0">
        <v>1</v>
      </c>
      <c r="C3291" s="0">
        <v>0</v>
      </c>
    </row>
    <row r="3292">
      <c r="A3292" s="3">
        <v>43603.083333333336</v>
      </c>
      <c r="B3292" s="0">
        <v>0</v>
      </c>
      <c r="C3292" s="0">
        <v>0</v>
      </c>
    </row>
    <row r="3293">
      <c r="A3293" s="3">
        <v>43603.125</v>
      </c>
      <c r="B3293" s="0">
        <v>0.68316404318706625</v>
      </c>
      <c r="C3293" s="0">
        <v>0</v>
      </c>
    </row>
    <row r="3294">
      <c r="A3294" s="3">
        <v>43603.166666666664</v>
      </c>
      <c r="B3294" s="0">
        <v>1</v>
      </c>
      <c r="C3294" s="0">
        <v>0</v>
      </c>
    </row>
    <row r="3295">
      <c r="A3295" s="3">
        <v>43603.208333333336</v>
      </c>
      <c r="B3295" s="0">
        <v>0</v>
      </c>
      <c r="C3295" s="0">
        <v>0</v>
      </c>
    </row>
    <row r="3296">
      <c r="A3296" s="3">
        <v>43603.25</v>
      </c>
      <c r="B3296" s="0">
        <v>0.57966292479728154</v>
      </c>
      <c r="C3296" s="0">
        <v>0</v>
      </c>
    </row>
    <row r="3297">
      <c r="A3297" s="3">
        <v>43603.291666666664</v>
      </c>
      <c r="B3297" s="0">
        <v>1</v>
      </c>
      <c r="C3297" s="0">
        <v>0</v>
      </c>
    </row>
    <row r="3298">
      <c r="A3298" s="3">
        <v>43603.333333333336</v>
      </c>
      <c r="B3298" s="0">
        <v>0</v>
      </c>
      <c r="C3298" s="0">
        <v>0</v>
      </c>
    </row>
    <row r="3299">
      <c r="A3299" s="3">
        <v>43603.375</v>
      </c>
      <c r="B3299" s="0">
        <v>0.66515007737483289</v>
      </c>
      <c r="C3299" s="0">
        <v>0</v>
      </c>
    </row>
    <row r="3300">
      <c r="A3300" s="3">
        <v>43603.416666666664</v>
      </c>
      <c r="B3300" s="0">
        <v>1</v>
      </c>
      <c r="C3300" s="0">
        <v>0</v>
      </c>
    </row>
    <row r="3301">
      <c r="A3301" s="3">
        <v>43603.458333333336</v>
      </c>
      <c r="B3301" s="0">
        <v>0</v>
      </c>
      <c r="C3301" s="0">
        <v>0</v>
      </c>
    </row>
    <row r="3302">
      <c r="A3302" s="3">
        <v>43603.5</v>
      </c>
      <c r="B3302" s="0">
        <v>0.44247013611923536</v>
      </c>
      <c r="C3302" s="0">
        <v>0</v>
      </c>
    </row>
    <row r="3303">
      <c r="A3303" s="3">
        <v>43603.541666666664</v>
      </c>
      <c r="B3303" s="0">
        <v>0.94378984461326432</v>
      </c>
      <c r="C3303" s="0">
        <v>0</v>
      </c>
    </row>
    <row r="3304">
      <c r="A3304" s="3">
        <v>43603.583333333336</v>
      </c>
      <c r="B3304" s="0">
        <v>1</v>
      </c>
      <c r="C3304" s="0">
        <v>0</v>
      </c>
    </row>
    <row r="3305">
      <c r="A3305" s="3">
        <v>43603.625</v>
      </c>
      <c r="B3305" s="0">
        <v>0</v>
      </c>
      <c r="C3305" s="0">
        <v>0</v>
      </c>
    </row>
    <row r="3306">
      <c r="A3306" s="3">
        <v>43603.666666666664</v>
      </c>
      <c r="B3306" s="0">
        <v>0.23077990538748322</v>
      </c>
      <c r="C3306" s="0">
        <v>0</v>
      </c>
    </row>
    <row r="3307">
      <c r="A3307" s="3">
        <v>43603.708333333336</v>
      </c>
      <c r="B3307" s="0">
        <v>0.39276138863055543</v>
      </c>
      <c r="C3307" s="0">
        <v>0</v>
      </c>
    </row>
    <row r="3308">
      <c r="A3308" s="3">
        <v>43603.75</v>
      </c>
      <c r="B3308" s="0">
        <v>0.37949356359869613</v>
      </c>
      <c r="C3308" s="0">
        <v>0</v>
      </c>
    </row>
    <row r="3309">
      <c r="A3309" s="3">
        <v>43603.791666666664</v>
      </c>
      <c r="B3309" s="0">
        <v>0.42353191538456803</v>
      </c>
      <c r="C3309" s="0">
        <v>0</v>
      </c>
    </row>
    <row r="3310">
      <c r="A3310" s="3">
        <v>43603.833333333336</v>
      </c>
      <c r="B3310" s="0">
        <v>0.4200974452661061</v>
      </c>
      <c r="C3310" s="0">
        <v>0</v>
      </c>
    </row>
    <row r="3311">
      <c r="A3311" s="3">
        <v>43603.875</v>
      </c>
      <c r="B3311" s="0">
        <v>0.44679961210698005</v>
      </c>
      <c r="C3311" s="0">
        <v>0</v>
      </c>
    </row>
    <row r="3312">
      <c r="A3312" s="3">
        <v>43603.916666666664</v>
      </c>
      <c r="B3312" s="0">
        <v>0.40515349526904854</v>
      </c>
      <c r="C3312" s="0">
        <v>0</v>
      </c>
    </row>
    <row r="3313">
      <c r="A3313" s="3">
        <v>43603.958333333336</v>
      </c>
      <c r="B3313" s="0">
        <v>0.34798206543408622</v>
      </c>
      <c r="C3313" s="0">
        <v>0</v>
      </c>
    </row>
    <row r="3314">
      <c r="A3314" s="3">
        <v>43604</v>
      </c>
      <c r="B3314" s="0">
        <v>0.284898326400218</v>
      </c>
      <c r="C3314" s="0">
        <v>0</v>
      </c>
    </row>
    <row r="3315">
      <c r="A3315" s="3">
        <v>43604.041666666664</v>
      </c>
      <c r="B3315" s="0">
        <v>0.20429977191094348</v>
      </c>
      <c r="C3315" s="0">
        <v>0</v>
      </c>
    </row>
    <row r="3316">
      <c r="A3316" s="3">
        <v>43604.083333333336</v>
      </c>
      <c r="B3316" s="0">
        <v>0.048338175905546177</v>
      </c>
      <c r="C3316" s="0">
        <v>0</v>
      </c>
    </row>
    <row r="3317">
      <c r="A3317" s="3">
        <v>43604.125</v>
      </c>
      <c r="B3317" s="0">
        <v>0</v>
      </c>
      <c r="C3317" s="0">
        <v>0.59475665990078608</v>
      </c>
    </row>
    <row r="3318">
      <c r="A3318" s="3">
        <v>43604.166666666664</v>
      </c>
      <c r="B3318" s="0">
        <v>0</v>
      </c>
      <c r="C3318" s="0">
        <v>0.74953646918229233</v>
      </c>
    </row>
    <row r="3319">
      <c r="A3319" s="3">
        <v>43604.208333333336</v>
      </c>
      <c r="B3319" s="0">
        <v>0</v>
      </c>
      <c r="C3319" s="0">
        <v>1.1116658886832109</v>
      </c>
    </row>
    <row r="3320">
      <c r="A3320" s="3">
        <v>43604.25</v>
      </c>
      <c r="B3320" s="0">
        <v>0</v>
      </c>
      <c r="C3320" s="0">
        <v>0.7072112507472228</v>
      </c>
    </row>
    <row r="3321">
      <c r="A3321" s="3">
        <v>43604.291666666664</v>
      </c>
      <c r="B3321" s="0">
        <v>0</v>
      </c>
      <c r="C3321" s="0">
        <v>0.22841060394602553</v>
      </c>
    </row>
    <row r="3322">
      <c r="A3322" s="3">
        <v>43604.333333333336</v>
      </c>
      <c r="B3322" s="0">
        <v>0.056462418078837132</v>
      </c>
      <c r="C3322" s="0">
        <v>0</v>
      </c>
    </row>
    <row r="3323">
      <c r="A3323" s="3">
        <v>43604.375</v>
      </c>
      <c r="B3323" s="0">
        <v>0.16863054920716464</v>
      </c>
      <c r="C3323" s="0">
        <v>0</v>
      </c>
    </row>
    <row r="3324">
      <c r="A3324" s="3">
        <v>43604.416666666664</v>
      </c>
      <c r="B3324" s="0">
        <v>0.25858351499625415</v>
      </c>
      <c r="C3324" s="0">
        <v>0</v>
      </c>
    </row>
    <row r="3325">
      <c r="A3325" s="3">
        <v>43604.458333333336</v>
      </c>
      <c r="B3325" s="0">
        <v>0.54800305425905238</v>
      </c>
      <c r="C3325" s="0">
        <v>0</v>
      </c>
    </row>
    <row r="3326">
      <c r="A3326" s="3">
        <v>43604.5</v>
      </c>
      <c r="B3326" s="0">
        <v>0.96489218421564682</v>
      </c>
      <c r="C3326" s="0">
        <v>0</v>
      </c>
    </row>
    <row r="3327">
      <c r="A3327" s="3">
        <v>43604.541666666664</v>
      </c>
      <c r="B3327" s="0">
        <v>1</v>
      </c>
      <c r="C3327" s="0">
        <v>0</v>
      </c>
    </row>
    <row r="3328">
      <c r="A3328" s="3">
        <v>43604.583333333336</v>
      </c>
      <c r="B3328" s="0">
        <v>0</v>
      </c>
      <c r="C3328" s="0">
        <v>0</v>
      </c>
    </row>
    <row r="3329">
      <c r="A3329" s="3">
        <v>43604.625</v>
      </c>
      <c r="B3329" s="0">
        <v>0.5861196135272948</v>
      </c>
      <c r="C3329" s="0">
        <v>0</v>
      </c>
    </row>
    <row r="3330">
      <c r="A3330" s="3">
        <v>43604.666666666664</v>
      </c>
      <c r="B3330" s="0">
        <v>0.96361279717350601</v>
      </c>
      <c r="C3330" s="0">
        <v>0</v>
      </c>
    </row>
    <row r="3331">
      <c r="A3331" s="3">
        <v>43604.708333333336</v>
      </c>
      <c r="B3331" s="0">
        <v>1</v>
      </c>
      <c r="C3331" s="0">
        <v>0</v>
      </c>
    </row>
    <row r="3332">
      <c r="A3332" s="3">
        <v>43604.75</v>
      </c>
      <c r="B3332" s="0">
        <v>0.8849592936493913</v>
      </c>
      <c r="C3332" s="0">
        <v>0</v>
      </c>
    </row>
    <row r="3333">
      <c r="A3333" s="3">
        <v>43604.791666666664</v>
      </c>
      <c r="B3333" s="0">
        <v>0.65345369980447376</v>
      </c>
      <c r="C3333" s="0">
        <v>0</v>
      </c>
    </row>
    <row r="3334">
      <c r="A3334" s="3">
        <v>43604.833333333336</v>
      </c>
      <c r="B3334" s="0">
        <v>0.52210513120374591</v>
      </c>
      <c r="C3334" s="0">
        <v>0</v>
      </c>
    </row>
    <row r="3335">
      <c r="A3335" s="3">
        <v>43604.875</v>
      </c>
      <c r="B3335" s="0">
        <v>0.4604793780805872</v>
      </c>
      <c r="C3335" s="0">
        <v>0</v>
      </c>
    </row>
    <row r="3336">
      <c r="A3336" s="3">
        <v>43604.916666666664</v>
      </c>
      <c r="B3336" s="0">
        <v>0.65562091706457903</v>
      </c>
      <c r="C3336" s="0">
        <v>0</v>
      </c>
    </row>
    <row r="3337">
      <c r="A3337" s="3">
        <v>43604.958333333336</v>
      </c>
      <c r="B3337" s="0">
        <v>0.78107879640597655</v>
      </c>
      <c r="C3337" s="0">
        <v>0</v>
      </c>
    </row>
    <row r="3338">
      <c r="A3338" s="3">
        <v>43605</v>
      </c>
      <c r="B3338" s="0">
        <v>0.94077931185343999</v>
      </c>
      <c r="C3338" s="0">
        <v>0</v>
      </c>
    </row>
    <row r="3339">
      <c r="A3339" s="3">
        <v>43605.041666666664</v>
      </c>
      <c r="B3339" s="0">
        <v>1</v>
      </c>
      <c r="C3339" s="0">
        <v>0</v>
      </c>
    </row>
    <row r="3340">
      <c r="A3340" s="3">
        <v>43605.083333333336</v>
      </c>
      <c r="B3340" s="0">
        <v>0</v>
      </c>
      <c r="C3340" s="0">
        <v>0</v>
      </c>
    </row>
    <row r="3341">
      <c r="A3341" s="3">
        <v>43605.125</v>
      </c>
      <c r="B3341" s="0">
        <v>0.32090772923267757</v>
      </c>
      <c r="C3341" s="0">
        <v>0</v>
      </c>
    </row>
    <row r="3342">
      <c r="A3342" s="3">
        <v>43605.166666666664</v>
      </c>
      <c r="B3342" s="0">
        <v>0.5301767830653209</v>
      </c>
      <c r="C3342" s="0">
        <v>0</v>
      </c>
    </row>
    <row r="3343">
      <c r="A3343" s="3">
        <v>43605.208333333336</v>
      </c>
      <c r="B3343" s="0">
        <v>0.64511834867973228</v>
      </c>
      <c r="C3343" s="0">
        <v>0</v>
      </c>
    </row>
    <row r="3344">
      <c r="A3344" s="3">
        <v>43605.25</v>
      </c>
      <c r="B3344" s="0">
        <v>0.78192166436573241</v>
      </c>
      <c r="C3344" s="0">
        <v>0</v>
      </c>
    </row>
    <row r="3345">
      <c r="A3345" s="3">
        <v>43605.291666666664</v>
      </c>
      <c r="B3345" s="0">
        <v>0.95400856100251852</v>
      </c>
      <c r="C3345" s="0">
        <v>0</v>
      </c>
    </row>
    <row r="3346">
      <c r="A3346" s="3">
        <v>43605.333333333336</v>
      </c>
      <c r="B3346" s="0">
        <v>1</v>
      </c>
      <c r="C3346" s="0">
        <v>0</v>
      </c>
    </row>
    <row r="3347">
      <c r="A3347" s="3">
        <v>43605.375</v>
      </c>
      <c r="B3347" s="0">
        <v>0</v>
      </c>
      <c r="C3347" s="0">
        <v>0</v>
      </c>
    </row>
    <row r="3348">
      <c r="A3348" s="3">
        <v>43605.416666666664</v>
      </c>
      <c r="B3348" s="0">
        <v>0.22190067681247302</v>
      </c>
      <c r="C3348" s="0">
        <v>0</v>
      </c>
    </row>
    <row r="3349">
      <c r="A3349" s="3">
        <v>43605.458333333336</v>
      </c>
      <c r="B3349" s="0">
        <v>0.45389102078530974</v>
      </c>
      <c r="C3349" s="0">
        <v>0</v>
      </c>
    </row>
    <row r="3350">
      <c r="A3350" s="3">
        <v>43605.5</v>
      </c>
      <c r="B3350" s="0">
        <v>0.7226934930972011</v>
      </c>
      <c r="C3350" s="0">
        <v>0</v>
      </c>
    </row>
    <row r="3351">
      <c r="A3351" s="3">
        <v>43605.541666666664</v>
      </c>
      <c r="B3351" s="0">
        <v>1</v>
      </c>
      <c r="C3351" s="0">
        <v>0</v>
      </c>
    </row>
    <row r="3352">
      <c r="A3352" s="3">
        <v>43605.583333333336</v>
      </c>
      <c r="B3352" s="0">
        <v>0</v>
      </c>
      <c r="C3352" s="0">
        <v>0</v>
      </c>
    </row>
    <row r="3353">
      <c r="A3353" s="3">
        <v>43605.625</v>
      </c>
      <c r="B3353" s="0">
        <v>0.33964684447027416</v>
      </c>
      <c r="C3353" s="0">
        <v>0</v>
      </c>
    </row>
    <row r="3354">
      <c r="A3354" s="3">
        <v>43605.666666666664</v>
      </c>
      <c r="B3354" s="0">
        <v>0.55751823879387163</v>
      </c>
      <c r="C3354" s="0">
        <v>0</v>
      </c>
    </row>
    <row r="3355">
      <c r="A3355" s="3">
        <v>43605.708333333336</v>
      </c>
      <c r="B3355" s="0">
        <v>0.59683768060112663</v>
      </c>
      <c r="C3355" s="0">
        <v>0</v>
      </c>
    </row>
    <row r="3356">
      <c r="A3356" s="3">
        <v>43605.75</v>
      </c>
      <c r="B3356" s="0">
        <v>0.48021547223507782</v>
      </c>
      <c r="C3356" s="0">
        <v>0</v>
      </c>
    </row>
    <row r="3357">
      <c r="A3357" s="3">
        <v>43605.791666666664</v>
      </c>
      <c r="B3357" s="0">
        <v>0.20676076940940846</v>
      </c>
      <c r="C3357" s="0">
        <v>0</v>
      </c>
    </row>
    <row r="3358">
      <c r="A3358" s="3">
        <v>43605.833333333336</v>
      </c>
      <c r="B3358" s="0">
        <v>0.085200581528764863</v>
      </c>
      <c r="C3358" s="0">
        <v>0</v>
      </c>
    </row>
    <row r="3359">
      <c r="A3359" s="3">
        <v>43605.875</v>
      </c>
      <c r="B3359" s="0">
        <v>0</v>
      </c>
      <c r="C3359" s="0">
        <v>0.56899124164232773</v>
      </c>
    </row>
    <row r="3360">
      <c r="A3360" s="3">
        <v>43605.916666666664</v>
      </c>
      <c r="B3360" s="0">
        <v>0</v>
      </c>
      <c r="C3360" s="0">
        <v>1.013751371603854</v>
      </c>
    </row>
    <row r="3361">
      <c r="A3361" s="3">
        <v>43605.958333333336</v>
      </c>
      <c r="B3361" s="0">
        <v>0</v>
      </c>
      <c r="C3361" s="0">
        <v>0.89391582999588504</v>
      </c>
    </row>
    <row r="3362">
      <c r="A3362" s="3">
        <v>43606</v>
      </c>
      <c r="B3362" s="0">
        <v>0</v>
      </c>
      <c r="C3362" s="0">
        <v>0.59332889747958584</v>
      </c>
    </row>
    <row r="3363">
      <c r="A3363" s="3">
        <v>43606.041666666664</v>
      </c>
      <c r="B3363" s="0">
        <v>0</v>
      </c>
      <c r="C3363" s="0">
        <v>0.097104548858788386</v>
      </c>
    </row>
    <row r="3364">
      <c r="A3364" s="3">
        <v>43606.083333333336</v>
      </c>
      <c r="B3364" s="0">
        <v>0.025503414872168301</v>
      </c>
      <c r="C3364" s="0">
        <v>0</v>
      </c>
    </row>
    <row r="3365">
      <c r="A3365" s="3">
        <v>43606.125</v>
      </c>
      <c r="B3365" s="0">
        <v>0.040518219027241023</v>
      </c>
      <c r="C3365" s="0">
        <v>0</v>
      </c>
    </row>
    <row r="3366">
      <c r="A3366" s="3">
        <v>43606.166666666664</v>
      </c>
      <c r="B3366" s="0">
        <v>0.059102969142594525</v>
      </c>
      <c r="C3366" s="0">
        <v>0</v>
      </c>
    </row>
    <row r="3367">
      <c r="A3367" s="3">
        <v>43606.208333333336</v>
      </c>
      <c r="B3367" s="0">
        <v>0.10361147773569393</v>
      </c>
      <c r="C3367" s="0">
        <v>0</v>
      </c>
    </row>
    <row r="3368">
      <c r="A3368" s="3">
        <v>43606.25</v>
      </c>
      <c r="B3368" s="0">
        <v>0.039749232552073688</v>
      </c>
      <c r="C3368" s="0">
        <v>0</v>
      </c>
    </row>
    <row r="3369">
      <c r="A3369" s="3">
        <v>43606.291666666664</v>
      </c>
      <c r="B3369" s="0">
        <v>0.073074855117558152</v>
      </c>
      <c r="C3369" s="0">
        <v>0</v>
      </c>
    </row>
    <row r="3370">
      <c r="A3370" s="3">
        <v>43606.333333333336</v>
      </c>
      <c r="B3370" s="0">
        <v>0.16698342406162681</v>
      </c>
      <c r="C3370" s="0">
        <v>0</v>
      </c>
    </row>
    <row r="3371">
      <c r="A3371" s="3">
        <v>43606.375</v>
      </c>
      <c r="B3371" s="0">
        <v>0.24808027868593568</v>
      </c>
      <c r="C3371" s="0">
        <v>0</v>
      </c>
    </row>
    <row r="3372">
      <c r="A3372" s="3">
        <v>43606.416666666664</v>
      </c>
      <c r="B3372" s="0">
        <v>0.3808260831041308</v>
      </c>
      <c r="C3372" s="0">
        <v>0</v>
      </c>
    </row>
    <row r="3373">
      <c r="A3373" s="3">
        <v>43606.458333333336</v>
      </c>
      <c r="B3373" s="0">
        <v>0.52322300995938065</v>
      </c>
      <c r="C3373" s="0">
        <v>0</v>
      </c>
    </row>
    <row r="3374">
      <c r="A3374" s="3">
        <v>43606.5</v>
      </c>
      <c r="B3374" s="0">
        <v>0.65981318259357824</v>
      </c>
      <c r="C3374" s="0">
        <v>0</v>
      </c>
    </row>
    <row r="3375">
      <c r="A3375" s="3">
        <v>43606.541666666664</v>
      </c>
      <c r="B3375" s="0">
        <v>0.78626460005839593</v>
      </c>
      <c r="C3375" s="0">
        <v>0</v>
      </c>
    </row>
    <row r="3376">
      <c r="A3376" s="3">
        <v>43606.583333333336</v>
      </c>
      <c r="B3376" s="0">
        <v>0.91833516753896516</v>
      </c>
      <c r="C3376" s="0">
        <v>0</v>
      </c>
    </row>
    <row r="3377">
      <c r="A3377" s="3">
        <v>43606.625</v>
      </c>
      <c r="B3377" s="0">
        <v>0.9547336611587125</v>
      </c>
      <c r="C3377" s="0">
        <v>0</v>
      </c>
    </row>
    <row r="3378">
      <c r="A3378" s="3">
        <v>43606.666666666664</v>
      </c>
      <c r="B3378" s="0">
        <v>0.88530791238890028</v>
      </c>
      <c r="C3378" s="0">
        <v>0</v>
      </c>
    </row>
    <row r="3379">
      <c r="A3379" s="3">
        <v>43606.708333333336</v>
      </c>
      <c r="B3379" s="0">
        <v>0.67483657436636579</v>
      </c>
      <c r="C3379" s="0">
        <v>0</v>
      </c>
    </row>
    <row r="3380">
      <c r="A3380" s="3">
        <v>43606.75</v>
      </c>
      <c r="B3380" s="0">
        <v>0.35178607847139004</v>
      </c>
      <c r="C3380" s="0">
        <v>0</v>
      </c>
    </row>
    <row r="3381">
      <c r="A3381" s="3">
        <v>43606.791666666664</v>
      </c>
      <c r="B3381" s="0">
        <v>0.13679850991156578</v>
      </c>
      <c r="C3381" s="0">
        <v>0</v>
      </c>
    </row>
    <row r="3382">
      <c r="A3382" s="3">
        <v>43606.833333333336</v>
      </c>
      <c r="B3382" s="0">
        <v>0</v>
      </c>
      <c r="C3382" s="0">
        <v>0.3910582283875923</v>
      </c>
    </row>
    <row r="3383">
      <c r="A3383" s="3">
        <v>43606.875</v>
      </c>
      <c r="B3383" s="0">
        <v>0</v>
      </c>
      <c r="C3383" s="0">
        <v>1.1707052478649052</v>
      </c>
    </row>
    <row r="3384">
      <c r="A3384" s="3">
        <v>43606.916666666664</v>
      </c>
      <c r="B3384" s="0">
        <v>0</v>
      </c>
      <c r="C3384" s="0">
        <v>0.065224936587131799</v>
      </c>
    </row>
    <row r="3385">
      <c r="A3385" s="3">
        <v>43606.958333333336</v>
      </c>
      <c r="B3385" s="0">
        <v>0.015332080482269956</v>
      </c>
      <c r="C3385" s="0">
        <v>0</v>
      </c>
    </row>
    <row r="3386">
      <c r="A3386" s="3">
        <v>43607</v>
      </c>
      <c r="B3386" s="0">
        <v>0.0054093574244375702</v>
      </c>
      <c r="C3386" s="0">
        <v>0</v>
      </c>
    </row>
    <row r="3387">
      <c r="A3387" s="3">
        <v>43607.041666666664</v>
      </c>
      <c r="B3387" s="0">
        <v>0</v>
      </c>
      <c r="C3387" s="0">
        <v>0.5157647677418471</v>
      </c>
    </row>
    <row r="3388">
      <c r="A3388" s="3">
        <v>43607.083333333336</v>
      </c>
      <c r="B3388" s="0">
        <v>0</v>
      </c>
      <c r="C3388" s="0">
        <v>0.9511198553851925</v>
      </c>
    </row>
    <row r="3389">
      <c r="A3389" s="3">
        <v>43607.125</v>
      </c>
      <c r="B3389" s="0">
        <v>0</v>
      </c>
      <c r="C3389" s="0">
        <v>1.1227182370938289</v>
      </c>
    </row>
    <row r="3390">
      <c r="A3390" s="3">
        <v>43607.166666666664</v>
      </c>
      <c r="B3390" s="0">
        <v>0</v>
      </c>
      <c r="C3390" s="0">
        <v>1.2740287731184936</v>
      </c>
    </row>
    <row r="3391">
      <c r="A3391" s="3">
        <v>43607.208333333336</v>
      </c>
      <c r="B3391" s="0">
        <v>0</v>
      </c>
      <c r="C3391" s="0">
        <v>1.6827515476637553</v>
      </c>
    </row>
    <row r="3392">
      <c r="A3392" s="3">
        <v>43607.25</v>
      </c>
      <c r="B3392" s="0">
        <v>0</v>
      </c>
      <c r="C3392" s="0">
        <v>0.99526719540592312</v>
      </c>
    </row>
    <row r="3393">
      <c r="A3393" s="3">
        <v>43607.291666666664</v>
      </c>
      <c r="B3393" s="0">
        <v>0</v>
      </c>
      <c r="C3393" s="0">
        <v>0.1099688832414798</v>
      </c>
    </row>
    <row r="3394">
      <c r="A3394" s="3">
        <v>43607.333333333336</v>
      </c>
      <c r="B3394" s="0">
        <v>0.039756251560032811</v>
      </c>
      <c r="C3394" s="0">
        <v>0</v>
      </c>
    </row>
    <row r="3395">
      <c r="A3395" s="3">
        <v>43607.375</v>
      </c>
      <c r="B3395" s="0">
        <v>0.12418097927721941</v>
      </c>
      <c r="C3395" s="0">
        <v>0</v>
      </c>
    </row>
    <row r="3396">
      <c r="A3396" s="3">
        <v>43607.416666666664</v>
      </c>
      <c r="B3396" s="0">
        <v>0.2561234835368783</v>
      </c>
      <c r="C3396" s="0">
        <v>0</v>
      </c>
    </row>
    <row r="3397">
      <c r="A3397" s="3">
        <v>43607.458333333336</v>
      </c>
      <c r="B3397" s="0">
        <v>0.46254429308820916</v>
      </c>
      <c r="C3397" s="0">
        <v>0</v>
      </c>
    </row>
    <row r="3398">
      <c r="A3398" s="3">
        <v>43607.5</v>
      </c>
      <c r="B3398" s="0">
        <v>0.73254751477651736</v>
      </c>
      <c r="C3398" s="0">
        <v>0</v>
      </c>
    </row>
    <row r="3399">
      <c r="A3399" s="3">
        <v>43607.541666666664</v>
      </c>
      <c r="B3399" s="0">
        <v>1</v>
      </c>
      <c r="C3399" s="0">
        <v>0</v>
      </c>
    </row>
    <row r="3400">
      <c r="A3400" s="3">
        <v>43607.583333333336</v>
      </c>
      <c r="B3400" s="0">
        <v>0</v>
      </c>
      <c r="C3400" s="0">
        <v>0</v>
      </c>
    </row>
    <row r="3401">
      <c r="A3401" s="3">
        <v>43607.625</v>
      </c>
      <c r="B3401" s="0">
        <v>0.30091197246825857</v>
      </c>
      <c r="C3401" s="0">
        <v>0</v>
      </c>
    </row>
    <row r="3402">
      <c r="A3402" s="3">
        <v>43607.666666666664</v>
      </c>
      <c r="B3402" s="0">
        <v>0.48359021062658158</v>
      </c>
      <c r="C3402" s="0">
        <v>0</v>
      </c>
    </row>
    <row r="3403">
      <c r="A3403" s="3">
        <v>43607.708333333336</v>
      </c>
      <c r="B3403" s="0">
        <v>0.51573581737889673</v>
      </c>
      <c r="C3403" s="0">
        <v>0</v>
      </c>
    </row>
    <row r="3404">
      <c r="A3404" s="3">
        <v>43607.75</v>
      </c>
      <c r="B3404" s="0">
        <v>0.36334998702883869</v>
      </c>
      <c r="C3404" s="0">
        <v>0</v>
      </c>
    </row>
    <row r="3405">
      <c r="A3405" s="3">
        <v>43607.791666666664</v>
      </c>
      <c r="B3405" s="0">
        <v>0.10709068617254042</v>
      </c>
      <c r="C3405" s="0">
        <v>0</v>
      </c>
    </row>
    <row r="3406">
      <c r="A3406" s="3">
        <v>43607.833333333336</v>
      </c>
      <c r="B3406" s="0">
        <v>0</v>
      </c>
      <c r="C3406" s="0">
        <v>0.23821407290407692</v>
      </c>
    </row>
    <row r="3407">
      <c r="A3407" s="3">
        <v>43607.875</v>
      </c>
      <c r="B3407" s="0">
        <v>0</v>
      </c>
      <c r="C3407" s="0">
        <v>1.5799154728042843</v>
      </c>
    </row>
    <row r="3408">
      <c r="A3408" s="3">
        <v>43607.916666666664</v>
      </c>
      <c r="B3408" s="0">
        <v>0</v>
      </c>
      <c r="C3408" s="0">
        <v>0.42472923511350436</v>
      </c>
    </row>
    <row r="3409">
      <c r="A3409" s="3">
        <v>43607.958333333336</v>
      </c>
      <c r="B3409" s="0">
        <v>0</v>
      </c>
      <c r="C3409" s="0">
        <v>0.30694068099362104</v>
      </c>
    </row>
    <row r="3410">
      <c r="A3410" s="3">
        <v>43608</v>
      </c>
      <c r="B3410" s="0">
        <v>2.670036949658644e-05</v>
      </c>
      <c r="C3410" s="0">
        <v>0</v>
      </c>
    </row>
    <row r="3411">
      <c r="A3411" s="3">
        <v>43608.041666666664</v>
      </c>
      <c r="B3411" s="0">
        <v>0</v>
      </c>
      <c r="C3411" s="0">
        <v>0.53838719210049979</v>
      </c>
    </row>
    <row r="3412">
      <c r="A3412" s="3">
        <v>43608.083333333336</v>
      </c>
      <c r="B3412" s="0">
        <v>0</v>
      </c>
      <c r="C3412" s="0">
        <v>0.65178658596602268</v>
      </c>
    </row>
    <row r="3413">
      <c r="A3413" s="3">
        <v>43608.125</v>
      </c>
      <c r="B3413" s="0">
        <v>0</v>
      </c>
      <c r="C3413" s="0">
        <v>0.77128992565744303</v>
      </c>
    </row>
    <row r="3414">
      <c r="A3414" s="3">
        <v>43608.166666666664</v>
      </c>
      <c r="B3414" s="0">
        <v>0</v>
      </c>
      <c r="C3414" s="0">
        <v>0.92672435470596659</v>
      </c>
    </row>
    <row r="3415">
      <c r="A3415" s="3">
        <v>43608.208333333336</v>
      </c>
      <c r="B3415" s="0">
        <v>0</v>
      </c>
      <c r="C3415" s="0">
        <v>1.7166120382906773</v>
      </c>
    </row>
    <row r="3416">
      <c r="A3416" s="3">
        <v>43608.25</v>
      </c>
      <c r="B3416" s="0">
        <v>0</v>
      </c>
      <c r="C3416" s="0">
        <v>0.81018186041564899</v>
      </c>
    </row>
    <row r="3417">
      <c r="A3417" s="3">
        <v>43608.291666666664</v>
      </c>
      <c r="B3417" s="0">
        <v>0</v>
      </c>
      <c r="C3417" s="0">
        <v>0.6353954009660292</v>
      </c>
    </row>
    <row r="3418">
      <c r="A3418" s="3">
        <v>43608.333333333336</v>
      </c>
      <c r="B3418" s="0">
        <v>0.0099655845712130642</v>
      </c>
      <c r="C3418" s="0">
        <v>0</v>
      </c>
    </row>
    <row r="3419">
      <c r="A3419" s="3">
        <v>43608.375</v>
      </c>
      <c r="B3419" s="0">
        <v>0.14013079866120542</v>
      </c>
      <c r="C3419" s="0">
        <v>0</v>
      </c>
    </row>
    <row r="3420">
      <c r="A3420" s="3">
        <v>43608.416666666664</v>
      </c>
      <c r="B3420" s="0">
        <v>0.23839406212533071</v>
      </c>
      <c r="C3420" s="0">
        <v>0</v>
      </c>
    </row>
    <row r="3421">
      <c r="A3421" s="3">
        <v>43608.458333333336</v>
      </c>
      <c r="B3421" s="0">
        <v>0.43976306487710803</v>
      </c>
      <c r="C3421" s="0">
        <v>0</v>
      </c>
    </row>
    <row r="3422">
      <c r="A3422" s="3">
        <v>43608.5</v>
      </c>
      <c r="B3422" s="0">
        <v>0.66132179131206925</v>
      </c>
      <c r="C3422" s="0">
        <v>0</v>
      </c>
    </row>
    <row r="3423">
      <c r="A3423" s="3">
        <v>43608.541666666664</v>
      </c>
      <c r="B3423" s="0">
        <v>0.84768238607002111</v>
      </c>
      <c r="C3423" s="0">
        <v>0</v>
      </c>
    </row>
    <row r="3424">
      <c r="A3424" s="3">
        <v>43608.583333333336</v>
      </c>
      <c r="B3424" s="0">
        <v>1</v>
      </c>
      <c r="C3424" s="0">
        <v>0</v>
      </c>
    </row>
    <row r="3425">
      <c r="A3425" s="3">
        <v>43608.625</v>
      </c>
      <c r="B3425" s="0">
        <v>0</v>
      </c>
      <c r="C3425" s="0">
        <v>0</v>
      </c>
    </row>
    <row r="3426">
      <c r="A3426" s="3">
        <v>43608.666666666664</v>
      </c>
      <c r="B3426" s="0">
        <v>0.043573004063852297</v>
      </c>
      <c r="C3426" s="0">
        <v>0</v>
      </c>
    </row>
    <row r="3427">
      <c r="A3427" s="3">
        <v>43608.708333333336</v>
      </c>
      <c r="B3427" s="0">
        <v>0</v>
      </c>
      <c r="C3427" s="0">
        <v>0.21827534548597016</v>
      </c>
    </row>
    <row r="3428">
      <c r="A3428" s="3">
        <v>43608.75</v>
      </c>
      <c r="B3428" s="0">
        <v>0</v>
      </c>
      <c r="C3428" s="0">
        <v>0.99360931673169484</v>
      </c>
    </row>
    <row r="3429">
      <c r="A3429" s="3">
        <v>43608.791666666664</v>
      </c>
      <c r="B3429" s="0">
        <v>0</v>
      </c>
      <c r="C3429" s="0">
        <v>1.9523464704077598</v>
      </c>
    </row>
    <row r="3430">
      <c r="A3430" s="3">
        <v>43608.833333333336</v>
      </c>
      <c r="B3430" s="0">
        <v>0</v>
      </c>
      <c r="C3430" s="0">
        <v>1.7727270796111396</v>
      </c>
    </row>
    <row r="3431">
      <c r="A3431" s="3">
        <v>43608.875</v>
      </c>
      <c r="B3431" s="0">
        <v>0</v>
      </c>
      <c r="C3431" s="0">
        <v>1.6278482785688426</v>
      </c>
    </row>
    <row r="3432">
      <c r="A3432" s="3">
        <v>43608.916666666664</v>
      </c>
      <c r="B3432" s="0">
        <v>0</v>
      </c>
      <c r="C3432" s="0">
        <v>1.1755729644374093</v>
      </c>
    </row>
    <row r="3433">
      <c r="A3433" s="3">
        <v>43608.958333333336</v>
      </c>
      <c r="B3433" s="0">
        <v>0</v>
      </c>
      <c r="C3433" s="0">
        <v>1.0501553374746391</v>
      </c>
    </row>
    <row r="3434">
      <c r="A3434" s="3">
        <v>43609</v>
      </c>
      <c r="B3434" s="0">
        <v>0</v>
      </c>
      <c r="C3434" s="0">
        <v>1.1117568667268047</v>
      </c>
    </row>
    <row r="3435">
      <c r="A3435" s="3">
        <v>43609.041666666664</v>
      </c>
      <c r="B3435" s="0">
        <v>0</v>
      </c>
      <c r="C3435" s="0">
        <v>1.1990066899460257</v>
      </c>
    </row>
    <row r="3436">
      <c r="A3436" s="3">
        <v>43609.083333333336</v>
      </c>
      <c r="B3436" s="0">
        <v>0</v>
      </c>
      <c r="C3436" s="0">
        <v>1.0712086486872652</v>
      </c>
    </row>
    <row r="3437">
      <c r="A3437" s="3">
        <v>43609.125</v>
      </c>
      <c r="B3437" s="0">
        <v>0</v>
      </c>
      <c r="C3437" s="0">
        <v>1.1106658663251066</v>
      </c>
    </row>
    <row r="3438">
      <c r="A3438" s="3">
        <v>43609.166666666664</v>
      </c>
      <c r="B3438" s="0">
        <v>0</v>
      </c>
      <c r="C3438" s="0">
        <v>1.5782929054611585</v>
      </c>
    </row>
    <row r="3439">
      <c r="A3439" s="3">
        <v>43609.208333333336</v>
      </c>
      <c r="B3439" s="0">
        <v>0</v>
      </c>
      <c r="C3439" s="0">
        <v>1.4308364098392039</v>
      </c>
    </row>
    <row r="3440">
      <c r="A3440" s="3">
        <v>43609.25</v>
      </c>
      <c r="B3440" s="0">
        <v>0</v>
      </c>
      <c r="C3440" s="0">
        <v>1.1745399342182687</v>
      </c>
    </row>
    <row r="3441">
      <c r="A3441" s="3">
        <v>43609.291666666664</v>
      </c>
      <c r="B3441" s="0">
        <v>0</v>
      </c>
      <c r="C3441" s="0">
        <v>0.43327854010075006</v>
      </c>
    </row>
    <row r="3442">
      <c r="A3442" s="3">
        <v>43609.333333333336</v>
      </c>
      <c r="B3442" s="0">
        <v>0.02737941353441228</v>
      </c>
      <c r="C3442" s="0">
        <v>0</v>
      </c>
    </row>
    <row r="3443">
      <c r="A3443" s="3">
        <v>43609.375</v>
      </c>
      <c r="B3443" s="0">
        <v>0.063070803263184608</v>
      </c>
      <c r="C3443" s="0">
        <v>0</v>
      </c>
    </row>
    <row r="3444">
      <c r="A3444" s="3">
        <v>43609.416666666664</v>
      </c>
      <c r="B3444" s="0">
        <v>0.11747805554642454</v>
      </c>
      <c r="C3444" s="0">
        <v>0</v>
      </c>
    </row>
    <row r="3445">
      <c r="A3445" s="3">
        <v>43609.458333333336</v>
      </c>
      <c r="B3445" s="0">
        <v>0.22307806162833715</v>
      </c>
      <c r="C3445" s="0">
        <v>0</v>
      </c>
    </row>
    <row r="3446">
      <c r="A3446" s="3">
        <v>43609.5</v>
      </c>
      <c r="B3446" s="0">
        <v>0.32625824502728257</v>
      </c>
      <c r="C3446" s="0">
        <v>0</v>
      </c>
    </row>
    <row r="3447">
      <c r="A3447" s="3">
        <v>43609.541666666664</v>
      </c>
      <c r="B3447" s="0">
        <v>0.38245815832939978</v>
      </c>
      <c r="C3447" s="0">
        <v>0</v>
      </c>
    </row>
    <row r="3448">
      <c r="A3448" s="3">
        <v>43609.583333333336</v>
      </c>
      <c r="B3448" s="0">
        <v>0.2115851634830439</v>
      </c>
      <c r="C3448" s="0">
        <v>0</v>
      </c>
    </row>
    <row r="3449">
      <c r="A3449" s="3">
        <v>43609.625</v>
      </c>
      <c r="B3449" s="0">
        <v>0.2063617478457766</v>
      </c>
      <c r="C3449" s="0">
        <v>0</v>
      </c>
    </row>
    <row r="3450">
      <c r="A3450" s="3">
        <v>43609.666666666664</v>
      </c>
      <c r="B3450" s="0">
        <v>0.1133982358699145</v>
      </c>
      <c r="C3450" s="0">
        <v>0</v>
      </c>
    </row>
    <row r="3451">
      <c r="A3451" s="3">
        <v>43609.708333333336</v>
      </c>
      <c r="B3451" s="0">
        <v>0</v>
      </c>
      <c r="C3451" s="0">
        <v>0.85423225817056392</v>
      </c>
    </row>
    <row r="3452">
      <c r="A3452" s="3">
        <v>43609.75</v>
      </c>
      <c r="B3452" s="0">
        <v>0</v>
      </c>
      <c r="C3452" s="0">
        <v>1.7662904228277569</v>
      </c>
    </row>
    <row r="3453">
      <c r="A3453" s="3">
        <v>43609.791666666664</v>
      </c>
      <c r="B3453" s="0">
        <v>0</v>
      </c>
      <c r="C3453" s="0">
        <v>1.3440040178661945</v>
      </c>
    </row>
    <row r="3454">
      <c r="A3454" s="3">
        <v>43609.833333333336</v>
      </c>
      <c r="B3454" s="0">
        <v>0</v>
      </c>
      <c r="C3454" s="0">
        <v>0.73485944269230341</v>
      </c>
    </row>
    <row r="3455">
      <c r="A3455" s="3">
        <v>43609.875</v>
      </c>
      <c r="B3455" s="0">
        <v>0.0097071027547982885</v>
      </c>
      <c r="C3455" s="0">
        <v>0</v>
      </c>
    </row>
    <row r="3456">
      <c r="A3456" s="3">
        <v>43609.916666666664</v>
      </c>
      <c r="B3456" s="0">
        <v>0.16769114611569041</v>
      </c>
      <c r="C3456" s="0">
        <v>0</v>
      </c>
    </row>
    <row r="3457">
      <c r="A3457" s="3">
        <v>43609.958333333336</v>
      </c>
      <c r="B3457" s="0">
        <v>0.29186400939422924</v>
      </c>
      <c r="C3457" s="0">
        <v>0</v>
      </c>
    </row>
    <row r="3458">
      <c r="A3458" s="3">
        <v>43610</v>
      </c>
      <c r="B3458" s="0">
        <v>0.42162871240367716</v>
      </c>
      <c r="C3458" s="0">
        <v>0</v>
      </c>
    </row>
    <row r="3459">
      <c r="A3459" s="3">
        <v>43610.041666666664</v>
      </c>
      <c r="B3459" s="0">
        <v>0.43256246884904048</v>
      </c>
      <c r="C3459" s="0">
        <v>0</v>
      </c>
    </row>
    <row r="3460">
      <c r="A3460" s="3">
        <v>43610.083333333336</v>
      </c>
      <c r="B3460" s="0">
        <v>0.32485853069614068</v>
      </c>
      <c r="C3460" s="0">
        <v>0</v>
      </c>
    </row>
    <row r="3461">
      <c r="A3461" s="3">
        <v>43610.125</v>
      </c>
      <c r="B3461" s="0">
        <v>0.23075037094449952</v>
      </c>
      <c r="C3461" s="0">
        <v>0</v>
      </c>
    </row>
    <row r="3462">
      <c r="A3462" s="3">
        <v>43610.166666666664</v>
      </c>
      <c r="B3462" s="0">
        <v>0.19791774460796785</v>
      </c>
      <c r="C3462" s="0">
        <v>0</v>
      </c>
    </row>
    <row r="3463">
      <c r="A3463" s="3">
        <v>43610.208333333336</v>
      </c>
      <c r="B3463" s="0">
        <v>0.21004452306478308</v>
      </c>
      <c r="C3463" s="0">
        <v>0</v>
      </c>
    </row>
    <row r="3464">
      <c r="A3464" s="3">
        <v>43610.25</v>
      </c>
      <c r="B3464" s="0">
        <v>0.21430004938206804</v>
      </c>
      <c r="C3464" s="0">
        <v>0</v>
      </c>
    </row>
    <row r="3465">
      <c r="A3465" s="3">
        <v>43610.291666666664</v>
      </c>
      <c r="B3465" s="0">
        <v>0.19794731152339851</v>
      </c>
      <c r="C3465" s="0">
        <v>0</v>
      </c>
    </row>
    <row r="3466">
      <c r="A3466" s="3">
        <v>43610.333333333336</v>
      </c>
      <c r="B3466" s="0">
        <v>0.16521046694221692</v>
      </c>
      <c r="C3466" s="0">
        <v>0</v>
      </c>
    </row>
    <row r="3467">
      <c r="A3467" s="3">
        <v>43610.375</v>
      </c>
      <c r="B3467" s="0">
        <v>0.12831916833573992</v>
      </c>
      <c r="C3467" s="0">
        <v>0</v>
      </c>
    </row>
    <row r="3468">
      <c r="A3468" s="3">
        <v>43610.416666666664</v>
      </c>
      <c r="B3468" s="0">
        <v>0.098887368696517375</v>
      </c>
      <c r="C3468" s="0">
        <v>0</v>
      </c>
    </row>
    <row r="3469">
      <c r="A3469" s="3">
        <v>43610.458333333336</v>
      </c>
      <c r="B3469" s="0">
        <v>0.11044026562304335</v>
      </c>
      <c r="C3469" s="0">
        <v>0</v>
      </c>
    </row>
    <row r="3470">
      <c r="A3470" s="3">
        <v>43610.5</v>
      </c>
      <c r="B3470" s="0">
        <v>0</v>
      </c>
      <c r="C3470" s="0">
        <v>0.83599416972220264</v>
      </c>
    </row>
    <row r="3471">
      <c r="A3471" s="3">
        <v>43610.541666666664</v>
      </c>
      <c r="B3471" s="0">
        <v>0</v>
      </c>
      <c r="C3471" s="0">
        <v>0.84653824498036112</v>
      </c>
    </row>
    <row r="3472">
      <c r="A3472" s="3">
        <v>43610.583333333336</v>
      </c>
      <c r="B3472" s="0">
        <v>0</v>
      </c>
      <c r="C3472" s="0">
        <v>0.54885558584750882</v>
      </c>
    </row>
    <row r="3473">
      <c r="A3473" s="3">
        <v>43610.625</v>
      </c>
      <c r="B3473" s="0">
        <v>0</v>
      </c>
      <c r="C3473" s="0">
        <v>0.092556928845454634</v>
      </c>
    </row>
    <row r="3474">
      <c r="A3474" s="3">
        <v>43610.666666666664</v>
      </c>
      <c r="B3474" s="0">
        <v>0</v>
      </c>
      <c r="C3474" s="0">
        <v>0.48944677755338917</v>
      </c>
    </row>
    <row r="3475">
      <c r="A3475" s="3">
        <v>43610.708333333336</v>
      </c>
      <c r="B3475" s="0">
        <v>0</v>
      </c>
      <c r="C3475" s="0">
        <v>1.0633746453650224</v>
      </c>
    </row>
    <row r="3476">
      <c r="A3476" s="3">
        <v>43610.75</v>
      </c>
      <c r="B3476" s="0">
        <v>0</v>
      </c>
      <c r="C3476" s="0">
        <v>1.5146981773807364</v>
      </c>
    </row>
    <row r="3477">
      <c r="A3477" s="3">
        <v>43610.791666666664</v>
      </c>
      <c r="B3477" s="0">
        <v>0</v>
      </c>
      <c r="C3477" s="0">
        <v>1.3739745973481168</v>
      </c>
    </row>
    <row r="3478">
      <c r="A3478" s="3">
        <v>43610.833333333336</v>
      </c>
      <c r="B3478" s="0">
        <v>0</v>
      </c>
      <c r="C3478" s="0">
        <v>0.94331074511473401</v>
      </c>
    </row>
    <row r="3479">
      <c r="A3479" s="3">
        <v>43610.875</v>
      </c>
      <c r="B3479" s="0">
        <v>0</v>
      </c>
      <c r="C3479" s="0">
        <v>1.3583046032689485</v>
      </c>
    </row>
    <row r="3480">
      <c r="A3480" s="3">
        <v>43610.916666666664</v>
      </c>
      <c r="B3480" s="0">
        <v>0</v>
      </c>
      <c r="C3480" s="0">
        <v>1.3589987462610353</v>
      </c>
    </row>
    <row r="3481">
      <c r="A3481" s="3">
        <v>43610.958333333336</v>
      </c>
      <c r="B3481" s="0">
        <v>0</v>
      </c>
      <c r="C3481" s="0">
        <v>1.2966999873006915</v>
      </c>
    </row>
    <row r="3482">
      <c r="A3482" s="3">
        <v>43611</v>
      </c>
      <c r="B3482" s="0">
        <v>0</v>
      </c>
      <c r="C3482" s="0">
        <v>0.6865610407469982</v>
      </c>
    </row>
    <row r="3483">
      <c r="A3483" s="3">
        <v>43611.041666666664</v>
      </c>
      <c r="B3483" s="0">
        <v>0</v>
      </c>
      <c r="C3483" s="0">
        <v>0.47292555707049633</v>
      </c>
    </row>
    <row r="3484">
      <c r="A3484" s="3">
        <v>43611.083333333336</v>
      </c>
      <c r="B3484" s="0">
        <v>0.03323529127491006</v>
      </c>
      <c r="C3484" s="0">
        <v>0</v>
      </c>
    </row>
    <row r="3485">
      <c r="A3485" s="3">
        <v>43611.125</v>
      </c>
      <c r="B3485" s="0">
        <v>0.097570487326429811</v>
      </c>
      <c r="C3485" s="0">
        <v>0</v>
      </c>
    </row>
    <row r="3486">
      <c r="A3486" s="3">
        <v>43611.166666666664</v>
      </c>
      <c r="B3486" s="0">
        <v>0.052112071447679403</v>
      </c>
      <c r="C3486" s="0">
        <v>0</v>
      </c>
    </row>
    <row r="3487">
      <c r="A3487" s="3">
        <v>43611.208333333336</v>
      </c>
      <c r="B3487" s="0">
        <v>0.081839238228499658</v>
      </c>
      <c r="C3487" s="0">
        <v>0</v>
      </c>
    </row>
    <row r="3488">
      <c r="A3488" s="3">
        <v>43611.25</v>
      </c>
      <c r="B3488" s="0">
        <v>0.21945852795671356</v>
      </c>
      <c r="C3488" s="0">
        <v>0</v>
      </c>
    </row>
    <row r="3489">
      <c r="A3489" s="3">
        <v>43611.291666666664</v>
      </c>
      <c r="B3489" s="0">
        <v>0.36859551822995712</v>
      </c>
      <c r="C3489" s="0">
        <v>0</v>
      </c>
    </row>
    <row r="3490">
      <c r="A3490" s="3">
        <v>43611.333333333336</v>
      </c>
      <c r="B3490" s="0">
        <v>0.47687932038637793</v>
      </c>
      <c r="C3490" s="0">
        <v>0</v>
      </c>
    </row>
    <row r="3491">
      <c r="A3491" s="3">
        <v>43611.375</v>
      </c>
      <c r="B3491" s="0">
        <v>0.60960105906879269</v>
      </c>
      <c r="C3491" s="0">
        <v>0</v>
      </c>
    </row>
    <row r="3492">
      <c r="A3492" s="3">
        <v>43611.416666666664</v>
      </c>
      <c r="B3492" s="0">
        <v>0.83317703023749068</v>
      </c>
      <c r="C3492" s="0">
        <v>0</v>
      </c>
    </row>
    <row r="3493">
      <c r="A3493" s="3">
        <v>43611.458333333336</v>
      </c>
      <c r="B3493" s="0">
        <v>1</v>
      </c>
      <c r="C3493" s="0">
        <v>0</v>
      </c>
    </row>
    <row r="3494">
      <c r="A3494" s="3">
        <v>43611.5</v>
      </c>
      <c r="B3494" s="0">
        <v>0</v>
      </c>
      <c r="C3494" s="0">
        <v>0</v>
      </c>
    </row>
    <row r="3495">
      <c r="A3495" s="3">
        <v>43611.541666666664</v>
      </c>
      <c r="B3495" s="0">
        <v>0.63754138094813939</v>
      </c>
      <c r="C3495" s="0">
        <v>0</v>
      </c>
    </row>
    <row r="3496">
      <c r="A3496" s="3">
        <v>43611.583333333336</v>
      </c>
      <c r="B3496" s="0">
        <v>1</v>
      </c>
      <c r="C3496" s="0">
        <v>0</v>
      </c>
    </row>
    <row r="3497">
      <c r="A3497" s="3">
        <v>43611.625</v>
      </c>
      <c r="B3497" s="0">
        <v>0</v>
      </c>
      <c r="C3497" s="0">
        <v>0</v>
      </c>
    </row>
    <row r="3498">
      <c r="A3498" s="3">
        <v>43611.666666666664</v>
      </c>
      <c r="B3498" s="0">
        <v>0.62022333325255763</v>
      </c>
      <c r="C3498" s="0">
        <v>0</v>
      </c>
    </row>
    <row r="3499">
      <c r="A3499" s="3">
        <v>43611.708333333336</v>
      </c>
      <c r="B3499" s="0">
        <v>1</v>
      </c>
      <c r="C3499" s="0">
        <v>0</v>
      </c>
    </row>
    <row r="3500">
      <c r="A3500" s="3">
        <v>43611.75</v>
      </c>
      <c r="B3500" s="0">
        <v>0</v>
      </c>
      <c r="C3500" s="0">
        <v>0</v>
      </c>
    </row>
    <row r="3501">
      <c r="A3501" s="3">
        <v>43611.791666666664</v>
      </c>
      <c r="B3501" s="0">
        <v>0.6580501421868612</v>
      </c>
      <c r="C3501" s="0">
        <v>0</v>
      </c>
    </row>
    <row r="3502">
      <c r="A3502" s="3">
        <v>43611.833333333336</v>
      </c>
      <c r="B3502" s="0">
        <v>1</v>
      </c>
      <c r="C3502" s="0">
        <v>0</v>
      </c>
    </row>
    <row r="3503">
      <c r="A3503" s="3">
        <v>43611.875</v>
      </c>
      <c r="B3503" s="0">
        <v>0</v>
      </c>
      <c r="C3503" s="0">
        <v>0</v>
      </c>
    </row>
    <row r="3504">
      <c r="A3504" s="3">
        <v>43611.916666666664</v>
      </c>
      <c r="B3504" s="0">
        <v>0.66729069612606939</v>
      </c>
      <c r="C3504" s="0">
        <v>0</v>
      </c>
    </row>
    <row r="3505">
      <c r="A3505" s="3">
        <v>43611.958333333336</v>
      </c>
      <c r="B3505" s="0">
        <v>1</v>
      </c>
      <c r="C3505" s="0">
        <v>0</v>
      </c>
    </row>
    <row r="3506">
      <c r="A3506" s="3">
        <v>43612</v>
      </c>
      <c r="B3506" s="0">
        <v>0</v>
      </c>
      <c r="C3506" s="0">
        <v>0</v>
      </c>
    </row>
    <row r="3507">
      <c r="A3507" s="3">
        <v>43612.041666666664</v>
      </c>
      <c r="B3507" s="0">
        <v>0.65489762872756552</v>
      </c>
      <c r="C3507" s="0">
        <v>0</v>
      </c>
    </row>
    <row r="3508">
      <c r="A3508" s="3">
        <v>43612.083333333336</v>
      </c>
      <c r="B3508" s="0">
        <v>1</v>
      </c>
      <c r="C3508" s="0">
        <v>0</v>
      </c>
    </row>
    <row r="3509">
      <c r="A3509" s="3">
        <v>43612.125</v>
      </c>
      <c r="B3509" s="0">
        <v>0</v>
      </c>
      <c r="C3509" s="0">
        <v>0</v>
      </c>
    </row>
    <row r="3510">
      <c r="A3510" s="3">
        <v>43612.166666666664</v>
      </c>
      <c r="B3510" s="0">
        <v>0.63495395008826572</v>
      </c>
      <c r="C3510" s="0">
        <v>0</v>
      </c>
    </row>
    <row r="3511">
      <c r="A3511" s="3">
        <v>43612.208333333336</v>
      </c>
      <c r="B3511" s="0">
        <v>1</v>
      </c>
      <c r="C3511" s="0">
        <v>0</v>
      </c>
    </row>
    <row r="3512">
      <c r="A3512" s="3">
        <v>43612.25</v>
      </c>
      <c r="B3512" s="0">
        <v>0</v>
      </c>
      <c r="C3512" s="0">
        <v>0</v>
      </c>
    </row>
    <row r="3513">
      <c r="A3513" s="3">
        <v>43612.291666666664</v>
      </c>
      <c r="B3513" s="0">
        <v>0.66098413148822133</v>
      </c>
      <c r="C3513" s="0">
        <v>0</v>
      </c>
    </row>
    <row r="3514">
      <c r="A3514" s="3">
        <v>43612.333333333336</v>
      </c>
      <c r="B3514" s="0">
        <v>1</v>
      </c>
      <c r="C3514" s="0">
        <v>0</v>
      </c>
    </row>
    <row r="3515">
      <c r="A3515" s="3">
        <v>43612.375</v>
      </c>
      <c r="B3515" s="0">
        <v>0</v>
      </c>
      <c r="C3515" s="0">
        <v>0</v>
      </c>
    </row>
    <row r="3516">
      <c r="A3516" s="3">
        <v>43612.416666666664</v>
      </c>
      <c r="B3516" s="0">
        <v>0.72197193464542408</v>
      </c>
      <c r="C3516" s="0">
        <v>0</v>
      </c>
    </row>
    <row r="3517">
      <c r="A3517" s="3">
        <v>43612.458333333336</v>
      </c>
      <c r="B3517" s="0">
        <v>1</v>
      </c>
      <c r="C3517" s="0">
        <v>0</v>
      </c>
    </row>
    <row r="3518">
      <c r="A3518" s="3">
        <v>43612.5</v>
      </c>
      <c r="B3518" s="0">
        <v>0</v>
      </c>
      <c r="C3518" s="0">
        <v>0</v>
      </c>
    </row>
    <row r="3519">
      <c r="A3519" s="3">
        <v>43612.541666666664</v>
      </c>
      <c r="B3519" s="0">
        <v>0.63782383590841296</v>
      </c>
      <c r="C3519" s="0">
        <v>0</v>
      </c>
    </row>
    <row r="3520">
      <c r="A3520" s="3">
        <v>43612.583333333336</v>
      </c>
      <c r="B3520" s="0">
        <v>1</v>
      </c>
      <c r="C3520" s="0">
        <v>0</v>
      </c>
    </row>
    <row r="3521">
      <c r="A3521" s="3">
        <v>43612.625</v>
      </c>
      <c r="B3521" s="0">
        <v>0</v>
      </c>
      <c r="C3521" s="0">
        <v>0</v>
      </c>
    </row>
    <row r="3522">
      <c r="A3522" s="3">
        <v>43612.666666666664</v>
      </c>
      <c r="B3522" s="0">
        <v>0.68989673064017876</v>
      </c>
      <c r="C3522" s="0">
        <v>0</v>
      </c>
    </row>
    <row r="3523">
      <c r="A3523" s="3">
        <v>43612.708333333336</v>
      </c>
      <c r="B3523" s="0">
        <v>1</v>
      </c>
      <c r="C3523" s="0">
        <v>0</v>
      </c>
    </row>
    <row r="3524">
      <c r="A3524" s="3">
        <v>43612.75</v>
      </c>
      <c r="B3524" s="0">
        <v>0</v>
      </c>
      <c r="C3524" s="0">
        <v>0</v>
      </c>
    </row>
    <row r="3525">
      <c r="A3525" s="3">
        <v>43612.791666666664</v>
      </c>
      <c r="B3525" s="0">
        <v>0.50076347594330273</v>
      </c>
      <c r="C3525" s="0">
        <v>0</v>
      </c>
    </row>
    <row r="3526">
      <c r="A3526" s="3">
        <v>43612.833333333336</v>
      </c>
      <c r="B3526" s="0">
        <v>0.9918735134768365</v>
      </c>
      <c r="C3526" s="0">
        <v>0</v>
      </c>
    </row>
    <row r="3527">
      <c r="A3527" s="3">
        <v>43612.875</v>
      </c>
      <c r="B3527" s="0">
        <v>1</v>
      </c>
      <c r="C3527" s="0">
        <v>0</v>
      </c>
    </row>
    <row r="3528">
      <c r="A3528" s="3">
        <v>43612.916666666664</v>
      </c>
      <c r="B3528" s="0">
        <v>0</v>
      </c>
      <c r="C3528" s="0">
        <v>0</v>
      </c>
    </row>
    <row r="3529">
      <c r="A3529" s="3">
        <v>43612.958333333336</v>
      </c>
      <c r="B3529" s="0">
        <v>0.63071417321225431</v>
      </c>
      <c r="C3529" s="0">
        <v>0</v>
      </c>
    </row>
    <row r="3530">
      <c r="A3530" s="3">
        <v>43613</v>
      </c>
      <c r="B3530" s="0">
        <v>1</v>
      </c>
      <c r="C3530" s="0">
        <v>0</v>
      </c>
    </row>
    <row r="3531">
      <c r="A3531" s="3">
        <v>43613.041666666664</v>
      </c>
      <c r="B3531" s="0">
        <v>0</v>
      </c>
      <c r="C3531" s="0">
        <v>0</v>
      </c>
    </row>
    <row r="3532">
      <c r="A3532" s="3">
        <v>43613.083333333336</v>
      </c>
      <c r="B3532" s="0">
        <v>0.58107621652006447</v>
      </c>
      <c r="C3532" s="0">
        <v>0</v>
      </c>
    </row>
    <row r="3533">
      <c r="A3533" s="3">
        <v>43613.125</v>
      </c>
      <c r="B3533" s="0">
        <v>1</v>
      </c>
      <c r="C3533" s="0">
        <v>0</v>
      </c>
    </row>
    <row r="3534">
      <c r="A3534" s="3">
        <v>43613.166666666664</v>
      </c>
      <c r="B3534" s="0">
        <v>0</v>
      </c>
      <c r="C3534" s="0">
        <v>0</v>
      </c>
    </row>
    <row r="3535">
      <c r="A3535" s="3">
        <v>43613.208333333336</v>
      </c>
      <c r="B3535" s="0">
        <v>0.53202700752694454</v>
      </c>
      <c r="C3535" s="0">
        <v>0</v>
      </c>
    </row>
    <row r="3536">
      <c r="A3536" s="3">
        <v>43613.25</v>
      </c>
      <c r="B3536" s="0">
        <v>1</v>
      </c>
      <c r="C3536" s="0">
        <v>0</v>
      </c>
    </row>
    <row r="3537">
      <c r="A3537" s="3">
        <v>43613.291666666664</v>
      </c>
      <c r="B3537" s="0">
        <v>0</v>
      </c>
      <c r="C3537" s="0">
        <v>0</v>
      </c>
    </row>
    <row r="3538">
      <c r="A3538" s="3">
        <v>43613.333333333336</v>
      </c>
      <c r="B3538" s="0">
        <v>0.71373737643792445</v>
      </c>
      <c r="C3538" s="0">
        <v>0</v>
      </c>
    </row>
    <row r="3539">
      <c r="A3539" s="3">
        <v>43613.375</v>
      </c>
      <c r="B3539" s="0">
        <v>1</v>
      </c>
      <c r="C3539" s="0">
        <v>0</v>
      </c>
    </row>
    <row r="3540">
      <c r="A3540" s="3">
        <v>43613.416666666664</v>
      </c>
      <c r="B3540" s="0">
        <v>0</v>
      </c>
      <c r="C3540" s="0">
        <v>0</v>
      </c>
    </row>
    <row r="3541">
      <c r="A3541" s="3">
        <v>43613.458333333336</v>
      </c>
      <c r="B3541" s="0">
        <v>0.62060436266671193</v>
      </c>
      <c r="C3541" s="0">
        <v>0</v>
      </c>
    </row>
    <row r="3542">
      <c r="A3542" s="3">
        <v>43613.5</v>
      </c>
      <c r="B3542" s="0">
        <v>1</v>
      </c>
      <c r="C3542" s="0">
        <v>0</v>
      </c>
    </row>
    <row r="3543">
      <c r="A3543" s="3">
        <v>43613.541666666664</v>
      </c>
      <c r="B3543" s="0">
        <v>0</v>
      </c>
      <c r="C3543" s="0">
        <v>0</v>
      </c>
    </row>
    <row r="3544">
      <c r="A3544" s="3">
        <v>43613.583333333336</v>
      </c>
      <c r="B3544" s="0">
        <v>0.50167424766218605</v>
      </c>
      <c r="C3544" s="0">
        <v>0</v>
      </c>
    </row>
    <row r="3545">
      <c r="A3545" s="3">
        <v>43613.625</v>
      </c>
      <c r="B3545" s="0">
        <v>0.85862166041849841</v>
      </c>
      <c r="C3545" s="0">
        <v>0</v>
      </c>
    </row>
    <row r="3546">
      <c r="A3546" s="3">
        <v>43613.666666666664</v>
      </c>
      <c r="B3546" s="0">
        <v>1</v>
      </c>
      <c r="C3546" s="0">
        <v>0</v>
      </c>
    </row>
    <row r="3547">
      <c r="A3547" s="3">
        <v>43613.708333333336</v>
      </c>
      <c r="B3547" s="0">
        <v>0</v>
      </c>
      <c r="C3547" s="0">
        <v>0</v>
      </c>
    </row>
    <row r="3548">
      <c r="A3548" s="3">
        <v>43613.75</v>
      </c>
      <c r="B3548" s="0">
        <v>0</v>
      </c>
      <c r="C3548" s="0">
        <v>0.098483038902107606</v>
      </c>
    </row>
    <row r="3549">
      <c r="A3549" s="3">
        <v>43613.791666666664</v>
      </c>
      <c r="B3549" s="0">
        <v>0.0057614418988853862</v>
      </c>
      <c r="C3549" s="0">
        <v>0</v>
      </c>
    </row>
    <row r="3550">
      <c r="A3550" s="3">
        <v>43613.833333333336</v>
      </c>
      <c r="B3550" s="0">
        <v>0.016782389986437829</v>
      </c>
      <c r="C3550" s="0">
        <v>0</v>
      </c>
    </row>
    <row r="3551">
      <c r="A3551" s="3">
        <v>43613.875</v>
      </c>
      <c r="B3551" s="0">
        <v>0.003273020843176171</v>
      </c>
      <c r="C3551" s="0">
        <v>0</v>
      </c>
    </row>
    <row r="3552">
      <c r="A3552" s="3">
        <v>43613.916666666664</v>
      </c>
      <c r="B3552" s="0">
        <v>0.12848921045551828</v>
      </c>
      <c r="C3552" s="0">
        <v>0</v>
      </c>
    </row>
    <row r="3553">
      <c r="A3553" s="3">
        <v>43613.958333333336</v>
      </c>
      <c r="B3553" s="0">
        <v>0.28359332319400005</v>
      </c>
      <c r="C3553" s="0">
        <v>0</v>
      </c>
    </row>
    <row r="3554">
      <c r="A3554" s="3">
        <v>43614</v>
      </c>
      <c r="B3554" s="0">
        <v>0.49014444740976781</v>
      </c>
      <c r="C3554" s="0">
        <v>0</v>
      </c>
    </row>
    <row r="3555">
      <c r="A3555" s="3">
        <v>43614.041666666664</v>
      </c>
      <c r="B3555" s="0">
        <v>0.67701169831415775</v>
      </c>
      <c r="C3555" s="0">
        <v>0</v>
      </c>
    </row>
    <row r="3556">
      <c r="A3556" s="3">
        <v>43614.083333333336</v>
      </c>
      <c r="B3556" s="0">
        <v>0.84010508700133879</v>
      </c>
      <c r="C3556" s="0">
        <v>0</v>
      </c>
    </row>
    <row r="3557">
      <c r="A3557" s="3">
        <v>43614.125</v>
      </c>
      <c r="B3557" s="0">
        <v>1</v>
      </c>
      <c r="C3557" s="0">
        <v>0</v>
      </c>
    </row>
    <row r="3558">
      <c r="A3558" s="3">
        <v>43614.166666666664</v>
      </c>
      <c r="B3558" s="0">
        <v>0</v>
      </c>
      <c r="C3558" s="0">
        <v>0</v>
      </c>
    </row>
    <row r="3559">
      <c r="A3559" s="3">
        <v>43614.208333333336</v>
      </c>
      <c r="B3559" s="0">
        <v>0.50121019374298392</v>
      </c>
      <c r="C3559" s="0">
        <v>0</v>
      </c>
    </row>
    <row r="3560">
      <c r="A3560" s="3">
        <v>43614.25</v>
      </c>
      <c r="B3560" s="0">
        <v>1</v>
      </c>
      <c r="C3560" s="0">
        <v>0</v>
      </c>
    </row>
    <row r="3561">
      <c r="A3561" s="3">
        <v>43614.291666666664</v>
      </c>
      <c r="B3561" s="0">
        <v>0</v>
      </c>
      <c r="C3561" s="0">
        <v>0</v>
      </c>
    </row>
    <row r="3562">
      <c r="A3562" s="3">
        <v>43614.333333333336</v>
      </c>
      <c r="B3562" s="0">
        <v>0.59539162841416204</v>
      </c>
      <c r="C3562" s="0">
        <v>0</v>
      </c>
    </row>
    <row r="3563">
      <c r="A3563" s="3">
        <v>43614.375</v>
      </c>
      <c r="B3563" s="0">
        <v>1</v>
      </c>
      <c r="C3563" s="0">
        <v>0</v>
      </c>
    </row>
    <row r="3564">
      <c r="A3564" s="3">
        <v>43614.416666666664</v>
      </c>
      <c r="B3564" s="0">
        <v>0</v>
      </c>
      <c r="C3564" s="0">
        <v>0</v>
      </c>
    </row>
    <row r="3565">
      <c r="A3565" s="3">
        <v>43614.458333333336</v>
      </c>
      <c r="B3565" s="0">
        <v>0.83688985152765138</v>
      </c>
      <c r="C3565" s="0">
        <v>0</v>
      </c>
    </row>
    <row r="3566">
      <c r="A3566" s="3">
        <v>43614.5</v>
      </c>
      <c r="B3566" s="0">
        <v>1</v>
      </c>
      <c r="C3566" s="0">
        <v>0</v>
      </c>
    </row>
    <row r="3567">
      <c r="A3567" s="3">
        <v>43614.541666666664</v>
      </c>
      <c r="B3567" s="0">
        <v>0</v>
      </c>
      <c r="C3567" s="0">
        <v>0</v>
      </c>
    </row>
    <row r="3568">
      <c r="A3568" s="3">
        <v>43614.583333333336</v>
      </c>
      <c r="B3568" s="0">
        <v>0.78971198102416418</v>
      </c>
      <c r="C3568" s="0">
        <v>0</v>
      </c>
    </row>
    <row r="3569">
      <c r="A3569" s="3">
        <v>43614.625</v>
      </c>
      <c r="B3569" s="0">
        <v>1</v>
      </c>
      <c r="C3569" s="0">
        <v>0</v>
      </c>
    </row>
    <row r="3570">
      <c r="A3570" s="3">
        <v>43614.666666666664</v>
      </c>
      <c r="B3570" s="0">
        <v>0</v>
      </c>
      <c r="C3570" s="0">
        <v>0</v>
      </c>
    </row>
    <row r="3571">
      <c r="A3571" s="3">
        <v>43614.708333333336</v>
      </c>
      <c r="B3571" s="0">
        <v>0.61245941177884811</v>
      </c>
      <c r="C3571" s="0">
        <v>0</v>
      </c>
    </row>
    <row r="3572">
      <c r="A3572" s="3">
        <v>43614.75</v>
      </c>
      <c r="B3572" s="0">
        <v>1</v>
      </c>
      <c r="C3572" s="0">
        <v>0</v>
      </c>
    </row>
    <row r="3573">
      <c r="A3573" s="3">
        <v>43614.791666666664</v>
      </c>
      <c r="B3573" s="0">
        <v>0</v>
      </c>
      <c r="C3573" s="0">
        <v>0</v>
      </c>
    </row>
    <row r="3574">
      <c r="A3574" s="3">
        <v>43614.833333333336</v>
      </c>
      <c r="B3574" s="0">
        <v>0.47817923580553517</v>
      </c>
      <c r="C3574" s="0">
        <v>0</v>
      </c>
    </row>
    <row r="3575">
      <c r="A3575" s="3">
        <v>43614.875</v>
      </c>
      <c r="B3575" s="0">
        <v>1</v>
      </c>
      <c r="C3575" s="0">
        <v>0</v>
      </c>
    </row>
    <row r="3576">
      <c r="A3576" s="3">
        <v>43614.916666666664</v>
      </c>
      <c r="B3576" s="0">
        <v>0</v>
      </c>
      <c r="C3576" s="0">
        <v>0</v>
      </c>
    </row>
    <row r="3577">
      <c r="A3577" s="3">
        <v>43614.958333333336</v>
      </c>
      <c r="B3577" s="0">
        <v>0.55514859315223497</v>
      </c>
      <c r="C3577" s="0">
        <v>0</v>
      </c>
    </row>
    <row r="3578">
      <c r="A3578" s="3">
        <v>43615</v>
      </c>
      <c r="B3578" s="0">
        <v>1</v>
      </c>
      <c r="C3578" s="0">
        <v>0</v>
      </c>
    </row>
    <row r="3579">
      <c r="A3579" s="3">
        <v>43615.041666666664</v>
      </c>
      <c r="B3579" s="0">
        <v>0</v>
      </c>
      <c r="C3579" s="0">
        <v>0</v>
      </c>
    </row>
    <row r="3580">
      <c r="A3580" s="3">
        <v>43615.083333333336</v>
      </c>
      <c r="B3580" s="0">
        <v>0.50322537186397065</v>
      </c>
      <c r="C3580" s="0">
        <v>0</v>
      </c>
    </row>
    <row r="3581">
      <c r="A3581" s="3">
        <v>43615.125</v>
      </c>
      <c r="B3581" s="0">
        <v>0.98019111395914993</v>
      </c>
      <c r="C3581" s="0">
        <v>0</v>
      </c>
    </row>
    <row r="3582">
      <c r="A3582" s="3">
        <v>43615.166666666664</v>
      </c>
      <c r="B3582" s="0">
        <v>1</v>
      </c>
      <c r="C3582" s="0">
        <v>0</v>
      </c>
    </row>
    <row r="3583">
      <c r="A3583" s="3">
        <v>43615.208333333336</v>
      </c>
      <c r="B3583" s="0">
        <v>0</v>
      </c>
      <c r="C3583" s="0">
        <v>0</v>
      </c>
    </row>
    <row r="3584">
      <c r="A3584" s="3">
        <v>43615.25</v>
      </c>
      <c r="B3584" s="0">
        <v>0.3129005022327605</v>
      </c>
      <c r="C3584" s="0">
        <v>0</v>
      </c>
    </row>
    <row r="3585">
      <c r="A3585" s="3">
        <v>43615.291666666664</v>
      </c>
      <c r="B3585" s="0">
        <v>0.57106954884813055</v>
      </c>
      <c r="C3585" s="0">
        <v>0</v>
      </c>
    </row>
    <row r="3586">
      <c r="A3586" s="3">
        <v>43615.333333333336</v>
      </c>
      <c r="B3586" s="0">
        <v>0.78939080609462842</v>
      </c>
      <c r="C3586" s="0">
        <v>0</v>
      </c>
    </row>
    <row r="3587">
      <c r="A3587" s="3">
        <v>43615.375</v>
      </c>
      <c r="B3587" s="0">
        <v>1</v>
      </c>
      <c r="C3587" s="0">
        <v>0</v>
      </c>
    </row>
    <row r="3588">
      <c r="A3588" s="3">
        <v>43615.416666666664</v>
      </c>
      <c r="B3588" s="0">
        <v>0</v>
      </c>
      <c r="C3588" s="0">
        <v>0</v>
      </c>
    </row>
    <row r="3589">
      <c r="A3589" s="3">
        <v>43615.458333333336</v>
      </c>
      <c r="B3589" s="0">
        <v>0.53952879419822819</v>
      </c>
      <c r="C3589" s="0">
        <v>0</v>
      </c>
    </row>
    <row r="3590">
      <c r="A3590" s="3">
        <v>43615.5</v>
      </c>
      <c r="B3590" s="0">
        <v>1</v>
      </c>
      <c r="C3590" s="0">
        <v>0</v>
      </c>
    </row>
    <row r="3591">
      <c r="A3591" s="3">
        <v>43615.541666666664</v>
      </c>
      <c r="B3591" s="0">
        <v>0</v>
      </c>
      <c r="C3591" s="0">
        <v>0</v>
      </c>
    </row>
    <row r="3592">
      <c r="A3592" s="3">
        <v>43615.583333333336</v>
      </c>
      <c r="B3592" s="0">
        <v>0.31797491799392669</v>
      </c>
      <c r="C3592" s="0">
        <v>0</v>
      </c>
    </row>
    <row r="3593">
      <c r="A3593" s="3">
        <v>43615.625</v>
      </c>
      <c r="B3593" s="0">
        <v>0.54875807125788978</v>
      </c>
      <c r="C3593" s="0">
        <v>0</v>
      </c>
    </row>
    <row r="3594">
      <c r="A3594" s="3">
        <v>43615.666666666664</v>
      </c>
      <c r="B3594" s="0">
        <v>0.71020398526441053</v>
      </c>
      <c r="C3594" s="0">
        <v>0</v>
      </c>
    </row>
    <row r="3595">
      <c r="A3595" s="3">
        <v>43615.708333333336</v>
      </c>
      <c r="B3595" s="0">
        <v>0.87617193092685552</v>
      </c>
      <c r="C3595" s="0">
        <v>0</v>
      </c>
    </row>
    <row r="3596">
      <c r="A3596" s="3">
        <v>43615.75</v>
      </c>
      <c r="B3596" s="0">
        <v>1</v>
      </c>
      <c r="C3596" s="0">
        <v>0</v>
      </c>
    </row>
    <row r="3597">
      <c r="A3597" s="3">
        <v>43615.791666666664</v>
      </c>
      <c r="B3597" s="0">
        <v>0</v>
      </c>
      <c r="C3597" s="0">
        <v>0</v>
      </c>
    </row>
    <row r="3598">
      <c r="A3598" s="3">
        <v>43615.833333333336</v>
      </c>
      <c r="B3598" s="0">
        <v>0.1364283706623958</v>
      </c>
      <c r="C3598" s="0">
        <v>0</v>
      </c>
    </row>
    <row r="3599">
      <c r="A3599" s="3">
        <v>43615.875</v>
      </c>
      <c r="B3599" s="0">
        <v>0.22394431987260791</v>
      </c>
      <c r="C3599" s="0">
        <v>0</v>
      </c>
    </row>
    <row r="3600">
      <c r="A3600" s="3">
        <v>43615.916666666664</v>
      </c>
      <c r="B3600" s="0">
        <v>0.47493128592655387</v>
      </c>
      <c r="C3600" s="0">
        <v>0</v>
      </c>
    </row>
    <row r="3601">
      <c r="A3601" s="3">
        <v>43615.958333333336</v>
      </c>
      <c r="B3601" s="0">
        <v>0.64291257128485824</v>
      </c>
      <c r="C3601" s="0">
        <v>0</v>
      </c>
    </row>
    <row r="3602">
      <c r="A3602" s="3">
        <v>43616</v>
      </c>
      <c r="B3602" s="0">
        <v>0.7778986637992269</v>
      </c>
      <c r="C3602" s="0">
        <v>0</v>
      </c>
    </row>
    <row r="3603">
      <c r="A3603" s="3">
        <v>43616.041666666664</v>
      </c>
      <c r="B3603" s="0">
        <v>0.83728436167842457</v>
      </c>
      <c r="C3603" s="0">
        <v>0</v>
      </c>
    </row>
    <row r="3604">
      <c r="A3604" s="3">
        <v>43616.083333333336</v>
      </c>
      <c r="B3604" s="0">
        <v>0.83390072924365977</v>
      </c>
      <c r="C3604" s="0">
        <v>0</v>
      </c>
    </row>
    <row r="3605">
      <c r="A3605" s="3">
        <v>43616.125</v>
      </c>
      <c r="B3605" s="0">
        <v>0.73565866085957732</v>
      </c>
      <c r="C3605" s="0">
        <v>0</v>
      </c>
    </row>
    <row r="3606">
      <c r="A3606" s="3">
        <v>43616.166666666664</v>
      </c>
      <c r="B3606" s="0">
        <v>0.51579035554756159</v>
      </c>
      <c r="C3606" s="0">
        <v>0</v>
      </c>
    </row>
    <row r="3607">
      <c r="A3607" s="3">
        <v>43616.208333333336</v>
      </c>
      <c r="B3607" s="0">
        <v>0.32665345393057954</v>
      </c>
      <c r="C3607" s="0">
        <v>0</v>
      </c>
    </row>
    <row r="3608">
      <c r="A3608" s="3">
        <v>43616.25</v>
      </c>
      <c r="B3608" s="0">
        <v>0.21206637004037021</v>
      </c>
      <c r="C3608" s="0">
        <v>0</v>
      </c>
    </row>
    <row r="3609">
      <c r="A3609" s="3">
        <v>43616.291666666664</v>
      </c>
      <c r="B3609" s="0">
        <v>0.15870235573986022</v>
      </c>
      <c r="C3609" s="0">
        <v>0</v>
      </c>
    </row>
    <row r="3610">
      <c r="A3610" s="3">
        <v>43616.333333333336</v>
      </c>
      <c r="B3610" s="0">
        <v>0.19769230253591352</v>
      </c>
      <c r="C3610" s="0">
        <v>0</v>
      </c>
    </row>
    <row r="3611">
      <c r="A3611" s="3">
        <v>43616.375</v>
      </c>
      <c r="B3611" s="0">
        <v>0.25050169728798816</v>
      </c>
      <c r="C3611" s="0">
        <v>0</v>
      </c>
    </row>
    <row r="3612">
      <c r="A3612" s="3">
        <v>43616.416666666664</v>
      </c>
      <c r="B3612" s="0">
        <v>0.34245212140665771</v>
      </c>
      <c r="C3612" s="0">
        <v>0</v>
      </c>
    </row>
    <row r="3613">
      <c r="A3613" s="3">
        <v>43616.458333333336</v>
      </c>
      <c r="B3613" s="0">
        <v>0.42336615744367018</v>
      </c>
      <c r="C3613" s="0">
        <v>0</v>
      </c>
    </row>
    <row r="3614">
      <c r="A3614" s="3">
        <v>43616.5</v>
      </c>
      <c r="B3614" s="0">
        <v>0.50098246270604008</v>
      </c>
      <c r="C3614" s="0">
        <v>0</v>
      </c>
    </row>
    <row r="3615">
      <c r="A3615" s="3">
        <v>43616.541666666664</v>
      </c>
      <c r="B3615" s="0">
        <v>0.62193393968938471</v>
      </c>
      <c r="C3615" s="0">
        <v>0</v>
      </c>
    </row>
    <row r="3616">
      <c r="A3616" s="3">
        <v>43616.583333333336</v>
      </c>
      <c r="B3616" s="0">
        <v>0.71013084677293359</v>
      </c>
      <c r="C3616" s="0">
        <v>0</v>
      </c>
    </row>
    <row r="3617">
      <c r="A3617" s="3">
        <v>43616.625</v>
      </c>
      <c r="B3617" s="0">
        <v>0.73507261587509398</v>
      </c>
      <c r="C3617" s="0">
        <v>0</v>
      </c>
    </row>
    <row r="3618">
      <c r="A3618" s="3">
        <v>43616.666666666664</v>
      </c>
      <c r="B3618" s="0">
        <v>0.764260982692057</v>
      </c>
      <c r="C3618" s="0">
        <v>0</v>
      </c>
    </row>
    <row r="3619">
      <c r="A3619" s="3">
        <v>43616.708333333336</v>
      </c>
      <c r="B3619" s="0">
        <v>0.63992626623151427</v>
      </c>
      <c r="C3619" s="0">
        <v>0</v>
      </c>
    </row>
    <row r="3620">
      <c r="A3620" s="3">
        <v>43616.75</v>
      </c>
      <c r="B3620" s="0">
        <v>0.5189043688991033</v>
      </c>
      <c r="C3620" s="0">
        <v>0</v>
      </c>
    </row>
    <row r="3621">
      <c r="A3621" s="3">
        <v>43616.791666666664</v>
      </c>
      <c r="B3621" s="0">
        <v>0.43954422129809861</v>
      </c>
      <c r="C3621" s="0">
        <v>0</v>
      </c>
    </row>
    <row r="3622">
      <c r="A3622" s="3">
        <v>43616.833333333336</v>
      </c>
      <c r="B3622" s="0">
        <v>0.40911941379795136</v>
      </c>
      <c r="C3622" s="0">
        <v>0</v>
      </c>
    </row>
    <row r="3623">
      <c r="A3623" s="3">
        <v>43616.875</v>
      </c>
      <c r="B3623" s="0">
        <v>0.4263350996525449</v>
      </c>
      <c r="C3623" s="0">
        <v>0</v>
      </c>
    </row>
    <row r="3624">
      <c r="A3624" s="3">
        <v>43616.916666666664</v>
      </c>
      <c r="B3624" s="0">
        <v>0.3147581220437351</v>
      </c>
      <c r="C3624" s="0">
        <v>0</v>
      </c>
    </row>
    <row r="3625">
      <c r="A3625" s="3">
        <v>43616.958333333336</v>
      </c>
      <c r="B3625" s="0">
        <v>0.25359618186735922</v>
      </c>
      <c r="C3625" s="0">
        <v>0</v>
      </c>
    </row>
    <row r="3626">
      <c r="A3626" s="3">
        <v>43617</v>
      </c>
      <c r="B3626" s="0">
        <v>0.24708948437426317</v>
      </c>
      <c r="C3626" s="0">
        <v>0</v>
      </c>
    </row>
    <row r="3627">
      <c r="A3627" s="3">
        <v>43617.041666666664</v>
      </c>
      <c r="B3627" s="0">
        <v>0.13311683934475343</v>
      </c>
      <c r="C3627" s="0">
        <v>0</v>
      </c>
    </row>
    <row r="3628">
      <c r="A3628" s="3">
        <v>43617.083333333336</v>
      </c>
      <c r="B3628" s="0">
        <v>0</v>
      </c>
      <c r="C3628" s="0">
        <v>0.00097626743014855855</v>
      </c>
    </row>
    <row r="3629">
      <c r="A3629" s="3">
        <v>43617.125</v>
      </c>
      <c r="B3629" s="0">
        <v>0</v>
      </c>
      <c r="C3629" s="0">
        <v>1.0072571368097312</v>
      </c>
    </row>
    <row r="3630">
      <c r="A3630" s="3">
        <v>43617.166666666664</v>
      </c>
      <c r="B3630" s="0">
        <v>0</v>
      </c>
      <c r="C3630" s="0">
        <v>1.3791363966548436</v>
      </c>
    </row>
    <row r="3631">
      <c r="A3631" s="3">
        <v>43617.208333333336</v>
      </c>
      <c r="B3631" s="0">
        <v>0</v>
      </c>
      <c r="C3631" s="0">
        <v>1.5029959861215931</v>
      </c>
    </row>
    <row r="3632">
      <c r="A3632" s="3">
        <v>43617.25</v>
      </c>
      <c r="B3632" s="0">
        <v>0</v>
      </c>
      <c r="C3632" s="0">
        <v>1.2417289821930706</v>
      </c>
    </row>
    <row r="3633">
      <c r="A3633" s="3">
        <v>43617.291666666664</v>
      </c>
      <c r="B3633" s="0">
        <v>0</v>
      </c>
      <c r="C3633" s="0">
        <v>1.0161703824471258</v>
      </c>
    </row>
    <row r="3634">
      <c r="A3634" s="3">
        <v>43617.333333333336</v>
      </c>
      <c r="B3634" s="0">
        <v>0</v>
      </c>
      <c r="C3634" s="0">
        <v>0.33371815418286355</v>
      </c>
    </row>
    <row r="3635">
      <c r="A3635" s="3">
        <v>43617.375</v>
      </c>
      <c r="B3635" s="0">
        <v>0.00022494749423163373</v>
      </c>
      <c r="C3635" s="0">
        <v>0</v>
      </c>
    </row>
    <row r="3636">
      <c r="A3636" s="3">
        <v>43617.416666666664</v>
      </c>
      <c r="B3636" s="0">
        <v>0.084973029164257113</v>
      </c>
      <c r="C3636" s="0">
        <v>0</v>
      </c>
    </row>
    <row r="3637">
      <c r="A3637" s="3">
        <v>43617.458333333336</v>
      </c>
      <c r="B3637" s="0">
        <v>0.11400280234760801</v>
      </c>
      <c r="C3637" s="0">
        <v>0</v>
      </c>
    </row>
    <row r="3638">
      <c r="A3638" s="3">
        <v>43617.5</v>
      </c>
      <c r="B3638" s="0">
        <v>0.17269313145428583</v>
      </c>
      <c r="C3638" s="0">
        <v>0</v>
      </c>
    </row>
    <row r="3639">
      <c r="A3639" s="3">
        <v>43617.541666666664</v>
      </c>
      <c r="B3639" s="0">
        <v>0.30483352715278195</v>
      </c>
      <c r="C3639" s="0">
        <v>0</v>
      </c>
    </row>
    <row r="3640">
      <c r="A3640" s="3">
        <v>43617.583333333336</v>
      </c>
      <c r="B3640" s="0">
        <v>0.41638699804302043</v>
      </c>
      <c r="C3640" s="0">
        <v>0</v>
      </c>
    </row>
    <row r="3641">
      <c r="A3641" s="3">
        <v>43617.625</v>
      </c>
      <c r="B3641" s="0">
        <v>0.60360224677560936</v>
      </c>
      <c r="C3641" s="0">
        <v>0</v>
      </c>
    </row>
    <row r="3642">
      <c r="A3642" s="3">
        <v>43617.666666666664</v>
      </c>
      <c r="B3642" s="0">
        <v>0.75996696911607131</v>
      </c>
      <c r="C3642" s="0">
        <v>0</v>
      </c>
    </row>
    <row r="3643">
      <c r="A3643" s="3">
        <v>43617.708333333336</v>
      </c>
      <c r="B3643" s="0">
        <v>0.79834686043030756</v>
      </c>
      <c r="C3643" s="0">
        <v>0</v>
      </c>
    </row>
    <row r="3644">
      <c r="A3644" s="3">
        <v>43617.75</v>
      </c>
      <c r="B3644" s="0">
        <v>0.56434763098460483</v>
      </c>
      <c r="C3644" s="0">
        <v>0</v>
      </c>
    </row>
    <row r="3645">
      <c r="A3645" s="3">
        <v>43617.791666666664</v>
      </c>
      <c r="B3645" s="0">
        <v>0.36484462686401364</v>
      </c>
      <c r="C3645" s="0">
        <v>0</v>
      </c>
    </row>
    <row r="3646">
      <c r="A3646" s="3">
        <v>43617.833333333336</v>
      </c>
      <c r="B3646" s="0">
        <v>0.18577410314570911</v>
      </c>
      <c r="C3646" s="0">
        <v>0</v>
      </c>
    </row>
    <row r="3647">
      <c r="A3647" s="3">
        <v>43617.875</v>
      </c>
      <c r="B3647" s="0">
        <v>0</v>
      </c>
      <c r="C3647" s="0">
        <v>0.74956384099318707</v>
      </c>
    </row>
    <row r="3648">
      <c r="A3648" s="3">
        <v>43617.916666666664</v>
      </c>
      <c r="B3648" s="0">
        <v>0</v>
      </c>
      <c r="C3648" s="0">
        <v>2.2125596779003871</v>
      </c>
    </row>
    <row r="3649">
      <c r="A3649" s="3">
        <v>43617.958333333336</v>
      </c>
      <c r="B3649" s="0">
        <v>0</v>
      </c>
      <c r="C3649" s="0">
        <v>1.4793855300009422</v>
      </c>
    </row>
    <row r="3650">
      <c r="A3650" s="3">
        <v>43618</v>
      </c>
      <c r="B3650" s="0">
        <v>0</v>
      </c>
      <c r="C3650" s="0">
        <v>1.4296369465597942</v>
      </c>
    </row>
    <row r="3651">
      <c r="A3651" s="3">
        <v>43618.041666666664</v>
      </c>
      <c r="B3651" s="0">
        <v>0</v>
      </c>
      <c r="C3651" s="0">
        <v>1.3784575382175712</v>
      </c>
    </row>
    <row r="3652">
      <c r="A3652" s="3">
        <v>43618.083333333336</v>
      </c>
      <c r="B3652" s="0">
        <v>0</v>
      </c>
      <c r="C3652" s="0">
        <v>1.4043647334574445</v>
      </c>
    </row>
    <row r="3653">
      <c r="A3653" s="3">
        <v>43618.125</v>
      </c>
      <c r="B3653" s="0">
        <v>0</v>
      </c>
      <c r="C3653" s="0">
        <v>1.2178262086928018</v>
      </c>
    </row>
    <row r="3654">
      <c r="A3654" s="3">
        <v>43618.166666666664</v>
      </c>
      <c r="B3654" s="0">
        <v>0</v>
      </c>
      <c r="C3654" s="0">
        <v>1.6160263398429258</v>
      </c>
    </row>
    <row r="3655">
      <c r="A3655" s="3">
        <v>43618.208333333336</v>
      </c>
      <c r="B3655" s="0">
        <v>0</v>
      </c>
      <c r="C3655" s="0">
        <v>1.7400446611802729</v>
      </c>
    </row>
    <row r="3656">
      <c r="A3656" s="3">
        <v>43618.25</v>
      </c>
      <c r="B3656" s="0">
        <v>0</v>
      </c>
      <c r="C3656" s="0">
        <v>1.2994631935927754</v>
      </c>
    </row>
    <row r="3657">
      <c r="A3657" s="3">
        <v>43618.291666666664</v>
      </c>
      <c r="B3657" s="0">
        <v>0</v>
      </c>
      <c r="C3657" s="0">
        <v>0.9593296172291268</v>
      </c>
    </row>
    <row r="3658">
      <c r="A3658" s="3">
        <v>43618.333333333336</v>
      </c>
      <c r="B3658" s="0">
        <v>0</v>
      </c>
      <c r="C3658" s="0">
        <v>1.0700054897127234</v>
      </c>
    </row>
    <row r="3659">
      <c r="A3659" s="3">
        <v>43618.375</v>
      </c>
      <c r="B3659" s="0">
        <v>0.0021316091291661799</v>
      </c>
      <c r="C3659" s="0">
        <v>0</v>
      </c>
    </row>
    <row r="3660">
      <c r="A3660" s="3">
        <v>43618.416666666664</v>
      </c>
      <c r="B3660" s="0">
        <v>0.062437028760027651</v>
      </c>
      <c r="C3660" s="0">
        <v>0</v>
      </c>
    </row>
    <row r="3661">
      <c r="A3661" s="3">
        <v>43618.458333333336</v>
      </c>
      <c r="B3661" s="0">
        <v>0.13720876365898885</v>
      </c>
      <c r="C3661" s="0">
        <v>0</v>
      </c>
    </row>
    <row r="3662">
      <c r="A3662" s="3">
        <v>43618.5</v>
      </c>
      <c r="B3662" s="0">
        <v>0.25765207107043236</v>
      </c>
      <c r="C3662" s="0">
        <v>0</v>
      </c>
    </row>
    <row r="3663">
      <c r="A3663" s="3">
        <v>43618.541666666664</v>
      </c>
      <c r="B3663" s="0">
        <v>0.43351758813093794</v>
      </c>
      <c r="C3663" s="0">
        <v>0</v>
      </c>
    </row>
    <row r="3664">
      <c r="A3664" s="3">
        <v>43618.583333333336</v>
      </c>
      <c r="B3664" s="0">
        <v>0.63927877918642451</v>
      </c>
      <c r="C3664" s="0">
        <v>0</v>
      </c>
    </row>
    <row r="3665">
      <c r="A3665" s="3">
        <v>43618.625</v>
      </c>
      <c r="B3665" s="0">
        <v>0.80959979662408577</v>
      </c>
      <c r="C3665" s="0">
        <v>0</v>
      </c>
    </row>
    <row r="3666">
      <c r="A3666" s="3">
        <v>43618.666666666664</v>
      </c>
      <c r="B3666" s="0">
        <v>0.97999678675989743</v>
      </c>
      <c r="C3666" s="0">
        <v>0</v>
      </c>
    </row>
    <row r="3667">
      <c r="A3667" s="3">
        <v>43618.708333333336</v>
      </c>
      <c r="B3667" s="0">
        <v>1</v>
      </c>
      <c r="C3667" s="0">
        <v>0</v>
      </c>
    </row>
    <row r="3668">
      <c r="A3668" s="3">
        <v>43618.75</v>
      </c>
      <c r="B3668" s="0">
        <v>0</v>
      </c>
      <c r="C3668" s="0">
        <v>0</v>
      </c>
    </row>
    <row r="3669">
      <c r="A3669" s="3">
        <v>43618.791666666664</v>
      </c>
      <c r="B3669" s="0">
        <v>0.017337921315509239</v>
      </c>
      <c r="C3669" s="0">
        <v>0</v>
      </c>
    </row>
    <row r="3670">
      <c r="A3670" s="3">
        <v>43618.833333333336</v>
      </c>
      <c r="B3670" s="0">
        <v>0</v>
      </c>
      <c r="C3670" s="0">
        <v>0.11002591538983943</v>
      </c>
    </row>
    <row r="3671">
      <c r="A3671" s="3">
        <v>43618.875</v>
      </c>
      <c r="B3671" s="0">
        <v>0</v>
      </c>
      <c r="C3671" s="0">
        <v>0.49969875307912259</v>
      </c>
    </row>
    <row r="3672">
      <c r="A3672" s="3">
        <v>43618.916666666664</v>
      </c>
      <c r="B3672" s="0">
        <v>0</v>
      </c>
      <c r="C3672" s="0">
        <v>1.4443590544811777</v>
      </c>
    </row>
    <row r="3673">
      <c r="A3673" s="3">
        <v>43618.958333333336</v>
      </c>
      <c r="B3673" s="0">
        <v>0</v>
      </c>
      <c r="C3673" s="0">
        <v>1.6059547288856966</v>
      </c>
    </row>
    <row r="3674">
      <c r="A3674" s="3">
        <v>43619</v>
      </c>
      <c r="B3674" s="0">
        <v>0</v>
      </c>
      <c r="C3674" s="0">
        <v>1.1572357991256057</v>
      </c>
    </row>
    <row r="3675">
      <c r="A3675" s="3">
        <v>43619.041666666664</v>
      </c>
      <c r="B3675" s="0">
        <v>0</v>
      </c>
      <c r="C3675" s="0">
        <v>0.84753497536619704</v>
      </c>
    </row>
    <row r="3676">
      <c r="A3676" s="3">
        <v>43619.083333333336</v>
      </c>
      <c r="B3676" s="0">
        <v>0</v>
      </c>
      <c r="C3676" s="0">
        <v>0.39978248941536632</v>
      </c>
    </row>
    <row r="3677">
      <c r="A3677" s="3">
        <v>43619.125</v>
      </c>
      <c r="B3677" s="0">
        <v>0</v>
      </c>
      <c r="C3677" s="0">
        <v>0.043671738860689979</v>
      </c>
    </row>
    <row r="3678">
      <c r="A3678" s="3">
        <v>43619.166666666664</v>
      </c>
      <c r="B3678" s="0">
        <v>0</v>
      </c>
      <c r="C3678" s="0">
        <v>0.63691150659303686</v>
      </c>
    </row>
    <row r="3679">
      <c r="A3679" s="3">
        <v>43619.208333333336</v>
      </c>
      <c r="B3679" s="0">
        <v>0</v>
      </c>
      <c r="C3679" s="0">
        <v>0.85147486271547335</v>
      </c>
    </row>
    <row r="3680">
      <c r="A3680" s="3">
        <v>43619.25</v>
      </c>
      <c r="B3680" s="0">
        <v>0</v>
      </c>
      <c r="C3680" s="0">
        <v>0.021884002464904573</v>
      </c>
    </row>
    <row r="3681">
      <c r="A3681" s="3">
        <v>43619.291666666664</v>
      </c>
      <c r="B3681" s="0">
        <v>0</v>
      </c>
      <c r="C3681" s="0">
        <v>0.2565395746146375</v>
      </c>
    </row>
    <row r="3682">
      <c r="A3682" s="3">
        <v>43619.333333333336</v>
      </c>
      <c r="B3682" s="0">
        <v>0</v>
      </c>
      <c r="C3682" s="0">
        <v>0.32011134448096601</v>
      </c>
    </row>
    <row r="3683">
      <c r="A3683" s="3">
        <v>43619.375</v>
      </c>
      <c r="B3683" s="0">
        <v>0.021132384754723208</v>
      </c>
      <c r="C3683" s="0">
        <v>0</v>
      </c>
    </row>
    <row r="3684">
      <c r="A3684" s="3">
        <v>43619.416666666664</v>
      </c>
      <c r="B3684" s="0">
        <v>0.028091987959190903</v>
      </c>
      <c r="C3684" s="0">
        <v>0</v>
      </c>
    </row>
    <row r="3685">
      <c r="A3685" s="3">
        <v>43619.458333333336</v>
      </c>
      <c r="B3685" s="0">
        <v>0.042713412616232217</v>
      </c>
      <c r="C3685" s="0">
        <v>0</v>
      </c>
    </row>
    <row r="3686">
      <c r="A3686" s="3">
        <v>43619.5</v>
      </c>
      <c r="B3686" s="0">
        <v>0.07337154014333562</v>
      </c>
      <c r="C3686" s="0">
        <v>0</v>
      </c>
    </row>
    <row r="3687">
      <c r="A3687" s="3">
        <v>43619.541666666664</v>
      </c>
      <c r="B3687" s="0">
        <v>0.10330287198782687</v>
      </c>
      <c r="C3687" s="0">
        <v>0</v>
      </c>
    </row>
    <row r="3688">
      <c r="A3688" s="3">
        <v>43619.583333333336</v>
      </c>
      <c r="B3688" s="0">
        <v>0.061557818107422065</v>
      </c>
      <c r="C3688" s="0">
        <v>0</v>
      </c>
    </row>
    <row r="3689">
      <c r="A3689" s="3">
        <v>43619.625</v>
      </c>
      <c r="B3689" s="0">
        <v>0.045888080006632928</v>
      </c>
      <c r="C3689" s="0">
        <v>0</v>
      </c>
    </row>
    <row r="3690">
      <c r="A3690" s="3">
        <v>43619.666666666664</v>
      </c>
      <c r="B3690" s="0">
        <v>0</v>
      </c>
      <c r="C3690" s="0">
        <v>0.19980928776571427</v>
      </c>
    </row>
    <row r="3691">
      <c r="A3691" s="3">
        <v>43619.708333333336</v>
      </c>
      <c r="B3691" s="0">
        <v>0</v>
      </c>
      <c r="C3691" s="0">
        <v>1.9229635018805131</v>
      </c>
    </row>
    <row r="3692">
      <c r="A3692" s="3">
        <v>43619.75</v>
      </c>
      <c r="B3692" s="0">
        <v>0</v>
      </c>
      <c r="C3692" s="0">
        <v>2.2952332906740796</v>
      </c>
    </row>
    <row r="3693">
      <c r="A3693" s="3">
        <v>43619.791666666664</v>
      </c>
      <c r="B3693" s="0">
        <v>0</v>
      </c>
      <c r="C3693" s="0">
        <v>3.1050600118480816</v>
      </c>
    </row>
    <row r="3694">
      <c r="A3694" s="3">
        <v>43619.833333333336</v>
      </c>
      <c r="B3694" s="0">
        <v>0</v>
      </c>
      <c r="C3694" s="0">
        <v>2.0076186267455949</v>
      </c>
    </row>
    <row r="3695">
      <c r="A3695" s="3">
        <v>43619.875</v>
      </c>
      <c r="B3695" s="0">
        <v>0</v>
      </c>
      <c r="C3695" s="0">
        <v>2.5126287911040897</v>
      </c>
    </row>
    <row r="3696">
      <c r="A3696" s="3">
        <v>43619.916666666664</v>
      </c>
      <c r="B3696" s="0">
        <v>0</v>
      </c>
      <c r="C3696" s="0">
        <v>1.9724358954974037</v>
      </c>
    </row>
    <row r="3697">
      <c r="A3697" s="3">
        <v>43619.958333333336</v>
      </c>
      <c r="B3697" s="0">
        <v>0</v>
      </c>
      <c r="C3697" s="0">
        <v>1.9034730424412609</v>
      </c>
    </row>
    <row r="3698">
      <c r="A3698" s="3">
        <v>43620</v>
      </c>
      <c r="B3698" s="0">
        <v>0</v>
      </c>
      <c r="C3698" s="0">
        <v>1.2764199263880285</v>
      </c>
    </row>
    <row r="3699">
      <c r="A3699" s="3">
        <v>43620.041666666664</v>
      </c>
      <c r="B3699" s="0">
        <v>0</v>
      </c>
      <c r="C3699" s="0">
        <v>1.4196526830987477</v>
      </c>
    </row>
    <row r="3700">
      <c r="A3700" s="3">
        <v>43620.083333333336</v>
      </c>
      <c r="B3700" s="0">
        <v>0</v>
      </c>
      <c r="C3700" s="0">
        <v>1.4410883278569826</v>
      </c>
    </row>
    <row r="3701">
      <c r="A3701" s="3">
        <v>43620.125</v>
      </c>
      <c r="B3701" s="0">
        <v>0</v>
      </c>
      <c r="C3701" s="0">
        <v>0.94261735847208561</v>
      </c>
    </row>
    <row r="3702">
      <c r="A3702" s="3">
        <v>43620.166666666664</v>
      </c>
      <c r="B3702" s="0">
        <v>0</v>
      </c>
      <c r="C3702" s="0">
        <v>1.0775950440627267</v>
      </c>
    </row>
    <row r="3703">
      <c r="A3703" s="3">
        <v>43620.208333333336</v>
      </c>
      <c r="B3703" s="0">
        <v>0</v>
      </c>
      <c r="C3703" s="0">
        <v>0.42282410870871767</v>
      </c>
    </row>
    <row r="3704">
      <c r="A3704" s="3">
        <v>43620.25</v>
      </c>
      <c r="B3704" s="0">
        <v>0</v>
      </c>
      <c r="C3704" s="0">
        <v>0.25971212163821367</v>
      </c>
    </row>
    <row r="3705">
      <c r="A3705" s="3">
        <v>43620.291666666664</v>
      </c>
      <c r="B3705" s="0">
        <v>0.079763672309558595</v>
      </c>
      <c r="C3705" s="0">
        <v>0</v>
      </c>
    </row>
    <row r="3706">
      <c r="A3706" s="3">
        <v>43620.333333333336</v>
      </c>
      <c r="B3706" s="0">
        <v>0.32082938868439137</v>
      </c>
      <c r="C3706" s="0">
        <v>0</v>
      </c>
    </row>
    <row r="3707">
      <c r="A3707" s="3">
        <v>43620.375</v>
      </c>
      <c r="B3707" s="0">
        <v>0.59341807293096704</v>
      </c>
      <c r="C3707" s="0">
        <v>0</v>
      </c>
    </row>
    <row r="3708">
      <c r="A3708" s="3">
        <v>43620.416666666664</v>
      </c>
      <c r="B3708" s="0">
        <v>0.95126588243806554</v>
      </c>
      <c r="C3708" s="0">
        <v>0</v>
      </c>
    </row>
    <row r="3709">
      <c r="A3709" s="3">
        <v>43620.458333333336</v>
      </c>
      <c r="B3709" s="0">
        <v>1</v>
      </c>
      <c r="C3709" s="0">
        <v>0</v>
      </c>
    </row>
    <row r="3710">
      <c r="A3710" s="3">
        <v>43620.5</v>
      </c>
      <c r="B3710" s="0">
        <v>0</v>
      </c>
      <c r="C3710" s="0">
        <v>0</v>
      </c>
    </row>
    <row r="3711">
      <c r="A3711" s="3">
        <v>43620.541666666664</v>
      </c>
      <c r="B3711" s="0">
        <v>0.37422348879846395</v>
      </c>
      <c r="C3711" s="0">
        <v>0</v>
      </c>
    </row>
    <row r="3712">
      <c r="A3712" s="3">
        <v>43620.583333333336</v>
      </c>
      <c r="B3712" s="0">
        <v>0.76436637790218576</v>
      </c>
      <c r="C3712" s="0">
        <v>0</v>
      </c>
    </row>
    <row r="3713">
      <c r="A3713" s="3">
        <v>43620.625</v>
      </c>
      <c r="B3713" s="0">
        <v>1</v>
      </c>
      <c r="C3713" s="0">
        <v>0</v>
      </c>
    </row>
    <row r="3714">
      <c r="A3714" s="3">
        <v>43620.666666666664</v>
      </c>
      <c r="B3714" s="0">
        <v>0</v>
      </c>
      <c r="C3714" s="0">
        <v>0</v>
      </c>
    </row>
    <row r="3715">
      <c r="A3715" s="3">
        <v>43620.708333333336</v>
      </c>
      <c r="B3715" s="0">
        <v>0.20602602772898879</v>
      </c>
      <c r="C3715" s="0">
        <v>0</v>
      </c>
    </row>
    <row r="3716">
      <c r="A3716" s="3">
        <v>43620.75</v>
      </c>
      <c r="B3716" s="0">
        <v>0.36267056255590702</v>
      </c>
      <c r="C3716" s="0">
        <v>0</v>
      </c>
    </row>
    <row r="3717">
      <c r="A3717" s="3">
        <v>43620.791666666664</v>
      </c>
      <c r="B3717" s="0">
        <v>0.61374595598400572</v>
      </c>
      <c r="C3717" s="0">
        <v>0</v>
      </c>
    </row>
    <row r="3718">
      <c r="A3718" s="3">
        <v>43620.833333333336</v>
      </c>
      <c r="B3718" s="0">
        <v>0.9600238288691525</v>
      </c>
      <c r="C3718" s="0">
        <v>0</v>
      </c>
    </row>
    <row r="3719">
      <c r="A3719" s="3">
        <v>43620.875</v>
      </c>
      <c r="B3719" s="0">
        <v>1</v>
      </c>
      <c r="C3719" s="0">
        <v>0</v>
      </c>
    </row>
    <row r="3720">
      <c r="A3720" s="3">
        <v>43620.916666666664</v>
      </c>
      <c r="B3720" s="0">
        <v>0</v>
      </c>
      <c r="C3720" s="0">
        <v>0</v>
      </c>
    </row>
    <row r="3721">
      <c r="A3721" s="3">
        <v>43620.958333333336</v>
      </c>
      <c r="B3721" s="0">
        <v>0.60662231793921906</v>
      </c>
      <c r="C3721" s="0">
        <v>0</v>
      </c>
    </row>
    <row r="3722">
      <c r="A3722" s="3">
        <v>43621</v>
      </c>
      <c r="B3722" s="0">
        <v>1</v>
      </c>
      <c r="C3722" s="0">
        <v>0</v>
      </c>
    </row>
    <row r="3723">
      <c r="A3723" s="3">
        <v>43621.041666666664</v>
      </c>
      <c r="B3723" s="0">
        <v>0</v>
      </c>
      <c r="C3723" s="0">
        <v>0</v>
      </c>
    </row>
    <row r="3724">
      <c r="A3724" s="3">
        <v>43621.083333333336</v>
      </c>
      <c r="B3724" s="0">
        <v>0.63044361166578566</v>
      </c>
      <c r="C3724" s="0">
        <v>0</v>
      </c>
    </row>
    <row r="3725">
      <c r="A3725" s="3">
        <v>43621.125</v>
      </c>
      <c r="B3725" s="0">
        <v>1</v>
      </c>
      <c r="C3725" s="0">
        <v>0</v>
      </c>
    </row>
    <row r="3726">
      <c r="A3726" s="3">
        <v>43621.166666666664</v>
      </c>
      <c r="B3726" s="0">
        <v>0</v>
      </c>
      <c r="C3726" s="0">
        <v>0</v>
      </c>
    </row>
    <row r="3727">
      <c r="A3727" s="3">
        <v>43621.208333333336</v>
      </c>
      <c r="B3727" s="0">
        <v>0.616445814171102</v>
      </c>
      <c r="C3727" s="0">
        <v>0</v>
      </c>
    </row>
    <row r="3728">
      <c r="A3728" s="3">
        <v>43621.25</v>
      </c>
      <c r="B3728" s="0">
        <v>1</v>
      </c>
      <c r="C3728" s="0">
        <v>0</v>
      </c>
    </row>
    <row r="3729">
      <c r="A3729" s="3">
        <v>43621.291666666664</v>
      </c>
      <c r="B3729" s="0">
        <v>0</v>
      </c>
      <c r="C3729" s="0">
        <v>0</v>
      </c>
    </row>
    <row r="3730">
      <c r="A3730" s="3">
        <v>43621.333333333336</v>
      </c>
      <c r="B3730" s="0">
        <v>0.72333188241529101</v>
      </c>
      <c r="C3730" s="0">
        <v>0</v>
      </c>
    </row>
    <row r="3731">
      <c r="A3731" s="3">
        <v>43621.375</v>
      </c>
      <c r="B3731" s="0">
        <v>1</v>
      </c>
      <c r="C3731" s="0">
        <v>0</v>
      </c>
    </row>
    <row r="3732">
      <c r="A3732" s="3">
        <v>43621.416666666664</v>
      </c>
      <c r="B3732" s="0">
        <v>0</v>
      </c>
      <c r="C3732" s="0">
        <v>0</v>
      </c>
    </row>
    <row r="3733">
      <c r="A3733" s="3">
        <v>43621.458333333336</v>
      </c>
      <c r="B3733" s="0">
        <v>0.79069333758857896</v>
      </c>
      <c r="C3733" s="0">
        <v>0</v>
      </c>
    </row>
    <row r="3734">
      <c r="A3734" s="3">
        <v>43621.5</v>
      </c>
      <c r="B3734" s="0">
        <v>1</v>
      </c>
      <c r="C3734" s="0">
        <v>0</v>
      </c>
    </row>
    <row r="3735">
      <c r="A3735" s="3">
        <v>43621.541666666664</v>
      </c>
      <c r="B3735" s="0">
        <v>0</v>
      </c>
      <c r="C3735" s="0">
        <v>0</v>
      </c>
    </row>
    <row r="3736">
      <c r="A3736" s="3">
        <v>43621.583333333336</v>
      </c>
      <c r="B3736" s="0">
        <v>0.45972165622197947</v>
      </c>
      <c r="C3736" s="0">
        <v>0</v>
      </c>
    </row>
    <row r="3737">
      <c r="A3737" s="3">
        <v>43621.625</v>
      </c>
      <c r="B3737" s="0">
        <v>0.74601486713006948</v>
      </c>
      <c r="C3737" s="0">
        <v>0</v>
      </c>
    </row>
    <row r="3738">
      <c r="A3738" s="3">
        <v>43621.666666666664</v>
      </c>
      <c r="B3738" s="0">
        <v>0.82024605277624163</v>
      </c>
      <c r="C3738" s="0">
        <v>0</v>
      </c>
    </row>
    <row r="3739">
      <c r="A3739" s="3">
        <v>43621.708333333336</v>
      </c>
      <c r="B3739" s="0">
        <v>0.83223668732691114</v>
      </c>
      <c r="C3739" s="0">
        <v>0</v>
      </c>
    </row>
    <row r="3740">
      <c r="A3740" s="3">
        <v>43621.75</v>
      </c>
      <c r="B3740" s="0">
        <v>0.62277796198584379</v>
      </c>
      <c r="C3740" s="0">
        <v>0</v>
      </c>
    </row>
    <row r="3741">
      <c r="A3741" s="3">
        <v>43621.791666666664</v>
      </c>
      <c r="B3741" s="0">
        <v>0.33790093338173816</v>
      </c>
      <c r="C3741" s="0">
        <v>0</v>
      </c>
    </row>
    <row r="3742">
      <c r="A3742" s="3">
        <v>43621.833333333336</v>
      </c>
      <c r="B3742" s="0">
        <v>0.11165296384068932</v>
      </c>
      <c r="C3742" s="0">
        <v>0</v>
      </c>
    </row>
    <row r="3743">
      <c r="A3743" s="3">
        <v>43621.875</v>
      </c>
      <c r="B3743" s="0">
        <v>0</v>
      </c>
      <c r="C3743" s="0">
        <v>0.1429329156001059</v>
      </c>
    </row>
    <row r="3744">
      <c r="A3744" s="3">
        <v>43621.916666666664</v>
      </c>
      <c r="B3744" s="0">
        <v>0</v>
      </c>
      <c r="C3744" s="0">
        <v>0.3558598387552705</v>
      </c>
    </row>
    <row r="3745">
      <c r="A3745" s="3">
        <v>43621.958333333336</v>
      </c>
      <c r="B3745" s="0">
        <v>0</v>
      </c>
      <c r="C3745" s="0">
        <v>0.6335520162378937</v>
      </c>
    </row>
    <row r="3746">
      <c r="A3746" s="3">
        <v>43622</v>
      </c>
      <c r="B3746" s="0">
        <v>0.12314053769848157</v>
      </c>
      <c r="C3746" s="0">
        <v>0</v>
      </c>
    </row>
    <row r="3747">
      <c r="A3747" s="3">
        <v>43622.041666666664</v>
      </c>
      <c r="B3747" s="0">
        <v>0.17985030598211194</v>
      </c>
      <c r="C3747" s="0">
        <v>0</v>
      </c>
    </row>
    <row r="3748">
      <c r="A3748" s="3">
        <v>43622.083333333336</v>
      </c>
      <c r="B3748" s="0">
        <v>0.35083561574829286</v>
      </c>
      <c r="C3748" s="0">
        <v>0</v>
      </c>
    </row>
    <row r="3749">
      <c r="A3749" s="3">
        <v>43622.125</v>
      </c>
      <c r="B3749" s="0">
        <v>0.41249349346512337</v>
      </c>
      <c r="C3749" s="0">
        <v>0</v>
      </c>
    </row>
    <row r="3750">
      <c r="A3750" s="3">
        <v>43622.166666666664</v>
      </c>
      <c r="B3750" s="0">
        <v>0.37983814753472817</v>
      </c>
      <c r="C3750" s="0">
        <v>0</v>
      </c>
    </row>
    <row r="3751">
      <c r="A3751" s="3">
        <v>43622.208333333336</v>
      </c>
      <c r="B3751" s="0">
        <v>0.23181175995736267</v>
      </c>
      <c r="C3751" s="0">
        <v>0</v>
      </c>
    </row>
    <row r="3752">
      <c r="A3752" s="3">
        <v>43622.25</v>
      </c>
      <c r="B3752" s="0">
        <v>0.1495248578486886</v>
      </c>
      <c r="C3752" s="0">
        <v>0</v>
      </c>
    </row>
    <row r="3753">
      <c r="A3753" s="3">
        <v>43622.291666666664</v>
      </c>
      <c r="B3753" s="0">
        <v>0.045799125506587254</v>
      </c>
      <c r="C3753" s="0">
        <v>0</v>
      </c>
    </row>
    <row r="3754">
      <c r="A3754" s="3">
        <v>43622.333333333336</v>
      </c>
      <c r="B3754" s="0">
        <v>0.044918198004807855</v>
      </c>
      <c r="C3754" s="0">
        <v>0</v>
      </c>
    </row>
    <row r="3755">
      <c r="A3755" s="3">
        <v>43622.375</v>
      </c>
      <c r="B3755" s="0">
        <v>0.067827172027090987</v>
      </c>
      <c r="C3755" s="0">
        <v>0</v>
      </c>
    </row>
    <row r="3756">
      <c r="A3756" s="3">
        <v>43622.416666666664</v>
      </c>
      <c r="B3756" s="0">
        <v>0.17772027955258196</v>
      </c>
      <c r="C3756" s="0">
        <v>0</v>
      </c>
    </row>
    <row r="3757">
      <c r="A3757" s="3">
        <v>43622.458333333336</v>
      </c>
      <c r="B3757" s="0">
        <v>0.37393512307214605</v>
      </c>
      <c r="C3757" s="0">
        <v>0</v>
      </c>
    </row>
    <row r="3758">
      <c r="A3758" s="3">
        <v>43622.5</v>
      </c>
      <c r="B3758" s="0">
        <v>0.62895422832239833</v>
      </c>
      <c r="C3758" s="0">
        <v>0</v>
      </c>
    </row>
    <row r="3759">
      <c r="A3759" s="3">
        <v>43622.541666666664</v>
      </c>
      <c r="B3759" s="0">
        <v>0.80101746355933168</v>
      </c>
      <c r="C3759" s="0">
        <v>0</v>
      </c>
    </row>
    <row r="3760">
      <c r="A3760" s="3">
        <v>43622.583333333336</v>
      </c>
      <c r="B3760" s="0">
        <v>0.92297057981206743</v>
      </c>
      <c r="C3760" s="0">
        <v>0</v>
      </c>
    </row>
    <row r="3761">
      <c r="A3761" s="3">
        <v>43622.625</v>
      </c>
      <c r="B3761" s="0">
        <v>1</v>
      </c>
      <c r="C3761" s="0">
        <v>0</v>
      </c>
    </row>
    <row r="3762">
      <c r="A3762" s="3">
        <v>43622.666666666664</v>
      </c>
      <c r="B3762" s="0">
        <v>0</v>
      </c>
      <c r="C3762" s="0">
        <v>0</v>
      </c>
    </row>
    <row r="3763">
      <c r="A3763" s="3">
        <v>43622.708333333336</v>
      </c>
      <c r="B3763" s="0">
        <v>0</v>
      </c>
      <c r="C3763" s="0">
        <v>0.67562990929878453</v>
      </c>
    </row>
    <row r="3764">
      <c r="A3764" s="3">
        <v>43622.75</v>
      </c>
      <c r="B3764" s="0">
        <v>0</v>
      </c>
      <c r="C3764" s="0">
        <v>2.3359188771911366</v>
      </c>
    </row>
    <row r="3765">
      <c r="A3765" s="3">
        <v>43622.791666666664</v>
      </c>
      <c r="B3765" s="0">
        <v>0</v>
      </c>
      <c r="C3765" s="0">
        <v>2.0771953444395073</v>
      </c>
    </row>
    <row r="3766">
      <c r="A3766" s="3">
        <v>43622.833333333336</v>
      </c>
      <c r="B3766" s="0">
        <v>0</v>
      </c>
      <c r="C3766" s="0">
        <v>1.4085015319911145</v>
      </c>
    </row>
    <row r="3767">
      <c r="A3767" s="3">
        <v>43622.875</v>
      </c>
      <c r="B3767" s="0">
        <v>0</v>
      </c>
      <c r="C3767" s="0">
        <v>1.5288724406132361</v>
      </c>
    </row>
    <row r="3768">
      <c r="A3768" s="3">
        <v>43622.916666666664</v>
      </c>
      <c r="B3768" s="0">
        <v>0.28473881316986388</v>
      </c>
      <c r="C3768" s="0">
        <v>0</v>
      </c>
    </row>
    <row r="3769">
      <c r="A3769" s="3">
        <v>43622.958333333336</v>
      </c>
      <c r="B3769" s="0">
        <v>0.80166629933261491</v>
      </c>
      <c r="C3769" s="0">
        <v>0</v>
      </c>
    </row>
    <row r="3770">
      <c r="A3770" s="3">
        <v>43623</v>
      </c>
      <c r="B3770" s="0">
        <v>1</v>
      </c>
      <c r="C3770" s="0">
        <v>0</v>
      </c>
    </row>
    <row r="3771">
      <c r="A3771" s="3">
        <v>43623.041666666664</v>
      </c>
      <c r="B3771" s="0">
        <v>0</v>
      </c>
      <c r="C3771" s="0">
        <v>0</v>
      </c>
    </row>
    <row r="3772">
      <c r="A3772" s="3">
        <v>43623.083333333336</v>
      </c>
      <c r="B3772" s="0">
        <v>0.59414022021087998</v>
      </c>
      <c r="C3772" s="0">
        <v>0</v>
      </c>
    </row>
    <row r="3773">
      <c r="A3773" s="3">
        <v>43623.125</v>
      </c>
      <c r="B3773" s="0">
        <v>1</v>
      </c>
      <c r="C3773" s="0">
        <v>0</v>
      </c>
    </row>
    <row r="3774">
      <c r="A3774" s="3">
        <v>43623.166666666664</v>
      </c>
      <c r="B3774" s="0">
        <v>0</v>
      </c>
      <c r="C3774" s="0">
        <v>0</v>
      </c>
    </row>
    <row r="3775">
      <c r="A3775" s="3">
        <v>43623.208333333336</v>
      </c>
      <c r="B3775" s="0">
        <v>0.57216254525180643</v>
      </c>
      <c r="C3775" s="0">
        <v>0</v>
      </c>
    </row>
    <row r="3776">
      <c r="A3776" s="3">
        <v>43623.25</v>
      </c>
      <c r="B3776" s="0">
        <v>1</v>
      </c>
      <c r="C3776" s="0">
        <v>0</v>
      </c>
    </row>
    <row r="3777">
      <c r="A3777" s="3">
        <v>43623.291666666664</v>
      </c>
      <c r="B3777" s="0">
        <v>0</v>
      </c>
      <c r="C3777" s="0">
        <v>0</v>
      </c>
    </row>
    <row r="3778">
      <c r="A3778" s="3">
        <v>43623.333333333336</v>
      </c>
      <c r="B3778" s="0">
        <v>0.65716460368467045</v>
      </c>
      <c r="C3778" s="0">
        <v>0</v>
      </c>
    </row>
    <row r="3779">
      <c r="A3779" s="3">
        <v>43623.375</v>
      </c>
      <c r="B3779" s="0">
        <v>1</v>
      </c>
      <c r="C3779" s="0">
        <v>0</v>
      </c>
    </row>
    <row r="3780">
      <c r="A3780" s="3">
        <v>43623.416666666664</v>
      </c>
      <c r="B3780" s="0">
        <v>0</v>
      </c>
      <c r="C3780" s="0">
        <v>0</v>
      </c>
    </row>
    <row r="3781">
      <c r="A3781" s="3">
        <v>43623.458333333336</v>
      </c>
      <c r="B3781" s="0">
        <v>0.68749336410365924</v>
      </c>
      <c r="C3781" s="0">
        <v>0</v>
      </c>
    </row>
    <row r="3782">
      <c r="A3782" s="3">
        <v>43623.5</v>
      </c>
      <c r="B3782" s="0">
        <v>1</v>
      </c>
      <c r="C3782" s="0">
        <v>0</v>
      </c>
    </row>
    <row r="3783">
      <c r="A3783" s="3">
        <v>43623.541666666664</v>
      </c>
      <c r="B3783" s="0">
        <v>0</v>
      </c>
      <c r="C3783" s="0">
        <v>0</v>
      </c>
    </row>
    <row r="3784">
      <c r="A3784" s="3">
        <v>43623.583333333336</v>
      </c>
      <c r="B3784" s="0">
        <v>0.44138623149826256</v>
      </c>
      <c r="C3784" s="0">
        <v>0</v>
      </c>
    </row>
    <row r="3785">
      <c r="A3785" s="3">
        <v>43623.625</v>
      </c>
      <c r="B3785" s="0">
        <v>0.67048308826535807</v>
      </c>
      <c r="C3785" s="0">
        <v>0</v>
      </c>
    </row>
    <row r="3786">
      <c r="A3786" s="3">
        <v>43623.666666666664</v>
      </c>
      <c r="B3786" s="0">
        <v>0.69049820912094695</v>
      </c>
      <c r="C3786" s="0">
        <v>0</v>
      </c>
    </row>
    <row r="3787">
      <c r="A3787" s="3">
        <v>43623.708333333336</v>
      </c>
      <c r="B3787" s="0">
        <v>0.39357488766382182</v>
      </c>
      <c r="C3787" s="0">
        <v>0</v>
      </c>
    </row>
    <row r="3788">
      <c r="A3788" s="3">
        <v>43623.75</v>
      </c>
      <c r="B3788" s="0">
        <v>0</v>
      </c>
      <c r="C3788" s="0">
        <v>0.70220145606006668</v>
      </c>
    </row>
    <row r="3789">
      <c r="A3789" s="3">
        <v>43623.791666666664</v>
      </c>
      <c r="B3789" s="0">
        <v>0</v>
      </c>
      <c r="C3789" s="0">
        <v>3.7475135984180383</v>
      </c>
    </row>
    <row r="3790">
      <c r="A3790" s="3">
        <v>43623.833333333336</v>
      </c>
      <c r="B3790" s="0">
        <v>0</v>
      </c>
      <c r="C3790" s="0">
        <v>2.9049130590743721</v>
      </c>
    </row>
    <row r="3791">
      <c r="A3791" s="3">
        <v>43623.875</v>
      </c>
      <c r="B3791" s="0">
        <v>0</v>
      </c>
      <c r="C3791" s="0">
        <v>2.2597974633125446</v>
      </c>
    </row>
    <row r="3792">
      <c r="A3792" s="3">
        <v>43623.916666666664</v>
      </c>
      <c r="B3792" s="0">
        <v>0</v>
      </c>
      <c r="C3792" s="0">
        <v>1.1686944422452406</v>
      </c>
    </row>
    <row r="3793">
      <c r="A3793" s="3">
        <v>43623.958333333336</v>
      </c>
      <c r="B3793" s="0">
        <v>0</v>
      </c>
      <c r="C3793" s="0">
        <v>0.63717556907316963</v>
      </c>
    </row>
    <row r="3794">
      <c r="A3794" s="3">
        <v>43624</v>
      </c>
      <c r="B3794" s="0">
        <v>0.13636981937721415</v>
      </c>
      <c r="C3794" s="0">
        <v>0</v>
      </c>
    </row>
    <row r="3795">
      <c r="A3795" s="3">
        <v>43624.041666666664</v>
      </c>
      <c r="B3795" s="0">
        <v>0.38696706397524799</v>
      </c>
      <c r="C3795" s="0">
        <v>0</v>
      </c>
    </row>
    <row r="3796">
      <c r="A3796" s="3">
        <v>43624.083333333336</v>
      </c>
      <c r="B3796" s="0">
        <v>0.52694869780995557</v>
      </c>
      <c r="C3796" s="0">
        <v>0</v>
      </c>
    </row>
    <row r="3797">
      <c r="A3797" s="3">
        <v>43624.125</v>
      </c>
      <c r="B3797" s="0">
        <v>0.36986578211700172</v>
      </c>
      <c r="C3797" s="0">
        <v>0</v>
      </c>
    </row>
    <row r="3798">
      <c r="A3798" s="3">
        <v>43624.166666666664</v>
      </c>
      <c r="B3798" s="0">
        <v>0.53091786258595863</v>
      </c>
      <c r="C3798" s="0">
        <v>0</v>
      </c>
    </row>
    <row r="3799">
      <c r="A3799" s="3">
        <v>43624.208333333336</v>
      </c>
      <c r="B3799" s="0">
        <v>0.91559697220676384</v>
      </c>
      <c r="C3799" s="0">
        <v>0</v>
      </c>
    </row>
    <row r="3800">
      <c r="A3800" s="3">
        <v>43624.25</v>
      </c>
      <c r="B3800" s="0">
        <v>1</v>
      </c>
      <c r="C3800" s="0">
        <v>0</v>
      </c>
    </row>
    <row r="3801">
      <c r="A3801" s="3">
        <v>43624.291666666664</v>
      </c>
      <c r="B3801" s="0">
        <v>0</v>
      </c>
      <c r="C3801" s="0">
        <v>0</v>
      </c>
    </row>
    <row r="3802">
      <c r="A3802" s="3">
        <v>43624.333333333336</v>
      </c>
      <c r="B3802" s="0">
        <v>0</v>
      </c>
      <c r="C3802" s="0">
        <v>0.074838726889334684</v>
      </c>
    </row>
    <row r="3803">
      <c r="A3803" s="3">
        <v>43624.375</v>
      </c>
      <c r="B3803" s="0">
        <v>0.0087375927203138266</v>
      </c>
      <c r="C3803" s="0">
        <v>0</v>
      </c>
    </row>
    <row r="3804">
      <c r="A3804" s="3">
        <v>43624.416666666664</v>
      </c>
      <c r="B3804" s="0">
        <v>0.0021465664357224207</v>
      </c>
      <c r="C3804" s="0">
        <v>0</v>
      </c>
    </row>
    <row r="3805">
      <c r="A3805" s="3">
        <v>43624.458333333336</v>
      </c>
      <c r="B3805" s="0">
        <v>0.021375263881341817</v>
      </c>
      <c r="C3805" s="0">
        <v>0</v>
      </c>
    </row>
    <row r="3806">
      <c r="A3806" s="3">
        <v>43624.5</v>
      </c>
      <c r="B3806" s="0">
        <v>0.052399144010598274</v>
      </c>
      <c r="C3806" s="0">
        <v>0</v>
      </c>
    </row>
    <row r="3807">
      <c r="A3807" s="3">
        <v>43624.541666666664</v>
      </c>
      <c r="B3807" s="0">
        <v>0.046517694622929567</v>
      </c>
      <c r="C3807" s="0">
        <v>0</v>
      </c>
    </row>
    <row r="3808">
      <c r="A3808" s="3">
        <v>43624.583333333336</v>
      </c>
      <c r="B3808" s="0">
        <v>0</v>
      </c>
      <c r="C3808" s="0">
        <v>0.43419112840819168</v>
      </c>
    </row>
    <row r="3809">
      <c r="A3809" s="3">
        <v>43624.625</v>
      </c>
      <c r="B3809" s="0">
        <v>0</v>
      </c>
      <c r="C3809" s="0">
        <v>0.41632468233163111</v>
      </c>
    </row>
    <row r="3810">
      <c r="A3810" s="3">
        <v>43624.666666666664</v>
      </c>
      <c r="B3810" s="0">
        <v>0</v>
      </c>
      <c r="C3810" s="0">
        <v>0.98737619623099027</v>
      </c>
    </row>
    <row r="3811">
      <c r="A3811" s="3">
        <v>43624.708333333336</v>
      </c>
      <c r="B3811" s="0">
        <v>0</v>
      </c>
      <c r="C3811" s="0">
        <v>2.2286431825749049</v>
      </c>
    </row>
    <row r="3812">
      <c r="A3812" s="3">
        <v>43624.75</v>
      </c>
      <c r="B3812" s="0">
        <v>0</v>
      </c>
      <c r="C3812" s="0">
        <v>2.1695462044604064</v>
      </c>
    </row>
    <row r="3813">
      <c r="A3813" s="3">
        <v>43624.791666666664</v>
      </c>
      <c r="B3813" s="0">
        <v>0</v>
      </c>
      <c r="C3813" s="0">
        <v>0.53606810736644883</v>
      </c>
    </row>
    <row r="3814">
      <c r="A3814" s="3">
        <v>43624.833333333336</v>
      </c>
      <c r="B3814" s="0">
        <v>0.10171265349723321</v>
      </c>
      <c r="C3814" s="0">
        <v>0</v>
      </c>
    </row>
    <row r="3815">
      <c r="A3815" s="3">
        <v>43624.875</v>
      </c>
      <c r="B3815" s="0">
        <v>0.50708773832786469</v>
      </c>
      <c r="C3815" s="0">
        <v>0</v>
      </c>
    </row>
    <row r="3816">
      <c r="A3816" s="3">
        <v>43624.916666666664</v>
      </c>
      <c r="B3816" s="0">
        <v>1</v>
      </c>
      <c r="C3816" s="0">
        <v>0</v>
      </c>
    </row>
    <row r="3817">
      <c r="A3817" s="3">
        <v>43624.958333333336</v>
      </c>
      <c r="B3817" s="0">
        <v>0</v>
      </c>
      <c r="C3817" s="0">
        <v>0</v>
      </c>
    </row>
    <row r="3818">
      <c r="A3818" s="3">
        <v>43625</v>
      </c>
      <c r="B3818" s="0">
        <v>0.58537499726581066</v>
      </c>
      <c r="C3818" s="0">
        <v>0</v>
      </c>
    </row>
    <row r="3819">
      <c r="A3819" s="3">
        <v>43625.041666666664</v>
      </c>
      <c r="B3819" s="0">
        <v>1</v>
      </c>
      <c r="C3819" s="0">
        <v>0</v>
      </c>
    </row>
    <row r="3820">
      <c r="A3820" s="3">
        <v>43625.083333333336</v>
      </c>
      <c r="B3820" s="0">
        <v>0</v>
      </c>
      <c r="C3820" s="0">
        <v>0</v>
      </c>
    </row>
    <row r="3821">
      <c r="A3821" s="3">
        <v>43625.125</v>
      </c>
      <c r="B3821" s="0">
        <v>0.57940217111342152</v>
      </c>
      <c r="C3821" s="0">
        <v>0</v>
      </c>
    </row>
    <row r="3822">
      <c r="A3822" s="3">
        <v>43625.166666666664</v>
      </c>
      <c r="B3822" s="0">
        <v>1</v>
      </c>
      <c r="C3822" s="0">
        <v>0</v>
      </c>
    </row>
    <row r="3823">
      <c r="A3823" s="3">
        <v>43625.208333333336</v>
      </c>
      <c r="B3823" s="0">
        <v>0</v>
      </c>
      <c r="C3823" s="0">
        <v>0</v>
      </c>
    </row>
    <row r="3824">
      <c r="A3824" s="3">
        <v>43625.25</v>
      </c>
      <c r="B3824" s="0">
        <v>0.59886579774160176</v>
      </c>
      <c r="C3824" s="0">
        <v>0</v>
      </c>
    </row>
    <row r="3825">
      <c r="A3825" s="3">
        <v>43625.291666666664</v>
      </c>
      <c r="B3825" s="0">
        <v>1</v>
      </c>
      <c r="C3825" s="0">
        <v>0</v>
      </c>
    </row>
    <row r="3826">
      <c r="A3826" s="3">
        <v>43625.333333333336</v>
      </c>
      <c r="B3826" s="0">
        <v>0</v>
      </c>
      <c r="C3826" s="0">
        <v>0</v>
      </c>
    </row>
    <row r="3827">
      <c r="A3827" s="3">
        <v>43625.375</v>
      </c>
      <c r="B3827" s="0">
        <v>0.7609080768940949</v>
      </c>
      <c r="C3827" s="0">
        <v>0</v>
      </c>
    </row>
    <row r="3828">
      <c r="A3828" s="3">
        <v>43625.416666666664</v>
      </c>
      <c r="B3828" s="0">
        <v>1</v>
      </c>
      <c r="C3828" s="0">
        <v>0</v>
      </c>
    </row>
    <row r="3829">
      <c r="A3829" s="3">
        <v>43625.458333333336</v>
      </c>
      <c r="B3829" s="0">
        <v>0</v>
      </c>
      <c r="C3829" s="0">
        <v>0</v>
      </c>
    </row>
    <row r="3830">
      <c r="A3830" s="3">
        <v>43625.5</v>
      </c>
      <c r="B3830" s="0">
        <v>0.69897588738661964</v>
      </c>
      <c r="C3830" s="0">
        <v>0</v>
      </c>
    </row>
    <row r="3831">
      <c r="A3831" s="3">
        <v>43625.541666666664</v>
      </c>
      <c r="B3831" s="0">
        <v>1</v>
      </c>
      <c r="C3831" s="0">
        <v>0</v>
      </c>
    </row>
    <row r="3832">
      <c r="A3832" s="3">
        <v>43625.583333333336</v>
      </c>
      <c r="B3832" s="0">
        <v>0</v>
      </c>
      <c r="C3832" s="0">
        <v>0</v>
      </c>
    </row>
    <row r="3833">
      <c r="A3833" s="3">
        <v>43625.625</v>
      </c>
      <c r="B3833" s="0">
        <v>0.66073300613445485</v>
      </c>
      <c r="C3833" s="0">
        <v>0</v>
      </c>
    </row>
    <row r="3834">
      <c r="A3834" s="3">
        <v>43625.666666666664</v>
      </c>
      <c r="B3834" s="0">
        <v>1</v>
      </c>
      <c r="C3834" s="0">
        <v>0</v>
      </c>
    </row>
    <row r="3835">
      <c r="A3835" s="3">
        <v>43625.708333333336</v>
      </c>
      <c r="B3835" s="0">
        <v>0</v>
      </c>
      <c r="C3835" s="0">
        <v>0</v>
      </c>
    </row>
    <row r="3836">
      <c r="A3836" s="3">
        <v>43625.75</v>
      </c>
      <c r="B3836" s="0">
        <v>0.50136836417257369</v>
      </c>
      <c r="C3836" s="0">
        <v>0</v>
      </c>
    </row>
    <row r="3837">
      <c r="A3837" s="3">
        <v>43625.791666666664</v>
      </c>
      <c r="B3837" s="0">
        <v>0.80455348515602321</v>
      </c>
      <c r="C3837" s="0">
        <v>0</v>
      </c>
    </row>
    <row r="3838">
      <c r="A3838" s="3">
        <v>43625.833333333336</v>
      </c>
      <c r="B3838" s="0">
        <v>0.55278657351285965</v>
      </c>
      <c r="C3838" s="0">
        <v>0</v>
      </c>
    </row>
    <row r="3839">
      <c r="A3839" s="3">
        <v>43625.875</v>
      </c>
      <c r="B3839" s="0">
        <v>0.25093056859258611</v>
      </c>
      <c r="C3839" s="0">
        <v>0</v>
      </c>
    </row>
    <row r="3840">
      <c r="A3840" s="3">
        <v>43625.916666666664</v>
      </c>
      <c r="B3840" s="0">
        <v>0</v>
      </c>
      <c r="C3840" s="0">
        <v>0.1204097816916414</v>
      </c>
    </row>
    <row r="3841">
      <c r="A3841" s="3">
        <v>43625.958333333336</v>
      </c>
      <c r="B3841" s="0">
        <v>0</v>
      </c>
      <c r="C3841" s="0">
        <v>1.7705307438821112</v>
      </c>
    </row>
    <row r="3842">
      <c r="A3842" s="3">
        <v>43626</v>
      </c>
      <c r="B3842" s="0">
        <v>0</v>
      </c>
      <c r="C3842" s="0">
        <v>1.3596013725561027</v>
      </c>
    </row>
    <row r="3843">
      <c r="A3843" s="3">
        <v>43626.041666666664</v>
      </c>
      <c r="B3843" s="0">
        <v>0.023629508098825028</v>
      </c>
      <c r="C3843" s="0">
        <v>0</v>
      </c>
    </row>
    <row r="3844">
      <c r="A3844" s="3">
        <v>43626.083333333336</v>
      </c>
      <c r="B3844" s="0">
        <v>0.22081955135731343</v>
      </c>
      <c r="C3844" s="0">
        <v>0</v>
      </c>
    </row>
    <row r="3845">
      <c r="A3845" s="3">
        <v>43626.125</v>
      </c>
      <c r="B3845" s="0">
        <v>0.22640966216786482</v>
      </c>
      <c r="C3845" s="0">
        <v>0</v>
      </c>
    </row>
    <row r="3846">
      <c r="A3846" s="3">
        <v>43626.166666666664</v>
      </c>
      <c r="B3846" s="0">
        <v>0.11055188450403869</v>
      </c>
      <c r="C3846" s="0">
        <v>0</v>
      </c>
    </row>
    <row r="3847">
      <c r="A3847" s="3">
        <v>43626.208333333336</v>
      </c>
      <c r="B3847" s="0">
        <v>0</v>
      </c>
      <c r="C3847" s="0">
        <v>0.18344933886243198</v>
      </c>
    </row>
    <row r="3848">
      <c r="A3848" s="3">
        <v>43626.25</v>
      </c>
      <c r="B3848" s="0">
        <v>0</v>
      </c>
      <c r="C3848" s="0">
        <v>1.2794425788971628</v>
      </c>
    </row>
    <row r="3849">
      <c r="A3849" s="3">
        <v>43626.291666666664</v>
      </c>
      <c r="B3849" s="0">
        <v>0</v>
      </c>
      <c r="C3849" s="0">
        <v>0.71420844016103679</v>
      </c>
    </row>
    <row r="3850">
      <c r="A3850" s="3">
        <v>43626.333333333336</v>
      </c>
      <c r="B3850" s="0">
        <v>0</v>
      </c>
      <c r="C3850" s="0">
        <v>0.1997863641783213</v>
      </c>
    </row>
    <row r="3851">
      <c r="A3851" s="3">
        <v>43626.375</v>
      </c>
      <c r="B3851" s="0">
        <v>0.11238647309526541</v>
      </c>
      <c r="C3851" s="0">
        <v>0</v>
      </c>
    </row>
    <row r="3852">
      <c r="A3852" s="3">
        <v>43626.416666666664</v>
      </c>
      <c r="B3852" s="0">
        <v>0.23029858358212485</v>
      </c>
      <c r="C3852" s="0">
        <v>0</v>
      </c>
    </row>
    <row r="3853">
      <c r="A3853" s="3">
        <v>43626.458333333336</v>
      </c>
      <c r="B3853" s="0">
        <v>0.36246981587525157</v>
      </c>
      <c r="C3853" s="0">
        <v>0</v>
      </c>
    </row>
    <row r="3854">
      <c r="A3854" s="3">
        <v>43626.5</v>
      </c>
      <c r="B3854" s="0">
        <v>0.63571803676802485</v>
      </c>
      <c r="C3854" s="0">
        <v>0</v>
      </c>
    </row>
    <row r="3855">
      <c r="A3855" s="3">
        <v>43626.541666666664</v>
      </c>
      <c r="B3855" s="0">
        <v>0.79233917843298973</v>
      </c>
      <c r="C3855" s="0">
        <v>0</v>
      </c>
    </row>
    <row r="3856">
      <c r="A3856" s="3">
        <v>43626.583333333336</v>
      </c>
      <c r="B3856" s="0">
        <v>0.89633707892284042</v>
      </c>
      <c r="C3856" s="0">
        <v>0</v>
      </c>
    </row>
    <row r="3857">
      <c r="A3857" s="3">
        <v>43626.625</v>
      </c>
      <c r="B3857" s="0">
        <v>0.9396148282461515</v>
      </c>
      <c r="C3857" s="0">
        <v>0</v>
      </c>
    </row>
    <row r="3858">
      <c r="A3858" s="3">
        <v>43626.666666666664</v>
      </c>
      <c r="B3858" s="0">
        <v>0.8273332553460282</v>
      </c>
      <c r="C3858" s="0">
        <v>0</v>
      </c>
    </row>
    <row r="3859">
      <c r="A3859" s="3">
        <v>43626.708333333336</v>
      </c>
      <c r="B3859" s="0">
        <v>0.61132308010057212</v>
      </c>
      <c r="C3859" s="0">
        <v>0</v>
      </c>
    </row>
    <row r="3860">
      <c r="A3860" s="3">
        <v>43626.75</v>
      </c>
      <c r="B3860" s="0">
        <v>0.55358381412564595</v>
      </c>
      <c r="C3860" s="0">
        <v>0</v>
      </c>
    </row>
    <row r="3861">
      <c r="A3861" s="3">
        <v>43626.791666666664</v>
      </c>
      <c r="B3861" s="0">
        <v>0.30961840470784086</v>
      </c>
      <c r="C3861" s="0">
        <v>0</v>
      </c>
    </row>
    <row r="3862">
      <c r="A3862" s="3">
        <v>43626.833333333336</v>
      </c>
      <c r="B3862" s="0">
        <v>0.1057268455429192</v>
      </c>
      <c r="C3862" s="0">
        <v>0</v>
      </c>
    </row>
    <row r="3863">
      <c r="A3863" s="3">
        <v>43626.875</v>
      </c>
      <c r="B3863" s="0">
        <v>0.066597222049371976</v>
      </c>
      <c r="C3863" s="0">
        <v>0</v>
      </c>
    </row>
    <row r="3864">
      <c r="A3864" s="3">
        <v>43626.916666666664</v>
      </c>
      <c r="B3864" s="0">
        <v>0.10572243505240761</v>
      </c>
      <c r="C3864" s="0">
        <v>0</v>
      </c>
    </row>
    <row r="3865">
      <c r="A3865" s="3">
        <v>43626.958333333336</v>
      </c>
      <c r="B3865" s="0">
        <v>0.11910682162160414</v>
      </c>
      <c r="C3865" s="0">
        <v>0</v>
      </c>
    </row>
    <row r="3866">
      <c r="A3866" s="3">
        <v>43627</v>
      </c>
      <c r="B3866" s="0">
        <v>0.22501309299408237</v>
      </c>
      <c r="C3866" s="0">
        <v>0</v>
      </c>
    </row>
    <row r="3867">
      <c r="A3867" s="3">
        <v>43627.041666666664</v>
      </c>
      <c r="B3867" s="0">
        <v>0.43477808945670809</v>
      </c>
      <c r="C3867" s="0">
        <v>0</v>
      </c>
    </row>
    <row r="3868">
      <c r="A3868" s="3">
        <v>43627.083333333336</v>
      </c>
      <c r="B3868" s="0">
        <v>0.52094782184020216</v>
      </c>
      <c r="C3868" s="0">
        <v>0</v>
      </c>
    </row>
    <row r="3869">
      <c r="A3869" s="3">
        <v>43627.125</v>
      </c>
      <c r="B3869" s="0">
        <v>0.51222598149504184</v>
      </c>
      <c r="C3869" s="0">
        <v>0</v>
      </c>
    </row>
    <row r="3870">
      <c r="A3870" s="3">
        <v>43627.166666666664</v>
      </c>
      <c r="B3870" s="0">
        <v>0.40622480560656937</v>
      </c>
      <c r="C3870" s="0">
        <v>0</v>
      </c>
    </row>
    <row r="3871">
      <c r="A3871" s="3">
        <v>43627.208333333336</v>
      </c>
      <c r="B3871" s="0">
        <v>0.33414535871723722</v>
      </c>
      <c r="C3871" s="0">
        <v>0</v>
      </c>
    </row>
    <row r="3872">
      <c r="A3872" s="3">
        <v>43627.25</v>
      </c>
      <c r="B3872" s="0">
        <v>0.14069549001591322</v>
      </c>
      <c r="C3872" s="0">
        <v>0</v>
      </c>
    </row>
    <row r="3873">
      <c r="A3873" s="3">
        <v>43627.291666666664</v>
      </c>
      <c r="B3873" s="0">
        <v>0.078748468644638123</v>
      </c>
      <c r="C3873" s="0">
        <v>0</v>
      </c>
    </row>
    <row r="3874">
      <c r="A3874" s="3">
        <v>43627.333333333336</v>
      </c>
      <c r="B3874" s="0">
        <v>0.086659839012441009</v>
      </c>
      <c r="C3874" s="0">
        <v>0</v>
      </c>
    </row>
    <row r="3875">
      <c r="A3875" s="3">
        <v>43627.375</v>
      </c>
      <c r="B3875" s="0">
        <v>0.12534116430618111</v>
      </c>
      <c r="C3875" s="0">
        <v>0</v>
      </c>
    </row>
    <row r="3876">
      <c r="A3876" s="3">
        <v>43627.416666666664</v>
      </c>
      <c r="B3876" s="0">
        <v>0.13939772281521065</v>
      </c>
      <c r="C3876" s="0">
        <v>0</v>
      </c>
    </row>
    <row r="3877">
      <c r="A3877" s="3">
        <v>43627.458333333336</v>
      </c>
      <c r="B3877" s="0">
        <v>0.18733941807708931</v>
      </c>
      <c r="C3877" s="0">
        <v>0</v>
      </c>
    </row>
    <row r="3878">
      <c r="A3878" s="3">
        <v>43627.5</v>
      </c>
      <c r="B3878" s="0">
        <v>0.3388712369528839</v>
      </c>
      <c r="C3878" s="0">
        <v>0</v>
      </c>
    </row>
    <row r="3879">
      <c r="A3879" s="3">
        <v>43627.541666666664</v>
      </c>
      <c r="B3879" s="0">
        <v>0.42859852118060915</v>
      </c>
      <c r="C3879" s="0">
        <v>0</v>
      </c>
    </row>
    <row r="3880">
      <c r="A3880" s="3">
        <v>43627.583333333336</v>
      </c>
      <c r="B3880" s="0">
        <v>0.49001989415910174</v>
      </c>
      <c r="C3880" s="0">
        <v>0</v>
      </c>
    </row>
    <row r="3881">
      <c r="A3881" s="3">
        <v>43627.625</v>
      </c>
      <c r="B3881" s="0">
        <v>0.55635419638262407</v>
      </c>
      <c r="C3881" s="0">
        <v>0</v>
      </c>
    </row>
    <row r="3882">
      <c r="A3882" s="3">
        <v>43627.666666666664</v>
      </c>
      <c r="B3882" s="0">
        <v>0.56894119094612627</v>
      </c>
      <c r="C3882" s="0">
        <v>0</v>
      </c>
    </row>
    <row r="3883">
      <c r="A3883" s="3">
        <v>43627.708333333336</v>
      </c>
      <c r="B3883" s="0">
        <v>0.61593745264370381</v>
      </c>
      <c r="C3883" s="0">
        <v>0</v>
      </c>
    </row>
    <row r="3884">
      <c r="A3884" s="3">
        <v>43627.75</v>
      </c>
      <c r="B3884" s="0">
        <v>0.47033498223871839</v>
      </c>
      <c r="C3884" s="0">
        <v>0</v>
      </c>
    </row>
    <row r="3885">
      <c r="A3885" s="3">
        <v>43627.791666666664</v>
      </c>
      <c r="B3885" s="0">
        <v>0.52479728589167329</v>
      </c>
      <c r="C3885" s="0">
        <v>0</v>
      </c>
    </row>
    <row r="3886">
      <c r="A3886" s="3">
        <v>43627.833333333336</v>
      </c>
      <c r="B3886" s="0">
        <v>0.63580726576995139</v>
      </c>
      <c r="C3886" s="0">
        <v>0</v>
      </c>
    </row>
    <row r="3887">
      <c r="A3887" s="3">
        <v>43627.875</v>
      </c>
      <c r="B3887" s="0">
        <v>0.72152072424477498</v>
      </c>
      <c r="C3887" s="0">
        <v>0</v>
      </c>
    </row>
    <row r="3888">
      <c r="A3888" s="3">
        <v>43627.916666666664</v>
      </c>
      <c r="B3888" s="0">
        <v>0.77708764931876284</v>
      </c>
      <c r="C3888" s="0">
        <v>0</v>
      </c>
    </row>
    <row r="3889">
      <c r="A3889" s="3">
        <v>43627.958333333336</v>
      </c>
      <c r="B3889" s="0">
        <v>0.92857042453521976</v>
      </c>
      <c r="C3889" s="0">
        <v>0</v>
      </c>
    </row>
    <row r="3890">
      <c r="A3890" s="3">
        <v>43628</v>
      </c>
      <c r="B3890" s="0">
        <v>1</v>
      </c>
      <c r="C3890" s="0">
        <v>0</v>
      </c>
    </row>
    <row r="3891">
      <c r="A3891" s="3">
        <v>43628.041666666664</v>
      </c>
      <c r="B3891" s="0">
        <v>0</v>
      </c>
      <c r="C3891" s="0">
        <v>0</v>
      </c>
    </row>
    <row r="3892">
      <c r="A3892" s="3">
        <v>43628.083333333336</v>
      </c>
      <c r="B3892" s="0">
        <v>0.26267408895876088</v>
      </c>
      <c r="C3892" s="0">
        <v>0</v>
      </c>
    </row>
    <row r="3893">
      <c r="A3893" s="3">
        <v>43628.125</v>
      </c>
      <c r="B3893" s="0">
        <v>0.591231291169656</v>
      </c>
      <c r="C3893" s="0">
        <v>0</v>
      </c>
    </row>
    <row r="3894">
      <c r="A3894" s="3">
        <v>43628.166666666664</v>
      </c>
      <c r="B3894" s="0">
        <v>0.9508204955211419</v>
      </c>
      <c r="C3894" s="0">
        <v>0</v>
      </c>
    </row>
    <row r="3895">
      <c r="A3895" s="3">
        <v>43628.208333333336</v>
      </c>
      <c r="B3895" s="0">
        <v>1</v>
      </c>
      <c r="C3895" s="0">
        <v>0</v>
      </c>
    </row>
    <row r="3896">
      <c r="A3896" s="3">
        <v>43628.25</v>
      </c>
      <c r="B3896" s="0">
        <v>0</v>
      </c>
      <c r="C3896" s="0">
        <v>0</v>
      </c>
    </row>
    <row r="3897">
      <c r="A3897" s="3">
        <v>43628.291666666664</v>
      </c>
      <c r="B3897" s="0">
        <v>0.35047343744438408</v>
      </c>
      <c r="C3897" s="0">
        <v>0</v>
      </c>
    </row>
    <row r="3898">
      <c r="A3898" s="3">
        <v>43628.333333333336</v>
      </c>
      <c r="B3898" s="0">
        <v>0.69304536034792574</v>
      </c>
      <c r="C3898" s="0">
        <v>0</v>
      </c>
    </row>
    <row r="3899">
      <c r="A3899" s="3">
        <v>43628.375</v>
      </c>
      <c r="B3899" s="0">
        <v>1</v>
      </c>
      <c r="C3899" s="0">
        <v>0</v>
      </c>
    </row>
    <row r="3900">
      <c r="A3900" s="3">
        <v>43628.416666666664</v>
      </c>
      <c r="B3900" s="0">
        <v>0</v>
      </c>
      <c r="C3900" s="0">
        <v>0</v>
      </c>
    </row>
    <row r="3901">
      <c r="A3901" s="3">
        <v>43628.458333333336</v>
      </c>
      <c r="B3901" s="0">
        <v>0.51821530616648659</v>
      </c>
      <c r="C3901" s="0">
        <v>0</v>
      </c>
    </row>
    <row r="3902">
      <c r="A3902" s="3">
        <v>43628.5</v>
      </c>
      <c r="B3902" s="0">
        <v>1</v>
      </c>
      <c r="C3902" s="0">
        <v>0</v>
      </c>
    </row>
    <row r="3903">
      <c r="A3903" s="3">
        <v>43628.541666666664</v>
      </c>
      <c r="B3903" s="0">
        <v>0</v>
      </c>
      <c r="C3903" s="0">
        <v>0</v>
      </c>
    </row>
    <row r="3904">
      <c r="A3904" s="3">
        <v>43628.583333333336</v>
      </c>
      <c r="B3904" s="0">
        <v>0.68120620414064437</v>
      </c>
      <c r="C3904" s="0">
        <v>0</v>
      </c>
    </row>
    <row r="3905">
      <c r="A3905" s="3">
        <v>43628.625</v>
      </c>
      <c r="B3905" s="0">
        <v>1</v>
      </c>
      <c r="C3905" s="0">
        <v>0</v>
      </c>
    </row>
    <row r="3906">
      <c r="A3906" s="3">
        <v>43628.666666666664</v>
      </c>
      <c r="B3906" s="0">
        <v>0</v>
      </c>
      <c r="C3906" s="0">
        <v>0</v>
      </c>
    </row>
    <row r="3907">
      <c r="A3907" s="3">
        <v>43628.708333333336</v>
      </c>
      <c r="B3907" s="0">
        <v>0.49705918673552313</v>
      </c>
      <c r="C3907" s="0">
        <v>0</v>
      </c>
    </row>
    <row r="3908">
      <c r="A3908" s="3">
        <v>43628.75</v>
      </c>
      <c r="B3908" s="0">
        <v>0.78608195713255857</v>
      </c>
      <c r="C3908" s="0">
        <v>0</v>
      </c>
    </row>
    <row r="3909">
      <c r="A3909" s="3">
        <v>43628.791666666664</v>
      </c>
      <c r="B3909" s="0">
        <v>1</v>
      </c>
      <c r="C3909" s="0">
        <v>0</v>
      </c>
    </row>
    <row r="3910">
      <c r="A3910" s="3">
        <v>43628.833333333336</v>
      </c>
      <c r="B3910" s="0">
        <v>0</v>
      </c>
      <c r="C3910" s="0">
        <v>0</v>
      </c>
    </row>
    <row r="3911">
      <c r="A3911" s="3">
        <v>43628.875</v>
      </c>
      <c r="B3911" s="0">
        <v>0.096913886493851173</v>
      </c>
      <c r="C3911" s="0">
        <v>0</v>
      </c>
    </row>
    <row r="3912">
      <c r="A3912" s="3">
        <v>43628.916666666664</v>
      </c>
      <c r="B3912" s="0">
        <v>0.10903781271045671</v>
      </c>
      <c r="C3912" s="0">
        <v>0</v>
      </c>
    </row>
    <row r="3913">
      <c r="A3913" s="3">
        <v>43628.958333333336</v>
      </c>
      <c r="B3913" s="0">
        <v>0.051901140162479639</v>
      </c>
      <c r="C3913" s="0">
        <v>0</v>
      </c>
    </row>
    <row r="3914">
      <c r="A3914" s="3">
        <v>43629</v>
      </c>
      <c r="B3914" s="0">
        <v>0.029008576320113694</v>
      </c>
      <c r="C3914" s="0">
        <v>0</v>
      </c>
    </row>
    <row r="3915">
      <c r="A3915" s="3">
        <v>43629.041666666664</v>
      </c>
      <c r="B3915" s="0">
        <v>0.020612024014852959</v>
      </c>
      <c r="C3915" s="0">
        <v>0</v>
      </c>
    </row>
    <row r="3916">
      <c r="A3916" s="3">
        <v>43629.083333333336</v>
      </c>
      <c r="B3916" s="0">
        <v>0.058054100784465983</v>
      </c>
      <c r="C3916" s="0">
        <v>0</v>
      </c>
    </row>
    <row r="3917">
      <c r="A3917" s="3">
        <v>43629.125</v>
      </c>
      <c r="B3917" s="0">
        <v>0.039321981598250413</v>
      </c>
      <c r="C3917" s="0">
        <v>0</v>
      </c>
    </row>
    <row r="3918">
      <c r="A3918" s="3">
        <v>43629.166666666664</v>
      </c>
      <c r="B3918" s="0">
        <v>0</v>
      </c>
      <c r="C3918" s="0">
        <v>0.21555949589578927</v>
      </c>
    </row>
    <row r="3919">
      <c r="A3919" s="3">
        <v>43629.208333333336</v>
      </c>
      <c r="B3919" s="0">
        <v>0.13947731244628891</v>
      </c>
      <c r="C3919" s="0">
        <v>0</v>
      </c>
    </row>
    <row r="3920">
      <c r="A3920" s="3">
        <v>43629.25</v>
      </c>
      <c r="B3920" s="0">
        <v>0.33851214424848697</v>
      </c>
      <c r="C3920" s="0">
        <v>0</v>
      </c>
    </row>
    <row r="3921">
      <c r="A3921" s="3">
        <v>43629.291666666664</v>
      </c>
      <c r="B3921" s="0">
        <v>0.53387628108754059</v>
      </c>
      <c r="C3921" s="0">
        <v>0</v>
      </c>
    </row>
    <row r="3922">
      <c r="A3922" s="3">
        <v>43629.333333333336</v>
      </c>
      <c r="B3922" s="0">
        <v>0.76943905334974727</v>
      </c>
      <c r="C3922" s="0">
        <v>0</v>
      </c>
    </row>
    <row r="3923">
      <c r="A3923" s="3">
        <v>43629.375</v>
      </c>
      <c r="B3923" s="0">
        <v>1</v>
      </c>
      <c r="C3923" s="0">
        <v>0</v>
      </c>
    </row>
    <row r="3924">
      <c r="A3924" s="3">
        <v>43629.416666666664</v>
      </c>
      <c r="B3924" s="0">
        <v>0</v>
      </c>
      <c r="C3924" s="0">
        <v>0</v>
      </c>
    </row>
    <row r="3925">
      <c r="A3925" s="3">
        <v>43629.458333333336</v>
      </c>
      <c r="B3925" s="0">
        <v>0.78023394489131381</v>
      </c>
      <c r="C3925" s="0">
        <v>0</v>
      </c>
    </row>
    <row r="3926">
      <c r="A3926" s="3">
        <v>43629.5</v>
      </c>
      <c r="B3926" s="0">
        <v>1</v>
      </c>
      <c r="C3926" s="0">
        <v>0</v>
      </c>
    </row>
    <row r="3927">
      <c r="A3927" s="3">
        <v>43629.541666666664</v>
      </c>
      <c r="B3927" s="0">
        <v>0</v>
      </c>
      <c r="C3927" s="0">
        <v>0</v>
      </c>
    </row>
    <row r="3928">
      <c r="A3928" s="3">
        <v>43629.583333333336</v>
      </c>
      <c r="B3928" s="0">
        <v>0.75444265108896658</v>
      </c>
      <c r="C3928" s="0">
        <v>0</v>
      </c>
    </row>
    <row r="3929">
      <c r="A3929" s="3">
        <v>43629.625</v>
      </c>
      <c r="B3929" s="0">
        <v>1</v>
      </c>
      <c r="C3929" s="0">
        <v>0</v>
      </c>
    </row>
    <row r="3930">
      <c r="A3930" s="3">
        <v>43629.666666666664</v>
      </c>
      <c r="B3930" s="0">
        <v>0</v>
      </c>
      <c r="C3930" s="0">
        <v>0</v>
      </c>
    </row>
    <row r="3931">
      <c r="A3931" s="3">
        <v>43629.708333333336</v>
      </c>
      <c r="B3931" s="0">
        <v>0.59541850118352724</v>
      </c>
      <c r="C3931" s="0">
        <v>0</v>
      </c>
    </row>
    <row r="3932">
      <c r="A3932" s="3">
        <v>43629.75</v>
      </c>
      <c r="B3932" s="0">
        <v>1</v>
      </c>
      <c r="C3932" s="0">
        <v>0</v>
      </c>
    </row>
    <row r="3933">
      <c r="A3933" s="3">
        <v>43629.791666666664</v>
      </c>
      <c r="B3933" s="0">
        <v>0</v>
      </c>
      <c r="C3933" s="0">
        <v>0</v>
      </c>
    </row>
    <row r="3934">
      <c r="A3934" s="3">
        <v>43629.833333333336</v>
      </c>
      <c r="B3934" s="0">
        <v>0.60233880015096219</v>
      </c>
      <c r="C3934" s="0">
        <v>0</v>
      </c>
    </row>
    <row r="3935">
      <c r="A3935" s="3">
        <v>43629.875</v>
      </c>
      <c r="B3935" s="0">
        <v>1</v>
      </c>
      <c r="C3935" s="0">
        <v>0</v>
      </c>
    </row>
    <row r="3936">
      <c r="A3936" s="3">
        <v>43629.916666666664</v>
      </c>
      <c r="B3936" s="0">
        <v>0</v>
      </c>
      <c r="C3936" s="0">
        <v>0</v>
      </c>
    </row>
    <row r="3937">
      <c r="A3937" s="3">
        <v>43629.958333333336</v>
      </c>
      <c r="B3937" s="0">
        <v>0.67668033526871818</v>
      </c>
      <c r="C3937" s="0">
        <v>0</v>
      </c>
    </row>
    <row r="3938">
      <c r="A3938" s="3">
        <v>43630</v>
      </c>
      <c r="B3938" s="0">
        <v>1</v>
      </c>
      <c r="C3938" s="0">
        <v>0</v>
      </c>
    </row>
    <row r="3939">
      <c r="A3939" s="3">
        <v>43630.041666666664</v>
      </c>
      <c r="B3939" s="0">
        <v>0</v>
      </c>
      <c r="C3939" s="0">
        <v>0</v>
      </c>
    </row>
    <row r="3940">
      <c r="A3940" s="3">
        <v>43630.083333333336</v>
      </c>
      <c r="B3940" s="0">
        <v>0.68822311533465697</v>
      </c>
      <c r="C3940" s="0">
        <v>0</v>
      </c>
    </row>
    <row r="3941">
      <c r="A3941" s="3">
        <v>43630.125</v>
      </c>
      <c r="B3941" s="0">
        <v>1</v>
      </c>
      <c r="C3941" s="0">
        <v>0</v>
      </c>
    </row>
    <row r="3942">
      <c r="A3942" s="3">
        <v>43630.166666666664</v>
      </c>
      <c r="B3942" s="0">
        <v>0</v>
      </c>
      <c r="C3942" s="0">
        <v>0</v>
      </c>
    </row>
    <row r="3943">
      <c r="A3943" s="3">
        <v>43630.208333333336</v>
      </c>
      <c r="B3943" s="0">
        <v>0.61828779554667646</v>
      </c>
      <c r="C3943" s="0">
        <v>0</v>
      </c>
    </row>
    <row r="3944">
      <c r="A3944" s="3">
        <v>43630.25</v>
      </c>
      <c r="B3944" s="0">
        <v>1</v>
      </c>
      <c r="C3944" s="0">
        <v>0</v>
      </c>
    </row>
    <row r="3945">
      <c r="A3945" s="3">
        <v>43630.291666666664</v>
      </c>
      <c r="B3945" s="0">
        <v>0</v>
      </c>
      <c r="C3945" s="0">
        <v>0</v>
      </c>
    </row>
    <row r="3946">
      <c r="A3946" s="3">
        <v>43630.333333333336</v>
      </c>
      <c r="B3946" s="0">
        <v>0.62488977488653452</v>
      </c>
      <c r="C3946" s="0">
        <v>0</v>
      </c>
    </row>
    <row r="3947">
      <c r="A3947" s="3">
        <v>43630.375</v>
      </c>
      <c r="B3947" s="0">
        <v>1</v>
      </c>
      <c r="C3947" s="0">
        <v>0</v>
      </c>
    </row>
    <row r="3948">
      <c r="A3948" s="3">
        <v>43630.416666666664</v>
      </c>
      <c r="B3948" s="0">
        <v>0</v>
      </c>
      <c r="C3948" s="0">
        <v>0</v>
      </c>
    </row>
    <row r="3949">
      <c r="A3949" s="3">
        <v>43630.458333333336</v>
      </c>
      <c r="B3949" s="0">
        <v>0.53125328635168523</v>
      </c>
      <c r="C3949" s="0">
        <v>0</v>
      </c>
    </row>
    <row r="3950">
      <c r="A3950" s="3">
        <v>43630.5</v>
      </c>
      <c r="B3950" s="0">
        <v>0.92480420799744945</v>
      </c>
      <c r="C3950" s="0">
        <v>0</v>
      </c>
    </row>
    <row r="3951">
      <c r="A3951" s="3">
        <v>43630.541666666664</v>
      </c>
      <c r="B3951" s="0">
        <v>1</v>
      </c>
      <c r="C3951" s="0">
        <v>0</v>
      </c>
    </row>
    <row r="3952">
      <c r="A3952" s="3">
        <v>43630.583333333336</v>
      </c>
      <c r="B3952" s="0">
        <v>0</v>
      </c>
      <c r="C3952" s="0">
        <v>0</v>
      </c>
    </row>
    <row r="3953">
      <c r="A3953" s="3">
        <v>43630.625</v>
      </c>
      <c r="B3953" s="0">
        <v>0.1942914555166215</v>
      </c>
      <c r="C3953" s="0">
        <v>0</v>
      </c>
    </row>
    <row r="3954">
      <c r="A3954" s="3">
        <v>43630.666666666664</v>
      </c>
      <c r="B3954" s="0">
        <v>0.3826972879785705</v>
      </c>
      <c r="C3954" s="0">
        <v>0</v>
      </c>
    </row>
    <row r="3955">
      <c r="A3955" s="3">
        <v>43630.708333333336</v>
      </c>
      <c r="B3955" s="0">
        <v>0.51215160824909467</v>
      </c>
      <c r="C3955" s="0">
        <v>0</v>
      </c>
    </row>
    <row r="3956">
      <c r="A3956" s="3">
        <v>43630.75</v>
      </c>
      <c r="B3956" s="0">
        <v>0.38845984124663913</v>
      </c>
      <c r="C3956" s="0">
        <v>0</v>
      </c>
    </row>
    <row r="3957">
      <c r="A3957" s="3">
        <v>43630.791666666664</v>
      </c>
      <c r="B3957" s="0">
        <v>0.36493550828579102</v>
      </c>
      <c r="C3957" s="0">
        <v>0</v>
      </c>
    </row>
    <row r="3958">
      <c r="A3958" s="3">
        <v>43630.833333333336</v>
      </c>
      <c r="B3958" s="0">
        <v>0.37357096954506969</v>
      </c>
      <c r="C3958" s="0">
        <v>0</v>
      </c>
    </row>
    <row r="3959">
      <c r="A3959" s="3">
        <v>43630.875</v>
      </c>
      <c r="B3959" s="0">
        <v>0.2635751478063878</v>
      </c>
      <c r="C3959" s="0">
        <v>0</v>
      </c>
    </row>
    <row r="3960">
      <c r="A3960" s="3">
        <v>43630.916666666664</v>
      </c>
      <c r="B3960" s="0">
        <v>0.29636872300721423</v>
      </c>
      <c r="C3960" s="0">
        <v>0</v>
      </c>
    </row>
    <row r="3961">
      <c r="A3961" s="3">
        <v>43630.958333333336</v>
      </c>
      <c r="B3961" s="0">
        <v>0.22358780797382047</v>
      </c>
      <c r="C3961" s="0">
        <v>0</v>
      </c>
    </row>
    <row r="3962">
      <c r="A3962" s="3">
        <v>43631</v>
      </c>
      <c r="B3962" s="0">
        <v>0.080985506402171753</v>
      </c>
      <c r="C3962" s="0">
        <v>0</v>
      </c>
    </row>
    <row r="3963">
      <c r="A3963" s="3">
        <v>43631.041666666664</v>
      </c>
      <c r="B3963" s="0">
        <v>0</v>
      </c>
      <c r="C3963" s="0">
        <v>0.37871044076223637</v>
      </c>
    </row>
    <row r="3964">
      <c r="A3964" s="3">
        <v>43631.083333333336</v>
      </c>
      <c r="B3964" s="0">
        <v>0</v>
      </c>
      <c r="C3964" s="0">
        <v>1.1618069716953388</v>
      </c>
    </row>
    <row r="3965">
      <c r="A3965" s="3">
        <v>43631.125</v>
      </c>
      <c r="B3965" s="0">
        <v>0</v>
      </c>
      <c r="C3965" s="0">
        <v>0.99250701483011394</v>
      </c>
    </row>
    <row r="3966">
      <c r="A3966" s="3">
        <v>43631.166666666664</v>
      </c>
      <c r="B3966" s="0">
        <v>0</v>
      </c>
      <c r="C3966" s="0">
        <v>1.1349989989562221</v>
      </c>
    </row>
    <row r="3967">
      <c r="A3967" s="3">
        <v>43631.208333333336</v>
      </c>
      <c r="B3967" s="0">
        <v>0</v>
      </c>
      <c r="C3967" s="0">
        <v>1.0939626562958411</v>
      </c>
    </row>
    <row r="3968">
      <c r="A3968" s="3">
        <v>43631.25</v>
      </c>
      <c r="B3968" s="0">
        <v>0</v>
      </c>
      <c r="C3968" s="0">
        <v>0.33613813985609109</v>
      </c>
    </row>
    <row r="3969">
      <c r="A3969" s="3">
        <v>43631.291666666664</v>
      </c>
      <c r="B3969" s="0">
        <v>0</v>
      </c>
      <c r="C3969" s="0">
        <v>0.455171364005859</v>
      </c>
    </row>
    <row r="3970">
      <c r="A3970" s="3">
        <v>43631.333333333336</v>
      </c>
      <c r="B3970" s="0">
        <v>0.0025681717966725194</v>
      </c>
      <c r="C3970" s="0">
        <v>0</v>
      </c>
    </row>
    <row r="3971">
      <c r="A3971" s="3">
        <v>43631.375</v>
      </c>
      <c r="B3971" s="0">
        <v>0.023581131276384427</v>
      </c>
      <c r="C3971" s="0">
        <v>0</v>
      </c>
    </row>
    <row r="3972">
      <c r="A3972" s="3">
        <v>43631.416666666664</v>
      </c>
      <c r="B3972" s="0">
        <v>0.12548661047431159</v>
      </c>
      <c r="C3972" s="0">
        <v>0</v>
      </c>
    </row>
    <row r="3973">
      <c r="A3973" s="3">
        <v>43631.458333333336</v>
      </c>
      <c r="B3973" s="0">
        <v>0.26530407349201296</v>
      </c>
      <c r="C3973" s="0">
        <v>0</v>
      </c>
    </row>
    <row r="3974">
      <c r="A3974" s="3">
        <v>43631.5</v>
      </c>
      <c r="B3974" s="0">
        <v>0.41902645058698562</v>
      </c>
      <c r="C3974" s="0">
        <v>0</v>
      </c>
    </row>
    <row r="3975">
      <c r="A3975" s="3">
        <v>43631.541666666664</v>
      </c>
      <c r="B3975" s="0">
        <v>0.72570678196789795</v>
      </c>
      <c r="C3975" s="0">
        <v>0</v>
      </c>
    </row>
    <row r="3976">
      <c r="A3976" s="3">
        <v>43631.583333333336</v>
      </c>
      <c r="B3976" s="0">
        <v>1</v>
      </c>
      <c r="C3976" s="0">
        <v>0</v>
      </c>
    </row>
    <row r="3977">
      <c r="A3977" s="3">
        <v>43631.625</v>
      </c>
      <c r="B3977" s="0">
        <v>0</v>
      </c>
      <c r="C3977" s="0">
        <v>0</v>
      </c>
    </row>
    <row r="3978">
      <c r="A3978" s="3">
        <v>43631.666666666664</v>
      </c>
      <c r="B3978" s="0">
        <v>0.0917339948716899</v>
      </c>
      <c r="C3978" s="0">
        <v>0</v>
      </c>
    </row>
    <row r="3979">
      <c r="A3979" s="3">
        <v>43631.708333333336</v>
      </c>
      <c r="B3979" s="0">
        <v>0</v>
      </c>
      <c r="C3979" s="0">
        <v>0.35900259815911217</v>
      </c>
    </row>
    <row r="3980">
      <c r="A3980" s="3">
        <v>43631.75</v>
      </c>
      <c r="B3980" s="0">
        <v>0</v>
      </c>
      <c r="C3980" s="0">
        <v>1.4590168050195436</v>
      </c>
    </row>
    <row r="3981">
      <c r="A3981" s="3">
        <v>43631.791666666664</v>
      </c>
      <c r="B3981" s="0">
        <v>0</v>
      </c>
      <c r="C3981" s="0">
        <v>1.5443356551217569</v>
      </c>
    </row>
    <row r="3982">
      <c r="A3982" s="3">
        <v>43631.833333333336</v>
      </c>
      <c r="B3982" s="0">
        <v>0</v>
      </c>
      <c r="C3982" s="0">
        <v>0.19465027221167541</v>
      </c>
    </row>
    <row r="3983">
      <c r="A3983" s="3">
        <v>43631.875</v>
      </c>
      <c r="B3983" s="0">
        <v>0.044778440407690134</v>
      </c>
      <c r="C3983" s="0">
        <v>0</v>
      </c>
    </row>
    <row r="3984">
      <c r="A3984" s="3">
        <v>43631.916666666664</v>
      </c>
      <c r="B3984" s="0">
        <v>0.1368999035989048</v>
      </c>
      <c r="C3984" s="0">
        <v>0</v>
      </c>
    </row>
    <row r="3985">
      <c r="A3985" s="3">
        <v>43631.958333333336</v>
      </c>
      <c r="B3985" s="0">
        <v>0.26003151098937038</v>
      </c>
      <c r="C3985" s="0">
        <v>0</v>
      </c>
    </row>
    <row r="3986">
      <c r="A3986" s="3">
        <v>43632</v>
      </c>
      <c r="B3986" s="0">
        <v>0.39063815639637606</v>
      </c>
      <c r="C3986" s="0">
        <v>0</v>
      </c>
    </row>
    <row r="3987">
      <c r="A3987" s="3">
        <v>43632.041666666664</v>
      </c>
      <c r="B3987" s="0">
        <v>0.50192313616991024</v>
      </c>
      <c r="C3987" s="0">
        <v>0</v>
      </c>
    </row>
    <row r="3988">
      <c r="A3988" s="3">
        <v>43632.083333333336</v>
      </c>
      <c r="B3988" s="0">
        <v>0.66939909127849151</v>
      </c>
      <c r="C3988" s="0">
        <v>0</v>
      </c>
    </row>
    <row r="3989">
      <c r="A3989" s="3">
        <v>43632.125</v>
      </c>
      <c r="B3989" s="0">
        <v>0.8180402937437008</v>
      </c>
      <c r="C3989" s="0">
        <v>0</v>
      </c>
    </row>
    <row r="3990">
      <c r="A3990" s="3">
        <v>43632.166666666664</v>
      </c>
      <c r="B3990" s="0">
        <v>0.92530957776075162</v>
      </c>
      <c r="C3990" s="0">
        <v>0</v>
      </c>
    </row>
    <row r="3991">
      <c r="A3991" s="3">
        <v>43632.208333333336</v>
      </c>
      <c r="B3991" s="0">
        <v>1</v>
      </c>
      <c r="C3991" s="0">
        <v>0</v>
      </c>
    </row>
    <row r="3992">
      <c r="A3992" s="3">
        <v>43632.25</v>
      </c>
      <c r="B3992" s="0">
        <v>0</v>
      </c>
      <c r="C3992" s="0">
        <v>0</v>
      </c>
    </row>
    <row r="3993">
      <c r="A3993" s="3">
        <v>43632.291666666664</v>
      </c>
      <c r="B3993" s="0">
        <v>0.24244234168099643</v>
      </c>
      <c r="C3993" s="0">
        <v>0</v>
      </c>
    </row>
    <row r="3994">
      <c r="A3994" s="3">
        <v>43632.333333333336</v>
      </c>
      <c r="B3994" s="0">
        <v>0.39758219345691687</v>
      </c>
      <c r="C3994" s="0">
        <v>0</v>
      </c>
    </row>
    <row r="3995">
      <c r="A3995" s="3">
        <v>43632.375</v>
      </c>
      <c r="B3995" s="0">
        <v>0.53941608296710652</v>
      </c>
      <c r="C3995" s="0">
        <v>0</v>
      </c>
    </row>
    <row r="3996">
      <c r="A3996" s="3">
        <v>43632.416666666664</v>
      </c>
      <c r="B3996" s="0">
        <v>0.92104506258675722</v>
      </c>
      <c r="C3996" s="0">
        <v>0</v>
      </c>
    </row>
    <row r="3997">
      <c r="A3997" s="3">
        <v>43632.458333333336</v>
      </c>
      <c r="B3997" s="0">
        <v>1</v>
      </c>
      <c r="C3997" s="0">
        <v>0</v>
      </c>
    </row>
    <row r="3998">
      <c r="A3998" s="3">
        <v>43632.5</v>
      </c>
      <c r="B3998" s="0">
        <v>0</v>
      </c>
      <c r="C3998" s="0">
        <v>0</v>
      </c>
    </row>
    <row r="3999">
      <c r="A3999" s="3">
        <v>43632.541666666664</v>
      </c>
      <c r="B3999" s="0">
        <v>0.58856849707217962</v>
      </c>
      <c r="C3999" s="0">
        <v>0</v>
      </c>
    </row>
    <row r="4000">
      <c r="A4000" s="3">
        <v>43632.583333333336</v>
      </c>
      <c r="B4000" s="0">
        <v>1</v>
      </c>
      <c r="C4000" s="0">
        <v>0</v>
      </c>
    </row>
    <row r="4001">
      <c r="A4001" s="3">
        <v>43632.625</v>
      </c>
      <c r="B4001" s="0">
        <v>0</v>
      </c>
      <c r="C4001" s="0">
        <v>0</v>
      </c>
    </row>
    <row r="4002">
      <c r="A4002" s="3">
        <v>43632.666666666664</v>
      </c>
      <c r="B4002" s="0">
        <v>0.49616835144249732</v>
      </c>
      <c r="C4002" s="0">
        <v>0</v>
      </c>
    </row>
    <row r="4003">
      <c r="A4003" s="3">
        <v>43632.708333333336</v>
      </c>
      <c r="B4003" s="0">
        <v>0.96311292291148543</v>
      </c>
      <c r="C4003" s="0">
        <v>0</v>
      </c>
    </row>
    <row r="4004">
      <c r="A4004" s="3">
        <v>43632.75</v>
      </c>
      <c r="B4004" s="0">
        <v>1</v>
      </c>
      <c r="C4004" s="0">
        <v>0</v>
      </c>
    </row>
    <row r="4005">
      <c r="A4005" s="3">
        <v>43632.791666666664</v>
      </c>
      <c r="B4005" s="0">
        <v>0</v>
      </c>
      <c r="C4005" s="0">
        <v>0</v>
      </c>
    </row>
    <row r="4006">
      <c r="A4006" s="3">
        <v>43632.833333333336</v>
      </c>
      <c r="B4006" s="0">
        <v>0.2709837819911996</v>
      </c>
      <c r="C4006" s="0">
        <v>0</v>
      </c>
    </row>
    <row r="4007">
      <c r="A4007" s="3">
        <v>43632.875</v>
      </c>
      <c r="B4007" s="0">
        <v>0.41987898678425523</v>
      </c>
      <c r="C4007" s="0">
        <v>0</v>
      </c>
    </row>
    <row r="4008">
      <c r="A4008" s="3">
        <v>43632.916666666664</v>
      </c>
      <c r="B4008" s="0">
        <v>0.50797239002732009</v>
      </c>
      <c r="C4008" s="0">
        <v>0</v>
      </c>
    </row>
    <row r="4009">
      <c r="A4009" s="3">
        <v>43632.958333333336</v>
      </c>
      <c r="B4009" s="0">
        <v>0.61327375853397204</v>
      </c>
      <c r="C4009" s="0">
        <v>0</v>
      </c>
    </row>
    <row r="4010">
      <c r="A4010" s="3">
        <v>43633</v>
      </c>
      <c r="B4010" s="0">
        <v>0.84033306544396136</v>
      </c>
      <c r="C4010" s="0">
        <v>0</v>
      </c>
    </row>
    <row r="4011">
      <c r="A4011" s="3">
        <v>43633.041666666664</v>
      </c>
      <c r="B4011" s="0">
        <v>1</v>
      </c>
      <c r="C4011" s="0">
        <v>0</v>
      </c>
    </row>
    <row r="4012">
      <c r="A4012" s="3">
        <v>43633.083333333336</v>
      </c>
      <c r="B4012" s="0">
        <v>0</v>
      </c>
      <c r="C4012" s="0">
        <v>0</v>
      </c>
    </row>
    <row r="4013">
      <c r="A4013" s="3">
        <v>43633.125</v>
      </c>
      <c r="B4013" s="0">
        <v>0.24462747059303591</v>
      </c>
      <c r="C4013" s="0">
        <v>0</v>
      </c>
    </row>
    <row r="4014">
      <c r="A4014" s="3">
        <v>43633.166666666664</v>
      </c>
      <c r="B4014" s="0">
        <v>0.33129906442835966</v>
      </c>
      <c r="C4014" s="0">
        <v>0</v>
      </c>
    </row>
    <row r="4015">
      <c r="A4015" s="3">
        <v>43633.208333333336</v>
      </c>
      <c r="B4015" s="0">
        <v>0.34960120341868584</v>
      </c>
      <c r="C4015" s="0">
        <v>0</v>
      </c>
    </row>
    <row r="4016">
      <c r="A4016" s="3">
        <v>43633.25</v>
      </c>
      <c r="B4016" s="0">
        <v>0.34927148778576134</v>
      </c>
      <c r="C4016" s="0">
        <v>0</v>
      </c>
    </row>
    <row r="4017">
      <c r="A4017" s="3">
        <v>43633.291666666664</v>
      </c>
      <c r="B4017" s="0">
        <v>0.50769406812776507</v>
      </c>
      <c r="C4017" s="0">
        <v>0</v>
      </c>
    </row>
    <row r="4018">
      <c r="A4018" s="3">
        <v>43633.333333333336</v>
      </c>
      <c r="B4018" s="0">
        <v>0.64976334564639115</v>
      </c>
      <c r="C4018" s="0">
        <v>0</v>
      </c>
    </row>
    <row r="4019">
      <c r="A4019" s="3">
        <v>43633.375</v>
      </c>
      <c r="B4019" s="0">
        <v>0.74113217331727754</v>
      </c>
      <c r="C4019" s="0">
        <v>0</v>
      </c>
    </row>
    <row r="4020">
      <c r="A4020" s="3">
        <v>43633.416666666664</v>
      </c>
      <c r="B4020" s="0">
        <v>0.77918378307878566</v>
      </c>
      <c r="C4020" s="0">
        <v>0</v>
      </c>
    </row>
    <row r="4021">
      <c r="A4021" s="3">
        <v>43633.458333333336</v>
      </c>
      <c r="B4021" s="0">
        <v>0.94736336662251841</v>
      </c>
      <c r="C4021" s="0">
        <v>0</v>
      </c>
    </row>
    <row r="4022">
      <c r="A4022" s="3">
        <v>43633.5</v>
      </c>
      <c r="B4022" s="0">
        <v>1</v>
      </c>
      <c r="C4022" s="0">
        <v>0</v>
      </c>
    </row>
    <row r="4023">
      <c r="A4023" s="3">
        <v>43633.541666666664</v>
      </c>
      <c r="B4023" s="0">
        <v>0</v>
      </c>
      <c r="C4023" s="0">
        <v>0</v>
      </c>
    </row>
    <row r="4024">
      <c r="A4024" s="3">
        <v>43633.583333333336</v>
      </c>
      <c r="B4024" s="0">
        <v>0.27449504753428777</v>
      </c>
      <c r="C4024" s="0">
        <v>0</v>
      </c>
    </row>
    <row r="4025">
      <c r="A4025" s="3">
        <v>43633.625</v>
      </c>
      <c r="B4025" s="0">
        <v>0.56516322407570341</v>
      </c>
      <c r="C4025" s="0">
        <v>0</v>
      </c>
    </row>
    <row r="4026">
      <c r="A4026" s="3">
        <v>43633.666666666664</v>
      </c>
      <c r="B4026" s="0">
        <v>0.93983080825359588</v>
      </c>
      <c r="C4026" s="0">
        <v>0</v>
      </c>
    </row>
    <row r="4027">
      <c r="A4027" s="3">
        <v>43633.708333333336</v>
      </c>
      <c r="B4027" s="0">
        <v>1</v>
      </c>
      <c r="C4027" s="0">
        <v>0</v>
      </c>
    </row>
    <row r="4028">
      <c r="A4028" s="3">
        <v>43633.75</v>
      </c>
      <c r="B4028" s="0">
        <v>0</v>
      </c>
      <c r="C4028" s="0">
        <v>0</v>
      </c>
    </row>
    <row r="4029">
      <c r="A4029" s="3">
        <v>43633.791666666664</v>
      </c>
      <c r="B4029" s="0">
        <v>0</v>
      </c>
      <c r="C4029" s="0">
        <v>0.62491280369925706</v>
      </c>
    </row>
    <row r="4030">
      <c r="A4030" s="3">
        <v>43633.833333333336</v>
      </c>
      <c r="B4030" s="0">
        <v>0</v>
      </c>
      <c r="C4030" s="0">
        <v>0.61951361732100407</v>
      </c>
    </row>
    <row r="4031">
      <c r="A4031" s="3">
        <v>43633.875</v>
      </c>
      <c r="B4031" s="0">
        <v>0</v>
      </c>
      <c r="C4031" s="0">
        <v>1.4041522790913259</v>
      </c>
    </row>
    <row r="4032">
      <c r="A4032" s="3">
        <v>43633.916666666664</v>
      </c>
      <c r="B4032" s="0">
        <v>0</v>
      </c>
      <c r="C4032" s="0">
        <v>0.42351364592520846</v>
      </c>
    </row>
    <row r="4033">
      <c r="A4033" s="3">
        <v>43633.958333333336</v>
      </c>
      <c r="B4033" s="0">
        <v>0.0052433852076076287</v>
      </c>
      <c r="C4033" s="0">
        <v>0</v>
      </c>
    </row>
    <row r="4034">
      <c r="A4034" s="3">
        <v>43634</v>
      </c>
      <c r="B4034" s="0">
        <v>0.039382473821454107</v>
      </c>
      <c r="C4034" s="0">
        <v>0</v>
      </c>
    </row>
    <row r="4035">
      <c r="A4035" s="3">
        <v>43634.041666666664</v>
      </c>
      <c r="B4035" s="0">
        <v>0.02654125515939669</v>
      </c>
      <c r="C4035" s="0">
        <v>0</v>
      </c>
    </row>
    <row r="4036">
      <c r="A4036" s="3">
        <v>43634.083333333336</v>
      </c>
      <c r="B4036" s="0">
        <v>0</v>
      </c>
      <c r="C4036" s="0">
        <v>0.092793765829569219</v>
      </c>
    </row>
    <row r="4037">
      <c r="A4037" s="3">
        <v>43634.125</v>
      </c>
      <c r="B4037" s="0">
        <v>0</v>
      </c>
      <c r="C4037" s="0">
        <v>0.53928333483064672</v>
      </c>
    </row>
    <row r="4038">
      <c r="A4038" s="3">
        <v>43634.166666666664</v>
      </c>
      <c r="B4038" s="0">
        <v>0</v>
      </c>
      <c r="C4038" s="0">
        <v>0.8809786357258047</v>
      </c>
    </row>
    <row r="4039">
      <c r="A4039" s="3">
        <v>43634.208333333336</v>
      </c>
      <c r="B4039" s="0">
        <v>0</v>
      </c>
      <c r="C4039" s="0">
        <v>1.5511196209130387</v>
      </c>
    </row>
    <row r="4040">
      <c r="A4040" s="3">
        <v>43634.25</v>
      </c>
      <c r="B4040" s="0">
        <v>0</v>
      </c>
      <c r="C4040" s="0">
        <v>1.0123418995829352</v>
      </c>
    </row>
    <row r="4041">
      <c r="A4041" s="3">
        <v>43634.291666666664</v>
      </c>
      <c r="B4041" s="0">
        <v>0</v>
      </c>
      <c r="C4041" s="0">
        <v>0.86892139674854929</v>
      </c>
    </row>
    <row r="4042">
      <c r="A4042" s="3">
        <v>43634.333333333336</v>
      </c>
      <c r="B4042" s="0">
        <v>0</v>
      </c>
      <c r="C4042" s="0">
        <v>0.54828154770417736</v>
      </c>
    </row>
    <row r="4043">
      <c r="A4043" s="3">
        <v>43634.375</v>
      </c>
      <c r="B4043" s="0">
        <v>0.010289727122151497</v>
      </c>
      <c r="C4043" s="0">
        <v>0</v>
      </c>
    </row>
    <row r="4044">
      <c r="A4044" s="3">
        <v>43634.416666666664</v>
      </c>
      <c r="B4044" s="0">
        <v>0.0060036446633160391</v>
      </c>
      <c r="C4044" s="0">
        <v>0</v>
      </c>
    </row>
    <row r="4045">
      <c r="A4045" s="3">
        <v>43634.458333333336</v>
      </c>
      <c r="B4045" s="0">
        <v>0.033759368528910448</v>
      </c>
      <c r="C4045" s="0">
        <v>0</v>
      </c>
    </row>
    <row r="4046">
      <c r="A4046" s="3">
        <v>43634.5</v>
      </c>
      <c r="B4046" s="0">
        <v>0.1278775217164744</v>
      </c>
      <c r="C4046" s="0">
        <v>0</v>
      </c>
    </row>
    <row r="4047">
      <c r="A4047" s="3">
        <v>43634.541666666664</v>
      </c>
      <c r="B4047" s="0">
        <v>0.22110123243167606</v>
      </c>
      <c r="C4047" s="0">
        <v>0</v>
      </c>
    </row>
    <row r="4048">
      <c r="A4048" s="3">
        <v>43634.583333333336</v>
      </c>
      <c r="B4048" s="0">
        <v>0.28472872304832819</v>
      </c>
      <c r="C4048" s="0">
        <v>0</v>
      </c>
    </row>
    <row r="4049">
      <c r="A4049" s="3">
        <v>43634.625</v>
      </c>
      <c r="B4049" s="0">
        <v>0.28240294145709877</v>
      </c>
      <c r="C4049" s="0">
        <v>0</v>
      </c>
    </row>
    <row r="4050">
      <c r="A4050" s="3">
        <v>43634.666666666664</v>
      </c>
      <c r="B4050" s="0">
        <v>0.13974658286426017</v>
      </c>
      <c r="C4050" s="0">
        <v>0</v>
      </c>
    </row>
    <row r="4051">
      <c r="A4051" s="3">
        <v>43634.708333333336</v>
      </c>
      <c r="B4051" s="0">
        <v>0</v>
      </c>
      <c r="C4051" s="0">
        <v>1.0622972033088962</v>
      </c>
    </row>
    <row r="4052">
      <c r="A4052" s="3">
        <v>43634.75</v>
      </c>
      <c r="B4052" s="0">
        <v>0</v>
      </c>
      <c r="C4052" s="0">
        <v>2.7173444490951528</v>
      </c>
    </row>
    <row r="4053">
      <c r="A4053" s="3">
        <v>43634.791666666664</v>
      </c>
      <c r="B4053" s="0">
        <v>0</v>
      </c>
      <c r="C4053" s="0">
        <v>2.7601918560657244</v>
      </c>
    </row>
    <row r="4054">
      <c r="A4054" s="3">
        <v>43634.833333333336</v>
      </c>
      <c r="B4054" s="0">
        <v>0</v>
      </c>
      <c r="C4054" s="0">
        <v>2.1917726522434049</v>
      </c>
    </row>
    <row r="4055">
      <c r="A4055" s="3">
        <v>43634.875</v>
      </c>
      <c r="B4055" s="0">
        <v>0</v>
      </c>
      <c r="C4055" s="0">
        <v>2.1609011740672326</v>
      </c>
    </row>
    <row r="4056">
      <c r="A4056" s="3">
        <v>43634.916666666664</v>
      </c>
      <c r="B4056" s="0">
        <v>0</v>
      </c>
      <c r="C4056" s="0">
        <v>2.0365700840416392</v>
      </c>
    </row>
    <row r="4057">
      <c r="A4057" s="3">
        <v>43634.958333333336</v>
      </c>
      <c r="B4057" s="0">
        <v>0</v>
      </c>
      <c r="C4057" s="0">
        <v>1.423539382152103</v>
      </c>
    </row>
    <row r="4058">
      <c r="A4058" s="3">
        <v>43635</v>
      </c>
      <c r="B4058" s="0">
        <v>0</v>
      </c>
      <c r="C4058" s="0">
        <v>1.4885900468923645</v>
      </c>
    </row>
    <row r="4059">
      <c r="A4059" s="3">
        <v>43635.041666666664</v>
      </c>
      <c r="B4059" s="0">
        <v>0</v>
      </c>
      <c r="C4059" s="0">
        <v>1.3693175436961518</v>
      </c>
    </row>
    <row r="4060">
      <c r="A4060" s="3">
        <v>43635.083333333336</v>
      </c>
      <c r="B4060" s="0">
        <v>0</v>
      </c>
      <c r="C4060" s="0">
        <v>1.4940985904797044</v>
      </c>
    </row>
    <row r="4061">
      <c r="A4061" s="3">
        <v>43635.125</v>
      </c>
      <c r="B4061" s="0">
        <v>0</v>
      </c>
      <c r="C4061" s="0">
        <v>1.4389966816156099</v>
      </c>
    </row>
    <row r="4062">
      <c r="A4062" s="3">
        <v>43635.166666666664</v>
      </c>
      <c r="B4062" s="0">
        <v>0</v>
      </c>
      <c r="C4062" s="0">
        <v>1.5190424319679592</v>
      </c>
    </row>
    <row r="4063">
      <c r="A4063" s="3">
        <v>43635.208333333336</v>
      </c>
      <c r="B4063" s="0">
        <v>0</v>
      </c>
      <c r="C4063" s="0">
        <v>1.6184146902006353</v>
      </c>
    </row>
    <row r="4064">
      <c r="A4064" s="3">
        <v>43635.25</v>
      </c>
      <c r="B4064" s="0">
        <v>0</v>
      </c>
      <c r="C4064" s="0">
        <v>1.6100377630872558</v>
      </c>
    </row>
    <row r="4065">
      <c r="A4065" s="3">
        <v>43635.291666666664</v>
      </c>
      <c r="B4065" s="0">
        <v>0</v>
      </c>
      <c r="C4065" s="0">
        <v>1.0518868202992211</v>
      </c>
    </row>
    <row r="4066">
      <c r="A4066" s="3">
        <v>43635.333333333336</v>
      </c>
      <c r="B4066" s="0">
        <v>0</v>
      </c>
      <c r="C4066" s="0">
        <v>0.69951787328815707</v>
      </c>
    </row>
    <row r="4067">
      <c r="A4067" s="3">
        <v>43635.375</v>
      </c>
      <c r="B4067" s="0">
        <v>0.013668205831095745</v>
      </c>
      <c r="C4067" s="0">
        <v>0</v>
      </c>
    </row>
    <row r="4068">
      <c r="A4068" s="3">
        <v>43635.416666666664</v>
      </c>
      <c r="B4068" s="0">
        <v>0.054238463018414777</v>
      </c>
      <c r="C4068" s="0">
        <v>0</v>
      </c>
    </row>
    <row r="4069">
      <c r="A4069" s="3">
        <v>43635.458333333336</v>
      </c>
      <c r="B4069" s="0">
        <v>0.067401167208028454</v>
      </c>
      <c r="C4069" s="0">
        <v>0</v>
      </c>
    </row>
    <row r="4070">
      <c r="A4070" s="3">
        <v>43635.5</v>
      </c>
      <c r="B4070" s="0">
        <v>0.024074735180868133</v>
      </c>
      <c r="C4070" s="0">
        <v>0</v>
      </c>
    </row>
    <row r="4071">
      <c r="A4071" s="3">
        <v>43635.541666666664</v>
      </c>
      <c r="B4071" s="0">
        <v>0.08552666755577211</v>
      </c>
      <c r="C4071" s="0">
        <v>0</v>
      </c>
    </row>
    <row r="4072">
      <c r="A4072" s="3">
        <v>43635.583333333336</v>
      </c>
      <c r="B4072" s="0">
        <v>0.13310069514481046</v>
      </c>
      <c r="C4072" s="0">
        <v>0</v>
      </c>
    </row>
    <row r="4073">
      <c r="A4073" s="3">
        <v>43635.625</v>
      </c>
      <c r="B4073" s="0">
        <v>0.090185717801325227</v>
      </c>
      <c r="C4073" s="0">
        <v>0</v>
      </c>
    </row>
    <row r="4074">
      <c r="A4074" s="3">
        <v>43635.666666666664</v>
      </c>
      <c r="B4074" s="0">
        <v>0</v>
      </c>
      <c r="C4074" s="0">
        <v>0.47163164829914916</v>
      </c>
    </row>
    <row r="4075">
      <c r="A4075" s="3">
        <v>43635.708333333336</v>
      </c>
      <c r="B4075" s="0">
        <v>0</v>
      </c>
      <c r="C4075" s="0">
        <v>0.99025221874448255</v>
      </c>
    </row>
    <row r="4076">
      <c r="A4076" s="3">
        <v>43635.75</v>
      </c>
      <c r="B4076" s="0">
        <v>0</v>
      </c>
      <c r="C4076" s="0">
        <v>2.6298521427683048</v>
      </c>
    </row>
    <row r="4077">
      <c r="A4077" s="3">
        <v>43635.791666666664</v>
      </c>
      <c r="B4077" s="0">
        <v>0</v>
      </c>
      <c r="C4077" s="0">
        <v>2.9258883893455869</v>
      </c>
    </row>
    <row r="4078">
      <c r="A4078" s="3">
        <v>43635.833333333336</v>
      </c>
      <c r="B4078" s="0">
        <v>0</v>
      </c>
      <c r="C4078" s="0">
        <v>2.4989560974929121</v>
      </c>
    </row>
    <row r="4079">
      <c r="A4079" s="3">
        <v>43635.875</v>
      </c>
      <c r="B4079" s="0">
        <v>0</v>
      </c>
      <c r="C4079" s="0">
        <v>2.075733308992795</v>
      </c>
    </row>
    <row r="4080">
      <c r="A4080" s="3">
        <v>43635.916666666664</v>
      </c>
      <c r="B4080" s="0">
        <v>0</v>
      </c>
      <c r="C4080" s="0">
        <v>1.6155499541009677</v>
      </c>
    </row>
    <row r="4081">
      <c r="A4081" s="3">
        <v>43635.958333333336</v>
      </c>
      <c r="B4081" s="0">
        <v>0</v>
      </c>
      <c r="C4081" s="0">
        <v>1.7204871101414709</v>
      </c>
    </row>
    <row r="4082">
      <c r="A4082" s="3">
        <v>43636</v>
      </c>
      <c r="B4082" s="0">
        <v>0</v>
      </c>
      <c r="C4082" s="0">
        <v>1.0970836146901735</v>
      </c>
    </row>
    <row r="4083">
      <c r="A4083" s="3">
        <v>43636.041666666664</v>
      </c>
      <c r="B4083" s="0">
        <v>0</v>
      </c>
      <c r="C4083" s="0">
        <v>1.3738786563952199</v>
      </c>
    </row>
    <row r="4084">
      <c r="A4084" s="3">
        <v>43636.083333333336</v>
      </c>
      <c r="B4084" s="0">
        <v>0</v>
      </c>
      <c r="C4084" s="0">
        <v>1.3498596454777412</v>
      </c>
    </row>
    <row r="4085">
      <c r="A4085" s="3">
        <v>43636.125</v>
      </c>
      <c r="B4085" s="0">
        <v>0</v>
      </c>
      <c r="C4085" s="0">
        <v>0.80059221170345007</v>
      </c>
    </row>
    <row r="4086">
      <c r="A4086" s="3">
        <v>43636.166666666664</v>
      </c>
      <c r="B4086" s="0">
        <v>0</v>
      </c>
      <c r="C4086" s="0">
        <v>0.16910006177015502</v>
      </c>
    </row>
    <row r="4087">
      <c r="A4087" s="3">
        <v>43636.208333333336</v>
      </c>
      <c r="B4087" s="0">
        <v>0.0013495383718364854</v>
      </c>
      <c r="C4087" s="0">
        <v>0</v>
      </c>
    </row>
    <row r="4088">
      <c r="A4088" s="3">
        <v>43636.25</v>
      </c>
      <c r="B4088" s="0">
        <v>0.084887408042375476</v>
      </c>
      <c r="C4088" s="0">
        <v>0</v>
      </c>
    </row>
    <row r="4089">
      <c r="A4089" s="3">
        <v>43636.291666666664</v>
      </c>
      <c r="B4089" s="0">
        <v>0.12857026166556959</v>
      </c>
      <c r="C4089" s="0">
        <v>0</v>
      </c>
    </row>
    <row r="4090">
      <c r="A4090" s="3">
        <v>43636.333333333336</v>
      </c>
      <c r="B4090" s="0">
        <v>0.36883420592940896</v>
      </c>
      <c r="C4090" s="0">
        <v>0</v>
      </c>
    </row>
    <row r="4091">
      <c r="A4091" s="3">
        <v>43636.375</v>
      </c>
      <c r="B4091" s="0">
        <v>0.48782531520924693</v>
      </c>
      <c r="C4091" s="0">
        <v>0</v>
      </c>
    </row>
    <row r="4092">
      <c r="A4092" s="3">
        <v>43636.416666666664</v>
      </c>
      <c r="B4092" s="0">
        <v>0.83692668472496812</v>
      </c>
      <c r="C4092" s="0">
        <v>0</v>
      </c>
    </row>
    <row r="4093">
      <c r="A4093" s="3">
        <v>43636.458333333336</v>
      </c>
      <c r="B4093" s="0">
        <v>1</v>
      </c>
      <c r="C4093" s="0">
        <v>0</v>
      </c>
    </row>
    <row r="4094">
      <c r="A4094" s="3">
        <v>43636.5</v>
      </c>
      <c r="B4094" s="0">
        <v>0</v>
      </c>
      <c r="C4094" s="0">
        <v>0</v>
      </c>
    </row>
    <row r="4095">
      <c r="A4095" s="3">
        <v>43636.541666666664</v>
      </c>
      <c r="B4095" s="0">
        <v>0.41267525771970953</v>
      </c>
      <c r="C4095" s="0">
        <v>0</v>
      </c>
    </row>
    <row r="4096">
      <c r="A4096" s="3">
        <v>43636.583333333336</v>
      </c>
      <c r="B4096" s="0">
        <v>0.68945050340408642</v>
      </c>
      <c r="C4096" s="0">
        <v>0</v>
      </c>
    </row>
    <row r="4097">
      <c r="A4097" s="3">
        <v>43636.625</v>
      </c>
      <c r="B4097" s="0">
        <v>0.83472197676728177</v>
      </c>
      <c r="C4097" s="0">
        <v>0</v>
      </c>
    </row>
    <row r="4098">
      <c r="A4098" s="3">
        <v>43636.666666666664</v>
      </c>
      <c r="B4098" s="0">
        <v>0.86891364507396784</v>
      </c>
      <c r="C4098" s="0">
        <v>0</v>
      </c>
    </row>
    <row r="4099">
      <c r="A4099" s="3">
        <v>43636.708333333336</v>
      </c>
      <c r="B4099" s="0">
        <v>0.84579108735946507</v>
      </c>
      <c r="C4099" s="0">
        <v>0</v>
      </c>
    </row>
    <row r="4100">
      <c r="A4100" s="3">
        <v>43636.75</v>
      </c>
      <c r="B4100" s="0">
        <v>0.45810446534229321</v>
      </c>
      <c r="C4100" s="0">
        <v>0</v>
      </c>
    </row>
    <row r="4101">
      <c r="A4101" s="3">
        <v>43636.791666666664</v>
      </c>
      <c r="B4101" s="0">
        <v>0.032919179996435732</v>
      </c>
      <c r="C4101" s="0">
        <v>0</v>
      </c>
    </row>
    <row r="4102">
      <c r="A4102" s="3">
        <v>43636.833333333336</v>
      </c>
      <c r="B4102" s="0">
        <v>0.027413599277064191</v>
      </c>
      <c r="C4102" s="0">
        <v>0</v>
      </c>
    </row>
    <row r="4103">
      <c r="A4103" s="3">
        <v>43636.875</v>
      </c>
      <c r="B4103" s="0">
        <v>0.23401480496293695</v>
      </c>
      <c r="C4103" s="0">
        <v>0</v>
      </c>
    </row>
    <row r="4104">
      <c r="A4104" s="3">
        <v>43636.916666666664</v>
      </c>
      <c r="B4104" s="0">
        <v>0.79183416045107913</v>
      </c>
      <c r="C4104" s="0">
        <v>0</v>
      </c>
    </row>
    <row r="4105">
      <c r="A4105" s="3">
        <v>43636.958333333336</v>
      </c>
      <c r="B4105" s="0">
        <v>0.99875854481610038</v>
      </c>
      <c r="C4105" s="0">
        <v>0</v>
      </c>
    </row>
    <row r="4106">
      <c r="A4106" s="3">
        <v>43637</v>
      </c>
      <c r="B4106" s="0">
        <v>1</v>
      </c>
      <c r="C4106" s="0">
        <v>0</v>
      </c>
    </row>
    <row r="4107">
      <c r="A4107" s="3">
        <v>43637.041666666664</v>
      </c>
      <c r="B4107" s="0">
        <v>0</v>
      </c>
      <c r="C4107" s="0">
        <v>0</v>
      </c>
    </row>
    <row r="4108">
      <c r="A4108" s="3">
        <v>43637.083333333336</v>
      </c>
      <c r="B4108" s="0">
        <v>0</v>
      </c>
      <c r="C4108" s="0">
        <v>1.421194664938485</v>
      </c>
    </row>
    <row r="4109">
      <c r="A4109" s="3">
        <v>43637.125</v>
      </c>
      <c r="B4109" s="0">
        <v>0</v>
      </c>
      <c r="C4109" s="0">
        <v>1.5233245811706235</v>
      </c>
    </row>
    <row r="4110">
      <c r="A4110" s="3">
        <v>43637.166666666664</v>
      </c>
      <c r="B4110" s="0">
        <v>0</v>
      </c>
      <c r="C4110" s="0">
        <v>1.3269318010838822</v>
      </c>
    </row>
    <row r="4111">
      <c r="A4111" s="3">
        <v>43637.208333333336</v>
      </c>
      <c r="B4111" s="0">
        <v>0.10027552475557842</v>
      </c>
      <c r="C4111" s="0">
        <v>0</v>
      </c>
    </row>
    <row r="4112">
      <c r="A4112" s="3">
        <v>43637.25</v>
      </c>
      <c r="B4112" s="0">
        <v>0.63800344646112839</v>
      </c>
      <c r="C4112" s="0">
        <v>0</v>
      </c>
    </row>
    <row r="4113">
      <c r="A4113" s="3">
        <v>43637.291666666664</v>
      </c>
      <c r="B4113" s="0">
        <v>0.63681420095025654</v>
      </c>
      <c r="C4113" s="0">
        <v>0</v>
      </c>
    </row>
    <row r="4114">
      <c r="A4114" s="3">
        <v>43637.333333333336</v>
      </c>
      <c r="B4114" s="0">
        <v>0.53097846060042875</v>
      </c>
      <c r="C4114" s="0">
        <v>0</v>
      </c>
    </row>
    <row r="4115">
      <c r="A4115" s="3">
        <v>43637.375</v>
      </c>
      <c r="B4115" s="0">
        <v>0.49180812065350649</v>
      </c>
      <c r="C4115" s="0">
        <v>0</v>
      </c>
    </row>
    <row r="4116">
      <c r="A4116" s="3">
        <v>43637.416666666664</v>
      </c>
      <c r="B4116" s="0">
        <v>0.56765236306940503</v>
      </c>
      <c r="C4116" s="0">
        <v>0</v>
      </c>
    </row>
    <row r="4117">
      <c r="A4117" s="3">
        <v>43637.458333333336</v>
      </c>
      <c r="B4117" s="0">
        <v>0.61674295242530219</v>
      </c>
      <c r="C4117" s="0">
        <v>0</v>
      </c>
    </row>
    <row r="4118">
      <c r="A4118" s="3">
        <v>43637.5</v>
      </c>
      <c r="B4118" s="0">
        <v>0.67442485901253202</v>
      </c>
      <c r="C4118" s="0">
        <v>0</v>
      </c>
    </row>
    <row r="4119">
      <c r="A4119" s="3">
        <v>43637.541666666664</v>
      </c>
      <c r="B4119" s="0">
        <v>0.72790908452260572</v>
      </c>
      <c r="C4119" s="0">
        <v>0</v>
      </c>
    </row>
    <row r="4120">
      <c r="A4120" s="3">
        <v>43637.583333333336</v>
      </c>
      <c r="B4120" s="0">
        <v>0.7401528731839494</v>
      </c>
      <c r="C4120" s="0">
        <v>0</v>
      </c>
    </row>
    <row r="4121">
      <c r="A4121" s="3">
        <v>43637.625</v>
      </c>
      <c r="B4121" s="0">
        <v>0.7776734571627425</v>
      </c>
      <c r="C4121" s="0">
        <v>0</v>
      </c>
    </row>
    <row r="4122">
      <c r="A4122" s="3">
        <v>43637.666666666664</v>
      </c>
      <c r="B4122" s="0">
        <v>0.60991569623742259</v>
      </c>
      <c r="C4122" s="0">
        <v>0</v>
      </c>
    </row>
    <row r="4123">
      <c r="A4123" s="3">
        <v>43637.708333333336</v>
      </c>
      <c r="B4123" s="0">
        <v>0.35116748687683957</v>
      </c>
      <c r="C4123" s="0">
        <v>0</v>
      </c>
    </row>
    <row r="4124">
      <c r="A4124" s="3">
        <v>43637.75</v>
      </c>
      <c r="B4124" s="0">
        <v>0.084630189088191143</v>
      </c>
      <c r="C4124" s="0">
        <v>0</v>
      </c>
    </row>
    <row r="4125">
      <c r="A4125" s="3">
        <v>43637.791666666664</v>
      </c>
      <c r="B4125" s="0">
        <v>0</v>
      </c>
      <c r="C4125" s="0">
        <v>0.41516750150413428</v>
      </c>
    </row>
    <row r="4126">
      <c r="A4126" s="3">
        <v>43637.833333333336</v>
      </c>
      <c r="B4126" s="0">
        <v>0</v>
      </c>
      <c r="C4126" s="0">
        <v>1.467266814157052</v>
      </c>
    </row>
    <row r="4127">
      <c r="A4127" s="3">
        <v>43637.875</v>
      </c>
      <c r="B4127" s="0">
        <v>0</v>
      </c>
      <c r="C4127" s="0">
        <v>2.1885672037662789</v>
      </c>
    </row>
    <row r="4128">
      <c r="A4128" s="3">
        <v>43637.916666666664</v>
      </c>
      <c r="B4128" s="0">
        <v>0</v>
      </c>
      <c r="C4128" s="0">
        <v>2.1863451023572447</v>
      </c>
    </row>
    <row r="4129">
      <c r="A4129" s="3">
        <v>43637.958333333336</v>
      </c>
      <c r="B4129" s="0">
        <v>0</v>
      </c>
      <c r="C4129" s="0">
        <v>1.598953260475046</v>
      </c>
    </row>
    <row r="4130">
      <c r="A4130" s="3">
        <v>43638</v>
      </c>
      <c r="B4130" s="0">
        <v>0</v>
      </c>
      <c r="C4130" s="0">
        <v>1.343785456284097</v>
      </c>
    </row>
    <row r="4131">
      <c r="A4131" s="3">
        <v>43638.041666666664</v>
      </c>
      <c r="B4131" s="0">
        <v>0</v>
      </c>
      <c r="C4131" s="0">
        <v>1.2227393092697525</v>
      </c>
    </row>
    <row r="4132">
      <c r="A4132" s="3">
        <v>43638.083333333336</v>
      </c>
      <c r="B4132" s="0">
        <v>0</v>
      </c>
      <c r="C4132" s="0">
        <v>0.97470400445331939</v>
      </c>
    </row>
    <row r="4133">
      <c r="A4133" s="3">
        <v>43638.125</v>
      </c>
      <c r="B4133" s="0">
        <v>0</v>
      </c>
      <c r="C4133" s="0">
        <v>1.288635608112529</v>
      </c>
    </row>
    <row r="4134">
      <c r="A4134" s="3">
        <v>43638.166666666664</v>
      </c>
      <c r="B4134" s="0">
        <v>0</v>
      </c>
      <c r="C4134" s="0">
        <v>1.6472365827757087</v>
      </c>
    </row>
    <row r="4135">
      <c r="A4135" s="3">
        <v>43638.208333333336</v>
      </c>
      <c r="B4135" s="0">
        <v>0</v>
      </c>
      <c r="C4135" s="0">
        <v>1.4246248731990521</v>
      </c>
    </row>
    <row r="4136">
      <c r="A4136" s="3">
        <v>43638.25</v>
      </c>
      <c r="B4136" s="0">
        <v>0</v>
      </c>
      <c r="C4136" s="0">
        <v>0.80196033444559889</v>
      </c>
    </row>
    <row r="4137">
      <c r="A4137" s="3">
        <v>43638.291666666664</v>
      </c>
      <c r="B4137" s="0">
        <v>0</v>
      </c>
      <c r="C4137" s="0">
        <v>0.49747143945505368</v>
      </c>
    </row>
    <row r="4138">
      <c r="A4138" s="3">
        <v>43638.333333333336</v>
      </c>
      <c r="B4138" s="0">
        <v>0</v>
      </c>
      <c r="C4138" s="0">
        <v>0.24636641242213475</v>
      </c>
    </row>
    <row r="4139">
      <c r="A4139" s="3">
        <v>43638.375</v>
      </c>
      <c r="B4139" s="0">
        <v>0.022815101256834756</v>
      </c>
      <c r="C4139" s="0">
        <v>0</v>
      </c>
    </row>
    <row r="4140">
      <c r="A4140" s="3">
        <v>43638.416666666664</v>
      </c>
      <c r="B4140" s="0">
        <v>0.11225518542705265</v>
      </c>
      <c r="C4140" s="0">
        <v>0</v>
      </c>
    </row>
    <row r="4141">
      <c r="A4141" s="3">
        <v>43638.458333333336</v>
      </c>
      <c r="B4141" s="0">
        <v>0.31651950178401456</v>
      </c>
      <c r="C4141" s="0">
        <v>0</v>
      </c>
    </row>
    <row r="4142">
      <c r="A4142" s="3">
        <v>43638.5</v>
      </c>
      <c r="B4142" s="0">
        <v>0.69046580550712044</v>
      </c>
      <c r="C4142" s="0">
        <v>0</v>
      </c>
    </row>
    <row r="4143">
      <c r="A4143" s="3">
        <v>43638.541666666664</v>
      </c>
      <c r="B4143" s="0">
        <v>1</v>
      </c>
      <c r="C4143" s="0">
        <v>0</v>
      </c>
    </row>
    <row r="4144">
      <c r="A4144" s="3">
        <v>43638.583333333336</v>
      </c>
      <c r="B4144" s="0">
        <v>0</v>
      </c>
      <c r="C4144" s="0">
        <v>0</v>
      </c>
    </row>
    <row r="4145">
      <c r="A4145" s="3">
        <v>43638.625</v>
      </c>
      <c r="B4145" s="0">
        <v>0.37805549290067059</v>
      </c>
      <c r="C4145" s="0">
        <v>0</v>
      </c>
    </row>
    <row r="4146">
      <c r="A4146" s="3">
        <v>43638.666666666664</v>
      </c>
      <c r="B4146" s="0">
        <v>0.82291397353496876</v>
      </c>
      <c r="C4146" s="0">
        <v>0</v>
      </c>
    </row>
    <row r="4147">
      <c r="A4147" s="3">
        <v>43638.708333333336</v>
      </c>
      <c r="B4147" s="0">
        <v>1</v>
      </c>
      <c r="C4147" s="0">
        <v>0</v>
      </c>
    </row>
    <row r="4148">
      <c r="A4148" s="3">
        <v>43638.75</v>
      </c>
      <c r="B4148" s="0">
        <v>0</v>
      </c>
      <c r="C4148" s="0">
        <v>0</v>
      </c>
    </row>
    <row r="4149">
      <c r="A4149" s="3">
        <v>43638.791666666664</v>
      </c>
      <c r="B4149" s="0">
        <v>0.23171727245669521</v>
      </c>
      <c r="C4149" s="0">
        <v>0</v>
      </c>
    </row>
    <row r="4150">
      <c r="A4150" s="3">
        <v>43638.833333333336</v>
      </c>
      <c r="B4150" s="0">
        <v>0.55448989297162499</v>
      </c>
      <c r="C4150" s="0">
        <v>0</v>
      </c>
    </row>
    <row r="4151">
      <c r="A4151" s="3">
        <v>43638.875</v>
      </c>
      <c r="B4151" s="0">
        <v>0.91546314899550429</v>
      </c>
      <c r="C4151" s="0">
        <v>0</v>
      </c>
    </row>
    <row r="4152">
      <c r="A4152" s="3">
        <v>43638.916666666664</v>
      </c>
      <c r="B4152" s="0">
        <v>1</v>
      </c>
      <c r="C4152" s="0">
        <v>0</v>
      </c>
    </row>
    <row r="4153">
      <c r="A4153" s="3">
        <v>43638.958333333336</v>
      </c>
      <c r="B4153" s="0">
        <v>0</v>
      </c>
      <c r="C4153" s="0">
        <v>0</v>
      </c>
    </row>
    <row r="4154">
      <c r="A4154" s="3">
        <v>43639</v>
      </c>
      <c r="B4154" s="0">
        <v>0.41608985864995018</v>
      </c>
      <c r="C4154" s="0">
        <v>0</v>
      </c>
    </row>
    <row r="4155">
      <c r="A4155" s="3">
        <v>43639.041666666664</v>
      </c>
      <c r="B4155" s="0">
        <v>0.78682139682778907</v>
      </c>
      <c r="C4155" s="0">
        <v>0</v>
      </c>
    </row>
    <row r="4156">
      <c r="A4156" s="3">
        <v>43639.083333333336</v>
      </c>
      <c r="B4156" s="0">
        <v>1</v>
      </c>
      <c r="C4156" s="0">
        <v>0</v>
      </c>
    </row>
    <row r="4157">
      <c r="A4157" s="3">
        <v>43639.125</v>
      </c>
      <c r="B4157" s="0">
        <v>0</v>
      </c>
      <c r="C4157" s="0">
        <v>0</v>
      </c>
    </row>
    <row r="4158">
      <c r="A4158" s="3">
        <v>43639.166666666664</v>
      </c>
      <c r="B4158" s="0">
        <v>0.30141020578158684</v>
      </c>
      <c r="C4158" s="0">
        <v>0</v>
      </c>
    </row>
    <row r="4159">
      <c r="A4159" s="3">
        <v>43639.208333333336</v>
      </c>
      <c r="B4159" s="0">
        <v>0.37572181183955922</v>
      </c>
      <c r="C4159" s="0">
        <v>0</v>
      </c>
    </row>
    <row r="4160">
      <c r="A4160" s="3">
        <v>43639.25</v>
      </c>
      <c r="B4160" s="0">
        <v>0.420328473985211</v>
      </c>
      <c r="C4160" s="0">
        <v>0</v>
      </c>
    </row>
    <row r="4161">
      <c r="A4161" s="3">
        <v>43639.291666666664</v>
      </c>
      <c r="B4161" s="0">
        <v>0.44673942934737088</v>
      </c>
      <c r="C4161" s="0">
        <v>0</v>
      </c>
    </row>
    <row r="4162">
      <c r="A4162" s="3">
        <v>43639.333333333336</v>
      </c>
      <c r="B4162" s="0">
        <v>0.37115354666787748</v>
      </c>
      <c r="C4162" s="0">
        <v>0</v>
      </c>
    </row>
    <row r="4163">
      <c r="A4163" s="3">
        <v>43639.375</v>
      </c>
      <c r="B4163" s="0">
        <v>0.35535020563652547</v>
      </c>
      <c r="C4163" s="0">
        <v>0</v>
      </c>
    </row>
    <row r="4164">
      <c r="A4164" s="3">
        <v>43639.416666666664</v>
      </c>
      <c r="B4164" s="0">
        <v>0.36759056729596296</v>
      </c>
      <c r="C4164" s="0">
        <v>0</v>
      </c>
    </row>
    <row r="4165">
      <c r="A4165" s="3">
        <v>43639.458333333336</v>
      </c>
      <c r="B4165" s="0">
        <v>0.38066540767444468</v>
      </c>
      <c r="C4165" s="0">
        <v>0</v>
      </c>
    </row>
    <row r="4166">
      <c r="A4166" s="3">
        <v>43639.5</v>
      </c>
      <c r="B4166" s="0">
        <v>0.39161599104058759</v>
      </c>
      <c r="C4166" s="0">
        <v>0</v>
      </c>
    </row>
    <row r="4167">
      <c r="A4167" s="3">
        <v>43639.541666666664</v>
      </c>
      <c r="B4167" s="0">
        <v>0.43710726688807389</v>
      </c>
      <c r="C4167" s="0">
        <v>0</v>
      </c>
    </row>
    <row r="4168">
      <c r="A4168" s="3">
        <v>43639.583333333336</v>
      </c>
      <c r="B4168" s="0">
        <v>0.40060721280862804</v>
      </c>
      <c r="C4168" s="0">
        <v>0</v>
      </c>
    </row>
    <row r="4169">
      <c r="A4169" s="3">
        <v>43639.625</v>
      </c>
      <c r="B4169" s="0">
        <v>0.36168334851838674</v>
      </c>
      <c r="C4169" s="0">
        <v>0</v>
      </c>
    </row>
    <row r="4170">
      <c r="A4170" s="3">
        <v>43639.666666666664</v>
      </c>
      <c r="B4170" s="0">
        <v>0.24403412623980308</v>
      </c>
      <c r="C4170" s="0">
        <v>0</v>
      </c>
    </row>
    <row r="4171">
      <c r="A4171" s="3">
        <v>43639.708333333336</v>
      </c>
      <c r="B4171" s="0">
        <v>0.024508393062878137</v>
      </c>
      <c r="C4171" s="0">
        <v>0</v>
      </c>
    </row>
    <row r="4172">
      <c r="A4172" s="3">
        <v>43639.75</v>
      </c>
      <c r="B4172" s="0">
        <v>0</v>
      </c>
      <c r="C4172" s="0">
        <v>2.6808566732807142</v>
      </c>
    </row>
    <row r="4173">
      <c r="A4173" s="3">
        <v>43639.791666666664</v>
      </c>
      <c r="B4173" s="0">
        <v>0</v>
      </c>
      <c r="C4173" s="0">
        <v>2.3772644125406543</v>
      </c>
    </row>
    <row r="4174">
      <c r="A4174" s="3">
        <v>43639.833333333336</v>
      </c>
      <c r="B4174" s="0">
        <v>0</v>
      </c>
      <c r="C4174" s="0">
        <v>1.2785536837895031</v>
      </c>
    </row>
    <row r="4175">
      <c r="A4175" s="3">
        <v>43639.875</v>
      </c>
      <c r="B4175" s="0">
        <v>0</v>
      </c>
      <c r="C4175" s="0">
        <v>0.73417125742406175</v>
      </c>
    </row>
    <row r="4176">
      <c r="A4176" s="3">
        <v>43639.916666666664</v>
      </c>
      <c r="B4176" s="0">
        <v>0</v>
      </c>
      <c r="C4176" s="0">
        <v>1.2037979564577455</v>
      </c>
    </row>
    <row r="4177">
      <c r="A4177" s="3">
        <v>43639.958333333336</v>
      </c>
      <c r="B4177" s="0">
        <v>0</v>
      </c>
      <c r="C4177" s="0">
        <v>0.29742165247597541</v>
      </c>
    </row>
    <row r="4178">
      <c r="A4178" s="3">
        <v>43640</v>
      </c>
      <c r="B4178" s="0">
        <v>0.033368610064801296</v>
      </c>
      <c r="C4178" s="0">
        <v>0</v>
      </c>
    </row>
    <row r="4179">
      <c r="A4179" s="3">
        <v>43640.041666666664</v>
      </c>
      <c r="B4179" s="0">
        <v>0.056121412454035152</v>
      </c>
      <c r="C4179" s="0">
        <v>0</v>
      </c>
    </row>
    <row r="4180">
      <c r="A4180" s="3">
        <v>43640.083333333336</v>
      </c>
      <c r="B4180" s="0">
        <v>0.0034826544878263158</v>
      </c>
      <c r="C4180" s="0">
        <v>0</v>
      </c>
    </row>
    <row r="4181">
      <c r="A4181" s="3">
        <v>43640.125</v>
      </c>
      <c r="B4181" s="0">
        <v>0</v>
      </c>
      <c r="C4181" s="0">
        <v>0.77594758157794763</v>
      </c>
    </row>
    <row r="4182">
      <c r="A4182" s="3">
        <v>43640.166666666664</v>
      </c>
      <c r="B4182" s="0">
        <v>0</v>
      </c>
      <c r="C4182" s="0">
        <v>0.58061637271235378</v>
      </c>
    </row>
    <row r="4183">
      <c r="A4183" s="3">
        <v>43640.208333333336</v>
      </c>
      <c r="B4183" s="0">
        <v>0</v>
      </c>
      <c r="C4183" s="0">
        <v>0.3198000247978649</v>
      </c>
    </row>
    <row r="4184">
      <c r="A4184" s="3">
        <v>43640.25</v>
      </c>
      <c r="B4184" s="0">
        <v>0.095146235941254625</v>
      </c>
      <c r="C4184" s="0">
        <v>0</v>
      </c>
    </row>
    <row r="4185">
      <c r="A4185" s="3">
        <v>43640.291666666664</v>
      </c>
      <c r="B4185" s="0">
        <v>0.34988639534031429</v>
      </c>
      <c r="C4185" s="0">
        <v>0</v>
      </c>
    </row>
    <row r="4186">
      <c r="A4186" s="3">
        <v>43640.333333333336</v>
      </c>
      <c r="B4186" s="0">
        <v>0.76642155380465382</v>
      </c>
      <c r="C4186" s="0">
        <v>0</v>
      </c>
    </row>
    <row r="4187">
      <c r="A4187" s="3">
        <v>43640.375</v>
      </c>
      <c r="B4187" s="0">
        <v>1</v>
      </c>
      <c r="C4187" s="0">
        <v>0</v>
      </c>
    </row>
    <row r="4188">
      <c r="A4188" s="3">
        <v>43640.416666666664</v>
      </c>
      <c r="B4188" s="0">
        <v>0</v>
      </c>
      <c r="C4188" s="0">
        <v>0</v>
      </c>
    </row>
    <row r="4189">
      <c r="A4189" s="3">
        <v>43640.458333333336</v>
      </c>
      <c r="B4189" s="0">
        <v>0.59572365077411626</v>
      </c>
      <c r="C4189" s="0">
        <v>0</v>
      </c>
    </row>
    <row r="4190">
      <c r="A4190" s="3">
        <v>43640.5</v>
      </c>
      <c r="B4190" s="0">
        <v>1</v>
      </c>
      <c r="C4190" s="0">
        <v>0</v>
      </c>
    </row>
    <row r="4191">
      <c r="A4191" s="3">
        <v>43640.541666666664</v>
      </c>
      <c r="B4191" s="0">
        <v>0</v>
      </c>
      <c r="C4191" s="0">
        <v>0</v>
      </c>
    </row>
    <row r="4192">
      <c r="A4192" s="3">
        <v>43640.583333333336</v>
      </c>
      <c r="B4192" s="0">
        <v>0.65162242592448771</v>
      </c>
      <c r="C4192" s="0">
        <v>0</v>
      </c>
    </row>
    <row r="4193">
      <c r="A4193" s="3">
        <v>43640.625</v>
      </c>
      <c r="B4193" s="0">
        <v>1</v>
      </c>
      <c r="C4193" s="0">
        <v>0</v>
      </c>
    </row>
    <row r="4194">
      <c r="A4194" s="3">
        <v>43640.666666666664</v>
      </c>
      <c r="B4194" s="0">
        <v>0</v>
      </c>
      <c r="C4194" s="0">
        <v>0</v>
      </c>
    </row>
    <row r="4195">
      <c r="A4195" s="3">
        <v>43640.708333333336</v>
      </c>
      <c r="B4195" s="0">
        <v>0.22503010661229181</v>
      </c>
      <c r="C4195" s="0">
        <v>0</v>
      </c>
    </row>
    <row r="4196">
      <c r="A4196" s="3">
        <v>43640.75</v>
      </c>
      <c r="B4196" s="0">
        <v>0.44766296858802324</v>
      </c>
      <c r="C4196" s="0">
        <v>0</v>
      </c>
    </row>
    <row r="4197">
      <c r="A4197" s="3">
        <v>43640.791666666664</v>
      </c>
      <c r="B4197" s="0">
        <v>0.58497906541378175</v>
      </c>
      <c r="C4197" s="0">
        <v>0</v>
      </c>
    </row>
    <row r="4198">
      <c r="A4198" s="3">
        <v>43640.833333333336</v>
      </c>
      <c r="B4198" s="0">
        <v>0.82060402247408226</v>
      </c>
      <c r="C4198" s="0">
        <v>0</v>
      </c>
    </row>
    <row r="4199">
      <c r="A4199" s="3">
        <v>43640.875</v>
      </c>
      <c r="B4199" s="0">
        <v>1</v>
      </c>
      <c r="C4199" s="0">
        <v>0</v>
      </c>
    </row>
    <row r="4200">
      <c r="A4200" s="3">
        <v>43640.916666666664</v>
      </c>
      <c r="B4200" s="0">
        <v>0</v>
      </c>
      <c r="C4200" s="0">
        <v>0</v>
      </c>
    </row>
    <row r="4201">
      <c r="A4201" s="3">
        <v>43640.958333333336</v>
      </c>
      <c r="B4201" s="0">
        <v>0.21428169203796654</v>
      </c>
      <c r="C4201" s="0">
        <v>0</v>
      </c>
    </row>
    <row r="4202">
      <c r="A4202" s="3">
        <v>43641</v>
      </c>
      <c r="B4202" s="0">
        <v>0.48146080471118541</v>
      </c>
      <c r="C4202" s="0">
        <v>0</v>
      </c>
    </row>
    <row r="4203">
      <c r="A4203" s="3">
        <v>43641.041666666664</v>
      </c>
      <c r="B4203" s="0">
        <v>0.83508575854825495</v>
      </c>
      <c r="C4203" s="0">
        <v>0</v>
      </c>
    </row>
    <row r="4204">
      <c r="A4204" s="3">
        <v>43641.083333333336</v>
      </c>
      <c r="B4204" s="0">
        <v>1</v>
      </c>
      <c r="C4204" s="0">
        <v>0</v>
      </c>
    </row>
    <row r="4205">
      <c r="A4205" s="3">
        <v>43641.125</v>
      </c>
      <c r="B4205" s="0">
        <v>0</v>
      </c>
      <c r="C4205" s="0">
        <v>0</v>
      </c>
    </row>
    <row r="4206">
      <c r="A4206" s="3">
        <v>43641.166666666664</v>
      </c>
      <c r="B4206" s="0">
        <v>0.60485333872895952</v>
      </c>
      <c r="C4206" s="0">
        <v>0</v>
      </c>
    </row>
    <row r="4207">
      <c r="A4207" s="3">
        <v>43641.208333333336</v>
      </c>
      <c r="B4207" s="0">
        <v>1</v>
      </c>
      <c r="C4207" s="0">
        <v>0</v>
      </c>
    </row>
    <row r="4208">
      <c r="A4208" s="3">
        <v>43641.25</v>
      </c>
      <c r="B4208" s="0">
        <v>0</v>
      </c>
      <c r="C4208" s="0">
        <v>0</v>
      </c>
    </row>
    <row r="4209">
      <c r="A4209" s="3">
        <v>43641.291666666664</v>
      </c>
      <c r="B4209" s="0">
        <v>0.57613461691183565</v>
      </c>
      <c r="C4209" s="0">
        <v>0</v>
      </c>
    </row>
    <row r="4210">
      <c r="A4210" s="3">
        <v>43641.333333333336</v>
      </c>
      <c r="B4210" s="0">
        <v>1</v>
      </c>
      <c r="C4210" s="0">
        <v>0</v>
      </c>
    </row>
    <row r="4211">
      <c r="A4211" s="3">
        <v>43641.375</v>
      </c>
      <c r="B4211" s="0">
        <v>0</v>
      </c>
      <c r="C4211" s="0">
        <v>0</v>
      </c>
    </row>
    <row r="4212">
      <c r="A4212" s="3">
        <v>43641.416666666664</v>
      </c>
      <c r="B4212" s="0">
        <v>0.28766303037371049</v>
      </c>
      <c r="C4212" s="0">
        <v>0</v>
      </c>
    </row>
    <row r="4213">
      <c r="A4213" s="3">
        <v>43641.458333333336</v>
      </c>
      <c r="B4213" s="0">
        <v>0.43199834116904523</v>
      </c>
      <c r="C4213" s="0">
        <v>0</v>
      </c>
    </row>
    <row r="4214">
      <c r="A4214" s="3">
        <v>43641.5</v>
      </c>
      <c r="B4214" s="0">
        <v>0.65665415666583449</v>
      </c>
      <c r="C4214" s="0">
        <v>0</v>
      </c>
    </row>
    <row r="4215">
      <c r="A4215" s="3">
        <v>43641.541666666664</v>
      </c>
      <c r="B4215" s="0">
        <v>0.90681623936166966</v>
      </c>
      <c r="C4215" s="0">
        <v>0</v>
      </c>
    </row>
    <row r="4216">
      <c r="A4216" s="3">
        <v>43641.583333333336</v>
      </c>
      <c r="B4216" s="0">
        <v>1</v>
      </c>
      <c r="C4216" s="0">
        <v>0</v>
      </c>
    </row>
    <row r="4217">
      <c r="A4217" s="3">
        <v>43641.625</v>
      </c>
      <c r="B4217" s="0">
        <v>0</v>
      </c>
      <c r="C4217" s="0">
        <v>0</v>
      </c>
    </row>
    <row r="4218">
      <c r="A4218" s="3">
        <v>43641.666666666664</v>
      </c>
      <c r="B4218" s="0">
        <v>0.22666041528587375</v>
      </c>
      <c r="C4218" s="0">
        <v>0</v>
      </c>
    </row>
    <row r="4219">
      <c r="A4219" s="3">
        <v>43641.708333333336</v>
      </c>
      <c r="B4219" s="0">
        <v>0.41676227475032063</v>
      </c>
      <c r="C4219" s="0">
        <v>0</v>
      </c>
    </row>
    <row r="4220">
      <c r="A4220" s="3">
        <v>43641.75</v>
      </c>
      <c r="B4220" s="0">
        <v>0.49365946623614282</v>
      </c>
      <c r="C4220" s="0">
        <v>0</v>
      </c>
    </row>
    <row r="4221">
      <c r="A4221" s="3">
        <v>43641.791666666664</v>
      </c>
      <c r="B4221" s="0">
        <v>0.67262078580674356</v>
      </c>
      <c r="C4221" s="0">
        <v>0</v>
      </c>
    </row>
    <row r="4222">
      <c r="A4222" s="3">
        <v>43641.833333333336</v>
      </c>
      <c r="B4222" s="0">
        <v>0.81832292890451164</v>
      </c>
      <c r="C4222" s="0">
        <v>0</v>
      </c>
    </row>
    <row r="4223">
      <c r="A4223" s="3">
        <v>43641.875</v>
      </c>
      <c r="B4223" s="0">
        <v>1</v>
      </c>
      <c r="C4223" s="0">
        <v>0</v>
      </c>
    </row>
    <row r="4224">
      <c r="A4224" s="3">
        <v>43641.916666666664</v>
      </c>
      <c r="B4224" s="0">
        <v>0</v>
      </c>
      <c r="C4224" s="0">
        <v>0</v>
      </c>
    </row>
    <row r="4225">
      <c r="A4225" s="3">
        <v>43641.958333333336</v>
      </c>
      <c r="B4225" s="0">
        <v>0.21813767061924297</v>
      </c>
      <c r="C4225" s="0">
        <v>0</v>
      </c>
    </row>
    <row r="4226">
      <c r="A4226" s="3">
        <v>43642</v>
      </c>
      <c r="B4226" s="0">
        <v>0.37375668966998998</v>
      </c>
      <c r="C4226" s="0">
        <v>0</v>
      </c>
    </row>
    <row r="4227">
      <c r="A4227" s="3">
        <v>43642.041666666664</v>
      </c>
      <c r="B4227" s="0">
        <v>0.48579661699474308</v>
      </c>
      <c r="C4227" s="0">
        <v>0</v>
      </c>
    </row>
    <row r="4228">
      <c r="A4228" s="3">
        <v>43642.083333333336</v>
      </c>
      <c r="B4228" s="0">
        <v>0.48428285965868467</v>
      </c>
      <c r="C4228" s="0">
        <v>0</v>
      </c>
    </row>
    <row r="4229">
      <c r="A4229" s="3">
        <v>43642.125</v>
      </c>
      <c r="B4229" s="0">
        <v>0.45023193316856186</v>
      </c>
      <c r="C4229" s="0">
        <v>0</v>
      </c>
    </row>
    <row r="4230">
      <c r="A4230" s="3">
        <v>43642.166666666664</v>
      </c>
      <c r="B4230" s="0">
        <v>0.38646010176701961</v>
      </c>
      <c r="C4230" s="0">
        <v>0</v>
      </c>
    </row>
    <row r="4231">
      <c r="A4231" s="3">
        <v>43642.208333333336</v>
      </c>
      <c r="B4231" s="0">
        <v>0.3686673564867966</v>
      </c>
      <c r="C4231" s="0">
        <v>0</v>
      </c>
    </row>
    <row r="4232">
      <c r="A4232" s="3">
        <v>43642.25</v>
      </c>
      <c r="B4232" s="0">
        <v>0.41153020487985598</v>
      </c>
      <c r="C4232" s="0">
        <v>0</v>
      </c>
    </row>
    <row r="4233">
      <c r="A4233" s="3">
        <v>43642.291666666664</v>
      </c>
      <c r="B4233" s="0">
        <v>0.480055788117003</v>
      </c>
      <c r="C4233" s="0">
        <v>0</v>
      </c>
    </row>
    <row r="4234">
      <c r="A4234" s="3">
        <v>43642.333333333336</v>
      </c>
      <c r="B4234" s="0">
        <v>0.68126917634544903</v>
      </c>
      <c r="C4234" s="0">
        <v>0</v>
      </c>
    </row>
    <row r="4235">
      <c r="A4235" s="3">
        <v>43642.375</v>
      </c>
      <c r="B4235" s="0">
        <v>0.76292836401563169</v>
      </c>
      <c r="C4235" s="0">
        <v>0</v>
      </c>
    </row>
    <row r="4236">
      <c r="A4236" s="3">
        <v>43642.416666666664</v>
      </c>
      <c r="B4236" s="0">
        <v>0.85375672356710686</v>
      </c>
      <c r="C4236" s="0">
        <v>0</v>
      </c>
    </row>
    <row r="4237">
      <c r="A4237" s="3">
        <v>43642.458333333336</v>
      </c>
      <c r="B4237" s="0">
        <v>0.95153783762084765</v>
      </c>
      <c r="C4237" s="0">
        <v>0</v>
      </c>
    </row>
    <row r="4238">
      <c r="A4238" s="3">
        <v>43642.5</v>
      </c>
      <c r="B4238" s="0">
        <v>0.99051463062806522</v>
      </c>
      <c r="C4238" s="0">
        <v>0</v>
      </c>
    </row>
    <row r="4239">
      <c r="A4239" s="3">
        <v>43642.541666666664</v>
      </c>
      <c r="B4239" s="0">
        <v>0.99913875313252321</v>
      </c>
      <c r="C4239" s="0">
        <v>0</v>
      </c>
    </row>
    <row r="4240">
      <c r="A4240" s="3">
        <v>43642.583333333336</v>
      </c>
      <c r="B4240" s="0">
        <v>0.99066700470865687</v>
      </c>
      <c r="C4240" s="0">
        <v>0</v>
      </c>
    </row>
    <row r="4241">
      <c r="A4241" s="3">
        <v>43642.625</v>
      </c>
      <c r="B4241" s="0">
        <v>0.82936349830512079</v>
      </c>
      <c r="C4241" s="0">
        <v>0</v>
      </c>
    </row>
    <row r="4242">
      <c r="A4242" s="3">
        <v>43642.666666666664</v>
      </c>
      <c r="B4242" s="0">
        <v>0.62417579747963803</v>
      </c>
      <c r="C4242" s="0">
        <v>0</v>
      </c>
    </row>
    <row r="4243">
      <c r="A4243" s="3">
        <v>43642.708333333336</v>
      </c>
      <c r="B4243" s="0">
        <v>0.33056636831379715</v>
      </c>
      <c r="C4243" s="0">
        <v>0</v>
      </c>
    </row>
    <row r="4244">
      <c r="A4244" s="3">
        <v>43642.75</v>
      </c>
      <c r="B4244" s="0">
        <v>0</v>
      </c>
      <c r="C4244" s="0">
        <v>0.23304764907514652</v>
      </c>
    </row>
    <row r="4245">
      <c r="A4245" s="3">
        <v>43642.791666666664</v>
      </c>
      <c r="B4245" s="0">
        <v>0</v>
      </c>
      <c r="C4245" s="0">
        <v>3.0165486221231723</v>
      </c>
    </row>
    <row r="4246">
      <c r="A4246" s="3">
        <v>43642.833333333336</v>
      </c>
      <c r="B4246" s="0">
        <v>0</v>
      </c>
      <c r="C4246" s="0">
        <v>2.6018109363549691</v>
      </c>
    </row>
    <row r="4247">
      <c r="A4247" s="3">
        <v>43642.875</v>
      </c>
      <c r="B4247" s="0">
        <v>0</v>
      </c>
      <c r="C4247" s="0">
        <v>1.9181221316274755</v>
      </c>
    </row>
    <row r="4248">
      <c r="A4248" s="3">
        <v>43642.916666666664</v>
      </c>
      <c r="B4248" s="0">
        <v>0</v>
      </c>
      <c r="C4248" s="0">
        <v>1.922699535518352</v>
      </c>
    </row>
    <row r="4249">
      <c r="A4249" s="3">
        <v>43642.958333333336</v>
      </c>
      <c r="B4249" s="0">
        <v>0</v>
      </c>
      <c r="C4249" s="0">
        <v>1.8916997718590132</v>
      </c>
    </row>
    <row r="4250">
      <c r="A4250" s="3">
        <v>43643</v>
      </c>
      <c r="B4250" s="0">
        <v>0</v>
      </c>
      <c r="C4250" s="0">
        <v>1.4331264619640895</v>
      </c>
    </row>
    <row r="4251">
      <c r="A4251" s="3">
        <v>43643.041666666664</v>
      </c>
      <c r="B4251" s="0">
        <v>0</v>
      </c>
      <c r="C4251" s="0">
        <v>1.4360744271078218</v>
      </c>
    </row>
    <row r="4252">
      <c r="A4252" s="3">
        <v>43643.083333333336</v>
      </c>
      <c r="B4252" s="0">
        <v>0</v>
      </c>
      <c r="C4252" s="0">
        <v>1.3872836111938647</v>
      </c>
    </row>
    <row r="4253">
      <c r="A4253" s="3">
        <v>43643.125</v>
      </c>
      <c r="B4253" s="0">
        <v>0</v>
      </c>
      <c r="C4253" s="0">
        <v>1.4315388610281927</v>
      </c>
    </row>
    <row r="4254">
      <c r="A4254" s="3">
        <v>43643.166666666664</v>
      </c>
      <c r="B4254" s="0">
        <v>0</v>
      </c>
      <c r="C4254" s="0">
        <v>1.6084912579680215</v>
      </c>
    </row>
    <row r="4255">
      <c r="A4255" s="3">
        <v>43643.208333333336</v>
      </c>
      <c r="B4255" s="0">
        <v>0</v>
      </c>
      <c r="C4255" s="0">
        <v>1.8606930587163004</v>
      </c>
    </row>
    <row r="4256">
      <c r="A4256" s="3">
        <v>43643.25</v>
      </c>
      <c r="B4256" s="0">
        <v>0</v>
      </c>
      <c r="C4256" s="0">
        <v>1.5858237804057167</v>
      </c>
    </row>
    <row r="4257">
      <c r="A4257" s="3">
        <v>43643.291666666664</v>
      </c>
      <c r="B4257" s="0">
        <v>0</v>
      </c>
      <c r="C4257" s="0">
        <v>0.97890180974332264</v>
      </c>
    </row>
    <row r="4258">
      <c r="A4258" s="3">
        <v>43643.333333333336</v>
      </c>
      <c r="B4258" s="0">
        <v>0</v>
      </c>
      <c r="C4258" s="0">
        <v>0.53391410634842495</v>
      </c>
    </row>
    <row r="4259">
      <c r="A4259" s="3">
        <v>43643.375</v>
      </c>
      <c r="B4259" s="0">
        <v>0</v>
      </c>
      <c r="C4259" s="0">
        <v>0.11987049900663549</v>
      </c>
    </row>
    <row r="4260">
      <c r="A4260" s="3">
        <v>43643.416666666664</v>
      </c>
      <c r="B4260" s="0">
        <v>0</v>
      </c>
      <c r="C4260" s="0">
        <v>0.086626017883096651</v>
      </c>
    </row>
    <row r="4261">
      <c r="A4261" s="3">
        <v>43643.458333333336</v>
      </c>
      <c r="B4261" s="0">
        <v>0.02704426336964107</v>
      </c>
      <c r="C4261" s="0">
        <v>0</v>
      </c>
    </row>
    <row r="4262">
      <c r="A4262" s="3">
        <v>43643.5</v>
      </c>
      <c r="B4262" s="0">
        <v>0.12246733371270728</v>
      </c>
      <c r="C4262" s="0">
        <v>0</v>
      </c>
    </row>
    <row r="4263">
      <c r="A4263" s="3">
        <v>43643.541666666664</v>
      </c>
      <c r="B4263" s="0">
        <v>0.18771552580446269</v>
      </c>
      <c r="C4263" s="0">
        <v>0</v>
      </c>
    </row>
    <row r="4264">
      <c r="A4264" s="3">
        <v>43643.583333333336</v>
      </c>
      <c r="B4264" s="0">
        <v>0.27932654476351698</v>
      </c>
      <c r="C4264" s="0">
        <v>0</v>
      </c>
    </row>
    <row r="4265">
      <c r="A4265" s="3">
        <v>43643.625</v>
      </c>
      <c r="B4265" s="0">
        <v>0.4390613756115363</v>
      </c>
      <c r="C4265" s="0">
        <v>0</v>
      </c>
    </row>
    <row r="4266">
      <c r="A4266" s="3">
        <v>43643.666666666664</v>
      </c>
      <c r="B4266" s="0">
        <v>0.56148673934859905</v>
      </c>
      <c r="C4266" s="0">
        <v>0</v>
      </c>
    </row>
    <row r="4267">
      <c r="A4267" s="3">
        <v>43643.708333333336</v>
      </c>
      <c r="B4267" s="0">
        <v>0.6333737782955019</v>
      </c>
      <c r="C4267" s="0">
        <v>0</v>
      </c>
    </row>
    <row r="4268">
      <c r="A4268" s="3">
        <v>43643.75</v>
      </c>
      <c r="B4268" s="0">
        <v>0.57002291294978014</v>
      </c>
      <c r="C4268" s="0">
        <v>0</v>
      </c>
    </row>
    <row r="4269">
      <c r="A4269" s="3">
        <v>43643.791666666664</v>
      </c>
      <c r="B4269" s="0">
        <v>0.4912703696017181</v>
      </c>
      <c r="C4269" s="0">
        <v>0</v>
      </c>
    </row>
    <row r="4270">
      <c r="A4270" s="3">
        <v>43643.833333333336</v>
      </c>
      <c r="B4270" s="0">
        <v>0.45978110501398667</v>
      </c>
      <c r="C4270" s="0">
        <v>0</v>
      </c>
    </row>
    <row r="4271">
      <c r="A4271" s="3">
        <v>43643.875</v>
      </c>
      <c r="B4271" s="0">
        <v>0.48106208758785629</v>
      </c>
      <c r="C4271" s="0">
        <v>0</v>
      </c>
    </row>
    <row r="4272">
      <c r="A4272" s="3">
        <v>43643.916666666664</v>
      </c>
      <c r="B4272" s="0">
        <v>0.31959373364219668</v>
      </c>
      <c r="C4272" s="0">
        <v>0</v>
      </c>
    </row>
    <row r="4273">
      <c r="A4273" s="3">
        <v>43643.958333333336</v>
      </c>
      <c r="B4273" s="0">
        <v>0.25724755734451632</v>
      </c>
      <c r="C4273" s="0">
        <v>0</v>
      </c>
    </row>
    <row r="4274">
      <c r="A4274" s="3">
        <v>43644</v>
      </c>
      <c r="B4274" s="0">
        <v>0.26110911667316378</v>
      </c>
      <c r="C4274" s="0">
        <v>0</v>
      </c>
    </row>
    <row r="4275">
      <c r="A4275" s="3">
        <v>43644.041666666664</v>
      </c>
      <c r="B4275" s="0">
        <v>0.24185865690680047</v>
      </c>
      <c r="C4275" s="0">
        <v>0</v>
      </c>
    </row>
    <row r="4276">
      <c r="A4276" s="3">
        <v>43644.083333333336</v>
      </c>
      <c r="B4276" s="0">
        <v>0.21980972785531461</v>
      </c>
      <c r="C4276" s="0">
        <v>0</v>
      </c>
    </row>
    <row r="4277">
      <c r="A4277" s="3">
        <v>43644.125</v>
      </c>
      <c r="B4277" s="0">
        <v>0.13765475690007889</v>
      </c>
      <c r="C4277" s="0">
        <v>0</v>
      </c>
    </row>
    <row r="4278">
      <c r="A4278" s="3">
        <v>43644.166666666664</v>
      </c>
      <c r="B4278" s="0">
        <v>0.0078192640483187026</v>
      </c>
      <c r="C4278" s="0">
        <v>0</v>
      </c>
    </row>
    <row r="4279">
      <c r="A4279" s="3">
        <v>43644.208333333336</v>
      </c>
      <c r="B4279" s="0">
        <v>0</v>
      </c>
      <c r="C4279" s="0">
        <v>1.01979371182027</v>
      </c>
    </row>
    <row r="4280">
      <c r="A4280" s="3">
        <v>43644.25</v>
      </c>
      <c r="B4280" s="0">
        <v>0</v>
      </c>
      <c r="C4280" s="0">
        <v>0.92284789625890662</v>
      </c>
    </row>
    <row r="4281">
      <c r="A4281" s="3">
        <v>43644.291666666664</v>
      </c>
      <c r="B4281" s="0">
        <v>0.0026085587131882415</v>
      </c>
      <c r="C4281" s="0">
        <v>0</v>
      </c>
    </row>
    <row r="4282">
      <c r="A4282" s="3">
        <v>43644.333333333336</v>
      </c>
      <c r="B4282" s="0">
        <v>0.058957576615937479</v>
      </c>
      <c r="C4282" s="0">
        <v>0</v>
      </c>
    </row>
    <row r="4283">
      <c r="A4283" s="3">
        <v>43644.375</v>
      </c>
      <c r="B4283" s="0">
        <v>0.2342697661694754</v>
      </c>
      <c r="C4283" s="0">
        <v>0</v>
      </c>
    </row>
    <row r="4284">
      <c r="A4284" s="3">
        <v>43644.416666666664</v>
      </c>
      <c r="B4284" s="0">
        <v>0.46608585208721021</v>
      </c>
      <c r="C4284" s="0">
        <v>0</v>
      </c>
    </row>
    <row r="4285">
      <c r="A4285" s="3">
        <v>43644.458333333336</v>
      </c>
      <c r="B4285" s="0">
        <v>0.66918146798026956</v>
      </c>
      <c r="C4285" s="0">
        <v>0</v>
      </c>
    </row>
    <row r="4286">
      <c r="A4286" s="3">
        <v>43644.5</v>
      </c>
      <c r="B4286" s="0">
        <v>0.95961684837278072</v>
      </c>
      <c r="C4286" s="0">
        <v>0</v>
      </c>
    </row>
    <row r="4287">
      <c r="A4287" s="3">
        <v>43644.541666666664</v>
      </c>
      <c r="B4287" s="0">
        <v>1</v>
      </c>
      <c r="C4287" s="0">
        <v>0</v>
      </c>
    </row>
    <row r="4288">
      <c r="A4288" s="3">
        <v>43644.583333333336</v>
      </c>
      <c r="B4288" s="0">
        <v>0</v>
      </c>
      <c r="C4288" s="0">
        <v>0</v>
      </c>
    </row>
    <row r="4289">
      <c r="A4289" s="3">
        <v>43644.625</v>
      </c>
      <c r="B4289" s="0">
        <v>0.38805952220284951</v>
      </c>
      <c r="C4289" s="0">
        <v>0</v>
      </c>
    </row>
    <row r="4290">
      <c r="A4290" s="3">
        <v>43644.666666666664</v>
      </c>
      <c r="B4290" s="0">
        <v>0.65047626000380565</v>
      </c>
      <c r="C4290" s="0">
        <v>0</v>
      </c>
    </row>
    <row r="4291">
      <c r="A4291" s="3">
        <v>43644.708333333336</v>
      </c>
      <c r="B4291" s="0">
        <v>0.81583139379153036</v>
      </c>
      <c r="C4291" s="0">
        <v>0</v>
      </c>
    </row>
    <row r="4292">
      <c r="A4292" s="3">
        <v>43644.75</v>
      </c>
      <c r="B4292" s="0">
        <v>0.91405970176961082</v>
      </c>
      <c r="C4292" s="0">
        <v>0</v>
      </c>
    </row>
    <row r="4293">
      <c r="A4293" s="3">
        <v>43644.791666666664</v>
      </c>
      <c r="B4293" s="0">
        <v>1</v>
      </c>
      <c r="C4293" s="0">
        <v>0</v>
      </c>
    </row>
    <row r="4294">
      <c r="A4294" s="3">
        <v>43644.833333333336</v>
      </c>
      <c r="B4294" s="0">
        <v>0</v>
      </c>
      <c r="C4294" s="0">
        <v>0</v>
      </c>
    </row>
    <row r="4295">
      <c r="A4295" s="3">
        <v>43644.875</v>
      </c>
      <c r="B4295" s="0">
        <v>0.11907752627612897</v>
      </c>
      <c r="C4295" s="0">
        <v>0</v>
      </c>
    </row>
    <row r="4296">
      <c r="A4296" s="3">
        <v>43644.916666666664</v>
      </c>
      <c r="B4296" s="0">
        <v>0.021886803024818755</v>
      </c>
      <c r="C4296" s="0">
        <v>0</v>
      </c>
    </row>
    <row r="4297">
      <c r="A4297" s="3">
        <v>43644.958333333336</v>
      </c>
      <c r="B4297" s="0">
        <v>0.0023990572336128786</v>
      </c>
      <c r="C4297" s="0">
        <v>0</v>
      </c>
    </row>
    <row r="4298">
      <c r="A4298" s="3">
        <v>43645</v>
      </c>
      <c r="B4298" s="0">
        <v>0.0055091999306685676</v>
      </c>
      <c r="C4298" s="0">
        <v>0</v>
      </c>
    </row>
    <row r="4299">
      <c r="A4299" s="3">
        <v>43645.041666666664</v>
      </c>
      <c r="B4299" s="0">
        <v>0.009437050761443664</v>
      </c>
      <c r="C4299" s="0">
        <v>0</v>
      </c>
    </row>
    <row r="4300">
      <c r="A4300" s="3">
        <v>43645.083333333336</v>
      </c>
      <c r="B4300" s="0">
        <v>0</v>
      </c>
      <c r="C4300" s="0">
        <v>0.23406589767163008</v>
      </c>
    </row>
    <row r="4301">
      <c r="A4301" s="3">
        <v>43645.125</v>
      </c>
      <c r="B4301" s="0">
        <v>0</v>
      </c>
      <c r="C4301" s="0">
        <v>0.53530510823068367</v>
      </c>
    </row>
    <row r="4302">
      <c r="A4302" s="3">
        <v>43645.166666666664</v>
      </c>
      <c r="B4302" s="0">
        <v>0</v>
      </c>
      <c r="C4302" s="0">
        <v>0.31258690723574589</v>
      </c>
    </row>
    <row r="4303">
      <c r="A4303" s="3">
        <v>43645.208333333336</v>
      </c>
      <c r="B4303" s="0">
        <v>0</v>
      </c>
      <c r="C4303" s="0">
        <v>0.62079606269683474</v>
      </c>
    </row>
    <row r="4304">
      <c r="A4304" s="3">
        <v>43645.25</v>
      </c>
      <c r="B4304" s="0">
        <v>0</v>
      </c>
      <c r="C4304" s="0">
        <v>0.7113553565619567</v>
      </c>
    </row>
    <row r="4305">
      <c r="A4305" s="3">
        <v>43645.291666666664</v>
      </c>
      <c r="B4305" s="0">
        <v>0</v>
      </c>
      <c r="C4305" s="0">
        <v>1.0399089084368218</v>
      </c>
    </row>
    <row r="4306">
      <c r="A4306" s="3">
        <v>43645.333333333336</v>
      </c>
      <c r="B4306" s="0">
        <v>0</v>
      </c>
      <c r="C4306" s="0">
        <v>0.4212110584474027</v>
      </c>
    </row>
    <row r="4307">
      <c r="A4307" s="3">
        <v>43645.375</v>
      </c>
      <c r="B4307" s="0">
        <v>0.011328275903474357</v>
      </c>
      <c r="C4307" s="0">
        <v>0</v>
      </c>
    </row>
    <row r="4308">
      <c r="A4308" s="3">
        <v>43645.416666666664</v>
      </c>
      <c r="B4308" s="0">
        <v>0.064805492033194911</v>
      </c>
      <c r="C4308" s="0">
        <v>0</v>
      </c>
    </row>
    <row r="4309">
      <c r="A4309" s="3">
        <v>43645.458333333336</v>
      </c>
      <c r="B4309" s="0">
        <v>0.071850073676139853</v>
      </c>
      <c r="C4309" s="0">
        <v>0</v>
      </c>
    </row>
    <row r="4310">
      <c r="A4310" s="3">
        <v>43645.5</v>
      </c>
      <c r="B4310" s="0">
        <v>0.12856991942467971</v>
      </c>
      <c r="C4310" s="0">
        <v>0</v>
      </c>
    </row>
    <row r="4311">
      <c r="A4311" s="3">
        <v>43645.541666666664</v>
      </c>
      <c r="B4311" s="0">
        <v>0.050388940293463233</v>
      </c>
      <c r="C4311" s="0">
        <v>0</v>
      </c>
    </row>
    <row r="4312">
      <c r="A4312" s="3">
        <v>43645.583333333336</v>
      </c>
      <c r="B4312" s="0">
        <v>0</v>
      </c>
      <c r="C4312" s="0">
        <v>0.083165315606699763</v>
      </c>
    </row>
    <row r="4313">
      <c r="A4313" s="3">
        <v>43645.625</v>
      </c>
      <c r="B4313" s="0">
        <v>0</v>
      </c>
      <c r="C4313" s="0">
        <v>0.64533636747653556</v>
      </c>
    </row>
    <row r="4314">
      <c r="A4314" s="3">
        <v>43645.666666666664</v>
      </c>
      <c r="B4314" s="0">
        <v>0</v>
      </c>
      <c r="C4314" s="0">
        <v>0.84980840177662587</v>
      </c>
    </row>
    <row r="4315">
      <c r="A4315" s="3">
        <v>43645.708333333336</v>
      </c>
      <c r="B4315" s="0">
        <v>0</v>
      </c>
      <c r="C4315" s="0">
        <v>2.0122643136665608</v>
      </c>
    </row>
    <row r="4316">
      <c r="A4316" s="3">
        <v>43645.75</v>
      </c>
      <c r="B4316" s="0">
        <v>0</v>
      </c>
      <c r="C4316" s="0">
        <v>3.0525813242723863</v>
      </c>
    </row>
    <row r="4317">
      <c r="A4317" s="3">
        <v>43645.791666666664</v>
      </c>
      <c r="B4317" s="0">
        <v>0</v>
      </c>
      <c r="C4317" s="0">
        <v>2.5321310251657532</v>
      </c>
    </row>
    <row r="4318">
      <c r="A4318" s="3">
        <v>43645.833333333336</v>
      </c>
      <c r="B4318" s="0">
        <v>0</v>
      </c>
      <c r="C4318" s="0">
        <v>1.8187991185350423</v>
      </c>
    </row>
    <row r="4319">
      <c r="A4319" s="3">
        <v>43645.875</v>
      </c>
      <c r="B4319" s="0">
        <v>0</v>
      </c>
      <c r="C4319" s="0">
        <v>1.995027130195502</v>
      </c>
    </row>
    <row r="4320">
      <c r="A4320" s="3">
        <v>43645.916666666664</v>
      </c>
      <c r="B4320" s="0">
        <v>0</v>
      </c>
      <c r="C4320" s="0">
        <v>1.9242597794736727</v>
      </c>
    </row>
    <row r="4321">
      <c r="A4321" s="3">
        <v>43645.958333333336</v>
      </c>
      <c r="B4321" s="0">
        <v>0</v>
      </c>
      <c r="C4321" s="0">
        <v>1.5998900324344081</v>
      </c>
    </row>
    <row r="4322">
      <c r="A4322" s="3">
        <v>43646</v>
      </c>
      <c r="B4322" s="0">
        <v>0</v>
      </c>
      <c r="C4322" s="0">
        <v>1.2304446575092629</v>
      </c>
    </row>
    <row r="4323">
      <c r="A4323" s="3">
        <v>43646.041666666664</v>
      </c>
      <c r="B4323" s="0">
        <v>0</v>
      </c>
      <c r="C4323" s="0">
        <v>1.1425064119280011</v>
      </c>
    </row>
    <row r="4324">
      <c r="A4324" s="3">
        <v>43646.083333333336</v>
      </c>
      <c r="B4324" s="0">
        <v>0</v>
      </c>
      <c r="C4324" s="0">
        <v>0.85644159303316658</v>
      </c>
    </row>
    <row r="4325">
      <c r="A4325" s="3">
        <v>43646.125</v>
      </c>
      <c r="B4325" s="0">
        <v>0</v>
      </c>
      <c r="C4325" s="0">
        <v>0.83755395615650596</v>
      </c>
    </row>
    <row r="4326">
      <c r="A4326" s="3">
        <v>43646.166666666664</v>
      </c>
      <c r="B4326" s="0">
        <v>0</v>
      </c>
      <c r="C4326" s="0">
        <v>1.457313112540054</v>
      </c>
    </row>
    <row r="4327">
      <c r="A4327" s="3">
        <v>43646.208333333336</v>
      </c>
      <c r="B4327" s="0">
        <v>0</v>
      </c>
      <c r="C4327" s="0">
        <v>0.9995776082210297</v>
      </c>
    </row>
    <row r="4328">
      <c r="A4328" s="3">
        <v>43646.25</v>
      </c>
      <c r="B4328" s="0">
        <v>0</v>
      </c>
      <c r="C4328" s="0">
        <v>1.1862024561901634</v>
      </c>
    </row>
    <row r="4329">
      <c r="A4329" s="3">
        <v>43646.291666666664</v>
      </c>
      <c r="B4329" s="0">
        <v>0</v>
      </c>
      <c r="C4329" s="0">
        <v>0.76350985362577295</v>
      </c>
    </row>
    <row r="4330">
      <c r="A4330" s="3">
        <v>43646.333333333336</v>
      </c>
      <c r="B4330" s="0">
        <v>0</v>
      </c>
      <c r="C4330" s="0">
        <v>0.26183431563423842</v>
      </c>
    </row>
    <row r="4331">
      <c r="A4331" s="3">
        <v>43646.375</v>
      </c>
      <c r="B4331" s="0">
        <v>0</v>
      </c>
      <c r="C4331" s="0">
        <v>0.055936388321060182</v>
      </c>
    </row>
    <row r="4332">
      <c r="A4332" s="3">
        <v>43646.416666666664</v>
      </c>
      <c r="B4332" s="0">
        <v>0.04356180309664108</v>
      </c>
      <c r="C4332" s="0">
        <v>0</v>
      </c>
    </row>
    <row r="4333">
      <c r="A4333" s="3">
        <v>43646.458333333336</v>
      </c>
      <c r="B4333" s="0">
        <v>0.22243376779932722</v>
      </c>
      <c r="C4333" s="0">
        <v>0</v>
      </c>
    </row>
    <row r="4334">
      <c r="A4334" s="3">
        <v>43646.5</v>
      </c>
      <c r="B4334" s="0">
        <v>0.36782661624880131</v>
      </c>
      <c r="C4334" s="0">
        <v>0</v>
      </c>
    </row>
    <row r="4335">
      <c r="A4335" s="3">
        <v>43646.541666666664</v>
      </c>
      <c r="B4335" s="0">
        <v>0.51921936644832423</v>
      </c>
      <c r="C4335" s="0">
        <v>0</v>
      </c>
    </row>
    <row r="4336">
      <c r="A4336" s="3">
        <v>43646.583333333336</v>
      </c>
      <c r="B4336" s="0">
        <v>0.58270501932176566</v>
      </c>
      <c r="C4336" s="0">
        <v>0</v>
      </c>
    </row>
    <row r="4337">
      <c r="A4337" s="3">
        <v>43646.625</v>
      </c>
      <c r="B4337" s="0">
        <v>0.55319943059990995</v>
      </c>
      <c r="C4337" s="0">
        <v>0</v>
      </c>
    </row>
    <row r="4338">
      <c r="A4338" s="3">
        <v>43646.666666666664</v>
      </c>
      <c r="B4338" s="0">
        <v>0.35346634996199244</v>
      </c>
      <c r="C4338" s="0">
        <v>0</v>
      </c>
    </row>
    <row r="4339">
      <c r="A4339" s="3">
        <v>43646.708333333336</v>
      </c>
      <c r="B4339" s="0">
        <v>0.048194159402853043</v>
      </c>
      <c r="C4339" s="0">
        <v>0</v>
      </c>
    </row>
    <row r="4340">
      <c r="A4340" s="3">
        <v>43646.75</v>
      </c>
      <c r="B4340" s="0">
        <v>0</v>
      </c>
      <c r="C4340" s="0">
        <v>2.1706966249627655</v>
      </c>
    </row>
    <row r="4341">
      <c r="A4341" s="3">
        <v>43646.791666666664</v>
      </c>
      <c r="B4341" s="0">
        <v>0</v>
      </c>
      <c r="C4341" s="0">
        <v>2.2679824676511462</v>
      </c>
    </row>
    <row r="4342">
      <c r="A4342" s="3">
        <v>43646.833333333336</v>
      </c>
      <c r="B4342" s="0">
        <v>0</v>
      </c>
      <c r="C4342" s="0">
        <v>2.2505474455573791</v>
      </c>
    </row>
    <row r="4343">
      <c r="A4343" s="3">
        <v>43646.875</v>
      </c>
      <c r="B4343" s="0">
        <v>0</v>
      </c>
      <c r="C4343" s="0">
        <v>2.1200313405667459</v>
      </c>
    </row>
    <row r="4344">
      <c r="A4344" s="3">
        <v>43646.916666666664</v>
      </c>
      <c r="B4344" s="0">
        <v>0</v>
      </c>
      <c r="C4344" s="0">
        <v>2.214958800843867</v>
      </c>
    </row>
    <row r="4345">
      <c r="A4345" s="3">
        <v>43646.958333333336</v>
      </c>
      <c r="B4345" s="0">
        <v>0</v>
      </c>
      <c r="C4345" s="0">
        <v>0.90831511079584804</v>
      </c>
    </row>
    <row r="4346">
      <c r="A4346" s="3">
        <v>43647</v>
      </c>
      <c r="B4346" s="0">
        <v>0</v>
      </c>
      <c r="C4346" s="0">
        <v>0.94225206407842976</v>
      </c>
    </row>
    <row r="4347">
      <c r="A4347" s="3">
        <v>43647.041666666664</v>
      </c>
      <c r="B4347" s="0">
        <v>0</v>
      </c>
      <c r="C4347" s="0">
        <v>1.1667424359256007</v>
      </c>
    </row>
    <row r="4348">
      <c r="A4348" s="3">
        <v>43647.083333333336</v>
      </c>
      <c r="B4348" s="0">
        <v>0</v>
      </c>
      <c r="C4348" s="0">
        <v>1.0119403279601444</v>
      </c>
    </row>
    <row r="4349">
      <c r="A4349" s="3">
        <v>43647.125</v>
      </c>
      <c r="B4349" s="0">
        <v>0</v>
      </c>
      <c r="C4349" s="0">
        <v>1.2110174840380141</v>
      </c>
    </row>
    <row r="4350">
      <c r="A4350" s="3">
        <v>43647.166666666664</v>
      </c>
      <c r="B4350" s="0">
        <v>0</v>
      </c>
      <c r="C4350" s="0">
        <v>1.3080481618073461</v>
      </c>
    </row>
    <row r="4351">
      <c r="A4351" s="3">
        <v>43647.208333333336</v>
      </c>
      <c r="B4351" s="0">
        <v>0</v>
      </c>
      <c r="C4351" s="0">
        <v>1.8110464758382345</v>
      </c>
    </row>
    <row r="4352">
      <c r="A4352" s="3">
        <v>43647.25</v>
      </c>
      <c r="B4352" s="0">
        <v>0</v>
      </c>
      <c r="C4352" s="0">
        <v>0.90900068664037426</v>
      </c>
    </row>
    <row r="4353">
      <c r="A4353" s="3">
        <v>43647.291666666664</v>
      </c>
      <c r="B4353" s="0">
        <v>0</v>
      </c>
      <c r="C4353" s="0">
        <v>0.21773549361148081</v>
      </c>
    </row>
    <row r="4354">
      <c r="A4354" s="3">
        <v>43647.333333333336</v>
      </c>
      <c r="B4354" s="0">
        <v>0</v>
      </c>
      <c r="C4354" s="0">
        <v>0.19016929635808921</v>
      </c>
    </row>
    <row r="4355">
      <c r="A4355" s="3">
        <v>43647.375</v>
      </c>
      <c r="B4355" s="0">
        <v>0</v>
      </c>
      <c r="C4355" s="0">
        <v>0.18964114242400809</v>
      </c>
    </row>
    <row r="4356">
      <c r="A4356" s="3">
        <v>43647.416666666664</v>
      </c>
      <c r="B4356" s="0">
        <v>0.015460047358784637</v>
      </c>
      <c r="C4356" s="0">
        <v>0</v>
      </c>
    </row>
    <row r="4357">
      <c r="A4357" s="3">
        <v>43647.458333333336</v>
      </c>
      <c r="B4357" s="0">
        <v>0</v>
      </c>
      <c r="C4357" s="0">
        <v>0.91633982586330276</v>
      </c>
    </row>
    <row r="4358">
      <c r="A4358" s="3">
        <v>43647.5</v>
      </c>
      <c r="B4358" s="0">
        <v>0.033679583833366999</v>
      </c>
      <c r="C4358" s="0">
        <v>0</v>
      </c>
    </row>
    <row r="4359">
      <c r="A4359" s="3">
        <v>43647.541666666664</v>
      </c>
      <c r="B4359" s="0">
        <v>0.0039085906506228368</v>
      </c>
      <c r="C4359" s="0">
        <v>0</v>
      </c>
    </row>
    <row r="4360">
      <c r="A4360" s="3">
        <v>43647.583333333336</v>
      </c>
      <c r="B4360" s="0">
        <v>0</v>
      </c>
      <c r="C4360" s="0">
        <v>0.21473720859503945</v>
      </c>
    </row>
    <row r="4361">
      <c r="A4361" s="3">
        <v>43647.625</v>
      </c>
      <c r="B4361" s="0">
        <v>0</v>
      </c>
      <c r="C4361" s="0">
        <v>0.60513746471295993</v>
      </c>
    </row>
    <row r="4362">
      <c r="A4362" s="3">
        <v>43647.666666666664</v>
      </c>
      <c r="B4362" s="0">
        <v>0</v>
      </c>
      <c r="C4362" s="0">
        <v>1.2587734531755239</v>
      </c>
    </row>
    <row r="4363">
      <c r="A4363" s="3">
        <v>43647.708333333336</v>
      </c>
      <c r="B4363" s="0">
        <v>0</v>
      </c>
      <c r="C4363" s="0">
        <v>1.8172627609765259</v>
      </c>
    </row>
    <row r="4364">
      <c r="A4364" s="3">
        <v>43647.75</v>
      </c>
      <c r="B4364" s="0">
        <v>0</v>
      </c>
      <c r="C4364" s="0">
        <v>2.9007703067673436</v>
      </c>
    </row>
    <row r="4365">
      <c r="A4365" s="3">
        <v>43647.791666666664</v>
      </c>
      <c r="B4365" s="0">
        <v>0</v>
      </c>
      <c r="C4365" s="0">
        <v>4.1027963709883188</v>
      </c>
    </row>
    <row r="4366">
      <c r="A4366" s="3">
        <v>43647.833333333336</v>
      </c>
      <c r="B4366" s="0">
        <v>0</v>
      </c>
      <c r="C4366" s="0">
        <v>3.1297042592643223</v>
      </c>
    </row>
    <row r="4367">
      <c r="A4367" s="3">
        <v>43647.875</v>
      </c>
      <c r="B4367" s="0">
        <v>0</v>
      </c>
      <c r="C4367" s="0">
        <v>2.7206063730560546</v>
      </c>
    </row>
    <row r="4368">
      <c r="A4368" s="3">
        <v>43647.916666666664</v>
      </c>
      <c r="B4368" s="0">
        <v>0</v>
      </c>
      <c r="C4368" s="0">
        <v>1.6922192537199279</v>
      </c>
    </row>
    <row r="4369">
      <c r="A4369" s="3">
        <v>43647.958333333336</v>
      </c>
      <c r="B4369" s="0">
        <v>0</v>
      </c>
      <c r="C4369" s="0">
        <v>1.7332343253653884</v>
      </c>
    </row>
    <row r="4370">
      <c r="A4370" s="3">
        <v>43648</v>
      </c>
      <c r="B4370" s="0">
        <v>0</v>
      </c>
      <c r="C4370" s="0">
        <v>1.5669833223051657</v>
      </c>
    </row>
    <row r="4371">
      <c r="A4371" s="3">
        <v>43648.041666666664</v>
      </c>
      <c r="B4371" s="0">
        <v>0</v>
      </c>
      <c r="C4371" s="0">
        <v>1.56529404441397</v>
      </c>
    </row>
    <row r="4372">
      <c r="A4372" s="3">
        <v>43648.083333333336</v>
      </c>
      <c r="B4372" s="0">
        <v>0</v>
      </c>
      <c r="C4372" s="0">
        <v>1.5293509807295362</v>
      </c>
    </row>
    <row r="4373">
      <c r="A4373" s="3">
        <v>43648.125</v>
      </c>
      <c r="B4373" s="0">
        <v>0</v>
      </c>
      <c r="C4373" s="0">
        <v>1.5653201616519532</v>
      </c>
    </row>
    <row r="4374">
      <c r="A4374" s="3">
        <v>43648.166666666664</v>
      </c>
      <c r="B4374" s="0">
        <v>0</v>
      </c>
      <c r="C4374" s="0">
        <v>1.8400707708970414</v>
      </c>
    </row>
    <row r="4375">
      <c r="A4375" s="3">
        <v>43648.208333333336</v>
      </c>
      <c r="B4375" s="0">
        <v>0</v>
      </c>
      <c r="C4375" s="0">
        <v>2.092261814678896</v>
      </c>
    </row>
    <row r="4376">
      <c r="A4376" s="3">
        <v>43648.25</v>
      </c>
      <c r="B4376" s="0">
        <v>0</v>
      </c>
      <c r="C4376" s="0">
        <v>1.1210525037901071</v>
      </c>
    </row>
    <row r="4377">
      <c r="A4377" s="3">
        <v>43648.291666666664</v>
      </c>
      <c r="B4377" s="0">
        <v>0</v>
      </c>
      <c r="C4377" s="0">
        <v>1.1676995069315856</v>
      </c>
    </row>
    <row r="4378">
      <c r="A4378" s="3">
        <v>43648.333333333336</v>
      </c>
      <c r="B4378" s="0">
        <v>0</v>
      </c>
      <c r="C4378" s="0">
        <v>0.40334344542567546</v>
      </c>
    </row>
    <row r="4379">
      <c r="A4379" s="3">
        <v>43648.375</v>
      </c>
      <c r="B4379" s="0">
        <v>0</v>
      </c>
      <c r="C4379" s="0">
        <v>0.54838063006444759</v>
      </c>
    </row>
    <row r="4380">
      <c r="A4380" s="3">
        <v>43648.416666666664</v>
      </c>
      <c r="B4380" s="0">
        <v>0.053338175767257127</v>
      </c>
      <c r="C4380" s="0">
        <v>0</v>
      </c>
    </row>
    <row r="4381">
      <c r="A4381" s="3">
        <v>43648.458333333336</v>
      </c>
      <c r="B4381" s="0">
        <v>0.084653880483123917</v>
      </c>
      <c r="C4381" s="0">
        <v>0</v>
      </c>
    </row>
    <row r="4382">
      <c r="A4382" s="3">
        <v>43648.5</v>
      </c>
      <c r="B4382" s="0">
        <v>0.044731416737413834</v>
      </c>
      <c r="C4382" s="0">
        <v>0</v>
      </c>
    </row>
    <row r="4383">
      <c r="A4383" s="3">
        <v>43648.541666666664</v>
      </c>
      <c r="B4383" s="0">
        <v>0</v>
      </c>
      <c r="C4383" s="0">
        <v>0.17157868474226334</v>
      </c>
    </row>
    <row r="4384">
      <c r="A4384" s="3">
        <v>43648.583333333336</v>
      </c>
      <c r="B4384" s="0">
        <v>0.0078682143243842019</v>
      </c>
      <c r="C4384" s="0">
        <v>0</v>
      </c>
    </row>
    <row r="4385">
      <c r="A4385" s="3">
        <v>43648.625</v>
      </c>
      <c r="B4385" s="0">
        <v>0</v>
      </c>
      <c r="C4385" s="0">
        <v>0.59719780903324959</v>
      </c>
    </row>
    <row r="4386">
      <c r="A4386" s="3">
        <v>43648.666666666664</v>
      </c>
      <c r="B4386" s="0">
        <v>0</v>
      </c>
      <c r="C4386" s="0">
        <v>1.4904465697461198</v>
      </c>
    </row>
    <row r="4387">
      <c r="A4387" s="3">
        <v>43648.708333333336</v>
      </c>
      <c r="B4387" s="0">
        <v>0</v>
      </c>
      <c r="C4387" s="0">
        <v>2.5922289045662859</v>
      </c>
    </row>
    <row r="4388">
      <c r="A4388" s="3">
        <v>43648.75</v>
      </c>
      <c r="B4388" s="0">
        <v>0</v>
      </c>
      <c r="C4388" s="0">
        <v>2.5459976505504063</v>
      </c>
    </row>
    <row r="4389">
      <c r="A4389" s="3">
        <v>43648.791666666664</v>
      </c>
      <c r="B4389" s="0">
        <v>0</v>
      </c>
      <c r="C4389" s="0">
        <v>3.0053658693273446</v>
      </c>
    </row>
    <row r="4390">
      <c r="A4390" s="3">
        <v>43648.833333333336</v>
      </c>
      <c r="B4390" s="0">
        <v>0</v>
      </c>
      <c r="C4390" s="0">
        <v>2.1041739777657829</v>
      </c>
    </row>
    <row r="4391">
      <c r="A4391" s="3">
        <v>43648.875</v>
      </c>
      <c r="B4391" s="0">
        <v>0</v>
      </c>
      <c r="C4391" s="0">
        <v>2.5467748656474511</v>
      </c>
    </row>
    <row r="4392">
      <c r="A4392" s="3">
        <v>43648.916666666664</v>
      </c>
      <c r="B4392" s="0">
        <v>0</v>
      </c>
      <c r="C4392" s="0">
        <v>1.8203867629541477</v>
      </c>
    </row>
    <row r="4393">
      <c r="A4393" s="3">
        <v>43648.958333333336</v>
      </c>
      <c r="B4393" s="0">
        <v>0</v>
      </c>
      <c r="C4393" s="0">
        <v>1.6029733902254497</v>
      </c>
    </row>
    <row r="4394">
      <c r="A4394" s="3">
        <v>43649</v>
      </c>
      <c r="B4394" s="0">
        <v>0</v>
      </c>
      <c r="C4394" s="0">
        <v>1.3469313216226491</v>
      </c>
    </row>
    <row r="4395">
      <c r="A4395" s="3">
        <v>43649.041666666664</v>
      </c>
      <c r="B4395" s="0">
        <v>0</v>
      </c>
      <c r="C4395" s="0">
        <v>1.1715158373137455</v>
      </c>
    </row>
    <row r="4396">
      <c r="A4396" s="3">
        <v>43649.083333333336</v>
      </c>
      <c r="B4396" s="0">
        <v>0</v>
      </c>
      <c r="C4396" s="0">
        <v>1.6366302125181209</v>
      </c>
    </row>
    <row r="4397">
      <c r="A4397" s="3">
        <v>43649.125</v>
      </c>
      <c r="B4397" s="0">
        <v>0</v>
      </c>
      <c r="C4397" s="0">
        <v>1.4451202213085428</v>
      </c>
    </row>
    <row r="4398">
      <c r="A4398" s="3">
        <v>43649.166666666664</v>
      </c>
      <c r="B4398" s="0">
        <v>0</v>
      </c>
      <c r="C4398" s="0">
        <v>2.337286174326588</v>
      </c>
    </row>
    <row r="4399">
      <c r="A4399" s="3">
        <v>43649.208333333336</v>
      </c>
      <c r="B4399" s="0">
        <v>0</v>
      </c>
      <c r="C4399" s="0">
        <v>2.2230520116603909</v>
      </c>
    </row>
    <row r="4400">
      <c r="A4400" s="3">
        <v>43649.25</v>
      </c>
      <c r="B4400" s="0">
        <v>0</v>
      </c>
      <c r="C4400" s="0">
        <v>2.1101288308645225</v>
      </c>
    </row>
    <row r="4401">
      <c r="A4401" s="3">
        <v>43649.291666666664</v>
      </c>
      <c r="B4401" s="0">
        <v>0</v>
      </c>
      <c r="C4401" s="0">
        <v>1.4157071690093483</v>
      </c>
    </row>
    <row r="4402">
      <c r="A4402" s="3">
        <v>43649.333333333336</v>
      </c>
      <c r="B4402" s="0">
        <v>0</v>
      </c>
      <c r="C4402" s="0">
        <v>1.3433189238163259</v>
      </c>
    </row>
    <row r="4403">
      <c r="A4403" s="3">
        <v>43649.375</v>
      </c>
      <c r="B4403" s="0">
        <v>0.020227342221737908</v>
      </c>
      <c r="C4403" s="0">
        <v>0</v>
      </c>
    </row>
    <row r="4404">
      <c r="A4404" s="3">
        <v>43649.416666666664</v>
      </c>
      <c r="B4404" s="0">
        <v>0</v>
      </c>
      <c r="C4404" s="0">
        <v>0.14445084163943334</v>
      </c>
    </row>
    <row r="4405">
      <c r="A4405" s="3">
        <v>43649.458333333336</v>
      </c>
      <c r="B4405" s="0">
        <v>0.030425694366435815</v>
      </c>
      <c r="C4405" s="0">
        <v>0</v>
      </c>
    </row>
    <row r="4406">
      <c r="A4406" s="3">
        <v>43649.5</v>
      </c>
      <c r="B4406" s="0">
        <v>0</v>
      </c>
      <c r="C4406" s="0">
        <v>0.30408898185171457</v>
      </c>
    </row>
    <row r="4407">
      <c r="A4407" s="3">
        <v>43649.541666666664</v>
      </c>
      <c r="B4407" s="0">
        <v>0</v>
      </c>
      <c r="C4407" s="0">
        <v>0.4611028626507907</v>
      </c>
    </row>
    <row r="4408">
      <c r="A4408" s="3">
        <v>43649.583333333336</v>
      </c>
      <c r="B4408" s="0">
        <v>0</v>
      </c>
      <c r="C4408" s="0">
        <v>0.98859553629661034</v>
      </c>
    </row>
    <row r="4409">
      <c r="A4409" s="3">
        <v>43649.625</v>
      </c>
      <c r="B4409" s="0">
        <v>0</v>
      </c>
      <c r="C4409" s="0">
        <v>0.36659251203579712</v>
      </c>
    </row>
    <row r="4410">
      <c r="A4410" s="3">
        <v>43649.666666666664</v>
      </c>
      <c r="B4410" s="0">
        <v>0</v>
      </c>
      <c r="C4410" s="0">
        <v>1.2984728745866307</v>
      </c>
    </row>
    <row r="4411">
      <c r="A4411" s="3">
        <v>43649.708333333336</v>
      </c>
      <c r="B4411" s="0">
        <v>0</v>
      </c>
      <c r="C4411" s="0">
        <v>2.4602788140164007</v>
      </c>
    </row>
    <row r="4412">
      <c r="A4412" s="3">
        <v>43649.75</v>
      </c>
      <c r="B4412" s="0">
        <v>0</v>
      </c>
      <c r="C4412" s="0">
        <v>2.0224940765499615</v>
      </c>
    </row>
    <row r="4413">
      <c r="A4413" s="3">
        <v>43649.791666666664</v>
      </c>
      <c r="B4413" s="0">
        <v>0</v>
      </c>
      <c r="C4413" s="0">
        <v>1.9989635879375089</v>
      </c>
    </row>
    <row r="4414">
      <c r="A4414" s="3">
        <v>43649.833333333336</v>
      </c>
      <c r="B4414" s="0">
        <v>0</v>
      </c>
      <c r="C4414" s="0">
        <v>2.82524691817407</v>
      </c>
    </row>
    <row r="4415">
      <c r="A4415" s="3">
        <v>43649.875</v>
      </c>
      <c r="B4415" s="0">
        <v>0</v>
      </c>
      <c r="C4415" s="0">
        <v>2.1703366200571574</v>
      </c>
    </row>
    <row r="4416">
      <c r="A4416" s="3">
        <v>43649.916666666664</v>
      </c>
      <c r="B4416" s="0">
        <v>0</v>
      </c>
      <c r="C4416" s="0">
        <v>1.7304024569404424</v>
      </c>
    </row>
    <row r="4417">
      <c r="A4417" s="3">
        <v>43649.958333333336</v>
      </c>
      <c r="B4417" s="0">
        <v>0</v>
      </c>
      <c r="C4417" s="0">
        <v>2.3084844002673592</v>
      </c>
    </row>
    <row r="4418">
      <c r="A4418" s="3">
        <v>43650</v>
      </c>
      <c r="B4418" s="0">
        <v>0</v>
      </c>
      <c r="C4418" s="0">
        <v>1.2769217147712753</v>
      </c>
    </row>
    <row r="4419">
      <c r="A4419" s="3">
        <v>43650.041666666664</v>
      </c>
      <c r="B4419" s="0">
        <v>0</v>
      </c>
      <c r="C4419" s="0">
        <v>1.4999893522151289</v>
      </c>
    </row>
    <row r="4420">
      <c r="A4420" s="3">
        <v>43650.083333333336</v>
      </c>
      <c r="B4420" s="0">
        <v>0</v>
      </c>
      <c r="C4420" s="0">
        <v>1.221676319197323</v>
      </c>
    </row>
    <row r="4421">
      <c r="A4421" s="3">
        <v>43650.125</v>
      </c>
      <c r="B4421" s="0">
        <v>0</v>
      </c>
      <c r="C4421" s="0">
        <v>1.1800092346256874</v>
      </c>
    </row>
    <row r="4422">
      <c r="A4422" s="3">
        <v>43650.166666666664</v>
      </c>
      <c r="B4422" s="0">
        <v>0</v>
      </c>
      <c r="C4422" s="0">
        <v>1.2866983587236069</v>
      </c>
    </row>
    <row r="4423">
      <c r="A4423" s="3">
        <v>43650.208333333336</v>
      </c>
      <c r="B4423" s="0">
        <v>0</v>
      </c>
      <c r="C4423" s="0">
        <v>1.6198491462491034</v>
      </c>
    </row>
    <row r="4424">
      <c r="A4424" s="3">
        <v>43650.25</v>
      </c>
      <c r="B4424" s="0">
        <v>0</v>
      </c>
      <c r="C4424" s="0">
        <v>1.7671126396513785</v>
      </c>
    </row>
    <row r="4425">
      <c r="A4425" s="3">
        <v>43650.291666666664</v>
      </c>
      <c r="B4425" s="0">
        <v>0</v>
      </c>
      <c r="C4425" s="0">
        <v>1.5464479953615784</v>
      </c>
    </row>
    <row r="4426">
      <c r="A4426" s="3">
        <v>43650.333333333336</v>
      </c>
      <c r="B4426" s="0">
        <v>0</v>
      </c>
      <c r="C4426" s="0">
        <v>1.6778607011058355</v>
      </c>
    </row>
    <row r="4427">
      <c r="A4427" s="3">
        <v>43650.375</v>
      </c>
      <c r="B4427" s="0">
        <v>0</v>
      </c>
      <c r="C4427" s="0">
        <v>1.1246485143867111</v>
      </c>
    </row>
    <row r="4428">
      <c r="A4428" s="3">
        <v>43650.416666666664</v>
      </c>
      <c r="B4428" s="0">
        <v>0</v>
      </c>
      <c r="C4428" s="0">
        <v>0.20618939783370194</v>
      </c>
    </row>
    <row r="4429">
      <c r="A4429" s="3">
        <v>43650.458333333336</v>
      </c>
      <c r="B4429" s="0">
        <v>0</v>
      </c>
      <c r="C4429" s="0">
        <v>0.3501865098187027</v>
      </c>
    </row>
    <row r="4430">
      <c r="A4430" s="3">
        <v>43650.5</v>
      </c>
      <c r="B4430" s="0">
        <v>0</v>
      </c>
      <c r="C4430" s="0">
        <v>0.61137227391010462</v>
      </c>
    </row>
    <row r="4431">
      <c r="A4431" s="3">
        <v>43650.541666666664</v>
      </c>
      <c r="B4431" s="0">
        <v>0</v>
      </c>
      <c r="C4431" s="0">
        <v>0.34923009644555059</v>
      </c>
    </row>
    <row r="4432">
      <c r="A4432" s="3">
        <v>43650.583333333336</v>
      </c>
      <c r="B4432" s="0">
        <v>0</v>
      </c>
      <c r="C4432" s="0">
        <v>0.83840520280040409</v>
      </c>
    </row>
    <row r="4433">
      <c r="A4433" s="3">
        <v>43650.625</v>
      </c>
      <c r="B4433" s="0">
        <v>0</v>
      </c>
      <c r="C4433" s="0">
        <v>1.7580384167629148</v>
      </c>
    </row>
    <row r="4434">
      <c r="A4434" s="3">
        <v>43650.666666666664</v>
      </c>
      <c r="B4434" s="0">
        <v>0</v>
      </c>
      <c r="C4434" s="0">
        <v>1.338078291697504</v>
      </c>
    </row>
    <row r="4435">
      <c r="A4435" s="3">
        <v>43650.708333333336</v>
      </c>
      <c r="B4435" s="0">
        <v>0</v>
      </c>
      <c r="C4435" s="0">
        <v>1.8386580916867366</v>
      </c>
    </row>
    <row r="4436">
      <c r="A4436" s="3">
        <v>43650.75</v>
      </c>
      <c r="B4436" s="0">
        <v>0</v>
      </c>
      <c r="C4436" s="0">
        <v>4.2057010547369762</v>
      </c>
    </row>
    <row r="4437">
      <c r="A4437" s="3">
        <v>43650.791666666664</v>
      </c>
      <c r="B4437" s="0">
        <v>0</v>
      </c>
      <c r="C4437" s="0">
        <v>2.8220862227030881</v>
      </c>
    </row>
    <row r="4438">
      <c r="A4438" s="3">
        <v>43650.833333333336</v>
      </c>
      <c r="B4438" s="0">
        <v>0</v>
      </c>
      <c r="C4438" s="0">
        <v>2.9405835861939549</v>
      </c>
    </row>
    <row r="4439">
      <c r="A4439" s="3">
        <v>43650.875</v>
      </c>
      <c r="B4439" s="0">
        <v>0</v>
      </c>
      <c r="C4439" s="0">
        <v>3.4965471692726013</v>
      </c>
    </row>
    <row r="4440">
      <c r="A4440" s="3">
        <v>43650.916666666664</v>
      </c>
      <c r="B4440" s="0">
        <v>0</v>
      </c>
      <c r="C4440" s="0">
        <v>2.7906845319467437</v>
      </c>
    </row>
    <row r="4441">
      <c r="A4441" s="3">
        <v>43650.958333333336</v>
      </c>
      <c r="B4441" s="0">
        <v>0</v>
      </c>
      <c r="C4441" s="0">
        <v>2.0834376247307702</v>
      </c>
    </row>
    <row r="4442">
      <c r="A4442" s="3">
        <v>43651</v>
      </c>
      <c r="B4442" s="0">
        <v>0</v>
      </c>
      <c r="C4442" s="0">
        <v>1.5655372724819043</v>
      </c>
    </row>
    <row r="4443">
      <c r="A4443" s="3">
        <v>43651.041666666664</v>
      </c>
      <c r="B4443" s="0">
        <v>0</v>
      </c>
      <c r="C4443" s="0">
        <v>1.8860292144447366</v>
      </c>
    </row>
    <row r="4444">
      <c r="A4444" s="3">
        <v>43651.083333333336</v>
      </c>
      <c r="B4444" s="0">
        <v>0</v>
      </c>
      <c r="C4444" s="0">
        <v>1.9538973197589296</v>
      </c>
    </row>
    <row r="4445">
      <c r="A4445" s="3">
        <v>43651.125</v>
      </c>
      <c r="B4445" s="0">
        <v>0</v>
      </c>
      <c r="C4445" s="0">
        <v>1.5416243197829371</v>
      </c>
    </row>
    <row r="4446">
      <c r="A4446" s="3">
        <v>43651.166666666664</v>
      </c>
      <c r="B4446" s="0">
        <v>0</v>
      </c>
      <c r="C4446" s="0">
        <v>1.9299625520862755</v>
      </c>
    </row>
    <row r="4447">
      <c r="A4447" s="3">
        <v>43651.208333333336</v>
      </c>
      <c r="B4447" s="0">
        <v>0</v>
      </c>
      <c r="C4447" s="0">
        <v>2.2112850346368145</v>
      </c>
    </row>
    <row r="4448">
      <c r="A4448" s="3">
        <v>43651.25</v>
      </c>
      <c r="B4448" s="0">
        <v>0</v>
      </c>
      <c r="C4448" s="0">
        <v>2.2672355778259217</v>
      </c>
    </row>
    <row r="4449">
      <c r="A4449" s="3">
        <v>43651.291666666664</v>
      </c>
      <c r="B4449" s="0">
        <v>0</v>
      </c>
      <c r="C4449" s="0">
        <v>2.1449194707612289</v>
      </c>
    </row>
    <row r="4450">
      <c r="A4450" s="3">
        <v>43651.333333333336</v>
      </c>
      <c r="B4450" s="0">
        <v>0</v>
      </c>
      <c r="C4450" s="0">
        <v>0.96312612305647471</v>
      </c>
    </row>
    <row r="4451">
      <c r="A4451" s="3">
        <v>43651.375</v>
      </c>
      <c r="B4451" s="0">
        <v>0</v>
      </c>
      <c r="C4451" s="0">
        <v>0.69068033997028788</v>
      </c>
    </row>
    <row r="4452">
      <c r="A4452" s="3">
        <v>43651.416666666664</v>
      </c>
      <c r="B4452" s="0">
        <v>0</v>
      </c>
      <c r="C4452" s="0">
        <v>0.56824215309149206</v>
      </c>
    </row>
    <row r="4453">
      <c r="A4453" s="3">
        <v>43651.458333333336</v>
      </c>
      <c r="B4453" s="0">
        <v>0</v>
      </c>
      <c r="C4453" s="0">
        <v>1.1389992491459355</v>
      </c>
    </row>
    <row r="4454">
      <c r="A4454" s="3">
        <v>43651.5</v>
      </c>
      <c r="B4454" s="0">
        <v>0</v>
      </c>
      <c r="C4454" s="0">
        <v>0.26806372473414219</v>
      </c>
    </row>
    <row r="4455">
      <c r="A4455" s="3">
        <v>43651.541666666664</v>
      </c>
      <c r="B4455" s="0">
        <v>0.031219462986375259</v>
      </c>
      <c r="C4455" s="0">
        <v>0</v>
      </c>
    </row>
    <row r="4456">
      <c r="A4456" s="3">
        <v>43651.583333333336</v>
      </c>
      <c r="B4456" s="0">
        <v>0.057918661680786333</v>
      </c>
      <c r="C4456" s="0">
        <v>0</v>
      </c>
    </row>
    <row r="4457">
      <c r="A4457" s="3">
        <v>43651.625</v>
      </c>
      <c r="B4457" s="0">
        <v>0</v>
      </c>
      <c r="C4457" s="0">
        <v>0.1657456017173905</v>
      </c>
    </row>
    <row r="4458">
      <c r="A4458" s="3">
        <v>43651.666666666664</v>
      </c>
      <c r="B4458" s="0">
        <v>0</v>
      </c>
      <c r="C4458" s="0">
        <v>1.774696149764309</v>
      </c>
    </row>
    <row r="4459">
      <c r="A4459" s="3">
        <v>43651.708333333336</v>
      </c>
      <c r="B4459" s="0">
        <v>0</v>
      </c>
      <c r="C4459" s="0">
        <v>2.066634378245372</v>
      </c>
    </row>
    <row r="4460">
      <c r="A4460" s="3">
        <v>43651.75</v>
      </c>
      <c r="B4460" s="0">
        <v>0</v>
      </c>
      <c r="C4460" s="0">
        <v>5.1461892607087014</v>
      </c>
    </row>
    <row r="4461">
      <c r="A4461" s="3">
        <v>43651.791666666664</v>
      </c>
      <c r="B4461" s="0">
        <v>0</v>
      </c>
      <c r="C4461" s="0">
        <v>3.5336113325506053</v>
      </c>
    </row>
    <row r="4462">
      <c r="A4462" s="3">
        <v>43651.833333333336</v>
      </c>
      <c r="B4462" s="0">
        <v>0</v>
      </c>
      <c r="C4462" s="0">
        <v>2.981100312349088</v>
      </c>
    </row>
    <row r="4463">
      <c r="A4463" s="3">
        <v>43651.875</v>
      </c>
      <c r="B4463" s="0">
        <v>0</v>
      </c>
      <c r="C4463" s="0">
        <v>2.8548950754155857</v>
      </c>
    </row>
    <row r="4464">
      <c r="A4464" s="3">
        <v>43651.916666666664</v>
      </c>
      <c r="B4464" s="0">
        <v>0</v>
      </c>
      <c r="C4464" s="0">
        <v>2.5236681707806454</v>
      </c>
    </row>
    <row r="4465">
      <c r="A4465" s="3">
        <v>43651.958333333336</v>
      </c>
      <c r="B4465" s="0">
        <v>0</v>
      </c>
      <c r="C4465" s="0">
        <v>1.9522741454308576</v>
      </c>
    </row>
    <row r="4466">
      <c r="A4466" s="3">
        <v>43652</v>
      </c>
      <c r="B4466" s="0">
        <v>0</v>
      </c>
      <c r="C4466" s="0">
        <v>1.9333961404462967</v>
      </c>
    </row>
    <row r="4467">
      <c r="A4467" s="3">
        <v>43652.041666666664</v>
      </c>
      <c r="B4467" s="0">
        <v>0</v>
      </c>
      <c r="C4467" s="0">
        <v>1.9054358891377268</v>
      </c>
    </row>
    <row r="4468">
      <c r="A4468" s="3">
        <v>43652.083333333336</v>
      </c>
      <c r="B4468" s="0">
        <v>0</v>
      </c>
      <c r="C4468" s="0">
        <v>1.8391618772244727</v>
      </c>
    </row>
    <row r="4469">
      <c r="A4469" s="3">
        <v>43652.125</v>
      </c>
      <c r="B4469" s="0">
        <v>0</v>
      </c>
      <c r="C4469" s="0">
        <v>1.9094661993434485</v>
      </c>
    </row>
    <row r="4470">
      <c r="A4470" s="3">
        <v>43652.166666666664</v>
      </c>
      <c r="B4470" s="0">
        <v>0</v>
      </c>
      <c r="C4470" s="0">
        <v>2.4908405414961394</v>
      </c>
    </row>
    <row r="4471">
      <c r="A4471" s="3">
        <v>43652.208333333336</v>
      </c>
      <c r="B4471" s="0">
        <v>0</v>
      </c>
      <c r="C4471" s="0">
        <v>2.2978884894742584</v>
      </c>
    </row>
    <row r="4472">
      <c r="A4472" s="3">
        <v>43652.25</v>
      </c>
      <c r="B4472" s="0">
        <v>0</v>
      </c>
      <c r="C4472" s="0">
        <v>2.4394782306607068</v>
      </c>
    </row>
    <row r="4473">
      <c r="A4473" s="3">
        <v>43652.291666666664</v>
      </c>
      <c r="B4473" s="0">
        <v>0</v>
      </c>
      <c r="C4473" s="0">
        <v>1.7466654568283655</v>
      </c>
    </row>
    <row r="4474">
      <c r="A4474" s="3">
        <v>43652.333333333336</v>
      </c>
      <c r="B4474" s="0">
        <v>0</v>
      </c>
      <c r="C4474" s="0">
        <v>1.1526788693429064</v>
      </c>
    </row>
    <row r="4475">
      <c r="A4475" s="3">
        <v>43652.375</v>
      </c>
      <c r="B4475" s="0">
        <v>0</v>
      </c>
      <c r="C4475" s="0">
        <v>1.3355398733331643</v>
      </c>
    </row>
    <row r="4476">
      <c r="A4476" s="3">
        <v>43652.416666666664</v>
      </c>
      <c r="B4476" s="0">
        <v>0</v>
      </c>
      <c r="C4476" s="0">
        <v>0.97730137842975662</v>
      </c>
    </row>
    <row r="4477">
      <c r="A4477" s="3">
        <v>43652.458333333336</v>
      </c>
      <c r="B4477" s="0">
        <v>0</v>
      </c>
      <c r="C4477" s="0">
        <v>0.52619643824185225</v>
      </c>
    </row>
    <row r="4478">
      <c r="A4478" s="3">
        <v>43652.5</v>
      </c>
      <c r="B4478" s="0">
        <v>0</v>
      </c>
      <c r="C4478" s="0">
        <v>0.45540426534027434</v>
      </c>
    </row>
    <row r="4479">
      <c r="A4479" s="3">
        <v>43652.541666666664</v>
      </c>
      <c r="B4479" s="0">
        <v>0.012350730736646118</v>
      </c>
      <c r="C4479" s="0">
        <v>0</v>
      </c>
    </row>
    <row r="4480">
      <c r="A4480" s="3">
        <v>43652.583333333336</v>
      </c>
      <c r="B4480" s="0">
        <v>0.048814378225062467</v>
      </c>
      <c r="C4480" s="0">
        <v>0</v>
      </c>
    </row>
    <row r="4481">
      <c r="A4481" s="3">
        <v>43652.625</v>
      </c>
      <c r="B4481" s="0">
        <v>0</v>
      </c>
      <c r="C4481" s="0">
        <v>0.43729866753759211</v>
      </c>
    </row>
    <row r="4482">
      <c r="A4482" s="3">
        <v>43652.666666666664</v>
      </c>
      <c r="B4482" s="0">
        <v>0</v>
      </c>
      <c r="C4482" s="0">
        <v>2.5429230668558311</v>
      </c>
    </row>
    <row r="4483">
      <c r="A4483" s="3">
        <v>43652.708333333336</v>
      </c>
      <c r="B4483" s="0">
        <v>0</v>
      </c>
      <c r="C4483" s="0">
        <v>3.098803803719699</v>
      </c>
    </row>
    <row r="4484">
      <c r="A4484" s="3">
        <v>43652.75</v>
      </c>
      <c r="B4484" s="0">
        <v>0</v>
      </c>
      <c r="C4484" s="0">
        <v>4.3797869318138751</v>
      </c>
    </row>
    <row r="4485">
      <c r="A4485" s="3">
        <v>43652.791666666664</v>
      </c>
      <c r="B4485" s="0">
        <v>0</v>
      </c>
      <c r="C4485" s="0">
        <v>3.7078398226892668</v>
      </c>
    </row>
    <row r="4486">
      <c r="A4486" s="3">
        <v>43652.833333333336</v>
      </c>
      <c r="B4486" s="0">
        <v>0</v>
      </c>
      <c r="C4486" s="0">
        <v>3.7159258466743994</v>
      </c>
    </row>
    <row r="4487">
      <c r="A4487" s="3">
        <v>43652.875</v>
      </c>
      <c r="B4487" s="0">
        <v>0</v>
      </c>
      <c r="C4487" s="0">
        <v>2.854165127949134</v>
      </c>
    </row>
    <row r="4488">
      <c r="A4488" s="3">
        <v>43652.916666666664</v>
      </c>
      <c r="B4488" s="0">
        <v>0</v>
      </c>
      <c r="C4488" s="0">
        <v>2.1341378645374092</v>
      </c>
    </row>
    <row r="4489">
      <c r="A4489" s="3">
        <v>43652.958333333336</v>
      </c>
      <c r="B4489" s="0">
        <v>0</v>
      </c>
      <c r="C4489" s="0">
        <v>2.1632509197173917</v>
      </c>
    </row>
    <row r="4490">
      <c r="A4490" s="3">
        <v>43653</v>
      </c>
      <c r="B4490" s="0">
        <v>0</v>
      </c>
      <c r="C4490" s="0">
        <v>1.3652069907089095</v>
      </c>
    </row>
    <row r="4491">
      <c r="A4491" s="3">
        <v>43653.041666666664</v>
      </c>
      <c r="B4491" s="0">
        <v>0</v>
      </c>
      <c r="C4491" s="0">
        <v>1.7378032324272457</v>
      </c>
    </row>
    <row r="4492">
      <c r="A4492" s="3">
        <v>43653.083333333336</v>
      </c>
      <c r="B4492" s="0">
        <v>0</v>
      </c>
      <c r="C4492" s="0">
        <v>1.8038612905472835</v>
      </c>
    </row>
    <row r="4493">
      <c r="A4493" s="3">
        <v>43653.125</v>
      </c>
      <c r="B4493" s="0">
        <v>0</v>
      </c>
      <c r="C4493" s="0">
        <v>1.7640806595732013</v>
      </c>
    </row>
    <row r="4494">
      <c r="A4494" s="3">
        <v>43653.166666666664</v>
      </c>
      <c r="B4494" s="0">
        <v>0</v>
      </c>
      <c r="C4494" s="0">
        <v>2.1365511154845316</v>
      </c>
    </row>
    <row r="4495">
      <c r="A4495" s="3">
        <v>43653.208333333336</v>
      </c>
      <c r="B4495" s="0">
        <v>0</v>
      </c>
      <c r="C4495" s="0">
        <v>2.1666240480665868</v>
      </c>
    </row>
    <row r="4496">
      <c r="A4496" s="3">
        <v>43653.25</v>
      </c>
      <c r="B4496" s="0">
        <v>0</v>
      </c>
      <c r="C4496" s="0">
        <v>2.0945571350643122</v>
      </c>
    </row>
    <row r="4497">
      <c r="A4497" s="3">
        <v>43653.291666666664</v>
      </c>
      <c r="B4497" s="0">
        <v>0</v>
      </c>
      <c r="C4497" s="0">
        <v>1.2535432871623606</v>
      </c>
    </row>
    <row r="4498">
      <c r="A4498" s="3">
        <v>43653.333333333336</v>
      </c>
      <c r="B4498" s="0">
        <v>0</v>
      </c>
      <c r="C4498" s="0">
        <v>1.5898671650322982</v>
      </c>
    </row>
    <row r="4499">
      <c r="A4499" s="3">
        <v>43653.375</v>
      </c>
      <c r="B4499" s="0">
        <v>0</v>
      </c>
      <c r="C4499" s="0">
        <v>0.55508619715678909</v>
      </c>
    </row>
    <row r="4500">
      <c r="A4500" s="3">
        <v>43653.416666666664</v>
      </c>
      <c r="B4500" s="0">
        <v>0</v>
      </c>
      <c r="C4500" s="0">
        <v>0.7973479861283661</v>
      </c>
    </row>
    <row r="4501">
      <c r="A4501" s="3">
        <v>43653.458333333336</v>
      </c>
      <c r="B4501" s="0">
        <v>0</v>
      </c>
      <c r="C4501" s="0">
        <v>1.0408586758779916</v>
      </c>
    </row>
    <row r="4502">
      <c r="A4502" s="3">
        <v>43653.5</v>
      </c>
      <c r="B4502" s="0">
        <v>0</v>
      </c>
      <c r="C4502" s="0">
        <v>0.66225873753839171</v>
      </c>
    </row>
    <row r="4503">
      <c r="A4503" s="3">
        <v>43653.541666666664</v>
      </c>
      <c r="B4503" s="0">
        <v>0.072748869731340232</v>
      </c>
      <c r="C4503" s="0">
        <v>0</v>
      </c>
    </row>
    <row r="4504">
      <c r="A4504" s="3">
        <v>43653.583333333336</v>
      </c>
      <c r="B4504" s="0">
        <v>0.047457768011623318</v>
      </c>
      <c r="C4504" s="0">
        <v>0</v>
      </c>
    </row>
    <row r="4505">
      <c r="A4505" s="3">
        <v>43653.625</v>
      </c>
      <c r="B4505" s="0">
        <v>0</v>
      </c>
      <c r="C4505" s="0">
        <v>0.8740929043211445</v>
      </c>
    </row>
    <row r="4506">
      <c r="A4506" s="3">
        <v>43653.666666666664</v>
      </c>
      <c r="B4506" s="0">
        <v>0</v>
      </c>
      <c r="C4506" s="0">
        <v>1.7721148143034826</v>
      </c>
    </row>
    <row r="4507">
      <c r="A4507" s="3">
        <v>43653.708333333336</v>
      </c>
      <c r="B4507" s="0">
        <v>0</v>
      </c>
      <c r="C4507" s="0">
        <v>1.2206412817545265</v>
      </c>
    </row>
    <row r="4508">
      <c r="A4508" s="3">
        <v>43653.75</v>
      </c>
      <c r="B4508" s="0">
        <v>0</v>
      </c>
      <c r="C4508" s="0">
        <v>1.5168381643772664</v>
      </c>
    </row>
    <row r="4509">
      <c r="A4509" s="3">
        <v>43653.791666666664</v>
      </c>
      <c r="B4509" s="0">
        <v>0</v>
      </c>
      <c r="C4509" s="0">
        <v>3.5641123999371196</v>
      </c>
    </row>
    <row r="4510">
      <c r="A4510" s="3">
        <v>43653.833333333336</v>
      </c>
      <c r="B4510" s="0">
        <v>0</v>
      </c>
      <c r="C4510" s="0">
        <v>3.196021686451886</v>
      </c>
    </row>
    <row r="4511">
      <c r="A4511" s="3">
        <v>43653.875</v>
      </c>
      <c r="B4511" s="0">
        <v>0</v>
      </c>
      <c r="C4511" s="0">
        <v>2.6988162556120447</v>
      </c>
    </row>
    <row r="4512">
      <c r="A4512" s="3">
        <v>43653.916666666664</v>
      </c>
      <c r="B4512" s="0">
        <v>0</v>
      </c>
      <c r="C4512" s="0">
        <v>1.1560950094834672</v>
      </c>
    </row>
    <row r="4513">
      <c r="A4513" s="3">
        <v>43653.958333333336</v>
      </c>
      <c r="B4513" s="0">
        <v>0.041367469521710401</v>
      </c>
      <c r="C4513" s="0">
        <v>0</v>
      </c>
    </row>
    <row r="4514">
      <c r="A4514" s="3">
        <v>43654</v>
      </c>
      <c r="B4514" s="0">
        <v>0.182856976858078</v>
      </c>
      <c r="C4514" s="0">
        <v>0</v>
      </c>
    </row>
    <row r="4515">
      <c r="A4515" s="3">
        <v>43654.041666666664</v>
      </c>
      <c r="B4515" s="0">
        <v>0.22690717519721448</v>
      </c>
      <c r="C4515" s="0">
        <v>0</v>
      </c>
    </row>
    <row r="4516">
      <c r="A4516" s="3">
        <v>43654.083333333336</v>
      </c>
      <c r="B4516" s="0">
        <v>0.30146161422636208</v>
      </c>
      <c r="C4516" s="0">
        <v>0</v>
      </c>
    </row>
    <row r="4517">
      <c r="A4517" s="3">
        <v>43654.125</v>
      </c>
      <c r="B4517" s="0">
        <v>0.27994016019219503</v>
      </c>
      <c r="C4517" s="0">
        <v>0</v>
      </c>
    </row>
    <row r="4518">
      <c r="A4518" s="3">
        <v>43654.166666666664</v>
      </c>
      <c r="B4518" s="0">
        <v>0.17199959918129587</v>
      </c>
      <c r="C4518" s="0">
        <v>0</v>
      </c>
    </row>
    <row r="4519">
      <c r="A4519" s="3">
        <v>43654.208333333336</v>
      </c>
      <c r="B4519" s="0">
        <v>0</v>
      </c>
      <c r="C4519" s="0">
        <v>0.45314920257374536</v>
      </c>
    </row>
    <row r="4520">
      <c r="A4520" s="3">
        <v>43654.25</v>
      </c>
      <c r="B4520" s="0">
        <v>0</v>
      </c>
      <c r="C4520" s="0">
        <v>1.8974199326515491</v>
      </c>
    </row>
    <row r="4521">
      <c r="A4521" s="3">
        <v>43654.291666666664</v>
      </c>
      <c r="B4521" s="0">
        <v>0</v>
      </c>
      <c r="C4521" s="0">
        <v>2.112428333729361</v>
      </c>
    </row>
    <row r="4522">
      <c r="A4522" s="3">
        <v>43654.333333333336</v>
      </c>
      <c r="B4522" s="0">
        <v>0</v>
      </c>
      <c r="C4522" s="0">
        <v>2.0314419517932101</v>
      </c>
    </row>
    <row r="4523">
      <c r="A4523" s="3">
        <v>43654.375</v>
      </c>
      <c r="B4523" s="0">
        <v>0</v>
      </c>
      <c r="C4523" s="0">
        <v>1.9646953830603731</v>
      </c>
    </row>
    <row r="4524">
      <c r="A4524" s="3">
        <v>43654.416666666664</v>
      </c>
      <c r="B4524" s="0">
        <v>0</v>
      </c>
      <c r="C4524" s="0">
        <v>1.8024088359203194</v>
      </c>
    </row>
    <row r="4525">
      <c r="A4525" s="3">
        <v>43654.458333333336</v>
      </c>
      <c r="B4525" s="0">
        <v>0</v>
      </c>
      <c r="C4525" s="0">
        <v>0.89259867079895616</v>
      </c>
    </row>
    <row r="4526">
      <c r="A4526" s="3">
        <v>43654.5</v>
      </c>
      <c r="B4526" s="0">
        <v>0</v>
      </c>
      <c r="C4526" s="0">
        <v>0.69681932643779554</v>
      </c>
    </row>
    <row r="4527">
      <c r="A4527" s="3">
        <v>43654.541666666664</v>
      </c>
      <c r="B4527" s="0">
        <v>0</v>
      </c>
      <c r="C4527" s="0">
        <v>0.22586717233052811</v>
      </c>
    </row>
    <row r="4528">
      <c r="A4528" s="3">
        <v>43654.583333333336</v>
      </c>
      <c r="B4528" s="0">
        <v>0.13800151629579166</v>
      </c>
      <c r="C4528" s="0">
        <v>0</v>
      </c>
    </row>
    <row r="4529">
      <c r="A4529" s="3">
        <v>43654.625</v>
      </c>
      <c r="B4529" s="0">
        <v>0.14476344963789847</v>
      </c>
      <c r="C4529" s="0">
        <v>0</v>
      </c>
    </row>
    <row r="4530">
      <c r="A4530" s="3">
        <v>43654.666666666664</v>
      </c>
      <c r="B4530" s="0">
        <v>0.044785401222795937</v>
      </c>
      <c r="C4530" s="0">
        <v>0</v>
      </c>
    </row>
    <row r="4531">
      <c r="A4531" s="3">
        <v>43654.708333333336</v>
      </c>
      <c r="B4531" s="0">
        <v>0</v>
      </c>
      <c r="C4531" s="0">
        <v>0.96268898908676515</v>
      </c>
    </row>
    <row r="4532">
      <c r="A4532" s="3">
        <v>43654.75</v>
      </c>
      <c r="B4532" s="0">
        <v>0</v>
      </c>
      <c r="C4532" s="0">
        <v>1.4726799247132989</v>
      </c>
    </row>
    <row r="4533">
      <c r="A4533" s="3">
        <v>43654.791666666664</v>
      </c>
      <c r="B4533" s="0">
        <v>0</v>
      </c>
      <c r="C4533" s="0">
        <v>0.77867918527480651</v>
      </c>
    </row>
    <row r="4534">
      <c r="A4534" s="3">
        <v>43654.833333333336</v>
      </c>
      <c r="B4534" s="0">
        <v>0</v>
      </c>
      <c r="C4534" s="0">
        <v>0.59101913061430933</v>
      </c>
    </row>
    <row r="4535">
      <c r="A4535" s="3">
        <v>43654.875</v>
      </c>
      <c r="B4535" s="0">
        <v>0</v>
      </c>
      <c r="C4535" s="0">
        <v>0.62806785143467914</v>
      </c>
    </row>
    <row r="4536">
      <c r="A4536" s="3">
        <v>43654.916666666664</v>
      </c>
      <c r="B4536" s="0">
        <v>0</v>
      </c>
      <c r="C4536" s="0">
        <v>1.2923447781050617</v>
      </c>
    </row>
    <row r="4537">
      <c r="A4537" s="3">
        <v>43654.958333333336</v>
      </c>
      <c r="B4537" s="0">
        <v>0</v>
      </c>
      <c r="C4537" s="0">
        <v>1.6238768768756562</v>
      </c>
    </row>
    <row r="4538">
      <c r="A4538" s="3">
        <v>43655</v>
      </c>
      <c r="B4538" s="0">
        <v>0</v>
      </c>
      <c r="C4538" s="0">
        <v>1.9465491508340054</v>
      </c>
    </row>
    <row r="4539">
      <c r="A4539" s="3">
        <v>43655.041666666664</v>
      </c>
      <c r="B4539" s="0">
        <v>0.090184798059850718</v>
      </c>
      <c r="C4539" s="0">
        <v>0</v>
      </c>
    </row>
    <row r="4540">
      <c r="A4540" s="3">
        <v>43655.083333333336</v>
      </c>
      <c r="B4540" s="0">
        <v>0.22195285404661633</v>
      </c>
      <c r="C4540" s="0">
        <v>0</v>
      </c>
    </row>
    <row r="4541">
      <c r="A4541" s="3">
        <v>43655.125</v>
      </c>
      <c r="B4541" s="0">
        <v>0.29526298115970945</v>
      </c>
      <c r="C4541" s="0">
        <v>0</v>
      </c>
    </row>
    <row r="4542">
      <c r="A4542" s="3">
        <v>43655.166666666664</v>
      </c>
      <c r="B4542" s="0">
        <v>0.40335923088267978</v>
      </c>
      <c r="C4542" s="0">
        <v>0</v>
      </c>
    </row>
    <row r="4543">
      <c r="A4543" s="3">
        <v>43655.208333333336</v>
      </c>
      <c r="B4543" s="0">
        <v>0.59062810332141558</v>
      </c>
      <c r="C4543" s="0">
        <v>0</v>
      </c>
    </row>
    <row r="4544">
      <c r="A4544" s="3">
        <v>43655.25</v>
      </c>
      <c r="B4544" s="0">
        <v>0.89634630798157167</v>
      </c>
      <c r="C4544" s="0">
        <v>0</v>
      </c>
    </row>
    <row r="4545">
      <c r="A4545" s="3">
        <v>43655.291666666664</v>
      </c>
      <c r="B4545" s="0">
        <v>1</v>
      </c>
      <c r="C4545" s="0">
        <v>0</v>
      </c>
    </row>
    <row r="4546">
      <c r="A4546" s="3">
        <v>43655.333333333336</v>
      </c>
      <c r="B4546" s="0">
        <v>0</v>
      </c>
      <c r="C4546" s="0">
        <v>0</v>
      </c>
    </row>
    <row r="4547">
      <c r="A4547" s="3">
        <v>43655.375</v>
      </c>
      <c r="B4547" s="0">
        <v>0.35625895976719091</v>
      </c>
      <c r="C4547" s="0">
        <v>0</v>
      </c>
    </row>
    <row r="4548">
      <c r="A4548" s="3">
        <v>43655.416666666664</v>
      </c>
      <c r="B4548" s="0">
        <v>1</v>
      </c>
      <c r="C4548" s="0">
        <v>0</v>
      </c>
    </row>
    <row r="4549">
      <c r="A4549" s="3">
        <v>43655.458333333336</v>
      </c>
      <c r="B4549" s="0">
        <v>0</v>
      </c>
      <c r="C4549" s="0">
        <v>0</v>
      </c>
    </row>
    <row r="4550">
      <c r="A4550" s="3">
        <v>43655.5</v>
      </c>
      <c r="B4550" s="0">
        <v>0.03831030267516513</v>
      </c>
      <c r="C4550" s="0">
        <v>0</v>
      </c>
    </row>
    <row r="4551">
      <c r="A4551" s="3">
        <v>43655.541666666664</v>
      </c>
      <c r="B4551" s="0">
        <v>0.31128045300380081</v>
      </c>
      <c r="C4551" s="0">
        <v>0</v>
      </c>
    </row>
    <row r="4552">
      <c r="A4552" s="3">
        <v>43655.583333333336</v>
      </c>
      <c r="B4552" s="0">
        <v>0.32866242906263304</v>
      </c>
      <c r="C4552" s="0">
        <v>0</v>
      </c>
    </row>
    <row r="4553">
      <c r="A4553" s="3">
        <v>43655.625</v>
      </c>
      <c r="B4553" s="0">
        <v>0.31451437593868031</v>
      </c>
      <c r="C4553" s="0">
        <v>0</v>
      </c>
    </row>
    <row r="4554">
      <c r="A4554" s="3">
        <v>43655.666666666664</v>
      </c>
      <c r="B4554" s="0">
        <v>0.32259108041689277</v>
      </c>
      <c r="C4554" s="0">
        <v>0</v>
      </c>
    </row>
    <row r="4555">
      <c r="A4555" s="3">
        <v>43655.708333333336</v>
      </c>
      <c r="B4555" s="0">
        <v>0.11052329835004335</v>
      </c>
      <c r="C4555" s="0">
        <v>0</v>
      </c>
    </row>
    <row r="4556">
      <c r="A4556" s="3">
        <v>43655.75</v>
      </c>
      <c r="B4556" s="0">
        <v>0</v>
      </c>
      <c r="C4556" s="0">
        <v>1.4224633547791592</v>
      </c>
    </row>
    <row r="4557">
      <c r="A4557" s="3">
        <v>43655.791666666664</v>
      </c>
      <c r="B4557" s="0">
        <v>0</v>
      </c>
      <c r="C4557" s="0">
        <v>2.3011660904475484</v>
      </c>
    </row>
    <row r="4558">
      <c r="A4558" s="3">
        <v>43655.833333333336</v>
      </c>
      <c r="B4558" s="0">
        <v>0</v>
      </c>
      <c r="C4558" s="0">
        <v>2.6599086815286568</v>
      </c>
    </row>
    <row r="4559">
      <c r="A4559" s="3">
        <v>43655.875</v>
      </c>
      <c r="B4559" s="0">
        <v>0</v>
      </c>
      <c r="C4559" s="0">
        <v>2.0070598788513259</v>
      </c>
    </row>
    <row r="4560">
      <c r="A4560" s="3">
        <v>43655.916666666664</v>
      </c>
      <c r="B4560" s="0">
        <v>0</v>
      </c>
      <c r="C4560" s="0">
        <v>1.2543802894092702</v>
      </c>
    </row>
    <row r="4561">
      <c r="A4561" s="3">
        <v>43655.958333333336</v>
      </c>
      <c r="B4561" s="0">
        <v>0.09852660887219164</v>
      </c>
      <c r="C4561" s="0">
        <v>0</v>
      </c>
    </row>
    <row r="4562">
      <c r="A4562" s="3">
        <v>43656</v>
      </c>
      <c r="B4562" s="0">
        <v>0.45431522450838868</v>
      </c>
      <c r="C4562" s="0">
        <v>0</v>
      </c>
    </row>
    <row r="4563">
      <c r="A4563" s="3">
        <v>43656.041666666664</v>
      </c>
      <c r="B4563" s="0">
        <v>0.85061790283196614</v>
      </c>
      <c r="C4563" s="0">
        <v>0</v>
      </c>
    </row>
    <row r="4564">
      <c r="A4564" s="3">
        <v>43656.083333333336</v>
      </c>
      <c r="B4564" s="0">
        <v>1</v>
      </c>
      <c r="C4564" s="0">
        <v>0</v>
      </c>
    </row>
    <row r="4565">
      <c r="A4565" s="3">
        <v>43656.125</v>
      </c>
      <c r="B4565" s="0">
        <v>0</v>
      </c>
      <c r="C4565" s="0">
        <v>0</v>
      </c>
    </row>
    <row r="4566">
      <c r="A4566" s="3">
        <v>43656.166666666664</v>
      </c>
      <c r="B4566" s="0">
        <v>0.44284341722622689</v>
      </c>
      <c r="C4566" s="0">
        <v>0</v>
      </c>
    </row>
    <row r="4567">
      <c r="A4567" s="3">
        <v>43656.208333333336</v>
      </c>
      <c r="B4567" s="0">
        <v>0.88466653868464196</v>
      </c>
      <c r="C4567" s="0">
        <v>0</v>
      </c>
    </row>
    <row r="4568">
      <c r="A4568" s="3">
        <v>43656.25</v>
      </c>
      <c r="B4568" s="0">
        <v>1</v>
      </c>
      <c r="C4568" s="0">
        <v>0</v>
      </c>
    </row>
    <row r="4569">
      <c r="A4569" s="3">
        <v>43656.291666666664</v>
      </c>
      <c r="B4569" s="0">
        <v>0</v>
      </c>
      <c r="C4569" s="0">
        <v>0</v>
      </c>
    </row>
    <row r="4570">
      <c r="A4570" s="3">
        <v>43656.333333333336</v>
      </c>
      <c r="B4570" s="0">
        <v>0.45476469850391654</v>
      </c>
      <c r="C4570" s="0">
        <v>0</v>
      </c>
    </row>
    <row r="4571">
      <c r="A4571" s="3">
        <v>43656.375</v>
      </c>
      <c r="B4571" s="0">
        <v>1</v>
      </c>
      <c r="C4571" s="0">
        <v>0</v>
      </c>
    </row>
    <row r="4572">
      <c r="A4572" s="3">
        <v>43656.416666666664</v>
      </c>
      <c r="B4572" s="0">
        <v>0</v>
      </c>
      <c r="C4572" s="0">
        <v>0</v>
      </c>
    </row>
    <row r="4573">
      <c r="A4573" s="3">
        <v>43656.458333333336</v>
      </c>
      <c r="B4573" s="0">
        <v>0.64082109805222986</v>
      </c>
      <c r="C4573" s="0">
        <v>0</v>
      </c>
    </row>
    <row r="4574">
      <c r="A4574" s="3">
        <v>43656.5</v>
      </c>
      <c r="B4574" s="0">
        <v>1</v>
      </c>
      <c r="C4574" s="0">
        <v>0</v>
      </c>
    </row>
    <row r="4575">
      <c r="A4575" s="3">
        <v>43656.541666666664</v>
      </c>
      <c r="B4575" s="0">
        <v>0</v>
      </c>
      <c r="C4575" s="0">
        <v>0</v>
      </c>
    </row>
    <row r="4576">
      <c r="A4576" s="3">
        <v>43656.583333333336</v>
      </c>
      <c r="B4576" s="0">
        <v>0.70255020084973807</v>
      </c>
      <c r="C4576" s="0">
        <v>0</v>
      </c>
    </row>
    <row r="4577">
      <c r="A4577" s="3">
        <v>43656.625</v>
      </c>
      <c r="B4577" s="0">
        <v>1</v>
      </c>
      <c r="C4577" s="0">
        <v>0</v>
      </c>
    </row>
    <row r="4578">
      <c r="A4578" s="3">
        <v>43656.666666666664</v>
      </c>
      <c r="B4578" s="0">
        <v>0</v>
      </c>
      <c r="C4578" s="0">
        <v>0</v>
      </c>
    </row>
    <row r="4579">
      <c r="A4579" s="3">
        <v>43656.708333333336</v>
      </c>
      <c r="B4579" s="0">
        <v>0.42754231603179654</v>
      </c>
      <c r="C4579" s="0">
        <v>0</v>
      </c>
    </row>
    <row r="4580">
      <c r="A4580" s="3">
        <v>43656.75</v>
      </c>
      <c r="B4580" s="0">
        <v>0.63393423283268002</v>
      </c>
      <c r="C4580" s="0">
        <v>0</v>
      </c>
    </row>
    <row r="4581">
      <c r="A4581" s="3">
        <v>43656.791666666664</v>
      </c>
      <c r="B4581" s="0">
        <v>0.73603985816211859</v>
      </c>
      <c r="C4581" s="0">
        <v>0</v>
      </c>
    </row>
    <row r="4582">
      <c r="A4582" s="3">
        <v>43656.833333333336</v>
      </c>
      <c r="B4582" s="0">
        <v>0.91263230980494026</v>
      </c>
      <c r="C4582" s="0">
        <v>0</v>
      </c>
    </row>
    <row r="4583">
      <c r="A4583" s="3">
        <v>43656.875</v>
      </c>
      <c r="B4583" s="0">
        <v>0.93390464209189439</v>
      </c>
      <c r="C4583" s="0">
        <v>0</v>
      </c>
    </row>
    <row r="4584">
      <c r="A4584" s="3">
        <v>43656.916666666664</v>
      </c>
      <c r="B4584" s="0">
        <v>1</v>
      </c>
      <c r="C4584" s="0">
        <v>0</v>
      </c>
    </row>
    <row r="4585">
      <c r="A4585" s="3">
        <v>43656.958333333336</v>
      </c>
      <c r="B4585" s="0">
        <v>0</v>
      </c>
      <c r="C4585" s="0">
        <v>0</v>
      </c>
    </row>
    <row r="4586">
      <c r="A4586" s="3">
        <v>43657</v>
      </c>
      <c r="B4586" s="0">
        <v>0.159586817509176</v>
      </c>
      <c r="C4586" s="0">
        <v>0</v>
      </c>
    </row>
    <row r="4587">
      <c r="A4587" s="3">
        <v>43657.041666666664</v>
      </c>
      <c r="B4587" s="0">
        <v>0.33356420280711319</v>
      </c>
      <c r="C4587" s="0">
        <v>0</v>
      </c>
    </row>
    <row r="4588">
      <c r="A4588" s="3">
        <v>43657.083333333336</v>
      </c>
      <c r="B4588" s="0">
        <v>0.4510030899215538</v>
      </c>
      <c r="C4588" s="0">
        <v>0</v>
      </c>
    </row>
    <row r="4589">
      <c r="A4589" s="3">
        <v>43657.125</v>
      </c>
      <c r="B4589" s="0">
        <v>0.48821618468684497</v>
      </c>
      <c r="C4589" s="0">
        <v>0</v>
      </c>
    </row>
    <row r="4590">
      <c r="A4590" s="3">
        <v>43657.166666666664</v>
      </c>
      <c r="B4590" s="0">
        <v>0.44985983403643276</v>
      </c>
      <c r="C4590" s="0">
        <v>0</v>
      </c>
    </row>
    <row r="4591">
      <c r="A4591" s="3">
        <v>43657.208333333336</v>
      </c>
      <c r="B4591" s="0">
        <v>0.35608795209699395</v>
      </c>
      <c r="C4591" s="0">
        <v>0</v>
      </c>
    </row>
    <row r="4592">
      <c r="A4592" s="3">
        <v>43657.25</v>
      </c>
      <c r="B4592" s="0">
        <v>0.23214716178640232</v>
      </c>
      <c r="C4592" s="0">
        <v>0</v>
      </c>
    </row>
    <row r="4593">
      <c r="A4593" s="3">
        <v>43657.291666666664</v>
      </c>
      <c r="B4593" s="0">
        <v>0.16346345000019649</v>
      </c>
      <c r="C4593" s="0">
        <v>0</v>
      </c>
    </row>
    <row r="4594">
      <c r="A4594" s="3">
        <v>43657.333333333336</v>
      </c>
      <c r="B4594" s="0">
        <v>0.16754763108094331</v>
      </c>
      <c r="C4594" s="0">
        <v>0</v>
      </c>
    </row>
    <row r="4595">
      <c r="A4595" s="3">
        <v>43657.375</v>
      </c>
      <c r="B4595" s="0">
        <v>0.13336550875833811</v>
      </c>
      <c r="C4595" s="0">
        <v>0</v>
      </c>
    </row>
    <row r="4596">
      <c r="A4596" s="3">
        <v>43657.416666666664</v>
      </c>
      <c r="B4596" s="0">
        <v>0.12860827405952321</v>
      </c>
      <c r="C4596" s="0">
        <v>0</v>
      </c>
    </row>
    <row r="4597">
      <c r="A4597" s="3">
        <v>43657.458333333336</v>
      </c>
      <c r="B4597" s="0">
        <v>0.15290952440469624</v>
      </c>
      <c r="C4597" s="0">
        <v>0</v>
      </c>
    </row>
    <row r="4598">
      <c r="A4598" s="3">
        <v>43657.5</v>
      </c>
      <c r="B4598" s="0">
        <v>0.20783510212758644</v>
      </c>
      <c r="C4598" s="0">
        <v>0</v>
      </c>
    </row>
    <row r="4599">
      <c r="A4599" s="3">
        <v>43657.541666666664</v>
      </c>
      <c r="B4599" s="0">
        <v>0.27409769751053242</v>
      </c>
      <c r="C4599" s="0">
        <v>0</v>
      </c>
    </row>
    <row r="4600">
      <c r="A4600" s="3">
        <v>43657.583333333336</v>
      </c>
      <c r="B4600" s="0">
        <v>0.38301663124188395</v>
      </c>
      <c r="C4600" s="0">
        <v>0</v>
      </c>
    </row>
    <row r="4601">
      <c r="A4601" s="3">
        <v>43657.625</v>
      </c>
      <c r="B4601" s="0">
        <v>0.51810166081357223</v>
      </c>
      <c r="C4601" s="0">
        <v>0</v>
      </c>
    </row>
    <row r="4602">
      <c r="A4602" s="3">
        <v>43657.666666666664</v>
      </c>
      <c r="B4602" s="0">
        <v>0.46644087349005592</v>
      </c>
      <c r="C4602" s="0">
        <v>0</v>
      </c>
    </row>
    <row r="4603">
      <c r="A4603" s="3">
        <v>43657.708333333336</v>
      </c>
      <c r="B4603" s="0">
        <v>0.34889070140396783</v>
      </c>
      <c r="C4603" s="0">
        <v>0</v>
      </c>
    </row>
    <row r="4604">
      <c r="A4604" s="3">
        <v>43657.75</v>
      </c>
      <c r="B4604" s="0">
        <v>0.051631157850529907</v>
      </c>
      <c r="C4604" s="0">
        <v>0</v>
      </c>
    </row>
    <row r="4605">
      <c r="A4605" s="3">
        <v>43657.791666666664</v>
      </c>
      <c r="B4605" s="0">
        <v>0</v>
      </c>
      <c r="C4605" s="0">
        <v>1.7095803546052077</v>
      </c>
    </row>
    <row r="4606">
      <c r="A4606" s="3">
        <v>43657.833333333336</v>
      </c>
      <c r="B4606" s="0">
        <v>0</v>
      </c>
      <c r="C4606" s="0">
        <v>1.8113177273992853</v>
      </c>
    </row>
    <row r="4607">
      <c r="A4607" s="3">
        <v>43657.875</v>
      </c>
      <c r="B4607" s="0">
        <v>0</v>
      </c>
      <c r="C4607" s="0">
        <v>1.0636788737765874</v>
      </c>
    </row>
    <row r="4608">
      <c r="A4608" s="3">
        <v>43657.916666666664</v>
      </c>
      <c r="B4608" s="0">
        <v>0.067878032458801099</v>
      </c>
      <c r="C4608" s="0">
        <v>0</v>
      </c>
    </row>
    <row r="4609">
      <c r="A4609" s="3">
        <v>43657.958333333336</v>
      </c>
      <c r="B4609" s="0">
        <v>0.11246648593463876</v>
      </c>
      <c r="C4609" s="0">
        <v>0</v>
      </c>
    </row>
    <row r="4610">
      <c r="A4610" s="3">
        <v>43658</v>
      </c>
      <c r="B4610" s="0">
        <v>0.14306638712888575</v>
      </c>
      <c r="C4610" s="0">
        <v>0</v>
      </c>
    </row>
    <row r="4611">
      <c r="A4611" s="3">
        <v>43658.041666666664</v>
      </c>
      <c r="B4611" s="0">
        <v>0.16272706238726001</v>
      </c>
      <c r="C4611" s="0">
        <v>0</v>
      </c>
    </row>
    <row r="4612">
      <c r="A4612" s="3">
        <v>43658.083333333336</v>
      </c>
      <c r="B4612" s="0">
        <v>0.15344943944905301</v>
      </c>
      <c r="C4612" s="0">
        <v>0</v>
      </c>
    </row>
    <row r="4613">
      <c r="A4613" s="3">
        <v>43658.125</v>
      </c>
      <c r="B4613" s="0">
        <v>0.22029247288135623</v>
      </c>
      <c r="C4613" s="0">
        <v>0</v>
      </c>
    </row>
    <row r="4614">
      <c r="A4614" s="3">
        <v>43658.166666666664</v>
      </c>
      <c r="B4614" s="0">
        <v>0.3062701559872687</v>
      </c>
      <c r="C4614" s="0">
        <v>0</v>
      </c>
    </row>
    <row r="4615">
      <c r="A4615" s="3">
        <v>43658.208333333336</v>
      </c>
      <c r="B4615" s="0">
        <v>0.31302579605834002</v>
      </c>
      <c r="C4615" s="0">
        <v>0</v>
      </c>
    </row>
    <row r="4616">
      <c r="A4616" s="3">
        <v>43658.25</v>
      </c>
      <c r="B4616" s="0">
        <v>0.20983814962252906</v>
      </c>
      <c r="C4616" s="0">
        <v>0</v>
      </c>
    </row>
    <row r="4617">
      <c r="A4617" s="3">
        <v>43658.291666666664</v>
      </c>
      <c r="B4617" s="0">
        <v>0.20416816601763527</v>
      </c>
      <c r="C4617" s="0">
        <v>0</v>
      </c>
    </row>
    <row r="4618">
      <c r="A4618" s="3">
        <v>43658.333333333336</v>
      </c>
      <c r="B4618" s="0">
        <v>0.1956420267291577</v>
      </c>
      <c r="C4618" s="0">
        <v>0</v>
      </c>
    </row>
    <row r="4619">
      <c r="A4619" s="3">
        <v>43658.375</v>
      </c>
      <c r="B4619" s="0">
        <v>0.28459508250607207</v>
      </c>
      <c r="C4619" s="0">
        <v>0</v>
      </c>
    </row>
    <row r="4620">
      <c r="A4620" s="3">
        <v>43658.416666666664</v>
      </c>
      <c r="B4620" s="0">
        <v>0.51055150288733375</v>
      </c>
      <c r="C4620" s="0">
        <v>0</v>
      </c>
    </row>
    <row r="4621">
      <c r="A4621" s="3">
        <v>43658.458333333336</v>
      </c>
      <c r="B4621" s="0">
        <v>0.73181490666693305</v>
      </c>
      <c r="C4621" s="0">
        <v>0</v>
      </c>
    </row>
    <row r="4622">
      <c r="A4622" s="3">
        <v>43658.5</v>
      </c>
      <c r="B4622" s="0">
        <v>0.94428651658332585</v>
      </c>
      <c r="C4622" s="0">
        <v>0</v>
      </c>
    </row>
    <row r="4623">
      <c r="A4623" s="3">
        <v>43658.541666666664</v>
      </c>
      <c r="B4623" s="0">
        <v>1</v>
      </c>
      <c r="C4623" s="0">
        <v>0</v>
      </c>
    </row>
    <row r="4624">
      <c r="A4624" s="3">
        <v>43658.583333333336</v>
      </c>
      <c r="B4624" s="0">
        <v>0</v>
      </c>
      <c r="C4624" s="0">
        <v>0</v>
      </c>
    </row>
    <row r="4625">
      <c r="A4625" s="3">
        <v>43658.625</v>
      </c>
      <c r="B4625" s="0">
        <v>0.32156742092404011</v>
      </c>
      <c r="C4625" s="0">
        <v>0</v>
      </c>
    </row>
    <row r="4626">
      <c r="A4626" s="3">
        <v>43658.666666666664</v>
      </c>
      <c r="B4626" s="0">
        <v>0.60279626376205253</v>
      </c>
      <c r="C4626" s="0">
        <v>0</v>
      </c>
    </row>
    <row r="4627">
      <c r="A4627" s="3">
        <v>43658.708333333336</v>
      </c>
      <c r="B4627" s="0">
        <v>0.72571772303818083</v>
      </c>
      <c r="C4627" s="0">
        <v>0</v>
      </c>
    </row>
    <row r="4628">
      <c r="A4628" s="3">
        <v>43658.75</v>
      </c>
      <c r="B4628" s="0">
        <v>0.6208649919428515</v>
      </c>
      <c r="C4628" s="0">
        <v>0</v>
      </c>
    </row>
    <row r="4629">
      <c r="A4629" s="3">
        <v>43658.791666666664</v>
      </c>
      <c r="B4629" s="0">
        <v>0.52428531860864136</v>
      </c>
      <c r="C4629" s="0">
        <v>0</v>
      </c>
    </row>
    <row r="4630">
      <c r="A4630" s="3">
        <v>43658.833333333336</v>
      </c>
      <c r="B4630" s="0">
        <v>0.50009987601157402</v>
      </c>
      <c r="C4630" s="0">
        <v>0</v>
      </c>
    </row>
    <row r="4631">
      <c r="A4631" s="3">
        <v>43658.875</v>
      </c>
      <c r="B4631" s="0">
        <v>0.34550050212503736</v>
      </c>
      <c r="C4631" s="0">
        <v>0</v>
      </c>
    </row>
    <row r="4632">
      <c r="A4632" s="3">
        <v>43658.916666666664</v>
      </c>
      <c r="B4632" s="0">
        <v>0.21689904509480151</v>
      </c>
      <c r="C4632" s="0">
        <v>0</v>
      </c>
    </row>
    <row r="4633">
      <c r="A4633" s="3">
        <v>43658.958333333336</v>
      </c>
      <c r="B4633" s="0">
        <v>0.048122556285666196</v>
      </c>
      <c r="C4633" s="0">
        <v>0</v>
      </c>
    </row>
    <row r="4634">
      <c r="A4634" s="3">
        <v>43659</v>
      </c>
      <c r="B4634" s="0">
        <v>0</v>
      </c>
      <c r="C4634" s="0">
        <v>0.61041646101520874</v>
      </c>
    </row>
    <row r="4635">
      <c r="A4635" s="3">
        <v>43659.041666666664</v>
      </c>
      <c r="B4635" s="0">
        <v>0</v>
      </c>
      <c r="C4635" s="0">
        <v>0.58884918478498527</v>
      </c>
    </row>
    <row r="4636">
      <c r="A4636" s="3">
        <v>43659.083333333336</v>
      </c>
      <c r="B4636" s="0">
        <v>0</v>
      </c>
      <c r="C4636" s="0">
        <v>0.8086798244714527</v>
      </c>
    </row>
    <row r="4637">
      <c r="A4637" s="3">
        <v>43659.125</v>
      </c>
      <c r="B4637" s="0">
        <v>0</v>
      </c>
      <c r="C4637" s="0">
        <v>1.2708042533210882</v>
      </c>
    </row>
    <row r="4638">
      <c r="A4638" s="3">
        <v>43659.166666666664</v>
      </c>
      <c r="B4638" s="0">
        <v>0</v>
      </c>
      <c r="C4638" s="0">
        <v>2.1674108932695102</v>
      </c>
    </row>
    <row r="4639">
      <c r="A4639" s="3">
        <v>43659.208333333336</v>
      </c>
      <c r="B4639" s="0">
        <v>0</v>
      </c>
      <c r="C4639" s="0">
        <v>1.9173480955020525</v>
      </c>
    </row>
    <row r="4640">
      <c r="A4640" s="3">
        <v>43659.25</v>
      </c>
      <c r="B4640" s="0">
        <v>0</v>
      </c>
      <c r="C4640" s="0">
        <v>0.84619054448674336</v>
      </c>
    </row>
    <row r="4641">
      <c r="A4641" s="3">
        <v>43659.291666666664</v>
      </c>
      <c r="B4641" s="0">
        <v>0</v>
      </c>
      <c r="C4641" s="0">
        <v>0.41656236989868867</v>
      </c>
    </row>
    <row r="4642">
      <c r="A4642" s="3">
        <v>43659.333333333336</v>
      </c>
      <c r="B4642" s="0">
        <v>0.10106633453140856</v>
      </c>
      <c r="C4642" s="0">
        <v>0</v>
      </c>
    </row>
    <row r="4643">
      <c r="A4643" s="3">
        <v>43659.375</v>
      </c>
      <c r="B4643" s="0">
        <v>0.43004754803343742</v>
      </c>
      <c r="C4643" s="0">
        <v>0</v>
      </c>
    </row>
    <row r="4644">
      <c r="A4644" s="3">
        <v>43659.416666666664</v>
      </c>
      <c r="B4644" s="0">
        <v>0.9108479842663052</v>
      </c>
      <c r="C4644" s="0">
        <v>0</v>
      </c>
    </row>
    <row r="4645">
      <c r="A4645" s="3">
        <v>43659.458333333336</v>
      </c>
      <c r="B4645" s="0">
        <v>1</v>
      </c>
      <c r="C4645" s="0">
        <v>0</v>
      </c>
    </row>
    <row r="4646">
      <c r="A4646" s="3">
        <v>43659.5</v>
      </c>
      <c r="B4646" s="0">
        <v>0</v>
      </c>
      <c r="C4646" s="0">
        <v>0</v>
      </c>
    </row>
    <row r="4647">
      <c r="A4647" s="3">
        <v>43659.541666666664</v>
      </c>
      <c r="B4647" s="0">
        <v>0.42537626543711271</v>
      </c>
      <c r="C4647" s="0">
        <v>0</v>
      </c>
    </row>
    <row r="4648">
      <c r="A4648" s="3">
        <v>43659.583333333336</v>
      </c>
      <c r="B4648" s="0">
        <v>0.78184459895178882</v>
      </c>
      <c r="C4648" s="0">
        <v>0</v>
      </c>
    </row>
    <row r="4649">
      <c r="A4649" s="3">
        <v>43659.625</v>
      </c>
      <c r="B4649" s="0">
        <v>1</v>
      </c>
      <c r="C4649" s="0">
        <v>0</v>
      </c>
    </row>
    <row r="4650">
      <c r="A4650" s="3">
        <v>43659.666666666664</v>
      </c>
      <c r="B4650" s="0">
        <v>0</v>
      </c>
      <c r="C4650" s="0">
        <v>0</v>
      </c>
    </row>
    <row r="4651">
      <c r="A4651" s="3">
        <v>43659.708333333336</v>
      </c>
      <c r="B4651" s="0">
        <v>0.12008820394674111</v>
      </c>
      <c r="C4651" s="0">
        <v>0</v>
      </c>
    </row>
    <row r="4652">
      <c r="A4652" s="3">
        <v>43659.75</v>
      </c>
      <c r="B4652" s="0">
        <v>0.23982324653739218</v>
      </c>
      <c r="C4652" s="0">
        <v>0</v>
      </c>
    </row>
    <row r="4653">
      <c r="A4653" s="3">
        <v>43659.791666666664</v>
      </c>
      <c r="B4653" s="0">
        <v>0.36250254060734355</v>
      </c>
      <c r="C4653" s="0">
        <v>0</v>
      </c>
    </row>
    <row r="4654">
      <c r="A4654" s="3">
        <v>43659.833333333336</v>
      </c>
      <c r="B4654" s="0">
        <v>0.50214334276931638</v>
      </c>
      <c r="C4654" s="0">
        <v>0</v>
      </c>
    </row>
    <row r="4655">
      <c r="A4655" s="3">
        <v>43659.875</v>
      </c>
      <c r="B4655" s="0">
        <v>0.50932223627395168</v>
      </c>
      <c r="C4655" s="0">
        <v>0</v>
      </c>
    </row>
    <row r="4656">
      <c r="A4656" s="3">
        <v>43659.916666666664</v>
      </c>
      <c r="B4656" s="0">
        <v>0.76674114348858813</v>
      </c>
      <c r="C4656" s="0">
        <v>0</v>
      </c>
    </row>
    <row r="4657">
      <c r="A4657" s="3">
        <v>43659.958333333336</v>
      </c>
      <c r="B4657" s="0">
        <v>1</v>
      </c>
      <c r="C4657" s="0">
        <v>0</v>
      </c>
    </row>
    <row r="4658">
      <c r="A4658" s="3">
        <v>43660</v>
      </c>
      <c r="B4658" s="0">
        <v>0</v>
      </c>
      <c r="C4658" s="0">
        <v>0</v>
      </c>
    </row>
    <row r="4659">
      <c r="A4659" s="3">
        <v>43660.041666666664</v>
      </c>
      <c r="B4659" s="0">
        <v>0.021544365081081061</v>
      </c>
      <c r="C4659" s="0">
        <v>0</v>
      </c>
    </row>
    <row r="4660">
      <c r="A4660" s="3">
        <v>43660.083333333336</v>
      </c>
      <c r="B4660" s="0">
        <v>0.012787504696028257</v>
      </c>
      <c r="C4660" s="0">
        <v>0</v>
      </c>
    </row>
    <row r="4661">
      <c r="A4661" s="3">
        <v>43660.125</v>
      </c>
      <c r="B4661" s="0">
        <v>0</v>
      </c>
      <c r="C4661" s="0">
        <v>0.6231375525592997</v>
      </c>
    </row>
    <row r="4662">
      <c r="A4662" s="3">
        <v>43660.166666666664</v>
      </c>
      <c r="B4662" s="0">
        <v>0</v>
      </c>
      <c r="C4662" s="0">
        <v>2.2583430691476791</v>
      </c>
    </row>
    <row r="4663">
      <c r="A4663" s="3">
        <v>43660.208333333336</v>
      </c>
      <c r="B4663" s="0">
        <v>0</v>
      </c>
      <c r="C4663" s="0">
        <v>1.9781436988079844</v>
      </c>
    </row>
    <row r="4664">
      <c r="A4664" s="3">
        <v>43660.25</v>
      </c>
      <c r="B4664" s="0">
        <v>0</v>
      </c>
      <c r="C4664" s="0">
        <v>1.1676423090665833</v>
      </c>
    </row>
    <row r="4665">
      <c r="A4665" s="3">
        <v>43660.291666666664</v>
      </c>
      <c r="B4665" s="0">
        <v>0</v>
      </c>
      <c r="C4665" s="0">
        <v>1.040634014906491</v>
      </c>
    </row>
    <row r="4666">
      <c r="A4666" s="3">
        <v>43660.333333333336</v>
      </c>
      <c r="B4666" s="0">
        <v>0</v>
      </c>
      <c r="C4666" s="0">
        <v>0.28844649624431362</v>
      </c>
    </row>
    <row r="4667">
      <c r="A4667" s="3">
        <v>43660.375</v>
      </c>
      <c r="B4667" s="0">
        <v>0</v>
      </c>
      <c r="C4667" s="0">
        <v>1.0426668792211458</v>
      </c>
    </row>
    <row r="4668">
      <c r="A4668" s="3">
        <v>43660.416666666664</v>
      </c>
      <c r="B4668" s="0">
        <v>0</v>
      </c>
      <c r="C4668" s="0">
        <v>0.72767369674523241</v>
      </c>
    </row>
    <row r="4669">
      <c r="A4669" s="3">
        <v>43660.458333333336</v>
      </c>
      <c r="B4669" s="0">
        <v>0</v>
      </c>
      <c r="C4669" s="0">
        <v>0.37259475373532402</v>
      </c>
    </row>
    <row r="4670">
      <c r="A4670" s="3">
        <v>43660.5</v>
      </c>
      <c r="B4670" s="0">
        <v>0</v>
      </c>
      <c r="C4670" s="0">
        <v>1.0237171790598276</v>
      </c>
    </row>
    <row r="4671">
      <c r="A4671" s="3">
        <v>43660.541666666664</v>
      </c>
      <c r="B4671" s="0">
        <v>0.0019129260634882155</v>
      </c>
      <c r="C4671" s="0">
        <v>0</v>
      </c>
    </row>
    <row r="4672">
      <c r="A4672" s="3">
        <v>43660.583333333336</v>
      </c>
      <c r="B4672" s="0">
        <v>0.14399468481961519</v>
      </c>
      <c r="C4672" s="0">
        <v>0</v>
      </c>
    </row>
    <row r="4673">
      <c r="A4673" s="3">
        <v>43660.625</v>
      </c>
      <c r="B4673" s="0">
        <v>0.063459466977655712</v>
      </c>
      <c r="C4673" s="0">
        <v>0</v>
      </c>
    </row>
    <row r="4674">
      <c r="A4674" s="3">
        <v>43660.666666666664</v>
      </c>
      <c r="B4674" s="0">
        <v>0</v>
      </c>
      <c r="C4674" s="0">
        <v>0.9526746068008789</v>
      </c>
    </row>
    <row r="4675">
      <c r="A4675" s="3">
        <v>43660.708333333336</v>
      </c>
      <c r="B4675" s="0">
        <v>0</v>
      </c>
      <c r="C4675" s="0">
        <v>2.3057040825046982</v>
      </c>
    </row>
    <row r="4676">
      <c r="A4676" s="3">
        <v>43660.75</v>
      </c>
      <c r="B4676" s="0">
        <v>0</v>
      </c>
      <c r="C4676" s="0">
        <v>3.474053415389184</v>
      </c>
    </row>
    <row r="4677">
      <c r="A4677" s="3">
        <v>43660.791666666664</v>
      </c>
      <c r="B4677" s="0">
        <v>0</v>
      </c>
      <c r="C4677" s="0">
        <v>3.8744780409974546</v>
      </c>
    </row>
    <row r="4678">
      <c r="A4678" s="3">
        <v>43660.833333333336</v>
      </c>
      <c r="B4678" s="0">
        <v>0</v>
      </c>
      <c r="C4678" s="0">
        <v>2.3881844369631384</v>
      </c>
    </row>
    <row r="4679">
      <c r="A4679" s="3">
        <v>43660.875</v>
      </c>
      <c r="B4679" s="0">
        <v>0</v>
      </c>
      <c r="C4679" s="0">
        <v>1.5750790661834757</v>
      </c>
    </row>
    <row r="4680">
      <c r="A4680" s="3">
        <v>43660.916666666664</v>
      </c>
      <c r="B4680" s="0">
        <v>0</v>
      </c>
      <c r="C4680" s="0">
        <v>0.88887565557283066</v>
      </c>
    </row>
    <row r="4681">
      <c r="A4681" s="3">
        <v>43660.958333333336</v>
      </c>
      <c r="B4681" s="0">
        <v>0</v>
      </c>
      <c r="C4681" s="0">
        <v>0.64047370911757939</v>
      </c>
    </row>
    <row r="4682">
      <c r="A4682" s="3">
        <v>43661</v>
      </c>
      <c r="B4682" s="0">
        <v>0</v>
      </c>
      <c r="C4682" s="0">
        <v>1.26576633898339</v>
      </c>
    </row>
    <row r="4683">
      <c r="A4683" s="3">
        <v>43661.041666666664</v>
      </c>
      <c r="B4683" s="0">
        <v>0</v>
      </c>
      <c r="C4683" s="0">
        <v>1.2618819730700506</v>
      </c>
    </row>
    <row r="4684">
      <c r="A4684" s="3">
        <v>43661.083333333336</v>
      </c>
      <c r="B4684" s="0">
        <v>0.10634444635703427</v>
      </c>
      <c r="C4684" s="0">
        <v>0</v>
      </c>
    </row>
    <row r="4685">
      <c r="A4685" s="3">
        <v>43661.125</v>
      </c>
      <c r="B4685" s="0">
        <v>0.40513342509197858</v>
      </c>
      <c r="C4685" s="0">
        <v>0</v>
      </c>
    </row>
    <row r="4686">
      <c r="A4686" s="3">
        <v>43661.166666666664</v>
      </c>
      <c r="B4686" s="0">
        <v>0.70286992501469825</v>
      </c>
      <c r="C4686" s="0">
        <v>0</v>
      </c>
    </row>
    <row r="4687">
      <c r="A4687" s="3">
        <v>43661.208333333336</v>
      </c>
      <c r="B4687" s="0">
        <v>1</v>
      </c>
      <c r="C4687" s="0">
        <v>0</v>
      </c>
    </row>
    <row r="4688">
      <c r="A4688" s="3">
        <v>43661.25</v>
      </c>
      <c r="B4688" s="0">
        <v>0</v>
      </c>
      <c r="C4688" s="0">
        <v>0</v>
      </c>
    </row>
    <row r="4689">
      <c r="A4689" s="3">
        <v>43661.291666666664</v>
      </c>
      <c r="B4689" s="0">
        <v>0.59919752769914958</v>
      </c>
      <c r="C4689" s="0">
        <v>0</v>
      </c>
    </row>
    <row r="4690">
      <c r="A4690" s="3">
        <v>43661.333333333336</v>
      </c>
      <c r="B4690" s="0">
        <v>1</v>
      </c>
      <c r="C4690" s="0">
        <v>0</v>
      </c>
    </row>
    <row r="4691">
      <c r="A4691" s="3">
        <v>43661.375</v>
      </c>
      <c r="B4691" s="0">
        <v>0</v>
      </c>
      <c r="C4691" s="0">
        <v>0</v>
      </c>
    </row>
    <row r="4692">
      <c r="A4692" s="3">
        <v>43661.416666666664</v>
      </c>
      <c r="B4692" s="0">
        <v>0.6594282202262669</v>
      </c>
      <c r="C4692" s="0">
        <v>0</v>
      </c>
    </row>
    <row r="4693">
      <c r="A4693" s="3">
        <v>43661.458333333336</v>
      </c>
      <c r="B4693" s="0">
        <v>1</v>
      </c>
      <c r="C4693" s="0">
        <v>0</v>
      </c>
    </row>
    <row r="4694">
      <c r="A4694" s="3">
        <v>43661.5</v>
      </c>
      <c r="B4694" s="0">
        <v>0</v>
      </c>
      <c r="C4694" s="0">
        <v>0</v>
      </c>
    </row>
    <row r="4695">
      <c r="A4695" s="3">
        <v>43661.541666666664</v>
      </c>
      <c r="B4695" s="0">
        <v>0.68597192410935515</v>
      </c>
      <c r="C4695" s="0">
        <v>0</v>
      </c>
    </row>
    <row r="4696">
      <c r="A4696" s="3">
        <v>43661.583333333336</v>
      </c>
      <c r="B4696" s="0">
        <v>1</v>
      </c>
      <c r="C4696" s="0">
        <v>0</v>
      </c>
    </row>
    <row r="4697">
      <c r="A4697" s="3">
        <v>43661.625</v>
      </c>
      <c r="B4697" s="0">
        <v>0</v>
      </c>
      <c r="C4697" s="0">
        <v>0</v>
      </c>
    </row>
    <row r="4698">
      <c r="A4698" s="3">
        <v>43661.666666666664</v>
      </c>
      <c r="B4698" s="0">
        <v>0.5672570418848949</v>
      </c>
      <c r="C4698" s="0">
        <v>0</v>
      </c>
    </row>
    <row r="4699">
      <c r="A4699" s="3">
        <v>43661.708333333336</v>
      </c>
      <c r="B4699" s="0">
        <v>1</v>
      </c>
      <c r="C4699" s="0">
        <v>0</v>
      </c>
    </row>
    <row r="4700">
      <c r="A4700" s="3">
        <v>43661.75</v>
      </c>
      <c r="B4700" s="0">
        <v>0</v>
      </c>
      <c r="C4700" s="0">
        <v>0</v>
      </c>
    </row>
    <row r="4701">
      <c r="A4701" s="3">
        <v>43661.791666666664</v>
      </c>
      <c r="B4701" s="0">
        <v>0.3522934267797071</v>
      </c>
      <c r="C4701" s="0">
        <v>0</v>
      </c>
    </row>
    <row r="4702">
      <c r="A4702" s="3">
        <v>43661.833333333336</v>
      </c>
      <c r="B4702" s="0">
        <v>0.76921501435797368</v>
      </c>
      <c r="C4702" s="0">
        <v>0</v>
      </c>
    </row>
    <row r="4703">
      <c r="A4703" s="3">
        <v>43661.875</v>
      </c>
      <c r="B4703" s="0">
        <v>1</v>
      </c>
      <c r="C4703" s="0">
        <v>0</v>
      </c>
    </row>
    <row r="4704">
      <c r="A4704" s="3">
        <v>43661.916666666664</v>
      </c>
      <c r="B4704" s="0">
        <v>0</v>
      </c>
      <c r="C4704" s="0">
        <v>0</v>
      </c>
    </row>
    <row r="4705">
      <c r="A4705" s="3">
        <v>43661.958333333336</v>
      </c>
      <c r="B4705" s="0">
        <v>0.58835896867394999</v>
      </c>
      <c r="C4705" s="0">
        <v>0</v>
      </c>
    </row>
    <row r="4706">
      <c r="A4706" s="3">
        <v>43662</v>
      </c>
      <c r="B4706" s="0">
        <v>1</v>
      </c>
      <c r="C4706" s="0">
        <v>0</v>
      </c>
    </row>
    <row r="4707">
      <c r="A4707" s="3">
        <v>43662.041666666664</v>
      </c>
      <c r="B4707" s="0">
        <v>0</v>
      </c>
      <c r="C4707" s="0">
        <v>0</v>
      </c>
    </row>
    <row r="4708">
      <c r="A4708" s="3">
        <v>43662.083333333336</v>
      </c>
      <c r="B4708" s="0">
        <v>0.64648560533628663</v>
      </c>
      <c r="C4708" s="0">
        <v>0</v>
      </c>
    </row>
    <row r="4709">
      <c r="A4709" s="3">
        <v>43662.125</v>
      </c>
      <c r="B4709" s="0">
        <v>1</v>
      </c>
      <c r="C4709" s="0">
        <v>0</v>
      </c>
    </row>
    <row r="4710">
      <c r="A4710" s="3">
        <v>43662.166666666664</v>
      </c>
      <c r="B4710" s="0">
        <v>0</v>
      </c>
      <c r="C4710" s="0">
        <v>0</v>
      </c>
    </row>
    <row r="4711">
      <c r="A4711" s="3">
        <v>43662.208333333336</v>
      </c>
      <c r="B4711" s="0">
        <v>0.59014057292000455</v>
      </c>
      <c r="C4711" s="0">
        <v>0</v>
      </c>
    </row>
    <row r="4712">
      <c r="A4712" s="3">
        <v>43662.25</v>
      </c>
      <c r="B4712" s="0">
        <v>1</v>
      </c>
      <c r="C4712" s="0">
        <v>0</v>
      </c>
    </row>
    <row r="4713">
      <c r="A4713" s="3">
        <v>43662.291666666664</v>
      </c>
      <c r="B4713" s="0">
        <v>0</v>
      </c>
      <c r="C4713" s="0">
        <v>0</v>
      </c>
    </row>
    <row r="4714">
      <c r="A4714" s="3">
        <v>43662.333333333336</v>
      </c>
      <c r="B4714" s="0">
        <v>0.56074113425458172</v>
      </c>
      <c r="C4714" s="0">
        <v>0</v>
      </c>
    </row>
    <row r="4715">
      <c r="A4715" s="3">
        <v>43662.375</v>
      </c>
      <c r="B4715" s="0">
        <v>1</v>
      </c>
      <c r="C4715" s="0">
        <v>0</v>
      </c>
    </row>
    <row r="4716">
      <c r="A4716" s="3">
        <v>43662.416666666664</v>
      </c>
      <c r="B4716" s="0">
        <v>0</v>
      </c>
      <c r="C4716" s="0">
        <v>0</v>
      </c>
    </row>
    <row r="4717">
      <c r="A4717" s="3">
        <v>43662.458333333336</v>
      </c>
      <c r="B4717" s="0">
        <v>0.63147949613251675</v>
      </c>
      <c r="C4717" s="0">
        <v>0</v>
      </c>
    </row>
    <row r="4718">
      <c r="A4718" s="3">
        <v>43662.5</v>
      </c>
      <c r="B4718" s="0">
        <v>1</v>
      </c>
      <c r="C4718" s="0">
        <v>0</v>
      </c>
    </row>
    <row r="4719">
      <c r="A4719" s="3">
        <v>43662.541666666664</v>
      </c>
      <c r="B4719" s="0">
        <v>0</v>
      </c>
      <c r="C4719" s="0">
        <v>0</v>
      </c>
    </row>
    <row r="4720">
      <c r="A4720" s="3">
        <v>43662.583333333336</v>
      </c>
      <c r="B4720" s="0">
        <v>0.70480269074364177</v>
      </c>
      <c r="C4720" s="0">
        <v>0</v>
      </c>
    </row>
    <row r="4721">
      <c r="A4721" s="3">
        <v>43662.625</v>
      </c>
      <c r="B4721" s="0">
        <v>1</v>
      </c>
      <c r="C4721" s="0">
        <v>0</v>
      </c>
    </row>
    <row r="4722">
      <c r="A4722" s="3">
        <v>43662.666666666664</v>
      </c>
      <c r="B4722" s="0">
        <v>0</v>
      </c>
      <c r="C4722" s="0">
        <v>0</v>
      </c>
    </row>
    <row r="4723">
      <c r="A4723" s="3">
        <v>43662.708333333336</v>
      </c>
      <c r="B4723" s="0">
        <v>0.2367575332734439</v>
      </c>
      <c r="C4723" s="0">
        <v>0</v>
      </c>
    </row>
    <row r="4724">
      <c r="A4724" s="3">
        <v>43662.75</v>
      </c>
      <c r="B4724" s="0">
        <v>0.44842993903597705</v>
      </c>
      <c r="C4724" s="0">
        <v>0</v>
      </c>
    </row>
    <row r="4725">
      <c r="A4725" s="3">
        <v>43662.791666666664</v>
      </c>
      <c r="B4725" s="0">
        <v>0.60382224868962853</v>
      </c>
      <c r="C4725" s="0">
        <v>0</v>
      </c>
    </row>
    <row r="4726">
      <c r="A4726" s="3">
        <v>43662.833333333336</v>
      </c>
      <c r="B4726" s="0">
        <v>0.72681028856775975</v>
      </c>
      <c r="C4726" s="0">
        <v>0</v>
      </c>
    </row>
    <row r="4727">
      <c r="A4727" s="3">
        <v>43662.875</v>
      </c>
      <c r="B4727" s="0">
        <v>0.83561647310753184</v>
      </c>
      <c r="C4727" s="0">
        <v>0</v>
      </c>
    </row>
    <row r="4728">
      <c r="A4728" s="3">
        <v>43662.916666666664</v>
      </c>
      <c r="B4728" s="0">
        <v>0.87268845880976331</v>
      </c>
      <c r="C4728" s="0">
        <v>0</v>
      </c>
    </row>
    <row r="4729">
      <c r="A4729" s="3">
        <v>43662.958333333336</v>
      </c>
      <c r="B4729" s="0">
        <v>0.79149652648851176</v>
      </c>
      <c r="C4729" s="0">
        <v>0</v>
      </c>
    </row>
    <row r="4730">
      <c r="A4730" s="3">
        <v>43663</v>
      </c>
      <c r="B4730" s="0">
        <v>0.64559676373319719</v>
      </c>
      <c r="C4730" s="0">
        <v>0</v>
      </c>
    </row>
    <row r="4731">
      <c r="A4731" s="3">
        <v>43663.041666666664</v>
      </c>
      <c r="B4731" s="0">
        <v>0.48711331805378832</v>
      </c>
      <c r="C4731" s="0">
        <v>0</v>
      </c>
    </row>
    <row r="4732">
      <c r="A4732" s="3">
        <v>43663.083333333336</v>
      </c>
      <c r="B4732" s="0">
        <v>0.27501655432707239</v>
      </c>
      <c r="C4732" s="0">
        <v>0</v>
      </c>
    </row>
    <row r="4733">
      <c r="A4733" s="3">
        <v>43663.125</v>
      </c>
      <c r="B4733" s="0">
        <v>0.063676938341126421</v>
      </c>
      <c r="C4733" s="0">
        <v>0</v>
      </c>
    </row>
    <row r="4734">
      <c r="A4734" s="3">
        <v>43663.166666666664</v>
      </c>
      <c r="B4734" s="0">
        <v>0</v>
      </c>
      <c r="C4734" s="0">
        <v>0.81216315517298776</v>
      </c>
    </row>
    <row r="4735">
      <c r="A4735" s="3">
        <v>43663.208333333336</v>
      </c>
      <c r="B4735" s="0">
        <v>0</v>
      </c>
      <c r="C4735" s="0">
        <v>2.1200153515369724</v>
      </c>
    </row>
    <row r="4736">
      <c r="A4736" s="3">
        <v>43663.25</v>
      </c>
      <c r="B4736" s="0">
        <v>0</v>
      </c>
      <c r="C4736" s="0">
        <v>2.0110895974242338</v>
      </c>
    </row>
    <row r="4737">
      <c r="A4737" s="3">
        <v>43663.291666666664</v>
      </c>
      <c r="B4737" s="0">
        <v>0</v>
      </c>
      <c r="C4737" s="0">
        <v>1.4294274220405705</v>
      </c>
    </row>
    <row r="4738">
      <c r="A4738" s="3">
        <v>43663.333333333336</v>
      </c>
      <c r="B4738" s="0">
        <v>0</v>
      </c>
      <c r="C4738" s="0">
        <v>1.3587897030291347</v>
      </c>
    </row>
    <row r="4739">
      <c r="A4739" s="3">
        <v>43663.375</v>
      </c>
      <c r="B4739" s="0">
        <v>0</v>
      </c>
      <c r="C4739" s="0">
        <v>0.28244623987421758</v>
      </c>
    </row>
    <row r="4740">
      <c r="A4740" s="3">
        <v>43663.416666666664</v>
      </c>
      <c r="B4740" s="0">
        <v>0.028173645515108998</v>
      </c>
      <c r="C4740" s="0">
        <v>0</v>
      </c>
    </row>
    <row r="4741">
      <c r="A4741" s="3">
        <v>43663.458333333336</v>
      </c>
      <c r="B4741" s="0">
        <v>0.10019590052829354</v>
      </c>
      <c r="C4741" s="0">
        <v>0</v>
      </c>
    </row>
    <row r="4742">
      <c r="A4742" s="3">
        <v>43663.5</v>
      </c>
      <c r="B4742" s="0">
        <v>0.25679929915504168</v>
      </c>
      <c r="C4742" s="0">
        <v>0</v>
      </c>
    </row>
    <row r="4743">
      <c r="A4743" s="3">
        <v>43663.541666666664</v>
      </c>
      <c r="B4743" s="0">
        <v>0.39592163662153868</v>
      </c>
      <c r="C4743" s="0">
        <v>0</v>
      </c>
    </row>
    <row r="4744">
      <c r="A4744" s="3">
        <v>43663.583333333336</v>
      </c>
      <c r="B4744" s="0">
        <v>0.52507301264079631</v>
      </c>
      <c r="C4744" s="0">
        <v>0</v>
      </c>
    </row>
    <row r="4745">
      <c r="A4745" s="3">
        <v>43663.625</v>
      </c>
      <c r="B4745" s="0">
        <v>0.62460866590578235</v>
      </c>
      <c r="C4745" s="0">
        <v>0</v>
      </c>
    </row>
    <row r="4746">
      <c r="A4746" s="3">
        <v>43663.666666666664</v>
      </c>
      <c r="B4746" s="0">
        <v>0.71804258791985376</v>
      </c>
      <c r="C4746" s="0">
        <v>0</v>
      </c>
    </row>
    <row r="4747">
      <c r="A4747" s="3">
        <v>43663.708333333336</v>
      </c>
      <c r="B4747" s="0">
        <v>0.76714423416318855</v>
      </c>
      <c r="C4747" s="0">
        <v>0</v>
      </c>
    </row>
    <row r="4748">
      <c r="A4748" s="3">
        <v>43663.75</v>
      </c>
      <c r="B4748" s="0">
        <v>0.43182913114576088</v>
      </c>
      <c r="C4748" s="0">
        <v>0</v>
      </c>
    </row>
    <row r="4749">
      <c r="A4749" s="3">
        <v>43663.791666666664</v>
      </c>
      <c r="B4749" s="0">
        <v>0.41744895974979823</v>
      </c>
      <c r="C4749" s="0">
        <v>0</v>
      </c>
    </row>
    <row r="4750">
      <c r="A4750" s="3">
        <v>43663.833333333336</v>
      </c>
      <c r="B4750" s="0">
        <v>0.24843506717451685</v>
      </c>
      <c r="C4750" s="0">
        <v>0</v>
      </c>
    </row>
    <row r="4751">
      <c r="A4751" s="3">
        <v>43663.875</v>
      </c>
      <c r="B4751" s="0">
        <v>0.10865821755731458</v>
      </c>
      <c r="C4751" s="0">
        <v>0</v>
      </c>
    </row>
    <row r="4752">
      <c r="A4752" s="3">
        <v>43663.916666666664</v>
      </c>
      <c r="B4752" s="0">
        <v>0.030836921403319784</v>
      </c>
      <c r="C4752" s="0">
        <v>0</v>
      </c>
    </row>
    <row r="4753">
      <c r="A4753" s="3">
        <v>43663.958333333336</v>
      </c>
      <c r="B4753" s="0">
        <v>0</v>
      </c>
      <c r="C4753" s="0">
        <v>0.42333598636542247</v>
      </c>
    </row>
    <row r="4754">
      <c r="A4754" s="3">
        <v>43664</v>
      </c>
      <c r="B4754" s="0">
        <v>0</v>
      </c>
      <c r="C4754" s="0">
        <v>0.57336866482161808</v>
      </c>
    </row>
    <row r="4755">
      <c r="A4755" s="3">
        <v>43664.041666666664</v>
      </c>
      <c r="B4755" s="0">
        <v>0</v>
      </c>
      <c r="C4755" s="0">
        <v>0.59064221398254491</v>
      </c>
    </row>
    <row r="4756">
      <c r="A4756" s="3">
        <v>43664.083333333336</v>
      </c>
      <c r="B4756" s="0">
        <v>0</v>
      </c>
      <c r="C4756" s="0">
        <v>1.1124155319144835</v>
      </c>
    </row>
    <row r="4757">
      <c r="A4757" s="3">
        <v>43664.125</v>
      </c>
      <c r="B4757" s="0">
        <v>0</v>
      </c>
      <c r="C4757" s="0">
        <v>1.1637523475132516</v>
      </c>
    </row>
    <row r="4758">
      <c r="A4758" s="3">
        <v>43664.166666666664</v>
      </c>
      <c r="B4758" s="0">
        <v>0</v>
      </c>
      <c r="C4758" s="0">
        <v>1.811576238312699</v>
      </c>
    </row>
    <row r="4759">
      <c r="A4759" s="3">
        <v>43664.208333333336</v>
      </c>
      <c r="B4759" s="0">
        <v>0</v>
      </c>
      <c r="C4759" s="0">
        <v>1.9062324467676479</v>
      </c>
    </row>
    <row r="4760">
      <c r="A4760" s="3">
        <v>43664.25</v>
      </c>
      <c r="B4760" s="0">
        <v>0</v>
      </c>
      <c r="C4760" s="0">
        <v>1.1755011314045158</v>
      </c>
    </row>
    <row r="4761">
      <c r="A4761" s="3">
        <v>43664.291666666664</v>
      </c>
      <c r="B4761" s="0">
        <v>0</v>
      </c>
      <c r="C4761" s="0">
        <v>0.59527110334639233</v>
      </c>
    </row>
    <row r="4762">
      <c r="A4762" s="3">
        <v>43664.333333333336</v>
      </c>
      <c r="B4762" s="0">
        <v>0.034081751109512372</v>
      </c>
      <c r="C4762" s="0">
        <v>0</v>
      </c>
    </row>
    <row r="4763">
      <c r="A4763" s="3">
        <v>43664.375</v>
      </c>
      <c r="B4763" s="0">
        <v>0.094305474834784381</v>
      </c>
      <c r="C4763" s="0">
        <v>0</v>
      </c>
    </row>
    <row r="4764">
      <c r="A4764" s="3">
        <v>43664.416666666664</v>
      </c>
      <c r="B4764" s="0">
        <v>0.2482939272892988</v>
      </c>
      <c r="C4764" s="0">
        <v>0</v>
      </c>
    </row>
    <row r="4765">
      <c r="A4765" s="3">
        <v>43664.458333333336</v>
      </c>
      <c r="B4765" s="0">
        <v>0.37092108576600868</v>
      </c>
      <c r="C4765" s="0">
        <v>0</v>
      </c>
    </row>
    <row r="4766">
      <c r="A4766" s="3">
        <v>43664.5</v>
      </c>
      <c r="B4766" s="0">
        <v>0.65315537543385815</v>
      </c>
      <c r="C4766" s="0">
        <v>0</v>
      </c>
    </row>
    <row r="4767">
      <c r="A4767" s="3">
        <v>43664.541666666664</v>
      </c>
      <c r="B4767" s="0">
        <v>0.96272939626871223</v>
      </c>
      <c r="C4767" s="0">
        <v>0</v>
      </c>
    </row>
    <row r="4768">
      <c r="A4768" s="3">
        <v>43664.583333333336</v>
      </c>
      <c r="B4768" s="0">
        <v>1</v>
      </c>
      <c r="C4768" s="0">
        <v>0</v>
      </c>
    </row>
    <row r="4769">
      <c r="A4769" s="3">
        <v>43664.625</v>
      </c>
      <c r="B4769" s="0">
        <v>0</v>
      </c>
      <c r="C4769" s="0">
        <v>0</v>
      </c>
    </row>
    <row r="4770">
      <c r="A4770" s="3">
        <v>43664.666666666664</v>
      </c>
      <c r="B4770" s="0">
        <v>0.22691108400104185</v>
      </c>
      <c r="C4770" s="0">
        <v>0</v>
      </c>
    </row>
    <row r="4771">
      <c r="A4771" s="3">
        <v>43664.708333333336</v>
      </c>
      <c r="B4771" s="0">
        <v>0.38572602947652623</v>
      </c>
      <c r="C4771" s="0">
        <v>0</v>
      </c>
    </row>
    <row r="4772">
      <c r="A4772" s="3">
        <v>43664.75</v>
      </c>
      <c r="B4772" s="0">
        <v>0.55248084419933696</v>
      </c>
      <c r="C4772" s="0">
        <v>0</v>
      </c>
    </row>
    <row r="4773">
      <c r="A4773" s="3">
        <v>43664.791666666664</v>
      </c>
      <c r="B4773" s="0">
        <v>0.59625506522804839</v>
      </c>
      <c r="C4773" s="0">
        <v>0</v>
      </c>
    </row>
    <row r="4774">
      <c r="A4774" s="3">
        <v>43664.833333333336</v>
      </c>
      <c r="B4774" s="0">
        <v>0.68357263366000576</v>
      </c>
      <c r="C4774" s="0">
        <v>0</v>
      </c>
    </row>
    <row r="4775">
      <c r="A4775" s="3">
        <v>43664.875</v>
      </c>
      <c r="B4775" s="0">
        <v>0.72650003029233012</v>
      </c>
      <c r="C4775" s="0">
        <v>0</v>
      </c>
    </row>
    <row r="4776">
      <c r="A4776" s="3">
        <v>43664.916666666664</v>
      </c>
      <c r="B4776" s="0">
        <v>0.84590011121882935</v>
      </c>
      <c r="C4776" s="0">
        <v>0</v>
      </c>
    </row>
    <row r="4777">
      <c r="A4777" s="3">
        <v>43664.958333333336</v>
      </c>
      <c r="B4777" s="0">
        <v>0.98112578219334845</v>
      </c>
      <c r="C4777" s="0">
        <v>0</v>
      </c>
    </row>
    <row r="4778">
      <c r="A4778" s="3">
        <v>43665</v>
      </c>
      <c r="B4778" s="0">
        <v>1</v>
      </c>
      <c r="C4778" s="0">
        <v>0</v>
      </c>
    </row>
    <row r="4779">
      <c r="A4779" s="3">
        <v>43665.041666666664</v>
      </c>
      <c r="B4779" s="0">
        <v>0</v>
      </c>
      <c r="C4779" s="0">
        <v>0</v>
      </c>
    </row>
    <row r="4780">
      <c r="A4780" s="3">
        <v>43665.083333333336</v>
      </c>
      <c r="B4780" s="0">
        <v>0.045265721452830074</v>
      </c>
      <c r="C4780" s="0">
        <v>0</v>
      </c>
    </row>
    <row r="4781">
      <c r="A4781" s="3">
        <v>43665.125</v>
      </c>
      <c r="B4781" s="0">
        <v>0.089859879272846555</v>
      </c>
      <c r="C4781" s="0">
        <v>0</v>
      </c>
    </row>
    <row r="4782">
      <c r="A4782" s="3">
        <v>43665.166666666664</v>
      </c>
      <c r="B4782" s="0">
        <v>0.068101671536532044</v>
      </c>
      <c r="C4782" s="0">
        <v>0</v>
      </c>
    </row>
    <row r="4783">
      <c r="A4783" s="3">
        <v>43665.208333333336</v>
      </c>
      <c r="B4783" s="0">
        <v>0.032226452048892816</v>
      </c>
      <c r="C4783" s="0">
        <v>0</v>
      </c>
    </row>
    <row r="4784">
      <c r="A4784" s="3">
        <v>43665.25</v>
      </c>
      <c r="B4784" s="0">
        <v>0</v>
      </c>
      <c r="C4784" s="0">
        <v>0.44561106131189165</v>
      </c>
    </row>
    <row r="4785">
      <c r="A4785" s="3">
        <v>43665.291666666664</v>
      </c>
      <c r="B4785" s="0">
        <v>0</v>
      </c>
      <c r="C4785" s="0">
        <v>0.0032304224844443841</v>
      </c>
    </row>
    <row r="4786">
      <c r="A4786" s="3">
        <v>43665.333333333336</v>
      </c>
      <c r="B4786" s="0">
        <v>0.053853835592737216</v>
      </c>
      <c r="C4786" s="0">
        <v>0</v>
      </c>
    </row>
    <row r="4787">
      <c r="A4787" s="3">
        <v>43665.375</v>
      </c>
      <c r="B4787" s="0">
        <v>0.1182343115643901</v>
      </c>
      <c r="C4787" s="0">
        <v>0</v>
      </c>
    </row>
    <row r="4788">
      <c r="A4788" s="3">
        <v>43665.416666666664</v>
      </c>
      <c r="B4788" s="0">
        <v>0.2784105316661859</v>
      </c>
      <c r="C4788" s="0">
        <v>0</v>
      </c>
    </row>
    <row r="4789">
      <c r="A4789" s="3">
        <v>43665.458333333336</v>
      </c>
      <c r="B4789" s="0">
        <v>0.34945964237464089</v>
      </c>
      <c r="C4789" s="0">
        <v>0</v>
      </c>
    </row>
    <row r="4790">
      <c r="A4790" s="3">
        <v>43665.5</v>
      </c>
      <c r="B4790" s="0">
        <v>0.5055142590403725</v>
      </c>
      <c r="C4790" s="0">
        <v>0</v>
      </c>
    </row>
    <row r="4791">
      <c r="A4791" s="3">
        <v>43665.541666666664</v>
      </c>
      <c r="B4791" s="0">
        <v>0.81067918384304338</v>
      </c>
      <c r="C4791" s="0">
        <v>0</v>
      </c>
    </row>
    <row r="4792">
      <c r="A4792" s="3">
        <v>43665.583333333336</v>
      </c>
      <c r="B4792" s="0">
        <v>1</v>
      </c>
      <c r="C4792" s="0">
        <v>0</v>
      </c>
    </row>
    <row r="4793">
      <c r="A4793" s="3">
        <v>43665.625</v>
      </c>
      <c r="B4793" s="0">
        <v>0</v>
      </c>
      <c r="C4793" s="0">
        <v>0</v>
      </c>
    </row>
    <row r="4794">
      <c r="A4794" s="3">
        <v>43665.666666666664</v>
      </c>
      <c r="B4794" s="0">
        <v>0.18689110709613277</v>
      </c>
      <c r="C4794" s="0">
        <v>0</v>
      </c>
    </row>
    <row r="4795">
      <c r="A4795" s="3">
        <v>43665.708333333336</v>
      </c>
      <c r="B4795" s="0">
        <v>0.21297196925805253</v>
      </c>
      <c r="C4795" s="0">
        <v>0</v>
      </c>
    </row>
    <row r="4796">
      <c r="A4796" s="3">
        <v>43665.75</v>
      </c>
      <c r="B4796" s="0">
        <v>0.0018466431237772751</v>
      </c>
      <c r="C4796" s="0">
        <v>0</v>
      </c>
    </row>
    <row r="4797">
      <c r="A4797" s="3">
        <v>43665.791666666664</v>
      </c>
      <c r="B4797" s="0">
        <v>0</v>
      </c>
      <c r="C4797" s="0">
        <v>0.50862334892215755</v>
      </c>
    </row>
    <row r="4798">
      <c r="A4798" s="3">
        <v>43665.833333333336</v>
      </c>
      <c r="B4798" s="0">
        <v>0</v>
      </c>
      <c r="C4798" s="0">
        <v>0.64740861275462658</v>
      </c>
    </row>
    <row r="4799">
      <c r="A4799" s="3">
        <v>43665.875</v>
      </c>
      <c r="B4799" s="0">
        <v>0</v>
      </c>
      <c r="C4799" s="0">
        <v>0.21093629378946721</v>
      </c>
    </row>
    <row r="4800">
      <c r="A4800" s="3">
        <v>43665.916666666664</v>
      </c>
      <c r="B4800" s="0">
        <v>0</v>
      </c>
      <c r="C4800" s="0">
        <v>1.250203042870514</v>
      </c>
    </row>
    <row r="4801">
      <c r="A4801" s="3">
        <v>43665.958333333336</v>
      </c>
      <c r="B4801" s="0">
        <v>0</v>
      </c>
      <c r="C4801" s="0">
        <v>1.2348834763094925</v>
      </c>
    </row>
    <row r="4802">
      <c r="A4802" s="3">
        <v>43666</v>
      </c>
      <c r="B4802" s="0">
        <v>0</v>
      </c>
      <c r="C4802" s="0">
        <v>1.6137066399777327</v>
      </c>
    </row>
    <row r="4803">
      <c r="A4803" s="3">
        <v>43666.041666666664</v>
      </c>
      <c r="B4803" s="0">
        <v>0</v>
      </c>
      <c r="C4803" s="0">
        <v>1.6596295957107252</v>
      </c>
    </row>
    <row r="4804">
      <c r="A4804" s="3">
        <v>43666.083333333336</v>
      </c>
      <c r="B4804" s="0">
        <v>0</v>
      </c>
      <c r="C4804" s="0">
        <v>1.3170344416458313</v>
      </c>
    </row>
    <row r="4805">
      <c r="A4805" s="3">
        <v>43666.125</v>
      </c>
      <c r="B4805" s="0">
        <v>0</v>
      </c>
      <c r="C4805" s="0">
        <v>1.5000974396989761</v>
      </c>
    </row>
    <row r="4806">
      <c r="A4806" s="3">
        <v>43666.166666666664</v>
      </c>
      <c r="B4806" s="0">
        <v>0</v>
      </c>
      <c r="C4806" s="0">
        <v>1.3285543199832424</v>
      </c>
    </row>
    <row r="4807">
      <c r="A4807" s="3">
        <v>43666.208333333336</v>
      </c>
      <c r="B4807" s="0">
        <v>0</v>
      </c>
      <c r="C4807" s="0">
        <v>0.95179005180821896</v>
      </c>
    </row>
    <row r="4808">
      <c r="A4808" s="3">
        <v>43666.25</v>
      </c>
      <c r="B4808" s="0">
        <v>0</v>
      </c>
      <c r="C4808" s="0">
        <v>0.43561927303522086</v>
      </c>
    </row>
    <row r="4809">
      <c r="A4809" s="3">
        <v>43666.291666666664</v>
      </c>
      <c r="B4809" s="0">
        <v>0.0054997045244565071</v>
      </c>
      <c r="C4809" s="0">
        <v>0</v>
      </c>
    </row>
    <row r="4810">
      <c r="A4810" s="3">
        <v>43666.333333333336</v>
      </c>
      <c r="B4810" s="0">
        <v>0.033278014914932541</v>
      </c>
      <c r="C4810" s="0">
        <v>0</v>
      </c>
    </row>
    <row r="4811">
      <c r="A4811" s="3">
        <v>43666.375</v>
      </c>
      <c r="B4811" s="0">
        <v>0.13460725712478352</v>
      </c>
      <c r="C4811" s="0">
        <v>0</v>
      </c>
    </row>
    <row r="4812">
      <c r="A4812" s="3">
        <v>43666.416666666664</v>
      </c>
      <c r="B4812" s="0">
        <v>0.40115273459565615</v>
      </c>
      <c r="C4812" s="0">
        <v>0</v>
      </c>
    </row>
    <row r="4813">
      <c r="A4813" s="3">
        <v>43666.458333333336</v>
      </c>
      <c r="B4813" s="0">
        <v>0.64869077951158527</v>
      </c>
      <c r="C4813" s="0">
        <v>0</v>
      </c>
    </row>
    <row r="4814">
      <c r="A4814" s="3">
        <v>43666.5</v>
      </c>
      <c r="B4814" s="0">
        <v>0.89342425850906393</v>
      </c>
      <c r="C4814" s="0">
        <v>0</v>
      </c>
    </row>
    <row r="4815">
      <c r="A4815" s="3">
        <v>43666.541666666664</v>
      </c>
      <c r="B4815" s="0">
        <v>1</v>
      </c>
      <c r="C4815" s="0">
        <v>0</v>
      </c>
    </row>
    <row r="4816">
      <c r="A4816" s="3">
        <v>43666.583333333336</v>
      </c>
      <c r="B4816" s="0">
        <v>0</v>
      </c>
      <c r="C4816" s="0">
        <v>0</v>
      </c>
    </row>
    <row r="4817">
      <c r="A4817" s="3">
        <v>43666.625</v>
      </c>
      <c r="B4817" s="0">
        <v>0.076863964756360439</v>
      </c>
      <c r="C4817" s="0">
        <v>0</v>
      </c>
    </row>
    <row r="4818">
      <c r="A4818" s="3">
        <v>43666.666666666664</v>
      </c>
      <c r="B4818" s="0">
        <v>0.03314813873410781</v>
      </c>
      <c r="C4818" s="0">
        <v>0</v>
      </c>
    </row>
    <row r="4819">
      <c r="A4819" s="3">
        <v>43666.708333333336</v>
      </c>
      <c r="B4819" s="0">
        <v>0</v>
      </c>
      <c r="C4819" s="0">
        <v>0.67859287320325357</v>
      </c>
    </row>
    <row r="4820">
      <c r="A4820" s="3">
        <v>43666.75</v>
      </c>
      <c r="B4820" s="0">
        <v>0</v>
      </c>
      <c r="C4820" s="0">
        <v>2.2364891161871485</v>
      </c>
    </row>
    <row r="4821">
      <c r="A4821" s="3">
        <v>43666.791666666664</v>
      </c>
      <c r="B4821" s="0">
        <v>0</v>
      </c>
      <c r="C4821" s="0">
        <v>2.3953489402404422</v>
      </c>
    </row>
    <row r="4822">
      <c r="A4822" s="3">
        <v>43666.833333333336</v>
      </c>
      <c r="B4822" s="0">
        <v>0</v>
      </c>
      <c r="C4822" s="0">
        <v>1.4199841357054841</v>
      </c>
    </row>
    <row r="4823">
      <c r="A4823" s="3">
        <v>43666.875</v>
      </c>
      <c r="B4823" s="0">
        <v>0</v>
      </c>
      <c r="C4823" s="0">
        <v>1.0557491423215606</v>
      </c>
    </row>
    <row r="4824">
      <c r="A4824" s="3">
        <v>43666.916666666664</v>
      </c>
      <c r="B4824" s="0">
        <v>0</v>
      </c>
      <c r="C4824" s="0">
        <v>1.7425153930015047</v>
      </c>
    </row>
    <row r="4825">
      <c r="A4825" s="3">
        <v>43666.958333333336</v>
      </c>
      <c r="B4825" s="0">
        <v>0</v>
      </c>
      <c r="C4825" s="0">
        <v>0.89562635232306953</v>
      </c>
    </row>
    <row r="4826">
      <c r="A4826" s="3">
        <v>43667</v>
      </c>
      <c r="B4826" s="0">
        <v>0</v>
      </c>
      <c r="C4826" s="0">
        <v>0.3914912664507324</v>
      </c>
    </row>
    <row r="4827">
      <c r="A4827" s="3">
        <v>43667.041666666664</v>
      </c>
      <c r="B4827" s="0">
        <v>0</v>
      </c>
      <c r="C4827" s="0">
        <v>0.05548535239692054</v>
      </c>
    </row>
    <row r="4828">
      <c r="A4828" s="3">
        <v>43667.083333333336</v>
      </c>
      <c r="B4828" s="0">
        <v>0</v>
      </c>
      <c r="C4828" s="0">
        <v>0.12845578363308019</v>
      </c>
    </row>
    <row r="4829">
      <c r="A4829" s="3">
        <v>43667.125</v>
      </c>
      <c r="B4829" s="0">
        <v>0.0060913449005636127</v>
      </c>
      <c r="C4829" s="0">
        <v>0</v>
      </c>
    </row>
    <row r="4830">
      <c r="A4830" s="3">
        <v>43667.166666666664</v>
      </c>
      <c r="B4830" s="0">
        <v>0</v>
      </c>
      <c r="C4830" s="0">
        <v>0.44675809627911234</v>
      </c>
    </row>
    <row r="4831">
      <c r="A4831" s="3">
        <v>43667.208333333336</v>
      </c>
      <c r="B4831" s="0">
        <v>0</v>
      </c>
      <c r="C4831" s="0">
        <v>0.96481316739459333</v>
      </c>
    </row>
    <row r="4832">
      <c r="A4832" s="3">
        <v>43667.25</v>
      </c>
      <c r="B4832" s="0">
        <v>0</v>
      </c>
      <c r="C4832" s="0">
        <v>0.20177682622563514</v>
      </c>
    </row>
    <row r="4833">
      <c r="A4833" s="3">
        <v>43667.291666666664</v>
      </c>
      <c r="B4833" s="0">
        <v>0</v>
      </c>
      <c r="C4833" s="0">
        <v>0.10718352219865757</v>
      </c>
    </row>
    <row r="4834">
      <c r="A4834" s="3">
        <v>43667.333333333336</v>
      </c>
      <c r="B4834" s="0">
        <v>0.023736543727926548</v>
      </c>
      <c r="C4834" s="0">
        <v>0</v>
      </c>
    </row>
    <row r="4835">
      <c r="A4835" s="3">
        <v>43667.375</v>
      </c>
      <c r="B4835" s="0">
        <v>0</v>
      </c>
      <c r="C4835" s="0">
        <v>0.5567895671595201</v>
      </c>
    </row>
    <row r="4836">
      <c r="A4836" s="3">
        <v>43667.416666666664</v>
      </c>
      <c r="B4836" s="0">
        <v>0.094699644656336096</v>
      </c>
      <c r="C4836" s="0">
        <v>0</v>
      </c>
    </row>
    <row r="4837">
      <c r="A4837" s="3">
        <v>43667.458333333336</v>
      </c>
      <c r="B4837" s="0">
        <v>0.11357149930431992</v>
      </c>
      <c r="C4837" s="0">
        <v>0</v>
      </c>
    </row>
    <row r="4838">
      <c r="A4838" s="3">
        <v>43667.5</v>
      </c>
      <c r="B4838" s="0">
        <v>0.19294615779793095</v>
      </c>
      <c r="C4838" s="0">
        <v>0</v>
      </c>
    </row>
    <row r="4839">
      <c r="A4839" s="3">
        <v>43667.541666666664</v>
      </c>
      <c r="B4839" s="0">
        <v>0.17260170204666234</v>
      </c>
      <c r="C4839" s="0">
        <v>0</v>
      </c>
    </row>
    <row r="4840">
      <c r="A4840" s="3">
        <v>43667.583333333336</v>
      </c>
      <c r="B4840" s="0">
        <v>0.11776038869908459</v>
      </c>
      <c r="C4840" s="0">
        <v>0</v>
      </c>
    </row>
    <row r="4841">
      <c r="A4841" s="3">
        <v>43667.625</v>
      </c>
      <c r="B4841" s="0">
        <v>0</v>
      </c>
      <c r="C4841" s="0">
        <v>0.72729809559218628</v>
      </c>
    </row>
    <row r="4842">
      <c r="A4842" s="3">
        <v>43667.666666666664</v>
      </c>
      <c r="B4842" s="0">
        <v>0</v>
      </c>
      <c r="C4842" s="0">
        <v>1.7523714714992407</v>
      </c>
    </row>
    <row r="4843">
      <c r="A4843" s="3">
        <v>43667.708333333336</v>
      </c>
      <c r="B4843" s="0">
        <v>0</v>
      </c>
      <c r="C4843" s="0">
        <v>2.6782743539255596</v>
      </c>
    </row>
    <row r="4844">
      <c r="A4844" s="3">
        <v>43667.75</v>
      </c>
      <c r="B4844" s="0">
        <v>0</v>
      </c>
      <c r="C4844" s="0">
        <v>3.7558452817133485</v>
      </c>
    </row>
    <row r="4845">
      <c r="A4845" s="3">
        <v>43667.791666666664</v>
      </c>
      <c r="B4845" s="0">
        <v>0</v>
      </c>
      <c r="C4845" s="0">
        <v>2.923898388891899</v>
      </c>
    </row>
    <row r="4846">
      <c r="A4846" s="3">
        <v>43667.833333333336</v>
      </c>
      <c r="B4846" s="0">
        <v>0</v>
      </c>
      <c r="C4846" s="0">
        <v>3.2839227296439684</v>
      </c>
    </row>
    <row r="4847">
      <c r="A4847" s="3">
        <v>43667.875</v>
      </c>
      <c r="B4847" s="0">
        <v>0</v>
      </c>
      <c r="C4847" s="0">
        <v>1.8077766653964515</v>
      </c>
    </row>
    <row r="4848">
      <c r="A4848" s="3">
        <v>43667.916666666664</v>
      </c>
      <c r="B4848" s="0">
        <v>0</v>
      </c>
      <c r="C4848" s="0">
        <v>2.0436081162139037</v>
      </c>
    </row>
    <row r="4849">
      <c r="A4849" s="3">
        <v>43667.958333333336</v>
      </c>
      <c r="B4849" s="0">
        <v>0</v>
      </c>
      <c r="C4849" s="0">
        <v>1.8621686062654947</v>
      </c>
    </row>
    <row r="4850">
      <c r="A4850" s="3">
        <v>43668</v>
      </c>
      <c r="B4850" s="0">
        <v>0</v>
      </c>
      <c r="C4850" s="0">
        <v>1.5816161333267311</v>
      </c>
    </row>
    <row r="4851">
      <c r="A4851" s="3">
        <v>43668.041666666664</v>
      </c>
      <c r="B4851" s="0">
        <v>0</v>
      </c>
      <c r="C4851" s="0">
        <v>1.6710488684010321</v>
      </c>
    </row>
    <row r="4852">
      <c r="A4852" s="3">
        <v>43668.083333333336</v>
      </c>
      <c r="B4852" s="0">
        <v>0</v>
      </c>
      <c r="C4852" s="0">
        <v>1.6303707917341419</v>
      </c>
    </row>
    <row r="4853">
      <c r="A4853" s="3">
        <v>43668.125</v>
      </c>
      <c r="B4853" s="0">
        <v>0</v>
      </c>
      <c r="C4853" s="0">
        <v>1.7792100957573296</v>
      </c>
    </row>
    <row r="4854">
      <c r="A4854" s="3">
        <v>43668.166666666664</v>
      </c>
      <c r="B4854" s="0">
        <v>0</v>
      </c>
      <c r="C4854" s="0">
        <v>2.4966995353709764</v>
      </c>
    </row>
    <row r="4855">
      <c r="A4855" s="3">
        <v>43668.208333333336</v>
      </c>
      <c r="B4855" s="0">
        <v>0</v>
      </c>
      <c r="C4855" s="0">
        <v>2.3750234532702268</v>
      </c>
    </row>
    <row r="4856">
      <c r="A4856" s="3">
        <v>43668.25</v>
      </c>
      <c r="B4856" s="0">
        <v>0</v>
      </c>
      <c r="C4856" s="0">
        <v>1.9024706792246526</v>
      </c>
    </row>
    <row r="4857">
      <c r="A4857" s="3">
        <v>43668.291666666664</v>
      </c>
      <c r="B4857" s="0">
        <v>0</v>
      </c>
      <c r="C4857" s="0">
        <v>1.4314633868614437</v>
      </c>
    </row>
    <row r="4858">
      <c r="A4858" s="3">
        <v>43668.333333333336</v>
      </c>
      <c r="B4858" s="0">
        <v>0</v>
      </c>
      <c r="C4858" s="0">
        <v>1.1183019231259732</v>
      </c>
    </row>
    <row r="4859">
      <c r="A4859" s="3">
        <v>43668.375</v>
      </c>
      <c r="B4859" s="0">
        <v>0</v>
      </c>
      <c r="C4859" s="0">
        <v>0.72810112851994768</v>
      </c>
    </row>
    <row r="4860">
      <c r="A4860" s="3">
        <v>43668.416666666664</v>
      </c>
      <c r="B4860" s="0">
        <v>0</v>
      </c>
      <c r="C4860" s="0">
        <v>0.62794118450308689</v>
      </c>
    </row>
    <row r="4861">
      <c r="A4861" s="3">
        <v>43668.458333333336</v>
      </c>
      <c r="B4861" s="0">
        <v>0</v>
      </c>
      <c r="C4861" s="0">
        <v>0.78253291871899888</v>
      </c>
    </row>
    <row r="4862">
      <c r="A4862" s="3">
        <v>43668.5</v>
      </c>
      <c r="B4862" s="0">
        <v>0</v>
      </c>
      <c r="C4862" s="0">
        <v>0.45707703920411857</v>
      </c>
    </row>
    <row r="4863">
      <c r="A4863" s="3">
        <v>43668.541666666664</v>
      </c>
      <c r="B4863" s="0">
        <v>0</v>
      </c>
      <c r="C4863" s="0">
        <v>0.75469004942088613</v>
      </c>
    </row>
    <row r="4864">
      <c r="A4864" s="3">
        <v>43668.583333333336</v>
      </c>
      <c r="B4864" s="0">
        <v>0</v>
      </c>
      <c r="C4864" s="0">
        <v>0.77878077694893078</v>
      </c>
    </row>
    <row r="4865">
      <c r="A4865" s="3">
        <v>43668.625</v>
      </c>
      <c r="B4865" s="0">
        <v>0</v>
      </c>
      <c r="C4865" s="0">
        <v>1.0153953356807952</v>
      </c>
    </row>
    <row r="4866">
      <c r="A4866" s="3">
        <v>43668.666666666664</v>
      </c>
      <c r="B4866" s="0">
        <v>0</v>
      </c>
      <c r="C4866" s="0">
        <v>1.8466568358962072</v>
      </c>
    </row>
    <row r="4867">
      <c r="A4867" s="3">
        <v>43668.708333333336</v>
      </c>
      <c r="B4867" s="0">
        <v>0</v>
      </c>
      <c r="C4867" s="0">
        <v>1.7746533928325257</v>
      </c>
    </row>
    <row r="4868">
      <c r="A4868" s="3">
        <v>43668.75</v>
      </c>
      <c r="B4868" s="0">
        <v>0</v>
      </c>
      <c r="C4868" s="0">
        <v>3.3681850370840412</v>
      </c>
    </row>
    <row r="4869">
      <c r="A4869" s="3">
        <v>43668.791666666664</v>
      </c>
      <c r="B4869" s="0">
        <v>0</v>
      </c>
      <c r="C4869" s="0">
        <v>3.1626741629482971</v>
      </c>
    </row>
    <row r="4870">
      <c r="A4870" s="3">
        <v>43668.833333333336</v>
      </c>
      <c r="B4870" s="0">
        <v>0</v>
      </c>
      <c r="C4870" s="0">
        <v>2.8127173109841377</v>
      </c>
    </row>
    <row r="4871">
      <c r="A4871" s="3">
        <v>43668.875</v>
      </c>
      <c r="B4871" s="0">
        <v>0</v>
      </c>
      <c r="C4871" s="0">
        <v>1.3628837976928181</v>
      </c>
    </row>
    <row r="4872">
      <c r="A4872" s="3">
        <v>43668.916666666664</v>
      </c>
      <c r="B4872" s="0">
        <v>0</v>
      </c>
      <c r="C4872" s="0">
        <v>1.4119566731408775</v>
      </c>
    </row>
    <row r="4873">
      <c r="A4873" s="3">
        <v>43668.958333333336</v>
      </c>
      <c r="B4873" s="0">
        <v>0</v>
      </c>
      <c r="C4873" s="0">
        <v>1.5036766993623245</v>
      </c>
    </row>
    <row r="4874">
      <c r="A4874" s="3">
        <v>43669</v>
      </c>
      <c r="B4874" s="0">
        <v>0</v>
      </c>
      <c r="C4874" s="0">
        <v>1.1919892983645748</v>
      </c>
    </row>
    <row r="4875">
      <c r="A4875" s="3">
        <v>43669.041666666664</v>
      </c>
      <c r="B4875" s="0">
        <v>0</v>
      </c>
      <c r="C4875" s="0">
        <v>1.4990618428770535</v>
      </c>
    </row>
    <row r="4876">
      <c r="A4876" s="3">
        <v>43669.083333333336</v>
      </c>
      <c r="B4876" s="0">
        <v>0</v>
      </c>
      <c r="C4876" s="0">
        <v>1.5486284374571009</v>
      </c>
    </row>
    <row r="4877">
      <c r="A4877" s="3">
        <v>43669.125</v>
      </c>
      <c r="B4877" s="0">
        <v>0</v>
      </c>
      <c r="C4877" s="0">
        <v>1.4051912947406895</v>
      </c>
    </row>
    <row r="4878">
      <c r="A4878" s="3">
        <v>43669.166666666664</v>
      </c>
      <c r="B4878" s="0">
        <v>0</v>
      </c>
      <c r="C4878" s="0">
        <v>2.0027270140714375</v>
      </c>
    </row>
    <row r="4879">
      <c r="A4879" s="3">
        <v>43669.208333333336</v>
      </c>
      <c r="B4879" s="0">
        <v>0</v>
      </c>
      <c r="C4879" s="0">
        <v>2.5724501082293734</v>
      </c>
    </row>
    <row r="4880">
      <c r="A4880" s="3">
        <v>43669.25</v>
      </c>
      <c r="B4880" s="0">
        <v>0</v>
      </c>
      <c r="C4880" s="0">
        <v>2.2248815315301207</v>
      </c>
    </row>
    <row r="4881">
      <c r="A4881" s="3">
        <v>43669.291666666664</v>
      </c>
      <c r="B4881" s="0">
        <v>0</v>
      </c>
      <c r="C4881" s="0">
        <v>2.2806540469468239</v>
      </c>
    </row>
    <row r="4882">
      <c r="A4882" s="3">
        <v>43669.333333333336</v>
      </c>
      <c r="B4882" s="0">
        <v>0</v>
      </c>
      <c r="C4882" s="0">
        <v>0.89517712843078723</v>
      </c>
    </row>
    <row r="4883">
      <c r="A4883" s="3">
        <v>43669.375</v>
      </c>
      <c r="B4883" s="0">
        <v>0</v>
      </c>
      <c r="C4883" s="0">
        <v>0.24763571048012634</v>
      </c>
    </row>
    <row r="4884">
      <c r="A4884" s="3">
        <v>43669.416666666664</v>
      </c>
      <c r="B4884" s="0">
        <v>0</v>
      </c>
      <c r="C4884" s="0">
        <v>0.44129433374542382</v>
      </c>
    </row>
    <row r="4885">
      <c r="A4885" s="3">
        <v>43669.458333333336</v>
      </c>
      <c r="B4885" s="0">
        <v>0</v>
      </c>
      <c r="C4885" s="0">
        <v>0.4947678070407342</v>
      </c>
    </row>
    <row r="4886">
      <c r="A4886" s="3">
        <v>43669.5</v>
      </c>
      <c r="B4886" s="0">
        <v>0</v>
      </c>
      <c r="C4886" s="0">
        <v>0.84160514783763185</v>
      </c>
    </row>
    <row r="4887">
      <c r="A4887" s="3">
        <v>43669.541666666664</v>
      </c>
      <c r="B4887" s="0">
        <v>0</v>
      </c>
      <c r="C4887" s="0">
        <v>0.71228540108905714</v>
      </c>
    </row>
    <row r="4888">
      <c r="A4888" s="3">
        <v>43669.583333333336</v>
      </c>
      <c r="B4888" s="0">
        <v>0</v>
      </c>
      <c r="C4888" s="0">
        <v>0.71491992920169301</v>
      </c>
    </row>
    <row r="4889">
      <c r="A4889" s="3">
        <v>43669.625</v>
      </c>
      <c r="B4889" s="0">
        <v>0</v>
      </c>
      <c r="C4889" s="0">
        <v>0.84002030195241173</v>
      </c>
    </row>
    <row r="4890">
      <c r="A4890" s="3">
        <v>43669.666666666664</v>
      </c>
      <c r="B4890" s="0">
        <v>0</v>
      </c>
      <c r="C4890" s="0">
        <v>1.8786510518867134</v>
      </c>
    </row>
    <row r="4891">
      <c r="A4891" s="3">
        <v>43669.708333333336</v>
      </c>
      <c r="B4891" s="0">
        <v>0</v>
      </c>
      <c r="C4891" s="0">
        <v>1.2588414928280562</v>
      </c>
    </row>
    <row r="4892">
      <c r="A4892" s="3">
        <v>43669.75</v>
      </c>
      <c r="B4892" s="0">
        <v>0</v>
      </c>
      <c r="C4892" s="0">
        <v>4.7665482785431648</v>
      </c>
    </row>
    <row r="4893">
      <c r="A4893" s="3">
        <v>43669.791666666664</v>
      </c>
      <c r="B4893" s="0">
        <v>0</v>
      </c>
      <c r="C4893" s="0">
        <v>2.9509799932969916</v>
      </c>
    </row>
    <row r="4894">
      <c r="A4894" s="3">
        <v>43669.833333333336</v>
      </c>
      <c r="B4894" s="0">
        <v>0</v>
      </c>
      <c r="C4894" s="0">
        <v>2.340996964075992</v>
      </c>
    </row>
    <row r="4895">
      <c r="A4895" s="3">
        <v>43669.875</v>
      </c>
      <c r="B4895" s="0">
        <v>0</v>
      </c>
      <c r="C4895" s="0">
        <v>2.270264642133526</v>
      </c>
    </row>
    <row r="4896">
      <c r="A4896" s="3">
        <v>43669.916666666664</v>
      </c>
      <c r="B4896" s="0">
        <v>0</v>
      </c>
      <c r="C4896" s="0">
        <v>1.7264240190761666</v>
      </c>
    </row>
    <row r="4897">
      <c r="A4897" s="3">
        <v>43669.958333333336</v>
      </c>
      <c r="B4897" s="0">
        <v>0</v>
      </c>
      <c r="C4897" s="0">
        <v>1.4271365167181869</v>
      </c>
    </row>
    <row r="4898">
      <c r="A4898" s="3">
        <v>43670</v>
      </c>
      <c r="B4898" s="0">
        <v>0</v>
      </c>
      <c r="C4898" s="0">
        <v>1.5730411025183491</v>
      </c>
    </row>
    <row r="4899">
      <c r="A4899" s="3">
        <v>43670.041666666664</v>
      </c>
      <c r="B4899" s="0">
        <v>0</v>
      </c>
      <c r="C4899" s="0">
        <v>1.6061745409228319</v>
      </c>
    </row>
    <row r="4900">
      <c r="A4900" s="3">
        <v>43670.083333333336</v>
      </c>
      <c r="B4900" s="0">
        <v>0</v>
      </c>
      <c r="C4900" s="0">
        <v>1.5423266782441707</v>
      </c>
    </row>
    <row r="4901">
      <c r="A4901" s="3">
        <v>43670.125</v>
      </c>
      <c r="B4901" s="0">
        <v>0</v>
      </c>
      <c r="C4901" s="0">
        <v>1.7449256347796041</v>
      </c>
    </row>
    <row r="4902">
      <c r="A4902" s="3">
        <v>43670.166666666664</v>
      </c>
      <c r="B4902" s="0">
        <v>0</v>
      </c>
      <c r="C4902" s="0">
        <v>2.1757102546519471</v>
      </c>
    </row>
    <row r="4903">
      <c r="A4903" s="3">
        <v>43670.208333333336</v>
      </c>
      <c r="B4903" s="0">
        <v>0</v>
      </c>
      <c r="C4903" s="0">
        <v>2.1056931068617626</v>
      </c>
    </row>
    <row r="4904">
      <c r="A4904" s="3">
        <v>43670.25</v>
      </c>
      <c r="B4904" s="0">
        <v>0</v>
      </c>
      <c r="C4904" s="0">
        <v>2.9551240184463032</v>
      </c>
    </row>
    <row r="4905">
      <c r="A4905" s="3">
        <v>43670.291666666664</v>
      </c>
      <c r="B4905" s="0">
        <v>0</v>
      </c>
      <c r="C4905" s="0">
        <v>2.0292277330593254</v>
      </c>
    </row>
    <row r="4906">
      <c r="A4906" s="3">
        <v>43670.333333333336</v>
      </c>
      <c r="B4906" s="0">
        <v>0</v>
      </c>
      <c r="C4906" s="0">
        <v>2.1457314294984888</v>
      </c>
    </row>
    <row r="4907">
      <c r="A4907" s="3">
        <v>43670.375</v>
      </c>
      <c r="B4907" s="0">
        <v>0</v>
      </c>
      <c r="C4907" s="0">
        <v>0.95772104792814838</v>
      </c>
    </row>
    <row r="4908">
      <c r="A4908" s="3">
        <v>43670.416666666664</v>
      </c>
      <c r="B4908" s="0">
        <v>0</v>
      </c>
      <c r="C4908" s="0">
        <v>0.076367087060917438</v>
      </c>
    </row>
    <row r="4909">
      <c r="A4909" s="3">
        <v>43670.458333333336</v>
      </c>
      <c r="B4909" s="0">
        <v>0</v>
      </c>
      <c r="C4909" s="0">
        <v>0.27392972232988999</v>
      </c>
    </row>
    <row r="4910">
      <c r="A4910" s="3">
        <v>43670.5</v>
      </c>
      <c r="B4910" s="0">
        <v>0.0094314885908124337</v>
      </c>
      <c r="C4910" s="0">
        <v>0</v>
      </c>
    </row>
    <row r="4911">
      <c r="A4911" s="3">
        <v>43670.541666666664</v>
      </c>
      <c r="B4911" s="0">
        <v>0</v>
      </c>
      <c r="C4911" s="0">
        <v>0.50229534731736847</v>
      </c>
    </row>
    <row r="4912">
      <c r="A4912" s="3">
        <v>43670.583333333336</v>
      </c>
      <c r="B4912" s="0">
        <v>0</v>
      </c>
      <c r="C4912" s="0">
        <v>0.65078565816546119</v>
      </c>
    </row>
    <row r="4913">
      <c r="A4913" s="3">
        <v>43670.625</v>
      </c>
      <c r="B4913" s="0">
        <v>0</v>
      </c>
      <c r="C4913" s="0">
        <v>1.2245111719852353</v>
      </c>
    </row>
    <row r="4914">
      <c r="A4914" s="3">
        <v>43670.666666666664</v>
      </c>
      <c r="B4914" s="0">
        <v>0</v>
      </c>
      <c r="C4914" s="0">
        <v>1.6904044686717963</v>
      </c>
    </row>
    <row r="4915">
      <c r="A4915" s="3">
        <v>43670.708333333336</v>
      </c>
      <c r="B4915" s="0">
        <v>0</v>
      </c>
      <c r="C4915" s="0">
        <v>3.5231015486179285</v>
      </c>
    </row>
    <row r="4916">
      <c r="A4916" s="3">
        <v>43670.75</v>
      </c>
      <c r="B4916" s="0">
        <v>0</v>
      </c>
      <c r="C4916" s="0">
        <v>5.5744899942137964</v>
      </c>
    </row>
    <row r="4917">
      <c r="A4917" s="3">
        <v>43670.791666666664</v>
      </c>
      <c r="B4917" s="0">
        <v>0</v>
      </c>
      <c r="C4917" s="0">
        <v>2.7962535011107263</v>
      </c>
    </row>
    <row r="4918">
      <c r="A4918" s="3">
        <v>43670.833333333336</v>
      </c>
      <c r="B4918" s="0">
        <v>0</v>
      </c>
      <c r="C4918" s="0">
        <v>2.656642148937475</v>
      </c>
    </row>
    <row r="4919">
      <c r="A4919" s="3">
        <v>43670.875</v>
      </c>
      <c r="B4919" s="0">
        <v>0</v>
      </c>
      <c r="C4919" s="0">
        <v>2.6435941081078038</v>
      </c>
    </row>
    <row r="4920">
      <c r="A4920" s="3">
        <v>43670.916666666664</v>
      </c>
      <c r="B4920" s="0">
        <v>0</v>
      </c>
      <c r="C4920" s="0">
        <v>2.5078165903342096</v>
      </c>
    </row>
    <row r="4921">
      <c r="A4921" s="3">
        <v>43670.958333333336</v>
      </c>
      <c r="B4921" s="0">
        <v>0</v>
      </c>
      <c r="C4921" s="0">
        <v>2.2136774164021156</v>
      </c>
    </row>
    <row r="4922">
      <c r="A4922" s="3">
        <v>43671</v>
      </c>
      <c r="B4922" s="0">
        <v>0</v>
      </c>
      <c r="C4922" s="0">
        <v>1.7115962243792269</v>
      </c>
    </row>
    <row r="4923">
      <c r="A4923" s="3">
        <v>43671.041666666664</v>
      </c>
      <c r="B4923" s="0">
        <v>0</v>
      </c>
      <c r="C4923" s="0">
        <v>1.5914651612297575</v>
      </c>
    </row>
    <row r="4924">
      <c r="A4924" s="3">
        <v>43671.083333333336</v>
      </c>
      <c r="B4924" s="0">
        <v>0</v>
      </c>
      <c r="C4924" s="0">
        <v>1.6270819099579565</v>
      </c>
    </row>
    <row r="4925">
      <c r="A4925" s="3">
        <v>43671.125</v>
      </c>
      <c r="B4925" s="0">
        <v>0</v>
      </c>
      <c r="C4925" s="0">
        <v>1.6122253962719981</v>
      </c>
    </row>
    <row r="4926">
      <c r="A4926" s="3">
        <v>43671.166666666664</v>
      </c>
      <c r="B4926" s="0">
        <v>0</v>
      </c>
      <c r="C4926" s="0">
        <v>1.9711359818855458</v>
      </c>
    </row>
    <row r="4927">
      <c r="A4927" s="3">
        <v>43671.208333333336</v>
      </c>
      <c r="B4927" s="0">
        <v>0</v>
      </c>
      <c r="C4927" s="0">
        <v>2.1203165822419168</v>
      </c>
    </row>
    <row r="4928">
      <c r="A4928" s="3">
        <v>43671.25</v>
      </c>
      <c r="B4928" s="0">
        <v>0</v>
      </c>
      <c r="C4928" s="0">
        <v>0.88639978543877462</v>
      </c>
    </row>
    <row r="4929">
      <c r="A4929" s="3">
        <v>43671.291666666664</v>
      </c>
      <c r="B4929" s="0">
        <v>0</v>
      </c>
      <c r="C4929" s="0">
        <v>1.0019015756251304</v>
      </c>
    </row>
    <row r="4930">
      <c r="A4930" s="3">
        <v>43671.333333333336</v>
      </c>
      <c r="B4930" s="0">
        <v>0</v>
      </c>
      <c r="C4930" s="0">
        <v>0.53575401379387744</v>
      </c>
    </row>
    <row r="4931">
      <c r="A4931" s="3">
        <v>43671.375</v>
      </c>
      <c r="B4931" s="0">
        <v>0</v>
      </c>
      <c r="C4931" s="0">
        <v>0.39514464681534212</v>
      </c>
    </row>
    <row r="4932">
      <c r="A4932" s="3">
        <v>43671.416666666664</v>
      </c>
      <c r="B4932" s="0">
        <v>0</v>
      </c>
      <c r="C4932" s="0">
        <v>0.14479467506245447</v>
      </c>
    </row>
    <row r="4933">
      <c r="A4933" s="3">
        <v>43671.458333333336</v>
      </c>
      <c r="B4933" s="0">
        <v>0.026623026893590734</v>
      </c>
      <c r="C4933" s="0">
        <v>0</v>
      </c>
    </row>
    <row r="4934">
      <c r="A4934" s="3">
        <v>43671.5</v>
      </c>
      <c r="B4934" s="0">
        <v>0</v>
      </c>
      <c r="C4934" s="0">
        <v>0.13726457084149335</v>
      </c>
    </row>
    <row r="4935">
      <c r="A4935" s="3">
        <v>43671.541666666664</v>
      </c>
      <c r="B4935" s="0">
        <v>0</v>
      </c>
      <c r="C4935" s="0">
        <v>0.85955956912477749</v>
      </c>
    </row>
    <row r="4936">
      <c r="A4936" s="3">
        <v>43671.583333333336</v>
      </c>
      <c r="B4936" s="0">
        <v>0</v>
      </c>
      <c r="C4936" s="0">
        <v>1.4181635467625309</v>
      </c>
    </row>
    <row r="4937">
      <c r="A4937" s="3">
        <v>43671.625</v>
      </c>
      <c r="B4937" s="0">
        <v>0</v>
      </c>
      <c r="C4937" s="0">
        <v>1.1710596380582368</v>
      </c>
    </row>
    <row r="4938">
      <c r="A4938" s="3">
        <v>43671.666666666664</v>
      </c>
      <c r="B4938" s="0">
        <v>0</v>
      </c>
      <c r="C4938" s="0">
        <v>1.7202934765388789</v>
      </c>
    </row>
    <row r="4939">
      <c r="A4939" s="3">
        <v>43671.708333333336</v>
      </c>
      <c r="B4939" s="0">
        <v>0</v>
      </c>
      <c r="C4939" s="0">
        <v>2.7778324576614288</v>
      </c>
    </row>
    <row r="4940">
      <c r="A4940" s="3">
        <v>43671.75</v>
      </c>
      <c r="B4940" s="0">
        <v>0</v>
      </c>
      <c r="C4940" s="0">
        <v>3.4331887991700492</v>
      </c>
    </row>
    <row r="4941">
      <c r="A4941" s="3">
        <v>43671.791666666664</v>
      </c>
      <c r="B4941" s="0">
        <v>0</v>
      </c>
      <c r="C4941" s="0">
        <v>3.8365335086272201</v>
      </c>
    </row>
    <row r="4942">
      <c r="A4942" s="3">
        <v>43671.833333333336</v>
      </c>
      <c r="B4942" s="0">
        <v>0</v>
      </c>
      <c r="C4942" s="0">
        <v>2.9262363169692827</v>
      </c>
    </row>
    <row r="4943">
      <c r="A4943" s="3">
        <v>43671.875</v>
      </c>
      <c r="B4943" s="0">
        <v>0</v>
      </c>
      <c r="C4943" s="0">
        <v>2.8066637334077185</v>
      </c>
    </row>
    <row r="4944">
      <c r="A4944" s="3">
        <v>43671.916666666664</v>
      </c>
      <c r="B4944" s="0">
        <v>0</v>
      </c>
      <c r="C4944" s="0">
        <v>1.1362766009032388</v>
      </c>
    </row>
    <row r="4945">
      <c r="A4945" s="3">
        <v>43671.958333333336</v>
      </c>
      <c r="B4945" s="0">
        <v>0</v>
      </c>
      <c r="C4945" s="0">
        <v>1.072195299561991</v>
      </c>
    </row>
    <row r="4946">
      <c r="A4946" s="3">
        <v>43672</v>
      </c>
      <c r="B4946" s="0">
        <v>0.0036790112645686615</v>
      </c>
      <c r="C4946" s="0">
        <v>0</v>
      </c>
    </row>
    <row r="4947">
      <c r="A4947" s="3">
        <v>43672.041666666664</v>
      </c>
      <c r="B4947" s="0">
        <v>0.023513249588100815</v>
      </c>
      <c r="C4947" s="0">
        <v>0</v>
      </c>
    </row>
    <row r="4948">
      <c r="A4948" s="3">
        <v>43672.083333333336</v>
      </c>
      <c r="B4948" s="0">
        <v>0.093941234511547039</v>
      </c>
      <c r="C4948" s="0">
        <v>0</v>
      </c>
    </row>
    <row r="4949">
      <c r="A4949" s="3">
        <v>43672.125</v>
      </c>
      <c r="B4949" s="0">
        <v>0.22231410586191214</v>
      </c>
      <c r="C4949" s="0">
        <v>0</v>
      </c>
    </row>
    <row r="4950">
      <c r="A4950" s="3">
        <v>43672.166666666664</v>
      </c>
      <c r="B4950" s="0">
        <v>0.33230466710798418</v>
      </c>
      <c r="C4950" s="0">
        <v>0</v>
      </c>
    </row>
    <row r="4951">
      <c r="A4951" s="3">
        <v>43672.208333333336</v>
      </c>
      <c r="B4951" s="0">
        <v>0.4284258722482604</v>
      </c>
      <c r="C4951" s="0">
        <v>0</v>
      </c>
    </row>
    <row r="4952">
      <c r="A4952" s="3">
        <v>43672.25</v>
      </c>
      <c r="B4952" s="0">
        <v>0.50116398834128639</v>
      </c>
      <c r="C4952" s="0">
        <v>0</v>
      </c>
    </row>
    <row r="4953">
      <c r="A4953" s="3">
        <v>43672.291666666664</v>
      </c>
      <c r="B4953" s="0">
        <v>0.57793407312334644</v>
      </c>
      <c r="C4953" s="0">
        <v>0</v>
      </c>
    </row>
    <row r="4954">
      <c r="A4954" s="3">
        <v>43672.333333333336</v>
      </c>
      <c r="B4954" s="0">
        <v>0.74430253457070905</v>
      </c>
      <c r="C4954" s="0">
        <v>0</v>
      </c>
    </row>
    <row r="4955">
      <c r="A4955" s="3">
        <v>43672.375</v>
      </c>
      <c r="B4955" s="0">
        <v>0.98425308951600932</v>
      </c>
      <c r="C4955" s="0">
        <v>0</v>
      </c>
    </row>
    <row r="4956">
      <c r="A4956" s="3">
        <v>43672.416666666664</v>
      </c>
      <c r="B4956" s="0">
        <v>1</v>
      </c>
      <c r="C4956" s="0">
        <v>0</v>
      </c>
    </row>
    <row r="4957">
      <c r="A4957" s="3">
        <v>43672.458333333336</v>
      </c>
      <c r="B4957" s="0">
        <v>0</v>
      </c>
      <c r="C4957" s="0">
        <v>0</v>
      </c>
    </row>
    <row r="4958">
      <c r="A4958" s="3">
        <v>43672.5</v>
      </c>
      <c r="B4958" s="0">
        <v>0.1478600618560337</v>
      </c>
      <c r="C4958" s="0">
        <v>0</v>
      </c>
    </row>
    <row r="4959">
      <c r="A4959" s="3">
        <v>43672.541666666664</v>
      </c>
      <c r="B4959" s="0">
        <v>0.28402722447466644</v>
      </c>
      <c r="C4959" s="0">
        <v>0</v>
      </c>
    </row>
    <row r="4960">
      <c r="A4960" s="3">
        <v>43672.583333333336</v>
      </c>
      <c r="B4960" s="0">
        <v>0.31755711381399443</v>
      </c>
      <c r="C4960" s="0">
        <v>0</v>
      </c>
    </row>
    <row r="4961">
      <c r="A4961" s="3">
        <v>43672.625</v>
      </c>
      <c r="B4961" s="0">
        <v>0.25464688105215738</v>
      </c>
      <c r="C4961" s="0">
        <v>0</v>
      </c>
    </row>
    <row r="4962">
      <c r="A4962" s="3">
        <v>43672.666666666664</v>
      </c>
      <c r="B4962" s="0">
        <v>0.0012455412263815413</v>
      </c>
      <c r="C4962" s="0">
        <v>0</v>
      </c>
    </row>
    <row r="4963">
      <c r="A4963" s="3">
        <v>43672.708333333336</v>
      </c>
      <c r="B4963" s="0">
        <v>0</v>
      </c>
      <c r="C4963" s="0">
        <v>1.5843979189790052</v>
      </c>
    </row>
    <row r="4964">
      <c r="A4964" s="3">
        <v>43672.75</v>
      </c>
      <c r="B4964" s="0">
        <v>0</v>
      </c>
      <c r="C4964" s="0">
        <v>3.6338865327532801</v>
      </c>
    </row>
    <row r="4965">
      <c r="A4965" s="3">
        <v>43672.791666666664</v>
      </c>
      <c r="B4965" s="0">
        <v>0</v>
      </c>
      <c r="C4965" s="0">
        <v>3.2879111879080614</v>
      </c>
    </row>
    <row r="4966">
      <c r="A4966" s="3">
        <v>43672.833333333336</v>
      </c>
      <c r="B4966" s="0">
        <v>0</v>
      </c>
      <c r="C4966" s="0">
        <v>3.8772922588622674</v>
      </c>
    </row>
    <row r="4967">
      <c r="A4967" s="3">
        <v>43672.875</v>
      </c>
      <c r="B4967" s="0">
        <v>0</v>
      </c>
      <c r="C4967" s="0">
        <v>2.5669260845562687</v>
      </c>
    </row>
    <row r="4968">
      <c r="A4968" s="3">
        <v>43672.916666666664</v>
      </c>
      <c r="B4968" s="0">
        <v>0</v>
      </c>
      <c r="C4968" s="0">
        <v>2.1125322238321136</v>
      </c>
    </row>
    <row r="4969">
      <c r="A4969" s="3">
        <v>43672.958333333336</v>
      </c>
      <c r="B4969" s="0">
        <v>0</v>
      </c>
      <c r="C4969" s="0">
        <v>1.8498576133839713</v>
      </c>
    </row>
    <row r="4970">
      <c r="A4970" s="3">
        <v>43673</v>
      </c>
      <c r="B4970" s="0">
        <v>0</v>
      </c>
      <c r="C4970" s="0">
        <v>2.0056902418889306</v>
      </c>
    </row>
    <row r="4971">
      <c r="A4971" s="3">
        <v>43673.041666666664</v>
      </c>
      <c r="B4971" s="0">
        <v>0</v>
      </c>
      <c r="C4971" s="0">
        <v>1.9925891719950235</v>
      </c>
    </row>
    <row r="4972">
      <c r="A4972" s="3">
        <v>43673.083333333336</v>
      </c>
      <c r="B4972" s="0">
        <v>0</v>
      </c>
      <c r="C4972" s="0">
        <v>1.933230743019428</v>
      </c>
    </row>
    <row r="4973">
      <c r="A4973" s="3">
        <v>43673.125</v>
      </c>
      <c r="B4973" s="0">
        <v>0</v>
      </c>
      <c r="C4973" s="0">
        <v>1.7921675771395456</v>
      </c>
    </row>
    <row r="4974">
      <c r="A4974" s="3">
        <v>43673.166666666664</v>
      </c>
      <c r="B4974" s="0">
        <v>0</v>
      </c>
      <c r="C4974" s="0">
        <v>2.2808943033738824</v>
      </c>
    </row>
    <row r="4975">
      <c r="A4975" s="3">
        <v>43673.208333333336</v>
      </c>
      <c r="B4975" s="0">
        <v>0</v>
      </c>
      <c r="C4975" s="0">
        <v>1.814012511044101</v>
      </c>
    </row>
    <row r="4976">
      <c r="A4976" s="3">
        <v>43673.25</v>
      </c>
      <c r="B4976" s="0">
        <v>0</v>
      </c>
      <c r="C4976" s="0">
        <v>1.5432849186566666</v>
      </c>
    </row>
    <row r="4977">
      <c r="A4977" s="3">
        <v>43673.291666666664</v>
      </c>
      <c r="B4977" s="0">
        <v>0</v>
      </c>
      <c r="C4977" s="0">
        <v>1.1043282990379646</v>
      </c>
    </row>
    <row r="4978">
      <c r="A4978" s="3">
        <v>43673.333333333336</v>
      </c>
      <c r="B4978" s="0">
        <v>0</v>
      </c>
      <c r="C4978" s="0">
        <v>0.56122159985234932</v>
      </c>
    </row>
    <row r="4979">
      <c r="A4979" s="3">
        <v>43673.375</v>
      </c>
      <c r="B4979" s="0">
        <v>0.0013624353749214571</v>
      </c>
      <c r="C4979" s="0">
        <v>0</v>
      </c>
    </row>
    <row r="4980">
      <c r="A4980" s="3">
        <v>43673.416666666664</v>
      </c>
      <c r="B4980" s="0">
        <v>0.18021911081883527</v>
      </c>
      <c r="C4980" s="0">
        <v>0</v>
      </c>
    </row>
    <row r="4981">
      <c r="A4981" s="3">
        <v>43673.458333333336</v>
      </c>
      <c r="B4981" s="0">
        <v>0.41550964101688015</v>
      </c>
      <c r="C4981" s="0">
        <v>0</v>
      </c>
    </row>
    <row r="4982">
      <c r="A4982" s="3">
        <v>43673.5</v>
      </c>
      <c r="B4982" s="0">
        <v>0.69809789807803557</v>
      </c>
      <c r="C4982" s="0">
        <v>0</v>
      </c>
    </row>
    <row r="4983">
      <c r="A4983" s="3">
        <v>43673.541666666664</v>
      </c>
      <c r="B4983" s="0">
        <v>1</v>
      </c>
      <c r="C4983" s="0">
        <v>0</v>
      </c>
    </row>
    <row r="4984">
      <c r="A4984" s="3">
        <v>43673.583333333336</v>
      </c>
      <c r="B4984" s="0">
        <v>0</v>
      </c>
      <c r="C4984" s="0">
        <v>0</v>
      </c>
    </row>
    <row r="4985">
      <c r="A4985" s="3">
        <v>43673.625</v>
      </c>
      <c r="B4985" s="0">
        <v>0.27468561735185926</v>
      </c>
      <c r="C4985" s="0">
        <v>0</v>
      </c>
    </row>
    <row r="4986">
      <c r="A4986" s="3">
        <v>43673.666666666664</v>
      </c>
      <c r="B4986" s="0">
        <v>0.37368356968382987</v>
      </c>
      <c r="C4986" s="0">
        <v>0</v>
      </c>
    </row>
    <row r="4987">
      <c r="A4987" s="3">
        <v>43673.708333333336</v>
      </c>
      <c r="B4987" s="0">
        <v>0.28023578460521226</v>
      </c>
      <c r="C4987" s="0">
        <v>0</v>
      </c>
    </row>
    <row r="4988">
      <c r="A4988" s="3">
        <v>43673.75</v>
      </c>
      <c r="B4988" s="0">
        <v>0.26428577360012007</v>
      </c>
      <c r="C4988" s="0">
        <v>0</v>
      </c>
    </row>
    <row r="4989">
      <c r="A4989" s="3">
        <v>43673.791666666664</v>
      </c>
      <c r="B4989" s="0">
        <v>0.34006091331451049</v>
      </c>
      <c r="C4989" s="0">
        <v>0</v>
      </c>
    </row>
    <row r="4990">
      <c r="A4990" s="3">
        <v>43673.833333333336</v>
      </c>
      <c r="B4990" s="0">
        <v>0.53968961056962883</v>
      </c>
      <c r="C4990" s="0">
        <v>0</v>
      </c>
    </row>
    <row r="4991">
      <c r="A4991" s="3">
        <v>43673.875</v>
      </c>
      <c r="B4991" s="0">
        <v>0.60392065973785547</v>
      </c>
      <c r="C4991" s="0">
        <v>0</v>
      </c>
    </row>
    <row r="4992">
      <c r="A4992" s="3">
        <v>43673.916666666664</v>
      </c>
      <c r="B4992" s="0">
        <v>0.97784412966241396</v>
      </c>
      <c r="C4992" s="0">
        <v>0</v>
      </c>
    </row>
    <row r="4993">
      <c r="A4993" s="3">
        <v>43673.958333333336</v>
      </c>
      <c r="B4993" s="0">
        <v>1</v>
      </c>
      <c r="C4993" s="0">
        <v>0</v>
      </c>
    </row>
    <row r="4994">
      <c r="A4994" s="3">
        <v>43674</v>
      </c>
      <c r="B4994" s="0">
        <v>0</v>
      </c>
      <c r="C4994" s="0">
        <v>0</v>
      </c>
    </row>
    <row r="4995">
      <c r="A4995" s="3">
        <v>43674.041666666664</v>
      </c>
      <c r="B4995" s="0">
        <v>0.54354499090671382</v>
      </c>
      <c r="C4995" s="0">
        <v>0</v>
      </c>
    </row>
    <row r="4996">
      <c r="A4996" s="3">
        <v>43674.083333333336</v>
      </c>
      <c r="B4996" s="0">
        <v>1</v>
      </c>
      <c r="C4996" s="0">
        <v>0</v>
      </c>
    </row>
    <row r="4997">
      <c r="A4997" s="3">
        <v>43674.125</v>
      </c>
      <c r="B4997" s="0">
        <v>0</v>
      </c>
      <c r="C4997" s="0">
        <v>0</v>
      </c>
    </row>
    <row r="4998">
      <c r="A4998" s="3">
        <v>43674.166666666664</v>
      </c>
      <c r="B4998" s="0">
        <v>0.40665947866986951</v>
      </c>
      <c r="C4998" s="0">
        <v>0</v>
      </c>
    </row>
    <row r="4999">
      <c r="A4999" s="3">
        <v>43674.208333333336</v>
      </c>
      <c r="B4999" s="0">
        <v>0.70784880526524385</v>
      </c>
      <c r="C4999" s="0">
        <v>0</v>
      </c>
    </row>
    <row r="5000">
      <c r="A5000" s="3">
        <v>43674.25</v>
      </c>
      <c r="B5000" s="0">
        <v>1</v>
      </c>
      <c r="C5000" s="0">
        <v>0</v>
      </c>
    </row>
    <row r="5001">
      <c r="A5001" s="3">
        <v>43674.291666666664</v>
      </c>
      <c r="B5001" s="0">
        <v>0</v>
      </c>
      <c r="C5001" s="0">
        <v>0</v>
      </c>
    </row>
    <row r="5002">
      <c r="A5002" s="3">
        <v>43674.333333333336</v>
      </c>
      <c r="B5002" s="0">
        <v>0.59412024847582867</v>
      </c>
      <c r="C5002" s="0">
        <v>0</v>
      </c>
    </row>
    <row r="5003">
      <c r="A5003" s="3">
        <v>43674.375</v>
      </c>
      <c r="B5003" s="0">
        <v>1</v>
      </c>
      <c r="C5003" s="0">
        <v>0</v>
      </c>
    </row>
    <row r="5004">
      <c r="A5004" s="3">
        <v>43674.416666666664</v>
      </c>
      <c r="B5004" s="0">
        <v>0</v>
      </c>
      <c r="C5004" s="0">
        <v>0</v>
      </c>
    </row>
    <row r="5005">
      <c r="A5005" s="3">
        <v>43674.458333333336</v>
      </c>
      <c r="B5005" s="0">
        <v>0.68396838439974761</v>
      </c>
      <c r="C5005" s="0">
        <v>0</v>
      </c>
    </row>
    <row r="5006">
      <c r="A5006" s="3">
        <v>43674.5</v>
      </c>
      <c r="B5006" s="0">
        <v>1</v>
      </c>
      <c r="C5006" s="0">
        <v>0</v>
      </c>
    </row>
    <row r="5007">
      <c r="A5007" s="3">
        <v>43674.541666666664</v>
      </c>
      <c r="B5007" s="0">
        <v>0</v>
      </c>
      <c r="C5007" s="0">
        <v>0</v>
      </c>
    </row>
    <row r="5008">
      <c r="A5008" s="3">
        <v>43674.583333333336</v>
      </c>
      <c r="B5008" s="0">
        <v>0.67783042146409256</v>
      </c>
      <c r="C5008" s="0">
        <v>0</v>
      </c>
    </row>
    <row r="5009">
      <c r="A5009" s="3">
        <v>43674.625</v>
      </c>
      <c r="B5009" s="0">
        <v>1</v>
      </c>
      <c r="C5009" s="0">
        <v>0</v>
      </c>
    </row>
    <row r="5010">
      <c r="A5010" s="3">
        <v>43674.666666666664</v>
      </c>
      <c r="B5010" s="0">
        <v>0</v>
      </c>
      <c r="C5010" s="0">
        <v>0</v>
      </c>
    </row>
    <row r="5011">
      <c r="A5011" s="3">
        <v>43674.708333333336</v>
      </c>
      <c r="B5011" s="0">
        <v>0.4391702681451628</v>
      </c>
      <c r="C5011" s="0">
        <v>0</v>
      </c>
    </row>
    <row r="5012">
      <c r="A5012" s="3">
        <v>43674.75</v>
      </c>
      <c r="B5012" s="0">
        <v>0.61898560536187419</v>
      </c>
      <c r="C5012" s="0">
        <v>0</v>
      </c>
    </row>
    <row r="5013">
      <c r="A5013" s="3">
        <v>43674.791666666664</v>
      </c>
      <c r="B5013" s="0">
        <v>0.82516593409338335</v>
      </c>
      <c r="C5013" s="0">
        <v>0</v>
      </c>
    </row>
    <row r="5014">
      <c r="A5014" s="3">
        <v>43674.833333333336</v>
      </c>
      <c r="B5014" s="0">
        <v>1</v>
      </c>
      <c r="C5014" s="0">
        <v>0</v>
      </c>
    </row>
    <row r="5015">
      <c r="A5015" s="3">
        <v>43674.875</v>
      </c>
      <c r="B5015" s="0">
        <v>0</v>
      </c>
      <c r="C5015" s="0">
        <v>0</v>
      </c>
    </row>
    <row r="5016">
      <c r="A5016" s="3">
        <v>43674.916666666664</v>
      </c>
      <c r="B5016" s="0">
        <v>0.38658619074445588</v>
      </c>
      <c r="C5016" s="0">
        <v>0</v>
      </c>
    </row>
    <row r="5017">
      <c r="A5017" s="3">
        <v>43674.958333333336</v>
      </c>
      <c r="B5017" s="0">
        <v>0.75758404126762724</v>
      </c>
      <c r="C5017" s="0">
        <v>0</v>
      </c>
    </row>
    <row r="5018">
      <c r="A5018" s="3">
        <v>43675</v>
      </c>
      <c r="B5018" s="0">
        <v>1</v>
      </c>
      <c r="C5018" s="0">
        <v>0</v>
      </c>
    </row>
    <row r="5019">
      <c r="A5019" s="3">
        <v>43675.041666666664</v>
      </c>
      <c r="B5019" s="0">
        <v>0</v>
      </c>
      <c r="C5019" s="0">
        <v>0</v>
      </c>
    </row>
    <row r="5020">
      <c r="A5020" s="3">
        <v>43675.083333333336</v>
      </c>
      <c r="B5020" s="0">
        <v>0.1971497994760005</v>
      </c>
      <c r="C5020" s="0">
        <v>0</v>
      </c>
    </row>
    <row r="5021">
      <c r="A5021" s="3">
        <v>43675.125</v>
      </c>
      <c r="B5021" s="0">
        <v>0.33835202873727455</v>
      </c>
      <c r="C5021" s="0">
        <v>0</v>
      </c>
    </row>
    <row r="5022">
      <c r="A5022" s="3">
        <v>43675.166666666664</v>
      </c>
      <c r="B5022" s="0">
        <v>0.41492478108409553</v>
      </c>
      <c r="C5022" s="0">
        <v>0</v>
      </c>
    </row>
    <row r="5023">
      <c r="A5023" s="3">
        <v>43675.208333333336</v>
      </c>
      <c r="B5023" s="0">
        <v>0.43765567754159423</v>
      </c>
      <c r="C5023" s="0">
        <v>0</v>
      </c>
    </row>
    <row r="5024">
      <c r="A5024" s="3">
        <v>43675.25</v>
      </c>
      <c r="B5024" s="0">
        <v>0.41747728169001125</v>
      </c>
      <c r="C5024" s="0">
        <v>0</v>
      </c>
    </row>
    <row r="5025">
      <c r="A5025" s="3">
        <v>43675.291666666664</v>
      </c>
      <c r="B5025" s="0">
        <v>0.47479691565131099</v>
      </c>
      <c r="C5025" s="0">
        <v>0</v>
      </c>
    </row>
    <row r="5026">
      <c r="A5026" s="3">
        <v>43675.333333333336</v>
      </c>
      <c r="B5026" s="0">
        <v>0.57868803843068795</v>
      </c>
      <c r="C5026" s="0">
        <v>0</v>
      </c>
    </row>
    <row r="5027">
      <c r="A5027" s="3">
        <v>43675.375</v>
      </c>
      <c r="B5027" s="0">
        <v>0.73551992483331385</v>
      </c>
      <c r="C5027" s="0">
        <v>0</v>
      </c>
    </row>
    <row r="5028">
      <c r="A5028" s="3">
        <v>43675.416666666664</v>
      </c>
      <c r="B5028" s="0">
        <v>0.88020822696658307</v>
      </c>
      <c r="C5028" s="0">
        <v>0</v>
      </c>
    </row>
    <row r="5029">
      <c r="A5029" s="3">
        <v>43675.458333333336</v>
      </c>
      <c r="B5029" s="0">
        <v>1</v>
      </c>
      <c r="C5029" s="0">
        <v>0</v>
      </c>
    </row>
    <row r="5030">
      <c r="A5030" s="3">
        <v>43675.5</v>
      </c>
      <c r="B5030" s="0">
        <v>0</v>
      </c>
      <c r="C5030" s="0">
        <v>0</v>
      </c>
    </row>
    <row r="5031">
      <c r="A5031" s="3">
        <v>43675.541666666664</v>
      </c>
      <c r="B5031" s="0">
        <v>0.13067429355381005</v>
      </c>
      <c r="C5031" s="0">
        <v>0</v>
      </c>
    </row>
    <row r="5032">
      <c r="A5032" s="3">
        <v>43675.583333333336</v>
      </c>
      <c r="B5032" s="0">
        <v>0.28806626156558301</v>
      </c>
      <c r="C5032" s="0">
        <v>0</v>
      </c>
    </row>
    <row r="5033">
      <c r="A5033" s="3">
        <v>43675.625</v>
      </c>
      <c r="B5033" s="0">
        <v>0.33140614935788776</v>
      </c>
      <c r="C5033" s="0">
        <v>0</v>
      </c>
    </row>
    <row r="5034">
      <c r="A5034" s="3">
        <v>43675.666666666664</v>
      </c>
      <c r="B5034" s="0">
        <v>0.28147770032003139</v>
      </c>
      <c r="C5034" s="0">
        <v>0</v>
      </c>
    </row>
    <row r="5035">
      <c r="A5035" s="3">
        <v>43675.708333333336</v>
      </c>
      <c r="B5035" s="0">
        <v>0.00042227551854362444</v>
      </c>
      <c r="C5035" s="0">
        <v>0</v>
      </c>
    </row>
    <row r="5036">
      <c r="A5036" s="3">
        <v>43675.75</v>
      </c>
      <c r="B5036" s="0">
        <v>0</v>
      </c>
      <c r="C5036" s="0">
        <v>3.0292423387511458</v>
      </c>
    </row>
    <row r="5037">
      <c r="A5037" s="3">
        <v>43675.791666666664</v>
      </c>
      <c r="B5037" s="0">
        <v>0</v>
      </c>
      <c r="C5037" s="0">
        <v>2.9327454002894724</v>
      </c>
    </row>
    <row r="5038">
      <c r="A5038" s="3">
        <v>43675.833333333336</v>
      </c>
      <c r="B5038" s="0">
        <v>0</v>
      </c>
      <c r="C5038" s="0">
        <v>2.5504503188155523</v>
      </c>
    </row>
    <row r="5039">
      <c r="A5039" s="3">
        <v>43675.875</v>
      </c>
      <c r="B5039" s="0">
        <v>0</v>
      </c>
      <c r="C5039" s="0">
        <v>2.6293821931597821</v>
      </c>
    </row>
    <row r="5040">
      <c r="A5040" s="3">
        <v>43675.916666666664</v>
      </c>
      <c r="B5040" s="0">
        <v>0</v>
      </c>
      <c r="C5040" s="0">
        <v>1.4816313784199759</v>
      </c>
    </row>
    <row r="5041">
      <c r="A5041" s="3">
        <v>43675.958333333336</v>
      </c>
      <c r="B5041" s="0">
        <v>0</v>
      </c>
      <c r="C5041" s="0">
        <v>1.3036722560952174</v>
      </c>
    </row>
    <row r="5042">
      <c r="A5042" s="3">
        <v>43676</v>
      </c>
      <c r="B5042" s="0">
        <v>0</v>
      </c>
      <c r="C5042" s="0">
        <v>1.1354570810460616</v>
      </c>
    </row>
    <row r="5043">
      <c r="A5043" s="3">
        <v>43676.041666666664</v>
      </c>
      <c r="B5043" s="0">
        <v>0</v>
      </c>
      <c r="C5043" s="0">
        <v>1.5737700541996915</v>
      </c>
    </row>
    <row r="5044">
      <c r="A5044" s="3">
        <v>43676.083333333336</v>
      </c>
      <c r="B5044" s="0">
        <v>0</v>
      </c>
      <c r="C5044" s="0">
        <v>1.4610417238123119</v>
      </c>
    </row>
    <row r="5045">
      <c r="A5045" s="3">
        <v>43676.125</v>
      </c>
      <c r="B5045" s="0">
        <v>0</v>
      </c>
      <c r="C5045" s="0">
        <v>1.430664526848241</v>
      </c>
    </row>
    <row r="5046">
      <c r="A5046" s="3">
        <v>43676.166666666664</v>
      </c>
      <c r="B5046" s="0">
        <v>0</v>
      </c>
      <c r="C5046" s="0">
        <v>1.5377120891002436</v>
      </c>
    </row>
    <row r="5047">
      <c r="A5047" s="3">
        <v>43676.208333333336</v>
      </c>
      <c r="B5047" s="0">
        <v>0</v>
      </c>
      <c r="C5047" s="0">
        <v>2.1693148975952816</v>
      </c>
    </row>
    <row r="5048">
      <c r="A5048" s="3">
        <v>43676.25</v>
      </c>
      <c r="B5048" s="0">
        <v>0</v>
      </c>
      <c r="C5048" s="0">
        <v>1.5017462264926755</v>
      </c>
    </row>
    <row r="5049">
      <c r="A5049" s="3">
        <v>43676.291666666664</v>
      </c>
      <c r="B5049" s="0">
        <v>0</v>
      </c>
      <c r="C5049" s="0">
        <v>0.91326776517381503</v>
      </c>
    </row>
    <row r="5050">
      <c r="A5050" s="3">
        <v>43676.333333333336</v>
      </c>
      <c r="B5050" s="0">
        <v>0.006895701723308262</v>
      </c>
      <c r="C5050" s="0">
        <v>0</v>
      </c>
    </row>
    <row r="5051">
      <c r="A5051" s="3">
        <v>43676.375</v>
      </c>
      <c r="B5051" s="0">
        <v>0.023173922629354242</v>
      </c>
      <c r="C5051" s="0">
        <v>0</v>
      </c>
    </row>
    <row r="5052">
      <c r="A5052" s="3">
        <v>43676.416666666664</v>
      </c>
      <c r="B5052" s="0">
        <v>0.15244876362375556</v>
      </c>
      <c r="C5052" s="0">
        <v>0</v>
      </c>
    </row>
    <row r="5053">
      <c r="A5053" s="3">
        <v>43676.458333333336</v>
      </c>
      <c r="B5053" s="0">
        <v>0.33308835773593004</v>
      </c>
      <c r="C5053" s="0">
        <v>0</v>
      </c>
    </row>
    <row r="5054">
      <c r="A5054" s="3">
        <v>43676.5</v>
      </c>
      <c r="B5054" s="0">
        <v>0.43164251538508747</v>
      </c>
      <c r="C5054" s="0">
        <v>0</v>
      </c>
    </row>
    <row r="5055">
      <c r="A5055" s="3">
        <v>43676.541666666664</v>
      </c>
      <c r="B5055" s="0">
        <v>0.66198387720921659</v>
      </c>
      <c r="C5055" s="0">
        <v>0</v>
      </c>
    </row>
    <row r="5056">
      <c r="A5056" s="3">
        <v>43676.583333333336</v>
      </c>
      <c r="B5056" s="0">
        <v>0.88473975183466502</v>
      </c>
      <c r="C5056" s="0">
        <v>0</v>
      </c>
    </row>
    <row r="5057">
      <c r="A5057" s="3">
        <v>43676.625</v>
      </c>
      <c r="B5057" s="0">
        <v>1</v>
      </c>
      <c r="C5057" s="0">
        <v>0</v>
      </c>
    </row>
    <row r="5058">
      <c r="A5058" s="3">
        <v>43676.666666666664</v>
      </c>
      <c r="B5058" s="0">
        <v>0</v>
      </c>
      <c r="C5058" s="0">
        <v>0</v>
      </c>
    </row>
    <row r="5059">
      <c r="A5059" s="3">
        <v>43676.708333333336</v>
      </c>
      <c r="B5059" s="0">
        <v>0.18075114133521389</v>
      </c>
      <c r="C5059" s="0">
        <v>0</v>
      </c>
    </row>
    <row r="5060">
      <c r="A5060" s="3">
        <v>43676.75</v>
      </c>
      <c r="B5060" s="0">
        <v>0.16977795502191381</v>
      </c>
      <c r="C5060" s="0">
        <v>0</v>
      </c>
    </row>
    <row r="5061">
      <c r="A5061" s="3">
        <v>43676.791666666664</v>
      </c>
      <c r="B5061" s="0">
        <v>0.24528150955664507</v>
      </c>
      <c r="C5061" s="0">
        <v>0</v>
      </c>
    </row>
    <row r="5062">
      <c r="A5062" s="3">
        <v>43676.833333333336</v>
      </c>
      <c r="B5062" s="0">
        <v>0.38583798736286951</v>
      </c>
      <c r="C5062" s="0">
        <v>0</v>
      </c>
    </row>
    <row r="5063">
      <c r="A5063" s="3">
        <v>43676.875</v>
      </c>
      <c r="B5063" s="0">
        <v>0.40499628718644454</v>
      </c>
      <c r="C5063" s="0">
        <v>0</v>
      </c>
    </row>
    <row r="5064">
      <c r="A5064" s="3">
        <v>43676.916666666664</v>
      </c>
      <c r="B5064" s="0">
        <v>0.45418510061669332</v>
      </c>
      <c r="C5064" s="0">
        <v>0</v>
      </c>
    </row>
    <row r="5065">
      <c r="A5065" s="3">
        <v>43676.958333333336</v>
      </c>
      <c r="B5065" s="0">
        <v>0.53868969644139375</v>
      </c>
      <c r="C5065" s="0">
        <v>0</v>
      </c>
    </row>
    <row r="5066">
      <c r="A5066" s="3">
        <v>43677</v>
      </c>
      <c r="B5066" s="0">
        <v>0.61845028017849757</v>
      </c>
      <c r="C5066" s="0">
        <v>0</v>
      </c>
    </row>
    <row r="5067">
      <c r="A5067" s="3">
        <v>43677.041666666664</v>
      </c>
      <c r="B5067" s="0">
        <v>0.65449402401896328</v>
      </c>
      <c r="C5067" s="0">
        <v>0</v>
      </c>
    </row>
    <row r="5068">
      <c r="A5068" s="3">
        <v>43677.083333333336</v>
      </c>
      <c r="B5068" s="0">
        <v>0.67737713534355937</v>
      </c>
      <c r="C5068" s="0">
        <v>0</v>
      </c>
    </row>
    <row r="5069">
      <c r="A5069" s="3">
        <v>43677.125</v>
      </c>
      <c r="B5069" s="0">
        <v>0.72463622866833077</v>
      </c>
      <c r="C5069" s="0">
        <v>0</v>
      </c>
    </row>
    <row r="5070">
      <c r="A5070" s="3">
        <v>43677.166666666664</v>
      </c>
      <c r="B5070" s="0">
        <v>0.77191709190237057</v>
      </c>
      <c r="C5070" s="0">
        <v>0</v>
      </c>
    </row>
    <row r="5071">
      <c r="A5071" s="3">
        <v>43677.208333333336</v>
      </c>
      <c r="B5071" s="0">
        <v>0.84390706826060569</v>
      </c>
      <c r="C5071" s="0">
        <v>0</v>
      </c>
    </row>
    <row r="5072">
      <c r="A5072" s="3">
        <v>43677.25</v>
      </c>
      <c r="B5072" s="0">
        <v>0.84760036236540082</v>
      </c>
      <c r="C5072" s="0">
        <v>0</v>
      </c>
    </row>
    <row r="5073">
      <c r="A5073" s="3">
        <v>43677.291666666664</v>
      </c>
      <c r="B5073" s="0">
        <v>0.85442077729696442</v>
      </c>
      <c r="C5073" s="0">
        <v>0</v>
      </c>
    </row>
    <row r="5074">
      <c r="A5074" s="3">
        <v>43677.333333333336</v>
      </c>
      <c r="B5074" s="0">
        <v>0.93648240851223863</v>
      </c>
      <c r="C5074" s="0">
        <v>0</v>
      </c>
    </row>
    <row r="5075">
      <c r="A5075" s="3">
        <v>43677.375</v>
      </c>
      <c r="B5075" s="0">
        <v>0.90545630945439926</v>
      </c>
      <c r="C5075" s="0">
        <v>0</v>
      </c>
    </row>
    <row r="5076">
      <c r="A5076" s="3">
        <v>43677.416666666664</v>
      </c>
      <c r="B5076" s="0">
        <v>0.98536737706982558</v>
      </c>
      <c r="C5076" s="0">
        <v>0</v>
      </c>
    </row>
    <row r="5077">
      <c r="A5077" s="3">
        <v>43677.458333333336</v>
      </c>
      <c r="B5077" s="0">
        <v>1</v>
      </c>
      <c r="C5077" s="0">
        <v>0</v>
      </c>
    </row>
    <row r="5078">
      <c r="A5078" s="3">
        <v>43677.5</v>
      </c>
      <c r="B5078" s="0">
        <v>0</v>
      </c>
      <c r="C5078" s="0">
        <v>0</v>
      </c>
    </row>
    <row r="5079">
      <c r="A5079" s="3">
        <v>43677.541666666664</v>
      </c>
      <c r="B5079" s="0">
        <v>0.12574343696097051</v>
      </c>
      <c r="C5079" s="0">
        <v>0</v>
      </c>
    </row>
    <row r="5080">
      <c r="A5080" s="3">
        <v>43677.583333333336</v>
      </c>
      <c r="B5080" s="0">
        <v>0.30881707431866157</v>
      </c>
      <c r="C5080" s="0">
        <v>0</v>
      </c>
    </row>
    <row r="5081">
      <c r="A5081" s="3">
        <v>43677.625</v>
      </c>
      <c r="B5081" s="0">
        <v>0.52474010225556689</v>
      </c>
      <c r="C5081" s="0">
        <v>0</v>
      </c>
    </row>
    <row r="5082">
      <c r="A5082" s="3">
        <v>43677.666666666664</v>
      </c>
      <c r="B5082" s="0">
        <v>0.72274977357897041</v>
      </c>
      <c r="C5082" s="0">
        <v>0</v>
      </c>
    </row>
    <row r="5083">
      <c r="A5083" s="3">
        <v>43677.708333333336</v>
      </c>
      <c r="B5083" s="0">
        <v>0.74939918764639113</v>
      </c>
      <c r="C5083" s="0">
        <v>0</v>
      </c>
    </row>
    <row r="5084">
      <c r="A5084" s="3">
        <v>43677.75</v>
      </c>
      <c r="B5084" s="0">
        <v>0.2944193328196249</v>
      </c>
      <c r="C5084" s="0">
        <v>0</v>
      </c>
    </row>
    <row r="5085">
      <c r="A5085" s="3">
        <v>43677.791666666664</v>
      </c>
      <c r="B5085" s="0">
        <v>0</v>
      </c>
      <c r="C5085" s="0">
        <v>0.62941380419750415</v>
      </c>
    </row>
    <row r="5086">
      <c r="A5086" s="3">
        <v>43677.833333333336</v>
      </c>
      <c r="B5086" s="0">
        <v>0</v>
      </c>
      <c r="C5086" s="0">
        <v>2.0759407422526159</v>
      </c>
    </row>
    <row r="5087">
      <c r="A5087" s="3">
        <v>43677.875</v>
      </c>
      <c r="B5087" s="0">
        <v>0</v>
      </c>
      <c r="C5087" s="0">
        <v>1.4360266982480916</v>
      </c>
    </row>
    <row r="5088">
      <c r="A5088" s="3">
        <v>43677.916666666664</v>
      </c>
      <c r="B5088" s="0">
        <v>0</v>
      </c>
      <c r="C5088" s="0">
        <v>0.58059710271936948</v>
      </c>
    </row>
    <row r="5089">
      <c r="A5089" s="3">
        <v>43677.958333333336</v>
      </c>
      <c r="B5089" s="0">
        <v>0</v>
      </c>
      <c r="C5089" s="0">
        <v>1.6975278173097057</v>
      </c>
    </row>
    <row r="5090">
      <c r="A5090" s="3">
        <v>43678</v>
      </c>
      <c r="B5090" s="0">
        <v>0</v>
      </c>
      <c r="C5090" s="0">
        <v>2.0474915894322825</v>
      </c>
    </row>
    <row r="5091">
      <c r="A5091" s="3">
        <v>43678.041666666664</v>
      </c>
      <c r="B5091" s="0">
        <v>0</v>
      </c>
      <c r="C5091" s="0">
        <v>1.6248897304730903</v>
      </c>
    </row>
    <row r="5092">
      <c r="A5092" s="3">
        <v>43678.083333333336</v>
      </c>
      <c r="B5092" s="0">
        <v>0</v>
      </c>
      <c r="C5092" s="0">
        <v>1.6210714075691361</v>
      </c>
    </row>
    <row r="5093">
      <c r="A5093" s="3">
        <v>43678.125</v>
      </c>
      <c r="B5093" s="0">
        <v>0</v>
      </c>
      <c r="C5093" s="0">
        <v>1.747834835582228</v>
      </c>
    </row>
    <row r="5094">
      <c r="A5094" s="3">
        <v>43678.166666666664</v>
      </c>
      <c r="B5094" s="0">
        <v>0</v>
      </c>
      <c r="C5094" s="0">
        <v>1.2878664871045959</v>
      </c>
    </row>
    <row r="5095">
      <c r="A5095" s="3">
        <v>43678.208333333336</v>
      </c>
      <c r="B5095" s="0">
        <v>0</v>
      </c>
      <c r="C5095" s="0">
        <v>1.2964341204094092</v>
      </c>
    </row>
    <row r="5096">
      <c r="A5096" s="3">
        <v>43678.25</v>
      </c>
      <c r="B5096" s="0">
        <v>0.00033346223641075867</v>
      </c>
      <c r="C5096" s="0">
        <v>0</v>
      </c>
    </row>
    <row r="5097">
      <c r="A5097" s="3">
        <v>43678.291666666664</v>
      </c>
      <c r="B5097" s="0">
        <v>0.13179709180742086</v>
      </c>
      <c r="C5097" s="0">
        <v>0</v>
      </c>
    </row>
    <row r="5098">
      <c r="A5098" s="3">
        <v>43678.333333333336</v>
      </c>
      <c r="B5098" s="0">
        <v>0.35438995129163908</v>
      </c>
      <c r="C5098" s="0">
        <v>0</v>
      </c>
    </row>
    <row r="5099">
      <c r="A5099" s="3">
        <v>43678.375</v>
      </c>
      <c r="B5099" s="0">
        <v>0.90529444182998553</v>
      </c>
      <c r="C5099" s="0">
        <v>0</v>
      </c>
    </row>
    <row r="5100">
      <c r="A5100" s="3">
        <v>43678.416666666664</v>
      </c>
      <c r="B5100" s="0">
        <v>1</v>
      </c>
      <c r="C5100" s="0">
        <v>0</v>
      </c>
    </row>
    <row r="5101">
      <c r="A5101" s="3">
        <v>43678.458333333336</v>
      </c>
      <c r="B5101" s="0">
        <v>0</v>
      </c>
      <c r="C5101" s="0">
        <v>0</v>
      </c>
    </row>
    <row r="5102">
      <c r="A5102" s="3">
        <v>43678.5</v>
      </c>
      <c r="B5102" s="0">
        <v>0.61244918073801291</v>
      </c>
      <c r="C5102" s="0">
        <v>0</v>
      </c>
    </row>
    <row r="5103">
      <c r="A5103" s="3">
        <v>43678.541666666664</v>
      </c>
      <c r="B5103" s="0">
        <v>1</v>
      </c>
      <c r="C5103" s="0">
        <v>0</v>
      </c>
    </row>
    <row r="5104">
      <c r="A5104" s="3">
        <v>43678.583333333336</v>
      </c>
      <c r="B5104" s="0">
        <v>0</v>
      </c>
      <c r="C5104" s="0">
        <v>0</v>
      </c>
    </row>
    <row r="5105">
      <c r="A5105" s="3">
        <v>43678.625</v>
      </c>
      <c r="B5105" s="0">
        <v>0.63147550661315854</v>
      </c>
      <c r="C5105" s="0">
        <v>0</v>
      </c>
    </row>
    <row r="5106">
      <c r="A5106" s="3">
        <v>43678.666666666664</v>
      </c>
      <c r="B5106" s="0">
        <v>1</v>
      </c>
      <c r="C5106" s="0">
        <v>0</v>
      </c>
    </row>
    <row r="5107">
      <c r="A5107" s="3">
        <v>43678.708333333336</v>
      </c>
      <c r="B5107" s="0">
        <v>0</v>
      </c>
      <c r="C5107" s="0">
        <v>0</v>
      </c>
    </row>
    <row r="5108">
      <c r="A5108" s="3">
        <v>43678.75</v>
      </c>
      <c r="B5108" s="0">
        <v>0.29823545275207647</v>
      </c>
      <c r="C5108" s="0">
        <v>0</v>
      </c>
    </row>
    <row r="5109">
      <c r="A5109" s="3">
        <v>43678.791666666664</v>
      </c>
      <c r="B5109" s="0">
        <v>0.66830230770220544</v>
      </c>
      <c r="C5109" s="0">
        <v>0</v>
      </c>
    </row>
    <row r="5110">
      <c r="A5110" s="3">
        <v>43678.833333333336</v>
      </c>
      <c r="B5110" s="0">
        <v>1</v>
      </c>
      <c r="C5110" s="0">
        <v>0</v>
      </c>
    </row>
    <row r="5111">
      <c r="A5111" s="3">
        <v>43678.875</v>
      </c>
      <c r="B5111" s="0">
        <v>0</v>
      </c>
      <c r="C5111" s="0">
        <v>0</v>
      </c>
    </row>
    <row r="5112">
      <c r="A5112" s="3">
        <v>43678.916666666664</v>
      </c>
      <c r="B5112" s="0">
        <v>0.46295155996921289</v>
      </c>
      <c r="C5112" s="0">
        <v>0</v>
      </c>
    </row>
    <row r="5113">
      <c r="A5113" s="3">
        <v>43678.958333333336</v>
      </c>
      <c r="B5113" s="0">
        <v>0.85192853627567411</v>
      </c>
      <c r="C5113" s="0">
        <v>0</v>
      </c>
    </row>
    <row r="5114">
      <c r="A5114" s="3">
        <v>43679</v>
      </c>
      <c r="B5114" s="0">
        <v>1</v>
      </c>
      <c r="C5114" s="0">
        <v>0</v>
      </c>
    </row>
    <row r="5115">
      <c r="A5115" s="3">
        <v>43679.041666666664</v>
      </c>
      <c r="B5115" s="0">
        <v>0</v>
      </c>
      <c r="C5115" s="0">
        <v>0</v>
      </c>
    </row>
    <row r="5116">
      <c r="A5116" s="3">
        <v>43679.083333333336</v>
      </c>
      <c r="B5116" s="0">
        <v>0</v>
      </c>
      <c r="C5116" s="0">
        <v>1.7774392513456525</v>
      </c>
    </row>
    <row r="5117">
      <c r="A5117" s="3">
        <v>43679.125</v>
      </c>
      <c r="B5117" s="0">
        <v>0</v>
      </c>
      <c r="C5117" s="0">
        <v>1.8593915021672323</v>
      </c>
    </row>
    <row r="5118">
      <c r="A5118" s="3">
        <v>43679.166666666664</v>
      </c>
      <c r="B5118" s="0">
        <v>0</v>
      </c>
      <c r="C5118" s="0">
        <v>2.1646222166502715</v>
      </c>
    </row>
    <row r="5119">
      <c r="A5119" s="3">
        <v>43679.208333333336</v>
      </c>
      <c r="B5119" s="0">
        <v>0</v>
      </c>
      <c r="C5119" s="0">
        <v>1.9436515487622876</v>
      </c>
    </row>
    <row r="5120">
      <c r="A5120" s="3">
        <v>43679.25</v>
      </c>
      <c r="B5120" s="0">
        <v>0</v>
      </c>
      <c r="C5120" s="0">
        <v>1.6002194340484113</v>
      </c>
    </row>
    <row r="5121">
      <c r="A5121" s="3">
        <v>43679.291666666664</v>
      </c>
      <c r="B5121" s="0">
        <v>0</v>
      </c>
      <c r="C5121" s="0">
        <v>1.5903889343732982</v>
      </c>
    </row>
    <row r="5122">
      <c r="A5122" s="3">
        <v>43679.333333333336</v>
      </c>
      <c r="B5122" s="0">
        <v>0</v>
      </c>
      <c r="C5122" s="0">
        <v>1.4348757146707505</v>
      </c>
    </row>
    <row r="5123">
      <c r="A5123" s="3">
        <v>43679.375</v>
      </c>
      <c r="B5123" s="0">
        <v>0</v>
      </c>
      <c r="C5123" s="0">
        <v>1.4217746324437202</v>
      </c>
    </row>
    <row r="5124">
      <c r="A5124" s="3">
        <v>43679.416666666664</v>
      </c>
      <c r="B5124" s="0">
        <v>0</v>
      </c>
      <c r="C5124" s="0">
        <v>0.98329019084941405</v>
      </c>
    </row>
    <row r="5125">
      <c r="A5125" s="3">
        <v>43679.458333333336</v>
      </c>
      <c r="B5125" s="0">
        <v>0.1232739462380336</v>
      </c>
      <c r="C5125" s="0">
        <v>0</v>
      </c>
    </row>
    <row r="5126">
      <c r="A5126" s="3">
        <v>43679.5</v>
      </c>
      <c r="B5126" s="0">
        <v>0.030588041060077814</v>
      </c>
      <c r="C5126" s="0">
        <v>0</v>
      </c>
    </row>
    <row r="5127">
      <c r="A5127" s="3">
        <v>43679.541666666664</v>
      </c>
      <c r="B5127" s="0">
        <v>0.089680069103118112</v>
      </c>
      <c r="C5127" s="0">
        <v>0</v>
      </c>
    </row>
    <row r="5128">
      <c r="A5128" s="3">
        <v>43679.583333333336</v>
      </c>
      <c r="B5128" s="0">
        <v>0.10215036088060703</v>
      </c>
      <c r="C5128" s="0">
        <v>0</v>
      </c>
    </row>
    <row r="5129">
      <c r="A5129" s="3">
        <v>43679.625</v>
      </c>
      <c r="B5129" s="0">
        <v>0.10371488308202692</v>
      </c>
      <c r="C5129" s="0">
        <v>0</v>
      </c>
    </row>
    <row r="5130">
      <c r="A5130" s="3">
        <v>43679.666666666664</v>
      </c>
      <c r="B5130" s="0">
        <v>0.11179274031318329</v>
      </c>
      <c r="C5130" s="0">
        <v>0</v>
      </c>
    </row>
    <row r="5131">
      <c r="A5131" s="3">
        <v>43679.708333333336</v>
      </c>
      <c r="B5131" s="0">
        <v>0.32494671724980562</v>
      </c>
      <c r="C5131" s="0">
        <v>0</v>
      </c>
    </row>
    <row r="5132">
      <c r="A5132" s="3">
        <v>43679.75</v>
      </c>
      <c r="B5132" s="0">
        <v>0.21942242231366443</v>
      </c>
      <c r="C5132" s="0">
        <v>0</v>
      </c>
    </row>
    <row r="5133">
      <c r="A5133" s="3">
        <v>43679.791666666664</v>
      </c>
      <c r="B5133" s="0">
        <v>0</v>
      </c>
      <c r="C5133" s="0">
        <v>0.24687210389658465</v>
      </c>
    </row>
    <row r="5134">
      <c r="A5134" s="3">
        <v>43679.833333333336</v>
      </c>
      <c r="B5134" s="0">
        <v>0.030172311496093198</v>
      </c>
      <c r="C5134" s="0">
        <v>0</v>
      </c>
    </row>
    <row r="5135">
      <c r="A5135" s="3">
        <v>43679.875</v>
      </c>
      <c r="B5135" s="0">
        <v>0.017905718092183928</v>
      </c>
      <c r="C5135" s="0">
        <v>0</v>
      </c>
    </row>
    <row r="5136">
      <c r="A5136" s="3">
        <v>43679.916666666664</v>
      </c>
      <c r="B5136" s="0">
        <v>0</v>
      </c>
      <c r="C5136" s="0">
        <v>0.33389771077541869</v>
      </c>
    </row>
    <row r="5137">
      <c r="A5137" s="3">
        <v>43679.958333333336</v>
      </c>
      <c r="B5137" s="0">
        <v>0</v>
      </c>
      <c r="C5137" s="0">
        <v>0.24170561130682033</v>
      </c>
    </row>
    <row r="5138">
      <c r="A5138" s="3">
        <v>43680</v>
      </c>
      <c r="B5138" s="0">
        <v>0.043001809201925811</v>
      </c>
      <c r="C5138" s="0">
        <v>0</v>
      </c>
    </row>
    <row r="5139">
      <c r="A5139" s="3">
        <v>43680.041666666664</v>
      </c>
      <c r="B5139" s="0">
        <v>0.13078807021759759</v>
      </c>
      <c r="C5139" s="0">
        <v>0</v>
      </c>
    </row>
    <row r="5140">
      <c r="A5140" s="3">
        <v>43680.083333333336</v>
      </c>
      <c r="B5140" s="0">
        <v>0.18390490344308971</v>
      </c>
      <c r="C5140" s="0">
        <v>0</v>
      </c>
    </row>
    <row r="5141">
      <c r="A5141" s="3">
        <v>43680.125</v>
      </c>
      <c r="B5141" s="0">
        <v>0.25250745917345552</v>
      </c>
      <c r="C5141" s="0">
        <v>0</v>
      </c>
    </row>
    <row r="5142">
      <c r="A5142" s="3">
        <v>43680.166666666664</v>
      </c>
      <c r="B5142" s="0">
        <v>0.31974445157584075</v>
      </c>
      <c r="C5142" s="0">
        <v>0</v>
      </c>
    </row>
    <row r="5143">
      <c r="A5143" s="3">
        <v>43680.208333333336</v>
      </c>
      <c r="B5143" s="0">
        <v>0.37779515669035291</v>
      </c>
      <c r="C5143" s="0">
        <v>0</v>
      </c>
    </row>
    <row r="5144">
      <c r="A5144" s="3">
        <v>43680.25</v>
      </c>
      <c r="B5144" s="0">
        <v>0.37001353615864191</v>
      </c>
      <c r="C5144" s="0">
        <v>0</v>
      </c>
    </row>
    <row r="5145">
      <c r="A5145" s="3">
        <v>43680.291666666664</v>
      </c>
      <c r="B5145" s="0">
        <v>0.37209859512394622</v>
      </c>
      <c r="C5145" s="0">
        <v>0</v>
      </c>
    </row>
    <row r="5146">
      <c r="A5146" s="3">
        <v>43680.333333333336</v>
      </c>
      <c r="B5146" s="0">
        <v>0.39660872262765468</v>
      </c>
      <c r="C5146" s="0">
        <v>0</v>
      </c>
    </row>
    <row r="5147">
      <c r="A5147" s="3">
        <v>43680.375</v>
      </c>
      <c r="B5147" s="0">
        <v>0.47415787279910915</v>
      </c>
      <c r="C5147" s="0">
        <v>0</v>
      </c>
    </row>
    <row r="5148">
      <c r="A5148" s="3">
        <v>43680.416666666664</v>
      </c>
      <c r="B5148" s="0">
        <v>0.64757485658985736</v>
      </c>
      <c r="C5148" s="0">
        <v>0</v>
      </c>
    </row>
    <row r="5149">
      <c r="A5149" s="3">
        <v>43680.458333333336</v>
      </c>
      <c r="B5149" s="0">
        <v>0.99355088967340255</v>
      </c>
      <c r="C5149" s="0">
        <v>0</v>
      </c>
    </row>
    <row r="5150">
      <c r="A5150" s="3">
        <v>43680.5</v>
      </c>
      <c r="B5150" s="0">
        <v>1</v>
      </c>
      <c r="C5150" s="0">
        <v>0</v>
      </c>
    </row>
    <row r="5151">
      <c r="A5151" s="3">
        <v>43680.541666666664</v>
      </c>
      <c r="B5151" s="0">
        <v>0</v>
      </c>
      <c r="C5151" s="0">
        <v>0</v>
      </c>
    </row>
    <row r="5152">
      <c r="A5152" s="3">
        <v>43680.583333333336</v>
      </c>
      <c r="B5152" s="0">
        <v>0.34436862333823121</v>
      </c>
      <c r="C5152" s="0">
        <v>0</v>
      </c>
    </row>
    <row r="5153">
      <c r="A5153" s="3">
        <v>43680.625</v>
      </c>
      <c r="B5153" s="0">
        <v>0.70225519527081992</v>
      </c>
      <c r="C5153" s="0">
        <v>0</v>
      </c>
    </row>
    <row r="5154">
      <c r="A5154" s="3">
        <v>43680.666666666664</v>
      </c>
      <c r="B5154" s="0">
        <v>0.91704067886591545</v>
      </c>
      <c r="C5154" s="0">
        <v>0</v>
      </c>
    </row>
    <row r="5155">
      <c r="A5155" s="3">
        <v>43680.708333333336</v>
      </c>
      <c r="B5155" s="0">
        <v>0.95286194030774618</v>
      </c>
      <c r="C5155" s="0">
        <v>0</v>
      </c>
    </row>
    <row r="5156">
      <c r="A5156" s="3">
        <v>43680.75</v>
      </c>
      <c r="B5156" s="0">
        <v>0.8844959042541124</v>
      </c>
      <c r="C5156" s="0">
        <v>0</v>
      </c>
    </row>
    <row r="5157">
      <c r="A5157" s="3">
        <v>43680.791666666664</v>
      </c>
      <c r="B5157" s="0">
        <v>0.65964667896498952</v>
      </c>
      <c r="C5157" s="0">
        <v>0</v>
      </c>
    </row>
    <row r="5158">
      <c r="A5158" s="3">
        <v>43680.833333333336</v>
      </c>
      <c r="B5158" s="0">
        <v>0.59189202008544994</v>
      </c>
      <c r="C5158" s="0">
        <v>0</v>
      </c>
    </row>
    <row r="5159">
      <c r="A5159" s="3">
        <v>43680.875</v>
      </c>
      <c r="B5159" s="0">
        <v>0.45385214195092166</v>
      </c>
      <c r="C5159" s="0">
        <v>0</v>
      </c>
    </row>
    <row r="5160">
      <c r="A5160" s="3">
        <v>43680.916666666664</v>
      </c>
      <c r="B5160" s="0">
        <v>0.35634144716412319</v>
      </c>
      <c r="C5160" s="0">
        <v>0</v>
      </c>
    </row>
    <row r="5161">
      <c r="A5161" s="3">
        <v>43680.958333333336</v>
      </c>
      <c r="B5161" s="0">
        <v>0.27308553671601304</v>
      </c>
      <c r="C5161" s="0">
        <v>0</v>
      </c>
    </row>
    <row r="5162">
      <c r="A5162" s="3">
        <v>43681</v>
      </c>
      <c r="B5162" s="0">
        <v>0.20712549085391901</v>
      </c>
      <c r="C5162" s="0">
        <v>0</v>
      </c>
    </row>
    <row r="5163">
      <c r="A5163" s="3">
        <v>43681.041666666664</v>
      </c>
      <c r="B5163" s="0">
        <v>0.1169861471374579</v>
      </c>
      <c r="C5163" s="0">
        <v>0</v>
      </c>
    </row>
    <row r="5164">
      <c r="A5164" s="3">
        <v>43681.083333333336</v>
      </c>
      <c r="B5164" s="0">
        <v>0</v>
      </c>
      <c r="C5164" s="0">
        <v>0.02481371968654722</v>
      </c>
    </row>
    <row r="5165">
      <c r="A5165" s="3">
        <v>43681.125</v>
      </c>
      <c r="B5165" s="0">
        <v>0</v>
      </c>
      <c r="C5165" s="0">
        <v>0.62899125655412536</v>
      </c>
    </row>
    <row r="5166">
      <c r="A5166" s="3">
        <v>43681.166666666664</v>
      </c>
      <c r="B5166" s="0">
        <v>0</v>
      </c>
      <c r="C5166" s="0">
        <v>0.32718566056617804</v>
      </c>
    </row>
    <row r="5167">
      <c r="A5167" s="3">
        <v>43681.208333333336</v>
      </c>
      <c r="B5167" s="0">
        <v>0</v>
      </c>
      <c r="C5167" s="0">
        <v>0.39353343310568739</v>
      </c>
    </row>
    <row r="5168">
      <c r="A5168" s="3">
        <v>43681.25</v>
      </c>
      <c r="B5168" s="0">
        <v>0.021037885437648347</v>
      </c>
      <c r="C5168" s="0">
        <v>0</v>
      </c>
    </row>
    <row r="5169">
      <c r="A5169" s="3">
        <v>43681.291666666664</v>
      </c>
      <c r="B5169" s="0">
        <v>0.22910746040582913</v>
      </c>
      <c r="C5169" s="0">
        <v>0</v>
      </c>
    </row>
    <row r="5170">
      <c r="A5170" s="3">
        <v>43681.333333333336</v>
      </c>
      <c r="B5170" s="0">
        <v>0.4423049089317177</v>
      </c>
      <c r="C5170" s="0">
        <v>0</v>
      </c>
    </row>
    <row r="5171">
      <c r="A5171" s="3">
        <v>43681.375</v>
      </c>
      <c r="B5171" s="0">
        <v>0.51725479668520091</v>
      </c>
      <c r="C5171" s="0">
        <v>0</v>
      </c>
    </row>
    <row r="5172">
      <c r="A5172" s="3">
        <v>43681.416666666664</v>
      </c>
      <c r="B5172" s="0">
        <v>0.44143274474025118</v>
      </c>
      <c r="C5172" s="0">
        <v>0</v>
      </c>
    </row>
    <row r="5173">
      <c r="A5173" s="3">
        <v>43681.458333333336</v>
      </c>
      <c r="B5173" s="0">
        <v>0.3310682610665534</v>
      </c>
      <c r="C5173" s="0">
        <v>0</v>
      </c>
    </row>
    <row r="5174">
      <c r="A5174" s="3">
        <v>43681.5</v>
      </c>
      <c r="B5174" s="0">
        <v>0.151847806186797</v>
      </c>
      <c r="C5174" s="0">
        <v>0</v>
      </c>
    </row>
    <row r="5175">
      <c r="A5175" s="3">
        <v>43681.541666666664</v>
      </c>
      <c r="B5175" s="0">
        <v>0</v>
      </c>
      <c r="C5175" s="0">
        <v>0.30040338600613303</v>
      </c>
    </row>
    <row r="5176">
      <c r="A5176" s="3">
        <v>43681.583333333336</v>
      </c>
      <c r="B5176" s="0">
        <v>0</v>
      </c>
      <c r="C5176" s="0">
        <v>1.0597352050394908</v>
      </c>
    </row>
    <row r="5177">
      <c r="A5177" s="3">
        <v>43681.625</v>
      </c>
      <c r="B5177" s="0">
        <v>0</v>
      </c>
      <c r="C5177" s="0">
        <v>1.5938290760355787</v>
      </c>
    </row>
    <row r="5178">
      <c r="A5178" s="3">
        <v>43681.666666666664</v>
      </c>
      <c r="B5178" s="0">
        <v>0</v>
      </c>
      <c r="C5178" s="0">
        <v>2.1510969710484886</v>
      </c>
    </row>
    <row r="5179">
      <c r="A5179" s="3">
        <v>43681.708333333336</v>
      </c>
      <c r="B5179" s="0">
        <v>0</v>
      </c>
      <c r="C5179" s="0">
        <v>3.3753351026666567</v>
      </c>
    </row>
    <row r="5180">
      <c r="A5180" s="3">
        <v>43681.75</v>
      </c>
      <c r="B5180" s="0">
        <v>0</v>
      </c>
      <c r="C5180" s="0">
        <v>5.7499672796948946</v>
      </c>
    </row>
    <row r="5181">
      <c r="A5181" s="3">
        <v>43681.791666666664</v>
      </c>
      <c r="B5181" s="0">
        <v>0</v>
      </c>
      <c r="C5181" s="0">
        <v>2.9808896972759591</v>
      </c>
    </row>
    <row r="5182">
      <c r="A5182" s="3">
        <v>43681.833333333336</v>
      </c>
      <c r="B5182" s="0">
        <v>0</v>
      </c>
      <c r="C5182" s="0">
        <v>3.6440259486490398</v>
      </c>
    </row>
    <row r="5183">
      <c r="A5183" s="3">
        <v>43681.875</v>
      </c>
      <c r="B5183" s="0">
        <v>0</v>
      </c>
      <c r="C5183" s="0">
        <v>3.2689803174246914</v>
      </c>
    </row>
    <row r="5184">
      <c r="A5184" s="3">
        <v>43681.916666666664</v>
      </c>
      <c r="B5184" s="0">
        <v>0</v>
      </c>
      <c r="C5184" s="0">
        <v>2.8845535781005878</v>
      </c>
    </row>
    <row r="5185">
      <c r="A5185" s="3">
        <v>43681.958333333336</v>
      </c>
      <c r="B5185" s="0">
        <v>0</v>
      </c>
      <c r="C5185" s="0">
        <v>2.1255772810307545</v>
      </c>
    </row>
    <row r="5186">
      <c r="A5186" s="3">
        <v>43682</v>
      </c>
      <c r="B5186" s="0">
        <v>0</v>
      </c>
      <c r="C5186" s="0">
        <v>1.2445872740786745</v>
      </c>
    </row>
    <row r="5187">
      <c r="A5187" s="3">
        <v>43682.041666666664</v>
      </c>
      <c r="B5187" s="0">
        <v>0</v>
      </c>
      <c r="C5187" s="0">
        <v>1.3320392003034913</v>
      </c>
    </row>
    <row r="5188">
      <c r="A5188" s="3">
        <v>43682.083333333336</v>
      </c>
      <c r="B5188" s="0">
        <v>0</v>
      </c>
      <c r="C5188" s="0">
        <v>1.4781018682328113</v>
      </c>
    </row>
    <row r="5189">
      <c r="A5189" s="3">
        <v>43682.125</v>
      </c>
      <c r="B5189" s="0">
        <v>0</v>
      </c>
      <c r="C5189" s="0">
        <v>1.4356758060344295</v>
      </c>
    </row>
    <row r="5190">
      <c r="A5190" s="3">
        <v>43682.166666666664</v>
      </c>
      <c r="B5190" s="0">
        <v>0</v>
      </c>
      <c r="C5190" s="0">
        <v>1.5256192268412694</v>
      </c>
    </row>
    <row r="5191">
      <c r="A5191" s="3">
        <v>43682.208333333336</v>
      </c>
      <c r="B5191" s="0">
        <v>0</v>
      </c>
      <c r="C5191" s="0">
        <v>2.1287827358053959</v>
      </c>
    </row>
    <row r="5192">
      <c r="A5192" s="3">
        <v>43682.25</v>
      </c>
      <c r="B5192" s="0">
        <v>0</v>
      </c>
      <c r="C5192" s="0">
        <v>1.2388631762707427</v>
      </c>
    </row>
    <row r="5193">
      <c r="A5193" s="3">
        <v>43682.291666666664</v>
      </c>
      <c r="B5193" s="0">
        <v>0</v>
      </c>
      <c r="C5193" s="0">
        <v>1.1002653867942787</v>
      </c>
    </row>
    <row r="5194">
      <c r="A5194" s="3">
        <v>43682.333333333336</v>
      </c>
      <c r="B5194" s="0">
        <v>0.029890387198891942</v>
      </c>
      <c r="C5194" s="0">
        <v>0</v>
      </c>
    </row>
    <row r="5195">
      <c r="A5195" s="3">
        <v>43682.375</v>
      </c>
      <c r="B5195" s="0">
        <v>0.005048589895356146</v>
      </c>
      <c r="C5195" s="0">
        <v>0</v>
      </c>
    </row>
    <row r="5196">
      <c r="A5196" s="3">
        <v>43682.416666666664</v>
      </c>
      <c r="B5196" s="0">
        <v>0.065073614214663886</v>
      </c>
      <c r="C5196" s="0">
        <v>0</v>
      </c>
    </row>
    <row r="5197">
      <c r="A5197" s="3">
        <v>43682.458333333336</v>
      </c>
      <c r="B5197" s="0">
        <v>0.18008273263528529</v>
      </c>
      <c r="C5197" s="0">
        <v>0</v>
      </c>
    </row>
    <row r="5198">
      <c r="A5198" s="3">
        <v>43682.5</v>
      </c>
      <c r="B5198" s="0">
        <v>0.28563150227254602</v>
      </c>
      <c r="C5198" s="0">
        <v>0</v>
      </c>
    </row>
    <row r="5199">
      <c r="A5199" s="3">
        <v>43682.541666666664</v>
      </c>
      <c r="B5199" s="0">
        <v>0.44698550358442218</v>
      </c>
      <c r="C5199" s="0">
        <v>0</v>
      </c>
    </row>
    <row r="5200">
      <c r="A5200" s="3">
        <v>43682.583333333336</v>
      </c>
      <c r="B5200" s="0">
        <v>0.70906309153162805</v>
      </c>
      <c r="C5200" s="0">
        <v>0</v>
      </c>
    </row>
    <row r="5201">
      <c r="A5201" s="3">
        <v>43682.625</v>
      </c>
      <c r="B5201" s="0">
        <v>0.83998286150928414</v>
      </c>
      <c r="C5201" s="0">
        <v>0</v>
      </c>
    </row>
    <row r="5202">
      <c r="A5202" s="3">
        <v>43682.666666666664</v>
      </c>
      <c r="B5202" s="0">
        <v>0.9327548195679467</v>
      </c>
      <c r="C5202" s="0">
        <v>0</v>
      </c>
    </row>
    <row r="5203">
      <c r="A5203" s="3">
        <v>43682.708333333336</v>
      </c>
      <c r="B5203" s="0">
        <v>0.79221312842617952</v>
      </c>
      <c r="C5203" s="0">
        <v>0</v>
      </c>
    </row>
    <row r="5204">
      <c r="A5204" s="3">
        <v>43682.75</v>
      </c>
      <c r="B5204" s="0">
        <v>0.39115369510605114</v>
      </c>
      <c r="C5204" s="0">
        <v>0</v>
      </c>
    </row>
    <row r="5205">
      <c r="A5205" s="3">
        <v>43682.791666666664</v>
      </c>
      <c r="B5205" s="0">
        <v>0.21715298137308181</v>
      </c>
      <c r="C5205" s="0">
        <v>0</v>
      </c>
    </row>
    <row r="5206">
      <c r="A5206" s="3">
        <v>43682.833333333336</v>
      </c>
      <c r="B5206" s="0">
        <v>0.092514263072712211</v>
      </c>
      <c r="C5206" s="0">
        <v>0</v>
      </c>
    </row>
    <row r="5207">
      <c r="A5207" s="3">
        <v>43682.875</v>
      </c>
      <c r="B5207" s="0">
        <v>0</v>
      </c>
      <c r="C5207" s="0">
        <v>0.14623035559915298</v>
      </c>
    </row>
    <row r="5208">
      <c r="A5208" s="3">
        <v>43682.916666666664</v>
      </c>
      <c r="B5208" s="0">
        <v>0.0057427107519676859</v>
      </c>
      <c r="C5208" s="0">
        <v>0</v>
      </c>
    </row>
    <row r="5209">
      <c r="A5209" s="3">
        <v>43682.958333333336</v>
      </c>
      <c r="B5209" s="0">
        <v>0.15949883377077426</v>
      </c>
      <c r="C5209" s="0">
        <v>0</v>
      </c>
    </row>
    <row r="5210">
      <c r="A5210" s="3">
        <v>43683</v>
      </c>
      <c r="B5210" s="0">
        <v>0.46686352111743357</v>
      </c>
      <c r="C5210" s="0">
        <v>0</v>
      </c>
    </row>
    <row r="5211">
      <c r="A5211" s="3">
        <v>43683.041666666664</v>
      </c>
      <c r="B5211" s="0">
        <v>0.80309002254947803</v>
      </c>
      <c r="C5211" s="0">
        <v>0</v>
      </c>
    </row>
    <row r="5212">
      <c r="A5212" s="3">
        <v>43683.083333333336</v>
      </c>
      <c r="B5212" s="0">
        <v>1</v>
      </c>
      <c r="C5212" s="0">
        <v>0</v>
      </c>
    </row>
    <row r="5213">
      <c r="A5213" s="3">
        <v>43683.125</v>
      </c>
      <c r="B5213" s="0">
        <v>0</v>
      </c>
      <c r="C5213" s="0">
        <v>0</v>
      </c>
    </row>
    <row r="5214">
      <c r="A5214" s="3">
        <v>43683.166666666664</v>
      </c>
      <c r="B5214" s="0">
        <v>0.37976318744209314</v>
      </c>
      <c r="C5214" s="0">
        <v>0</v>
      </c>
    </row>
    <row r="5215">
      <c r="A5215" s="3">
        <v>43683.208333333336</v>
      </c>
      <c r="B5215" s="0">
        <v>0.61492181248882127</v>
      </c>
      <c r="C5215" s="0">
        <v>0</v>
      </c>
    </row>
    <row r="5216">
      <c r="A5216" s="3">
        <v>43683.25</v>
      </c>
      <c r="B5216" s="0">
        <v>0.88730356087349005</v>
      </c>
      <c r="C5216" s="0">
        <v>0</v>
      </c>
    </row>
    <row r="5217">
      <c r="A5217" s="3">
        <v>43683.291666666664</v>
      </c>
      <c r="B5217" s="0">
        <v>1</v>
      </c>
      <c r="C5217" s="0">
        <v>0</v>
      </c>
    </row>
    <row r="5218">
      <c r="A5218" s="3">
        <v>43683.333333333336</v>
      </c>
      <c r="B5218" s="0">
        <v>0</v>
      </c>
      <c r="C5218" s="0">
        <v>0</v>
      </c>
    </row>
    <row r="5219">
      <c r="A5219" s="3">
        <v>43683.375</v>
      </c>
      <c r="B5219" s="0">
        <v>0.55565774046082272</v>
      </c>
      <c r="C5219" s="0">
        <v>0</v>
      </c>
    </row>
    <row r="5220">
      <c r="A5220" s="3">
        <v>43683.416666666664</v>
      </c>
      <c r="B5220" s="0">
        <v>1</v>
      </c>
      <c r="C5220" s="0">
        <v>0</v>
      </c>
    </row>
    <row r="5221">
      <c r="A5221" s="3">
        <v>43683.458333333336</v>
      </c>
      <c r="B5221" s="0">
        <v>0</v>
      </c>
      <c r="C5221" s="0">
        <v>0</v>
      </c>
    </row>
    <row r="5222">
      <c r="A5222" s="3">
        <v>43683.5</v>
      </c>
      <c r="B5222" s="0">
        <v>0.72424645811473787</v>
      </c>
      <c r="C5222" s="0">
        <v>0</v>
      </c>
    </row>
    <row r="5223">
      <c r="A5223" s="3">
        <v>43683.541666666664</v>
      </c>
      <c r="B5223" s="0">
        <v>1</v>
      </c>
      <c r="C5223" s="0">
        <v>0</v>
      </c>
    </row>
    <row r="5224">
      <c r="A5224" s="3">
        <v>43683.583333333336</v>
      </c>
      <c r="B5224" s="0">
        <v>0</v>
      </c>
      <c r="C5224" s="0">
        <v>0</v>
      </c>
    </row>
    <row r="5225">
      <c r="A5225" s="3">
        <v>43683.625</v>
      </c>
      <c r="B5225" s="0">
        <v>0.63748354711902178</v>
      </c>
      <c r="C5225" s="0">
        <v>0</v>
      </c>
    </row>
    <row r="5226">
      <c r="A5226" s="3">
        <v>43683.666666666664</v>
      </c>
      <c r="B5226" s="0">
        <v>1</v>
      </c>
      <c r="C5226" s="0">
        <v>0</v>
      </c>
    </row>
    <row r="5227">
      <c r="A5227" s="3">
        <v>43683.708333333336</v>
      </c>
      <c r="B5227" s="0">
        <v>0</v>
      </c>
      <c r="C5227" s="0">
        <v>0</v>
      </c>
    </row>
    <row r="5228">
      <c r="A5228" s="3">
        <v>43683.75</v>
      </c>
      <c r="B5228" s="0">
        <v>0.13956094130402363</v>
      </c>
      <c r="C5228" s="0">
        <v>0</v>
      </c>
    </row>
    <row r="5229">
      <c r="A5229" s="3">
        <v>43683.791666666664</v>
      </c>
      <c r="B5229" s="0">
        <v>0.18100669000185438</v>
      </c>
      <c r="C5229" s="0">
        <v>0</v>
      </c>
    </row>
    <row r="5230">
      <c r="A5230" s="3">
        <v>43683.833333333336</v>
      </c>
      <c r="B5230" s="0">
        <v>0.19783718472993886</v>
      </c>
      <c r="C5230" s="0">
        <v>0</v>
      </c>
    </row>
    <row r="5231">
      <c r="A5231" s="3">
        <v>43683.875</v>
      </c>
      <c r="B5231" s="0">
        <v>0.30742386879663886</v>
      </c>
      <c r="C5231" s="0">
        <v>0</v>
      </c>
    </row>
    <row r="5232">
      <c r="A5232" s="3">
        <v>43683.916666666664</v>
      </c>
      <c r="B5232" s="0">
        <v>0.67399134939155703</v>
      </c>
      <c r="C5232" s="0">
        <v>0</v>
      </c>
    </row>
    <row r="5233">
      <c r="A5233" s="3">
        <v>43683.958333333336</v>
      </c>
      <c r="B5233" s="0">
        <v>0.71571720660044502</v>
      </c>
      <c r="C5233" s="0">
        <v>0</v>
      </c>
    </row>
    <row r="5234">
      <c r="A5234" s="3">
        <v>43684</v>
      </c>
      <c r="B5234" s="0">
        <v>0.49235652226669191</v>
      </c>
      <c r="C5234" s="0">
        <v>0</v>
      </c>
    </row>
    <row r="5235">
      <c r="A5235" s="3">
        <v>43684.041666666664</v>
      </c>
      <c r="B5235" s="0">
        <v>0.35287254716286681</v>
      </c>
      <c r="C5235" s="0">
        <v>0</v>
      </c>
    </row>
    <row r="5236">
      <c r="A5236" s="3">
        <v>43684.083333333336</v>
      </c>
      <c r="B5236" s="0">
        <v>0.17617515594418892</v>
      </c>
      <c r="C5236" s="0">
        <v>0</v>
      </c>
    </row>
    <row r="5237">
      <c r="A5237" s="3">
        <v>43684.125</v>
      </c>
      <c r="B5237" s="0">
        <v>0</v>
      </c>
      <c r="C5237" s="0">
        <v>0.080060655411145376</v>
      </c>
    </row>
    <row r="5238">
      <c r="A5238" s="3">
        <v>43684.166666666664</v>
      </c>
      <c r="B5238" s="0">
        <v>0</v>
      </c>
      <c r="C5238" s="0">
        <v>1.7471359310824657</v>
      </c>
    </row>
    <row r="5239">
      <c r="A5239" s="3">
        <v>43684.208333333336</v>
      </c>
      <c r="B5239" s="0">
        <v>0</v>
      </c>
      <c r="C5239" s="0">
        <v>1.8565517248959991</v>
      </c>
    </row>
    <row r="5240">
      <c r="A5240" s="3">
        <v>43684.25</v>
      </c>
      <c r="B5240" s="0">
        <v>0</v>
      </c>
      <c r="C5240" s="0">
        <v>3.0419712493516533</v>
      </c>
    </row>
    <row r="5241">
      <c r="A5241" s="3">
        <v>43684.291666666664</v>
      </c>
      <c r="B5241" s="0">
        <v>0</v>
      </c>
      <c r="C5241" s="0">
        <v>1.5766658909760098</v>
      </c>
    </row>
    <row r="5242">
      <c r="A5242" s="3">
        <v>43684.333333333336</v>
      </c>
      <c r="B5242" s="0">
        <v>0</v>
      </c>
      <c r="C5242" s="0">
        <v>2.3963181253708932</v>
      </c>
    </row>
    <row r="5243">
      <c r="A5243" s="3">
        <v>43684.375</v>
      </c>
      <c r="B5243" s="0">
        <v>0</v>
      </c>
      <c r="C5243" s="0">
        <v>1.4354054193792047</v>
      </c>
    </row>
    <row r="5244">
      <c r="A5244" s="3">
        <v>43684.416666666664</v>
      </c>
      <c r="B5244" s="0">
        <v>0</v>
      </c>
      <c r="C5244" s="0">
        <v>1.2944988892479974</v>
      </c>
    </row>
    <row r="5245">
      <c r="A5245" s="3">
        <v>43684.458333333336</v>
      </c>
      <c r="B5245" s="0">
        <v>0.016935820572434885</v>
      </c>
      <c r="C5245" s="0">
        <v>0</v>
      </c>
    </row>
    <row r="5246">
      <c r="A5246" s="3">
        <v>43684.5</v>
      </c>
      <c r="B5246" s="0">
        <v>0</v>
      </c>
      <c r="C5246" s="0">
        <v>0.42157691287206389</v>
      </c>
    </row>
    <row r="5247">
      <c r="A5247" s="3">
        <v>43684.541666666664</v>
      </c>
      <c r="B5247" s="0">
        <v>0</v>
      </c>
      <c r="C5247" s="0">
        <v>0.37153243985435047</v>
      </c>
    </row>
    <row r="5248">
      <c r="A5248" s="3">
        <v>43684.583333333336</v>
      </c>
      <c r="B5248" s="0">
        <v>0</v>
      </c>
      <c r="C5248" s="0">
        <v>0.52837744291965105</v>
      </c>
    </row>
    <row r="5249">
      <c r="A5249" s="3">
        <v>43684.625</v>
      </c>
      <c r="B5249" s="0">
        <v>0</v>
      </c>
      <c r="C5249" s="0">
        <v>1.7104699160135284</v>
      </c>
    </row>
    <row r="5250">
      <c r="A5250" s="3">
        <v>43684.666666666664</v>
      </c>
      <c r="B5250" s="0">
        <v>0</v>
      </c>
      <c r="C5250" s="0">
        <v>2.011567126977047</v>
      </c>
    </row>
    <row r="5251">
      <c r="A5251" s="3">
        <v>43684.708333333336</v>
      </c>
      <c r="B5251" s="0">
        <v>0</v>
      </c>
      <c r="C5251" s="0">
        <v>3.6842267800792277</v>
      </c>
    </row>
    <row r="5252">
      <c r="A5252" s="3">
        <v>43684.75</v>
      </c>
      <c r="B5252" s="0">
        <v>0</v>
      </c>
      <c r="C5252" s="0">
        <v>4.9303484302344485</v>
      </c>
    </row>
    <row r="5253">
      <c r="A5253" s="3">
        <v>43684.791666666664</v>
      </c>
      <c r="B5253" s="0">
        <v>0</v>
      </c>
      <c r="C5253" s="0">
        <v>3.7381222297084915</v>
      </c>
    </row>
    <row r="5254">
      <c r="A5254" s="3">
        <v>43684.833333333336</v>
      </c>
      <c r="B5254" s="0">
        <v>0</v>
      </c>
      <c r="C5254" s="0">
        <v>3.3754228497998917</v>
      </c>
    </row>
    <row r="5255">
      <c r="A5255" s="3">
        <v>43684.875</v>
      </c>
      <c r="B5255" s="0">
        <v>0</v>
      </c>
      <c r="C5255" s="0">
        <v>2.5195918953985776</v>
      </c>
    </row>
    <row r="5256">
      <c r="A5256" s="3">
        <v>43684.916666666664</v>
      </c>
      <c r="B5256" s="0">
        <v>0</v>
      </c>
      <c r="C5256" s="0">
        <v>2.2867015393220425</v>
      </c>
    </row>
    <row r="5257">
      <c r="A5257" s="3">
        <v>43684.958333333336</v>
      </c>
      <c r="B5257" s="0">
        <v>0</v>
      </c>
      <c r="C5257" s="0">
        <v>1.8860832763331148</v>
      </c>
    </row>
    <row r="5258">
      <c r="A5258" s="3">
        <v>43685</v>
      </c>
      <c r="B5258" s="0">
        <v>0</v>
      </c>
      <c r="C5258" s="0">
        <v>1.7071106398373765</v>
      </c>
    </row>
    <row r="5259">
      <c r="A5259" s="3">
        <v>43685.041666666664</v>
      </c>
      <c r="B5259" s="0">
        <v>0</v>
      </c>
      <c r="C5259" s="0">
        <v>1.1568058851977057</v>
      </c>
    </row>
    <row r="5260">
      <c r="A5260" s="3">
        <v>43685.083333333336</v>
      </c>
      <c r="B5260" s="0">
        <v>0</v>
      </c>
      <c r="C5260" s="0">
        <v>0.87410607809343488</v>
      </c>
    </row>
    <row r="5261">
      <c r="A5261" s="3">
        <v>43685.125</v>
      </c>
      <c r="B5261" s="0">
        <v>0</v>
      </c>
      <c r="C5261" s="0">
        <v>0.22272722041533877</v>
      </c>
    </row>
    <row r="5262">
      <c r="A5262" s="3">
        <v>43685.166666666664</v>
      </c>
      <c r="B5262" s="0">
        <v>0.025163181755210876</v>
      </c>
      <c r="C5262" s="0">
        <v>0</v>
      </c>
    </row>
    <row r="5263">
      <c r="A5263" s="3">
        <v>43685.208333333336</v>
      </c>
      <c r="B5263" s="0">
        <v>0.0031002520374179832</v>
      </c>
      <c r="C5263" s="0">
        <v>0</v>
      </c>
    </row>
    <row r="5264">
      <c r="A5264" s="3">
        <v>43685.25</v>
      </c>
      <c r="B5264" s="0">
        <v>0</v>
      </c>
      <c r="C5264" s="0">
        <v>1.2442435868940149</v>
      </c>
    </row>
    <row r="5265">
      <c r="A5265" s="3">
        <v>43685.291666666664</v>
      </c>
      <c r="B5265" s="0">
        <v>0</v>
      </c>
      <c r="C5265" s="0">
        <v>0.98284435443889184</v>
      </c>
    </row>
    <row r="5266">
      <c r="A5266" s="3">
        <v>43685.333333333336</v>
      </c>
      <c r="B5266" s="0">
        <v>0.012767764471246584</v>
      </c>
      <c r="C5266" s="0">
        <v>0</v>
      </c>
    </row>
    <row r="5267">
      <c r="A5267" s="3">
        <v>43685.375</v>
      </c>
      <c r="B5267" s="0">
        <v>0</v>
      </c>
      <c r="C5267" s="0">
        <v>0.81357483454099755</v>
      </c>
    </row>
    <row r="5268">
      <c r="A5268" s="3">
        <v>43685.416666666664</v>
      </c>
      <c r="B5268" s="0">
        <v>0.039796218481582067</v>
      </c>
      <c r="C5268" s="0">
        <v>0</v>
      </c>
    </row>
    <row r="5269">
      <c r="A5269" s="3">
        <v>43685.458333333336</v>
      </c>
      <c r="B5269" s="0">
        <v>0.079659418602018445</v>
      </c>
      <c r="C5269" s="0">
        <v>0</v>
      </c>
    </row>
    <row r="5270">
      <c r="A5270" s="3">
        <v>43685.5</v>
      </c>
      <c r="B5270" s="0">
        <v>0.082116746032379853</v>
      </c>
      <c r="C5270" s="0">
        <v>0</v>
      </c>
    </row>
    <row r="5271">
      <c r="A5271" s="3">
        <v>43685.541666666664</v>
      </c>
      <c r="B5271" s="0">
        <v>0.014041205233336143</v>
      </c>
      <c r="C5271" s="0">
        <v>0</v>
      </c>
    </row>
    <row r="5272">
      <c r="A5272" s="3">
        <v>43685.583333333336</v>
      </c>
      <c r="B5272" s="0">
        <v>0.04898308269285135</v>
      </c>
      <c r="C5272" s="0">
        <v>0</v>
      </c>
    </row>
    <row r="5273">
      <c r="A5273" s="3">
        <v>43685.625</v>
      </c>
      <c r="B5273" s="0">
        <v>0.16331907919041985</v>
      </c>
      <c r="C5273" s="0">
        <v>0</v>
      </c>
    </row>
    <row r="5274">
      <c r="A5274" s="3">
        <v>43685.666666666664</v>
      </c>
      <c r="B5274" s="0">
        <v>0.25795106161771014</v>
      </c>
      <c r="C5274" s="0">
        <v>0</v>
      </c>
    </row>
    <row r="5275">
      <c r="A5275" s="3">
        <v>43685.708333333336</v>
      </c>
      <c r="B5275" s="0">
        <v>0.13519292393021048</v>
      </c>
      <c r="C5275" s="0">
        <v>0</v>
      </c>
    </row>
    <row r="5276">
      <c r="A5276" s="3">
        <v>43685.75</v>
      </c>
      <c r="B5276" s="0">
        <v>0</v>
      </c>
      <c r="C5276" s="0">
        <v>0.41211402686410492</v>
      </c>
    </row>
    <row r="5277">
      <c r="A5277" s="3">
        <v>43685.791666666664</v>
      </c>
      <c r="B5277" s="0">
        <v>0</v>
      </c>
      <c r="C5277" s="0">
        <v>1.5951587758401677</v>
      </c>
    </row>
    <row r="5278">
      <c r="A5278" s="3">
        <v>43685.833333333336</v>
      </c>
      <c r="B5278" s="0">
        <v>0</v>
      </c>
      <c r="C5278" s="0">
        <v>2.6245071268102969</v>
      </c>
    </row>
    <row r="5279">
      <c r="A5279" s="3">
        <v>43685.875</v>
      </c>
      <c r="B5279" s="0">
        <v>0</v>
      </c>
      <c r="C5279" s="0">
        <v>3.5155273340850446</v>
      </c>
    </row>
    <row r="5280">
      <c r="A5280" s="3">
        <v>43685.916666666664</v>
      </c>
      <c r="B5280" s="0">
        <v>0</v>
      </c>
      <c r="C5280" s="0">
        <v>2.0368075281441138</v>
      </c>
    </row>
    <row r="5281">
      <c r="A5281" s="3">
        <v>43685.958333333336</v>
      </c>
      <c r="B5281" s="0">
        <v>0</v>
      </c>
      <c r="C5281" s="0">
        <v>1.899570671608368</v>
      </c>
    </row>
    <row r="5282">
      <c r="A5282" s="3">
        <v>43686</v>
      </c>
      <c r="B5282" s="0">
        <v>0</v>
      </c>
      <c r="C5282" s="0">
        <v>1.8094184224329386</v>
      </c>
    </row>
    <row r="5283">
      <c r="A5283" s="3">
        <v>43686.041666666664</v>
      </c>
      <c r="B5283" s="0">
        <v>0</v>
      </c>
      <c r="C5283" s="0">
        <v>2.0004114437845493</v>
      </c>
    </row>
    <row r="5284">
      <c r="A5284" s="3">
        <v>43686.083333333336</v>
      </c>
      <c r="B5284" s="0">
        <v>0</v>
      </c>
      <c r="C5284" s="0">
        <v>2.1071598704758681</v>
      </c>
    </row>
    <row r="5285">
      <c r="A5285" s="3">
        <v>43686.125</v>
      </c>
      <c r="B5285" s="0">
        <v>0</v>
      </c>
      <c r="C5285" s="0">
        <v>1.4477523545098951</v>
      </c>
    </row>
    <row r="5286">
      <c r="A5286" s="3">
        <v>43686.166666666664</v>
      </c>
      <c r="B5286" s="0">
        <v>0</v>
      </c>
      <c r="C5286" s="0">
        <v>2.2620859669068678</v>
      </c>
    </row>
    <row r="5287">
      <c r="A5287" s="3">
        <v>43686.208333333336</v>
      </c>
      <c r="B5287" s="0">
        <v>0</v>
      </c>
      <c r="C5287" s="0">
        <v>2.2697513502130309</v>
      </c>
    </row>
    <row r="5288">
      <c r="A5288" s="3">
        <v>43686.25</v>
      </c>
      <c r="B5288" s="0">
        <v>0</v>
      </c>
      <c r="C5288" s="0">
        <v>3.3789878767136834</v>
      </c>
    </row>
    <row r="5289">
      <c r="A5289" s="3">
        <v>43686.291666666664</v>
      </c>
      <c r="B5289" s="0">
        <v>0</v>
      </c>
      <c r="C5289" s="0">
        <v>1.5900177656499583</v>
      </c>
    </row>
    <row r="5290">
      <c r="A5290" s="3">
        <v>43686.333333333336</v>
      </c>
      <c r="B5290" s="0">
        <v>0</v>
      </c>
      <c r="C5290" s="0">
        <v>1.8443400633300469</v>
      </c>
    </row>
    <row r="5291">
      <c r="A5291" s="3">
        <v>43686.375</v>
      </c>
      <c r="B5291" s="0">
        <v>0</v>
      </c>
      <c r="C5291" s="0">
        <v>0.85479227934518187</v>
      </c>
    </row>
    <row r="5292">
      <c r="A5292" s="3">
        <v>43686.416666666664</v>
      </c>
      <c r="B5292" s="0">
        <v>0</v>
      </c>
      <c r="C5292" s="0">
        <v>0.34747689862756137</v>
      </c>
    </row>
    <row r="5293">
      <c r="A5293" s="3">
        <v>43686.458333333336</v>
      </c>
      <c r="B5293" s="0">
        <v>0</v>
      </c>
      <c r="C5293" s="0">
        <v>1.4199774680274291</v>
      </c>
    </row>
    <row r="5294">
      <c r="A5294" s="3">
        <v>43686.5</v>
      </c>
      <c r="B5294" s="0">
        <v>0.02600317337695859</v>
      </c>
      <c r="C5294" s="0">
        <v>0</v>
      </c>
    </row>
    <row r="5295">
      <c r="A5295" s="3">
        <v>43686.541666666664</v>
      </c>
      <c r="B5295" s="0">
        <v>0</v>
      </c>
      <c r="C5295" s="0">
        <v>1.3367892877022047</v>
      </c>
    </row>
    <row r="5296">
      <c r="A5296" s="3">
        <v>43686.583333333336</v>
      </c>
      <c r="B5296" s="0">
        <v>0</v>
      </c>
      <c r="C5296" s="0">
        <v>0.14966485298987164</v>
      </c>
    </row>
    <row r="5297">
      <c r="A5297" s="3">
        <v>43686.625</v>
      </c>
      <c r="B5297" s="0">
        <v>0</v>
      </c>
      <c r="C5297" s="0">
        <v>1.077820306680203</v>
      </c>
    </row>
    <row r="5298">
      <c r="A5298" s="3">
        <v>43686.666666666664</v>
      </c>
      <c r="B5298" s="0">
        <v>0</v>
      </c>
      <c r="C5298" s="0">
        <v>2.367685523766843</v>
      </c>
    </row>
    <row r="5299">
      <c r="A5299" s="3">
        <v>43686.708333333336</v>
      </c>
      <c r="B5299" s="0">
        <v>0</v>
      </c>
      <c r="C5299" s="0">
        <v>3.1137005562456275</v>
      </c>
    </row>
    <row r="5300">
      <c r="A5300" s="3">
        <v>43686.75</v>
      </c>
      <c r="B5300" s="0">
        <v>0</v>
      </c>
      <c r="C5300" s="0">
        <v>4.8699222119525762</v>
      </c>
    </row>
    <row r="5301">
      <c r="A5301" s="3">
        <v>43686.791666666664</v>
      </c>
      <c r="B5301" s="0">
        <v>0</v>
      </c>
      <c r="C5301" s="0">
        <v>4.1988083733979495</v>
      </c>
    </row>
    <row r="5302">
      <c r="A5302" s="3">
        <v>43686.833333333336</v>
      </c>
      <c r="B5302" s="0">
        <v>0</v>
      </c>
      <c r="C5302" s="0">
        <v>2.8202030919641143</v>
      </c>
    </row>
    <row r="5303">
      <c r="A5303" s="3">
        <v>43686.875</v>
      </c>
      <c r="B5303" s="0">
        <v>0</v>
      </c>
      <c r="C5303" s="0">
        <v>3.3604762295191382</v>
      </c>
    </row>
    <row r="5304">
      <c r="A5304" s="3">
        <v>43686.916666666664</v>
      </c>
      <c r="B5304" s="0">
        <v>0</v>
      </c>
      <c r="C5304" s="0">
        <v>2.7653653201327453</v>
      </c>
    </row>
    <row r="5305">
      <c r="A5305" s="3">
        <v>43686.958333333336</v>
      </c>
      <c r="B5305" s="0">
        <v>0</v>
      </c>
      <c r="C5305" s="0">
        <v>2.297631550180506</v>
      </c>
    </row>
    <row r="5306">
      <c r="A5306" s="3">
        <v>43687</v>
      </c>
      <c r="B5306" s="0">
        <v>0</v>
      </c>
      <c r="C5306" s="0">
        <v>2.2523397938805716</v>
      </c>
    </row>
    <row r="5307">
      <c r="A5307" s="3">
        <v>43687.041666666664</v>
      </c>
      <c r="B5307" s="0">
        <v>0</v>
      </c>
      <c r="C5307" s="0">
        <v>1.8086800034306312</v>
      </c>
    </row>
    <row r="5308">
      <c r="A5308" s="3">
        <v>43687.083333333336</v>
      </c>
      <c r="B5308" s="0">
        <v>0</v>
      </c>
      <c r="C5308" s="0">
        <v>1.8441726973828976</v>
      </c>
    </row>
    <row r="5309">
      <c r="A5309" s="3">
        <v>43687.125</v>
      </c>
      <c r="B5309" s="0">
        <v>0</v>
      </c>
      <c r="C5309" s="0">
        <v>2.1750003884653775</v>
      </c>
    </row>
    <row r="5310">
      <c r="A5310" s="3">
        <v>43687.166666666664</v>
      </c>
      <c r="B5310" s="0">
        <v>0</v>
      </c>
      <c r="C5310" s="0">
        <v>2.3851471905082771</v>
      </c>
    </row>
    <row r="5311">
      <c r="A5311" s="3">
        <v>43687.208333333336</v>
      </c>
      <c r="B5311" s="0">
        <v>0</v>
      </c>
      <c r="C5311" s="0">
        <v>2.4926912796848195</v>
      </c>
    </row>
    <row r="5312">
      <c r="A5312" s="3">
        <v>43687.25</v>
      </c>
      <c r="B5312" s="0">
        <v>0</v>
      </c>
      <c r="C5312" s="0">
        <v>3.2175232036396078</v>
      </c>
    </row>
    <row r="5313">
      <c r="A5313" s="3">
        <v>43687.291666666664</v>
      </c>
      <c r="B5313" s="0">
        <v>0</v>
      </c>
      <c r="C5313" s="0">
        <v>2.4175565441879474</v>
      </c>
    </row>
    <row r="5314">
      <c r="A5314" s="3">
        <v>43687.333333333336</v>
      </c>
      <c r="B5314" s="0">
        <v>0</v>
      </c>
      <c r="C5314" s="0">
        <v>1.6471024911211527</v>
      </c>
    </row>
    <row r="5315">
      <c r="A5315" s="3">
        <v>43687.375</v>
      </c>
      <c r="B5315" s="0">
        <v>0</v>
      </c>
      <c r="C5315" s="0">
        <v>1.1607857164460285</v>
      </c>
    </row>
    <row r="5316">
      <c r="A5316" s="3">
        <v>43687.416666666664</v>
      </c>
      <c r="B5316" s="0">
        <v>0</v>
      </c>
      <c r="C5316" s="0">
        <v>1.4943459331682325</v>
      </c>
    </row>
    <row r="5317">
      <c r="A5317" s="3">
        <v>43687.458333333336</v>
      </c>
      <c r="B5317" s="0">
        <v>0</v>
      </c>
      <c r="C5317" s="0">
        <v>0.6960281356232545</v>
      </c>
    </row>
    <row r="5318">
      <c r="A5318" s="3">
        <v>43687.5</v>
      </c>
      <c r="B5318" s="0">
        <v>0</v>
      </c>
      <c r="C5318" s="0">
        <v>1.4461850502079141</v>
      </c>
    </row>
    <row r="5319">
      <c r="A5319" s="3">
        <v>43687.541666666664</v>
      </c>
      <c r="B5319" s="0">
        <v>0</v>
      </c>
      <c r="C5319" s="0">
        <v>0.58069707859072839</v>
      </c>
    </row>
    <row r="5320">
      <c r="A5320" s="3">
        <v>43687.583333333336</v>
      </c>
      <c r="B5320" s="0">
        <v>0</v>
      </c>
      <c r="C5320" s="0">
        <v>0.59643568318200013</v>
      </c>
    </row>
    <row r="5321">
      <c r="A5321" s="3">
        <v>43687.625</v>
      </c>
      <c r="B5321" s="0">
        <v>0</v>
      </c>
      <c r="C5321" s="0">
        <v>1.5596373272630748</v>
      </c>
    </row>
    <row r="5322">
      <c r="A5322" s="3">
        <v>43687.666666666664</v>
      </c>
      <c r="B5322" s="0">
        <v>0</v>
      </c>
      <c r="C5322" s="0">
        <v>2.2921313560109979</v>
      </c>
    </row>
    <row r="5323">
      <c r="A5323" s="3">
        <v>43687.708333333336</v>
      </c>
      <c r="B5323" s="0">
        <v>0</v>
      </c>
      <c r="C5323" s="0">
        <v>4.2137347590059768</v>
      </c>
    </row>
    <row r="5324">
      <c r="A5324" s="3">
        <v>43687.75</v>
      </c>
      <c r="B5324" s="0">
        <v>0</v>
      </c>
      <c r="C5324" s="0">
        <v>6.3128255529967872</v>
      </c>
    </row>
    <row r="5325">
      <c r="A5325" s="3">
        <v>43687.791666666664</v>
      </c>
      <c r="B5325" s="0">
        <v>0</v>
      </c>
      <c r="C5325" s="0">
        <v>5.1077735421043045</v>
      </c>
    </row>
    <row r="5326">
      <c r="A5326" s="3">
        <v>43687.833333333336</v>
      </c>
      <c r="B5326" s="0">
        <v>0</v>
      </c>
      <c r="C5326" s="0">
        <v>3.9492728984244785</v>
      </c>
    </row>
    <row r="5327">
      <c r="A5327" s="3">
        <v>43687.875</v>
      </c>
      <c r="B5327" s="0">
        <v>0</v>
      </c>
      <c r="C5327" s="0">
        <v>3.9479955593431857</v>
      </c>
    </row>
    <row r="5328">
      <c r="A5328" s="3">
        <v>43687.916666666664</v>
      </c>
      <c r="B5328" s="0">
        <v>0</v>
      </c>
      <c r="C5328" s="0">
        <v>3.0525270594955827</v>
      </c>
    </row>
    <row r="5329">
      <c r="A5329" s="3">
        <v>43687.958333333336</v>
      </c>
      <c r="B5329" s="0">
        <v>0</v>
      </c>
      <c r="C5329" s="0">
        <v>2.9254584047069923</v>
      </c>
    </row>
    <row r="5330">
      <c r="A5330" s="3">
        <v>43688</v>
      </c>
      <c r="B5330" s="0">
        <v>0</v>
      </c>
      <c r="C5330" s="0">
        <v>1.6483881948374253</v>
      </c>
    </row>
    <row r="5331">
      <c r="A5331" s="3">
        <v>43688.041666666664</v>
      </c>
      <c r="B5331" s="0">
        <v>0</v>
      </c>
      <c r="C5331" s="0">
        <v>2.0904727504958447</v>
      </c>
    </row>
    <row r="5332">
      <c r="A5332" s="3">
        <v>43688.083333333336</v>
      </c>
      <c r="B5332" s="0">
        <v>0</v>
      </c>
      <c r="C5332" s="0">
        <v>1.686514340561037</v>
      </c>
    </row>
    <row r="5333">
      <c r="A5333" s="3">
        <v>43688.125</v>
      </c>
      <c r="B5333" s="0">
        <v>0</v>
      </c>
      <c r="C5333" s="0">
        <v>1.9550290608192527</v>
      </c>
    </row>
    <row r="5334">
      <c r="A5334" s="3">
        <v>43688.166666666664</v>
      </c>
      <c r="B5334" s="0">
        <v>0</v>
      </c>
      <c r="C5334" s="0">
        <v>2.6280472632126859</v>
      </c>
    </row>
    <row r="5335">
      <c r="A5335" s="3">
        <v>43688.208333333336</v>
      </c>
      <c r="B5335" s="0">
        <v>0</v>
      </c>
      <c r="C5335" s="0">
        <v>2.0652979366228474</v>
      </c>
    </row>
    <row r="5336">
      <c r="A5336" s="3">
        <v>43688.25</v>
      </c>
      <c r="B5336" s="0">
        <v>0</v>
      </c>
      <c r="C5336" s="0">
        <v>2.8639500804146358</v>
      </c>
    </row>
    <row r="5337">
      <c r="A5337" s="3">
        <v>43688.291666666664</v>
      </c>
      <c r="B5337" s="0">
        <v>0</v>
      </c>
      <c r="C5337" s="0">
        <v>1.9537409827076537</v>
      </c>
    </row>
    <row r="5338">
      <c r="A5338" s="3">
        <v>43688.333333333336</v>
      </c>
      <c r="B5338" s="0">
        <v>0</v>
      </c>
      <c r="C5338" s="0">
        <v>0.65351600333595306</v>
      </c>
    </row>
    <row r="5339">
      <c r="A5339" s="3">
        <v>43688.375</v>
      </c>
      <c r="B5339" s="0">
        <v>0</v>
      </c>
      <c r="C5339" s="0">
        <v>0.44269500621005098</v>
      </c>
    </row>
    <row r="5340">
      <c r="A5340" s="3">
        <v>43688.416666666664</v>
      </c>
      <c r="B5340" s="0">
        <v>0.18201496947279092</v>
      </c>
      <c r="C5340" s="0">
        <v>0</v>
      </c>
    </row>
    <row r="5341">
      <c r="A5341" s="3">
        <v>43688.458333333336</v>
      </c>
      <c r="B5341" s="0">
        <v>0.51566045460623799</v>
      </c>
      <c r="C5341" s="0">
        <v>0</v>
      </c>
    </row>
    <row r="5342">
      <c r="A5342" s="3">
        <v>43688.5</v>
      </c>
      <c r="B5342" s="0">
        <v>0.74622247533802122</v>
      </c>
      <c r="C5342" s="0">
        <v>0</v>
      </c>
    </row>
    <row r="5343">
      <c r="A5343" s="3">
        <v>43688.541666666664</v>
      </c>
      <c r="B5343" s="0">
        <v>1</v>
      </c>
      <c r="C5343" s="0">
        <v>0</v>
      </c>
    </row>
    <row r="5344">
      <c r="A5344" s="3">
        <v>43688.583333333336</v>
      </c>
      <c r="B5344" s="0">
        <v>0</v>
      </c>
      <c r="C5344" s="0">
        <v>0</v>
      </c>
    </row>
    <row r="5345">
      <c r="A5345" s="3">
        <v>43688.625</v>
      </c>
      <c r="B5345" s="0">
        <v>0.25023785319545178</v>
      </c>
      <c r="C5345" s="0">
        <v>0</v>
      </c>
    </row>
    <row r="5346">
      <c r="A5346" s="3">
        <v>43688.666666666664</v>
      </c>
      <c r="B5346" s="0">
        <v>0.49214310804429273</v>
      </c>
      <c r="C5346" s="0">
        <v>0</v>
      </c>
    </row>
    <row r="5347">
      <c r="A5347" s="3">
        <v>43688.708333333336</v>
      </c>
      <c r="B5347" s="0">
        <v>0.5606474657656948</v>
      </c>
      <c r="C5347" s="0">
        <v>0</v>
      </c>
    </row>
    <row r="5348">
      <c r="A5348" s="3">
        <v>43688.75</v>
      </c>
      <c r="B5348" s="0">
        <v>0.45328122969023854</v>
      </c>
      <c r="C5348" s="0">
        <v>0</v>
      </c>
    </row>
    <row r="5349">
      <c r="A5349" s="3">
        <v>43688.791666666664</v>
      </c>
      <c r="B5349" s="0">
        <v>0.29386156541365294</v>
      </c>
      <c r="C5349" s="0">
        <v>0</v>
      </c>
    </row>
    <row r="5350">
      <c r="A5350" s="3">
        <v>43688.833333333336</v>
      </c>
      <c r="B5350" s="0">
        <v>0.21087487946990224</v>
      </c>
      <c r="C5350" s="0">
        <v>0</v>
      </c>
    </row>
    <row r="5351">
      <c r="A5351" s="3">
        <v>43688.875</v>
      </c>
      <c r="B5351" s="0">
        <v>0.19170802479532367</v>
      </c>
      <c r="C5351" s="0">
        <v>0</v>
      </c>
    </row>
    <row r="5352">
      <c r="A5352" s="3">
        <v>43688.916666666664</v>
      </c>
      <c r="B5352" s="0">
        <v>0.41697746257178298</v>
      </c>
      <c r="C5352" s="0">
        <v>0</v>
      </c>
    </row>
    <row r="5353">
      <c r="A5353" s="3">
        <v>43688.958333333336</v>
      </c>
      <c r="B5353" s="0">
        <v>0.6043600164288</v>
      </c>
      <c r="C5353" s="0">
        <v>0</v>
      </c>
    </row>
    <row r="5354">
      <c r="A5354" s="3">
        <v>43689</v>
      </c>
      <c r="B5354" s="0">
        <v>0.52932429992795327</v>
      </c>
      <c r="C5354" s="0">
        <v>0</v>
      </c>
    </row>
    <row r="5355">
      <c r="A5355" s="3">
        <v>43689.041666666664</v>
      </c>
      <c r="B5355" s="0">
        <v>0.30806286355150658</v>
      </c>
      <c r="C5355" s="0">
        <v>0</v>
      </c>
    </row>
    <row r="5356">
      <c r="A5356" s="3">
        <v>43689.083333333336</v>
      </c>
      <c r="B5356" s="0">
        <v>0.1608031151415405</v>
      </c>
      <c r="C5356" s="0">
        <v>0</v>
      </c>
    </row>
    <row r="5357">
      <c r="A5357" s="3">
        <v>43689.125</v>
      </c>
      <c r="B5357" s="0">
        <v>0.014526124051799455</v>
      </c>
      <c r="C5357" s="0">
        <v>0</v>
      </c>
    </row>
    <row r="5358">
      <c r="A5358" s="3">
        <v>43689.166666666664</v>
      </c>
      <c r="B5358" s="0">
        <v>0</v>
      </c>
      <c r="C5358" s="0">
        <v>1.9925107478953474</v>
      </c>
    </row>
    <row r="5359">
      <c r="A5359" s="3">
        <v>43689.208333333336</v>
      </c>
      <c r="B5359" s="0">
        <v>0</v>
      </c>
      <c r="C5359" s="0">
        <v>2.331897446901062</v>
      </c>
    </row>
    <row r="5360">
      <c r="A5360" s="3">
        <v>43689.25</v>
      </c>
      <c r="B5360" s="0">
        <v>0</v>
      </c>
      <c r="C5360" s="0">
        <v>2.2699361049757107</v>
      </c>
    </row>
    <row r="5361">
      <c r="A5361" s="3">
        <v>43689.291666666664</v>
      </c>
      <c r="B5361" s="0">
        <v>0</v>
      </c>
      <c r="C5361" s="0">
        <v>0.62740160924153576</v>
      </c>
    </row>
    <row r="5362">
      <c r="A5362" s="3">
        <v>43689.333333333336</v>
      </c>
      <c r="B5362" s="0">
        <v>0.10108909203006521</v>
      </c>
      <c r="C5362" s="0">
        <v>0</v>
      </c>
    </row>
    <row r="5363">
      <c r="A5363" s="3">
        <v>43689.375</v>
      </c>
      <c r="B5363" s="0">
        <v>0.065512258026269726</v>
      </c>
      <c r="C5363" s="0">
        <v>0</v>
      </c>
    </row>
    <row r="5364">
      <c r="A5364" s="3">
        <v>43689.416666666664</v>
      </c>
      <c r="B5364" s="0">
        <v>0.39616713062479536</v>
      </c>
      <c r="C5364" s="0">
        <v>0</v>
      </c>
    </row>
    <row r="5365">
      <c r="A5365" s="3">
        <v>43689.458333333336</v>
      </c>
      <c r="B5365" s="0">
        <v>0.73595914433015408</v>
      </c>
      <c r="C5365" s="0">
        <v>0</v>
      </c>
    </row>
    <row r="5366">
      <c r="A5366" s="3">
        <v>43689.5</v>
      </c>
      <c r="B5366" s="0">
        <v>0.76742146498461417</v>
      </c>
      <c r="C5366" s="0">
        <v>0</v>
      </c>
    </row>
    <row r="5367">
      <c r="A5367" s="3">
        <v>43689.541666666664</v>
      </c>
      <c r="B5367" s="0">
        <v>0.78412616269050694</v>
      </c>
      <c r="C5367" s="0">
        <v>0</v>
      </c>
    </row>
    <row r="5368">
      <c r="A5368" s="3">
        <v>43689.583333333336</v>
      </c>
      <c r="B5368" s="0">
        <v>0.77302653915250552</v>
      </c>
      <c r="C5368" s="0">
        <v>0</v>
      </c>
    </row>
    <row r="5369">
      <c r="A5369" s="3">
        <v>43689.625</v>
      </c>
      <c r="B5369" s="0">
        <v>0.67331446712226883</v>
      </c>
      <c r="C5369" s="0">
        <v>0</v>
      </c>
    </row>
    <row r="5370">
      <c r="A5370" s="3">
        <v>43689.666666666664</v>
      </c>
      <c r="B5370" s="0">
        <v>0.34008577287697744</v>
      </c>
      <c r="C5370" s="0">
        <v>0</v>
      </c>
    </row>
    <row r="5371">
      <c r="A5371" s="3">
        <v>43689.708333333336</v>
      </c>
      <c r="B5371" s="0">
        <v>0</v>
      </c>
      <c r="C5371" s="0">
        <v>0.45235803651301731</v>
      </c>
    </row>
    <row r="5372">
      <c r="A5372" s="3">
        <v>43689.75</v>
      </c>
      <c r="B5372" s="0">
        <v>0</v>
      </c>
      <c r="C5372" s="0">
        <v>4.2364516745322591</v>
      </c>
    </row>
    <row r="5373">
      <c r="A5373" s="3">
        <v>43689.791666666664</v>
      </c>
      <c r="B5373" s="0">
        <v>0</v>
      </c>
      <c r="C5373" s="0">
        <v>2.7136346064204391</v>
      </c>
    </row>
    <row r="5374">
      <c r="A5374" s="3">
        <v>43689.833333333336</v>
      </c>
      <c r="B5374" s="0">
        <v>0</v>
      </c>
      <c r="C5374" s="0">
        <v>0.95086828480600971</v>
      </c>
    </row>
    <row r="5375">
      <c r="A5375" s="3">
        <v>43689.875</v>
      </c>
      <c r="B5375" s="0">
        <v>0.0093863857821753684</v>
      </c>
      <c r="C5375" s="0">
        <v>0</v>
      </c>
    </row>
    <row r="5376">
      <c r="A5376" s="3">
        <v>43689.916666666664</v>
      </c>
      <c r="B5376" s="0">
        <v>0.39316932760429124</v>
      </c>
      <c r="C5376" s="0">
        <v>0</v>
      </c>
    </row>
    <row r="5377">
      <c r="A5377" s="3">
        <v>43689.958333333336</v>
      </c>
      <c r="B5377" s="0">
        <v>0.82899876203968192</v>
      </c>
      <c r="C5377" s="0">
        <v>0</v>
      </c>
    </row>
    <row r="5378">
      <c r="A5378" s="3">
        <v>43690</v>
      </c>
      <c r="B5378" s="0">
        <v>1</v>
      </c>
      <c r="C5378" s="0">
        <v>0</v>
      </c>
    </row>
    <row r="5379">
      <c r="A5379" s="3">
        <v>43690.041666666664</v>
      </c>
      <c r="B5379" s="0">
        <v>0</v>
      </c>
      <c r="C5379" s="0">
        <v>0</v>
      </c>
    </row>
    <row r="5380">
      <c r="A5380" s="3">
        <v>43690.083333333336</v>
      </c>
      <c r="B5380" s="0">
        <v>0.48445321037628297</v>
      </c>
      <c r="C5380" s="0">
        <v>0</v>
      </c>
    </row>
    <row r="5381">
      <c r="A5381" s="3">
        <v>43690.125</v>
      </c>
      <c r="B5381" s="0">
        <v>1</v>
      </c>
      <c r="C5381" s="0">
        <v>0</v>
      </c>
    </row>
    <row r="5382">
      <c r="A5382" s="3">
        <v>43690.166666666664</v>
      </c>
      <c r="B5382" s="0">
        <v>0</v>
      </c>
      <c r="C5382" s="0">
        <v>0</v>
      </c>
    </row>
    <row r="5383">
      <c r="A5383" s="3">
        <v>43690.208333333336</v>
      </c>
      <c r="B5383" s="0">
        <v>0.45290803470318264</v>
      </c>
      <c r="C5383" s="0">
        <v>0</v>
      </c>
    </row>
    <row r="5384">
      <c r="A5384" s="3">
        <v>43690.25</v>
      </c>
      <c r="B5384" s="0">
        <v>0.90657795716945322</v>
      </c>
      <c r="C5384" s="0">
        <v>0</v>
      </c>
    </row>
    <row r="5385">
      <c r="A5385" s="3">
        <v>43690.291666666664</v>
      </c>
      <c r="B5385" s="0">
        <v>1</v>
      </c>
      <c r="C5385" s="0">
        <v>0</v>
      </c>
    </row>
    <row r="5386">
      <c r="A5386" s="3">
        <v>43690.333333333336</v>
      </c>
      <c r="B5386" s="0">
        <v>0</v>
      </c>
      <c r="C5386" s="0">
        <v>0</v>
      </c>
    </row>
    <row r="5387">
      <c r="A5387" s="3">
        <v>43690.375</v>
      </c>
      <c r="B5387" s="0">
        <v>0.58652209940106992</v>
      </c>
      <c r="C5387" s="0">
        <v>0</v>
      </c>
    </row>
    <row r="5388">
      <c r="A5388" s="3">
        <v>43690.416666666664</v>
      </c>
      <c r="B5388" s="0">
        <v>1</v>
      </c>
      <c r="C5388" s="0">
        <v>0</v>
      </c>
    </row>
    <row r="5389">
      <c r="A5389" s="3">
        <v>43690.458333333336</v>
      </c>
      <c r="B5389" s="0">
        <v>0</v>
      </c>
      <c r="C5389" s="0">
        <v>0</v>
      </c>
    </row>
    <row r="5390">
      <c r="A5390" s="3">
        <v>43690.5</v>
      </c>
      <c r="B5390" s="0">
        <v>0.59248075569161796</v>
      </c>
      <c r="C5390" s="0">
        <v>0</v>
      </c>
    </row>
    <row r="5391">
      <c r="A5391" s="3">
        <v>43690.541666666664</v>
      </c>
      <c r="B5391" s="0">
        <v>1</v>
      </c>
      <c r="C5391" s="0">
        <v>0</v>
      </c>
    </row>
    <row r="5392">
      <c r="A5392" s="3">
        <v>43690.583333333336</v>
      </c>
      <c r="B5392" s="0">
        <v>0</v>
      </c>
      <c r="C5392" s="0">
        <v>0</v>
      </c>
    </row>
    <row r="5393">
      <c r="A5393" s="3">
        <v>43690.625</v>
      </c>
      <c r="B5393" s="0">
        <v>0.48550047626779974</v>
      </c>
      <c r="C5393" s="0">
        <v>0</v>
      </c>
    </row>
    <row r="5394">
      <c r="A5394" s="3">
        <v>43690.666666666664</v>
      </c>
      <c r="B5394" s="0">
        <v>0.9653386280161913</v>
      </c>
      <c r="C5394" s="0">
        <v>0</v>
      </c>
    </row>
    <row r="5395">
      <c r="A5395" s="3">
        <v>43690.708333333336</v>
      </c>
      <c r="B5395" s="0">
        <v>1</v>
      </c>
      <c r="C5395" s="0">
        <v>0</v>
      </c>
    </row>
    <row r="5396">
      <c r="A5396" s="3">
        <v>43690.75</v>
      </c>
      <c r="B5396" s="0">
        <v>0</v>
      </c>
      <c r="C5396" s="0">
        <v>0</v>
      </c>
    </row>
    <row r="5397">
      <c r="A5397" s="3">
        <v>43690.791666666664</v>
      </c>
      <c r="B5397" s="0">
        <v>0.2880302954216783</v>
      </c>
      <c r="C5397" s="0">
        <v>0</v>
      </c>
    </row>
    <row r="5398">
      <c r="A5398" s="3">
        <v>43690.833333333336</v>
      </c>
      <c r="B5398" s="0">
        <v>0.6836100852392859</v>
      </c>
      <c r="C5398" s="0">
        <v>0</v>
      </c>
    </row>
    <row r="5399">
      <c r="A5399" s="3">
        <v>43690.875</v>
      </c>
      <c r="B5399" s="0">
        <v>1</v>
      </c>
      <c r="C5399" s="0">
        <v>0</v>
      </c>
    </row>
    <row r="5400">
      <c r="A5400" s="3">
        <v>43690.916666666664</v>
      </c>
      <c r="B5400" s="0">
        <v>0</v>
      </c>
      <c r="C5400" s="0">
        <v>0</v>
      </c>
    </row>
    <row r="5401">
      <c r="A5401" s="3">
        <v>43690.958333333336</v>
      </c>
      <c r="B5401" s="0">
        <v>0.43245007147004499</v>
      </c>
      <c r="C5401" s="0">
        <v>0</v>
      </c>
    </row>
    <row r="5402">
      <c r="A5402" s="3">
        <v>43691</v>
      </c>
      <c r="B5402" s="0">
        <v>0.90168153396937822</v>
      </c>
      <c r="C5402" s="0">
        <v>0</v>
      </c>
    </row>
    <row r="5403">
      <c r="A5403" s="3">
        <v>43691.041666666664</v>
      </c>
      <c r="B5403" s="0">
        <v>1</v>
      </c>
      <c r="C5403" s="0">
        <v>0</v>
      </c>
    </row>
    <row r="5404">
      <c r="A5404" s="3">
        <v>43691.083333333336</v>
      </c>
      <c r="B5404" s="0">
        <v>0</v>
      </c>
      <c r="C5404" s="0">
        <v>0</v>
      </c>
    </row>
    <row r="5405">
      <c r="A5405" s="3">
        <v>43691.125</v>
      </c>
      <c r="B5405" s="0">
        <v>0.39569770883386451</v>
      </c>
      <c r="C5405" s="0">
        <v>0</v>
      </c>
    </row>
    <row r="5406">
      <c r="A5406" s="3">
        <v>43691.166666666664</v>
      </c>
      <c r="B5406" s="0">
        <v>0.75089624509656405</v>
      </c>
      <c r="C5406" s="0">
        <v>0</v>
      </c>
    </row>
    <row r="5407">
      <c r="A5407" s="3">
        <v>43691.208333333336</v>
      </c>
      <c r="B5407" s="0">
        <v>1</v>
      </c>
      <c r="C5407" s="0">
        <v>0</v>
      </c>
    </row>
    <row r="5408">
      <c r="A5408" s="3">
        <v>43691.25</v>
      </c>
      <c r="B5408" s="0">
        <v>0</v>
      </c>
      <c r="C5408" s="0">
        <v>0</v>
      </c>
    </row>
    <row r="5409">
      <c r="A5409" s="3">
        <v>43691.291666666664</v>
      </c>
      <c r="B5409" s="0">
        <v>0.52513218949864016</v>
      </c>
      <c r="C5409" s="0">
        <v>0</v>
      </c>
    </row>
    <row r="5410">
      <c r="A5410" s="3">
        <v>43691.333333333336</v>
      </c>
      <c r="B5410" s="0">
        <v>1</v>
      </c>
      <c r="C5410" s="0">
        <v>0</v>
      </c>
    </row>
    <row r="5411">
      <c r="A5411" s="3">
        <v>43691.375</v>
      </c>
      <c r="B5411" s="0">
        <v>0</v>
      </c>
      <c r="C5411" s="0">
        <v>0</v>
      </c>
    </row>
    <row r="5412">
      <c r="A5412" s="3">
        <v>43691.416666666664</v>
      </c>
      <c r="B5412" s="0">
        <v>0.71831307927589427</v>
      </c>
      <c r="C5412" s="0">
        <v>0</v>
      </c>
    </row>
    <row r="5413">
      <c r="A5413" s="3">
        <v>43691.458333333336</v>
      </c>
      <c r="B5413" s="0">
        <v>1</v>
      </c>
      <c r="C5413" s="0">
        <v>0</v>
      </c>
    </row>
    <row r="5414">
      <c r="A5414" s="3">
        <v>43691.5</v>
      </c>
      <c r="B5414" s="0">
        <v>0</v>
      </c>
      <c r="C5414" s="0">
        <v>0</v>
      </c>
    </row>
    <row r="5415">
      <c r="A5415" s="3">
        <v>43691.541666666664</v>
      </c>
      <c r="B5415" s="0">
        <v>0.66745775620121628</v>
      </c>
      <c r="C5415" s="0">
        <v>0</v>
      </c>
    </row>
    <row r="5416">
      <c r="A5416" s="3">
        <v>43691.583333333336</v>
      </c>
      <c r="B5416" s="0">
        <v>1</v>
      </c>
      <c r="C5416" s="0">
        <v>0</v>
      </c>
    </row>
    <row r="5417">
      <c r="A5417" s="3">
        <v>43691.625</v>
      </c>
      <c r="B5417" s="0">
        <v>0</v>
      </c>
      <c r="C5417" s="0">
        <v>0</v>
      </c>
    </row>
    <row r="5418">
      <c r="A5418" s="3">
        <v>43691.666666666664</v>
      </c>
      <c r="B5418" s="0">
        <v>0.34359456844157482</v>
      </c>
      <c r="C5418" s="0">
        <v>0</v>
      </c>
    </row>
    <row r="5419">
      <c r="A5419" s="3">
        <v>43691.708333333336</v>
      </c>
      <c r="B5419" s="0">
        <v>0.62951119013779855</v>
      </c>
      <c r="C5419" s="0">
        <v>0</v>
      </c>
    </row>
    <row r="5420">
      <c r="A5420" s="3">
        <v>43691.75</v>
      </c>
      <c r="B5420" s="0">
        <v>0.66337883461334723</v>
      </c>
      <c r="C5420" s="0">
        <v>0</v>
      </c>
    </row>
    <row r="5421">
      <c r="A5421" s="3">
        <v>43691.791666666664</v>
      </c>
      <c r="B5421" s="0">
        <v>0.84332783876572504</v>
      </c>
      <c r="C5421" s="0">
        <v>0</v>
      </c>
    </row>
    <row r="5422">
      <c r="A5422" s="3">
        <v>43691.833333333336</v>
      </c>
      <c r="B5422" s="0">
        <v>1</v>
      </c>
      <c r="C5422" s="0">
        <v>0</v>
      </c>
    </row>
    <row r="5423">
      <c r="A5423" s="3">
        <v>43691.875</v>
      </c>
      <c r="B5423" s="0">
        <v>0</v>
      </c>
      <c r="C5423" s="0">
        <v>0</v>
      </c>
    </row>
    <row r="5424">
      <c r="A5424" s="3">
        <v>43691.916666666664</v>
      </c>
      <c r="B5424" s="0">
        <v>0.36771335165099789</v>
      </c>
      <c r="C5424" s="0">
        <v>0</v>
      </c>
    </row>
    <row r="5425">
      <c r="A5425" s="3">
        <v>43691.958333333336</v>
      </c>
      <c r="B5425" s="0">
        <v>0.78167787333354011</v>
      </c>
      <c r="C5425" s="0">
        <v>0</v>
      </c>
    </row>
    <row r="5426">
      <c r="A5426" s="3">
        <v>43692</v>
      </c>
      <c r="B5426" s="0">
        <v>1</v>
      </c>
      <c r="C5426" s="0">
        <v>0</v>
      </c>
    </row>
    <row r="5427">
      <c r="A5427" s="3">
        <v>43692.041666666664</v>
      </c>
      <c r="B5427" s="0">
        <v>0</v>
      </c>
      <c r="C5427" s="0">
        <v>0</v>
      </c>
    </row>
    <row r="5428">
      <c r="A5428" s="3">
        <v>43692.083333333336</v>
      </c>
      <c r="B5428" s="0">
        <v>0.36244626056063795</v>
      </c>
      <c r="C5428" s="0">
        <v>0</v>
      </c>
    </row>
    <row r="5429">
      <c r="A5429" s="3">
        <v>43692.125</v>
      </c>
      <c r="B5429" s="0">
        <v>0.63345842772029393</v>
      </c>
      <c r="C5429" s="0">
        <v>0</v>
      </c>
    </row>
    <row r="5430">
      <c r="A5430" s="3">
        <v>43692.166666666664</v>
      </c>
      <c r="B5430" s="0">
        <v>0.78275938193759431</v>
      </c>
      <c r="C5430" s="0">
        <v>0</v>
      </c>
    </row>
    <row r="5431">
      <c r="A5431" s="3">
        <v>43692.208333333336</v>
      </c>
      <c r="B5431" s="0">
        <v>0.86184554019577064</v>
      </c>
      <c r="C5431" s="0">
        <v>0</v>
      </c>
    </row>
    <row r="5432">
      <c r="A5432" s="3">
        <v>43692.25</v>
      </c>
      <c r="B5432" s="0">
        <v>0.91161717022755728</v>
      </c>
      <c r="C5432" s="0">
        <v>0</v>
      </c>
    </row>
    <row r="5433">
      <c r="A5433" s="3">
        <v>43692.291666666664</v>
      </c>
      <c r="B5433" s="0">
        <v>0.94008764368631281</v>
      </c>
      <c r="C5433" s="0">
        <v>0</v>
      </c>
    </row>
    <row r="5434">
      <c r="A5434" s="3">
        <v>43692.333333333336</v>
      </c>
      <c r="B5434" s="0">
        <v>0.89124936611817041</v>
      </c>
      <c r="C5434" s="0">
        <v>0</v>
      </c>
    </row>
    <row r="5435">
      <c r="A5435" s="3">
        <v>43692.375</v>
      </c>
      <c r="B5435" s="0">
        <v>0.89253412094895868</v>
      </c>
      <c r="C5435" s="0">
        <v>0</v>
      </c>
    </row>
    <row r="5436">
      <c r="A5436" s="3">
        <v>43692.416666666664</v>
      </c>
      <c r="B5436" s="0">
        <v>1</v>
      </c>
      <c r="C5436" s="0">
        <v>0</v>
      </c>
    </row>
    <row r="5437">
      <c r="A5437" s="3">
        <v>43692.458333333336</v>
      </c>
      <c r="B5437" s="0">
        <v>0</v>
      </c>
      <c r="C5437" s="0">
        <v>0</v>
      </c>
    </row>
    <row r="5438">
      <c r="A5438" s="3">
        <v>43692.5</v>
      </c>
      <c r="B5438" s="0">
        <v>0.24042224964175343</v>
      </c>
      <c r="C5438" s="0">
        <v>0</v>
      </c>
    </row>
    <row r="5439">
      <c r="A5439" s="3">
        <v>43692.541666666664</v>
      </c>
      <c r="B5439" s="0">
        <v>0.59432614270821238</v>
      </c>
      <c r="C5439" s="0">
        <v>0</v>
      </c>
    </row>
    <row r="5440">
      <c r="A5440" s="3">
        <v>43692.583333333336</v>
      </c>
      <c r="B5440" s="0">
        <v>0.9361086995511374</v>
      </c>
      <c r="C5440" s="0">
        <v>0</v>
      </c>
    </row>
    <row r="5441">
      <c r="A5441" s="3">
        <v>43692.625</v>
      </c>
      <c r="B5441" s="0">
        <v>1</v>
      </c>
      <c r="C5441" s="0">
        <v>0</v>
      </c>
    </row>
    <row r="5442">
      <c r="A5442" s="3">
        <v>43692.666666666664</v>
      </c>
      <c r="B5442" s="0">
        <v>0</v>
      </c>
      <c r="C5442" s="0">
        <v>0</v>
      </c>
    </row>
    <row r="5443">
      <c r="A5443" s="3">
        <v>43692.708333333336</v>
      </c>
      <c r="B5443" s="0">
        <v>0</v>
      </c>
      <c r="C5443" s="0">
        <v>0.39402290525895123</v>
      </c>
    </row>
    <row r="5444">
      <c r="A5444" s="3">
        <v>43692.75</v>
      </c>
      <c r="B5444" s="0">
        <v>0.084385425290137039</v>
      </c>
      <c r="C5444" s="0">
        <v>0</v>
      </c>
    </row>
    <row r="5445">
      <c r="A5445" s="3">
        <v>43692.791666666664</v>
      </c>
      <c r="B5445" s="0">
        <v>0.082772316861528028</v>
      </c>
      <c r="C5445" s="0">
        <v>0</v>
      </c>
    </row>
    <row r="5446">
      <c r="A5446" s="3">
        <v>43692.833333333336</v>
      </c>
      <c r="B5446" s="0">
        <v>0.20310937676498048</v>
      </c>
      <c r="C5446" s="0">
        <v>0</v>
      </c>
    </row>
    <row r="5447">
      <c r="A5447" s="3">
        <v>43692.875</v>
      </c>
      <c r="B5447" s="0">
        <v>0.12839461076283126</v>
      </c>
      <c r="C5447" s="0">
        <v>0</v>
      </c>
    </row>
    <row r="5448">
      <c r="A5448" s="3">
        <v>43692.916666666664</v>
      </c>
      <c r="B5448" s="0">
        <v>0.21593896821829414</v>
      </c>
      <c r="C5448" s="0">
        <v>0</v>
      </c>
    </row>
    <row r="5449">
      <c r="A5449" s="3">
        <v>43692.958333333336</v>
      </c>
      <c r="B5449" s="0">
        <v>0.38320474492870427</v>
      </c>
      <c r="C5449" s="0">
        <v>0</v>
      </c>
    </row>
    <row r="5450">
      <c r="A5450" s="3">
        <v>43693</v>
      </c>
      <c r="B5450" s="0">
        <v>0.55929472148163306</v>
      </c>
      <c r="C5450" s="0">
        <v>0</v>
      </c>
    </row>
    <row r="5451">
      <c r="A5451" s="3">
        <v>43693.041666666664</v>
      </c>
      <c r="B5451" s="0">
        <v>0.6365730062974112</v>
      </c>
      <c r="C5451" s="0">
        <v>0</v>
      </c>
    </row>
    <row r="5452">
      <c r="A5452" s="3">
        <v>43693.083333333336</v>
      </c>
      <c r="B5452" s="0">
        <v>0.69104228973662529</v>
      </c>
      <c r="C5452" s="0">
        <v>0</v>
      </c>
    </row>
    <row r="5453">
      <c r="A5453" s="3">
        <v>43693.125</v>
      </c>
      <c r="B5453" s="0">
        <v>0.80346196693854577</v>
      </c>
      <c r="C5453" s="0">
        <v>0</v>
      </c>
    </row>
    <row r="5454">
      <c r="A5454" s="3">
        <v>43693.166666666664</v>
      </c>
      <c r="B5454" s="0">
        <v>0.96415611697605463</v>
      </c>
      <c r="C5454" s="0">
        <v>0</v>
      </c>
    </row>
    <row r="5455">
      <c r="A5455" s="3">
        <v>43693.208333333336</v>
      </c>
      <c r="B5455" s="0">
        <v>1</v>
      </c>
      <c r="C5455" s="0">
        <v>0</v>
      </c>
    </row>
    <row r="5456">
      <c r="A5456" s="3">
        <v>43693.25</v>
      </c>
      <c r="B5456" s="0">
        <v>0</v>
      </c>
      <c r="C5456" s="0">
        <v>0</v>
      </c>
    </row>
    <row r="5457">
      <c r="A5457" s="3">
        <v>43693.291666666664</v>
      </c>
      <c r="B5457" s="0">
        <v>0.063697224709657788</v>
      </c>
      <c r="C5457" s="0">
        <v>0</v>
      </c>
    </row>
    <row r="5458">
      <c r="A5458" s="3">
        <v>43693.333333333336</v>
      </c>
      <c r="B5458" s="0">
        <v>0.24010896239526019</v>
      </c>
      <c r="C5458" s="0">
        <v>0</v>
      </c>
    </row>
    <row r="5459">
      <c r="A5459" s="3">
        <v>43693.375</v>
      </c>
      <c r="B5459" s="0">
        <v>0.47427867764464848</v>
      </c>
      <c r="C5459" s="0">
        <v>0</v>
      </c>
    </row>
    <row r="5460">
      <c r="A5460" s="3">
        <v>43693.416666666664</v>
      </c>
      <c r="B5460" s="0">
        <v>0.88054531294010807</v>
      </c>
      <c r="C5460" s="0">
        <v>0</v>
      </c>
    </row>
    <row r="5461">
      <c r="A5461" s="3">
        <v>43693.458333333336</v>
      </c>
      <c r="B5461" s="0">
        <v>1</v>
      </c>
      <c r="C5461" s="0">
        <v>0</v>
      </c>
    </row>
    <row r="5462">
      <c r="A5462" s="3">
        <v>43693.5</v>
      </c>
      <c r="B5462" s="0">
        <v>0</v>
      </c>
      <c r="C5462" s="0">
        <v>0</v>
      </c>
    </row>
    <row r="5463">
      <c r="A5463" s="3">
        <v>43693.541666666664</v>
      </c>
      <c r="B5463" s="0">
        <v>0.45249435165551</v>
      </c>
      <c r="C5463" s="0">
        <v>0</v>
      </c>
    </row>
    <row r="5464">
      <c r="A5464" s="3">
        <v>43693.583333333336</v>
      </c>
      <c r="B5464" s="0">
        <v>0.80316312273254864</v>
      </c>
      <c r="C5464" s="0">
        <v>0</v>
      </c>
    </row>
    <row r="5465">
      <c r="A5465" s="3">
        <v>43693.625</v>
      </c>
      <c r="B5465" s="0">
        <v>1</v>
      </c>
      <c r="C5465" s="0">
        <v>0</v>
      </c>
    </row>
    <row r="5466">
      <c r="A5466" s="3">
        <v>43693.666666666664</v>
      </c>
      <c r="B5466" s="0">
        <v>0</v>
      </c>
      <c r="C5466" s="0">
        <v>0</v>
      </c>
    </row>
    <row r="5467">
      <c r="A5467" s="3">
        <v>43693.708333333336</v>
      </c>
      <c r="B5467" s="0">
        <v>0.02669673028135415</v>
      </c>
      <c r="C5467" s="0">
        <v>0</v>
      </c>
    </row>
    <row r="5468">
      <c r="A5468" s="3">
        <v>43693.75</v>
      </c>
      <c r="B5468" s="0">
        <v>0</v>
      </c>
      <c r="C5468" s="0">
        <v>1.0571696142402984</v>
      </c>
    </row>
    <row r="5469">
      <c r="A5469" s="3">
        <v>43693.791666666664</v>
      </c>
      <c r="B5469" s="0">
        <v>0</v>
      </c>
      <c r="C5469" s="0">
        <v>0.91788832958894773</v>
      </c>
    </row>
    <row r="5470">
      <c r="A5470" s="3">
        <v>43693.833333333336</v>
      </c>
      <c r="B5470" s="0">
        <v>0</v>
      </c>
      <c r="C5470" s="0">
        <v>1.0364526849228501</v>
      </c>
    </row>
    <row r="5471">
      <c r="A5471" s="3">
        <v>43693.875</v>
      </c>
      <c r="B5471" s="0">
        <v>0</v>
      </c>
      <c r="C5471" s="0">
        <v>1.5925802215472902</v>
      </c>
    </row>
    <row r="5472">
      <c r="A5472" s="3">
        <v>43693.916666666664</v>
      </c>
      <c r="B5472" s="0">
        <v>0</v>
      </c>
      <c r="C5472" s="0">
        <v>0.94239651396338764</v>
      </c>
    </row>
    <row r="5473">
      <c r="A5473" s="3">
        <v>43693.958333333336</v>
      </c>
      <c r="B5473" s="0">
        <v>0</v>
      </c>
      <c r="C5473" s="0">
        <v>0.21038678663264521</v>
      </c>
    </row>
    <row r="5474">
      <c r="A5474" s="3">
        <v>43694</v>
      </c>
      <c r="B5474" s="0">
        <v>0</v>
      </c>
      <c r="C5474" s="0">
        <v>0.10992596049347703</v>
      </c>
    </row>
    <row r="5475">
      <c r="A5475" s="3">
        <v>43694.041666666664</v>
      </c>
      <c r="B5475" s="0">
        <v>0</v>
      </c>
      <c r="C5475" s="0">
        <v>0.054636805125799714</v>
      </c>
    </row>
    <row r="5476">
      <c r="A5476" s="3">
        <v>43694.083333333336</v>
      </c>
      <c r="B5476" s="0">
        <v>0</v>
      </c>
      <c r="C5476" s="0">
        <v>0.44262184540319605</v>
      </c>
    </row>
    <row r="5477">
      <c r="A5477" s="3">
        <v>43694.125</v>
      </c>
      <c r="B5477" s="0">
        <v>0</v>
      </c>
      <c r="C5477" s="0">
        <v>1.3159154209321628</v>
      </c>
    </row>
    <row r="5478">
      <c r="A5478" s="3">
        <v>43694.166666666664</v>
      </c>
      <c r="B5478" s="0">
        <v>0</v>
      </c>
      <c r="C5478" s="0">
        <v>1.0804387730394152</v>
      </c>
    </row>
    <row r="5479">
      <c r="A5479" s="3">
        <v>43694.208333333336</v>
      </c>
      <c r="B5479" s="0">
        <v>0</v>
      </c>
      <c r="C5479" s="0">
        <v>1.654213039581484</v>
      </c>
    </row>
    <row r="5480">
      <c r="A5480" s="3">
        <v>43694.25</v>
      </c>
      <c r="B5480" s="0">
        <v>0</v>
      </c>
      <c r="C5480" s="0">
        <v>2.3907264794278538</v>
      </c>
    </row>
    <row r="5481">
      <c r="A5481" s="3">
        <v>43694.291666666664</v>
      </c>
      <c r="B5481" s="0">
        <v>0</v>
      </c>
      <c r="C5481" s="0">
        <v>1.4994438732836888</v>
      </c>
    </row>
    <row r="5482">
      <c r="A5482" s="3">
        <v>43694.333333333336</v>
      </c>
      <c r="B5482" s="0">
        <v>0</v>
      </c>
      <c r="C5482" s="0">
        <v>0.37063479963876356</v>
      </c>
    </row>
    <row r="5483">
      <c r="A5483" s="3">
        <v>43694.375</v>
      </c>
      <c r="B5483" s="0">
        <v>0</v>
      </c>
      <c r="C5483" s="0">
        <v>0.90103535864808126</v>
      </c>
    </row>
    <row r="5484">
      <c r="A5484" s="3">
        <v>43694.416666666664</v>
      </c>
      <c r="B5484" s="0">
        <v>0</v>
      </c>
      <c r="C5484" s="0">
        <v>0.22817438318348859</v>
      </c>
    </row>
    <row r="5485">
      <c r="A5485" s="3">
        <v>43694.458333333336</v>
      </c>
      <c r="B5485" s="0">
        <v>0.033448182656980463</v>
      </c>
      <c r="C5485" s="0">
        <v>0</v>
      </c>
    </row>
    <row r="5486">
      <c r="A5486" s="3">
        <v>43694.5</v>
      </c>
      <c r="B5486" s="0">
        <v>0</v>
      </c>
      <c r="C5486" s="0">
        <v>0.072356981333038695</v>
      </c>
    </row>
    <row r="5487">
      <c r="A5487" s="3">
        <v>43694.541666666664</v>
      </c>
      <c r="B5487" s="0">
        <v>0</v>
      </c>
      <c r="C5487" s="0">
        <v>0.58190667092306914</v>
      </c>
    </row>
    <row r="5488">
      <c r="A5488" s="3">
        <v>43694.583333333336</v>
      </c>
      <c r="B5488" s="0">
        <v>0.0073678296317938605</v>
      </c>
      <c r="C5488" s="0">
        <v>0</v>
      </c>
    </row>
    <row r="5489">
      <c r="A5489" s="3">
        <v>43694.625</v>
      </c>
      <c r="B5489" s="0">
        <v>0.01998223473011156</v>
      </c>
      <c r="C5489" s="0">
        <v>0</v>
      </c>
    </row>
    <row r="5490">
      <c r="A5490" s="3">
        <v>43694.666666666664</v>
      </c>
      <c r="B5490" s="0">
        <v>0</v>
      </c>
      <c r="C5490" s="0">
        <v>0.48568035917433128</v>
      </c>
    </row>
    <row r="5491">
      <c r="A5491" s="3">
        <v>43694.708333333336</v>
      </c>
      <c r="B5491" s="0">
        <v>0</v>
      </c>
      <c r="C5491" s="0">
        <v>1.339497444207945</v>
      </c>
    </row>
    <row r="5492">
      <c r="A5492" s="3">
        <v>43694.75</v>
      </c>
      <c r="B5492" s="0">
        <v>0</v>
      </c>
      <c r="C5492" s="0">
        <v>4.3242442820096132</v>
      </c>
    </row>
    <row r="5493">
      <c r="A5493" s="3">
        <v>43694.791666666664</v>
      </c>
      <c r="B5493" s="0">
        <v>0</v>
      </c>
      <c r="C5493" s="0">
        <v>2.7542936758510428</v>
      </c>
    </row>
    <row r="5494">
      <c r="A5494" s="3">
        <v>43694.833333333336</v>
      </c>
      <c r="B5494" s="0">
        <v>0</v>
      </c>
      <c r="C5494" s="0">
        <v>2.5229019271803379</v>
      </c>
    </row>
    <row r="5495">
      <c r="A5495" s="3">
        <v>43694.875</v>
      </c>
      <c r="B5495" s="0">
        <v>0</v>
      </c>
      <c r="C5495" s="0">
        <v>2.8362597592912282</v>
      </c>
    </row>
    <row r="5496">
      <c r="A5496" s="3">
        <v>43694.916666666664</v>
      </c>
      <c r="B5496" s="0">
        <v>0</v>
      </c>
      <c r="C5496" s="0">
        <v>2.6661867934783148</v>
      </c>
    </row>
    <row r="5497">
      <c r="A5497" s="3">
        <v>43694.958333333336</v>
      </c>
      <c r="B5497" s="0">
        <v>0</v>
      </c>
      <c r="C5497" s="0">
        <v>1.6717227644887409</v>
      </c>
    </row>
    <row r="5498">
      <c r="A5498" s="3">
        <v>43695</v>
      </c>
      <c r="B5498" s="0">
        <v>0</v>
      </c>
      <c r="C5498" s="0">
        <v>1.1354833098045398</v>
      </c>
    </row>
    <row r="5499">
      <c r="A5499" s="3">
        <v>43695.041666666664</v>
      </c>
      <c r="B5499" s="0">
        <v>0</v>
      </c>
      <c r="C5499" s="0">
        <v>0.73429054150144779</v>
      </c>
    </row>
    <row r="5500">
      <c r="A5500" s="3">
        <v>43695.083333333336</v>
      </c>
      <c r="B5500" s="0">
        <v>0</v>
      </c>
      <c r="C5500" s="0">
        <v>0.3401555902448492</v>
      </c>
    </row>
    <row r="5501">
      <c r="A5501" s="3">
        <v>43695.125</v>
      </c>
      <c r="B5501" s="0">
        <v>0</v>
      </c>
      <c r="C5501" s="0">
        <v>0.34758980166028253</v>
      </c>
    </row>
    <row r="5502">
      <c r="A5502" s="3">
        <v>43695.166666666664</v>
      </c>
      <c r="B5502" s="0">
        <v>0</v>
      </c>
      <c r="C5502" s="0">
        <v>0.9942312186569493</v>
      </c>
    </row>
    <row r="5503">
      <c r="A5503" s="3">
        <v>43695.208333333336</v>
      </c>
      <c r="B5503" s="0">
        <v>0</v>
      </c>
      <c r="C5503" s="0">
        <v>0.087590048868270348</v>
      </c>
    </row>
    <row r="5504">
      <c r="A5504" s="3">
        <v>43695.25</v>
      </c>
      <c r="B5504" s="0">
        <v>0</v>
      </c>
      <c r="C5504" s="0">
        <v>0.14423240875637183</v>
      </c>
    </row>
    <row r="5505">
      <c r="A5505" s="3">
        <v>43695.291666666664</v>
      </c>
      <c r="B5505" s="0">
        <v>0.17152109754364078</v>
      </c>
      <c r="C5505" s="0">
        <v>0</v>
      </c>
    </row>
    <row r="5506">
      <c r="A5506" s="3">
        <v>43695.333333333336</v>
      </c>
      <c r="B5506" s="0">
        <v>0.40364743497594052</v>
      </c>
      <c r="C5506" s="0">
        <v>0</v>
      </c>
    </row>
    <row r="5507">
      <c r="A5507" s="3">
        <v>43695.375</v>
      </c>
      <c r="B5507" s="0">
        <v>0.75968015145377166</v>
      </c>
      <c r="C5507" s="0">
        <v>0</v>
      </c>
    </row>
    <row r="5508">
      <c r="A5508" s="3">
        <v>43695.416666666664</v>
      </c>
      <c r="B5508" s="0">
        <v>1</v>
      </c>
      <c r="C5508" s="0">
        <v>0</v>
      </c>
    </row>
    <row r="5509">
      <c r="A5509" s="3">
        <v>43695.458333333336</v>
      </c>
      <c r="B5509" s="0">
        <v>0</v>
      </c>
      <c r="C5509" s="0">
        <v>0</v>
      </c>
    </row>
    <row r="5510">
      <c r="A5510" s="3">
        <v>43695.5</v>
      </c>
      <c r="B5510" s="0">
        <v>0.45825821103576625</v>
      </c>
      <c r="C5510" s="0">
        <v>0</v>
      </c>
    </row>
    <row r="5511">
      <c r="A5511" s="3">
        <v>43695.541666666664</v>
      </c>
      <c r="B5511" s="0">
        <v>0.90508993079054378</v>
      </c>
      <c r="C5511" s="0">
        <v>0</v>
      </c>
    </row>
    <row r="5512">
      <c r="A5512" s="3">
        <v>43695.583333333336</v>
      </c>
      <c r="B5512" s="0">
        <v>1</v>
      </c>
      <c r="C5512" s="0">
        <v>0</v>
      </c>
    </row>
    <row r="5513">
      <c r="A5513" s="3">
        <v>43695.625</v>
      </c>
      <c r="B5513" s="0">
        <v>0</v>
      </c>
      <c r="C5513" s="0">
        <v>0</v>
      </c>
    </row>
    <row r="5514">
      <c r="A5514" s="3">
        <v>43695.666666666664</v>
      </c>
      <c r="B5514" s="0">
        <v>0.32314813960827266</v>
      </c>
      <c r="C5514" s="0">
        <v>0</v>
      </c>
    </row>
    <row r="5515">
      <c r="A5515" s="3">
        <v>43695.708333333336</v>
      </c>
      <c r="B5515" s="0">
        <v>0.56860849184740192</v>
      </c>
      <c r="C5515" s="0">
        <v>0</v>
      </c>
    </row>
    <row r="5516">
      <c r="A5516" s="3">
        <v>43695.75</v>
      </c>
      <c r="B5516" s="0">
        <v>0.62274279230519392</v>
      </c>
      <c r="C5516" s="0">
        <v>0</v>
      </c>
    </row>
    <row r="5517">
      <c r="A5517" s="3">
        <v>43695.791666666664</v>
      </c>
      <c r="B5517" s="0">
        <v>0.6973939389888375</v>
      </c>
      <c r="C5517" s="0">
        <v>0</v>
      </c>
    </row>
    <row r="5518">
      <c r="A5518" s="3">
        <v>43695.833333333336</v>
      </c>
      <c r="B5518" s="0">
        <v>0.90152359048773234</v>
      </c>
      <c r="C5518" s="0">
        <v>0</v>
      </c>
    </row>
    <row r="5519">
      <c r="A5519" s="3">
        <v>43695.875</v>
      </c>
      <c r="B5519" s="0">
        <v>1</v>
      </c>
      <c r="C5519" s="0">
        <v>0</v>
      </c>
    </row>
    <row r="5520">
      <c r="A5520" s="3">
        <v>43695.916666666664</v>
      </c>
      <c r="B5520" s="0">
        <v>0</v>
      </c>
      <c r="C5520" s="0">
        <v>0</v>
      </c>
    </row>
    <row r="5521">
      <c r="A5521" s="3">
        <v>43695.958333333336</v>
      </c>
      <c r="B5521" s="0">
        <v>0.14771045960095255</v>
      </c>
      <c r="C5521" s="0">
        <v>0</v>
      </c>
    </row>
    <row r="5522">
      <c r="A5522" s="3">
        <v>43696</v>
      </c>
      <c r="B5522" s="0">
        <v>0.21922715009554805</v>
      </c>
      <c r="C5522" s="0">
        <v>0</v>
      </c>
    </row>
    <row r="5523">
      <c r="A5523" s="3">
        <v>43696.041666666664</v>
      </c>
      <c r="B5523" s="0">
        <v>0.2622186790243996</v>
      </c>
      <c r="C5523" s="0">
        <v>0</v>
      </c>
    </row>
    <row r="5524">
      <c r="A5524" s="3">
        <v>43696.083333333336</v>
      </c>
      <c r="B5524" s="0">
        <v>0.33815727160399783</v>
      </c>
      <c r="C5524" s="0">
        <v>0</v>
      </c>
    </row>
    <row r="5525">
      <c r="A5525" s="3">
        <v>43696.125</v>
      </c>
      <c r="B5525" s="0">
        <v>0.40703038573336614</v>
      </c>
      <c r="C5525" s="0">
        <v>0</v>
      </c>
    </row>
    <row r="5526">
      <c r="A5526" s="3">
        <v>43696.166666666664</v>
      </c>
      <c r="B5526" s="0">
        <v>0.45552012773386824</v>
      </c>
      <c r="C5526" s="0">
        <v>0</v>
      </c>
    </row>
    <row r="5527">
      <c r="A5527" s="3">
        <v>43696.208333333336</v>
      </c>
      <c r="B5527" s="0">
        <v>0.41654933570199687</v>
      </c>
      <c r="C5527" s="0">
        <v>0</v>
      </c>
    </row>
    <row r="5528">
      <c r="A5528" s="3">
        <v>43696.25</v>
      </c>
      <c r="B5528" s="0">
        <v>0.41596775860473384</v>
      </c>
      <c r="C5528" s="0">
        <v>0</v>
      </c>
    </row>
    <row r="5529">
      <c r="A5529" s="3">
        <v>43696.291666666664</v>
      </c>
      <c r="B5529" s="0">
        <v>0.42456087001584025</v>
      </c>
      <c r="C5529" s="0">
        <v>0</v>
      </c>
    </row>
    <row r="5530">
      <c r="A5530" s="3">
        <v>43696.333333333336</v>
      </c>
      <c r="B5530" s="0">
        <v>0.53744810720550096</v>
      </c>
      <c r="C5530" s="0">
        <v>0</v>
      </c>
    </row>
    <row r="5531">
      <c r="A5531" s="3">
        <v>43696.375</v>
      </c>
      <c r="B5531" s="0">
        <v>0.56902948530144293</v>
      </c>
      <c r="C5531" s="0">
        <v>0</v>
      </c>
    </row>
    <row r="5532">
      <c r="A5532" s="3">
        <v>43696.416666666664</v>
      </c>
      <c r="B5532" s="0">
        <v>0.63361932859086634</v>
      </c>
      <c r="C5532" s="0">
        <v>0</v>
      </c>
    </row>
    <row r="5533">
      <c r="A5533" s="3">
        <v>43696.458333333336</v>
      </c>
      <c r="B5533" s="0">
        <v>0.65252626881322873</v>
      </c>
      <c r="C5533" s="0">
        <v>0</v>
      </c>
    </row>
    <row r="5534">
      <c r="A5534" s="3">
        <v>43696.5</v>
      </c>
      <c r="B5534" s="0">
        <v>0.56418769159794846</v>
      </c>
      <c r="C5534" s="0">
        <v>0</v>
      </c>
    </row>
    <row r="5535">
      <c r="A5535" s="3">
        <v>43696.541666666664</v>
      </c>
      <c r="B5535" s="0">
        <v>0.48661491887069985</v>
      </c>
      <c r="C5535" s="0">
        <v>0</v>
      </c>
    </row>
    <row r="5536">
      <c r="A5536" s="3">
        <v>43696.583333333336</v>
      </c>
      <c r="B5536" s="0">
        <v>0.39699700979308428</v>
      </c>
      <c r="C5536" s="0">
        <v>0</v>
      </c>
    </row>
    <row r="5537">
      <c r="A5537" s="3">
        <v>43696.625</v>
      </c>
      <c r="B5537" s="0">
        <v>0</v>
      </c>
      <c r="C5537" s="0">
        <v>0.10321566290817552</v>
      </c>
    </row>
    <row r="5538">
      <c r="A5538" s="3">
        <v>43696.666666666664</v>
      </c>
      <c r="B5538" s="0">
        <v>0</v>
      </c>
      <c r="C5538" s="0">
        <v>3.3426763305209599</v>
      </c>
    </row>
    <row r="5539">
      <c r="A5539" s="3">
        <v>43696.708333333336</v>
      </c>
      <c r="B5539" s="0">
        <v>0</v>
      </c>
      <c r="C5539" s="0">
        <v>3.1189196565335942</v>
      </c>
    </row>
    <row r="5540">
      <c r="A5540" s="3">
        <v>43696.75</v>
      </c>
      <c r="B5540" s="0">
        <v>0</v>
      </c>
      <c r="C5540" s="0">
        <v>4.8321364133092528</v>
      </c>
    </row>
    <row r="5541">
      <c r="A5541" s="3">
        <v>43696.791666666664</v>
      </c>
      <c r="B5541" s="0">
        <v>0</v>
      </c>
      <c r="C5541" s="0">
        <v>2.8778650100636134</v>
      </c>
    </row>
    <row r="5542">
      <c r="A5542" s="3">
        <v>43696.833333333336</v>
      </c>
      <c r="B5542" s="0">
        <v>0</v>
      </c>
      <c r="C5542" s="0">
        <v>3.8900793059164087</v>
      </c>
    </row>
    <row r="5543">
      <c r="A5543" s="3">
        <v>43696.875</v>
      </c>
      <c r="B5543" s="0">
        <v>0</v>
      </c>
      <c r="C5543" s="0">
        <v>4.1694986955235418</v>
      </c>
    </row>
    <row r="5544">
      <c r="A5544" s="3">
        <v>43696.916666666664</v>
      </c>
      <c r="B5544" s="0">
        <v>0</v>
      </c>
      <c r="C5544" s="0">
        <v>2.7375501300789544</v>
      </c>
    </row>
    <row r="5545">
      <c r="A5545" s="3">
        <v>43696.958333333336</v>
      </c>
      <c r="B5545" s="0">
        <v>0</v>
      </c>
      <c r="C5545" s="0">
        <v>2.2937827307301104</v>
      </c>
    </row>
    <row r="5546">
      <c r="A5546" s="3">
        <v>43697</v>
      </c>
      <c r="B5546" s="0">
        <v>0</v>
      </c>
      <c r="C5546" s="0">
        <v>1.7421081739084292</v>
      </c>
    </row>
    <row r="5547">
      <c r="A5547" s="3">
        <v>43697.041666666664</v>
      </c>
      <c r="B5547" s="0">
        <v>0</v>
      </c>
      <c r="C5547" s="0">
        <v>0.83280371527551111</v>
      </c>
    </row>
    <row r="5548">
      <c r="A5548" s="3">
        <v>43697.083333333336</v>
      </c>
      <c r="B5548" s="0">
        <v>0.0056784885324215823</v>
      </c>
      <c r="C5548" s="0">
        <v>0</v>
      </c>
    </row>
    <row r="5549">
      <c r="A5549" s="3">
        <v>43697.125</v>
      </c>
      <c r="B5549" s="0">
        <v>0.039360591539033866</v>
      </c>
      <c r="C5549" s="0">
        <v>0</v>
      </c>
    </row>
    <row r="5550">
      <c r="A5550" s="3">
        <v>43697.166666666664</v>
      </c>
      <c r="B5550" s="0">
        <v>0.12926528820436287</v>
      </c>
      <c r="C5550" s="0">
        <v>0</v>
      </c>
    </row>
    <row r="5551">
      <c r="A5551" s="3">
        <v>43697.208333333336</v>
      </c>
      <c r="B5551" s="0">
        <v>0.29629327533286398</v>
      </c>
      <c r="C5551" s="0">
        <v>0</v>
      </c>
    </row>
    <row r="5552">
      <c r="A5552" s="3">
        <v>43697.25</v>
      </c>
      <c r="B5552" s="0">
        <v>0.49281041490613531</v>
      </c>
      <c r="C5552" s="0">
        <v>0</v>
      </c>
    </row>
    <row r="5553">
      <c r="A5553" s="3">
        <v>43697.291666666664</v>
      </c>
      <c r="B5553" s="0">
        <v>0.63913375424747698</v>
      </c>
      <c r="C5553" s="0">
        <v>0</v>
      </c>
    </row>
    <row r="5554">
      <c r="A5554" s="3">
        <v>43697.333333333336</v>
      </c>
      <c r="B5554" s="0">
        <v>0.99217426817008136</v>
      </c>
      <c r="C5554" s="0">
        <v>0</v>
      </c>
    </row>
    <row r="5555">
      <c r="A5555" s="3">
        <v>43697.375</v>
      </c>
      <c r="B5555" s="0">
        <v>1</v>
      </c>
      <c r="C5555" s="0">
        <v>0</v>
      </c>
    </row>
    <row r="5556">
      <c r="A5556" s="3">
        <v>43697.416666666664</v>
      </c>
      <c r="B5556" s="0">
        <v>0</v>
      </c>
      <c r="C5556" s="0">
        <v>0</v>
      </c>
    </row>
    <row r="5557">
      <c r="A5557" s="3">
        <v>43697.458333333336</v>
      </c>
      <c r="B5557" s="0">
        <v>0.28718508151809813</v>
      </c>
      <c r="C5557" s="0">
        <v>0</v>
      </c>
    </row>
    <row r="5558">
      <c r="A5558" s="3">
        <v>43697.5</v>
      </c>
      <c r="B5558" s="0">
        <v>0.4397640604309071</v>
      </c>
      <c r="C5558" s="0">
        <v>0</v>
      </c>
    </row>
    <row r="5559">
      <c r="A5559" s="3">
        <v>43697.541666666664</v>
      </c>
      <c r="B5559" s="0">
        <v>0.5300881061008309</v>
      </c>
      <c r="C5559" s="0">
        <v>0</v>
      </c>
    </row>
    <row r="5560">
      <c r="A5560" s="3">
        <v>43697.583333333336</v>
      </c>
      <c r="B5560" s="0">
        <v>0.51703952331153535</v>
      </c>
      <c r="C5560" s="0">
        <v>0</v>
      </c>
    </row>
    <row r="5561">
      <c r="A5561" s="3">
        <v>43697.625</v>
      </c>
      <c r="B5561" s="0">
        <v>0.44972075894591185</v>
      </c>
      <c r="C5561" s="0">
        <v>0</v>
      </c>
    </row>
    <row r="5562">
      <c r="A5562" s="3">
        <v>43697.666666666664</v>
      </c>
      <c r="B5562" s="0">
        <v>0.29548411261920793</v>
      </c>
      <c r="C5562" s="0">
        <v>0</v>
      </c>
    </row>
    <row r="5563">
      <c r="A5563" s="3">
        <v>43697.708333333336</v>
      </c>
      <c r="B5563" s="0">
        <v>0</v>
      </c>
      <c r="C5563" s="0">
        <v>1.2751062311297439</v>
      </c>
    </row>
    <row r="5564">
      <c r="A5564" s="3">
        <v>43697.75</v>
      </c>
      <c r="B5564" s="0">
        <v>0</v>
      </c>
      <c r="C5564" s="0">
        <v>4.2502849786977235</v>
      </c>
    </row>
    <row r="5565">
      <c r="A5565" s="3">
        <v>43697.791666666664</v>
      </c>
      <c r="B5565" s="0">
        <v>0</v>
      </c>
      <c r="C5565" s="0">
        <v>4.0623688703156562</v>
      </c>
    </row>
    <row r="5566">
      <c r="A5566" s="3">
        <v>43697.833333333336</v>
      </c>
      <c r="B5566" s="0">
        <v>0</v>
      </c>
      <c r="C5566" s="0">
        <v>3.3416083860255434</v>
      </c>
    </row>
    <row r="5567">
      <c r="A5567" s="3">
        <v>43697.875</v>
      </c>
      <c r="B5567" s="0">
        <v>0</v>
      </c>
      <c r="C5567" s="0">
        <v>3.1511726529015118</v>
      </c>
    </row>
    <row r="5568">
      <c r="A5568" s="3">
        <v>43697.916666666664</v>
      </c>
      <c r="B5568" s="0">
        <v>0</v>
      </c>
      <c r="C5568" s="0">
        <v>2.3512969910060817</v>
      </c>
    </row>
    <row r="5569">
      <c r="A5569" s="3">
        <v>43697.958333333336</v>
      </c>
      <c r="B5569" s="0">
        <v>0</v>
      </c>
      <c r="C5569" s="0">
        <v>1.7782424467607765</v>
      </c>
    </row>
    <row r="5570">
      <c r="A5570" s="3">
        <v>43698</v>
      </c>
      <c r="B5570" s="0">
        <v>0</v>
      </c>
      <c r="C5570" s="0">
        <v>1.7257715876316599</v>
      </c>
    </row>
    <row r="5571">
      <c r="A5571" s="3">
        <v>43698.041666666664</v>
      </c>
      <c r="B5571" s="0">
        <v>0</v>
      </c>
      <c r="C5571" s="0">
        <v>1.4014194973675007</v>
      </c>
    </row>
    <row r="5572">
      <c r="A5572" s="3">
        <v>43698.083333333336</v>
      </c>
      <c r="B5572" s="0">
        <v>0</v>
      </c>
      <c r="C5572" s="0">
        <v>1.2632983583322395</v>
      </c>
    </row>
    <row r="5573">
      <c r="A5573" s="3">
        <v>43698.125</v>
      </c>
      <c r="B5573" s="0">
        <v>0</v>
      </c>
      <c r="C5573" s="0">
        <v>1.2491821571386934</v>
      </c>
    </row>
    <row r="5574">
      <c r="A5574" s="3">
        <v>43698.166666666664</v>
      </c>
      <c r="B5574" s="0">
        <v>0</v>
      </c>
      <c r="C5574" s="0">
        <v>1.5421845438252149</v>
      </c>
    </row>
    <row r="5575">
      <c r="A5575" s="3">
        <v>43698.208333333336</v>
      </c>
      <c r="B5575" s="0">
        <v>0</v>
      </c>
      <c r="C5575" s="0">
        <v>1.8644062577843046</v>
      </c>
    </row>
    <row r="5576">
      <c r="A5576" s="3">
        <v>43698.25</v>
      </c>
      <c r="B5576" s="0">
        <v>0</v>
      </c>
      <c r="C5576" s="0">
        <v>1.3060311316419333</v>
      </c>
    </row>
    <row r="5577">
      <c r="A5577" s="3">
        <v>43698.291666666664</v>
      </c>
      <c r="B5577" s="0">
        <v>0</v>
      </c>
      <c r="C5577" s="0">
        <v>1.7258811309787507</v>
      </c>
    </row>
    <row r="5578">
      <c r="A5578" s="3">
        <v>43698.333333333336</v>
      </c>
      <c r="B5578" s="0">
        <v>0</v>
      </c>
      <c r="C5578" s="0">
        <v>1.084308462502426</v>
      </c>
    </row>
    <row r="5579">
      <c r="A5579" s="3">
        <v>43698.375</v>
      </c>
      <c r="B5579" s="0">
        <v>0</v>
      </c>
      <c r="C5579" s="0">
        <v>0.13374918522297108</v>
      </c>
    </row>
    <row r="5580">
      <c r="A5580" s="3">
        <v>43698.416666666664</v>
      </c>
      <c r="B5580" s="0">
        <v>0</v>
      </c>
      <c r="C5580" s="0">
        <v>0.93258774686030987</v>
      </c>
    </row>
    <row r="5581">
      <c r="A5581" s="3">
        <v>43698.458333333336</v>
      </c>
      <c r="B5581" s="0">
        <v>0</v>
      </c>
      <c r="C5581" s="0">
        <v>0.27290888966782179</v>
      </c>
    </row>
    <row r="5582">
      <c r="A5582" s="3">
        <v>43698.5</v>
      </c>
      <c r="B5582" s="0">
        <v>0</v>
      </c>
      <c r="C5582" s="0">
        <v>1.3406295649180251</v>
      </c>
    </row>
    <row r="5583">
      <c r="A5583" s="3">
        <v>43698.541666666664</v>
      </c>
      <c r="B5583" s="0">
        <v>0</v>
      </c>
      <c r="C5583" s="0">
        <v>0.73300420577973346</v>
      </c>
    </row>
    <row r="5584">
      <c r="A5584" s="3">
        <v>43698.583333333336</v>
      </c>
      <c r="B5584" s="0">
        <v>0</v>
      </c>
      <c r="C5584" s="0">
        <v>1.3898563738016398</v>
      </c>
    </row>
    <row r="5585">
      <c r="A5585" s="3">
        <v>43698.625</v>
      </c>
      <c r="B5585" s="0">
        <v>0</v>
      </c>
      <c r="C5585" s="0">
        <v>2.041741464238557</v>
      </c>
    </row>
    <row r="5586">
      <c r="A5586" s="3">
        <v>43698.666666666664</v>
      </c>
      <c r="B5586" s="0">
        <v>0</v>
      </c>
      <c r="C5586" s="0">
        <v>1.8453725292153571</v>
      </c>
    </row>
    <row r="5587">
      <c r="A5587" s="3">
        <v>43698.708333333336</v>
      </c>
      <c r="B5587" s="0">
        <v>0</v>
      </c>
      <c r="C5587" s="0">
        <v>3.9277266714414703</v>
      </c>
    </row>
    <row r="5588">
      <c r="A5588" s="3">
        <v>43698.75</v>
      </c>
      <c r="B5588" s="0">
        <v>0</v>
      </c>
      <c r="C5588" s="0">
        <v>5.7681261558366979</v>
      </c>
    </row>
    <row r="5589">
      <c r="A5589" s="3">
        <v>43698.791666666664</v>
      </c>
      <c r="B5589" s="0">
        <v>0</v>
      </c>
      <c r="C5589" s="0">
        <v>4.6114845652982748</v>
      </c>
    </row>
    <row r="5590">
      <c r="A5590" s="3">
        <v>43698.833333333336</v>
      </c>
      <c r="B5590" s="0">
        <v>0</v>
      </c>
      <c r="C5590" s="0">
        <v>3.2805927827497956</v>
      </c>
    </row>
    <row r="5591">
      <c r="A5591" s="3">
        <v>43698.875</v>
      </c>
      <c r="B5591" s="0">
        <v>0</v>
      </c>
      <c r="C5591" s="0">
        <v>2.3061800289726295</v>
      </c>
    </row>
    <row r="5592">
      <c r="A5592" s="3">
        <v>43698.916666666664</v>
      </c>
      <c r="B5592" s="0">
        <v>0</v>
      </c>
      <c r="C5592" s="0">
        <v>2.4148549591643387</v>
      </c>
    </row>
    <row r="5593">
      <c r="A5593" s="3">
        <v>43698.958333333336</v>
      </c>
      <c r="B5593" s="0">
        <v>0</v>
      </c>
      <c r="C5593" s="0">
        <v>1.7395101255732115</v>
      </c>
    </row>
    <row r="5594">
      <c r="A5594" s="3">
        <v>43699</v>
      </c>
      <c r="B5594" s="0">
        <v>0</v>
      </c>
      <c r="C5594" s="0">
        <v>1.4030174263200337</v>
      </c>
    </row>
    <row r="5595">
      <c r="A5595" s="3">
        <v>43699.041666666664</v>
      </c>
      <c r="B5595" s="0">
        <v>0</v>
      </c>
      <c r="C5595" s="0">
        <v>0.90120133717932893</v>
      </c>
    </row>
    <row r="5596">
      <c r="A5596" s="3">
        <v>43699.083333333336</v>
      </c>
      <c r="B5596" s="0">
        <v>0</v>
      </c>
      <c r="C5596" s="0">
        <v>0.41992016991411774</v>
      </c>
    </row>
    <row r="5597">
      <c r="A5597" s="3">
        <v>43699.125</v>
      </c>
      <c r="B5597" s="0">
        <v>0.012451439018566633</v>
      </c>
      <c r="C5597" s="0">
        <v>0</v>
      </c>
    </row>
    <row r="5598">
      <c r="A5598" s="3">
        <v>43699.166666666664</v>
      </c>
      <c r="B5598" s="0">
        <v>0</v>
      </c>
      <c r="C5598" s="0">
        <v>0.15107145336683217</v>
      </c>
    </row>
    <row r="5599">
      <c r="A5599" s="3">
        <v>43699.208333333336</v>
      </c>
      <c r="B5599" s="0">
        <v>0.043307416681556681</v>
      </c>
      <c r="C5599" s="0">
        <v>0</v>
      </c>
    </row>
    <row r="5600">
      <c r="A5600" s="3">
        <v>43699.25</v>
      </c>
      <c r="B5600" s="0">
        <v>0.056596802187069327</v>
      </c>
      <c r="C5600" s="0">
        <v>0</v>
      </c>
    </row>
    <row r="5601">
      <c r="A5601" s="3">
        <v>43699.291666666664</v>
      </c>
      <c r="B5601" s="0">
        <v>0.10723483411763493</v>
      </c>
      <c r="C5601" s="0">
        <v>0</v>
      </c>
    </row>
    <row r="5602">
      <c r="A5602" s="3">
        <v>43699.333333333336</v>
      </c>
      <c r="B5602" s="0">
        <v>0.47596048661760004</v>
      </c>
      <c r="C5602" s="0">
        <v>0</v>
      </c>
    </row>
    <row r="5603">
      <c r="A5603" s="3">
        <v>43699.375</v>
      </c>
      <c r="B5603" s="0">
        <v>0.48813851669862646</v>
      </c>
      <c r="C5603" s="0">
        <v>0</v>
      </c>
    </row>
    <row r="5604">
      <c r="A5604" s="3">
        <v>43699.416666666664</v>
      </c>
      <c r="B5604" s="0">
        <v>0.24000107124622375</v>
      </c>
      <c r="C5604" s="0">
        <v>0</v>
      </c>
    </row>
    <row r="5605">
      <c r="A5605" s="3">
        <v>43699.458333333336</v>
      </c>
      <c r="B5605" s="0">
        <v>0.070375453624397843</v>
      </c>
      <c r="C5605" s="0">
        <v>0</v>
      </c>
    </row>
    <row r="5606">
      <c r="A5606" s="3">
        <v>43699.5</v>
      </c>
      <c r="B5606" s="0">
        <v>0</v>
      </c>
      <c r="C5606" s="0">
        <v>2.0900546787258856</v>
      </c>
    </row>
    <row r="5607">
      <c r="A5607" s="3">
        <v>43699.541666666664</v>
      </c>
      <c r="B5607" s="0">
        <v>0</v>
      </c>
      <c r="C5607" s="0">
        <v>1.9005236939041326</v>
      </c>
    </row>
    <row r="5608">
      <c r="A5608" s="3">
        <v>43699.583333333336</v>
      </c>
      <c r="B5608" s="0">
        <v>0</v>
      </c>
      <c r="C5608" s="0">
        <v>3.0372889734253974</v>
      </c>
    </row>
    <row r="5609">
      <c r="A5609" s="3">
        <v>43699.625</v>
      </c>
      <c r="B5609" s="0">
        <v>0</v>
      </c>
      <c r="C5609" s="0">
        <v>2.5898651619053124</v>
      </c>
    </row>
    <row r="5610">
      <c r="A5610" s="3">
        <v>43699.666666666664</v>
      </c>
      <c r="B5610" s="0">
        <v>0</v>
      </c>
      <c r="C5610" s="0">
        <v>1.8675272831204572</v>
      </c>
    </row>
    <row r="5611">
      <c r="A5611" s="3">
        <v>43699.708333333336</v>
      </c>
      <c r="B5611" s="0">
        <v>0</v>
      </c>
      <c r="C5611" s="0">
        <v>3.9631881360434242</v>
      </c>
    </row>
    <row r="5612">
      <c r="A5612" s="3">
        <v>43699.75</v>
      </c>
      <c r="B5612" s="0">
        <v>0</v>
      </c>
      <c r="C5612" s="0">
        <v>4.8154005849030312</v>
      </c>
    </row>
    <row r="5613">
      <c r="A5613" s="3">
        <v>43699.791666666664</v>
      </c>
      <c r="B5613" s="0">
        <v>0</v>
      </c>
      <c r="C5613" s="0">
        <v>4.9299379306205617</v>
      </c>
    </row>
    <row r="5614">
      <c r="A5614" s="3">
        <v>43699.833333333336</v>
      </c>
      <c r="B5614" s="0">
        <v>0</v>
      </c>
      <c r="C5614" s="0">
        <v>2.6858084290097901</v>
      </c>
    </row>
    <row r="5615">
      <c r="A5615" s="3">
        <v>43699.875</v>
      </c>
      <c r="B5615" s="0">
        <v>0</v>
      </c>
      <c r="C5615" s="0">
        <v>2.5974254157402124</v>
      </c>
    </row>
    <row r="5616">
      <c r="A5616" s="3">
        <v>43699.916666666664</v>
      </c>
      <c r="B5616" s="0">
        <v>0</v>
      </c>
      <c r="C5616" s="0">
        <v>1.1093400885263933</v>
      </c>
    </row>
    <row r="5617">
      <c r="A5617" s="3">
        <v>43699.958333333336</v>
      </c>
      <c r="B5617" s="0">
        <v>0.065395212281096265</v>
      </c>
      <c r="C5617" s="0">
        <v>0</v>
      </c>
    </row>
    <row r="5618">
      <c r="A5618" s="3">
        <v>43700</v>
      </c>
      <c r="B5618" s="0">
        <v>0.27085925016751605</v>
      </c>
      <c r="C5618" s="0">
        <v>0</v>
      </c>
    </row>
    <row r="5619">
      <c r="A5619" s="3">
        <v>43700.041666666664</v>
      </c>
      <c r="B5619" s="0">
        <v>0.45452871799136418</v>
      </c>
      <c r="C5619" s="0">
        <v>0</v>
      </c>
    </row>
    <row r="5620">
      <c r="A5620" s="3">
        <v>43700.083333333336</v>
      </c>
      <c r="B5620" s="0">
        <v>0.46961785031897563</v>
      </c>
      <c r="C5620" s="0">
        <v>0</v>
      </c>
    </row>
    <row r="5621">
      <c r="A5621" s="3">
        <v>43700.125</v>
      </c>
      <c r="B5621" s="0">
        <v>0.30558525743937126</v>
      </c>
      <c r="C5621" s="0">
        <v>0</v>
      </c>
    </row>
    <row r="5622">
      <c r="A5622" s="3">
        <v>43700.166666666664</v>
      </c>
      <c r="B5622" s="0">
        <v>0</v>
      </c>
      <c r="C5622" s="0">
        <v>0.23197984969719521</v>
      </c>
    </row>
    <row r="5623">
      <c r="A5623" s="3">
        <v>43700.208333333336</v>
      </c>
      <c r="B5623" s="0">
        <v>0</v>
      </c>
      <c r="C5623" s="0">
        <v>2.4500025787588369</v>
      </c>
    </row>
    <row r="5624">
      <c r="A5624" s="3">
        <v>43700.25</v>
      </c>
      <c r="B5624" s="0">
        <v>0</v>
      </c>
      <c r="C5624" s="0">
        <v>3.1195272790022468</v>
      </c>
    </row>
    <row r="5625">
      <c r="A5625" s="3">
        <v>43700.291666666664</v>
      </c>
      <c r="B5625" s="0">
        <v>0</v>
      </c>
      <c r="C5625" s="0">
        <v>1.861283684792844</v>
      </c>
    </row>
    <row r="5626">
      <c r="A5626" s="3">
        <v>43700.333333333336</v>
      </c>
      <c r="B5626" s="0">
        <v>0</v>
      </c>
      <c r="C5626" s="0">
        <v>2.0392873926905373</v>
      </c>
    </row>
    <row r="5627">
      <c r="A5627" s="3">
        <v>43700.375</v>
      </c>
      <c r="B5627" s="0">
        <v>0</v>
      </c>
      <c r="C5627" s="0">
        <v>0.89579330693481407</v>
      </c>
    </row>
    <row r="5628">
      <c r="A5628" s="3">
        <v>43700.416666666664</v>
      </c>
      <c r="B5628" s="0">
        <v>0</v>
      </c>
      <c r="C5628" s="0">
        <v>0.87443680831097925</v>
      </c>
    </row>
    <row r="5629">
      <c r="A5629" s="3">
        <v>43700.458333333336</v>
      </c>
      <c r="B5629" s="0">
        <v>0</v>
      </c>
      <c r="C5629" s="0">
        <v>0.19459557185321774</v>
      </c>
    </row>
    <row r="5630">
      <c r="A5630" s="3">
        <v>43700.5</v>
      </c>
      <c r="B5630" s="0">
        <v>0</v>
      </c>
      <c r="C5630" s="0">
        <v>0.98462033543919869</v>
      </c>
    </row>
    <row r="5631">
      <c r="A5631" s="3">
        <v>43700.541666666664</v>
      </c>
      <c r="B5631" s="0">
        <v>0.054323032068148709</v>
      </c>
      <c r="C5631" s="0">
        <v>0</v>
      </c>
    </row>
    <row r="5632">
      <c r="A5632" s="3">
        <v>43700.583333333336</v>
      </c>
      <c r="B5632" s="0">
        <v>0.10969210351335137</v>
      </c>
      <c r="C5632" s="0">
        <v>0</v>
      </c>
    </row>
    <row r="5633">
      <c r="A5633" s="3">
        <v>43700.625</v>
      </c>
      <c r="B5633" s="0">
        <v>0.22204147163796445</v>
      </c>
      <c r="C5633" s="0">
        <v>0</v>
      </c>
    </row>
    <row r="5634">
      <c r="A5634" s="3">
        <v>43700.666666666664</v>
      </c>
      <c r="B5634" s="0">
        <v>0.15363490170128163</v>
      </c>
      <c r="C5634" s="0">
        <v>0</v>
      </c>
    </row>
    <row r="5635">
      <c r="A5635" s="3">
        <v>43700.708333333336</v>
      </c>
      <c r="B5635" s="0">
        <v>0.0075637241937735467</v>
      </c>
      <c r="C5635" s="0">
        <v>0</v>
      </c>
    </row>
    <row r="5636">
      <c r="A5636" s="3">
        <v>43700.75</v>
      </c>
      <c r="B5636" s="0">
        <v>0</v>
      </c>
      <c r="C5636" s="0">
        <v>4.7992252766854833</v>
      </c>
    </row>
    <row r="5637">
      <c r="A5637" s="3">
        <v>43700.791666666664</v>
      </c>
      <c r="B5637" s="0">
        <v>0</v>
      </c>
      <c r="C5637" s="0">
        <v>4.1207119817744617</v>
      </c>
    </row>
    <row r="5638">
      <c r="A5638" s="3">
        <v>43700.833333333336</v>
      </c>
      <c r="B5638" s="0">
        <v>0</v>
      </c>
      <c r="C5638" s="0">
        <v>3.7813792166471276</v>
      </c>
    </row>
    <row r="5639">
      <c r="A5639" s="3">
        <v>43700.875</v>
      </c>
      <c r="B5639" s="0">
        <v>0</v>
      </c>
      <c r="C5639" s="0">
        <v>3.5994087601687785</v>
      </c>
    </row>
    <row r="5640">
      <c r="A5640" s="3">
        <v>43700.916666666664</v>
      </c>
      <c r="B5640" s="0">
        <v>0</v>
      </c>
      <c r="C5640" s="0">
        <v>2.7571357289026768</v>
      </c>
    </row>
    <row r="5641">
      <c r="A5641" s="3">
        <v>43700.958333333336</v>
      </c>
      <c r="B5641" s="0">
        <v>0</v>
      </c>
      <c r="C5641" s="0">
        <v>1.5025508976385782</v>
      </c>
    </row>
    <row r="5642">
      <c r="A5642" s="3">
        <v>43701</v>
      </c>
      <c r="B5642" s="0">
        <v>0</v>
      </c>
      <c r="C5642" s="0">
        <v>1.4611880031636404</v>
      </c>
    </row>
    <row r="5643">
      <c r="A5643" s="3">
        <v>43701.041666666664</v>
      </c>
      <c r="B5643" s="0">
        <v>0</v>
      </c>
      <c r="C5643" s="0">
        <v>1.7625993134838851</v>
      </c>
    </row>
    <row r="5644">
      <c r="A5644" s="3">
        <v>43701.083333333336</v>
      </c>
      <c r="B5644" s="0">
        <v>0</v>
      </c>
      <c r="C5644" s="0">
        <v>1.9684133737846154</v>
      </c>
    </row>
    <row r="5645">
      <c r="A5645" s="3">
        <v>43701.125</v>
      </c>
      <c r="B5645" s="0">
        <v>0</v>
      </c>
      <c r="C5645" s="0">
        <v>1.8453863148630301</v>
      </c>
    </row>
    <row r="5646">
      <c r="A5646" s="3">
        <v>43701.166666666664</v>
      </c>
      <c r="B5646" s="0">
        <v>0</v>
      </c>
      <c r="C5646" s="0">
        <v>2.4160101526326665</v>
      </c>
    </row>
    <row r="5647">
      <c r="A5647" s="3">
        <v>43701.208333333336</v>
      </c>
      <c r="B5647" s="0">
        <v>0</v>
      </c>
      <c r="C5647" s="0">
        <v>2.4258746024720952</v>
      </c>
    </row>
    <row r="5648">
      <c r="A5648" s="3">
        <v>43701.25</v>
      </c>
      <c r="B5648" s="0">
        <v>0</v>
      </c>
      <c r="C5648" s="0">
        <v>3.1634390993221908</v>
      </c>
    </row>
    <row r="5649">
      <c r="A5649" s="3">
        <v>43701.291666666664</v>
      </c>
      <c r="B5649" s="0">
        <v>0</v>
      </c>
      <c r="C5649" s="0">
        <v>1.5803343408903066</v>
      </c>
    </row>
    <row r="5650">
      <c r="A5650" s="3">
        <v>43701.333333333336</v>
      </c>
      <c r="B5650" s="0">
        <v>0</v>
      </c>
      <c r="C5650" s="0">
        <v>1.0443617265919209</v>
      </c>
    </row>
    <row r="5651">
      <c r="A5651" s="3">
        <v>43701.375</v>
      </c>
      <c r="B5651" s="0">
        <v>0</v>
      </c>
      <c r="C5651" s="0">
        <v>0.89788647868789084</v>
      </c>
    </row>
    <row r="5652">
      <c r="A5652" s="3">
        <v>43701.416666666664</v>
      </c>
      <c r="B5652" s="0">
        <v>0</v>
      </c>
      <c r="C5652" s="0">
        <v>0.89730079550882635</v>
      </c>
    </row>
    <row r="5653">
      <c r="A5653" s="3">
        <v>43701.458333333336</v>
      </c>
      <c r="B5653" s="0">
        <v>0.0067784795788081382</v>
      </c>
      <c r="C5653" s="0">
        <v>0</v>
      </c>
    </row>
    <row r="5654">
      <c r="A5654" s="3">
        <v>43701.5</v>
      </c>
      <c r="B5654" s="0">
        <v>0</v>
      </c>
      <c r="C5654" s="0">
        <v>0.34287015872670595</v>
      </c>
    </row>
    <row r="5655">
      <c r="A5655" s="3">
        <v>43701.541666666664</v>
      </c>
      <c r="B5655" s="0">
        <v>0</v>
      </c>
      <c r="C5655" s="0">
        <v>0.45964659603638536</v>
      </c>
    </row>
    <row r="5656">
      <c r="A5656" s="3">
        <v>43701.583333333336</v>
      </c>
      <c r="B5656" s="0">
        <v>0</v>
      </c>
      <c r="C5656" s="0">
        <v>0.39360488705142438</v>
      </c>
    </row>
    <row r="5657">
      <c r="A5657" s="3">
        <v>43701.625</v>
      </c>
      <c r="B5657" s="0">
        <v>0</v>
      </c>
      <c r="C5657" s="0">
        <v>1.2775973654967059</v>
      </c>
    </row>
    <row r="5658">
      <c r="A5658" s="3">
        <v>43701.666666666664</v>
      </c>
      <c r="B5658" s="0">
        <v>0</v>
      </c>
      <c r="C5658" s="0">
        <v>0.91857150100841434</v>
      </c>
    </row>
    <row r="5659">
      <c r="A5659" s="3">
        <v>43701.708333333336</v>
      </c>
      <c r="B5659" s="0">
        <v>0</v>
      </c>
      <c r="C5659" s="0">
        <v>1.686146486374398</v>
      </c>
    </row>
    <row r="5660">
      <c r="A5660" s="3">
        <v>43701.75</v>
      </c>
      <c r="B5660" s="0">
        <v>0</v>
      </c>
      <c r="C5660" s="0">
        <v>4.1040314150808168</v>
      </c>
    </row>
    <row r="5661">
      <c r="A5661" s="3">
        <v>43701.791666666664</v>
      </c>
      <c r="B5661" s="0">
        <v>0</v>
      </c>
      <c r="C5661" s="0">
        <v>2.5414237537794309</v>
      </c>
    </row>
    <row r="5662">
      <c r="A5662" s="3">
        <v>43701.833333333336</v>
      </c>
      <c r="B5662" s="0">
        <v>0</v>
      </c>
      <c r="C5662" s="0">
        <v>2.5085037900239562</v>
      </c>
    </row>
    <row r="5663">
      <c r="A5663" s="3">
        <v>43701.875</v>
      </c>
      <c r="B5663" s="0">
        <v>0</v>
      </c>
      <c r="C5663" s="0">
        <v>2.7896503726510895</v>
      </c>
    </row>
    <row r="5664">
      <c r="A5664" s="3">
        <v>43701.916666666664</v>
      </c>
      <c r="B5664" s="0">
        <v>0</v>
      </c>
      <c r="C5664" s="0">
        <v>1.9446152093925499</v>
      </c>
    </row>
    <row r="5665">
      <c r="A5665" s="3">
        <v>43701.958333333336</v>
      </c>
      <c r="B5665" s="0">
        <v>0</v>
      </c>
      <c r="C5665" s="0">
        <v>2.1811788793768279</v>
      </c>
    </row>
    <row r="5666">
      <c r="A5666" s="3">
        <v>43702</v>
      </c>
      <c r="B5666" s="0">
        <v>0</v>
      </c>
      <c r="C5666" s="0">
        <v>2.216852974902435</v>
      </c>
    </row>
    <row r="5667">
      <c r="A5667" s="3">
        <v>43702.041666666664</v>
      </c>
      <c r="B5667" s="0">
        <v>0</v>
      </c>
      <c r="C5667" s="0">
        <v>1.6776783704975162</v>
      </c>
    </row>
    <row r="5668">
      <c r="A5668" s="3">
        <v>43702.083333333336</v>
      </c>
      <c r="B5668" s="0">
        <v>0</v>
      </c>
      <c r="C5668" s="0">
        <v>1.9681016100592008</v>
      </c>
    </row>
    <row r="5669">
      <c r="A5669" s="3">
        <v>43702.125</v>
      </c>
      <c r="B5669" s="0">
        <v>0</v>
      </c>
      <c r="C5669" s="0">
        <v>1.7608237063350274</v>
      </c>
    </row>
    <row r="5670">
      <c r="A5670" s="3">
        <v>43702.166666666664</v>
      </c>
      <c r="B5670" s="0">
        <v>0</v>
      </c>
      <c r="C5670" s="0">
        <v>2.1058519220964294</v>
      </c>
    </row>
    <row r="5671">
      <c r="A5671" s="3">
        <v>43702.208333333336</v>
      </c>
      <c r="B5671" s="0">
        <v>0</v>
      </c>
      <c r="C5671" s="0">
        <v>2.3998423761099725</v>
      </c>
    </row>
    <row r="5672">
      <c r="A5672" s="3">
        <v>43702.25</v>
      </c>
      <c r="B5672" s="0">
        <v>0</v>
      </c>
      <c r="C5672" s="0">
        <v>1.9053177642294858</v>
      </c>
    </row>
    <row r="5673">
      <c r="A5673" s="3">
        <v>43702.291666666664</v>
      </c>
      <c r="B5673" s="0">
        <v>0</v>
      </c>
      <c r="C5673" s="0">
        <v>1.9558688154600359</v>
      </c>
    </row>
    <row r="5674">
      <c r="A5674" s="3">
        <v>43702.333333333336</v>
      </c>
      <c r="B5674" s="0">
        <v>0</v>
      </c>
      <c r="C5674" s="0">
        <v>1.6846934545759282</v>
      </c>
    </row>
    <row r="5675">
      <c r="A5675" s="3">
        <v>43702.375</v>
      </c>
      <c r="B5675" s="0">
        <v>0</v>
      </c>
      <c r="C5675" s="0">
        <v>1.6543011086885291</v>
      </c>
    </row>
    <row r="5676">
      <c r="A5676" s="3">
        <v>43702.416666666664</v>
      </c>
      <c r="B5676" s="0">
        <v>0</v>
      </c>
      <c r="C5676" s="0">
        <v>1.0914830653479384</v>
      </c>
    </row>
    <row r="5677">
      <c r="A5677" s="3">
        <v>43702.458333333336</v>
      </c>
      <c r="B5677" s="0">
        <v>0</v>
      </c>
      <c r="C5677" s="0">
        <v>1.7199892969724468</v>
      </c>
    </row>
    <row r="5678">
      <c r="A5678" s="3">
        <v>43702.5</v>
      </c>
      <c r="B5678" s="0">
        <v>0</v>
      </c>
      <c r="C5678" s="0">
        <v>0.97025266445411384</v>
      </c>
    </row>
    <row r="5679">
      <c r="A5679" s="3">
        <v>43702.541666666664</v>
      </c>
      <c r="B5679" s="0">
        <v>0</v>
      </c>
      <c r="C5679" s="0">
        <v>0.80388658162120263</v>
      </c>
    </row>
    <row r="5680">
      <c r="A5680" s="3">
        <v>43702.583333333336</v>
      </c>
      <c r="B5680" s="0">
        <v>0</v>
      </c>
      <c r="C5680" s="0">
        <v>0.99605842376585918</v>
      </c>
    </row>
    <row r="5681">
      <c r="A5681" s="3">
        <v>43702.625</v>
      </c>
      <c r="B5681" s="0">
        <v>0</v>
      </c>
      <c r="C5681" s="0">
        <v>1.7364883830650197</v>
      </c>
    </row>
    <row r="5682">
      <c r="A5682" s="3">
        <v>43702.666666666664</v>
      </c>
      <c r="B5682" s="0">
        <v>0</v>
      </c>
      <c r="C5682" s="0">
        <v>2.2314417520277514</v>
      </c>
    </row>
    <row r="5683">
      <c r="A5683" s="3">
        <v>43702.708333333336</v>
      </c>
      <c r="B5683" s="0">
        <v>0</v>
      </c>
      <c r="C5683" s="0">
        <v>3.2307304827033576</v>
      </c>
    </row>
    <row r="5684">
      <c r="A5684" s="3">
        <v>43702.75</v>
      </c>
      <c r="B5684" s="0">
        <v>0</v>
      </c>
      <c r="C5684" s="0">
        <v>3.6378563456990336</v>
      </c>
    </row>
    <row r="5685">
      <c r="A5685" s="3">
        <v>43702.791666666664</v>
      </c>
      <c r="B5685" s="0">
        <v>0</v>
      </c>
      <c r="C5685" s="0">
        <v>3.6728454852541002</v>
      </c>
    </row>
    <row r="5686">
      <c r="A5686" s="3">
        <v>43702.833333333336</v>
      </c>
      <c r="B5686" s="0">
        <v>0</v>
      </c>
      <c r="C5686" s="0">
        <v>3.4632400717315912</v>
      </c>
    </row>
    <row r="5687">
      <c r="A5687" s="3">
        <v>43702.875</v>
      </c>
      <c r="B5687" s="0">
        <v>0</v>
      </c>
      <c r="C5687" s="0">
        <v>3.5192619019998679</v>
      </c>
    </row>
    <row r="5688">
      <c r="A5688" s="3">
        <v>43702.916666666664</v>
      </c>
      <c r="B5688" s="0">
        <v>0</v>
      </c>
      <c r="C5688" s="0">
        <v>3.0446113969572681</v>
      </c>
    </row>
    <row r="5689">
      <c r="A5689" s="3">
        <v>43702.958333333336</v>
      </c>
      <c r="B5689" s="0">
        <v>0</v>
      </c>
      <c r="C5689" s="0">
        <v>2.2491185410159598</v>
      </c>
    </row>
    <row r="5690">
      <c r="A5690" s="3">
        <v>43703</v>
      </c>
      <c r="B5690" s="0">
        <v>0</v>
      </c>
      <c r="C5690" s="0">
        <v>1.394909903525603</v>
      </c>
    </row>
    <row r="5691">
      <c r="A5691" s="3">
        <v>43703.041666666664</v>
      </c>
      <c r="B5691" s="0">
        <v>0</v>
      </c>
      <c r="C5691" s="0">
        <v>1.5582199358255648</v>
      </c>
    </row>
    <row r="5692">
      <c r="A5692" s="3">
        <v>43703.083333333336</v>
      </c>
      <c r="B5692" s="0">
        <v>0</v>
      </c>
      <c r="C5692" s="0">
        <v>1.5400160407563581</v>
      </c>
    </row>
    <row r="5693">
      <c r="A5693" s="3">
        <v>43703.125</v>
      </c>
      <c r="B5693" s="0">
        <v>0</v>
      </c>
      <c r="C5693" s="0">
        <v>1.7600462772053496</v>
      </c>
    </row>
    <row r="5694">
      <c r="A5694" s="3">
        <v>43703.166666666664</v>
      </c>
      <c r="B5694" s="0">
        <v>0</v>
      </c>
      <c r="C5694" s="0">
        <v>1.9636506878972906</v>
      </c>
    </row>
    <row r="5695">
      <c r="A5695" s="3">
        <v>43703.208333333336</v>
      </c>
      <c r="B5695" s="0">
        <v>0</v>
      </c>
      <c r="C5695" s="0">
        <v>2.0068371216714844</v>
      </c>
    </row>
    <row r="5696">
      <c r="A5696" s="3">
        <v>43703.25</v>
      </c>
      <c r="B5696" s="0">
        <v>0</v>
      </c>
      <c r="C5696" s="0">
        <v>2.2666397244566023</v>
      </c>
    </row>
    <row r="5697">
      <c r="A5697" s="3">
        <v>43703.291666666664</v>
      </c>
      <c r="B5697" s="0">
        <v>0</v>
      </c>
      <c r="C5697" s="0">
        <v>0.95209696864478732</v>
      </c>
    </row>
    <row r="5698">
      <c r="A5698" s="3">
        <v>43703.333333333336</v>
      </c>
      <c r="B5698" s="0">
        <v>0</v>
      </c>
      <c r="C5698" s="0">
        <v>0.48539539164112688</v>
      </c>
    </row>
    <row r="5699">
      <c r="A5699" s="3">
        <v>43703.375</v>
      </c>
      <c r="B5699" s="0">
        <v>0</v>
      </c>
      <c r="C5699" s="0">
        <v>0.37898710321963081</v>
      </c>
    </row>
    <row r="5700">
      <c r="A5700" s="3">
        <v>43703.416666666664</v>
      </c>
      <c r="B5700" s="0">
        <v>0</v>
      </c>
      <c r="C5700" s="0">
        <v>0.49558693864870618</v>
      </c>
    </row>
    <row r="5701">
      <c r="A5701" s="3">
        <v>43703.458333333336</v>
      </c>
      <c r="B5701" s="0">
        <v>0</v>
      </c>
      <c r="C5701" s="0">
        <v>0.81906466174311898</v>
      </c>
    </row>
    <row r="5702">
      <c r="A5702" s="3">
        <v>43703.5</v>
      </c>
      <c r="B5702" s="0">
        <v>0</v>
      </c>
      <c r="C5702" s="0">
        <v>0.080930817261310128</v>
      </c>
    </row>
    <row r="5703">
      <c r="A5703" s="3">
        <v>43703.541666666664</v>
      </c>
      <c r="B5703" s="0">
        <v>0.0064085533713902259</v>
      </c>
      <c r="C5703" s="0">
        <v>0</v>
      </c>
    </row>
    <row r="5704">
      <c r="A5704" s="3">
        <v>43703.583333333336</v>
      </c>
      <c r="B5704" s="0">
        <v>0</v>
      </c>
      <c r="C5704" s="0">
        <v>0.25322497478639211</v>
      </c>
    </row>
    <row r="5705">
      <c r="A5705" s="3">
        <v>43703.625</v>
      </c>
      <c r="B5705" s="0">
        <v>0</v>
      </c>
      <c r="C5705" s="0">
        <v>1.0901567291205596</v>
      </c>
    </row>
    <row r="5706">
      <c r="A5706" s="3">
        <v>43703.666666666664</v>
      </c>
      <c r="B5706" s="0">
        <v>0</v>
      </c>
      <c r="C5706" s="0">
        <v>2.2690821655387072</v>
      </c>
    </row>
    <row r="5707">
      <c r="A5707" s="3">
        <v>43703.708333333336</v>
      </c>
      <c r="B5707" s="0">
        <v>0</v>
      </c>
      <c r="C5707" s="0">
        <v>2.3718081846480903</v>
      </c>
    </row>
    <row r="5708">
      <c r="A5708" s="3">
        <v>43703.75</v>
      </c>
      <c r="B5708" s="0">
        <v>0</v>
      </c>
      <c r="C5708" s="0">
        <v>4.807004748377163</v>
      </c>
    </row>
    <row r="5709">
      <c r="A5709" s="3">
        <v>43703.791666666664</v>
      </c>
      <c r="B5709" s="0">
        <v>0</v>
      </c>
      <c r="C5709" s="0">
        <v>2.9907800274703247</v>
      </c>
    </row>
    <row r="5710">
      <c r="A5710" s="3">
        <v>43703.833333333336</v>
      </c>
      <c r="B5710" s="0">
        <v>0</v>
      </c>
      <c r="C5710" s="0">
        <v>2.1832188410520144</v>
      </c>
    </row>
    <row r="5711">
      <c r="A5711" s="3">
        <v>43703.875</v>
      </c>
      <c r="B5711" s="0">
        <v>0</v>
      </c>
      <c r="C5711" s="0">
        <v>1.9613903788856526</v>
      </c>
    </row>
    <row r="5712">
      <c r="A5712" s="3">
        <v>43703.916666666664</v>
      </c>
      <c r="B5712" s="0">
        <v>0</v>
      </c>
      <c r="C5712" s="0">
        <v>2.6676877782232293</v>
      </c>
    </row>
    <row r="5713">
      <c r="A5713" s="3">
        <v>43703.958333333336</v>
      </c>
      <c r="B5713" s="0">
        <v>0</v>
      </c>
      <c r="C5713" s="0">
        <v>1.4858196548862721</v>
      </c>
    </row>
    <row r="5714">
      <c r="A5714" s="3">
        <v>43704</v>
      </c>
      <c r="B5714" s="0">
        <v>0</v>
      </c>
      <c r="C5714" s="0">
        <v>0.53700279359618364</v>
      </c>
    </row>
    <row r="5715">
      <c r="A5715" s="3">
        <v>43704.041666666664</v>
      </c>
      <c r="B5715" s="0">
        <v>0</v>
      </c>
      <c r="C5715" s="0">
        <v>0.0041827175852249265</v>
      </c>
    </row>
    <row r="5716">
      <c r="A5716" s="3">
        <v>43704.083333333336</v>
      </c>
      <c r="B5716" s="0">
        <v>0.0085941680890388658</v>
      </c>
      <c r="C5716" s="0">
        <v>0</v>
      </c>
    </row>
    <row r="5717">
      <c r="A5717" s="3">
        <v>43704.125</v>
      </c>
      <c r="B5717" s="0">
        <v>0</v>
      </c>
      <c r="C5717" s="0">
        <v>0.59934486891356697</v>
      </c>
    </row>
    <row r="5718">
      <c r="A5718" s="3">
        <v>43704.166666666664</v>
      </c>
      <c r="B5718" s="0">
        <v>0</v>
      </c>
      <c r="C5718" s="0">
        <v>0.41691554301459655</v>
      </c>
    </row>
    <row r="5719">
      <c r="A5719" s="3">
        <v>43704.208333333336</v>
      </c>
      <c r="B5719" s="0">
        <v>0.062098014840969142</v>
      </c>
      <c r="C5719" s="0">
        <v>0</v>
      </c>
    </row>
    <row r="5720">
      <c r="A5720" s="3">
        <v>43704.25</v>
      </c>
      <c r="B5720" s="0">
        <v>0.015861818206862867</v>
      </c>
      <c r="C5720" s="0">
        <v>0</v>
      </c>
    </row>
    <row r="5721">
      <c r="A5721" s="3">
        <v>43704.291666666664</v>
      </c>
      <c r="B5721" s="0">
        <v>0.036071985058742012</v>
      </c>
      <c r="C5721" s="0">
        <v>0</v>
      </c>
    </row>
    <row r="5722">
      <c r="A5722" s="3">
        <v>43704.333333333336</v>
      </c>
      <c r="B5722" s="0">
        <v>0.15619903631455773</v>
      </c>
      <c r="C5722" s="0">
        <v>0</v>
      </c>
    </row>
    <row r="5723">
      <c r="A5723" s="3">
        <v>43704.375</v>
      </c>
      <c r="B5723" s="0">
        <v>0.24580092126000838</v>
      </c>
      <c r="C5723" s="0">
        <v>0</v>
      </c>
    </row>
    <row r="5724">
      <c r="A5724" s="3">
        <v>43704.416666666664</v>
      </c>
      <c r="B5724" s="0">
        <v>0.45131202397449299</v>
      </c>
      <c r="C5724" s="0">
        <v>0</v>
      </c>
    </row>
    <row r="5725">
      <c r="A5725" s="3">
        <v>43704.458333333336</v>
      </c>
      <c r="B5725" s="0">
        <v>0.66777800022099765</v>
      </c>
      <c r="C5725" s="0">
        <v>0</v>
      </c>
    </row>
    <row r="5726">
      <c r="A5726" s="3">
        <v>43704.5</v>
      </c>
      <c r="B5726" s="0">
        <v>0.69510813734645494</v>
      </c>
      <c r="C5726" s="0">
        <v>0</v>
      </c>
    </row>
    <row r="5727">
      <c r="A5727" s="3">
        <v>43704.541666666664</v>
      </c>
      <c r="B5727" s="0">
        <v>0.5155490339378983</v>
      </c>
      <c r="C5727" s="0">
        <v>0</v>
      </c>
    </row>
    <row r="5728">
      <c r="A5728" s="3">
        <v>43704.583333333336</v>
      </c>
      <c r="B5728" s="0">
        <v>0.36030715989064405</v>
      </c>
      <c r="C5728" s="0">
        <v>0</v>
      </c>
    </row>
    <row r="5729">
      <c r="A5729" s="3">
        <v>43704.625</v>
      </c>
      <c r="B5729" s="0">
        <v>0.18932769065754715</v>
      </c>
      <c r="C5729" s="0">
        <v>0</v>
      </c>
    </row>
    <row r="5730">
      <c r="A5730" s="3">
        <v>43704.666666666664</v>
      </c>
      <c r="B5730" s="0">
        <v>0</v>
      </c>
      <c r="C5730" s="0">
        <v>0.32691468742217933</v>
      </c>
    </row>
    <row r="5731">
      <c r="A5731" s="3">
        <v>43704.708333333336</v>
      </c>
      <c r="B5731" s="0">
        <v>0</v>
      </c>
      <c r="C5731" s="0">
        <v>1.6219388596371072</v>
      </c>
    </row>
    <row r="5732">
      <c r="A5732" s="3">
        <v>43704.75</v>
      </c>
      <c r="B5732" s="0">
        <v>0</v>
      </c>
      <c r="C5732" s="0">
        <v>4.3459694246912459</v>
      </c>
    </row>
    <row r="5733">
      <c r="A5733" s="3">
        <v>43704.791666666664</v>
      </c>
      <c r="B5733" s="0">
        <v>0</v>
      </c>
      <c r="C5733" s="0">
        <v>3.932670286813936</v>
      </c>
    </row>
    <row r="5734">
      <c r="A5734" s="3">
        <v>43704.833333333336</v>
      </c>
      <c r="B5734" s="0">
        <v>0</v>
      </c>
      <c r="C5734" s="0">
        <v>2.1346170563652769</v>
      </c>
    </row>
    <row r="5735">
      <c r="A5735" s="3">
        <v>43704.875</v>
      </c>
      <c r="B5735" s="0">
        <v>0</v>
      </c>
      <c r="C5735" s="0">
        <v>1.6155928995064837</v>
      </c>
    </row>
    <row r="5736">
      <c r="A5736" s="3">
        <v>43704.916666666664</v>
      </c>
      <c r="B5736" s="0">
        <v>0.17184165935800641</v>
      </c>
      <c r="C5736" s="0">
        <v>0</v>
      </c>
    </row>
    <row r="5737">
      <c r="A5737" s="3">
        <v>43704.958333333336</v>
      </c>
      <c r="B5737" s="0">
        <v>0.32745308661726202</v>
      </c>
      <c r="C5737" s="0">
        <v>0</v>
      </c>
    </row>
    <row r="5738">
      <c r="A5738" s="3">
        <v>43705</v>
      </c>
      <c r="B5738" s="0">
        <v>0.41494633946559611</v>
      </c>
      <c r="C5738" s="0">
        <v>0</v>
      </c>
    </row>
    <row r="5739">
      <c r="A5739" s="3">
        <v>43705.041666666664</v>
      </c>
      <c r="B5739" s="0">
        <v>0.56089222944059358</v>
      </c>
      <c r="C5739" s="0">
        <v>0</v>
      </c>
    </row>
    <row r="5740">
      <c r="A5740" s="3">
        <v>43705.083333333336</v>
      </c>
      <c r="B5740" s="0">
        <v>0.70782811188935557</v>
      </c>
      <c r="C5740" s="0">
        <v>0</v>
      </c>
    </row>
    <row r="5741">
      <c r="A5741" s="3">
        <v>43705.125</v>
      </c>
      <c r="B5741" s="0">
        <v>0.5425126194105383</v>
      </c>
      <c r="C5741" s="0">
        <v>0</v>
      </c>
    </row>
    <row r="5742">
      <c r="A5742" s="3">
        <v>43705.166666666664</v>
      </c>
      <c r="B5742" s="0">
        <v>0.48882041085553329</v>
      </c>
      <c r="C5742" s="0">
        <v>0</v>
      </c>
    </row>
    <row r="5743">
      <c r="A5743" s="3">
        <v>43705.208333333336</v>
      </c>
      <c r="B5743" s="0">
        <v>0.73486223744217749</v>
      </c>
      <c r="C5743" s="0">
        <v>0</v>
      </c>
    </row>
    <row r="5744">
      <c r="A5744" s="3">
        <v>43705.25</v>
      </c>
      <c r="B5744" s="0">
        <v>0.82614202741918907</v>
      </c>
      <c r="C5744" s="0">
        <v>0</v>
      </c>
    </row>
    <row r="5745">
      <c r="A5745" s="3">
        <v>43705.291666666664</v>
      </c>
      <c r="B5745" s="0">
        <v>0.29363365054302126</v>
      </c>
      <c r="C5745" s="0">
        <v>0</v>
      </c>
    </row>
    <row r="5746">
      <c r="A5746" s="3">
        <v>43705.333333333336</v>
      </c>
      <c r="B5746" s="0">
        <v>0</v>
      </c>
      <c r="C5746" s="0">
        <v>0.2114602515751558</v>
      </c>
    </row>
    <row r="5747">
      <c r="A5747" s="3">
        <v>43705.375</v>
      </c>
      <c r="B5747" s="0">
        <v>0</v>
      </c>
      <c r="C5747" s="0">
        <v>0.31579712967696888</v>
      </c>
    </row>
    <row r="5748">
      <c r="A5748" s="3">
        <v>43705.416666666664</v>
      </c>
      <c r="B5748" s="0">
        <v>0.43901025283213158</v>
      </c>
      <c r="C5748" s="0">
        <v>0</v>
      </c>
    </row>
    <row r="5749">
      <c r="A5749" s="3">
        <v>43705.458333333336</v>
      </c>
      <c r="B5749" s="0">
        <v>0.73358265146913215</v>
      </c>
      <c r="C5749" s="0">
        <v>0</v>
      </c>
    </row>
    <row r="5750">
      <c r="A5750" s="3">
        <v>43705.5</v>
      </c>
      <c r="B5750" s="0">
        <v>0.89662161586978495</v>
      </c>
      <c r="C5750" s="0">
        <v>0</v>
      </c>
    </row>
    <row r="5751">
      <c r="A5751" s="3">
        <v>43705.541666666664</v>
      </c>
      <c r="B5751" s="0">
        <v>0.86232010856911934</v>
      </c>
      <c r="C5751" s="0">
        <v>0</v>
      </c>
    </row>
    <row r="5752">
      <c r="A5752" s="3">
        <v>43705.583333333336</v>
      </c>
      <c r="B5752" s="0">
        <v>0.92576779018291955</v>
      </c>
      <c r="C5752" s="0">
        <v>0</v>
      </c>
    </row>
    <row r="5753">
      <c r="A5753" s="3">
        <v>43705.625</v>
      </c>
      <c r="B5753" s="0">
        <v>1</v>
      </c>
      <c r="C5753" s="0">
        <v>0</v>
      </c>
    </row>
    <row r="5754">
      <c r="A5754" s="3">
        <v>43705.666666666664</v>
      </c>
      <c r="B5754" s="0">
        <v>0</v>
      </c>
      <c r="C5754" s="0">
        <v>0</v>
      </c>
    </row>
    <row r="5755">
      <c r="A5755" s="3">
        <v>43705.708333333336</v>
      </c>
      <c r="B5755" s="0">
        <v>0</v>
      </c>
      <c r="C5755" s="0">
        <v>1.7302099153853359</v>
      </c>
    </row>
    <row r="5756">
      <c r="A5756" s="3">
        <v>43705.75</v>
      </c>
      <c r="B5756" s="0">
        <v>0</v>
      </c>
      <c r="C5756" s="0">
        <v>5.8370117702098003</v>
      </c>
    </row>
    <row r="5757">
      <c r="A5757" s="3">
        <v>43705.791666666664</v>
      </c>
      <c r="B5757" s="0">
        <v>0</v>
      </c>
      <c r="C5757" s="0">
        <v>4.3190266984545893</v>
      </c>
    </row>
    <row r="5758">
      <c r="A5758" s="3">
        <v>43705.833333333336</v>
      </c>
      <c r="B5758" s="0">
        <v>0</v>
      </c>
      <c r="C5758" s="0">
        <v>4.4840971558406348</v>
      </c>
    </row>
    <row r="5759">
      <c r="A5759" s="3">
        <v>43705.875</v>
      </c>
      <c r="B5759" s="0">
        <v>0</v>
      </c>
      <c r="C5759" s="0">
        <v>3.2374503705593392</v>
      </c>
    </row>
    <row r="5760">
      <c r="A5760" s="3">
        <v>43705.916666666664</v>
      </c>
      <c r="B5760" s="0">
        <v>0</v>
      </c>
      <c r="C5760" s="0">
        <v>3.2561774154243066</v>
      </c>
    </row>
    <row r="5761">
      <c r="A5761" s="3">
        <v>43705.958333333336</v>
      </c>
      <c r="B5761" s="0">
        <v>0</v>
      </c>
      <c r="C5761" s="0">
        <v>2.4394607900833614</v>
      </c>
    </row>
    <row r="5762">
      <c r="A5762" s="3">
        <v>43706</v>
      </c>
      <c r="B5762" s="0">
        <v>0</v>
      </c>
      <c r="C5762" s="0">
        <v>1.8336017316122635</v>
      </c>
    </row>
    <row r="5763">
      <c r="A5763" s="3">
        <v>43706.041666666664</v>
      </c>
      <c r="B5763" s="0">
        <v>0</v>
      </c>
      <c r="C5763" s="0">
        <v>1.5646628359457204</v>
      </c>
    </row>
    <row r="5764">
      <c r="A5764" s="3">
        <v>43706.083333333336</v>
      </c>
      <c r="B5764" s="0">
        <v>0</v>
      </c>
      <c r="C5764" s="0">
        <v>1.2791896261241547</v>
      </c>
    </row>
    <row r="5765">
      <c r="A5765" s="3">
        <v>43706.125</v>
      </c>
      <c r="B5765" s="0">
        <v>0</v>
      </c>
      <c r="C5765" s="0">
        <v>1.4413289926491819</v>
      </c>
    </row>
    <row r="5766">
      <c r="A5766" s="3">
        <v>43706.166666666664</v>
      </c>
      <c r="B5766" s="0">
        <v>0</v>
      </c>
      <c r="C5766" s="0">
        <v>2.0804523519855351</v>
      </c>
    </row>
    <row r="5767">
      <c r="A5767" s="3">
        <v>43706.208333333336</v>
      </c>
      <c r="B5767" s="0">
        <v>0</v>
      </c>
      <c r="C5767" s="0">
        <v>2.45635260487267</v>
      </c>
    </row>
    <row r="5768">
      <c r="A5768" s="3">
        <v>43706.25</v>
      </c>
      <c r="B5768" s="0">
        <v>0</v>
      </c>
      <c r="C5768" s="0">
        <v>1.8163867744597628</v>
      </c>
    </row>
    <row r="5769">
      <c r="A5769" s="3">
        <v>43706.291666666664</v>
      </c>
      <c r="B5769" s="0">
        <v>0</v>
      </c>
      <c r="C5769" s="0">
        <v>1.583744848773267</v>
      </c>
    </row>
    <row r="5770">
      <c r="A5770" s="3">
        <v>43706.333333333336</v>
      </c>
      <c r="B5770" s="0">
        <v>0</v>
      </c>
      <c r="C5770" s="0">
        <v>0.96967313496018948</v>
      </c>
    </row>
    <row r="5771">
      <c r="A5771" s="3">
        <v>43706.375</v>
      </c>
      <c r="B5771" s="0">
        <v>0</v>
      </c>
      <c r="C5771" s="0">
        <v>0.67226461901868761</v>
      </c>
    </row>
    <row r="5772">
      <c r="A5772" s="3">
        <v>43706.416666666664</v>
      </c>
      <c r="B5772" s="0">
        <v>0</v>
      </c>
      <c r="C5772" s="0">
        <v>0.69844128253223903</v>
      </c>
    </row>
    <row r="5773">
      <c r="A5773" s="3">
        <v>43706.458333333336</v>
      </c>
      <c r="B5773" s="0">
        <v>0</v>
      </c>
      <c r="C5773" s="0">
        <v>1.6001544488892443</v>
      </c>
    </row>
    <row r="5774">
      <c r="A5774" s="3">
        <v>43706.5</v>
      </c>
      <c r="B5774" s="0">
        <v>0</v>
      </c>
      <c r="C5774" s="0">
        <v>1.3956219322462307</v>
      </c>
    </row>
    <row r="5775">
      <c r="A5775" s="3">
        <v>43706.541666666664</v>
      </c>
      <c r="B5775" s="0">
        <v>0</v>
      </c>
      <c r="C5775" s="0">
        <v>1.5959538228576697</v>
      </c>
    </row>
    <row r="5776">
      <c r="A5776" s="3">
        <v>43706.583333333336</v>
      </c>
      <c r="B5776" s="0">
        <v>0</v>
      </c>
      <c r="C5776" s="0">
        <v>0.54361070056794025</v>
      </c>
    </row>
    <row r="5777">
      <c r="A5777" s="3">
        <v>43706.625</v>
      </c>
      <c r="B5777" s="0">
        <v>0</v>
      </c>
      <c r="C5777" s="0">
        <v>0.34636551753088085</v>
      </c>
    </row>
    <row r="5778">
      <c r="A5778" s="3">
        <v>43706.666666666664</v>
      </c>
      <c r="B5778" s="0">
        <v>0</v>
      </c>
      <c r="C5778" s="0">
        <v>0.5901272394604764</v>
      </c>
    </row>
    <row r="5779">
      <c r="A5779" s="3">
        <v>43706.708333333336</v>
      </c>
      <c r="B5779" s="0">
        <v>0</v>
      </c>
      <c r="C5779" s="0">
        <v>0.69741541248950922</v>
      </c>
    </row>
    <row r="5780">
      <c r="A5780" s="3">
        <v>43706.75</v>
      </c>
      <c r="B5780" s="0">
        <v>0</v>
      </c>
      <c r="C5780" s="0">
        <v>0.70538103445694444</v>
      </c>
    </row>
    <row r="5781">
      <c r="A5781" s="3">
        <v>43706.791666666664</v>
      </c>
      <c r="B5781" s="0">
        <v>0</v>
      </c>
      <c r="C5781" s="0">
        <v>2.4799854559547327</v>
      </c>
    </row>
    <row r="5782">
      <c r="A5782" s="3">
        <v>43706.833333333336</v>
      </c>
      <c r="B5782" s="0">
        <v>0</v>
      </c>
      <c r="C5782" s="0">
        <v>1.9201174812323296</v>
      </c>
    </row>
    <row r="5783">
      <c r="A5783" s="3">
        <v>43706.875</v>
      </c>
      <c r="B5783" s="0">
        <v>0</v>
      </c>
      <c r="C5783" s="0">
        <v>1.5627436581897907</v>
      </c>
    </row>
    <row r="5784">
      <c r="A5784" s="3">
        <v>43706.916666666664</v>
      </c>
      <c r="B5784" s="0">
        <v>0</v>
      </c>
      <c r="C5784" s="0">
        <v>1.4286910859086788</v>
      </c>
    </row>
    <row r="5785">
      <c r="A5785" s="3">
        <v>43706.958333333336</v>
      </c>
      <c r="B5785" s="0">
        <v>0</v>
      </c>
      <c r="C5785" s="0">
        <v>0.92970117244641703</v>
      </c>
    </row>
    <row r="5786">
      <c r="A5786" s="3">
        <v>43707</v>
      </c>
      <c r="B5786" s="0">
        <v>0</v>
      </c>
      <c r="C5786" s="0">
        <v>0.95971985645333824</v>
      </c>
    </row>
    <row r="5787">
      <c r="A5787" s="3">
        <v>43707.041666666664</v>
      </c>
      <c r="B5787" s="0">
        <v>0</v>
      </c>
      <c r="C5787" s="0">
        <v>1.1869268473522185</v>
      </c>
    </row>
    <row r="5788">
      <c r="A5788" s="3">
        <v>43707.083333333336</v>
      </c>
      <c r="B5788" s="0">
        <v>0</v>
      </c>
      <c r="C5788" s="0">
        <v>1.3055096294233777</v>
      </c>
    </row>
    <row r="5789">
      <c r="A5789" s="3">
        <v>43707.125</v>
      </c>
      <c r="B5789" s="0">
        <v>0</v>
      </c>
      <c r="C5789" s="0">
        <v>1.1425915040052044</v>
      </c>
    </row>
    <row r="5790">
      <c r="A5790" s="3">
        <v>43707.166666666664</v>
      </c>
      <c r="B5790" s="0">
        <v>0</v>
      </c>
      <c r="C5790" s="0">
        <v>2.162679521556838</v>
      </c>
    </row>
    <row r="5791">
      <c r="A5791" s="3">
        <v>43707.208333333336</v>
      </c>
      <c r="B5791" s="0">
        <v>0</v>
      </c>
      <c r="C5791" s="0">
        <v>2.1165137917145107</v>
      </c>
    </row>
    <row r="5792">
      <c r="A5792" s="3">
        <v>43707.25</v>
      </c>
      <c r="B5792" s="0">
        <v>0</v>
      </c>
      <c r="C5792" s="0">
        <v>1.8511724693604155</v>
      </c>
    </row>
    <row r="5793">
      <c r="A5793" s="3">
        <v>43707.291666666664</v>
      </c>
      <c r="B5793" s="0">
        <v>0</v>
      </c>
      <c r="C5793" s="0">
        <v>1.9763756753973758</v>
      </c>
    </row>
    <row r="5794">
      <c r="A5794" s="3">
        <v>43707.333333333336</v>
      </c>
      <c r="B5794" s="0">
        <v>0</v>
      </c>
      <c r="C5794" s="0">
        <v>2.3346260696085959</v>
      </c>
    </row>
    <row r="5795">
      <c r="A5795" s="3">
        <v>43707.375</v>
      </c>
      <c r="B5795" s="0">
        <v>0</v>
      </c>
      <c r="C5795" s="0">
        <v>2.0479067933808026</v>
      </c>
    </row>
    <row r="5796">
      <c r="A5796" s="3">
        <v>43707.416666666664</v>
      </c>
      <c r="B5796" s="0">
        <v>0</v>
      </c>
      <c r="C5796" s="0">
        <v>1.5782002455191388</v>
      </c>
    </row>
    <row r="5797">
      <c r="A5797" s="3">
        <v>43707.458333333336</v>
      </c>
      <c r="B5797" s="0">
        <v>0</v>
      </c>
      <c r="C5797" s="0">
        <v>0.95132480068868208</v>
      </c>
    </row>
    <row r="5798">
      <c r="A5798" s="3">
        <v>43707.5</v>
      </c>
      <c r="B5798" s="0">
        <v>0</v>
      </c>
      <c r="C5798" s="0">
        <v>1.5290078776749763</v>
      </c>
    </row>
    <row r="5799">
      <c r="A5799" s="3">
        <v>43707.541666666664</v>
      </c>
      <c r="B5799" s="0">
        <v>0</v>
      </c>
      <c r="C5799" s="0">
        <v>1.5059174405538398</v>
      </c>
    </row>
    <row r="5800">
      <c r="A5800" s="3">
        <v>43707.583333333336</v>
      </c>
      <c r="B5800" s="0">
        <v>0</v>
      </c>
      <c r="C5800" s="0">
        <v>1.3708103799140476</v>
      </c>
    </row>
    <row r="5801">
      <c r="A5801" s="3">
        <v>43707.625</v>
      </c>
      <c r="B5801" s="0">
        <v>0</v>
      </c>
      <c r="C5801" s="0">
        <v>1.4310542289163417</v>
      </c>
    </row>
    <row r="5802">
      <c r="A5802" s="3">
        <v>43707.666666666664</v>
      </c>
      <c r="B5802" s="0">
        <v>0</v>
      </c>
      <c r="C5802" s="0">
        <v>1.8963304191239145</v>
      </c>
    </row>
    <row r="5803">
      <c r="A5803" s="3">
        <v>43707.708333333336</v>
      </c>
      <c r="B5803" s="0">
        <v>0</v>
      </c>
      <c r="C5803" s="0">
        <v>2.7531453192223418</v>
      </c>
    </row>
    <row r="5804">
      <c r="A5804" s="3">
        <v>43707.75</v>
      </c>
      <c r="B5804" s="0">
        <v>0</v>
      </c>
      <c r="C5804" s="0">
        <v>4.661762192226349</v>
      </c>
    </row>
    <row r="5805">
      <c r="A5805" s="3">
        <v>43707.791666666664</v>
      </c>
      <c r="B5805" s="0">
        <v>0</v>
      </c>
      <c r="C5805" s="0">
        <v>3.4512022569878482</v>
      </c>
    </row>
    <row r="5806">
      <c r="A5806" s="3">
        <v>43707.833333333336</v>
      </c>
      <c r="B5806" s="0">
        <v>0</v>
      </c>
      <c r="C5806" s="0">
        <v>3.3463741867299053</v>
      </c>
    </row>
    <row r="5807">
      <c r="A5807" s="3">
        <v>43707.875</v>
      </c>
      <c r="B5807" s="0">
        <v>0</v>
      </c>
      <c r="C5807" s="0">
        <v>3.2187470130301508</v>
      </c>
    </row>
    <row r="5808">
      <c r="A5808" s="3">
        <v>43707.916666666664</v>
      </c>
      <c r="B5808" s="0">
        <v>0</v>
      </c>
      <c r="C5808" s="0">
        <v>2.6896394934986798</v>
      </c>
    </row>
    <row r="5809">
      <c r="A5809" s="3">
        <v>43707.958333333336</v>
      </c>
      <c r="B5809" s="0">
        <v>0</v>
      </c>
      <c r="C5809" s="0">
        <v>2.5186213472010377</v>
      </c>
    </row>
    <row r="5810">
      <c r="A5810" s="3">
        <v>43708</v>
      </c>
      <c r="B5810" s="0">
        <v>0</v>
      </c>
      <c r="C5810" s="0">
        <v>1.3429850948324711</v>
      </c>
    </row>
    <row r="5811">
      <c r="A5811" s="3">
        <v>43708.041666666664</v>
      </c>
      <c r="B5811" s="0">
        <v>0</v>
      </c>
      <c r="C5811" s="0">
        <v>1.9113690840973618</v>
      </c>
    </row>
    <row r="5812">
      <c r="A5812" s="3">
        <v>43708.083333333336</v>
      </c>
      <c r="B5812" s="0">
        <v>0</v>
      </c>
      <c r="C5812" s="0">
        <v>1.7554445831571486</v>
      </c>
    </row>
    <row r="5813">
      <c r="A5813" s="3">
        <v>43708.125</v>
      </c>
      <c r="B5813" s="0">
        <v>0</v>
      </c>
      <c r="C5813" s="0">
        <v>1.8148187750746541</v>
      </c>
    </row>
    <row r="5814">
      <c r="A5814" s="3">
        <v>43708.166666666664</v>
      </c>
      <c r="B5814" s="0">
        <v>0</v>
      </c>
      <c r="C5814" s="0">
        <v>2.573904685206629</v>
      </c>
    </row>
    <row r="5815">
      <c r="A5815" s="3">
        <v>43708.208333333336</v>
      </c>
      <c r="B5815" s="0">
        <v>0</v>
      </c>
      <c r="C5815" s="0">
        <v>2.9419812595180526</v>
      </c>
    </row>
    <row r="5816">
      <c r="A5816" s="3">
        <v>43708.25</v>
      </c>
      <c r="B5816" s="0">
        <v>0</v>
      </c>
      <c r="C5816" s="0">
        <v>2.5040083281701704</v>
      </c>
    </row>
    <row r="5817">
      <c r="A5817" s="3">
        <v>43708.291666666664</v>
      </c>
      <c r="B5817" s="0">
        <v>0</v>
      </c>
      <c r="C5817" s="0">
        <v>2.1634374424853866</v>
      </c>
    </row>
    <row r="5818">
      <c r="A5818" s="3">
        <v>43708.333333333336</v>
      </c>
      <c r="B5818" s="0">
        <v>0</v>
      </c>
      <c r="C5818" s="0">
        <v>2.1080162307345782</v>
      </c>
    </row>
    <row r="5819">
      <c r="A5819" s="3">
        <v>43708.375</v>
      </c>
      <c r="B5819" s="0">
        <v>0</v>
      </c>
      <c r="C5819" s="0">
        <v>2.2851325753379359</v>
      </c>
    </row>
    <row r="5820">
      <c r="A5820" s="3">
        <v>43708.416666666664</v>
      </c>
      <c r="B5820" s="0">
        <v>0</v>
      </c>
      <c r="C5820" s="0">
        <v>1.7918089003609925</v>
      </c>
    </row>
    <row r="5821">
      <c r="A5821" s="3">
        <v>43708.458333333336</v>
      </c>
      <c r="B5821" s="0">
        <v>0</v>
      </c>
      <c r="C5821" s="0">
        <v>1.618420615844026</v>
      </c>
    </row>
    <row r="5822">
      <c r="A5822" s="3">
        <v>43708.5</v>
      </c>
      <c r="B5822" s="0">
        <v>0</v>
      </c>
      <c r="C5822" s="0">
        <v>3.1596109384373072</v>
      </c>
    </row>
    <row r="5823">
      <c r="A5823" s="3">
        <v>43708.541666666664</v>
      </c>
      <c r="B5823" s="0">
        <v>0</v>
      </c>
      <c r="C5823" s="0">
        <v>2.8181441865840662</v>
      </c>
    </row>
    <row r="5824">
      <c r="A5824" s="3">
        <v>43708.583333333336</v>
      </c>
      <c r="B5824" s="0">
        <v>0</v>
      </c>
      <c r="C5824" s="0">
        <v>2.7490182668020311</v>
      </c>
    </row>
    <row r="5825">
      <c r="A5825" s="3">
        <v>43708.625</v>
      </c>
      <c r="B5825" s="0">
        <v>0</v>
      </c>
      <c r="C5825" s="0">
        <v>2.4295181788113558</v>
      </c>
    </row>
    <row r="5826">
      <c r="A5826" s="3">
        <v>43708.666666666664</v>
      </c>
      <c r="B5826" s="0">
        <v>0</v>
      </c>
      <c r="C5826" s="0">
        <v>1.9971365960145835</v>
      </c>
    </row>
    <row r="5827">
      <c r="A5827" s="3">
        <v>43708.708333333336</v>
      </c>
      <c r="B5827" s="0">
        <v>0</v>
      </c>
      <c r="C5827" s="0">
        <v>3.2363755737973823</v>
      </c>
    </row>
    <row r="5828">
      <c r="A5828" s="3">
        <v>43708.75</v>
      </c>
      <c r="B5828" s="0">
        <v>0</v>
      </c>
      <c r="C5828" s="0">
        <v>4.9727894719369221</v>
      </c>
    </row>
    <row r="5829">
      <c r="A5829" s="3">
        <v>43708.791666666664</v>
      </c>
      <c r="B5829" s="0">
        <v>0</v>
      </c>
      <c r="C5829" s="0">
        <v>5.0075751113819127</v>
      </c>
    </row>
    <row r="5830">
      <c r="A5830" s="3">
        <v>43708.833333333336</v>
      </c>
      <c r="B5830" s="0">
        <v>0</v>
      </c>
      <c r="C5830" s="0">
        <v>3.4443928860908528</v>
      </c>
    </row>
    <row r="5831">
      <c r="A5831" s="3">
        <v>43708.875</v>
      </c>
      <c r="B5831" s="0">
        <v>0</v>
      </c>
      <c r="C5831" s="0">
        <v>2.8724060098825843</v>
      </c>
    </row>
    <row r="5832">
      <c r="A5832" s="3">
        <v>43708.916666666664</v>
      </c>
      <c r="B5832" s="0">
        <v>0</v>
      </c>
      <c r="C5832" s="0">
        <v>2.2809930189207686</v>
      </c>
    </row>
    <row r="5833">
      <c r="A5833" s="3">
        <v>43708.958333333336</v>
      </c>
      <c r="B5833" s="0">
        <v>0</v>
      </c>
      <c r="C5833" s="0">
        <v>2.4320774975075259</v>
      </c>
    </row>
    <row r="5834">
      <c r="A5834" s="3">
        <v>43709</v>
      </c>
      <c r="B5834" s="0">
        <v>0</v>
      </c>
      <c r="C5834" s="0">
        <v>1.5914726353627657</v>
      </c>
    </row>
    <row r="5835">
      <c r="A5835" s="3">
        <v>43709.041666666664</v>
      </c>
      <c r="B5835" s="0">
        <v>0</v>
      </c>
      <c r="C5835" s="0">
        <v>1.2044302196804006</v>
      </c>
    </row>
    <row r="5836">
      <c r="A5836" s="3">
        <v>43709.083333333336</v>
      </c>
      <c r="B5836" s="0">
        <v>0</v>
      </c>
      <c r="C5836" s="0">
        <v>1.6978962936809978</v>
      </c>
    </row>
    <row r="5837">
      <c r="A5837" s="3">
        <v>43709.125</v>
      </c>
      <c r="B5837" s="0">
        <v>0</v>
      </c>
      <c r="C5837" s="0">
        <v>1.1106666766859907</v>
      </c>
    </row>
    <row r="5838">
      <c r="A5838" s="3">
        <v>43709.166666666664</v>
      </c>
      <c r="B5838" s="0">
        <v>0</v>
      </c>
      <c r="C5838" s="0">
        <v>1.7366302497571098</v>
      </c>
    </row>
    <row r="5839">
      <c r="A5839" s="3">
        <v>43709.208333333336</v>
      </c>
      <c r="B5839" s="0">
        <v>0</v>
      </c>
      <c r="C5839" s="0">
        <v>2.1393177090883415</v>
      </c>
    </row>
    <row r="5840">
      <c r="A5840" s="3">
        <v>43709.25</v>
      </c>
      <c r="B5840" s="0">
        <v>0</v>
      </c>
      <c r="C5840" s="0">
        <v>1.4828025921392556</v>
      </c>
    </row>
    <row r="5841">
      <c r="A5841" s="3">
        <v>43709.291666666664</v>
      </c>
      <c r="B5841" s="0">
        <v>0</v>
      </c>
      <c r="C5841" s="0">
        <v>1.3667271155422094</v>
      </c>
    </row>
    <row r="5842">
      <c r="A5842" s="3">
        <v>43709.333333333336</v>
      </c>
      <c r="B5842" s="0">
        <v>0</v>
      </c>
      <c r="C5842" s="0">
        <v>1.1679429864926911</v>
      </c>
    </row>
    <row r="5843">
      <c r="A5843" s="3">
        <v>43709.375</v>
      </c>
      <c r="B5843" s="0">
        <v>0</v>
      </c>
      <c r="C5843" s="0">
        <v>0.75527191856965559</v>
      </c>
    </row>
    <row r="5844">
      <c r="A5844" s="3">
        <v>43709.416666666664</v>
      </c>
      <c r="B5844" s="0">
        <v>0</v>
      </c>
      <c r="C5844" s="0">
        <v>0.49687907285483224</v>
      </c>
    </row>
    <row r="5845">
      <c r="A5845" s="3">
        <v>43709.458333333336</v>
      </c>
      <c r="B5845" s="0">
        <v>0</v>
      </c>
      <c r="C5845" s="0">
        <v>1.2932520066878728</v>
      </c>
    </row>
    <row r="5846">
      <c r="A5846" s="3">
        <v>43709.5</v>
      </c>
      <c r="B5846" s="0">
        <v>0</v>
      </c>
      <c r="C5846" s="0">
        <v>0.089371523765043204</v>
      </c>
    </row>
    <row r="5847">
      <c r="A5847" s="3">
        <v>43709.541666666664</v>
      </c>
      <c r="B5847" s="0">
        <v>0.11707307593403606</v>
      </c>
      <c r="C5847" s="0">
        <v>0</v>
      </c>
    </row>
    <row r="5848">
      <c r="A5848" s="3">
        <v>43709.583333333336</v>
      </c>
      <c r="B5848" s="0">
        <v>0.13254703567935167</v>
      </c>
      <c r="C5848" s="0">
        <v>0</v>
      </c>
    </row>
    <row r="5849">
      <c r="A5849" s="3">
        <v>43709.625</v>
      </c>
      <c r="B5849" s="0">
        <v>0.092113283731241113</v>
      </c>
      <c r="C5849" s="0">
        <v>0</v>
      </c>
    </row>
    <row r="5850">
      <c r="A5850" s="3">
        <v>43709.666666666664</v>
      </c>
      <c r="B5850" s="0">
        <v>0.052010063384610887</v>
      </c>
      <c r="C5850" s="0">
        <v>0</v>
      </c>
    </row>
    <row r="5851">
      <c r="A5851" s="3">
        <v>43709.708333333336</v>
      </c>
      <c r="B5851" s="0">
        <v>0</v>
      </c>
      <c r="C5851" s="0">
        <v>1.1403203359221474</v>
      </c>
    </row>
    <row r="5852">
      <c r="A5852" s="3">
        <v>43709.75</v>
      </c>
      <c r="B5852" s="0">
        <v>0</v>
      </c>
      <c r="C5852" s="0">
        <v>2.8795821159615982</v>
      </c>
    </row>
    <row r="5853">
      <c r="A5853" s="3">
        <v>43709.791666666664</v>
      </c>
      <c r="B5853" s="0">
        <v>0</v>
      </c>
      <c r="C5853" s="0">
        <v>3.2735769581297394</v>
      </c>
    </row>
    <row r="5854">
      <c r="A5854" s="3">
        <v>43709.833333333336</v>
      </c>
      <c r="B5854" s="0">
        <v>0</v>
      </c>
      <c r="C5854" s="0">
        <v>1.9002596044183224</v>
      </c>
    </row>
    <row r="5855">
      <c r="A5855" s="3">
        <v>43709.875</v>
      </c>
      <c r="B5855" s="0">
        <v>0</v>
      </c>
      <c r="C5855" s="0">
        <v>1.3042361620724896</v>
      </c>
    </row>
    <row r="5856">
      <c r="A5856" s="3">
        <v>43709.916666666664</v>
      </c>
      <c r="B5856" s="0">
        <v>0</v>
      </c>
      <c r="C5856" s="0">
        <v>0.56105345569002041</v>
      </c>
    </row>
    <row r="5857">
      <c r="A5857" s="3">
        <v>43709.958333333336</v>
      </c>
      <c r="B5857" s="0">
        <v>0.0033499204540153146</v>
      </c>
      <c r="C5857" s="0">
        <v>0</v>
      </c>
    </row>
    <row r="5858">
      <c r="A5858" s="3">
        <v>43710</v>
      </c>
      <c r="B5858" s="0">
        <v>0</v>
      </c>
      <c r="C5858" s="0">
        <v>0.60904311329120242</v>
      </c>
    </row>
    <row r="5859">
      <c r="A5859" s="3">
        <v>43710.041666666664</v>
      </c>
      <c r="B5859" s="0">
        <v>0</v>
      </c>
      <c r="C5859" s="0">
        <v>0.82038697939010319</v>
      </c>
    </row>
    <row r="5860">
      <c r="A5860" s="3">
        <v>43710.083333333336</v>
      </c>
      <c r="B5860" s="0">
        <v>0</v>
      </c>
      <c r="C5860" s="0">
        <v>0.52445374825373969</v>
      </c>
    </row>
    <row r="5861">
      <c r="A5861" s="3">
        <v>43710.125</v>
      </c>
      <c r="B5861" s="0">
        <v>0.027787757269720277</v>
      </c>
      <c r="C5861" s="0">
        <v>0</v>
      </c>
    </row>
    <row r="5862">
      <c r="A5862" s="3">
        <v>43710.166666666664</v>
      </c>
      <c r="B5862" s="0">
        <v>0</v>
      </c>
      <c r="C5862" s="0">
        <v>0.4752345186691872</v>
      </c>
    </row>
    <row r="5863">
      <c r="A5863" s="3">
        <v>43710.208333333336</v>
      </c>
      <c r="B5863" s="0">
        <v>0</v>
      </c>
      <c r="C5863" s="0">
        <v>0.78615060061565067</v>
      </c>
    </row>
    <row r="5864">
      <c r="A5864" s="3">
        <v>43710.25</v>
      </c>
      <c r="B5864" s="0">
        <v>0</v>
      </c>
      <c r="C5864" s="0">
        <v>0.60682935313015318</v>
      </c>
    </row>
    <row r="5865">
      <c r="A5865" s="3">
        <v>43710.291666666664</v>
      </c>
      <c r="B5865" s="0">
        <v>0</v>
      </c>
      <c r="C5865" s="0">
        <v>0.80486993662222672</v>
      </c>
    </row>
    <row r="5866">
      <c r="A5866" s="3">
        <v>43710.333333333336</v>
      </c>
      <c r="B5866" s="0">
        <v>0</v>
      </c>
      <c r="C5866" s="0">
        <v>0.097369779367810994</v>
      </c>
    </row>
    <row r="5867">
      <c r="A5867" s="3">
        <v>43710.375</v>
      </c>
      <c r="B5867" s="0">
        <v>0.10767359012689076</v>
      </c>
      <c r="C5867" s="0">
        <v>0</v>
      </c>
    </row>
    <row r="5868">
      <c r="A5868" s="3">
        <v>43710.416666666664</v>
      </c>
      <c r="B5868" s="0">
        <v>0.78586759034856901</v>
      </c>
      <c r="C5868" s="0">
        <v>0</v>
      </c>
    </row>
    <row r="5869">
      <c r="A5869" s="3">
        <v>43710.458333333336</v>
      </c>
      <c r="B5869" s="0">
        <v>1</v>
      </c>
      <c r="C5869" s="0">
        <v>0</v>
      </c>
    </row>
    <row r="5870">
      <c r="A5870" s="3">
        <v>43710.5</v>
      </c>
      <c r="B5870" s="0">
        <v>0</v>
      </c>
      <c r="C5870" s="0">
        <v>0</v>
      </c>
    </row>
    <row r="5871">
      <c r="A5871" s="3">
        <v>43710.541666666664</v>
      </c>
      <c r="B5871" s="0">
        <v>0.53967367221724316</v>
      </c>
      <c r="C5871" s="0">
        <v>0</v>
      </c>
    </row>
    <row r="5872">
      <c r="A5872" s="3">
        <v>43710.583333333336</v>
      </c>
      <c r="B5872" s="0">
        <v>1</v>
      </c>
      <c r="C5872" s="0">
        <v>0</v>
      </c>
    </row>
    <row r="5873">
      <c r="A5873" s="3">
        <v>43710.625</v>
      </c>
      <c r="B5873" s="0">
        <v>0</v>
      </c>
      <c r="C5873" s="0">
        <v>0</v>
      </c>
    </row>
    <row r="5874">
      <c r="A5874" s="3">
        <v>43710.666666666664</v>
      </c>
      <c r="B5874" s="0">
        <v>0.55105880511110461</v>
      </c>
      <c r="C5874" s="0">
        <v>0</v>
      </c>
    </row>
    <row r="5875">
      <c r="A5875" s="3">
        <v>43710.708333333336</v>
      </c>
      <c r="B5875" s="0">
        <v>0.92589079457459733</v>
      </c>
      <c r="C5875" s="0">
        <v>0</v>
      </c>
    </row>
    <row r="5876">
      <c r="A5876" s="3">
        <v>43710.75</v>
      </c>
      <c r="B5876" s="0">
        <v>1</v>
      </c>
      <c r="C5876" s="0">
        <v>0</v>
      </c>
    </row>
    <row r="5877">
      <c r="A5877" s="3">
        <v>43710.791666666664</v>
      </c>
      <c r="B5877" s="0">
        <v>0</v>
      </c>
      <c r="C5877" s="0">
        <v>0</v>
      </c>
    </row>
    <row r="5878">
      <c r="A5878" s="3">
        <v>43710.833333333336</v>
      </c>
      <c r="B5878" s="0">
        <v>0.28508183900584894</v>
      </c>
      <c r="C5878" s="0">
        <v>0</v>
      </c>
    </row>
    <row r="5879">
      <c r="A5879" s="3">
        <v>43710.875</v>
      </c>
      <c r="B5879" s="0">
        <v>0.57397674770048845</v>
      </c>
      <c r="C5879" s="0">
        <v>0</v>
      </c>
    </row>
    <row r="5880">
      <c r="A5880" s="3">
        <v>43710.916666666664</v>
      </c>
      <c r="B5880" s="0">
        <v>1</v>
      </c>
      <c r="C5880" s="0">
        <v>0</v>
      </c>
    </row>
    <row r="5881">
      <c r="A5881" s="3">
        <v>43710.958333333336</v>
      </c>
      <c r="B5881" s="0">
        <v>0</v>
      </c>
      <c r="C5881" s="0">
        <v>0</v>
      </c>
    </row>
    <row r="5882">
      <c r="A5882" s="3">
        <v>43711</v>
      </c>
      <c r="B5882" s="0">
        <v>0.39093727534389455</v>
      </c>
      <c r="C5882" s="0">
        <v>0</v>
      </c>
    </row>
    <row r="5883">
      <c r="A5883" s="3">
        <v>43711.041666666664</v>
      </c>
      <c r="B5883" s="0">
        <v>0.72914573280187644</v>
      </c>
      <c r="C5883" s="0">
        <v>0</v>
      </c>
    </row>
    <row r="5884">
      <c r="A5884" s="3">
        <v>43711.083333333336</v>
      </c>
      <c r="B5884" s="0">
        <v>1</v>
      </c>
      <c r="C5884" s="0">
        <v>0</v>
      </c>
    </row>
    <row r="5885">
      <c r="A5885" s="3">
        <v>43711.125</v>
      </c>
      <c r="B5885" s="0">
        <v>0</v>
      </c>
      <c r="C5885" s="0">
        <v>0</v>
      </c>
    </row>
    <row r="5886">
      <c r="A5886" s="3">
        <v>43711.166666666664</v>
      </c>
      <c r="B5886" s="0">
        <v>0.30526358254288499</v>
      </c>
      <c r="C5886" s="0">
        <v>0</v>
      </c>
    </row>
    <row r="5887">
      <c r="A5887" s="3">
        <v>43711.208333333336</v>
      </c>
      <c r="B5887" s="0">
        <v>0.60097726570931553</v>
      </c>
      <c r="C5887" s="0">
        <v>0</v>
      </c>
    </row>
    <row r="5888">
      <c r="A5888" s="3">
        <v>43711.25</v>
      </c>
      <c r="B5888" s="0">
        <v>0.8960598969301945</v>
      </c>
      <c r="C5888" s="0">
        <v>0</v>
      </c>
    </row>
    <row r="5889">
      <c r="A5889" s="3">
        <v>43711.291666666664</v>
      </c>
      <c r="B5889" s="0">
        <v>1</v>
      </c>
      <c r="C5889" s="0">
        <v>0</v>
      </c>
    </row>
    <row r="5890">
      <c r="A5890" s="3">
        <v>43711.333333333336</v>
      </c>
      <c r="B5890" s="0">
        <v>0</v>
      </c>
      <c r="C5890" s="0">
        <v>0</v>
      </c>
    </row>
    <row r="5891">
      <c r="A5891" s="3">
        <v>43711.375</v>
      </c>
      <c r="B5891" s="0">
        <v>0.42703692010424982</v>
      </c>
      <c r="C5891" s="0">
        <v>0</v>
      </c>
    </row>
    <row r="5892">
      <c r="A5892" s="3">
        <v>43711.416666666664</v>
      </c>
      <c r="B5892" s="0">
        <v>0.95347927185324655</v>
      </c>
      <c r="C5892" s="0">
        <v>0</v>
      </c>
    </row>
    <row r="5893">
      <c r="A5893" s="3">
        <v>43711.458333333336</v>
      </c>
      <c r="B5893" s="0">
        <v>1</v>
      </c>
      <c r="C5893" s="0">
        <v>0</v>
      </c>
    </row>
    <row r="5894">
      <c r="A5894" s="3">
        <v>43711.5</v>
      </c>
      <c r="B5894" s="0">
        <v>0</v>
      </c>
      <c r="C5894" s="0">
        <v>0</v>
      </c>
    </row>
    <row r="5895">
      <c r="A5895" s="3">
        <v>43711.541666666664</v>
      </c>
      <c r="B5895" s="0">
        <v>0.45095855989281353</v>
      </c>
      <c r="C5895" s="0">
        <v>0</v>
      </c>
    </row>
    <row r="5896">
      <c r="A5896" s="3">
        <v>43711.583333333336</v>
      </c>
      <c r="B5896" s="0">
        <v>0.76597835682245707</v>
      </c>
      <c r="C5896" s="0">
        <v>0</v>
      </c>
    </row>
    <row r="5897">
      <c r="A5897" s="3">
        <v>43711.625</v>
      </c>
      <c r="B5897" s="0">
        <v>1</v>
      </c>
      <c r="C5897" s="0">
        <v>0</v>
      </c>
    </row>
    <row r="5898">
      <c r="A5898" s="3">
        <v>43711.666666666664</v>
      </c>
      <c r="B5898" s="0">
        <v>0</v>
      </c>
      <c r="C5898" s="0">
        <v>0</v>
      </c>
    </row>
    <row r="5899">
      <c r="A5899" s="3">
        <v>43711.708333333336</v>
      </c>
      <c r="B5899" s="0">
        <v>0</v>
      </c>
      <c r="C5899" s="0">
        <v>0.073800900736090677</v>
      </c>
    </row>
    <row r="5900">
      <c r="A5900" s="3">
        <v>43711.75</v>
      </c>
      <c r="B5900" s="0">
        <v>0</v>
      </c>
      <c r="C5900" s="0">
        <v>1.3215851096777587</v>
      </c>
    </row>
    <row r="5901">
      <c r="A5901" s="3">
        <v>43711.791666666664</v>
      </c>
      <c r="B5901" s="0">
        <v>0</v>
      </c>
      <c r="C5901" s="0">
        <v>1.2800590517617296</v>
      </c>
    </row>
    <row r="5902">
      <c r="A5902" s="3">
        <v>43711.833333333336</v>
      </c>
      <c r="B5902" s="0">
        <v>0</v>
      </c>
      <c r="C5902" s="0">
        <v>2.3162093779391313</v>
      </c>
    </row>
    <row r="5903">
      <c r="A5903" s="3">
        <v>43711.875</v>
      </c>
      <c r="B5903" s="0">
        <v>0</v>
      </c>
      <c r="C5903" s="0">
        <v>1.9649484877372108</v>
      </c>
    </row>
    <row r="5904">
      <c r="A5904" s="3">
        <v>43711.916666666664</v>
      </c>
      <c r="B5904" s="0">
        <v>0</v>
      </c>
      <c r="C5904" s="0">
        <v>0.38243604752527371</v>
      </c>
    </row>
    <row r="5905">
      <c r="A5905" s="3">
        <v>43711.958333333336</v>
      </c>
      <c r="B5905" s="0">
        <v>0</v>
      </c>
      <c r="C5905" s="0">
        <v>0.6225840900415458</v>
      </c>
    </row>
    <row r="5906">
      <c r="A5906" s="3">
        <v>43712</v>
      </c>
      <c r="B5906" s="0">
        <v>0</v>
      </c>
      <c r="C5906" s="0">
        <v>0.67249927595491332</v>
      </c>
    </row>
    <row r="5907">
      <c r="A5907" s="3">
        <v>43712.041666666664</v>
      </c>
      <c r="B5907" s="0">
        <v>0</v>
      </c>
      <c r="C5907" s="0">
        <v>0.3966116557112036</v>
      </c>
    </row>
    <row r="5908">
      <c r="A5908" s="3">
        <v>43712.083333333336</v>
      </c>
      <c r="B5908" s="0">
        <v>0</v>
      </c>
      <c r="C5908" s="0">
        <v>0.15247303048162819</v>
      </c>
    </row>
    <row r="5909">
      <c r="A5909" s="3">
        <v>43712.125</v>
      </c>
      <c r="B5909" s="0">
        <v>0</v>
      </c>
      <c r="C5909" s="0">
        <v>0.21696741342906689</v>
      </c>
    </row>
    <row r="5910">
      <c r="A5910" s="3">
        <v>43712.166666666664</v>
      </c>
      <c r="B5910" s="0">
        <v>0</v>
      </c>
      <c r="C5910" s="0">
        <v>0.68122117679258887</v>
      </c>
    </row>
    <row r="5911">
      <c r="A5911" s="3">
        <v>43712.208333333336</v>
      </c>
      <c r="B5911" s="0">
        <v>0</v>
      </c>
      <c r="C5911" s="0">
        <v>0.94968269769746172</v>
      </c>
    </row>
    <row r="5912">
      <c r="A5912" s="3">
        <v>43712.25</v>
      </c>
      <c r="B5912" s="0">
        <v>0</v>
      </c>
      <c r="C5912" s="0">
        <v>0.24906486855351717</v>
      </c>
    </row>
    <row r="5913">
      <c r="A5913" s="3">
        <v>43712.291666666664</v>
      </c>
      <c r="B5913" s="0">
        <v>0</v>
      </c>
      <c r="C5913" s="0">
        <v>0.52258831823676699</v>
      </c>
    </row>
    <row r="5914">
      <c r="A5914" s="3">
        <v>43712.333333333336</v>
      </c>
      <c r="B5914" s="0">
        <v>0</v>
      </c>
      <c r="C5914" s="0">
        <v>0.59707350147303484</v>
      </c>
    </row>
    <row r="5915">
      <c r="A5915" s="3">
        <v>43712.375</v>
      </c>
      <c r="B5915" s="0">
        <v>0.012428433184465591</v>
      </c>
      <c r="C5915" s="0">
        <v>0</v>
      </c>
    </row>
    <row r="5916">
      <c r="A5916" s="3">
        <v>43712.416666666664</v>
      </c>
      <c r="B5916" s="0">
        <v>0.075983018544060532</v>
      </c>
      <c r="C5916" s="0">
        <v>0</v>
      </c>
    </row>
    <row r="5917">
      <c r="A5917" s="3">
        <v>43712.458333333336</v>
      </c>
      <c r="B5917" s="0">
        <v>0.14913433229237183</v>
      </c>
      <c r="C5917" s="0">
        <v>0</v>
      </c>
    </row>
    <row r="5918">
      <c r="A5918" s="3">
        <v>43712.5</v>
      </c>
      <c r="B5918" s="0">
        <v>0.30331246657861133</v>
      </c>
      <c r="C5918" s="0">
        <v>0</v>
      </c>
    </row>
    <row r="5919">
      <c r="A5919" s="3">
        <v>43712.541666666664</v>
      </c>
      <c r="B5919" s="0">
        <v>0.4504575460779916</v>
      </c>
      <c r="C5919" s="0">
        <v>0</v>
      </c>
    </row>
    <row r="5920">
      <c r="A5920" s="3">
        <v>43712.583333333336</v>
      </c>
      <c r="B5920" s="0">
        <v>0.56442614602090946</v>
      </c>
      <c r="C5920" s="0">
        <v>0</v>
      </c>
    </row>
    <row r="5921">
      <c r="A5921" s="3">
        <v>43712.625</v>
      </c>
      <c r="B5921" s="0">
        <v>0.62621075790034664</v>
      </c>
      <c r="C5921" s="0">
        <v>0</v>
      </c>
    </row>
    <row r="5922">
      <c r="A5922" s="3">
        <v>43712.666666666664</v>
      </c>
      <c r="B5922" s="0">
        <v>0.677699638779382</v>
      </c>
      <c r="C5922" s="0">
        <v>0</v>
      </c>
    </row>
    <row r="5923">
      <c r="A5923" s="3">
        <v>43712.708333333336</v>
      </c>
      <c r="B5923" s="0">
        <v>0.67501104977306225</v>
      </c>
      <c r="C5923" s="0">
        <v>0</v>
      </c>
    </row>
    <row r="5924">
      <c r="A5924" s="3">
        <v>43712.75</v>
      </c>
      <c r="B5924" s="0">
        <v>0.66778379784893538</v>
      </c>
      <c r="C5924" s="0">
        <v>0</v>
      </c>
    </row>
    <row r="5925">
      <c r="A5925" s="3">
        <v>43712.791666666664</v>
      </c>
      <c r="B5925" s="0">
        <v>0.63672914982704532</v>
      </c>
      <c r="C5925" s="0">
        <v>0</v>
      </c>
    </row>
    <row r="5926">
      <c r="A5926" s="3">
        <v>43712.833333333336</v>
      </c>
      <c r="B5926" s="0">
        <v>0.5273209267479092</v>
      </c>
      <c r="C5926" s="0">
        <v>0</v>
      </c>
    </row>
    <row r="5927">
      <c r="A5927" s="3">
        <v>43712.875</v>
      </c>
      <c r="B5927" s="0">
        <v>0.57792303260761824</v>
      </c>
      <c r="C5927" s="0">
        <v>0</v>
      </c>
    </row>
    <row r="5928">
      <c r="A5928" s="3">
        <v>43712.916666666664</v>
      </c>
      <c r="B5928" s="0">
        <v>0.78819812475420326</v>
      </c>
      <c r="C5928" s="0">
        <v>0</v>
      </c>
    </row>
    <row r="5929">
      <c r="A5929" s="3">
        <v>43712.958333333336</v>
      </c>
      <c r="B5929" s="0">
        <v>0.95359744068662378</v>
      </c>
      <c r="C5929" s="0">
        <v>0</v>
      </c>
    </row>
    <row r="5930">
      <c r="A5930" s="3">
        <v>43713</v>
      </c>
      <c r="B5930" s="0">
        <v>1</v>
      </c>
      <c r="C5930" s="0">
        <v>0</v>
      </c>
    </row>
    <row r="5931">
      <c r="A5931" s="3">
        <v>43713.041666666664</v>
      </c>
      <c r="B5931" s="0">
        <v>0</v>
      </c>
      <c r="C5931" s="0">
        <v>0</v>
      </c>
    </row>
    <row r="5932">
      <c r="A5932" s="3">
        <v>43713.083333333336</v>
      </c>
      <c r="B5932" s="0">
        <v>0.066881958114180101</v>
      </c>
      <c r="C5932" s="0">
        <v>0</v>
      </c>
    </row>
    <row r="5933">
      <c r="A5933" s="3">
        <v>43713.125</v>
      </c>
      <c r="B5933" s="0">
        <v>0.16938832863355036</v>
      </c>
      <c r="C5933" s="0">
        <v>0</v>
      </c>
    </row>
    <row r="5934">
      <c r="A5934" s="3">
        <v>43713.166666666664</v>
      </c>
      <c r="B5934" s="0">
        <v>0.24650372600105785</v>
      </c>
      <c r="C5934" s="0">
        <v>0</v>
      </c>
    </row>
    <row r="5935">
      <c r="A5935" s="3">
        <v>43713.208333333336</v>
      </c>
      <c r="B5935" s="0">
        <v>0.26044322052124691</v>
      </c>
      <c r="C5935" s="0">
        <v>0</v>
      </c>
    </row>
    <row r="5936">
      <c r="A5936" s="3">
        <v>43713.25</v>
      </c>
      <c r="B5936" s="0">
        <v>0.24836963158360204</v>
      </c>
      <c r="C5936" s="0">
        <v>0</v>
      </c>
    </row>
    <row r="5937">
      <c r="A5937" s="3">
        <v>43713.291666666664</v>
      </c>
      <c r="B5937" s="0">
        <v>0.32387200898460022</v>
      </c>
      <c r="C5937" s="0">
        <v>0</v>
      </c>
    </row>
    <row r="5938">
      <c r="A5938" s="3">
        <v>43713.333333333336</v>
      </c>
      <c r="B5938" s="0">
        <v>0.37436589581289526</v>
      </c>
      <c r="C5938" s="0">
        <v>0</v>
      </c>
    </row>
    <row r="5939">
      <c r="A5939" s="3">
        <v>43713.375</v>
      </c>
      <c r="B5939" s="0">
        <v>0.44605855009659712</v>
      </c>
      <c r="C5939" s="0">
        <v>0</v>
      </c>
    </row>
    <row r="5940">
      <c r="A5940" s="3">
        <v>43713.416666666664</v>
      </c>
      <c r="B5940" s="0">
        <v>0.5975018020784475</v>
      </c>
      <c r="C5940" s="0">
        <v>0</v>
      </c>
    </row>
    <row r="5941">
      <c r="A5941" s="3">
        <v>43713.458333333336</v>
      </c>
      <c r="B5941" s="0">
        <v>0.94751749556088949</v>
      </c>
      <c r="C5941" s="0">
        <v>0</v>
      </c>
    </row>
    <row r="5942">
      <c r="A5942" s="3">
        <v>43713.5</v>
      </c>
      <c r="B5942" s="0">
        <v>1</v>
      </c>
      <c r="C5942" s="0">
        <v>0</v>
      </c>
    </row>
    <row r="5943">
      <c r="A5943" s="3">
        <v>43713.541666666664</v>
      </c>
      <c r="B5943" s="0">
        <v>0</v>
      </c>
      <c r="C5943" s="0">
        <v>0</v>
      </c>
    </row>
    <row r="5944">
      <c r="A5944" s="3">
        <v>43713.583333333336</v>
      </c>
      <c r="B5944" s="0">
        <v>0.39031494596001864</v>
      </c>
      <c r="C5944" s="0">
        <v>0</v>
      </c>
    </row>
    <row r="5945">
      <c r="A5945" s="3">
        <v>43713.625</v>
      </c>
      <c r="B5945" s="0">
        <v>0.91749409958196648</v>
      </c>
      <c r="C5945" s="0">
        <v>0</v>
      </c>
    </row>
    <row r="5946">
      <c r="A5946" s="3">
        <v>43713.666666666664</v>
      </c>
      <c r="B5946" s="0">
        <v>1</v>
      </c>
      <c r="C5946" s="0">
        <v>0</v>
      </c>
    </row>
    <row r="5947">
      <c r="A5947" s="3">
        <v>43713.708333333336</v>
      </c>
      <c r="B5947" s="0">
        <v>0</v>
      </c>
      <c r="C5947" s="0">
        <v>0</v>
      </c>
    </row>
    <row r="5948">
      <c r="A5948" s="3">
        <v>43713.75</v>
      </c>
      <c r="B5948" s="0">
        <v>0.32522358806666835</v>
      </c>
      <c r="C5948" s="0">
        <v>0</v>
      </c>
    </row>
    <row r="5949">
      <c r="A5949" s="3">
        <v>43713.791666666664</v>
      </c>
      <c r="B5949" s="0">
        <v>0.76123774916305065</v>
      </c>
      <c r="C5949" s="0">
        <v>0</v>
      </c>
    </row>
    <row r="5950">
      <c r="A5950" s="3">
        <v>43713.833333333336</v>
      </c>
      <c r="B5950" s="0">
        <v>1</v>
      </c>
      <c r="C5950" s="0">
        <v>0</v>
      </c>
    </row>
    <row r="5951">
      <c r="A5951" s="3">
        <v>43713.875</v>
      </c>
      <c r="B5951" s="0">
        <v>0</v>
      </c>
      <c r="C5951" s="0">
        <v>0</v>
      </c>
    </row>
    <row r="5952">
      <c r="A5952" s="3">
        <v>43713.916666666664</v>
      </c>
      <c r="B5952" s="0">
        <v>0.51893432901299286</v>
      </c>
      <c r="C5952" s="0">
        <v>0</v>
      </c>
    </row>
    <row r="5953">
      <c r="A5953" s="3">
        <v>43713.958333333336</v>
      </c>
      <c r="B5953" s="0">
        <v>1</v>
      </c>
      <c r="C5953" s="0">
        <v>0</v>
      </c>
    </row>
    <row r="5954">
      <c r="A5954" s="3">
        <v>43714</v>
      </c>
      <c r="B5954" s="0">
        <v>0</v>
      </c>
      <c r="C5954" s="0">
        <v>0</v>
      </c>
    </row>
    <row r="5955">
      <c r="A5955" s="3">
        <v>43714.041666666664</v>
      </c>
      <c r="B5955" s="0">
        <v>0.57744120680334088</v>
      </c>
      <c r="C5955" s="0">
        <v>0</v>
      </c>
    </row>
    <row r="5956">
      <c r="A5956" s="3">
        <v>43714.083333333336</v>
      </c>
      <c r="B5956" s="0">
        <v>1</v>
      </c>
      <c r="C5956" s="0">
        <v>0</v>
      </c>
    </row>
    <row r="5957">
      <c r="A5957" s="3">
        <v>43714.125</v>
      </c>
      <c r="B5957" s="0">
        <v>0</v>
      </c>
      <c r="C5957" s="0">
        <v>0</v>
      </c>
    </row>
    <row r="5958">
      <c r="A5958" s="3">
        <v>43714.166666666664</v>
      </c>
      <c r="B5958" s="0">
        <v>0.30526951337731684</v>
      </c>
      <c r="C5958" s="0">
        <v>0</v>
      </c>
    </row>
    <row r="5959">
      <c r="A5959" s="3">
        <v>43714.208333333336</v>
      </c>
      <c r="B5959" s="0">
        <v>0.6761617672037763</v>
      </c>
      <c r="C5959" s="0">
        <v>0</v>
      </c>
    </row>
    <row r="5960">
      <c r="A5960" s="3">
        <v>43714.25</v>
      </c>
      <c r="B5960" s="0">
        <v>1</v>
      </c>
      <c r="C5960" s="0">
        <v>0</v>
      </c>
    </row>
    <row r="5961">
      <c r="A5961" s="3">
        <v>43714.291666666664</v>
      </c>
      <c r="B5961" s="0">
        <v>0</v>
      </c>
      <c r="C5961" s="0">
        <v>0</v>
      </c>
    </row>
    <row r="5962">
      <c r="A5962" s="3">
        <v>43714.333333333336</v>
      </c>
      <c r="B5962" s="0">
        <v>0.57398341895980787</v>
      </c>
      <c r="C5962" s="0">
        <v>0</v>
      </c>
    </row>
    <row r="5963">
      <c r="A5963" s="3">
        <v>43714.375</v>
      </c>
      <c r="B5963" s="0">
        <v>1</v>
      </c>
      <c r="C5963" s="0">
        <v>0</v>
      </c>
    </row>
    <row r="5964">
      <c r="A5964" s="3">
        <v>43714.416666666664</v>
      </c>
      <c r="B5964" s="0">
        <v>0</v>
      </c>
      <c r="C5964" s="0">
        <v>0</v>
      </c>
    </row>
    <row r="5965">
      <c r="A5965" s="3">
        <v>43714.458333333336</v>
      </c>
      <c r="B5965" s="0">
        <v>0.62250068991657503</v>
      </c>
      <c r="C5965" s="0">
        <v>0</v>
      </c>
    </row>
    <row r="5966">
      <c r="A5966" s="3">
        <v>43714.5</v>
      </c>
      <c r="B5966" s="0">
        <v>1</v>
      </c>
      <c r="C5966" s="0">
        <v>0</v>
      </c>
    </row>
    <row r="5967">
      <c r="A5967" s="3">
        <v>43714.541666666664</v>
      </c>
      <c r="B5967" s="0">
        <v>0</v>
      </c>
      <c r="C5967" s="0">
        <v>0</v>
      </c>
    </row>
    <row r="5968">
      <c r="A5968" s="3">
        <v>43714.583333333336</v>
      </c>
      <c r="B5968" s="0">
        <v>0.68183713678590374</v>
      </c>
      <c r="C5968" s="0">
        <v>0</v>
      </c>
    </row>
    <row r="5969">
      <c r="A5969" s="3">
        <v>43714.625</v>
      </c>
      <c r="B5969" s="0">
        <v>1</v>
      </c>
      <c r="C5969" s="0">
        <v>0</v>
      </c>
    </row>
    <row r="5970">
      <c r="A5970" s="3">
        <v>43714.666666666664</v>
      </c>
      <c r="B5970" s="0">
        <v>0</v>
      </c>
      <c r="C5970" s="0">
        <v>0</v>
      </c>
    </row>
    <row r="5971">
      <c r="A5971" s="3">
        <v>43714.708333333336</v>
      </c>
      <c r="B5971" s="0">
        <v>0.40672205050215848</v>
      </c>
      <c r="C5971" s="0">
        <v>0</v>
      </c>
    </row>
    <row r="5972">
      <c r="A5972" s="3">
        <v>43714.75</v>
      </c>
      <c r="B5972" s="0">
        <v>0.75286261722878089</v>
      </c>
      <c r="C5972" s="0">
        <v>0</v>
      </c>
    </row>
    <row r="5973">
      <c r="A5973" s="3">
        <v>43714.791666666664</v>
      </c>
      <c r="B5973" s="0">
        <v>1</v>
      </c>
      <c r="C5973" s="0">
        <v>0</v>
      </c>
    </row>
    <row r="5974">
      <c r="A5974" s="3">
        <v>43714.833333333336</v>
      </c>
      <c r="B5974" s="0">
        <v>0</v>
      </c>
      <c r="C5974" s="0">
        <v>0</v>
      </c>
    </row>
    <row r="5975">
      <c r="A5975" s="3">
        <v>43714.875</v>
      </c>
      <c r="B5975" s="0">
        <v>0.37902147808286862</v>
      </c>
      <c r="C5975" s="0">
        <v>0</v>
      </c>
    </row>
    <row r="5976">
      <c r="A5976" s="3">
        <v>43714.916666666664</v>
      </c>
      <c r="B5976" s="0">
        <v>0.91929200041033754</v>
      </c>
      <c r="C5976" s="0">
        <v>0</v>
      </c>
    </row>
    <row r="5977">
      <c r="A5977" s="3">
        <v>43714.958333333336</v>
      </c>
      <c r="B5977" s="0">
        <v>1</v>
      </c>
      <c r="C5977" s="0">
        <v>0</v>
      </c>
    </row>
    <row r="5978">
      <c r="A5978" s="3">
        <v>43715</v>
      </c>
      <c r="B5978" s="0">
        <v>0</v>
      </c>
      <c r="C5978" s="0">
        <v>0</v>
      </c>
    </row>
    <row r="5979">
      <c r="A5979" s="3">
        <v>43715.041666666664</v>
      </c>
      <c r="B5979" s="0">
        <v>0.56760639251589873</v>
      </c>
      <c r="C5979" s="0">
        <v>0</v>
      </c>
    </row>
    <row r="5980">
      <c r="A5980" s="3">
        <v>43715.083333333336</v>
      </c>
      <c r="B5980" s="0">
        <v>1</v>
      </c>
      <c r="C5980" s="0">
        <v>0</v>
      </c>
    </row>
    <row r="5981">
      <c r="A5981" s="3">
        <v>43715.125</v>
      </c>
      <c r="B5981" s="0">
        <v>0</v>
      </c>
      <c r="C5981" s="0">
        <v>0</v>
      </c>
    </row>
    <row r="5982">
      <c r="A5982" s="3">
        <v>43715.166666666664</v>
      </c>
      <c r="B5982" s="0">
        <v>0.59370489357207912</v>
      </c>
      <c r="C5982" s="0">
        <v>0</v>
      </c>
    </row>
    <row r="5983">
      <c r="A5983" s="3">
        <v>43715.208333333336</v>
      </c>
      <c r="B5983" s="0">
        <v>1</v>
      </c>
      <c r="C5983" s="0">
        <v>0</v>
      </c>
    </row>
    <row r="5984">
      <c r="A5984" s="3">
        <v>43715.25</v>
      </c>
      <c r="B5984" s="0">
        <v>0</v>
      </c>
      <c r="C5984" s="0">
        <v>0</v>
      </c>
    </row>
    <row r="5985">
      <c r="A5985" s="3">
        <v>43715.291666666664</v>
      </c>
      <c r="B5985" s="0">
        <v>0.55682092718811826</v>
      </c>
      <c r="C5985" s="0">
        <v>0</v>
      </c>
    </row>
    <row r="5986">
      <c r="A5986" s="3">
        <v>43715.333333333336</v>
      </c>
      <c r="B5986" s="0">
        <v>1</v>
      </c>
      <c r="C5986" s="0">
        <v>0</v>
      </c>
    </row>
    <row r="5987">
      <c r="A5987" s="3">
        <v>43715.375</v>
      </c>
      <c r="B5987" s="0">
        <v>0</v>
      </c>
      <c r="C5987" s="0">
        <v>0</v>
      </c>
    </row>
    <row r="5988">
      <c r="A5988" s="3">
        <v>43715.416666666664</v>
      </c>
      <c r="B5988" s="0">
        <v>0.59194679806828432</v>
      </c>
      <c r="C5988" s="0">
        <v>0</v>
      </c>
    </row>
    <row r="5989">
      <c r="A5989" s="3">
        <v>43715.458333333336</v>
      </c>
      <c r="B5989" s="0">
        <v>1</v>
      </c>
      <c r="C5989" s="0">
        <v>0</v>
      </c>
    </row>
    <row r="5990">
      <c r="A5990" s="3">
        <v>43715.5</v>
      </c>
      <c r="B5990" s="0">
        <v>0</v>
      </c>
      <c r="C5990" s="0">
        <v>0</v>
      </c>
    </row>
    <row r="5991">
      <c r="A5991" s="3">
        <v>43715.541666666664</v>
      </c>
      <c r="B5991" s="0">
        <v>0.5621866626182439</v>
      </c>
      <c r="C5991" s="0">
        <v>0</v>
      </c>
    </row>
    <row r="5992">
      <c r="A5992" s="3">
        <v>43715.583333333336</v>
      </c>
      <c r="B5992" s="0">
        <v>1</v>
      </c>
      <c r="C5992" s="0">
        <v>0</v>
      </c>
    </row>
    <row r="5993">
      <c r="A5993" s="3">
        <v>43715.625</v>
      </c>
      <c r="B5993" s="0">
        <v>0</v>
      </c>
      <c r="C5993" s="0">
        <v>0</v>
      </c>
    </row>
    <row r="5994">
      <c r="A5994" s="3">
        <v>43715.666666666664</v>
      </c>
      <c r="B5994" s="0">
        <v>0.36674144914429874</v>
      </c>
      <c r="C5994" s="0">
        <v>0</v>
      </c>
    </row>
    <row r="5995">
      <c r="A5995" s="3">
        <v>43715.708333333336</v>
      </c>
      <c r="B5995" s="0">
        <v>0.4832707749928678</v>
      </c>
      <c r="C5995" s="0">
        <v>0</v>
      </c>
    </row>
    <row r="5996">
      <c r="A5996" s="3">
        <v>43715.75</v>
      </c>
      <c r="B5996" s="0">
        <v>0.30609319795043188</v>
      </c>
      <c r="C5996" s="0">
        <v>0</v>
      </c>
    </row>
    <row r="5997">
      <c r="A5997" s="3">
        <v>43715.791666666664</v>
      </c>
      <c r="B5997" s="0">
        <v>0.3079325464743517</v>
      </c>
      <c r="C5997" s="0">
        <v>0</v>
      </c>
    </row>
    <row r="5998">
      <c r="A5998" s="3">
        <v>43715.833333333336</v>
      </c>
      <c r="B5998" s="0">
        <v>0.32603470335393281</v>
      </c>
      <c r="C5998" s="0">
        <v>0</v>
      </c>
    </row>
    <row r="5999">
      <c r="A5999" s="3">
        <v>43715.875</v>
      </c>
      <c r="B5999" s="0">
        <v>0.33652570571281903</v>
      </c>
      <c r="C5999" s="0">
        <v>0</v>
      </c>
    </row>
    <row r="6000">
      <c r="A6000" s="3">
        <v>43715.916666666664</v>
      </c>
      <c r="B6000" s="0">
        <v>0.52479556921332871</v>
      </c>
      <c r="C6000" s="0">
        <v>0</v>
      </c>
    </row>
    <row r="6001">
      <c r="A6001" s="3">
        <v>43715.958333333336</v>
      </c>
      <c r="B6001" s="0">
        <v>0.67018982417356265</v>
      </c>
      <c r="C6001" s="0">
        <v>0</v>
      </c>
    </row>
    <row r="6002">
      <c r="A6002" s="3">
        <v>43716</v>
      </c>
      <c r="B6002" s="0">
        <v>0.75802859729972127</v>
      </c>
      <c r="C6002" s="0">
        <v>0</v>
      </c>
    </row>
    <row r="6003">
      <c r="A6003" s="3">
        <v>43716.041666666664</v>
      </c>
      <c r="B6003" s="0">
        <v>0.8173932028582197</v>
      </c>
      <c r="C6003" s="0">
        <v>0</v>
      </c>
    </row>
    <row r="6004">
      <c r="A6004" s="3">
        <v>43716.083333333336</v>
      </c>
      <c r="B6004" s="0">
        <v>0.79528343451261085</v>
      </c>
      <c r="C6004" s="0">
        <v>0</v>
      </c>
    </row>
    <row r="6005">
      <c r="A6005" s="3">
        <v>43716.125</v>
      </c>
      <c r="B6005" s="0">
        <v>0.75039455601095228</v>
      </c>
      <c r="C6005" s="0">
        <v>0</v>
      </c>
    </row>
    <row r="6006">
      <c r="A6006" s="3">
        <v>43716.166666666664</v>
      </c>
      <c r="B6006" s="0">
        <v>0.57650921655591592</v>
      </c>
      <c r="C6006" s="0">
        <v>0</v>
      </c>
    </row>
    <row r="6007">
      <c r="A6007" s="3">
        <v>43716.208333333336</v>
      </c>
      <c r="B6007" s="0">
        <v>0.21635832607475286</v>
      </c>
      <c r="C6007" s="0">
        <v>0</v>
      </c>
    </row>
    <row r="6008">
      <c r="A6008" s="3">
        <v>43716.25</v>
      </c>
      <c r="B6008" s="0">
        <v>0</v>
      </c>
      <c r="C6008" s="0">
        <v>0.58110382994720577</v>
      </c>
    </row>
    <row r="6009">
      <c r="A6009" s="3">
        <v>43716.291666666664</v>
      </c>
      <c r="B6009" s="0">
        <v>0</v>
      </c>
      <c r="C6009" s="0">
        <v>1.8346448074160391</v>
      </c>
    </row>
    <row r="6010">
      <c r="A6010" s="3">
        <v>43716.333333333336</v>
      </c>
      <c r="B6010" s="0">
        <v>0</v>
      </c>
      <c r="C6010" s="0">
        <v>1.3538899609864776</v>
      </c>
    </row>
    <row r="6011">
      <c r="A6011" s="3">
        <v>43716.375</v>
      </c>
      <c r="B6011" s="0">
        <v>0</v>
      </c>
      <c r="C6011" s="0">
        <v>0.085495959437300151</v>
      </c>
    </row>
    <row r="6012">
      <c r="A6012" s="3">
        <v>43716.416666666664</v>
      </c>
      <c r="B6012" s="0">
        <v>0</v>
      </c>
      <c r="C6012" s="0">
        <v>0.91492472617643639</v>
      </c>
    </row>
    <row r="6013">
      <c r="A6013" s="3">
        <v>43716.458333333336</v>
      </c>
      <c r="B6013" s="0">
        <v>0</v>
      </c>
      <c r="C6013" s="0">
        <v>0.27336504529937988</v>
      </c>
    </row>
    <row r="6014">
      <c r="A6014" s="3">
        <v>43716.5</v>
      </c>
      <c r="B6014" s="0">
        <v>0</v>
      </c>
      <c r="C6014" s="0">
        <v>1.1529109555132586</v>
      </c>
    </row>
    <row r="6015">
      <c r="A6015" s="3">
        <v>43716.541666666664</v>
      </c>
      <c r="B6015" s="0">
        <v>0</v>
      </c>
      <c r="C6015" s="0">
        <v>0.040243897879611579</v>
      </c>
    </row>
    <row r="6016">
      <c r="A6016" s="3">
        <v>43716.583333333336</v>
      </c>
      <c r="B6016" s="0">
        <v>0</v>
      </c>
      <c r="C6016" s="0">
        <v>1.1291422107539688</v>
      </c>
    </row>
    <row r="6017">
      <c r="A6017" s="3">
        <v>43716.625</v>
      </c>
      <c r="B6017" s="0">
        <v>0</v>
      </c>
      <c r="C6017" s="0">
        <v>1.517703345433981</v>
      </c>
    </row>
    <row r="6018">
      <c r="A6018" s="3">
        <v>43716.666666666664</v>
      </c>
      <c r="B6018" s="0">
        <v>0</v>
      </c>
      <c r="C6018" s="0">
        <v>1.7056564077405003</v>
      </c>
    </row>
    <row r="6019">
      <c r="A6019" s="3">
        <v>43716.708333333336</v>
      </c>
      <c r="B6019" s="0">
        <v>0</v>
      </c>
      <c r="C6019" s="0">
        <v>2.0001076232111399</v>
      </c>
    </row>
    <row r="6020">
      <c r="A6020" s="3">
        <v>43716.75</v>
      </c>
      <c r="B6020" s="0">
        <v>0</v>
      </c>
      <c r="C6020" s="0">
        <v>3.5051574503885359</v>
      </c>
    </row>
    <row r="6021">
      <c r="A6021" s="3">
        <v>43716.791666666664</v>
      </c>
      <c r="B6021" s="0">
        <v>0</v>
      </c>
      <c r="C6021" s="0">
        <v>2.3756086870444841</v>
      </c>
    </row>
    <row r="6022">
      <c r="A6022" s="3">
        <v>43716.833333333336</v>
      </c>
      <c r="B6022" s="0">
        <v>0</v>
      </c>
      <c r="C6022" s="0">
        <v>2.2661632497400648</v>
      </c>
    </row>
    <row r="6023">
      <c r="A6023" s="3">
        <v>43716.875</v>
      </c>
      <c r="B6023" s="0">
        <v>0</v>
      </c>
      <c r="C6023" s="0">
        <v>2.8075142403299345</v>
      </c>
    </row>
    <row r="6024">
      <c r="A6024" s="3">
        <v>43716.916666666664</v>
      </c>
      <c r="B6024" s="0">
        <v>0</v>
      </c>
      <c r="C6024" s="0">
        <v>1.4563558573898812</v>
      </c>
    </row>
    <row r="6025">
      <c r="A6025" s="3">
        <v>43716.958333333336</v>
      </c>
      <c r="B6025" s="0">
        <v>0</v>
      </c>
      <c r="C6025" s="0">
        <v>0.52091380578833113</v>
      </c>
    </row>
    <row r="6026">
      <c r="A6026" s="3">
        <v>43717</v>
      </c>
      <c r="B6026" s="0">
        <v>0</v>
      </c>
      <c r="C6026" s="0">
        <v>0.11926166799236659</v>
      </c>
    </row>
    <row r="6027">
      <c r="A6027" s="3">
        <v>43717.041666666664</v>
      </c>
      <c r="B6027" s="0">
        <v>0.034247647040352831</v>
      </c>
      <c r="C6027" s="0">
        <v>0</v>
      </c>
    </row>
    <row r="6028">
      <c r="A6028" s="3">
        <v>43717.083333333336</v>
      </c>
      <c r="B6028" s="0">
        <v>0.079231255187780236</v>
      </c>
      <c r="C6028" s="0">
        <v>0</v>
      </c>
    </row>
    <row r="6029">
      <c r="A6029" s="3">
        <v>43717.125</v>
      </c>
      <c r="B6029" s="0">
        <v>0.030887408001020203</v>
      </c>
      <c r="C6029" s="0">
        <v>0</v>
      </c>
    </row>
    <row r="6030">
      <c r="A6030" s="3">
        <v>43717.166666666664</v>
      </c>
      <c r="B6030" s="0">
        <v>0</v>
      </c>
      <c r="C6030" s="0">
        <v>1.6702461806697237</v>
      </c>
    </row>
    <row r="6031">
      <c r="A6031" s="3">
        <v>43717.208333333336</v>
      </c>
      <c r="B6031" s="0">
        <v>0</v>
      </c>
      <c r="C6031" s="0">
        <v>2.1772262764493227</v>
      </c>
    </row>
    <row r="6032">
      <c r="A6032" s="3">
        <v>43717.25</v>
      </c>
      <c r="B6032" s="0">
        <v>0</v>
      </c>
      <c r="C6032" s="0">
        <v>1.8999799942472257</v>
      </c>
    </row>
    <row r="6033">
      <c r="A6033" s="3">
        <v>43717.291666666664</v>
      </c>
      <c r="B6033" s="0">
        <v>0</v>
      </c>
      <c r="C6033" s="0">
        <v>0.70860802651514398</v>
      </c>
    </row>
    <row r="6034">
      <c r="A6034" s="3">
        <v>43717.333333333336</v>
      </c>
      <c r="B6034" s="0">
        <v>0</v>
      </c>
      <c r="C6034" s="0">
        <v>0.70618935617378087</v>
      </c>
    </row>
    <row r="6035">
      <c r="A6035" s="3">
        <v>43717.375</v>
      </c>
      <c r="B6035" s="0">
        <v>0</v>
      </c>
      <c r="C6035" s="0">
        <v>0.092967980577501219</v>
      </c>
    </row>
    <row r="6036">
      <c r="A6036" s="3">
        <v>43717.416666666664</v>
      </c>
      <c r="B6036" s="0">
        <v>0.027946109647969553</v>
      </c>
      <c r="C6036" s="0">
        <v>0</v>
      </c>
    </row>
    <row r="6037">
      <c r="A6037" s="3">
        <v>43717.458333333336</v>
      </c>
      <c r="B6037" s="0">
        <v>0.082349817603385778</v>
      </c>
      <c r="C6037" s="0">
        <v>0</v>
      </c>
    </row>
    <row r="6038">
      <c r="A6038" s="3">
        <v>43717.5</v>
      </c>
      <c r="B6038" s="0">
        <v>0.093798317600881073</v>
      </c>
      <c r="C6038" s="0">
        <v>0</v>
      </c>
    </row>
    <row r="6039">
      <c r="A6039" s="3">
        <v>43717.541666666664</v>
      </c>
      <c r="B6039" s="0">
        <v>0.20759544304873942</v>
      </c>
      <c r="C6039" s="0">
        <v>0</v>
      </c>
    </row>
    <row r="6040">
      <c r="A6040" s="3">
        <v>43717.583333333336</v>
      </c>
      <c r="B6040" s="0">
        <v>0.2099131250573941</v>
      </c>
      <c r="C6040" s="0">
        <v>0</v>
      </c>
    </row>
    <row r="6041">
      <c r="A6041" s="3">
        <v>43717.625</v>
      </c>
      <c r="B6041" s="0">
        <v>0.18700520498581807</v>
      </c>
      <c r="C6041" s="0">
        <v>0</v>
      </c>
    </row>
    <row r="6042">
      <c r="A6042" s="3">
        <v>43717.666666666664</v>
      </c>
      <c r="B6042" s="0">
        <v>0</v>
      </c>
      <c r="C6042" s="0">
        <v>0.031225952304618554</v>
      </c>
    </row>
    <row r="6043">
      <c r="A6043" s="3">
        <v>43717.708333333336</v>
      </c>
      <c r="B6043" s="0">
        <v>0</v>
      </c>
      <c r="C6043" s="0">
        <v>2.0661185434060392</v>
      </c>
    </row>
    <row r="6044">
      <c r="A6044" s="3">
        <v>43717.75</v>
      </c>
      <c r="B6044" s="0">
        <v>0</v>
      </c>
      <c r="C6044" s="0">
        <v>2.6951879111406769</v>
      </c>
    </row>
    <row r="6045">
      <c r="A6045" s="3">
        <v>43717.791666666664</v>
      </c>
      <c r="B6045" s="0">
        <v>0</v>
      </c>
      <c r="C6045" s="0">
        <v>3.0706427360879691</v>
      </c>
    </row>
    <row r="6046">
      <c r="A6046" s="3">
        <v>43717.833333333336</v>
      </c>
      <c r="B6046" s="0">
        <v>0</v>
      </c>
      <c r="C6046" s="0">
        <v>2.4947896769433502</v>
      </c>
    </row>
    <row r="6047">
      <c r="A6047" s="3">
        <v>43717.875</v>
      </c>
      <c r="B6047" s="0">
        <v>0</v>
      </c>
      <c r="C6047" s="0">
        <v>2.089506235841367</v>
      </c>
    </row>
    <row r="6048">
      <c r="A6048" s="3">
        <v>43717.916666666664</v>
      </c>
      <c r="B6048" s="0">
        <v>0</v>
      </c>
      <c r="C6048" s="0">
        <v>1.2768599822585391</v>
      </c>
    </row>
    <row r="6049">
      <c r="A6049" s="3">
        <v>43717.958333333336</v>
      </c>
      <c r="B6049" s="0">
        <v>0</v>
      </c>
      <c r="C6049" s="0">
        <v>0.7943101193402492</v>
      </c>
    </row>
    <row r="6050">
      <c r="A6050" s="3">
        <v>43718</v>
      </c>
      <c r="B6050" s="0">
        <v>0</v>
      </c>
      <c r="C6050" s="0">
        <v>0.91346978818310953</v>
      </c>
    </row>
    <row r="6051">
      <c r="A6051" s="3">
        <v>43718.041666666664</v>
      </c>
      <c r="B6051" s="0">
        <v>0</v>
      </c>
      <c r="C6051" s="0">
        <v>1.0269165443484927</v>
      </c>
    </row>
    <row r="6052">
      <c r="A6052" s="3">
        <v>43718.083333333336</v>
      </c>
      <c r="B6052" s="0">
        <v>0</v>
      </c>
      <c r="C6052" s="0">
        <v>1.2539350640019369</v>
      </c>
    </row>
    <row r="6053">
      <c r="A6053" s="3">
        <v>43718.125</v>
      </c>
      <c r="B6053" s="0">
        <v>0</v>
      </c>
      <c r="C6053" s="0">
        <v>1.3918429424638319</v>
      </c>
    </row>
    <row r="6054">
      <c r="A6054" s="3">
        <v>43718.166666666664</v>
      </c>
      <c r="B6054" s="0">
        <v>0</v>
      </c>
      <c r="C6054" s="0">
        <v>1.5426347666749629</v>
      </c>
    </row>
    <row r="6055">
      <c r="A6055" s="3">
        <v>43718.208333333336</v>
      </c>
      <c r="B6055" s="0">
        <v>0</v>
      </c>
      <c r="C6055" s="0">
        <v>1.8415666432593523</v>
      </c>
    </row>
    <row r="6056">
      <c r="A6056" s="3">
        <v>43718.25</v>
      </c>
      <c r="B6056" s="0">
        <v>0</v>
      </c>
      <c r="C6056" s="0">
        <v>1.3893162499408707</v>
      </c>
    </row>
    <row r="6057">
      <c r="A6057" s="3">
        <v>43718.291666666664</v>
      </c>
      <c r="B6057" s="0">
        <v>0.051030252308424999</v>
      </c>
      <c r="C6057" s="0">
        <v>0</v>
      </c>
    </row>
    <row r="6058">
      <c r="A6058" s="3">
        <v>43718.333333333336</v>
      </c>
      <c r="B6058" s="0">
        <v>0.17876258944618434</v>
      </c>
      <c r="C6058" s="0">
        <v>0</v>
      </c>
    </row>
    <row r="6059">
      <c r="A6059" s="3">
        <v>43718.375</v>
      </c>
      <c r="B6059" s="0">
        <v>0.34327261659211378</v>
      </c>
      <c r="C6059" s="0">
        <v>0</v>
      </c>
    </row>
    <row r="6060">
      <c r="A6060" s="3">
        <v>43718.416666666664</v>
      </c>
      <c r="B6060" s="0">
        <v>0.80268198635157706</v>
      </c>
      <c r="C6060" s="0">
        <v>0</v>
      </c>
    </row>
    <row r="6061">
      <c r="A6061" s="3">
        <v>43718.458333333336</v>
      </c>
      <c r="B6061" s="0">
        <v>1</v>
      </c>
      <c r="C6061" s="0">
        <v>0</v>
      </c>
    </row>
    <row r="6062">
      <c r="A6062" s="3">
        <v>43718.5</v>
      </c>
      <c r="B6062" s="0">
        <v>0</v>
      </c>
      <c r="C6062" s="0">
        <v>0</v>
      </c>
    </row>
    <row r="6063">
      <c r="A6063" s="3">
        <v>43718.541666666664</v>
      </c>
      <c r="B6063" s="0">
        <v>0.43331678926946571</v>
      </c>
      <c r="C6063" s="0">
        <v>0</v>
      </c>
    </row>
    <row r="6064">
      <c r="A6064" s="3">
        <v>43718.583333333336</v>
      </c>
      <c r="B6064" s="0">
        <v>0.7734805309884677</v>
      </c>
      <c r="C6064" s="0">
        <v>0</v>
      </c>
    </row>
    <row r="6065">
      <c r="A6065" s="3">
        <v>43718.625</v>
      </c>
      <c r="B6065" s="0">
        <v>1</v>
      </c>
      <c r="C6065" s="0">
        <v>0</v>
      </c>
    </row>
    <row r="6066">
      <c r="A6066" s="3">
        <v>43718.666666666664</v>
      </c>
      <c r="B6066" s="0">
        <v>0</v>
      </c>
      <c r="C6066" s="0">
        <v>0</v>
      </c>
    </row>
    <row r="6067">
      <c r="A6067" s="3">
        <v>43718.708333333336</v>
      </c>
      <c r="B6067" s="0">
        <v>0.15914058508791565</v>
      </c>
      <c r="C6067" s="0">
        <v>0</v>
      </c>
    </row>
    <row r="6068">
      <c r="A6068" s="3">
        <v>43718.75</v>
      </c>
      <c r="B6068" s="0">
        <v>0.23063355846400396</v>
      </c>
      <c r="C6068" s="0">
        <v>0</v>
      </c>
    </row>
    <row r="6069">
      <c r="A6069" s="3">
        <v>43718.791666666664</v>
      </c>
      <c r="B6069" s="0">
        <v>0.37766604150782718</v>
      </c>
      <c r="C6069" s="0">
        <v>0</v>
      </c>
    </row>
    <row r="6070">
      <c r="A6070" s="3">
        <v>43718.833333333336</v>
      </c>
      <c r="B6070" s="0">
        <v>0.60220358967473531</v>
      </c>
      <c r="C6070" s="0">
        <v>0</v>
      </c>
    </row>
    <row r="6071">
      <c r="A6071" s="3">
        <v>43718.875</v>
      </c>
      <c r="B6071" s="0">
        <v>0.83159989978495752</v>
      </c>
      <c r="C6071" s="0">
        <v>0</v>
      </c>
    </row>
    <row r="6072">
      <c r="A6072" s="3">
        <v>43718.916666666664</v>
      </c>
      <c r="B6072" s="0">
        <v>1</v>
      </c>
      <c r="C6072" s="0">
        <v>0</v>
      </c>
    </row>
    <row r="6073">
      <c r="A6073" s="3">
        <v>43718.958333333336</v>
      </c>
      <c r="B6073" s="0">
        <v>0</v>
      </c>
      <c r="C6073" s="0">
        <v>0</v>
      </c>
    </row>
    <row r="6074">
      <c r="A6074" s="3">
        <v>43719</v>
      </c>
      <c r="B6074" s="0">
        <v>0.28508937054601396</v>
      </c>
      <c r="C6074" s="0">
        <v>0</v>
      </c>
    </row>
    <row r="6075">
      <c r="A6075" s="3">
        <v>43719.041666666664</v>
      </c>
      <c r="B6075" s="0">
        <v>0.52511853173131851</v>
      </c>
      <c r="C6075" s="0">
        <v>0</v>
      </c>
    </row>
    <row r="6076">
      <c r="A6076" s="3">
        <v>43719.083333333336</v>
      </c>
      <c r="B6076" s="0">
        <v>0.81096813742839025</v>
      </c>
      <c r="C6076" s="0">
        <v>0</v>
      </c>
    </row>
    <row r="6077">
      <c r="A6077" s="3">
        <v>43719.125</v>
      </c>
      <c r="B6077" s="0">
        <v>1</v>
      </c>
      <c r="C6077" s="0">
        <v>0</v>
      </c>
    </row>
    <row r="6078">
      <c r="A6078" s="3">
        <v>43719.166666666664</v>
      </c>
      <c r="B6078" s="0">
        <v>0</v>
      </c>
      <c r="C6078" s="0">
        <v>0</v>
      </c>
    </row>
    <row r="6079">
      <c r="A6079" s="3">
        <v>43719.208333333336</v>
      </c>
      <c r="B6079" s="0">
        <v>0.12362577227732151</v>
      </c>
      <c r="C6079" s="0">
        <v>0</v>
      </c>
    </row>
    <row r="6080">
      <c r="A6080" s="3">
        <v>43719.25</v>
      </c>
      <c r="B6080" s="0">
        <v>0.11250547930180951</v>
      </c>
      <c r="C6080" s="0">
        <v>0</v>
      </c>
    </row>
    <row r="6081">
      <c r="A6081" s="3">
        <v>43719.291666666664</v>
      </c>
      <c r="B6081" s="0">
        <v>0.24324871112116978</v>
      </c>
      <c r="C6081" s="0">
        <v>0</v>
      </c>
    </row>
    <row r="6082">
      <c r="A6082" s="3">
        <v>43719.333333333336</v>
      </c>
      <c r="B6082" s="0">
        <v>0.60104137708614347</v>
      </c>
      <c r="C6082" s="0">
        <v>0</v>
      </c>
    </row>
    <row r="6083">
      <c r="A6083" s="3">
        <v>43719.375</v>
      </c>
      <c r="B6083" s="0">
        <v>0.89455635243440113</v>
      </c>
      <c r="C6083" s="0">
        <v>0</v>
      </c>
    </row>
    <row r="6084">
      <c r="A6084" s="3">
        <v>43719.416666666664</v>
      </c>
      <c r="B6084" s="0">
        <v>1</v>
      </c>
      <c r="C6084" s="0">
        <v>0</v>
      </c>
    </row>
    <row r="6085">
      <c r="A6085" s="3">
        <v>43719.458333333336</v>
      </c>
      <c r="B6085" s="0">
        <v>0</v>
      </c>
      <c r="C6085" s="0">
        <v>0</v>
      </c>
    </row>
    <row r="6086">
      <c r="A6086" s="3">
        <v>43719.5</v>
      </c>
      <c r="B6086" s="0">
        <v>0.17058522171628776</v>
      </c>
      <c r="C6086" s="0">
        <v>0</v>
      </c>
    </row>
    <row r="6087">
      <c r="A6087" s="3">
        <v>43719.541666666664</v>
      </c>
      <c r="B6087" s="0">
        <v>0.11313362557318837</v>
      </c>
      <c r="C6087" s="0">
        <v>0</v>
      </c>
    </row>
    <row r="6088">
      <c r="A6088" s="3">
        <v>43719.583333333336</v>
      </c>
      <c r="B6088" s="0">
        <v>0</v>
      </c>
      <c r="C6088" s="0">
        <v>0.54749515885393951</v>
      </c>
    </row>
    <row r="6089">
      <c r="A6089" s="3">
        <v>43719.625</v>
      </c>
      <c r="B6089" s="0">
        <v>0</v>
      </c>
      <c r="C6089" s="0">
        <v>2.0208710893086352</v>
      </c>
    </row>
    <row r="6090">
      <c r="A6090" s="3">
        <v>43719.666666666664</v>
      </c>
      <c r="B6090" s="0">
        <v>0</v>
      </c>
      <c r="C6090" s="0">
        <v>1.9608878438701938</v>
      </c>
    </row>
    <row r="6091">
      <c r="A6091" s="3">
        <v>43719.708333333336</v>
      </c>
      <c r="B6091" s="0">
        <v>0</v>
      </c>
      <c r="C6091" s="0">
        <v>2.6918833075343827</v>
      </c>
    </row>
    <row r="6092">
      <c r="A6092" s="3">
        <v>43719.75</v>
      </c>
      <c r="B6092" s="0">
        <v>0</v>
      </c>
      <c r="C6092" s="0">
        <v>3.0055629653404337</v>
      </c>
    </row>
    <row r="6093">
      <c r="A6093" s="3">
        <v>43719.791666666664</v>
      </c>
      <c r="B6093" s="0">
        <v>0</v>
      </c>
      <c r="C6093" s="0">
        <v>2.5368058050334845</v>
      </c>
    </row>
    <row r="6094">
      <c r="A6094" s="3">
        <v>43719.833333333336</v>
      </c>
      <c r="B6094" s="0">
        <v>0</v>
      </c>
      <c r="C6094" s="0">
        <v>2.8101958569076824</v>
      </c>
    </row>
    <row r="6095">
      <c r="A6095" s="3">
        <v>43719.875</v>
      </c>
      <c r="B6095" s="0">
        <v>0</v>
      </c>
      <c r="C6095" s="0">
        <v>2.0004201176627148</v>
      </c>
    </row>
    <row r="6096">
      <c r="A6096" s="3">
        <v>43719.916666666664</v>
      </c>
      <c r="B6096" s="0">
        <v>0</v>
      </c>
      <c r="C6096" s="0">
        <v>1.7546733213750776</v>
      </c>
    </row>
    <row r="6097">
      <c r="A6097" s="3">
        <v>43719.958333333336</v>
      </c>
      <c r="B6097" s="0">
        <v>0</v>
      </c>
      <c r="C6097" s="0">
        <v>1.1500418702265418</v>
      </c>
    </row>
    <row r="6098">
      <c r="A6098" s="3">
        <v>43720</v>
      </c>
      <c r="B6098" s="0">
        <v>0</v>
      </c>
      <c r="C6098" s="0">
        <v>0.41381673860971224</v>
      </c>
    </row>
    <row r="6099">
      <c r="A6099" s="3">
        <v>43720.041666666664</v>
      </c>
      <c r="B6099" s="0">
        <v>0</v>
      </c>
      <c r="C6099" s="0">
        <v>0.60163486009780343</v>
      </c>
    </row>
    <row r="6100">
      <c r="A6100" s="3">
        <v>43720.083333333336</v>
      </c>
      <c r="B6100" s="0">
        <v>0</v>
      </c>
      <c r="C6100" s="0">
        <v>0.81863565983947373</v>
      </c>
    </row>
    <row r="6101">
      <c r="A6101" s="3">
        <v>43720.125</v>
      </c>
      <c r="B6101" s="0">
        <v>0</v>
      </c>
      <c r="C6101" s="0">
        <v>0.98913569532541779</v>
      </c>
    </row>
    <row r="6102">
      <c r="A6102" s="3">
        <v>43720.166666666664</v>
      </c>
      <c r="B6102" s="0">
        <v>0</v>
      </c>
      <c r="C6102" s="0">
        <v>1.0686526410485178</v>
      </c>
    </row>
    <row r="6103">
      <c r="A6103" s="3">
        <v>43720.208333333336</v>
      </c>
      <c r="B6103" s="0">
        <v>0</v>
      </c>
      <c r="C6103" s="0">
        <v>1.0390788767054793</v>
      </c>
    </row>
    <row r="6104">
      <c r="A6104" s="3">
        <v>43720.25</v>
      </c>
      <c r="B6104" s="0">
        <v>0</v>
      </c>
      <c r="C6104" s="0">
        <v>1.2123502504245383</v>
      </c>
    </row>
    <row r="6105">
      <c r="A6105" s="3">
        <v>43720.291666666664</v>
      </c>
      <c r="B6105" s="0">
        <v>0.026427437474610793</v>
      </c>
      <c r="C6105" s="0">
        <v>0</v>
      </c>
    </row>
    <row r="6106">
      <c r="A6106" s="3">
        <v>43720.333333333336</v>
      </c>
      <c r="B6106" s="0">
        <v>0.12125361488526157</v>
      </c>
      <c r="C6106" s="0">
        <v>0</v>
      </c>
    </row>
    <row r="6107">
      <c r="A6107" s="3">
        <v>43720.375</v>
      </c>
      <c r="B6107" s="0">
        <v>0.23129230789922123</v>
      </c>
      <c r="C6107" s="0">
        <v>0</v>
      </c>
    </row>
    <row r="6108">
      <c r="A6108" s="3">
        <v>43720.416666666664</v>
      </c>
      <c r="B6108" s="0">
        <v>0.19772891236562226</v>
      </c>
      <c r="C6108" s="0">
        <v>0</v>
      </c>
    </row>
    <row r="6109">
      <c r="A6109" s="3">
        <v>43720.458333333336</v>
      </c>
      <c r="B6109" s="0">
        <v>0.0096663470156166664</v>
      </c>
      <c r="C6109" s="0">
        <v>0</v>
      </c>
    </row>
    <row r="6110">
      <c r="A6110" s="3">
        <v>43720.5</v>
      </c>
      <c r="B6110" s="0">
        <v>0</v>
      </c>
      <c r="C6110" s="0">
        <v>1.0530908275218136</v>
      </c>
    </row>
    <row r="6111">
      <c r="A6111" s="3">
        <v>43720.541666666664</v>
      </c>
      <c r="B6111" s="0">
        <v>0</v>
      </c>
      <c r="C6111" s="0">
        <v>0.63953754930452056</v>
      </c>
    </row>
    <row r="6112">
      <c r="A6112" s="3">
        <v>43720.583333333336</v>
      </c>
      <c r="B6112" s="0">
        <v>0</v>
      </c>
      <c r="C6112" s="0">
        <v>0.9442052787105808</v>
      </c>
    </row>
    <row r="6113">
      <c r="A6113" s="3">
        <v>43720.625</v>
      </c>
      <c r="B6113" s="0">
        <v>0</v>
      </c>
      <c r="C6113" s="0">
        <v>1.4759441808384568</v>
      </c>
    </row>
    <row r="6114">
      <c r="A6114" s="3">
        <v>43720.666666666664</v>
      </c>
      <c r="B6114" s="0">
        <v>0</v>
      </c>
      <c r="C6114" s="0">
        <v>1.686245668022651</v>
      </c>
    </row>
    <row r="6115">
      <c r="A6115" s="3">
        <v>43720.708333333336</v>
      </c>
      <c r="B6115" s="0">
        <v>0</v>
      </c>
      <c r="C6115" s="0">
        <v>2.1480359570569729</v>
      </c>
    </row>
    <row r="6116">
      <c r="A6116" s="3">
        <v>43720.75</v>
      </c>
      <c r="B6116" s="0">
        <v>0</v>
      </c>
      <c r="C6116" s="0">
        <v>2.015665354243616</v>
      </c>
    </row>
    <row r="6117">
      <c r="A6117" s="3">
        <v>43720.791666666664</v>
      </c>
      <c r="B6117" s="0">
        <v>0</v>
      </c>
      <c r="C6117" s="0">
        <v>0.12873326632533466</v>
      </c>
    </row>
    <row r="6118">
      <c r="A6118" s="3">
        <v>43720.833333333336</v>
      </c>
      <c r="B6118" s="0">
        <v>0.17451675844381637</v>
      </c>
      <c r="C6118" s="0">
        <v>0</v>
      </c>
    </row>
    <row r="6119">
      <c r="A6119" s="3">
        <v>43720.875</v>
      </c>
      <c r="B6119" s="0">
        <v>0.34488015283122009</v>
      </c>
      <c r="C6119" s="0">
        <v>0</v>
      </c>
    </row>
    <row r="6120">
      <c r="A6120" s="3">
        <v>43720.916666666664</v>
      </c>
      <c r="B6120" s="0">
        <v>0.53052813125543408</v>
      </c>
      <c r="C6120" s="0">
        <v>0</v>
      </c>
    </row>
    <row r="6121">
      <c r="A6121" s="3">
        <v>43720.958333333336</v>
      </c>
      <c r="B6121" s="0">
        <v>0.67349724971912495</v>
      </c>
      <c r="C6121" s="0">
        <v>0</v>
      </c>
    </row>
    <row r="6122">
      <c r="A6122" s="3">
        <v>43721</v>
      </c>
      <c r="B6122" s="0">
        <v>0.96407354873263262</v>
      </c>
      <c r="C6122" s="0">
        <v>0</v>
      </c>
    </row>
    <row r="6123">
      <c r="A6123" s="3">
        <v>43721.041666666664</v>
      </c>
      <c r="B6123" s="0">
        <v>1</v>
      </c>
      <c r="C6123" s="0">
        <v>0</v>
      </c>
    </row>
    <row r="6124">
      <c r="A6124" s="3">
        <v>43721.083333333336</v>
      </c>
      <c r="B6124" s="0">
        <v>0</v>
      </c>
      <c r="C6124" s="0">
        <v>0</v>
      </c>
    </row>
    <row r="6125">
      <c r="A6125" s="3">
        <v>43721.125</v>
      </c>
      <c r="B6125" s="0">
        <v>0.13935523037712588</v>
      </c>
      <c r="C6125" s="0">
        <v>0</v>
      </c>
    </row>
    <row r="6126">
      <c r="A6126" s="3">
        <v>43721.166666666664</v>
      </c>
      <c r="B6126" s="0">
        <v>0.098875868762132058</v>
      </c>
      <c r="C6126" s="0">
        <v>0</v>
      </c>
    </row>
    <row r="6127">
      <c r="A6127" s="3">
        <v>43721.208333333336</v>
      </c>
      <c r="B6127" s="0">
        <v>0</v>
      </c>
      <c r="C6127" s="0">
        <v>0.11790063927448824</v>
      </c>
    </row>
    <row r="6128">
      <c r="A6128" s="3">
        <v>43721.25</v>
      </c>
      <c r="B6128" s="0">
        <v>0</v>
      </c>
      <c r="C6128" s="0">
        <v>0.18660507496064771</v>
      </c>
    </row>
    <row r="6129">
      <c r="A6129" s="3">
        <v>43721.291666666664</v>
      </c>
      <c r="B6129" s="0">
        <v>0</v>
      </c>
      <c r="C6129" s="0">
        <v>0.059168661201913331</v>
      </c>
    </row>
    <row r="6130">
      <c r="A6130" s="3">
        <v>43721.333333333336</v>
      </c>
      <c r="B6130" s="0">
        <v>0.22708606281678528</v>
      </c>
      <c r="C6130" s="0">
        <v>0</v>
      </c>
    </row>
    <row r="6131">
      <c r="A6131" s="3">
        <v>43721.375</v>
      </c>
      <c r="B6131" s="0">
        <v>0.51843949402165168</v>
      </c>
      <c r="C6131" s="0">
        <v>0</v>
      </c>
    </row>
    <row r="6132">
      <c r="A6132" s="3">
        <v>43721.416666666664</v>
      </c>
      <c r="B6132" s="0">
        <v>0.87096356877040138</v>
      </c>
      <c r="C6132" s="0">
        <v>0</v>
      </c>
    </row>
    <row r="6133">
      <c r="A6133" s="3">
        <v>43721.458333333336</v>
      </c>
      <c r="B6133" s="0">
        <v>1</v>
      </c>
      <c r="C6133" s="0">
        <v>0</v>
      </c>
    </row>
    <row r="6134">
      <c r="A6134" s="3">
        <v>43721.5</v>
      </c>
      <c r="B6134" s="0">
        <v>0</v>
      </c>
      <c r="C6134" s="0">
        <v>0</v>
      </c>
    </row>
    <row r="6135">
      <c r="A6135" s="3">
        <v>43721.541666666664</v>
      </c>
      <c r="B6135" s="0">
        <v>0.20943912749274396</v>
      </c>
      <c r="C6135" s="0">
        <v>0</v>
      </c>
    </row>
    <row r="6136">
      <c r="A6136" s="3">
        <v>43721.583333333336</v>
      </c>
      <c r="B6136" s="0">
        <v>0.40876388481590142</v>
      </c>
      <c r="C6136" s="0">
        <v>0</v>
      </c>
    </row>
    <row r="6137">
      <c r="A6137" s="3">
        <v>43721.625</v>
      </c>
      <c r="B6137" s="0">
        <v>0.45496648936433226</v>
      </c>
      <c r="C6137" s="0">
        <v>0</v>
      </c>
    </row>
    <row r="6138">
      <c r="A6138" s="3">
        <v>43721.666666666664</v>
      </c>
      <c r="B6138" s="0">
        <v>0.34616802547494058</v>
      </c>
      <c r="C6138" s="0">
        <v>0</v>
      </c>
    </row>
    <row r="6139">
      <c r="A6139" s="3">
        <v>43721.708333333336</v>
      </c>
      <c r="B6139" s="0">
        <v>0.12961735510772174</v>
      </c>
      <c r="C6139" s="0">
        <v>0</v>
      </c>
    </row>
    <row r="6140">
      <c r="A6140" s="3">
        <v>43721.75</v>
      </c>
      <c r="B6140" s="0">
        <v>0</v>
      </c>
      <c r="C6140" s="0">
        <v>1.3265000329739378</v>
      </c>
    </row>
    <row r="6141">
      <c r="A6141" s="3">
        <v>43721.791666666664</v>
      </c>
      <c r="B6141" s="0">
        <v>0</v>
      </c>
      <c r="C6141" s="0">
        <v>2.7809108275418435</v>
      </c>
    </row>
    <row r="6142">
      <c r="A6142" s="3">
        <v>43721.833333333336</v>
      </c>
      <c r="B6142" s="0">
        <v>0</v>
      </c>
      <c r="C6142" s="0">
        <v>2.1710867165577667</v>
      </c>
    </row>
    <row r="6143">
      <c r="A6143" s="3">
        <v>43721.875</v>
      </c>
      <c r="B6143" s="0">
        <v>0</v>
      </c>
      <c r="C6143" s="0">
        <v>1.1876184182050018</v>
      </c>
    </row>
    <row r="6144">
      <c r="A6144" s="3">
        <v>43721.916666666664</v>
      </c>
      <c r="B6144" s="0">
        <v>0</v>
      </c>
      <c r="C6144" s="0">
        <v>1.4526966805649271</v>
      </c>
    </row>
    <row r="6145">
      <c r="A6145" s="3">
        <v>43721.958333333336</v>
      </c>
      <c r="B6145" s="0">
        <v>0.084714413012297943</v>
      </c>
      <c r="C6145" s="0">
        <v>0</v>
      </c>
    </row>
    <row r="6146">
      <c r="A6146" s="3">
        <v>43722</v>
      </c>
      <c r="B6146" s="0">
        <v>0.38541542525732991</v>
      </c>
      <c r="C6146" s="0">
        <v>0</v>
      </c>
    </row>
    <row r="6147">
      <c r="A6147" s="3">
        <v>43722.041666666664</v>
      </c>
      <c r="B6147" s="0">
        <v>0.72127219056764869</v>
      </c>
      <c r="C6147" s="0">
        <v>0</v>
      </c>
    </row>
    <row r="6148">
      <c r="A6148" s="3">
        <v>43722.083333333336</v>
      </c>
      <c r="B6148" s="0">
        <v>1</v>
      </c>
      <c r="C6148" s="0">
        <v>0</v>
      </c>
    </row>
    <row r="6149">
      <c r="A6149" s="3">
        <v>43722.125</v>
      </c>
      <c r="B6149" s="0">
        <v>0</v>
      </c>
      <c r="C6149" s="0">
        <v>0</v>
      </c>
    </row>
    <row r="6150">
      <c r="A6150" s="3">
        <v>43722.166666666664</v>
      </c>
      <c r="B6150" s="0">
        <v>0.041750905868322426</v>
      </c>
      <c r="C6150" s="0">
        <v>0</v>
      </c>
    </row>
    <row r="6151">
      <c r="A6151" s="3">
        <v>43722.208333333336</v>
      </c>
      <c r="B6151" s="0">
        <v>0.015223302431810835</v>
      </c>
      <c r="C6151" s="0">
        <v>0</v>
      </c>
    </row>
    <row r="6152">
      <c r="A6152" s="3">
        <v>43722.25</v>
      </c>
      <c r="B6152" s="0">
        <v>0</v>
      </c>
      <c r="C6152" s="0">
        <v>0.72954377019454397</v>
      </c>
    </row>
    <row r="6153">
      <c r="A6153" s="3">
        <v>43722.291666666664</v>
      </c>
      <c r="B6153" s="0">
        <v>0.11835507480397509</v>
      </c>
      <c r="C6153" s="0">
        <v>0</v>
      </c>
    </row>
    <row r="6154">
      <c r="A6154" s="3">
        <v>43722.333333333336</v>
      </c>
      <c r="B6154" s="0">
        <v>0.46936779452032806</v>
      </c>
      <c r="C6154" s="0">
        <v>0</v>
      </c>
    </row>
    <row r="6155">
      <c r="A6155" s="3">
        <v>43722.375</v>
      </c>
      <c r="B6155" s="0">
        <v>1</v>
      </c>
      <c r="C6155" s="0">
        <v>0</v>
      </c>
    </row>
    <row r="6156">
      <c r="A6156" s="3">
        <v>43722.416666666664</v>
      </c>
      <c r="B6156" s="0">
        <v>0</v>
      </c>
      <c r="C6156" s="0">
        <v>0</v>
      </c>
    </row>
    <row r="6157">
      <c r="A6157" s="3">
        <v>43722.458333333336</v>
      </c>
      <c r="B6157" s="0">
        <v>0.26952862798343341</v>
      </c>
      <c r="C6157" s="0">
        <v>0</v>
      </c>
    </row>
    <row r="6158">
      <c r="A6158" s="3">
        <v>43722.5</v>
      </c>
      <c r="B6158" s="0">
        <v>0.52678168720012097</v>
      </c>
      <c r="C6158" s="0">
        <v>0</v>
      </c>
    </row>
    <row r="6159">
      <c r="A6159" s="3">
        <v>43722.541666666664</v>
      </c>
      <c r="B6159" s="0">
        <v>0.81889938016329722</v>
      </c>
      <c r="C6159" s="0">
        <v>0</v>
      </c>
    </row>
    <row r="6160">
      <c r="A6160" s="3">
        <v>43722.583333333336</v>
      </c>
      <c r="B6160" s="0">
        <v>1</v>
      </c>
      <c r="C6160" s="0">
        <v>0</v>
      </c>
    </row>
    <row r="6161">
      <c r="A6161" s="3">
        <v>43722.625</v>
      </c>
      <c r="B6161" s="0">
        <v>0</v>
      </c>
      <c r="C6161" s="0">
        <v>0</v>
      </c>
    </row>
    <row r="6162">
      <c r="A6162" s="3">
        <v>43722.666666666664</v>
      </c>
      <c r="B6162" s="0">
        <v>0.4028633086252244</v>
      </c>
      <c r="C6162" s="0">
        <v>0</v>
      </c>
    </row>
    <row r="6163">
      <c r="A6163" s="3">
        <v>43722.708333333336</v>
      </c>
      <c r="B6163" s="0">
        <v>0.71512458642568666</v>
      </c>
      <c r="C6163" s="0">
        <v>0</v>
      </c>
    </row>
    <row r="6164">
      <c r="A6164" s="3">
        <v>43722.75</v>
      </c>
      <c r="B6164" s="0">
        <v>0.90464319640309199</v>
      </c>
      <c r="C6164" s="0">
        <v>0</v>
      </c>
    </row>
    <row r="6165">
      <c r="A6165" s="3">
        <v>43722.791666666664</v>
      </c>
      <c r="B6165" s="0">
        <v>1</v>
      </c>
      <c r="C6165" s="0">
        <v>0</v>
      </c>
    </row>
    <row r="6166">
      <c r="A6166" s="3">
        <v>43722.833333333336</v>
      </c>
      <c r="B6166" s="0">
        <v>0</v>
      </c>
      <c r="C6166" s="0">
        <v>0</v>
      </c>
    </row>
    <row r="6167">
      <c r="A6167" s="3">
        <v>43722.875</v>
      </c>
      <c r="B6167" s="0">
        <v>0.22135588704362313</v>
      </c>
      <c r="C6167" s="0">
        <v>0</v>
      </c>
    </row>
    <row r="6168">
      <c r="A6168" s="3">
        <v>43722.916666666664</v>
      </c>
      <c r="B6168" s="0">
        <v>0.30930611220965193</v>
      </c>
      <c r="C6168" s="0">
        <v>0</v>
      </c>
    </row>
    <row r="6169">
      <c r="A6169" s="3">
        <v>43722.958333333336</v>
      </c>
      <c r="B6169" s="0">
        <v>0.35600158718008768</v>
      </c>
      <c r="C6169" s="0">
        <v>0</v>
      </c>
    </row>
    <row r="6170">
      <c r="A6170" s="3">
        <v>43723</v>
      </c>
      <c r="B6170" s="0">
        <v>0.41148565503062201</v>
      </c>
      <c r="C6170" s="0">
        <v>0</v>
      </c>
    </row>
    <row r="6171">
      <c r="A6171" s="3">
        <v>43723.041666666664</v>
      </c>
      <c r="B6171" s="0">
        <v>0.48398400439097905</v>
      </c>
      <c r="C6171" s="0">
        <v>0</v>
      </c>
    </row>
    <row r="6172">
      <c r="A6172" s="3">
        <v>43723.083333333336</v>
      </c>
      <c r="B6172" s="0">
        <v>0.49971112630291487</v>
      </c>
      <c r="C6172" s="0">
        <v>0</v>
      </c>
    </row>
    <row r="6173">
      <c r="A6173" s="3">
        <v>43723.125</v>
      </c>
      <c r="B6173" s="0">
        <v>0.51879813149468856</v>
      </c>
      <c r="C6173" s="0">
        <v>0</v>
      </c>
    </row>
    <row r="6174">
      <c r="A6174" s="3">
        <v>43723.166666666664</v>
      </c>
      <c r="B6174" s="0">
        <v>0.52224255520064988</v>
      </c>
      <c r="C6174" s="0">
        <v>0</v>
      </c>
    </row>
    <row r="6175">
      <c r="A6175" s="3">
        <v>43723.208333333336</v>
      </c>
      <c r="B6175" s="0">
        <v>0.44303641281533146</v>
      </c>
      <c r="C6175" s="0">
        <v>0</v>
      </c>
    </row>
    <row r="6176">
      <c r="A6176" s="3">
        <v>43723.25</v>
      </c>
      <c r="B6176" s="0">
        <v>0.23717538976009125</v>
      </c>
      <c r="C6176" s="0">
        <v>0</v>
      </c>
    </row>
    <row r="6177">
      <c r="A6177" s="3">
        <v>43723.291666666664</v>
      </c>
      <c r="B6177" s="0">
        <v>0.24857471312246163</v>
      </c>
      <c r="C6177" s="0">
        <v>0</v>
      </c>
    </row>
    <row r="6178">
      <c r="A6178" s="3">
        <v>43723.333333333336</v>
      </c>
      <c r="B6178" s="0">
        <v>0.38437979615584328</v>
      </c>
      <c r="C6178" s="0">
        <v>0</v>
      </c>
    </row>
    <row r="6179">
      <c r="A6179" s="3">
        <v>43723.375</v>
      </c>
      <c r="B6179" s="0">
        <v>0.61193151600668549</v>
      </c>
      <c r="C6179" s="0">
        <v>0</v>
      </c>
    </row>
    <row r="6180">
      <c r="A6180" s="3">
        <v>43723.416666666664</v>
      </c>
      <c r="B6180" s="0">
        <v>0.98322190592699532</v>
      </c>
      <c r="C6180" s="0">
        <v>0</v>
      </c>
    </row>
    <row r="6181">
      <c r="A6181" s="3">
        <v>43723.458333333336</v>
      </c>
      <c r="B6181" s="0">
        <v>1</v>
      </c>
      <c r="C6181" s="0">
        <v>0</v>
      </c>
    </row>
    <row r="6182">
      <c r="A6182" s="3">
        <v>43723.5</v>
      </c>
      <c r="B6182" s="0">
        <v>0</v>
      </c>
      <c r="C6182" s="0">
        <v>0</v>
      </c>
    </row>
    <row r="6183">
      <c r="A6183" s="3">
        <v>43723.541666666664</v>
      </c>
      <c r="B6183" s="0">
        <v>0.087103094947103124</v>
      </c>
      <c r="C6183" s="0">
        <v>0</v>
      </c>
    </row>
    <row r="6184">
      <c r="A6184" s="3">
        <v>43723.583333333336</v>
      </c>
      <c r="B6184" s="0">
        <v>0.13293220498873129</v>
      </c>
      <c r="C6184" s="0">
        <v>0</v>
      </c>
    </row>
    <row r="6185">
      <c r="A6185" s="3">
        <v>43723.625</v>
      </c>
      <c r="B6185" s="0">
        <v>0.32591313588330095</v>
      </c>
      <c r="C6185" s="0">
        <v>0</v>
      </c>
    </row>
    <row r="6186">
      <c r="A6186" s="3">
        <v>43723.666666666664</v>
      </c>
      <c r="B6186" s="0">
        <v>0.55677651558884977</v>
      </c>
      <c r="C6186" s="0">
        <v>0</v>
      </c>
    </row>
    <row r="6187">
      <c r="A6187" s="3">
        <v>43723.708333333336</v>
      </c>
      <c r="B6187" s="0">
        <v>0.62432050355270974</v>
      </c>
      <c r="C6187" s="0">
        <v>0</v>
      </c>
    </row>
    <row r="6188">
      <c r="A6188" s="3">
        <v>43723.75</v>
      </c>
      <c r="B6188" s="0">
        <v>0.535244825864158</v>
      </c>
      <c r="C6188" s="0">
        <v>0</v>
      </c>
    </row>
    <row r="6189">
      <c r="A6189" s="3">
        <v>43723.791666666664</v>
      </c>
      <c r="B6189" s="0">
        <v>0.2266480398377515</v>
      </c>
      <c r="C6189" s="0">
        <v>0</v>
      </c>
    </row>
    <row r="6190">
      <c r="A6190" s="3">
        <v>43723.833333333336</v>
      </c>
      <c r="B6190" s="0">
        <v>0</v>
      </c>
      <c r="C6190" s="0">
        <v>0.34638070130565879</v>
      </c>
    </row>
    <row r="6191">
      <c r="A6191" s="3">
        <v>43723.875</v>
      </c>
      <c r="B6191" s="0">
        <v>0</v>
      </c>
      <c r="C6191" s="0">
        <v>1.1641314270737302</v>
      </c>
    </row>
    <row r="6192">
      <c r="A6192" s="3">
        <v>43723.916666666664</v>
      </c>
      <c r="B6192" s="0">
        <v>0.022134166446703352</v>
      </c>
      <c r="C6192" s="0">
        <v>0</v>
      </c>
    </row>
    <row r="6193">
      <c r="A6193" s="3">
        <v>43723.958333333336</v>
      </c>
      <c r="B6193" s="0">
        <v>0.19407759811992911</v>
      </c>
      <c r="C6193" s="0">
        <v>0</v>
      </c>
    </row>
    <row r="6194">
      <c r="A6194" s="3">
        <v>43724</v>
      </c>
      <c r="B6194" s="0">
        <v>0.43663881032696972</v>
      </c>
      <c r="C6194" s="0">
        <v>0</v>
      </c>
    </row>
    <row r="6195">
      <c r="A6195" s="3">
        <v>43724.041666666664</v>
      </c>
      <c r="B6195" s="0">
        <v>0.63064932067072277</v>
      </c>
      <c r="C6195" s="0">
        <v>0</v>
      </c>
    </row>
    <row r="6196">
      <c r="A6196" s="3">
        <v>43724.083333333336</v>
      </c>
      <c r="B6196" s="0">
        <v>0.84347476875128213</v>
      </c>
      <c r="C6196" s="0">
        <v>0</v>
      </c>
    </row>
    <row r="6197">
      <c r="A6197" s="3">
        <v>43724.125</v>
      </c>
      <c r="B6197" s="0">
        <v>1</v>
      </c>
      <c r="C6197" s="0">
        <v>0</v>
      </c>
    </row>
    <row r="6198">
      <c r="A6198" s="3">
        <v>43724.166666666664</v>
      </c>
      <c r="B6198" s="0">
        <v>0</v>
      </c>
      <c r="C6198" s="0">
        <v>0</v>
      </c>
    </row>
    <row r="6199">
      <c r="A6199" s="3">
        <v>43724.208333333336</v>
      </c>
      <c r="B6199" s="0">
        <v>0.061194406509099505</v>
      </c>
      <c r="C6199" s="0">
        <v>0</v>
      </c>
    </row>
    <row r="6200">
      <c r="A6200" s="3">
        <v>43724.25</v>
      </c>
      <c r="B6200" s="0">
        <v>0.31307163890335565</v>
      </c>
      <c r="C6200" s="0">
        <v>0</v>
      </c>
    </row>
    <row r="6201">
      <c r="A6201" s="3">
        <v>43724.291666666664</v>
      </c>
      <c r="B6201" s="0">
        <v>0.60470923651358688</v>
      </c>
      <c r="C6201" s="0">
        <v>0</v>
      </c>
    </row>
    <row r="6202">
      <c r="A6202" s="3">
        <v>43724.333333333336</v>
      </c>
      <c r="B6202" s="0">
        <v>1</v>
      </c>
      <c r="C6202" s="0">
        <v>0</v>
      </c>
    </row>
    <row r="6203">
      <c r="A6203" s="3">
        <v>43724.375</v>
      </c>
      <c r="B6203" s="0">
        <v>0</v>
      </c>
      <c r="C6203" s="0">
        <v>0</v>
      </c>
    </row>
    <row r="6204">
      <c r="A6204" s="3">
        <v>43724.416666666664</v>
      </c>
      <c r="B6204" s="0">
        <v>0.29094843146885707</v>
      </c>
      <c r="C6204" s="0">
        <v>0</v>
      </c>
    </row>
    <row r="6205">
      <c r="A6205" s="3">
        <v>43724.458333333336</v>
      </c>
      <c r="B6205" s="0">
        <v>0.44797413484399573</v>
      </c>
      <c r="C6205" s="0">
        <v>0</v>
      </c>
    </row>
    <row r="6206">
      <c r="A6206" s="3">
        <v>43724.5</v>
      </c>
      <c r="B6206" s="0">
        <v>0.48963921570505353</v>
      </c>
      <c r="C6206" s="0">
        <v>0</v>
      </c>
    </row>
    <row r="6207">
      <c r="A6207" s="3">
        <v>43724.541666666664</v>
      </c>
      <c r="B6207" s="0">
        <v>0.39094914329623193</v>
      </c>
      <c r="C6207" s="0">
        <v>0</v>
      </c>
    </row>
    <row r="6208">
      <c r="A6208" s="3">
        <v>43724.583333333336</v>
      </c>
      <c r="B6208" s="0">
        <v>0.36368334299101573</v>
      </c>
      <c r="C6208" s="0">
        <v>0</v>
      </c>
    </row>
    <row r="6209">
      <c r="A6209" s="3">
        <v>43724.625</v>
      </c>
      <c r="B6209" s="0">
        <v>0.2764417507261302</v>
      </c>
      <c r="C6209" s="0">
        <v>0</v>
      </c>
    </row>
    <row r="6210">
      <c r="A6210" s="3">
        <v>43724.666666666664</v>
      </c>
      <c r="B6210" s="0">
        <v>0.094430182672610635</v>
      </c>
      <c r="C6210" s="0">
        <v>0</v>
      </c>
    </row>
    <row r="6211">
      <c r="A6211" s="3">
        <v>43724.708333333336</v>
      </c>
      <c r="B6211" s="0">
        <v>0</v>
      </c>
      <c r="C6211" s="0">
        <v>0.65791396243818567</v>
      </c>
    </row>
    <row r="6212">
      <c r="A6212" s="3">
        <v>43724.75</v>
      </c>
      <c r="B6212" s="0">
        <v>0</v>
      </c>
      <c r="C6212" s="0">
        <v>3.0726017509605192</v>
      </c>
    </row>
    <row r="6213">
      <c r="A6213" s="3">
        <v>43724.791666666664</v>
      </c>
      <c r="B6213" s="0">
        <v>0</v>
      </c>
      <c r="C6213" s="0">
        <v>3.1151795776584801</v>
      </c>
    </row>
    <row r="6214">
      <c r="A6214" s="3">
        <v>43724.833333333336</v>
      </c>
      <c r="B6214" s="0">
        <v>0</v>
      </c>
      <c r="C6214" s="0">
        <v>2.736918250094464</v>
      </c>
    </row>
    <row r="6215">
      <c r="A6215" s="3">
        <v>43724.875</v>
      </c>
      <c r="B6215" s="0">
        <v>0</v>
      </c>
      <c r="C6215" s="0">
        <v>3.0176621902492213</v>
      </c>
    </row>
    <row r="6216">
      <c r="A6216" s="3">
        <v>43724.916666666664</v>
      </c>
      <c r="B6216" s="0">
        <v>0</v>
      </c>
      <c r="C6216" s="0">
        <v>1.7432440115957226</v>
      </c>
    </row>
    <row r="6217">
      <c r="A6217" s="3">
        <v>43724.958333333336</v>
      </c>
      <c r="B6217" s="0">
        <v>0</v>
      </c>
      <c r="C6217" s="0">
        <v>1.6335708282692276</v>
      </c>
    </row>
    <row r="6218">
      <c r="A6218" s="3">
        <v>43725</v>
      </c>
      <c r="B6218" s="0">
        <v>0</v>
      </c>
      <c r="C6218" s="0">
        <v>1.4606570413887834</v>
      </c>
    </row>
    <row r="6219">
      <c r="A6219" s="3">
        <v>43725.041666666664</v>
      </c>
      <c r="B6219" s="0">
        <v>0</v>
      </c>
      <c r="C6219" s="0">
        <v>1.5680251005740347</v>
      </c>
    </row>
    <row r="6220">
      <c r="A6220" s="3">
        <v>43725.083333333336</v>
      </c>
      <c r="B6220" s="0">
        <v>0</v>
      </c>
      <c r="C6220" s="0">
        <v>1.8697240453487118</v>
      </c>
    </row>
    <row r="6221">
      <c r="A6221" s="3">
        <v>43725.125</v>
      </c>
      <c r="B6221" s="0">
        <v>0</v>
      </c>
      <c r="C6221" s="0">
        <v>1.4608967710227243</v>
      </c>
    </row>
    <row r="6222">
      <c r="A6222" s="3">
        <v>43725.166666666664</v>
      </c>
      <c r="B6222" s="0">
        <v>0</v>
      </c>
      <c r="C6222" s="0">
        <v>2.2904432133156951</v>
      </c>
    </row>
    <row r="6223">
      <c r="A6223" s="3">
        <v>43725.208333333336</v>
      </c>
      <c r="B6223" s="0">
        <v>0</v>
      </c>
      <c r="C6223" s="0">
        <v>2.7244022191061212</v>
      </c>
    </row>
    <row r="6224">
      <c r="A6224" s="3">
        <v>43725.25</v>
      </c>
      <c r="B6224" s="0">
        <v>0</v>
      </c>
      <c r="C6224" s="0">
        <v>1.9211535079417748</v>
      </c>
    </row>
    <row r="6225">
      <c r="A6225" s="3">
        <v>43725.291666666664</v>
      </c>
      <c r="B6225" s="0">
        <v>0</v>
      </c>
      <c r="C6225" s="0">
        <v>1.0137512631437886</v>
      </c>
    </row>
    <row r="6226">
      <c r="A6226" s="3">
        <v>43725.333333333336</v>
      </c>
      <c r="B6226" s="0">
        <v>0</v>
      </c>
      <c r="C6226" s="0">
        <v>0.02059806256519825</v>
      </c>
    </row>
    <row r="6227">
      <c r="A6227" s="3">
        <v>43725.375</v>
      </c>
      <c r="B6227" s="0">
        <v>0.015425427767957946</v>
      </c>
      <c r="C6227" s="0">
        <v>0</v>
      </c>
    </row>
    <row r="6228">
      <c r="A6228" s="3">
        <v>43725.416666666664</v>
      </c>
      <c r="B6228" s="0">
        <v>0.069834136988436657</v>
      </c>
      <c r="C6228" s="0">
        <v>0</v>
      </c>
    </row>
    <row r="6229">
      <c r="A6229" s="3">
        <v>43725.458333333336</v>
      </c>
      <c r="B6229" s="0">
        <v>0.028398971386345208</v>
      </c>
      <c r="C6229" s="0">
        <v>0</v>
      </c>
    </row>
    <row r="6230">
      <c r="A6230" s="3">
        <v>43725.5</v>
      </c>
      <c r="B6230" s="0">
        <v>0.057213936562774556</v>
      </c>
      <c r="C6230" s="0">
        <v>0</v>
      </c>
    </row>
    <row r="6231">
      <c r="A6231" s="3">
        <v>43725.541666666664</v>
      </c>
      <c r="B6231" s="0">
        <v>0.10363965255590343</v>
      </c>
      <c r="C6231" s="0">
        <v>0</v>
      </c>
    </row>
    <row r="6232">
      <c r="A6232" s="3">
        <v>43725.583333333336</v>
      </c>
      <c r="B6232" s="0">
        <v>0.079471030950676008</v>
      </c>
      <c r="C6232" s="0">
        <v>0</v>
      </c>
    </row>
    <row r="6233">
      <c r="A6233" s="3">
        <v>43725.625</v>
      </c>
      <c r="B6233" s="0">
        <v>0</v>
      </c>
      <c r="C6233" s="0">
        <v>0.73386199305447819</v>
      </c>
    </row>
    <row r="6234">
      <c r="A6234" s="3">
        <v>43725.666666666664</v>
      </c>
      <c r="B6234" s="0">
        <v>0</v>
      </c>
      <c r="C6234" s="0">
        <v>1.9075417773819132</v>
      </c>
    </row>
    <row r="6235">
      <c r="A6235" s="3">
        <v>43725.708333333336</v>
      </c>
      <c r="B6235" s="0">
        <v>0</v>
      </c>
      <c r="C6235" s="0">
        <v>3.1114777378581056</v>
      </c>
    </row>
    <row r="6236">
      <c r="A6236" s="3">
        <v>43725.75</v>
      </c>
      <c r="B6236" s="0">
        <v>0</v>
      </c>
      <c r="C6236" s="0">
        <v>2.9695492542395496</v>
      </c>
    </row>
    <row r="6237">
      <c r="A6237" s="3">
        <v>43725.791666666664</v>
      </c>
      <c r="B6237" s="0">
        <v>0</v>
      </c>
      <c r="C6237" s="0">
        <v>2.8784061887938011</v>
      </c>
    </row>
    <row r="6238">
      <c r="A6238" s="3">
        <v>43725.833333333336</v>
      </c>
      <c r="B6238" s="0">
        <v>0</v>
      </c>
      <c r="C6238" s="0">
        <v>3.0008346245445892</v>
      </c>
    </row>
    <row r="6239">
      <c r="A6239" s="3">
        <v>43725.875</v>
      </c>
      <c r="B6239" s="0">
        <v>0</v>
      </c>
      <c r="C6239" s="0">
        <v>3.0710037499644827</v>
      </c>
    </row>
    <row r="6240">
      <c r="A6240" s="3">
        <v>43725.916666666664</v>
      </c>
      <c r="B6240" s="0">
        <v>0</v>
      </c>
      <c r="C6240" s="0">
        <v>2.3801417988373381</v>
      </c>
    </row>
    <row r="6241">
      <c r="A6241" s="3">
        <v>43725.958333333336</v>
      </c>
      <c r="B6241" s="0">
        <v>0</v>
      </c>
      <c r="C6241" s="0">
        <v>2.0127650688532421</v>
      </c>
    </row>
    <row r="6242">
      <c r="A6242" s="3">
        <v>43726</v>
      </c>
      <c r="B6242" s="0">
        <v>0</v>
      </c>
      <c r="C6242" s="0">
        <v>1.3813853674951415</v>
      </c>
    </row>
    <row r="6243">
      <c r="A6243" s="3">
        <v>43726.041666666664</v>
      </c>
      <c r="B6243" s="0">
        <v>0</v>
      </c>
      <c r="C6243" s="0">
        <v>1.6413622550194049</v>
      </c>
    </row>
    <row r="6244">
      <c r="A6244" s="3">
        <v>43726.083333333336</v>
      </c>
      <c r="B6244" s="0">
        <v>0</v>
      </c>
      <c r="C6244" s="0">
        <v>1.3654570732969284</v>
      </c>
    </row>
    <row r="6245">
      <c r="A6245" s="3">
        <v>43726.125</v>
      </c>
      <c r="B6245" s="0">
        <v>0</v>
      </c>
      <c r="C6245" s="0">
        <v>1.324413997861674</v>
      </c>
    </row>
    <row r="6246">
      <c r="A6246" s="3">
        <v>43726.166666666664</v>
      </c>
      <c r="B6246" s="0">
        <v>0</v>
      </c>
      <c r="C6246" s="0">
        <v>1.8385622822642862</v>
      </c>
    </row>
    <row r="6247">
      <c r="A6247" s="3">
        <v>43726.208333333336</v>
      </c>
      <c r="B6247" s="0">
        <v>0</v>
      </c>
      <c r="C6247" s="0">
        <v>2.5266252078643561</v>
      </c>
    </row>
    <row r="6248">
      <c r="A6248" s="3">
        <v>43726.25</v>
      </c>
      <c r="B6248" s="0">
        <v>0</v>
      </c>
      <c r="C6248" s="0">
        <v>2.102776229221071</v>
      </c>
    </row>
    <row r="6249">
      <c r="A6249" s="3">
        <v>43726.291666666664</v>
      </c>
      <c r="B6249" s="0">
        <v>0</v>
      </c>
      <c r="C6249" s="0">
        <v>2.0485690436563471</v>
      </c>
    </row>
    <row r="6250">
      <c r="A6250" s="3">
        <v>43726.333333333336</v>
      </c>
      <c r="B6250" s="0">
        <v>0</v>
      </c>
      <c r="C6250" s="0">
        <v>1.0522324757353338</v>
      </c>
    </row>
    <row r="6251">
      <c r="A6251" s="3">
        <v>43726.375</v>
      </c>
      <c r="B6251" s="0">
        <v>0.069796050966681705</v>
      </c>
      <c r="C6251" s="0">
        <v>0</v>
      </c>
    </row>
    <row r="6252">
      <c r="A6252" s="3">
        <v>43726.416666666664</v>
      </c>
      <c r="B6252" s="0">
        <v>0.17791004545683015</v>
      </c>
      <c r="C6252" s="0">
        <v>0</v>
      </c>
    </row>
    <row r="6253">
      <c r="A6253" s="3">
        <v>43726.458333333336</v>
      </c>
      <c r="B6253" s="0">
        <v>0.41437489059517368</v>
      </c>
      <c r="C6253" s="0">
        <v>0</v>
      </c>
    </row>
    <row r="6254">
      <c r="A6254" s="3">
        <v>43726.5</v>
      </c>
      <c r="B6254" s="0">
        <v>0.58680590752797579</v>
      </c>
      <c r="C6254" s="0">
        <v>0</v>
      </c>
    </row>
    <row r="6255">
      <c r="A6255" s="3">
        <v>43726.541666666664</v>
      </c>
      <c r="B6255" s="0">
        <v>0.66996828245244844</v>
      </c>
      <c r="C6255" s="0">
        <v>0</v>
      </c>
    </row>
    <row r="6256">
      <c r="A6256" s="3">
        <v>43726.583333333336</v>
      </c>
      <c r="B6256" s="0">
        <v>0.59968504781230836</v>
      </c>
      <c r="C6256" s="0">
        <v>0</v>
      </c>
    </row>
    <row r="6257">
      <c r="A6257" s="3">
        <v>43726.625</v>
      </c>
      <c r="B6257" s="0">
        <v>0.49569616866894395</v>
      </c>
      <c r="C6257" s="0">
        <v>0</v>
      </c>
    </row>
    <row r="6258">
      <c r="A6258" s="3">
        <v>43726.666666666664</v>
      </c>
      <c r="B6258" s="0">
        <v>0.2420958901713593</v>
      </c>
      <c r="C6258" s="0">
        <v>0</v>
      </c>
    </row>
    <row r="6259">
      <c r="A6259" s="3">
        <v>43726.708333333336</v>
      </c>
      <c r="B6259" s="0">
        <v>0</v>
      </c>
      <c r="C6259" s="0">
        <v>1.1261564701768789</v>
      </c>
    </row>
    <row r="6260">
      <c r="A6260" s="3">
        <v>43726.75</v>
      </c>
      <c r="B6260" s="0">
        <v>0</v>
      </c>
      <c r="C6260" s="0">
        <v>2.9452239540865532</v>
      </c>
    </row>
    <row r="6261">
      <c r="A6261" s="3">
        <v>43726.791666666664</v>
      </c>
      <c r="B6261" s="0">
        <v>0</v>
      </c>
      <c r="C6261" s="0">
        <v>2.9682284624878594</v>
      </c>
    </row>
    <row r="6262">
      <c r="A6262" s="3">
        <v>43726.833333333336</v>
      </c>
      <c r="B6262" s="0">
        <v>0</v>
      </c>
      <c r="C6262" s="0">
        <v>2.5860854180679569</v>
      </c>
    </row>
    <row r="6263">
      <c r="A6263" s="3">
        <v>43726.875</v>
      </c>
      <c r="B6263" s="0">
        <v>0</v>
      </c>
      <c r="C6263" s="0">
        <v>2.5007884807269858</v>
      </c>
    </row>
    <row r="6264">
      <c r="A6264" s="3">
        <v>43726.916666666664</v>
      </c>
      <c r="B6264" s="0">
        <v>0</v>
      </c>
      <c r="C6264" s="0">
        <v>2.1676128549704714</v>
      </c>
    </row>
    <row r="6265">
      <c r="A6265" s="3">
        <v>43726.958333333336</v>
      </c>
      <c r="B6265" s="0">
        <v>0</v>
      </c>
      <c r="C6265" s="0">
        <v>1.9700884278141158</v>
      </c>
    </row>
    <row r="6266">
      <c r="A6266" s="3">
        <v>43727</v>
      </c>
      <c r="B6266" s="0">
        <v>0</v>
      </c>
      <c r="C6266" s="0">
        <v>1.694515369115412</v>
      </c>
    </row>
    <row r="6267">
      <c r="A6267" s="3">
        <v>43727.041666666664</v>
      </c>
      <c r="B6267" s="0">
        <v>0</v>
      </c>
      <c r="C6267" s="0">
        <v>1.518822366023483</v>
      </c>
    </row>
    <row r="6268">
      <c r="A6268" s="3">
        <v>43727.083333333336</v>
      </c>
      <c r="B6268" s="0">
        <v>0</v>
      </c>
      <c r="C6268" s="0">
        <v>1.3822712438657196</v>
      </c>
    </row>
    <row r="6269">
      <c r="A6269" s="3">
        <v>43727.125</v>
      </c>
      <c r="B6269" s="0">
        <v>0</v>
      </c>
      <c r="C6269" s="0">
        <v>1.675836236582253</v>
      </c>
    </row>
    <row r="6270">
      <c r="A6270" s="3">
        <v>43727.166666666664</v>
      </c>
      <c r="B6270" s="0">
        <v>0</v>
      </c>
      <c r="C6270" s="0">
        <v>1.4046930834156623</v>
      </c>
    </row>
    <row r="6271">
      <c r="A6271" s="3">
        <v>43727.208333333336</v>
      </c>
      <c r="B6271" s="0">
        <v>0</v>
      </c>
      <c r="C6271" s="0">
        <v>1.5504578519313341</v>
      </c>
    </row>
    <row r="6272">
      <c r="A6272" s="3">
        <v>43727.25</v>
      </c>
      <c r="B6272" s="0">
        <v>0</v>
      </c>
      <c r="C6272" s="0">
        <v>0.5795854050226974</v>
      </c>
    </row>
    <row r="6273">
      <c r="A6273" s="3">
        <v>43727.291666666664</v>
      </c>
      <c r="B6273" s="0">
        <v>0</v>
      </c>
      <c r="C6273" s="0">
        <v>0.024692384972396342</v>
      </c>
    </row>
    <row r="6274">
      <c r="A6274" s="3">
        <v>43727.333333333336</v>
      </c>
      <c r="B6274" s="0">
        <v>0</v>
      </c>
      <c r="C6274" s="0">
        <v>0.095249736600778956</v>
      </c>
    </row>
    <row r="6275">
      <c r="A6275" s="3">
        <v>43727.375</v>
      </c>
      <c r="B6275" s="0">
        <v>0</v>
      </c>
      <c r="C6275" s="0">
        <v>0.34215045503985708</v>
      </c>
    </row>
    <row r="6276">
      <c r="A6276" s="3">
        <v>43727.416666666664</v>
      </c>
      <c r="B6276" s="0">
        <v>0.101809323766827</v>
      </c>
      <c r="C6276" s="0">
        <v>0</v>
      </c>
    </row>
    <row r="6277">
      <c r="A6277" s="3">
        <v>43727.458333333336</v>
      </c>
      <c r="B6277" s="0">
        <v>0.26110004842252632</v>
      </c>
      <c r="C6277" s="0">
        <v>0</v>
      </c>
    </row>
    <row r="6278">
      <c r="A6278" s="3">
        <v>43727.5</v>
      </c>
      <c r="B6278" s="0">
        <v>0.48437917133141345</v>
      </c>
      <c r="C6278" s="0">
        <v>0</v>
      </c>
    </row>
    <row r="6279">
      <c r="A6279" s="3">
        <v>43727.541666666664</v>
      </c>
      <c r="B6279" s="0">
        <v>0.78900124558736984</v>
      </c>
      <c r="C6279" s="0">
        <v>0</v>
      </c>
    </row>
    <row r="6280">
      <c r="A6280" s="3">
        <v>43727.583333333336</v>
      </c>
      <c r="B6280" s="0">
        <v>1</v>
      </c>
      <c r="C6280" s="0">
        <v>0</v>
      </c>
    </row>
    <row r="6281">
      <c r="A6281" s="3">
        <v>43727.625</v>
      </c>
      <c r="B6281" s="0">
        <v>0</v>
      </c>
      <c r="C6281" s="0">
        <v>0</v>
      </c>
    </row>
    <row r="6282">
      <c r="A6282" s="3">
        <v>43727.666666666664</v>
      </c>
      <c r="B6282" s="0">
        <v>0.20266936694652019</v>
      </c>
      <c r="C6282" s="0">
        <v>0</v>
      </c>
    </row>
    <row r="6283">
      <c r="A6283" s="3">
        <v>43727.708333333336</v>
      </c>
      <c r="B6283" s="0">
        <v>0.36736395650197828</v>
      </c>
      <c r="C6283" s="0">
        <v>0</v>
      </c>
    </row>
    <row r="6284">
      <c r="A6284" s="3">
        <v>43727.75</v>
      </c>
      <c r="B6284" s="0">
        <v>0.51616145446339645</v>
      </c>
      <c r="C6284" s="0">
        <v>0</v>
      </c>
    </row>
    <row r="6285">
      <c r="A6285" s="3">
        <v>43727.791666666664</v>
      </c>
      <c r="B6285" s="0">
        <v>0.48622673162805014</v>
      </c>
      <c r="C6285" s="0">
        <v>0</v>
      </c>
    </row>
    <row r="6286">
      <c r="A6286" s="3">
        <v>43727.833333333336</v>
      </c>
      <c r="B6286" s="0">
        <v>0.23446836352438255</v>
      </c>
      <c r="C6286" s="0">
        <v>0</v>
      </c>
    </row>
    <row r="6287">
      <c r="A6287" s="3">
        <v>43727.875</v>
      </c>
      <c r="B6287" s="0">
        <v>0</v>
      </c>
      <c r="C6287" s="0">
        <v>0.83478625388316652</v>
      </c>
    </row>
    <row r="6288">
      <c r="A6288" s="3">
        <v>43727.916666666664</v>
      </c>
      <c r="B6288" s="0">
        <v>0</v>
      </c>
      <c r="C6288" s="0">
        <v>1.8088271640348335</v>
      </c>
    </row>
    <row r="6289">
      <c r="A6289" s="3">
        <v>43727.958333333336</v>
      </c>
      <c r="B6289" s="0">
        <v>0</v>
      </c>
      <c r="C6289" s="0">
        <v>1.491647604422593</v>
      </c>
    </row>
    <row r="6290">
      <c r="A6290" s="3">
        <v>43728</v>
      </c>
      <c r="B6290" s="0">
        <v>0</v>
      </c>
      <c r="C6290" s="0">
        <v>1.6903917070188761</v>
      </c>
    </row>
    <row r="6291">
      <c r="A6291" s="3">
        <v>43728.041666666664</v>
      </c>
      <c r="B6291" s="0">
        <v>0</v>
      </c>
      <c r="C6291" s="0">
        <v>1.779988046483169</v>
      </c>
    </row>
    <row r="6292">
      <c r="A6292" s="3">
        <v>43728.083333333336</v>
      </c>
      <c r="B6292" s="0">
        <v>0</v>
      </c>
      <c r="C6292" s="0">
        <v>1.4189613852661027</v>
      </c>
    </row>
    <row r="6293">
      <c r="A6293" s="3">
        <v>43728.125</v>
      </c>
      <c r="B6293" s="0">
        <v>0</v>
      </c>
      <c r="C6293" s="0">
        <v>1.6344594472014884</v>
      </c>
    </row>
    <row r="6294">
      <c r="A6294" s="3">
        <v>43728.166666666664</v>
      </c>
      <c r="B6294" s="0">
        <v>0</v>
      </c>
      <c r="C6294" s="0">
        <v>2.1434024200552719</v>
      </c>
    </row>
    <row r="6295">
      <c r="A6295" s="3">
        <v>43728.208333333336</v>
      </c>
      <c r="B6295" s="0">
        <v>0</v>
      </c>
      <c r="C6295" s="0">
        <v>1.2923399283116765</v>
      </c>
    </row>
    <row r="6296">
      <c r="A6296" s="3">
        <v>43728.25</v>
      </c>
      <c r="B6296" s="0">
        <v>0</v>
      </c>
      <c r="C6296" s="0">
        <v>1.3372894954160821</v>
      </c>
    </row>
    <row r="6297">
      <c r="A6297" s="3">
        <v>43728.291666666664</v>
      </c>
      <c r="B6297" s="0">
        <v>0</v>
      </c>
      <c r="C6297" s="0">
        <v>0.056179177933505242</v>
      </c>
    </row>
    <row r="6298">
      <c r="A6298" s="3">
        <v>43728.333333333336</v>
      </c>
      <c r="B6298" s="0">
        <v>0.066613758580075635</v>
      </c>
      <c r="C6298" s="0">
        <v>0</v>
      </c>
    </row>
    <row r="6299">
      <c r="A6299" s="3">
        <v>43728.375</v>
      </c>
      <c r="B6299" s="0">
        <v>0.14262882804022753</v>
      </c>
      <c r="C6299" s="0">
        <v>0</v>
      </c>
    </row>
    <row r="6300">
      <c r="A6300" s="3">
        <v>43728.416666666664</v>
      </c>
      <c r="B6300" s="0">
        <v>0.13089394612408847</v>
      </c>
      <c r="C6300" s="0">
        <v>0</v>
      </c>
    </row>
    <row r="6301">
      <c r="A6301" s="3">
        <v>43728.458333333336</v>
      </c>
      <c r="B6301" s="0">
        <v>0.13679686835389776</v>
      </c>
      <c r="C6301" s="0">
        <v>0</v>
      </c>
    </row>
    <row r="6302">
      <c r="A6302" s="3">
        <v>43728.5</v>
      </c>
      <c r="B6302" s="0">
        <v>0.10504160282625516</v>
      </c>
      <c r="C6302" s="0">
        <v>0</v>
      </c>
    </row>
    <row r="6303">
      <c r="A6303" s="3">
        <v>43728.541666666664</v>
      </c>
      <c r="B6303" s="0">
        <v>0</v>
      </c>
      <c r="C6303" s="0">
        <v>0.069260839709756272</v>
      </c>
    </row>
    <row r="6304">
      <c r="A6304" s="3">
        <v>43728.583333333336</v>
      </c>
      <c r="B6304" s="0">
        <v>0</v>
      </c>
      <c r="C6304" s="0">
        <v>1.2203083196676809</v>
      </c>
    </row>
    <row r="6305">
      <c r="A6305" s="3">
        <v>43728.625</v>
      </c>
      <c r="B6305" s="0">
        <v>0</v>
      </c>
      <c r="C6305" s="0">
        <v>1.3961131974684213</v>
      </c>
    </row>
    <row r="6306">
      <c r="A6306" s="3">
        <v>43728.666666666664</v>
      </c>
      <c r="B6306" s="0">
        <v>0</v>
      </c>
      <c r="C6306" s="0">
        <v>0.78684528182520597</v>
      </c>
    </row>
    <row r="6307">
      <c r="A6307" s="3">
        <v>43728.708333333336</v>
      </c>
      <c r="B6307" s="0">
        <v>0</v>
      </c>
      <c r="C6307" s="0">
        <v>0.91023378279738953</v>
      </c>
    </row>
    <row r="6308">
      <c r="A6308" s="3">
        <v>43728.75</v>
      </c>
      <c r="B6308" s="0">
        <v>0</v>
      </c>
      <c r="C6308" s="0">
        <v>1.8601933986432457</v>
      </c>
    </row>
    <row r="6309">
      <c r="A6309" s="3">
        <v>43728.791666666664</v>
      </c>
      <c r="B6309" s="0">
        <v>0</v>
      </c>
      <c r="C6309" s="0">
        <v>0.75681822963841938</v>
      </c>
    </row>
    <row r="6310">
      <c r="A6310" s="3">
        <v>43728.833333333336</v>
      </c>
      <c r="B6310" s="0">
        <v>0.10906653140064236</v>
      </c>
      <c r="C6310" s="0">
        <v>0</v>
      </c>
    </row>
    <row r="6311">
      <c r="A6311" s="3">
        <v>43728.875</v>
      </c>
      <c r="B6311" s="0">
        <v>0.37459835193321167</v>
      </c>
      <c r="C6311" s="0">
        <v>0</v>
      </c>
    </row>
    <row r="6312">
      <c r="A6312" s="3">
        <v>43728.916666666664</v>
      </c>
      <c r="B6312" s="0">
        <v>0.80413643100729926</v>
      </c>
      <c r="C6312" s="0">
        <v>0</v>
      </c>
    </row>
    <row r="6313">
      <c r="A6313" s="3">
        <v>43728.958333333336</v>
      </c>
      <c r="B6313" s="0">
        <v>1</v>
      </c>
      <c r="C6313" s="0">
        <v>0</v>
      </c>
    </row>
    <row r="6314">
      <c r="A6314" s="3">
        <v>43729</v>
      </c>
      <c r="B6314" s="0">
        <v>0</v>
      </c>
      <c r="C6314" s="0">
        <v>0</v>
      </c>
    </row>
    <row r="6315">
      <c r="A6315" s="3">
        <v>43729.041666666664</v>
      </c>
      <c r="B6315" s="0">
        <v>0.52593731728901028</v>
      </c>
      <c r="C6315" s="0">
        <v>0</v>
      </c>
    </row>
    <row r="6316">
      <c r="A6316" s="3">
        <v>43729.083333333336</v>
      </c>
      <c r="B6316" s="0">
        <v>1</v>
      </c>
      <c r="C6316" s="0">
        <v>0</v>
      </c>
    </row>
    <row r="6317">
      <c r="A6317" s="3">
        <v>43729.125</v>
      </c>
      <c r="B6317" s="0">
        <v>0</v>
      </c>
      <c r="C6317" s="0">
        <v>0</v>
      </c>
    </row>
    <row r="6318">
      <c r="A6318" s="3">
        <v>43729.166666666664</v>
      </c>
      <c r="B6318" s="0">
        <v>0.55868303607532266</v>
      </c>
      <c r="C6318" s="0">
        <v>0</v>
      </c>
    </row>
    <row r="6319">
      <c r="A6319" s="3">
        <v>43729.208333333336</v>
      </c>
      <c r="B6319" s="0">
        <v>1</v>
      </c>
      <c r="C6319" s="0">
        <v>0</v>
      </c>
    </row>
    <row r="6320">
      <c r="A6320" s="3">
        <v>43729.25</v>
      </c>
      <c r="B6320" s="0">
        <v>0</v>
      </c>
      <c r="C6320" s="0">
        <v>0</v>
      </c>
    </row>
    <row r="6321">
      <c r="A6321" s="3">
        <v>43729.291666666664</v>
      </c>
      <c r="B6321" s="0">
        <v>0.59443578264044161</v>
      </c>
      <c r="C6321" s="0">
        <v>0</v>
      </c>
    </row>
    <row r="6322">
      <c r="A6322" s="3">
        <v>43729.333333333336</v>
      </c>
      <c r="B6322" s="0">
        <v>1</v>
      </c>
      <c r="C6322" s="0">
        <v>0</v>
      </c>
    </row>
    <row r="6323">
      <c r="A6323" s="3">
        <v>43729.375</v>
      </c>
      <c r="B6323" s="0">
        <v>0</v>
      </c>
      <c r="C6323" s="0">
        <v>0</v>
      </c>
    </row>
    <row r="6324">
      <c r="A6324" s="3">
        <v>43729.416666666664</v>
      </c>
      <c r="B6324" s="0">
        <v>0.6463779519063978</v>
      </c>
      <c r="C6324" s="0">
        <v>0</v>
      </c>
    </row>
    <row r="6325">
      <c r="A6325" s="3">
        <v>43729.458333333336</v>
      </c>
      <c r="B6325" s="0">
        <v>1</v>
      </c>
      <c r="C6325" s="0">
        <v>0</v>
      </c>
    </row>
    <row r="6326">
      <c r="A6326" s="3">
        <v>43729.5</v>
      </c>
      <c r="B6326" s="0">
        <v>0</v>
      </c>
      <c r="C6326" s="0">
        <v>0</v>
      </c>
    </row>
    <row r="6327">
      <c r="A6327" s="3">
        <v>43729.541666666664</v>
      </c>
      <c r="B6327" s="0">
        <v>0.51348423047227043</v>
      </c>
      <c r="C6327" s="0">
        <v>0</v>
      </c>
    </row>
    <row r="6328">
      <c r="A6328" s="3">
        <v>43729.583333333336</v>
      </c>
      <c r="B6328" s="0">
        <v>1</v>
      </c>
      <c r="C6328" s="0">
        <v>0</v>
      </c>
    </row>
    <row r="6329">
      <c r="A6329" s="3">
        <v>43729.625</v>
      </c>
      <c r="B6329" s="0">
        <v>0</v>
      </c>
      <c r="C6329" s="0">
        <v>0</v>
      </c>
    </row>
    <row r="6330">
      <c r="A6330" s="3">
        <v>43729.666666666664</v>
      </c>
      <c r="B6330" s="0">
        <v>0.54014099105082247</v>
      </c>
      <c r="C6330" s="0">
        <v>0</v>
      </c>
    </row>
    <row r="6331">
      <c r="A6331" s="3">
        <v>43729.708333333336</v>
      </c>
      <c r="B6331" s="0">
        <v>1</v>
      </c>
      <c r="C6331" s="0">
        <v>0</v>
      </c>
    </row>
    <row r="6332">
      <c r="A6332" s="3">
        <v>43729.75</v>
      </c>
      <c r="B6332" s="0">
        <v>0</v>
      </c>
      <c r="C6332" s="0">
        <v>0</v>
      </c>
    </row>
    <row r="6333">
      <c r="A6333" s="3">
        <v>43729.791666666664</v>
      </c>
      <c r="B6333" s="0">
        <v>0.44852576422694068</v>
      </c>
      <c r="C6333" s="0">
        <v>0</v>
      </c>
    </row>
    <row r="6334">
      <c r="A6334" s="3">
        <v>43729.833333333336</v>
      </c>
      <c r="B6334" s="0">
        <v>0.94931397102709159</v>
      </c>
      <c r="C6334" s="0">
        <v>0</v>
      </c>
    </row>
    <row r="6335">
      <c r="A6335" s="3">
        <v>43729.875</v>
      </c>
      <c r="B6335" s="0">
        <v>1</v>
      </c>
      <c r="C6335" s="0">
        <v>0</v>
      </c>
    </row>
    <row r="6336">
      <c r="A6336" s="3">
        <v>43729.916666666664</v>
      </c>
      <c r="B6336" s="0">
        <v>0</v>
      </c>
      <c r="C6336" s="0">
        <v>0</v>
      </c>
    </row>
    <row r="6337">
      <c r="A6337" s="3">
        <v>43729.958333333336</v>
      </c>
      <c r="B6337" s="0">
        <v>0.53813190864951332</v>
      </c>
      <c r="C6337" s="0">
        <v>0</v>
      </c>
    </row>
    <row r="6338">
      <c r="A6338" s="3">
        <v>43730</v>
      </c>
      <c r="B6338" s="0">
        <v>1</v>
      </c>
      <c r="C6338" s="0">
        <v>0</v>
      </c>
    </row>
    <row r="6339">
      <c r="A6339" s="3">
        <v>43730.041666666664</v>
      </c>
      <c r="B6339" s="0">
        <v>0</v>
      </c>
      <c r="C6339" s="0">
        <v>0</v>
      </c>
    </row>
    <row r="6340">
      <c r="A6340" s="3">
        <v>43730.083333333336</v>
      </c>
      <c r="B6340" s="0">
        <v>0.62318457304847685</v>
      </c>
      <c r="C6340" s="0">
        <v>0</v>
      </c>
    </row>
    <row r="6341">
      <c r="A6341" s="3">
        <v>43730.125</v>
      </c>
      <c r="B6341" s="0">
        <v>1</v>
      </c>
      <c r="C6341" s="0">
        <v>0</v>
      </c>
    </row>
    <row r="6342">
      <c r="A6342" s="3">
        <v>43730.166666666664</v>
      </c>
      <c r="B6342" s="0">
        <v>0</v>
      </c>
      <c r="C6342" s="0">
        <v>0</v>
      </c>
    </row>
    <row r="6343">
      <c r="A6343" s="3">
        <v>43730.208333333336</v>
      </c>
      <c r="B6343" s="0">
        <v>0.55526250527264864</v>
      </c>
      <c r="C6343" s="0">
        <v>0</v>
      </c>
    </row>
    <row r="6344">
      <c r="A6344" s="3">
        <v>43730.25</v>
      </c>
      <c r="B6344" s="0">
        <v>1</v>
      </c>
      <c r="C6344" s="0">
        <v>0</v>
      </c>
    </row>
    <row r="6345">
      <c r="A6345" s="3">
        <v>43730.291666666664</v>
      </c>
      <c r="B6345" s="0">
        <v>0</v>
      </c>
      <c r="C6345" s="0">
        <v>0</v>
      </c>
    </row>
    <row r="6346">
      <c r="A6346" s="3">
        <v>43730.333333333336</v>
      </c>
      <c r="B6346" s="0">
        <v>0.16736122362017222</v>
      </c>
      <c r="C6346" s="0">
        <v>0</v>
      </c>
    </row>
    <row r="6347">
      <c r="A6347" s="3">
        <v>43730.375</v>
      </c>
      <c r="B6347" s="0">
        <v>0.23833716028089658</v>
      </c>
      <c r="C6347" s="0">
        <v>0</v>
      </c>
    </row>
    <row r="6348">
      <c r="A6348" s="3">
        <v>43730.416666666664</v>
      </c>
      <c r="B6348" s="0">
        <v>0.094599173276742915</v>
      </c>
      <c r="C6348" s="0">
        <v>0</v>
      </c>
    </row>
    <row r="6349">
      <c r="A6349" s="3">
        <v>43730.458333333336</v>
      </c>
      <c r="B6349" s="0">
        <v>0.20155596275134358</v>
      </c>
      <c r="C6349" s="0">
        <v>0</v>
      </c>
    </row>
    <row r="6350">
      <c r="A6350" s="3">
        <v>43730.5</v>
      </c>
      <c r="B6350" s="0">
        <v>0.20484864419347365</v>
      </c>
      <c r="C6350" s="0">
        <v>0</v>
      </c>
    </row>
    <row r="6351">
      <c r="A6351" s="3">
        <v>43730.541666666664</v>
      </c>
      <c r="B6351" s="0">
        <v>0.23991464745101854</v>
      </c>
      <c r="C6351" s="0">
        <v>0</v>
      </c>
    </row>
    <row r="6352">
      <c r="A6352" s="3">
        <v>43730.583333333336</v>
      </c>
      <c r="B6352" s="0">
        <v>0.28560181653079714</v>
      </c>
      <c r="C6352" s="0">
        <v>0</v>
      </c>
    </row>
    <row r="6353">
      <c r="A6353" s="3">
        <v>43730.625</v>
      </c>
      <c r="B6353" s="0">
        <v>0.2160467498869944</v>
      </c>
      <c r="C6353" s="0">
        <v>0</v>
      </c>
    </row>
    <row r="6354">
      <c r="A6354" s="3">
        <v>43730.666666666664</v>
      </c>
      <c r="B6354" s="0">
        <v>0.037866310242296419</v>
      </c>
      <c r="C6354" s="0">
        <v>0</v>
      </c>
    </row>
    <row r="6355">
      <c r="A6355" s="3">
        <v>43730.708333333336</v>
      </c>
      <c r="B6355" s="0">
        <v>0</v>
      </c>
      <c r="C6355" s="0">
        <v>0.9717874351028879</v>
      </c>
    </row>
    <row r="6356">
      <c r="A6356" s="3">
        <v>43730.75</v>
      </c>
      <c r="B6356" s="0">
        <v>0</v>
      </c>
      <c r="C6356" s="0">
        <v>1.7700032232468599</v>
      </c>
    </row>
    <row r="6357">
      <c r="A6357" s="3">
        <v>43730.791666666664</v>
      </c>
      <c r="B6357" s="0">
        <v>0</v>
      </c>
      <c r="C6357" s="0">
        <v>2.1419866928084605</v>
      </c>
    </row>
    <row r="6358">
      <c r="A6358" s="3">
        <v>43730.833333333336</v>
      </c>
      <c r="B6358" s="0">
        <v>0</v>
      </c>
      <c r="C6358" s="0">
        <v>2.6745460197696627</v>
      </c>
    </row>
    <row r="6359">
      <c r="A6359" s="3">
        <v>43730.875</v>
      </c>
      <c r="B6359" s="0">
        <v>0</v>
      </c>
      <c r="C6359" s="0">
        <v>1.7974867115647417</v>
      </c>
    </row>
    <row r="6360">
      <c r="A6360" s="3">
        <v>43730.916666666664</v>
      </c>
      <c r="B6360" s="0">
        <v>0</v>
      </c>
      <c r="C6360" s="0">
        <v>1.792292601390808</v>
      </c>
    </row>
    <row r="6361">
      <c r="A6361" s="3">
        <v>43730.958333333336</v>
      </c>
      <c r="B6361" s="0">
        <v>0</v>
      </c>
      <c r="C6361" s="0">
        <v>1.6050798224699014</v>
      </c>
    </row>
    <row r="6362">
      <c r="A6362" s="3">
        <v>43731</v>
      </c>
      <c r="B6362" s="0">
        <v>0</v>
      </c>
      <c r="C6362" s="0">
        <v>0.82283496197114148</v>
      </c>
    </row>
    <row r="6363">
      <c r="A6363" s="3">
        <v>43731.041666666664</v>
      </c>
      <c r="B6363" s="0">
        <v>0</v>
      </c>
      <c r="C6363" s="0">
        <v>0.6263991242533844</v>
      </c>
    </row>
    <row r="6364">
      <c r="A6364" s="3">
        <v>43731.083333333336</v>
      </c>
      <c r="B6364" s="0">
        <v>0.016793897767025407</v>
      </c>
      <c r="C6364" s="0">
        <v>0</v>
      </c>
    </row>
    <row r="6365">
      <c r="A6365" s="3">
        <v>43731.125</v>
      </c>
      <c r="B6365" s="0">
        <v>0.048651465282925868</v>
      </c>
      <c r="C6365" s="0">
        <v>0</v>
      </c>
    </row>
    <row r="6366">
      <c r="A6366" s="3">
        <v>43731.166666666664</v>
      </c>
      <c r="B6366" s="0">
        <v>0</v>
      </c>
      <c r="C6366" s="0">
        <v>0.49469282828338329</v>
      </c>
    </row>
    <row r="6367">
      <c r="A6367" s="3">
        <v>43731.208333333336</v>
      </c>
      <c r="B6367" s="0">
        <v>0</v>
      </c>
      <c r="C6367" s="0">
        <v>1.1726546285124291</v>
      </c>
    </row>
    <row r="6368">
      <c r="A6368" s="3">
        <v>43731.25</v>
      </c>
      <c r="B6368" s="0">
        <v>0</v>
      </c>
      <c r="C6368" s="0">
        <v>0.77485264798594899</v>
      </c>
    </row>
    <row r="6369">
      <c r="A6369" s="3">
        <v>43731.291666666664</v>
      </c>
      <c r="B6369" s="0">
        <v>0</v>
      </c>
      <c r="C6369" s="0">
        <v>1.1506618290798434</v>
      </c>
    </row>
    <row r="6370">
      <c r="A6370" s="3">
        <v>43731.333333333336</v>
      </c>
      <c r="B6370" s="0">
        <v>0.0021879019522612147</v>
      </c>
      <c r="C6370" s="0">
        <v>0</v>
      </c>
    </row>
    <row r="6371">
      <c r="A6371" s="3">
        <v>43731.375</v>
      </c>
      <c r="B6371" s="0">
        <v>0.16240845158650763</v>
      </c>
      <c r="C6371" s="0">
        <v>0</v>
      </c>
    </row>
    <row r="6372">
      <c r="A6372" s="3">
        <v>43731.416666666664</v>
      </c>
      <c r="B6372" s="0">
        <v>0.19980461958527412</v>
      </c>
      <c r="C6372" s="0">
        <v>0</v>
      </c>
    </row>
    <row r="6373">
      <c r="A6373" s="3">
        <v>43731.458333333336</v>
      </c>
      <c r="B6373" s="0">
        <v>0.3633222384064827</v>
      </c>
      <c r="C6373" s="0">
        <v>0</v>
      </c>
    </row>
    <row r="6374">
      <c r="A6374" s="3">
        <v>43731.5</v>
      </c>
      <c r="B6374" s="0">
        <v>0.61804316330633058</v>
      </c>
      <c r="C6374" s="0">
        <v>0</v>
      </c>
    </row>
    <row r="6375">
      <c r="A6375" s="3">
        <v>43731.541666666664</v>
      </c>
      <c r="B6375" s="0">
        <v>0.91486037470196147</v>
      </c>
      <c r="C6375" s="0">
        <v>0</v>
      </c>
    </row>
    <row r="6376">
      <c r="A6376" s="3">
        <v>43731.583333333336</v>
      </c>
      <c r="B6376" s="0">
        <v>1</v>
      </c>
      <c r="C6376" s="0">
        <v>0</v>
      </c>
    </row>
    <row r="6377">
      <c r="A6377" s="3">
        <v>43731.625</v>
      </c>
      <c r="B6377" s="0">
        <v>0</v>
      </c>
      <c r="C6377" s="0">
        <v>0</v>
      </c>
    </row>
    <row r="6378">
      <c r="A6378" s="3">
        <v>43731.666666666664</v>
      </c>
      <c r="B6378" s="0">
        <v>0.15809172983668213</v>
      </c>
      <c r="C6378" s="0">
        <v>0</v>
      </c>
    </row>
    <row r="6379">
      <c r="A6379" s="3">
        <v>43731.708333333336</v>
      </c>
      <c r="B6379" s="0">
        <v>0.36830250567598211</v>
      </c>
      <c r="C6379" s="0">
        <v>0</v>
      </c>
    </row>
    <row r="6380">
      <c r="A6380" s="3">
        <v>43731.75</v>
      </c>
      <c r="B6380" s="0">
        <v>0.38335989349400479</v>
      </c>
      <c r="C6380" s="0">
        <v>0</v>
      </c>
    </row>
    <row r="6381">
      <c r="A6381" s="3">
        <v>43731.791666666664</v>
      </c>
      <c r="B6381" s="0">
        <v>0.44372256755253081</v>
      </c>
      <c r="C6381" s="0">
        <v>0</v>
      </c>
    </row>
    <row r="6382">
      <c r="A6382" s="3">
        <v>43731.833333333336</v>
      </c>
      <c r="B6382" s="0">
        <v>0.50354875396844234</v>
      </c>
      <c r="C6382" s="0">
        <v>0</v>
      </c>
    </row>
    <row r="6383">
      <c r="A6383" s="3">
        <v>43731.875</v>
      </c>
      <c r="B6383" s="0">
        <v>0.5615523921670631</v>
      </c>
      <c r="C6383" s="0">
        <v>0</v>
      </c>
    </row>
    <row r="6384">
      <c r="A6384" s="3">
        <v>43731.916666666664</v>
      </c>
      <c r="B6384" s="0">
        <v>0.75879552379749493</v>
      </c>
      <c r="C6384" s="0">
        <v>0</v>
      </c>
    </row>
    <row r="6385">
      <c r="A6385" s="3">
        <v>43731.958333333336</v>
      </c>
      <c r="B6385" s="0">
        <v>0.99947715841199158</v>
      </c>
      <c r="C6385" s="0">
        <v>0</v>
      </c>
    </row>
    <row r="6386">
      <c r="A6386" s="3">
        <v>43732</v>
      </c>
      <c r="B6386" s="0">
        <v>1</v>
      </c>
      <c r="C6386" s="0">
        <v>0</v>
      </c>
    </row>
    <row r="6387">
      <c r="A6387" s="3">
        <v>43732.041666666664</v>
      </c>
      <c r="B6387" s="0">
        <v>0</v>
      </c>
      <c r="C6387" s="0">
        <v>0</v>
      </c>
    </row>
    <row r="6388">
      <c r="A6388" s="3">
        <v>43732.083333333336</v>
      </c>
      <c r="B6388" s="0">
        <v>0.20442008326793984</v>
      </c>
      <c r="C6388" s="0">
        <v>0</v>
      </c>
    </row>
    <row r="6389">
      <c r="A6389" s="3">
        <v>43732.125</v>
      </c>
      <c r="B6389" s="0">
        <v>0.35500908830703037</v>
      </c>
      <c r="C6389" s="0">
        <v>0</v>
      </c>
    </row>
    <row r="6390">
      <c r="A6390" s="3">
        <v>43732.166666666664</v>
      </c>
      <c r="B6390" s="0">
        <v>0.41484517531226039</v>
      </c>
      <c r="C6390" s="0">
        <v>0</v>
      </c>
    </row>
    <row r="6391">
      <c r="A6391" s="3">
        <v>43732.208333333336</v>
      </c>
      <c r="B6391" s="0">
        <v>0.42654954542884671</v>
      </c>
      <c r="C6391" s="0">
        <v>0</v>
      </c>
    </row>
    <row r="6392">
      <c r="A6392" s="3">
        <v>43732.25</v>
      </c>
      <c r="B6392" s="0">
        <v>0.35424429164868459</v>
      </c>
      <c r="C6392" s="0">
        <v>0</v>
      </c>
    </row>
    <row r="6393">
      <c r="A6393" s="3">
        <v>43732.291666666664</v>
      </c>
      <c r="B6393" s="0">
        <v>0.35005902094660218</v>
      </c>
      <c r="C6393" s="0">
        <v>0</v>
      </c>
    </row>
    <row r="6394">
      <c r="A6394" s="3">
        <v>43732.333333333336</v>
      </c>
      <c r="B6394" s="0">
        <v>0.44466704523202277</v>
      </c>
      <c r="C6394" s="0">
        <v>0</v>
      </c>
    </row>
    <row r="6395">
      <c r="A6395" s="3">
        <v>43732.375</v>
      </c>
      <c r="B6395" s="0">
        <v>0.58864470797902435</v>
      </c>
      <c r="C6395" s="0">
        <v>0</v>
      </c>
    </row>
    <row r="6396">
      <c r="A6396" s="3">
        <v>43732.416666666664</v>
      </c>
      <c r="B6396" s="0">
        <v>0.75820546391148813</v>
      </c>
      <c r="C6396" s="0">
        <v>0</v>
      </c>
    </row>
    <row r="6397">
      <c r="A6397" s="3">
        <v>43732.458333333336</v>
      </c>
      <c r="B6397" s="0">
        <v>0.88168788310393553</v>
      </c>
      <c r="C6397" s="0">
        <v>0</v>
      </c>
    </row>
    <row r="6398">
      <c r="A6398" s="3">
        <v>43732.5</v>
      </c>
      <c r="B6398" s="0">
        <v>1</v>
      </c>
      <c r="C6398" s="0">
        <v>0</v>
      </c>
    </row>
    <row r="6399">
      <c r="A6399" s="3">
        <v>43732.541666666664</v>
      </c>
      <c r="B6399" s="0">
        <v>0</v>
      </c>
      <c r="C6399" s="0">
        <v>0</v>
      </c>
    </row>
    <row r="6400">
      <c r="A6400" s="3">
        <v>43732.583333333336</v>
      </c>
      <c r="B6400" s="0">
        <v>0.15368431156188345</v>
      </c>
      <c r="C6400" s="0">
        <v>0</v>
      </c>
    </row>
    <row r="6401">
      <c r="A6401" s="3">
        <v>43732.625</v>
      </c>
      <c r="B6401" s="0">
        <v>0.21754721524006659</v>
      </c>
      <c r="C6401" s="0">
        <v>0</v>
      </c>
    </row>
    <row r="6402">
      <c r="A6402" s="3">
        <v>43732.666666666664</v>
      </c>
      <c r="B6402" s="0">
        <v>0.068698938888028888</v>
      </c>
      <c r="C6402" s="0">
        <v>0</v>
      </c>
    </row>
    <row r="6403">
      <c r="A6403" s="3">
        <v>43732.708333333336</v>
      </c>
      <c r="B6403" s="0">
        <v>0</v>
      </c>
      <c r="C6403" s="0">
        <v>1.4549751559532584</v>
      </c>
    </row>
    <row r="6404">
      <c r="A6404" s="3">
        <v>43732.75</v>
      </c>
      <c r="B6404" s="0">
        <v>0</v>
      </c>
      <c r="C6404" s="0">
        <v>2.3919318804894907</v>
      </c>
    </row>
    <row r="6405">
      <c r="A6405" s="3">
        <v>43732.791666666664</v>
      </c>
      <c r="B6405" s="0">
        <v>0</v>
      </c>
      <c r="C6405" s="0">
        <v>3.0809715725496916</v>
      </c>
    </row>
    <row r="6406">
      <c r="A6406" s="3">
        <v>43732.833333333336</v>
      </c>
      <c r="B6406" s="0">
        <v>0</v>
      </c>
      <c r="C6406" s="0">
        <v>2.9843436412800353</v>
      </c>
    </row>
    <row r="6407">
      <c r="A6407" s="3">
        <v>43732.875</v>
      </c>
      <c r="B6407" s="0">
        <v>0</v>
      </c>
      <c r="C6407" s="0">
        <v>3.0451830804603763</v>
      </c>
    </row>
    <row r="6408">
      <c r="A6408" s="3">
        <v>43732.916666666664</v>
      </c>
      <c r="B6408" s="0">
        <v>0</v>
      </c>
      <c r="C6408" s="0">
        <v>2.4020658203179663</v>
      </c>
    </row>
    <row r="6409">
      <c r="A6409" s="3">
        <v>43732.958333333336</v>
      </c>
      <c r="B6409" s="0">
        <v>0</v>
      </c>
      <c r="C6409" s="0">
        <v>2.0727573788130811</v>
      </c>
    </row>
    <row r="6410">
      <c r="A6410" s="3">
        <v>43733</v>
      </c>
      <c r="B6410" s="0">
        <v>0</v>
      </c>
      <c r="C6410" s="0">
        <v>1.6548553432652537</v>
      </c>
    </row>
    <row r="6411">
      <c r="A6411" s="3">
        <v>43733.041666666664</v>
      </c>
      <c r="B6411" s="0">
        <v>0</v>
      </c>
      <c r="C6411" s="0">
        <v>1.4335676979993446</v>
      </c>
    </row>
    <row r="6412">
      <c r="A6412" s="3">
        <v>43733.083333333336</v>
      </c>
      <c r="B6412" s="0">
        <v>0</v>
      </c>
      <c r="C6412" s="0">
        <v>1.4482911032861749</v>
      </c>
    </row>
    <row r="6413">
      <c r="A6413" s="3">
        <v>43733.125</v>
      </c>
      <c r="B6413" s="0">
        <v>0</v>
      </c>
      <c r="C6413" s="0">
        <v>1.2772983008677246</v>
      </c>
    </row>
    <row r="6414">
      <c r="A6414" s="3">
        <v>43733.166666666664</v>
      </c>
      <c r="B6414" s="0">
        <v>0</v>
      </c>
      <c r="C6414" s="0">
        <v>1.4628594743829999</v>
      </c>
    </row>
    <row r="6415">
      <c r="A6415" s="3">
        <v>43733.208333333336</v>
      </c>
      <c r="B6415" s="0">
        <v>0</v>
      </c>
      <c r="C6415" s="0">
        <v>2.1078553347576032</v>
      </c>
    </row>
    <row r="6416">
      <c r="A6416" s="3">
        <v>43733.25</v>
      </c>
      <c r="B6416" s="0">
        <v>0</v>
      </c>
      <c r="C6416" s="0">
        <v>1.2932722850785106</v>
      </c>
    </row>
    <row r="6417">
      <c r="A6417" s="3">
        <v>43733.291666666664</v>
      </c>
      <c r="B6417" s="0">
        <v>0</v>
      </c>
      <c r="C6417" s="0">
        <v>0.91751109186478996</v>
      </c>
    </row>
    <row r="6418">
      <c r="A6418" s="3">
        <v>43733.333333333336</v>
      </c>
      <c r="B6418" s="0">
        <v>0.013399872454747407</v>
      </c>
      <c r="C6418" s="0">
        <v>0</v>
      </c>
    </row>
    <row r="6419">
      <c r="A6419" s="3">
        <v>43733.375</v>
      </c>
      <c r="B6419" s="0">
        <v>0.035059093934359603</v>
      </c>
      <c r="C6419" s="0">
        <v>0</v>
      </c>
    </row>
    <row r="6420">
      <c r="A6420" s="3">
        <v>43733.416666666664</v>
      </c>
      <c r="B6420" s="0">
        <v>0.015966826348222957</v>
      </c>
      <c r="C6420" s="0">
        <v>0</v>
      </c>
    </row>
    <row r="6421">
      <c r="A6421" s="3">
        <v>43733.458333333336</v>
      </c>
      <c r="B6421" s="0">
        <v>0</v>
      </c>
      <c r="C6421" s="0">
        <v>0.33617720915967308</v>
      </c>
    </row>
    <row r="6422">
      <c r="A6422" s="3">
        <v>43733.5</v>
      </c>
      <c r="B6422" s="0">
        <v>0.0075612071923657235</v>
      </c>
      <c r="C6422" s="0">
        <v>0</v>
      </c>
    </row>
    <row r="6423">
      <c r="A6423" s="3">
        <v>43733.541666666664</v>
      </c>
      <c r="B6423" s="0">
        <v>0.0035270083841608428</v>
      </c>
      <c r="C6423" s="0">
        <v>0</v>
      </c>
    </row>
    <row r="6424">
      <c r="A6424" s="3">
        <v>43733.583333333336</v>
      </c>
      <c r="B6424" s="0">
        <v>0.060607714851204156</v>
      </c>
      <c r="C6424" s="0">
        <v>0</v>
      </c>
    </row>
    <row r="6425">
      <c r="A6425" s="3">
        <v>43733.625</v>
      </c>
      <c r="B6425" s="0">
        <v>0.085051796931103665</v>
      </c>
      <c r="C6425" s="0">
        <v>0</v>
      </c>
    </row>
    <row r="6426">
      <c r="A6426" s="3">
        <v>43733.666666666664</v>
      </c>
      <c r="B6426" s="0">
        <v>0.039070108545220514</v>
      </c>
      <c r="C6426" s="0">
        <v>0</v>
      </c>
    </row>
    <row r="6427">
      <c r="A6427" s="3">
        <v>43733.708333333336</v>
      </c>
      <c r="B6427" s="0">
        <v>0</v>
      </c>
      <c r="C6427" s="0">
        <v>0.87864313027407281</v>
      </c>
    </row>
    <row r="6428">
      <c r="A6428" s="3">
        <v>43733.75</v>
      </c>
      <c r="B6428" s="0">
        <v>0</v>
      </c>
      <c r="C6428" s="0">
        <v>1.5860437092568569</v>
      </c>
    </row>
    <row r="6429">
      <c r="A6429" s="3">
        <v>43733.791666666664</v>
      </c>
      <c r="B6429" s="0">
        <v>0</v>
      </c>
      <c r="C6429" s="0">
        <v>1.9676803484022376</v>
      </c>
    </row>
    <row r="6430">
      <c r="A6430" s="3">
        <v>43733.833333333336</v>
      </c>
      <c r="B6430" s="0">
        <v>0</v>
      </c>
      <c r="C6430" s="0">
        <v>1.324454312376484</v>
      </c>
    </row>
    <row r="6431">
      <c r="A6431" s="3">
        <v>43733.875</v>
      </c>
      <c r="B6431" s="0">
        <v>0</v>
      </c>
      <c r="C6431" s="0">
        <v>0.67105414831948385</v>
      </c>
    </row>
    <row r="6432">
      <c r="A6432" s="3">
        <v>43733.916666666664</v>
      </c>
      <c r="B6432" s="0">
        <v>0</v>
      </c>
      <c r="C6432" s="0">
        <v>0.38068321665589044</v>
      </c>
    </row>
    <row r="6433">
      <c r="A6433" s="3">
        <v>43733.958333333336</v>
      </c>
      <c r="B6433" s="0">
        <v>0.05588098578323121</v>
      </c>
      <c r="C6433" s="0">
        <v>0</v>
      </c>
    </row>
    <row r="6434">
      <c r="A6434" s="3">
        <v>43734</v>
      </c>
      <c r="B6434" s="0">
        <v>0.25501254315816585</v>
      </c>
      <c r="C6434" s="0">
        <v>0</v>
      </c>
    </row>
    <row r="6435">
      <c r="A6435" s="3">
        <v>43734.041666666664</v>
      </c>
      <c r="B6435" s="0">
        <v>0.51968023804885521</v>
      </c>
      <c r="C6435" s="0">
        <v>0</v>
      </c>
    </row>
    <row r="6436">
      <c r="A6436" s="3">
        <v>43734.083333333336</v>
      </c>
      <c r="B6436" s="0">
        <v>0.81655677059476617</v>
      </c>
      <c r="C6436" s="0">
        <v>0</v>
      </c>
    </row>
    <row r="6437">
      <c r="A6437" s="3">
        <v>43734.125</v>
      </c>
      <c r="B6437" s="0">
        <v>1</v>
      </c>
      <c r="C6437" s="0">
        <v>0</v>
      </c>
    </row>
    <row r="6438">
      <c r="A6438" s="3">
        <v>43734.166666666664</v>
      </c>
      <c r="B6438" s="0">
        <v>0</v>
      </c>
      <c r="C6438" s="0">
        <v>0</v>
      </c>
    </row>
    <row r="6439">
      <c r="A6439" s="3">
        <v>43734.208333333336</v>
      </c>
      <c r="B6439" s="0">
        <v>0.21994428938081723</v>
      </c>
      <c r="C6439" s="0">
        <v>0</v>
      </c>
    </row>
    <row r="6440">
      <c r="A6440" s="3">
        <v>43734.25</v>
      </c>
      <c r="B6440" s="0">
        <v>0.50204116055278403</v>
      </c>
      <c r="C6440" s="0">
        <v>0</v>
      </c>
    </row>
    <row r="6441">
      <c r="A6441" s="3">
        <v>43734.291666666664</v>
      </c>
      <c r="B6441" s="0">
        <v>0.96333196078598071</v>
      </c>
      <c r="C6441" s="0">
        <v>0</v>
      </c>
    </row>
    <row r="6442">
      <c r="A6442" s="3">
        <v>43734.333333333336</v>
      </c>
      <c r="B6442" s="0">
        <v>1</v>
      </c>
      <c r="C6442" s="0">
        <v>0</v>
      </c>
    </row>
    <row r="6443">
      <c r="A6443" s="3">
        <v>43734.375</v>
      </c>
      <c r="B6443" s="0">
        <v>0</v>
      </c>
      <c r="C6443" s="0">
        <v>0</v>
      </c>
    </row>
    <row r="6444">
      <c r="A6444" s="3">
        <v>43734.416666666664</v>
      </c>
      <c r="B6444" s="0">
        <v>0.68647298931764222</v>
      </c>
      <c r="C6444" s="0">
        <v>0</v>
      </c>
    </row>
    <row r="6445">
      <c r="A6445" s="3">
        <v>43734.458333333336</v>
      </c>
      <c r="B6445" s="0">
        <v>1</v>
      </c>
      <c r="C6445" s="0">
        <v>0</v>
      </c>
    </row>
    <row r="6446">
      <c r="A6446" s="3">
        <v>43734.5</v>
      </c>
      <c r="B6446" s="0">
        <v>0</v>
      </c>
      <c r="C6446" s="0">
        <v>0</v>
      </c>
    </row>
    <row r="6447">
      <c r="A6447" s="3">
        <v>43734.541666666664</v>
      </c>
      <c r="B6447" s="0">
        <v>0.63826717828305934</v>
      </c>
      <c r="C6447" s="0">
        <v>0</v>
      </c>
    </row>
    <row r="6448">
      <c r="A6448" s="3">
        <v>43734.583333333336</v>
      </c>
      <c r="B6448" s="0">
        <v>1</v>
      </c>
      <c r="C6448" s="0">
        <v>0</v>
      </c>
    </row>
    <row r="6449">
      <c r="A6449" s="3">
        <v>43734.625</v>
      </c>
      <c r="B6449" s="0">
        <v>0</v>
      </c>
      <c r="C6449" s="0">
        <v>0</v>
      </c>
    </row>
    <row r="6450">
      <c r="A6450" s="3">
        <v>43734.666666666664</v>
      </c>
      <c r="B6450" s="0">
        <v>0.37456678294092366</v>
      </c>
      <c r="C6450" s="0">
        <v>0</v>
      </c>
    </row>
    <row r="6451">
      <c r="A6451" s="3">
        <v>43734.708333333336</v>
      </c>
      <c r="B6451" s="0">
        <v>0.70523573138902262</v>
      </c>
      <c r="C6451" s="0">
        <v>0</v>
      </c>
    </row>
    <row r="6452">
      <c r="A6452" s="3">
        <v>43734.75</v>
      </c>
      <c r="B6452" s="0">
        <v>0.90771825611568502</v>
      </c>
      <c r="C6452" s="0">
        <v>0</v>
      </c>
    </row>
    <row r="6453">
      <c r="A6453" s="3">
        <v>43734.791666666664</v>
      </c>
      <c r="B6453" s="0">
        <v>1</v>
      </c>
      <c r="C6453" s="0">
        <v>0</v>
      </c>
    </row>
    <row r="6454">
      <c r="A6454" s="3">
        <v>43734.833333333336</v>
      </c>
      <c r="B6454" s="0">
        <v>0</v>
      </c>
      <c r="C6454" s="0">
        <v>0</v>
      </c>
    </row>
    <row r="6455">
      <c r="A6455" s="3">
        <v>43734.875</v>
      </c>
      <c r="B6455" s="0">
        <v>0.013903160759851265</v>
      </c>
      <c r="C6455" s="0">
        <v>0</v>
      </c>
    </row>
    <row r="6456">
      <c r="A6456" s="3">
        <v>43734.916666666664</v>
      </c>
      <c r="B6456" s="0">
        <v>0.081141944691941609</v>
      </c>
      <c r="C6456" s="0">
        <v>0</v>
      </c>
    </row>
    <row r="6457">
      <c r="A6457" s="3">
        <v>43734.958333333336</v>
      </c>
      <c r="B6457" s="0">
        <v>0.15357253365464671</v>
      </c>
      <c r="C6457" s="0">
        <v>0</v>
      </c>
    </row>
    <row r="6458">
      <c r="A6458" s="3">
        <v>43735</v>
      </c>
      <c r="B6458" s="0">
        <v>0.20344765635479967</v>
      </c>
      <c r="C6458" s="0">
        <v>0</v>
      </c>
    </row>
    <row r="6459">
      <c r="A6459" s="3">
        <v>43735.041666666664</v>
      </c>
      <c r="B6459" s="0">
        <v>0.13865563230429254</v>
      </c>
      <c r="C6459" s="0">
        <v>0</v>
      </c>
    </row>
    <row r="6460">
      <c r="A6460" s="3">
        <v>43735.083333333336</v>
      </c>
      <c r="B6460" s="0">
        <v>0.034980655441538694</v>
      </c>
      <c r="C6460" s="0">
        <v>0</v>
      </c>
    </row>
    <row r="6461">
      <c r="A6461" s="3">
        <v>43735.125</v>
      </c>
      <c r="B6461" s="0">
        <v>0</v>
      </c>
      <c r="C6461" s="0">
        <v>0.86425363649700371</v>
      </c>
    </row>
    <row r="6462">
      <c r="A6462" s="3">
        <v>43735.166666666664</v>
      </c>
      <c r="B6462" s="0">
        <v>0</v>
      </c>
      <c r="C6462" s="0">
        <v>1.6482904831161056</v>
      </c>
    </row>
    <row r="6463">
      <c r="A6463" s="3">
        <v>43735.208333333336</v>
      </c>
      <c r="B6463" s="0">
        <v>0</v>
      </c>
      <c r="C6463" s="0">
        <v>2.1277864921921257</v>
      </c>
    </row>
    <row r="6464">
      <c r="A6464" s="3">
        <v>43735.25</v>
      </c>
      <c r="B6464" s="0">
        <v>0</v>
      </c>
      <c r="C6464" s="0">
        <v>2.1889458603458753</v>
      </c>
    </row>
    <row r="6465">
      <c r="A6465" s="3">
        <v>43735.291666666664</v>
      </c>
      <c r="B6465" s="0">
        <v>0</v>
      </c>
      <c r="C6465" s="0">
        <v>1.7478755021880135</v>
      </c>
    </row>
    <row r="6466">
      <c r="A6466" s="3">
        <v>43735.333333333336</v>
      </c>
      <c r="B6466" s="0">
        <v>0</v>
      </c>
      <c r="C6466" s="0">
        <v>1.0728946698766948</v>
      </c>
    </row>
    <row r="6467">
      <c r="A6467" s="3">
        <v>43735.375</v>
      </c>
      <c r="B6467" s="0">
        <v>0</v>
      </c>
      <c r="C6467" s="0">
        <v>0.89524171698110933</v>
      </c>
    </row>
    <row r="6468">
      <c r="A6468" s="3">
        <v>43735.416666666664</v>
      </c>
      <c r="B6468" s="0">
        <v>0.0097198107490455675</v>
      </c>
      <c r="C6468" s="0">
        <v>0</v>
      </c>
    </row>
    <row r="6469">
      <c r="A6469" s="3">
        <v>43735.458333333336</v>
      </c>
      <c r="B6469" s="0">
        <v>0.0054478235893456314</v>
      </c>
      <c r="C6469" s="0">
        <v>0</v>
      </c>
    </row>
    <row r="6470">
      <c r="A6470" s="3">
        <v>43735.5</v>
      </c>
      <c r="B6470" s="0">
        <v>0</v>
      </c>
      <c r="C6470" s="0">
        <v>0.094103478343752461</v>
      </c>
    </row>
    <row r="6471">
      <c r="A6471" s="3">
        <v>43735.541666666664</v>
      </c>
      <c r="B6471" s="0">
        <v>0.039017234471091483</v>
      </c>
      <c r="C6471" s="0">
        <v>0</v>
      </c>
    </row>
    <row r="6472">
      <c r="A6472" s="3">
        <v>43735.583333333336</v>
      </c>
      <c r="B6472" s="0">
        <v>0.090989892800909536</v>
      </c>
      <c r="C6472" s="0">
        <v>0</v>
      </c>
    </row>
    <row r="6473">
      <c r="A6473" s="3">
        <v>43735.625</v>
      </c>
      <c r="B6473" s="0">
        <v>0.028581131428256829</v>
      </c>
      <c r="C6473" s="0">
        <v>0</v>
      </c>
    </row>
    <row r="6474">
      <c r="A6474" s="3">
        <v>43735.666666666664</v>
      </c>
      <c r="B6474" s="0">
        <v>0</v>
      </c>
      <c r="C6474" s="0">
        <v>0.89432493126116352</v>
      </c>
    </row>
    <row r="6475">
      <c r="A6475" s="3">
        <v>43735.708333333336</v>
      </c>
      <c r="B6475" s="0">
        <v>0</v>
      </c>
      <c r="C6475" s="0">
        <v>1.2381998416752844</v>
      </c>
    </row>
    <row r="6476">
      <c r="A6476" s="3">
        <v>43735.75</v>
      </c>
      <c r="B6476" s="0">
        <v>0</v>
      </c>
      <c r="C6476" s="0">
        <v>3.2019012518547849</v>
      </c>
    </row>
    <row r="6477">
      <c r="A6477" s="3">
        <v>43735.791666666664</v>
      </c>
      <c r="B6477" s="0">
        <v>0</v>
      </c>
      <c r="C6477" s="0">
        <v>3.3714878297112012</v>
      </c>
    </row>
    <row r="6478">
      <c r="A6478" s="3">
        <v>43735.833333333336</v>
      </c>
      <c r="B6478" s="0">
        <v>0</v>
      </c>
      <c r="C6478" s="0">
        <v>2.1332931623878615</v>
      </c>
    </row>
    <row r="6479">
      <c r="A6479" s="3">
        <v>43735.875</v>
      </c>
      <c r="B6479" s="0">
        <v>0</v>
      </c>
      <c r="C6479" s="0">
        <v>1.3877758680125161</v>
      </c>
    </row>
    <row r="6480">
      <c r="A6480" s="3">
        <v>43735.916666666664</v>
      </c>
      <c r="B6480" s="0">
        <v>0</v>
      </c>
      <c r="C6480" s="0">
        <v>1.5423896188955541</v>
      </c>
    </row>
    <row r="6481">
      <c r="A6481" s="3">
        <v>43735.958333333336</v>
      </c>
      <c r="B6481" s="0">
        <v>0</v>
      </c>
      <c r="C6481" s="0">
        <v>1.6758974811415266</v>
      </c>
    </row>
    <row r="6482">
      <c r="A6482" s="3">
        <v>43736</v>
      </c>
      <c r="B6482" s="0">
        <v>0</v>
      </c>
      <c r="C6482" s="0">
        <v>1.2192688260722673</v>
      </c>
    </row>
    <row r="6483">
      <c r="A6483" s="3">
        <v>43736.041666666664</v>
      </c>
      <c r="B6483" s="0">
        <v>0</v>
      </c>
      <c r="C6483" s="0">
        <v>1.3251562432866151</v>
      </c>
    </row>
    <row r="6484">
      <c r="A6484" s="3">
        <v>43736.083333333336</v>
      </c>
      <c r="B6484" s="0">
        <v>0</v>
      </c>
      <c r="C6484" s="0">
        <v>1.1344497943458662</v>
      </c>
    </row>
    <row r="6485">
      <c r="A6485" s="3">
        <v>43736.125</v>
      </c>
      <c r="B6485" s="0">
        <v>0</v>
      </c>
      <c r="C6485" s="0">
        <v>1.1508832789133454</v>
      </c>
    </row>
    <row r="6486">
      <c r="A6486" s="3">
        <v>43736.166666666664</v>
      </c>
      <c r="B6486" s="0">
        <v>0</v>
      </c>
      <c r="C6486" s="0">
        <v>1.5480526812743365</v>
      </c>
    </row>
    <row r="6487">
      <c r="A6487" s="3">
        <v>43736.208333333336</v>
      </c>
      <c r="B6487" s="0">
        <v>0</v>
      </c>
      <c r="C6487" s="0">
        <v>1.5593476070083656</v>
      </c>
    </row>
    <row r="6488">
      <c r="A6488" s="3">
        <v>43736.25</v>
      </c>
      <c r="B6488" s="0">
        <v>0</v>
      </c>
      <c r="C6488" s="0">
        <v>1.9181145941151008</v>
      </c>
    </row>
    <row r="6489">
      <c r="A6489" s="3">
        <v>43736.291666666664</v>
      </c>
      <c r="B6489" s="0">
        <v>0</v>
      </c>
      <c r="C6489" s="0">
        <v>0.86400645847624968</v>
      </c>
    </row>
    <row r="6490">
      <c r="A6490" s="3">
        <v>43736.333333333336</v>
      </c>
      <c r="B6490" s="0">
        <v>0.035925608170742362</v>
      </c>
      <c r="C6490" s="0">
        <v>0</v>
      </c>
    </row>
    <row r="6491">
      <c r="A6491" s="3">
        <v>43736.375</v>
      </c>
      <c r="B6491" s="0">
        <v>0.04797613613324573</v>
      </c>
      <c r="C6491" s="0">
        <v>0</v>
      </c>
    </row>
    <row r="6492">
      <c r="A6492" s="3">
        <v>43736.416666666664</v>
      </c>
      <c r="B6492" s="0">
        <v>0.10326311435442406</v>
      </c>
      <c r="C6492" s="0">
        <v>0</v>
      </c>
    </row>
    <row r="6493">
      <c r="A6493" s="3">
        <v>43736.458333333336</v>
      </c>
      <c r="B6493" s="0">
        <v>0.12513054176142849</v>
      </c>
      <c r="C6493" s="0">
        <v>0</v>
      </c>
    </row>
    <row r="6494">
      <c r="A6494" s="3">
        <v>43736.5</v>
      </c>
      <c r="B6494" s="0">
        <v>0.072306691959908992</v>
      </c>
      <c r="C6494" s="0">
        <v>0</v>
      </c>
    </row>
    <row r="6495">
      <c r="A6495" s="3">
        <v>43736.541666666664</v>
      </c>
      <c r="B6495" s="0">
        <v>0.11450818961249595</v>
      </c>
      <c r="C6495" s="0">
        <v>0</v>
      </c>
    </row>
    <row r="6496">
      <c r="A6496" s="3">
        <v>43736.583333333336</v>
      </c>
      <c r="B6496" s="0">
        <v>0.29289303756002782</v>
      </c>
      <c r="C6496" s="0">
        <v>0</v>
      </c>
    </row>
    <row r="6497">
      <c r="A6497" s="3">
        <v>43736.625</v>
      </c>
      <c r="B6497" s="0">
        <v>0.47940904701771692</v>
      </c>
      <c r="C6497" s="0">
        <v>0</v>
      </c>
    </row>
    <row r="6498">
      <c r="A6498" s="3">
        <v>43736.666666666664</v>
      </c>
      <c r="B6498" s="0">
        <v>0.57669938082453842</v>
      </c>
      <c r="C6498" s="0">
        <v>0</v>
      </c>
    </row>
    <row r="6499">
      <c r="A6499" s="3">
        <v>43736.708333333336</v>
      </c>
      <c r="B6499" s="0">
        <v>0.59787884184667051</v>
      </c>
      <c r="C6499" s="0">
        <v>0</v>
      </c>
    </row>
    <row r="6500">
      <c r="A6500" s="3">
        <v>43736.75</v>
      </c>
      <c r="B6500" s="0">
        <v>0.44142149688936827</v>
      </c>
      <c r="C6500" s="0">
        <v>0</v>
      </c>
    </row>
    <row r="6501">
      <c r="A6501" s="3">
        <v>43736.791666666664</v>
      </c>
      <c r="B6501" s="0">
        <v>0.19476327153032702</v>
      </c>
      <c r="C6501" s="0">
        <v>0</v>
      </c>
    </row>
    <row r="6502">
      <c r="A6502" s="3">
        <v>43736.833333333336</v>
      </c>
      <c r="B6502" s="0">
        <v>0</v>
      </c>
      <c r="C6502" s="0">
        <v>0.033401050069139293</v>
      </c>
    </row>
    <row r="6503">
      <c r="A6503" s="3">
        <v>43736.875</v>
      </c>
      <c r="B6503" s="0">
        <v>0</v>
      </c>
      <c r="C6503" s="0">
        <v>1.0786440721348898</v>
      </c>
    </row>
    <row r="6504">
      <c r="A6504" s="3">
        <v>43736.916666666664</v>
      </c>
      <c r="B6504" s="0">
        <v>0</v>
      </c>
      <c r="C6504" s="0">
        <v>1.5438883378351373</v>
      </c>
    </row>
    <row r="6505">
      <c r="A6505" s="3">
        <v>43736.958333333336</v>
      </c>
      <c r="B6505" s="0">
        <v>0</v>
      </c>
      <c r="C6505" s="0">
        <v>0.77580231584682124</v>
      </c>
    </row>
    <row r="6506">
      <c r="A6506" s="3">
        <v>43737</v>
      </c>
      <c r="B6506" s="0">
        <v>0</v>
      </c>
      <c r="C6506" s="0">
        <v>0.70284638504500752</v>
      </c>
    </row>
    <row r="6507">
      <c r="A6507" s="3">
        <v>43737.041666666664</v>
      </c>
      <c r="B6507" s="0">
        <v>0</v>
      </c>
      <c r="C6507" s="0">
        <v>0.74222215972267847</v>
      </c>
    </row>
    <row r="6508">
      <c r="A6508" s="3">
        <v>43737.083333333336</v>
      </c>
      <c r="B6508" s="0">
        <v>0</v>
      </c>
      <c r="C6508" s="0">
        <v>1.0405015941925035</v>
      </c>
    </row>
    <row r="6509">
      <c r="A6509" s="3">
        <v>43737.125</v>
      </c>
      <c r="B6509" s="0">
        <v>0</v>
      </c>
      <c r="C6509" s="0">
        <v>1.1830351915684763</v>
      </c>
    </row>
    <row r="6510">
      <c r="A6510" s="3">
        <v>43737.166666666664</v>
      </c>
      <c r="B6510" s="0">
        <v>0</v>
      </c>
      <c r="C6510" s="0">
        <v>1.7592124241938083</v>
      </c>
    </row>
    <row r="6511">
      <c r="A6511" s="3">
        <v>43737.208333333336</v>
      </c>
      <c r="B6511" s="0">
        <v>0</v>
      </c>
      <c r="C6511" s="0">
        <v>2.2598252671575429</v>
      </c>
    </row>
    <row r="6512">
      <c r="A6512" s="3">
        <v>43737.25</v>
      </c>
      <c r="B6512" s="0">
        <v>0</v>
      </c>
      <c r="C6512" s="0">
        <v>1.7963221536522469</v>
      </c>
    </row>
    <row r="6513">
      <c r="A6513" s="3">
        <v>43737.291666666664</v>
      </c>
      <c r="B6513" s="0">
        <v>0</v>
      </c>
      <c r="C6513" s="0">
        <v>0.96981653543185631</v>
      </c>
    </row>
    <row r="6514">
      <c r="A6514" s="3">
        <v>43737.333333333336</v>
      </c>
      <c r="B6514" s="0">
        <v>0</v>
      </c>
      <c r="C6514" s="0">
        <v>0.23490239148693459</v>
      </c>
    </row>
    <row r="6515">
      <c r="A6515" s="3">
        <v>43737.375</v>
      </c>
      <c r="B6515" s="0">
        <v>0</v>
      </c>
      <c r="C6515" s="0">
        <v>0.53033935698844603</v>
      </c>
    </row>
    <row r="6516">
      <c r="A6516" s="3">
        <v>43737.416666666664</v>
      </c>
      <c r="B6516" s="0">
        <v>0.0043268761347061424</v>
      </c>
      <c r="C6516" s="0">
        <v>0</v>
      </c>
    </row>
    <row r="6517">
      <c r="A6517" s="3">
        <v>43737.458333333336</v>
      </c>
      <c r="B6517" s="0">
        <v>0.058391784846766027</v>
      </c>
      <c r="C6517" s="0">
        <v>0</v>
      </c>
    </row>
    <row r="6518">
      <c r="A6518" s="3">
        <v>43737.5</v>
      </c>
      <c r="B6518" s="0">
        <v>0</v>
      </c>
      <c r="C6518" s="0">
        <v>0.028628759076180732</v>
      </c>
    </row>
    <row r="6519">
      <c r="A6519" s="3">
        <v>43737.541666666664</v>
      </c>
      <c r="B6519" s="0">
        <v>0</v>
      </c>
      <c r="C6519" s="0">
        <v>0.079383566052254606</v>
      </c>
    </row>
    <row r="6520">
      <c r="A6520" s="3">
        <v>43737.583333333336</v>
      </c>
      <c r="B6520" s="0">
        <v>0.033434733369454246</v>
      </c>
      <c r="C6520" s="0">
        <v>0</v>
      </c>
    </row>
    <row r="6521">
      <c r="A6521" s="3">
        <v>43737.625</v>
      </c>
      <c r="B6521" s="0">
        <v>0.089824008159510013</v>
      </c>
      <c r="C6521" s="0">
        <v>0</v>
      </c>
    </row>
    <row r="6522">
      <c r="A6522" s="3">
        <v>43737.666666666664</v>
      </c>
      <c r="B6522" s="0">
        <v>0.059512559555843725</v>
      </c>
      <c r="C6522" s="0">
        <v>0</v>
      </c>
    </row>
    <row r="6523">
      <c r="A6523" s="3">
        <v>43737.708333333336</v>
      </c>
      <c r="B6523" s="0">
        <v>0</v>
      </c>
      <c r="C6523" s="0">
        <v>1.5214042091713227</v>
      </c>
    </row>
    <row r="6524">
      <c r="A6524" s="3">
        <v>43737.75</v>
      </c>
      <c r="B6524" s="0">
        <v>0</v>
      </c>
      <c r="C6524" s="0">
        <v>3.3233073283419969</v>
      </c>
    </row>
    <row r="6525">
      <c r="A6525" s="3">
        <v>43737.791666666664</v>
      </c>
      <c r="B6525" s="0">
        <v>0</v>
      </c>
      <c r="C6525" s="0">
        <v>2.1974871106887042</v>
      </c>
    </row>
    <row r="6526">
      <c r="A6526" s="3">
        <v>43737.833333333336</v>
      </c>
      <c r="B6526" s="0">
        <v>0</v>
      </c>
      <c r="C6526" s="0">
        <v>2.0250885046833225</v>
      </c>
    </row>
    <row r="6527">
      <c r="A6527" s="3">
        <v>43737.875</v>
      </c>
      <c r="B6527" s="0">
        <v>0</v>
      </c>
      <c r="C6527" s="0">
        <v>2.0415416944300171</v>
      </c>
    </row>
    <row r="6528">
      <c r="A6528" s="3">
        <v>43737.916666666664</v>
      </c>
      <c r="B6528" s="0">
        <v>0</v>
      </c>
      <c r="C6528" s="0">
        <v>1.6794624577868222</v>
      </c>
    </row>
    <row r="6529">
      <c r="A6529" s="3">
        <v>43737.958333333336</v>
      </c>
      <c r="B6529" s="0">
        <v>0</v>
      </c>
      <c r="C6529" s="0">
        <v>0.8921941350670991</v>
      </c>
    </row>
    <row r="6530">
      <c r="A6530" s="3">
        <v>43738</v>
      </c>
      <c r="B6530" s="0">
        <v>0</v>
      </c>
      <c r="C6530" s="0">
        <v>1.2710247812507611</v>
      </c>
    </row>
    <row r="6531">
      <c r="A6531" s="3">
        <v>43738.041666666664</v>
      </c>
      <c r="B6531" s="0">
        <v>0</v>
      </c>
      <c r="C6531" s="0">
        <v>1.0488577476802374</v>
      </c>
    </row>
    <row r="6532">
      <c r="A6532" s="3">
        <v>43738.083333333336</v>
      </c>
      <c r="B6532" s="0">
        <v>0</v>
      </c>
      <c r="C6532" s="0">
        <v>1.6636504600904569</v>
      </c>
    </row>
    <row r="6533">
      <c r="A6533" s="3">
        <v>43738.125</v>
      </c>
      <c r="B6533" s="0">
        <v>0</v>
      </c>
      <c r="C6533" s="0">
        <v>1.2328101087235066</v>
      </c>
    </row>
    <row r="6534">
      <c r="A6534" s="3">
        <v>43738.166666666664</v>
      </c>
      <c r="B6534" s="0">
        <v>0</v>
      </c>
      <c r="C6534" s="0">
        <v>1.8707983092975833</v>
      </c>
    </row>
    <row r="6535">
      <c r="A6535" s="3">
        <v>43738.208333333336</v>
      </c>
      <c r="B6535" s="0">
        <v>0</v>
      </c>
      <c r="C6535" s="0">
        <v>2.2720251640067692</v>
      </c>
    </row>
    <row r="6536">
      <c r="A6536" s="3">
        <v>43738.25</v>
      </c>
      <c r="B6536" s="0">
        <v>0</v>
      </c>
      <c r="C6536" s="0">
        <v>2.2747495494629275</v>
      </c>
    </row>
    <row r="6537">
      <c r="A6537" s="3">
        <v>43738.291666666664</v>
      </c>
      <c r="B6537" s="0">
        <v>0</v>
      </c>
      <c r="C6537" s="0">
        <v>1.5919185166535821</v>
      </c>
    </row>
    <row r="6538">
      <c r="A6538" s="3">
        <v>43738.333333333336</v>
      </c>
      <c r="B6538" s="0">
        <v>0</v>
      </c>
      <c r="C6538" s="0">
        <v>0.75553003929589879</v>
      </c>
    </row>
    <row r="6539">
      <c r="A6539" s="3">
        <v>43738.375</v>
      </c>
      <c r="B6539" s="0">
        <v>0</v>
      </c>
      <c r="C6539" s="0">
        <v>0.76930864704930402</v>
      </c>
    </row>
    <row r="6540">
      <c r="A6540" s="3">
        <v>43738.416666666664</v>
      </c>
      <c r="B6540" s="0">
        <v>0</v>
      </c>
      <c r="C6540" s="0">
        <v>0.2321156845275234</v>
      </c>
    </row>
    <row r="6541">
      <c r="A6541" s="3">
        <v>43738.458333333336</v>
      </c>
      <c r="B6541" s="0">
        <v>0</v>
      </c>
      <c r="C6541" s="0">
        <v>0.048512802840251723</v>
      </c>
    </row>
    <row r="6542">
      <c r="A6542" s="3">
        <v>43738.5</v>
      </c>
      <c r="B6542" s="0">
        <v>0.0070894113014220769</v>
      </c>
      <c r="C6542" s="0">
        <v>0</v>
      </c>
    </row>
    <row r="6543">
      <c r="A6543" s="3">
        <v>43738.541666666664</v>
      </c>
      <c r="B6543" s="0">
        <v>0.073729256142237007</v>
      </c>
      <c r="C6543" s="0">
        <v>0</v>
      </c>
    </row>
    <row r="6544">
      <c r="A6544" s="3">
        <v>43738.583333333336</v>
      </c>
      <c r="B6544" s="0">
        <v>0.056617759210537674</v>
      </c>
      <c r="C6544" s="0">
        <v>0</v>
      </c>
    </row>
    <row r="6545">
      <c r="A6545" s="3">
        <v>43738.625</v>
      </c>
      <c r="B6545" s="0">
        <v>0.076915703252447898</v>
      </c>
      <c r="C6545" s="0">
        <v>0</v>
      </c>
    </row>
    <row r="6546">
      <c r="A6546" s="3">
        <v>43738.666666666664</v>
      </c>
      <c r="B6546" s="0">
        <v>0.010779176758421896</v>
      </c>
      <c r="C6546" s="0">
        <v>0</v>
      </c>
    </row>
    <row r="6547">
      <c r="A6547" s="3">
        <v>43738.708333333336</v>
      </c>
      <c r="B6547" s="0">
        <v>0</v>
      </c>
      <c r="C6547" s="0">
        <v>1.2759526325088937</v>
      </c>
    </row>
    <row r="6548">
      <c r="A6548" s="3">
        <v>43738.75</v>
      </c>
      <c r="B6548" s="0">
        <v>0</v>
      </c>
      <c r="C6548" s="0">
        <v>3.1822045407246637</v>
      </c>
    </row>
    <row r="6549">
      <c r="A6549" s="3">
        <v>43738.791666666664</v>
      </c>
      <c r="B6549" s="0">
        <v>0</v>
      </c>
      <c r="C6549" s="0">
        <v>1.7400677051570388</v>
      </c>
    </row>
    <row r="6550">
      <c r="A6550" s="3">
        <v>43738.833333333336</v>
      </c>
      <c r="B6550" s="0">
        <v>0</v>
      </c>
      <c r="C6550" s="0">
        <v>1.4701983521864457</v>
      </c>
    </row>
    <row r="6551">
      <c r="A6551" s="3">
        <v>43738.875</v>
      </c>
      <c r="B6551" s="0">
        <v>0</v>
      </c>
      <c r="C6551" s="0">
        <v>1.3071628490362297</v>
      </c>
    </row>
    <row r="6552">
      <c r="A6552" s="3">
        <v>43738.916666666664</v>
      </c>
      <c r="B6552" s="0">
        <v>0</v>
      </c>
      <c r="C6552" s="0">
        <v>1.4481439690961795</v>
      </c>
    </row>
    <row r="6553">
      <c r="A6553" s="3">
        <v>43738.958333333336</v>
      </c>
      <c r="B6553" s="0">
        <v>0</v>
      </c>
      <c r="C6553" s="0">
        <v>1.79121834635581</v>
      </c>
    </row>
    <row r="6554">
      <c r="A6554" s="3">
        <v>43739</v>
      </c>
      <c r="B6554" s="0">
        <v>0</v>
      </c>
      <c r="C6554" s="0">
        <v>1.3640011828247915</v>
      </c>
    </row>
    <row r="6555">
      <c r="A6555" s="3">
        <v>43739.041666666664</v>
      </c>
      <c r="B6555" s="0">
        <v>0</v>
      </c>
      <c r="C6555" s="0">
        <v>1.3975350310914973</v>
      </c>
    </row>
    <row r="6556">
      <c r="A6556" s="3">
        <v>43739.083333333336</v>
      </c>
      <c r="B6556" s="0">
        <v>0</v>
      </c>
      <c r="C6556" s="0">
        <v>1.4129727994084305</v>
      </c>
    </row>
    <row r="6557">
      <c r="A6557" s="3">
        <v>43739.125</v>
      </c>
      <c r="B6557" s="0">
        <v>0</v>
      </c>
      <c r="C6557" s="0">
        <v>1.3726420683955429</v>
      </c>
    </row>
    <row r="6558">
      <c r="A6558" s="3">
        <v>43739.166666666664</v>
      </c>
      <c r="B6558" s="0">
        <v>0</v>
      </c>
      <c r="C6558" s="0">
        <v>1.5357861349823076</v>
      </c>
    </row>
    <row r="6559">
      <c r="A6559" s="3">
        <v>43739.208333333336</v>
      </c>
      <c r="B6559" s="0">
        <v>0</v>
      </c>
      <c r="C6559" s="0">
        <v>1.7250271566706794</v>
      </c>
    </row>
    <row r="6560">
      <c r="A6560" s="3">
        <v>43739.25</v>
      </c>
      <c r="B6560" s="0">
        <v>0</v>
      </c>
      <c r="C6560" s="0">
        <v>1.5484325089323205</v>
      </c>
    </row>
    <row r="6561">
      <c r="A6561" s="3">
        <v>43739.291666666664</v>
      </c>
      <c r="B6561" s="0">
        <v>0</v>
      </c>
      <c r="C6561" s="0">
        <v>1.0841342061169659</v>
      </c>
    </row>
    <row r="6562">
      <c r="A6562" s="3">
        <v>43739.333333333336</v>
      </c>
      <c r="B6562" s="0">
        <v>0</v>
      </c>
      <c r="C6562" s="0">
        <v>0.25883459189612612</v>
      </c>
    </row>
    <row r="6563">
      <c r="A6563" s="3">
        <v>43739.375</v>
      </c>
      <c r="B6563" s="0">
        <v>0.018234419167896813</v>
      </c>
      <c r="C6563" s="0">
        <v>0</v>
      </c>
    </row>
    <row r="6564">
      <c r="A6564" s="3">
        <v>43739.416666666664</v>
      </c>
      <c r="B6564" s="0">
        <v>0.061008815764358348</v>
      </c>
      <c r="C6564" s="0">
        <v>0</v>
      </c>
    </row>
    <row r="6565">
      <c r="A6565" s="3">
        <v>43739.458333333336</v>
      </c>
      <c r="B6565" s="0">
        <v>0.099937909486851245</v>
      </c>
      <c r="C6565" s="0">
        <v>0</v>
      </c>
    </row>
    <row r="6566">
      <c r="A6566" s="3">
        <v>43739.5</v>
      </c>
      <c r="B6566" s="0">
        <v>0.1377534941044925</v>
      </c>
      <c r="C6566" s="0">
        <v>0</v>
      </c>
    </row>
    <row r="6567">
      <c r="A6567" s="3">
        <v>43739.541666666664</v>
      </c>
      <c r="B6567" s="0">
        <v>0.14017243073832508</v>
      </c>
      <c r="C6567" s="0">
        <v>0</v>
      </c>
    </row>
    <row r="6568">
      <c r="A6568" s="3">
        <v>43739.583333333336</v>
      </c>
      <c r="B6568" s="0">
        <v>0.074502423973131157</v>
      </c>
      <c r="C6568" s="0">
        <v>0</v>
      </c>
    </row>
    <row r="6569">
      <c r="A6569" s="3">
        <v>43739.625</v>
      </c>
      <c r="B6569" s="0">
        <v>0</v>
      </c>
      <c r="C6569" s="0">
        <v>0.14460763242546526</v>
      </c>
    </row>
    <row r="6570">
      <c r="A6570" s="3">
        <v>43739.666666666664</v>
      </c>
      <c r="B6570" s="0">
        <v>0</v>
      </c>
      <c r="C6570" s="0">
        <v>1.3504842507330623</v>
      </c>
    </row>
    <row r="6571">
      <c r="A6571" s="3">
        <v>43739.708333333336</v>
      </c>
      <c r="B6571" s="0">
        <v>0</v>
      </c>
      <c r="C6571" s="0">
        <v>1.9937916483973224</v>
      </c>
    </row>
    <row r="6572">
      <c r="A6572" s="3">
        <v>43739.75</v>
      </c>
      <c r="B6572" s="0">
        <v>0</v>
      </c>
      <c r="C6572" s="0">
        <v>2.2010864509686874</v>
      </c>
    </row>
    <row r="6573">
      <c r="A6573" s="3">
        <v>43739.791666666664</v>
      </c>
      <c r="B6573" s="0">
        <v>0</v>
      </c>
      <c r="C6573" s="0">
        <v>2.3169667022890499</v>
      </c>
    </row>
    <row r="6574">
      <c r="A6574" s="3">
        <v>43739.833333333336</v>
      </c>
      <c r="B6574" s="0">
        <v>0</v>
      </c>
      <c r="C6574" s="0">
        <v>2.5275297800944245</v>
      </c>
    </row>
    <row r="6575">
      <c r="A6575" s="3">
        <v>43739.875</v>
      </c>
      <c r="B6575" s="0">
        <v>0</v>
      </c>
      <c r="C6575" s="0">
        <v>1.9637768276396037</v>
      </c>
    </row>
    <row r="6576">
      <c r="A6576" s="3">
        <v>43739.916666666664</v>
      </c>
      <c r="B6576" s="0">
        <v>0</v>
      </c>
      <c r="C6576" s="0">
        <v>1.4595334298416895</v>
      </c>
    </row>
    <row r="6577">
      <c r="A6577" s="3">
        <v>43739.958333333336</v>
      </c>
      <c r="B6577" s="0">
        <v>0</v>
      </c>
      <c r="C6577" s="0">
        <v>1.4100097130011635</v>
      </c>
    </row>
    <row r="6578">
      <c r="A6578" s="3">
        <v>43740</v>
      </c>
      <c r="B6578" s="0">
        <v>0</v>
      </c>
      <c r="C6578" s="0">
        <v>1.5448770451117806</v>
      </c>
    </row>
    <row r="6579">
      <c r="A6579" s="3">
        <v>43740.041666666664</v>
      </c>
      <c r="B6579" s="0">
        <v>0</v>
      </c>
      <c r="C6579" s="0">
        <v>1.3312692066213538</v>
      </c>
    </row>
    <row r="6580">
      <c r="A6580" s="3">
        <v>43740.083333333336</v>
      </c>
      <c r="B6580" s="0">
        <v>0</v>
      </c>
      <c r="C6580" s="0">
        <v>1.3497400786881666</v>
      </c>
    </row>
    <row r="6581">
      <c r="A6581" s="3">
        <v>43740.125</v>
      </c>
      <c r="B6581" s="0">
        <v>0</v>
      </c>
      <c r="C6581" s="0">
        <v>1.4792840903805557</v>
      </c>
    </row>
    <row r="6582">
      <c r="A6582" s="3">
        <v>43740.166666666664</v>
      </c>
      <c r="B6582" s="0">
        <v>0</v>
      </c>
      <c r="C6582" s="0">
        <v>1.468977585211118</v>
      </c>
    </row>
    <row r="6583">
      <c r="A6583" s="3">
        <v>43740.208333333336</v>
      </c>
      <c r="B6583" s="0">
        <v>0</v>
      </c>
      <c r="C6583" s="0">
        <v>1.8733700499978165</v>
      </c>
    </row>
    <row r="6584">
      <c r="A6584" s="3">
        <v>43740.25</v>
      </c>
      <c r="B6584" s="0">
        <v>0</v>
      </c>
      <c r="C6584" s="0">
        <v>2.0752671709513124</v>
      </c>
    </row>
    <row r="6585">
      <c r="A6585" s="3">
        <v>43740.291666666664</v>
      </c>
      <c r="B6585" s="0">
        <v>0</v>
      </c>
      <c r="C6585" s="0">
        <v>1.0328062936272004</v>
      </c>
    </row>
    <row r="6586">
      <c r="A6586" s="3">
        <v>43740.333333333336</v>
      </c>
      <c r="B6586" s="0">
        <v>0</v>
      </c>
      <c r="C6586" s="0">
        <v>0.21951715129135985</v>
      </c>
    </row>
    <row r="6587">
      <c r="A6587" s="3">
        <v>43740.375</v>
      </c>
      <c r="B6587" s="0">
        <v>0.0058176207660285357</v>
      </c>
      <c r="C6587" s="0">
        <v>0</v>
      </c>
    </row>
    <row r="6588">
      <c r="A6588" s="3">
        <v>43740.416666666664</v>
      </c>
      <c r="B6588" s="0">
        <v>0.19107866132296325</v>
      </c>
      <c r="C6588" s="0">
        <v>0</v>
      </c>
    </row>
    <row r="6589">
      <c r="A6589" s="3">
        <v>43740.458333333336</v>
      </c>
      <c r="B6589" s="0">
        <v>0.88660507793796273</v>
      </c>
      <c r="C6589" s="0">
        <v>0</v>
      </c>
    </row>
    <row r="6590">
      <c r="A6590" s="3">
        <v>43740.5</v>
      </c>
      <c r="B6590" s="0">
        <v>1</v>
      </c>
      <c r="C6590" s="0">
        <v>0</v>
      </c>
    </row>
    <row r="6591">
      <c r="A6591" s="3">
        <v>43740.541666666664</v>
      </c>
      <c r="B6591" s="0">
        <v>0</v>
      </c>
      <c r="C6591" s="0">
        <v>0</v>
      </c>
    </row>
    <row r="6592">
      <c r="A6592" s="3">
        <v>43740.583333333336</v>
      </c>
      <c r="B6592" s="0">
        <v>0.29787946497298062</v>
      </c>
      <c r="C6592" s="0">
        <v>0</v>
      </c>
    </row>
    <row r="6593">
      <c r="A6593" s="3">
        <v>43740.625</v>
      </c>
      <c r="B6593" s="0">
        <v>0.64800006939183064</v>
      </c>
      <c r="C6593" s="0">
        <v>0</v>
      </c>
    </row>
    <row r="6594">
      <c r="A6594" s="3">
        <v>43740.666666666664</v>
      </c>
      <c r="B6594" s="0">
        <v>1</v>
      </c>
      <c r="C6594" s="0">
        <v>0</v>
      </c>
    </row>
    <row r="6595">
      <c r="A6595" s="3">
        <v>43740.708333333336</v>
      </c>
      <c r="B6595" s="0">
        <v>0</v>
      </c>
      <c r="C6595" s="0">
        <v>0</v>
      </c>
    </row>
    <row r="6596">
      <c r="A6596" s="3">
        <v>43740.75</v>
      </c>
      <c r="B6596" s="0">
        <v>0.53149012057416922</v>
      </c>
      <c r="C6596" s="0">
        <v>0</v>
      </c>
    </row>
    <row r="6597">
      <c r="A6597" s="3">
        <v>43740.791666666664</v>
      </c>
      <c r="B6597" s="0">
        <v>1</v>
      </c>
      <c r="C6597" s="0">
        <v>0</v>
      </c>
    </row>
    <row r="6598">
      <c r="A6598" s="3">
        <v>43740.833333333336</v>
      </c>
      <c r="B6598" s="0">
        <v>0</v>
      </c>
      <c r="C6598" s="0">
        <v>0</v>
      </c>
    </row>
    <row r="6599">
      <c r="A6599" s="3">
        <v>43740.875</v>
      </c>
      <c r="B6599" s="0">
        <v>0.60995416480418063</v>
      </c>
      <c r="C6599" s="0">
        <v>0</v>
      </c>
    </row>
    <row r="6600">
      <c r="A6600" s="3">
        <v>43740.916666666664</v>
      </c>
      <c r="B6600" s="0">
        <v>1</v>
      </c>
      <c r="C6600" s="0">
        <v>0</v>
      </c>
    </row>
    <row r="6601">
      <c r="A6601" s="3">
        <v>43740.958333333336</v>
      </c>
      <c r="B6601" s="0">
        <v>0</v>
      </c>
      <c r="C6601" s="0">
        <v>0</v>
      </c>
    </row>
    <row r="6602">
      <c r="A6602" s="3">
        <v>43741</v>
      </c>
      <c r="B6602" s="0">
        <v>0.6713895755260878</v>
      </c>
      <c r="C6602" s="0">
        <v>0</v>
      </c>
    </row>
    <row r="6603">
      <c r="A6603" s="3">
        <v>43741.041666666664</v>
      </c>
      <c r="B6603" s="0">
        <v>1</v>
      </c>
      <c r="C6603" s="0">
        <v>0</v>
      </c>
    </row>
    <row r="6604">
      <c r="A6604" s="3">
        <v>43741.083333333336</v>
      </c>
      <c r="B6604" s="0">
        <v>0</v>
      </c>
      <c r="C6604" s="0">
        <v>0</v>
      </c>
    </row>
    <row r="6605">
      <c r="A6605" s="3">
        <v>43741.125</v>
      </c>
      <c r="B6605" s="0">
        <v>0.66863796701913625</v>
      </c>
      <c r="C6605" s="0">
        <v>0</v>
      </c>
    </row>
    <row r="6606">
      <c r="A6606" s="3">
        <v>43741.166666666664</v>
      </c>
      <c r="B6606" s="0">
        <v>1</v>
      </c>
      <c r="C6606" s="0">
        <v>0</v>
      </c>
    </row>
    <row r="6607">
      <c r="A6607" s="3">
        <v>43741.208333333336</v>
      </c>
      <c r="B6607" s="0">
        <v>0</v>
      </c>
      <c r="C6607" s="0">
        <v>0</v>
      </c>
    </row>
    <row r="6608">
      <c r="A6608" s="3">
        <v>43741.25</v>
      </c>
      <c r="B6608" s="0">
        <v>0.6649778880100552</v>
      </c>
      <c r="C6608" s="0">
        <v>0</v>
      </c>
    </row>
    <row r="6609">
      <c r="A6609" s="3">
        <v>43741.291666666664</v>
      </c>
      <c r="B6609" s="0">
        <v>1</v>
      </c>
      <c r="C6609" s="0">
        <v>0</v>
      </c>
    </row>
    <row r="6610">
      <c r="A6610" s="3">
        <v>43741.333333333336</v>
      </c>
      <c r="B6610" s="0">
        <v>0</v>
      </c>
      <c r="C6610" s="0">
        <v>0</v>
      </c>
    </row>
    <row r="6611">
      <c r="A6611" s="3">
        <v>43741.375</v>
      </c>
      <c r="B6611" s="0">
        <v>0.71504811459559792</v>
      </c>
      <c r="C6611" s="0">
        <v>0</v>
      </c>
    </row>
    <row r="6612">
      <c r="A6612" s="3">
        <v>43741.416666666664</v>
      </c>
      <c r="B6612" s="0">
        <v>1</v>
      </c>
      <c r="C6612" s="0">
        <v>0</v>
      </c>
    </row>
    <row r="6613">
      <c r="A6613" s="3">
        <v>43741.458333333336</v>
      </c>
      <c r="B6613" s="0">
        <v>0</v>
      </c>
      <c r="C6613" s="0">
        <v>0</v>
      </c>
    </row>
    <row r="6614">
      <c r="A6614" s="3">
        <v>43741.5</v>
      </c>
      <c r="B6614" s="0">
        <v>0.8091796368510229</v>
      </c>
      <c r="C6614" s="0">
        <v>0</v>
      </c>
    </row>
    <row r="6615">
      <c r="A6615" s="3">
        <v>43741.541666666664</v>
      </c>
      <c r="B6615" s="0">
        <v>1</v>
      </c>
      <c r="C6615" s="0">
        <v>0</v>
      </c>
    </row>
    <row r="6616">
      <c r="A6616" s="3">
        <v>43741.583333333336</v>
      </c>
      <c r="B6616" s="0">
        <v>0</v>
      </c>
      <c r="C6616" s="0">
        <v>0</v>
      </c>
    </row>
    <row r="6617">
      <c r="A6617" s="3">
        <v>43741.625</v>
      </c>
      <c r="B6617" s="0">
        <v>0.67366719818747844</v>
      </c>
      <c r="C6617" s="0">
        <v>0</v>
      </c>
    </row>
    <row r="6618">
      <c r="A6618" s="3">
        <v>43741.666666666664</v>
      </c>
      <c r="B6618" s="0">
        <v>1</v>
      </c>
      <c r="C6618" s="0">
        <v>0</v>
      </c>
    </row>
    <row r="6619">
      <c r="A6619" s="3">
        <v>43741.708333333336</v>
      </c>
      <c r="B6619" s="0">
        <v>0</v>
      </c>
      <c r="C6619" s="0">
        <v>0</v>
      </c>
    </row>
    <row r="6620">
      <c r="A6620" s="3">
        <v>43741.75</v>
      </c>
      <c r="B6620" s="0">
        <v>0.48743937628779321</v>
      </c>
      <c r="C6620" s="0">
        <v>0</v>
      </c>
    </row>
    <row r="6621">
      <c r="A6621" s="3">
        <v>43741.791666666664</v>
      </c>
      <c r="B6621" s="0">
        <v>0.95317854530289603</v>
      </c>
      <c r="C6621" s="0">
        <v>0</v>
      </c>
    </row>
    <row r="6622">
      <c r="A6622" s="3">
        <v>43741.833333333336</v>
      </c>
      <c r="B6622" s="0">
        <v>1</v>
      </c>
      <c r="C6622" s="0">
        <v>0</v>
      </c>
    </row>
    <row r="6623">
      <c r="A6623" s="3">
        <v>43741.875</v>
      </c>
      <c r="B6623" s="0">
        <v>0</v>
      </c>
      <c r="C6623" s="0">
        <v>0</v>
      </c>
    </row>
    <row r="6624">
      <c r="A6624" s="3">
        <v>43741.916666666664</v>
      </c>
      <c r="B6624" s="0">
        <v>0.40732502660751674</v>
      </c>
      <c r="C6624" s="0">
        <v>0</v>
      </c>
    </row>
    <row r="6625">
      <c r="A6625" s="3">
        <v>43741.958333333336</v>
      </c>
      <c r="B6625" s="0">
        <v>0.81545809646143197</v>
      </c>
      <c r="C6625" s="0">
        <v>0</v>
      </c>
    </row>
    <row r="6626">
      <c r="A6626" s="3">
        <v>43742</v>
      </c>
      <c r="B6626" s="0">
        <v>1</v>
      </c>
      <c r="C6626" s="0">
        <v>0</v>
      </c>
    </row>
    <row r="6627">
      <c r="A6627" s="3">
        <v>43742.041666666664</v>
      </c>
      <c r="B6627" s="0">
        <v>0</v>
      </c>
      <c r="C6627" s="0">
        <v>0</v>
      </c>
    </row>
    <row r="6628">
      <c r="A6628" s="3">
        <v>43742.083333333336</v>
      </c>
      <c r="B6628" s="0">
        <v>0.2544216734167708</v>
      </c>
      <c r="C6628" s="0">
        <v>0</v>
      </c>
    </row>
    <row r="6629">
      <c r="A6629" s="3">
        <v>43742.125</v>
      </c>
      <c r="B6629" s="0">
        <v>0.57533015255835551</v>
      </c>
      <c r="C6629" s="0">
        <v>0</v>
      </c>
    </row>
    <row r="6630">
      <c r="A6630" s="3">
        <v>43742.166666666664</v>
      </c>
      <c r="B6630" s="0">
        <v>0.82692485537738536</v>
      </c>
      <c r="C6630" s="0">
        <v>0</v>
      </c>
    </row>
    <row r="6631">
      <c r="A6631" s="3">
        <v>43742.208333333336</v>
      </c>
      <c r="B6631" s="0">
        <v>0.98311374800893425</v>
      </c>
      <c r="C6631" s="0">
        <v>0</v>
      </c>
    </row>
    <row r="6632">
      <c r="A6632" s="3">
        <v>43742.25</v>
      </c>
      <c r="B6632" s="0">
        <v>1</v>
      </c>
      <c r="C6632" s="0">
        <v>0</v>
      </c>
    </row>
    <row r="6633">
      <c r="A6633" s="3">
        <v>43742.291666666664</v>
      </c>
      <c r="B6633" s="0">
        <v>0</v>
      </c>
      <c r="C6633" s="0">
        <v>0</v>
      </c>
    </row>
    <row r="6634">
      <c r="A6634" s="3">
        <v>43742.333333333336</v>
      </c>
      <c r="B6634" s="0">
        <v>0.36767160895830853</v>
      </c>
      <c r="C6634" s="0">
        <v>0</v>
      </c>
    </row>
    <row r="6635">
      <c r="A6635" s="3">
        <v>43742.375</v>
      </c>
      <c r="B6635" s="0">
        <v>0.70527350841346681</v>
      </c>
      <c r="C6635" s="0">
        <v>0</v>
      </c>
    </row>
    <row r="6636">
      <c r="A6636" s="3">
        <v>43742.416666666664</v>
      </c>
      <c r="B6636" s="0">
        <v>1</v>
      </c>
      <c r="C6636" s="0">
        <v>0</v>
      </c>
    </row>
    <row r="6637">
      <c r="A6637" s="3">
        <v>43742.458333333336</v>
      </c>
      <c r="B6637" s="0">
        <v>0</v>
      </c>
      <c r="C6637" s="0">
        <v>0</v>
      </c>
    </row>
    <row r="6638">
      <c r="A6638" s="3">
        <v>43742.5</v>
      </c>
      <c r="B6638" s="0">
        <v>0.54237277556154584</v>
      </c>
      <c r="C6638" s="0">
        <v>0</v>
      </c>
    </row>
    <row r="6639">
      <c r="A6639" s="3">
        <v>43742.541666666664</v>
      </c>
      <c r="B6639" s="0">
        <v>1</v>
      </c>
      <c r="C6639" s="0">
        <v>0</v>
      </c>
    </row>
    <row r="6640">
      <c r="A6640" s="3">
        <v>43742.583333333336</v>
      </c>
      <c r="B6640" s="0">
        <v>0</v>
      </c>
      <c r="C6640" s="0">
        <v>0</v>
      </c>
    </row>
    <row r="6641">
      <c r="A6641" s="3">
        <v>43742.625</v>
      </c>
      <c r="B6641" s="0">
        <v>0.39149227047400253</v>
      </c>
      <c r="C6641" s="0">
        <v>0</v>
      </c>
    </row>
    <row r="6642">
      <c r="A6642" s="3">
        <v>43742.666666666664</v>
      </c>
      <c r="B6642" s="0">
        <v>0.76481384203172176</v>
      </c>
      <c r="C6642" s="0">
        <v>0</v>
      </c>
    </row>
    <row r="6643">
      <c r="A6643" s="3">
        <v>43742.708333333336</v>
      </c>
      <c r="B6643" s="0">
        <v>1</v>
      </c>
      <c r="C6643" s="0">
        <v>0</v>
      </c>
    </row>
    <row r="6644">
      <c r="A6644" s="3">
        <v>43742.75</v>
      </c>
      <c r="B6644" s="0">
        <v>0</v>
      </c>
      <c r="C6644" s="0">
        <v>0</v>
      </c>
    </row>
    <row r="6645">
      <c r="A6645" s="3">
        <v>43742.791666666664</v>
      </c>
      <c r="B6645" s="0">
        <v>0.25178951610682132</v>
      </c>
      <c r="C6645" s="0">
        <v>0</v>
      </c>
    </row>
    <row r="6646">
      <c r="A6646" s="3">
        <v>43742.833333333336</v>
      </c>
      <c r="B6646" s="0">
        <v>0.49471306361753009</v>
      </c>
      <c r="C6646" s="0">
        <v>0</v>
      </c>
    </row>
    <row r="6647">
      <c r="A6647" s="3">
        <v>43742.875</v>
      </c>
      <c r="B6647" s="0">
        <v>0.68629676893974667</v>
      </c>
      <c r="C6647" s="0">
        <v>0</v>
      </c>
    </row>
    <row r="6648">
      <c r="A6648" s="3">
        <v>43742.916666666664</v>
      </c>
      <c r="B6648" s="0">
        <v>0.68219258436915153</v>
      </c>
      <c r="C6648" s="0">
        <v>0</v>
      </c>
    </row>
    <row r="6649">
      <c r="A6649" s="3">
        <v>43742.958333333336</v>
      </c>
      <c r="B6649" s="0">
        <v>0.70773696695407862</v>
      </c>
      <c r="C6649" s="0">
        <v>0</v>
      </c>
    </row>
    <row r="6650">
      <c r="A6650" s="3">
        <v>43743</v>
      </c>
      <c r="B6650" s="0">
        <v>0.7674229057816262</v>
      </c>
      <c r="C6650" s="0">
        <v>0</v>
      </c>
    </row>
    <row r="6651">
      <c r="A6651" s="3">
        <v>43743.041666666664</v>
      </c>
      <c r="B6651" s="0">
        <v>0.88977210325754263</v>
      </c>
      <c r="C6651" s="0">
        <v>0</v>
      </c>
    </row>
    <row r="6652">
      <c r="A6652" s="3">
        <v>43743.083333333336</v>
      </c>
      <c r="B6652" s="0">
        <v>1</v>
      </c>
      <c r="C6652" s="0">
        <v>0</v>
      </c>
    </row>
    <row r="6653">
      <c r="A6653" s="3">
        <v>43743.125</v>
      </c>
      <c r="B6653" s="0">
        <v>0</v>
      </c>
      <c r="C6653" s="0">
        <v>0</v>
      </c>
    </row>
    <row r="6654">
      <c r="A6654" s="3">
        <v>43743.166666666664</v>
      </c>
      <c r="B6654" s="0">
        <v>0.18566007303617305</v>
      </c>
      <c r="C6654" s="0">
        <v>0</v>
      </c>
    </row>
    <row r="6655">
      <c r="A6655" s="3">
        <v>43743.208333333336</v>
      </c>
      <c r="B6655" s="0">
        <v>0.33501283292724865</v>
      </c>
      <c r="C6655" s="0">
        <v>0</v>
      </c>
    </row>
    <row r="6656">
      <c r="A6656" s="3">
        <v>43743.25</v>
      </c>
      <c r="B6656" s="0">
        <v>0.46961866745076997</v>
      </c>
      <c r="C6656" s="0">
        <v>0</v>
      </c>
    </row>
    <row r="6657">
      <c r="A6657" s="3">
        <v>43743.291666666664</v>
      </c>
      <c r="B6657" s="0">
        <v>0.72688216092164948</v>
      </c>
      <c r="C6657" s="0">
        <v>0</v>
      </c>
    </row>
    <row r="6658">
      <c r="A6658" s="3">
        <v>43743.333333333336</v>
      </c>
      <c r="B6658" s="0">
        <v>1</v>
      </c>
      <c r="C6658" s="0">
        <v>0</v>
      </c>
    </row>
    <row r="6659">
      <c r="A6659" s="3">
        <v>43743.375</v>
      </c>
      <c r="B6659" s="0">
        <v>0</v>
      </c>
      <c r="C6659" s="0">
        <v>0</v>
      </c>
    </row>
    <row r="6660">
      <c r="A6660" s="3">
        <v>43743.416666666664</v>
      </c>
      <c r="B6660" s="0">
        <v>0.46405894208230286</v>
      </c>
      <c r="C6660" s="0">
        <v>0</v>
      </c>
    </row>
    <row r="6661">
      <c r="A6661" s="3">
        <v>43743.458333333336</v>
      </c>
      <c r="B6661" s="0">
        <v>1</v>
      </c>
      <c r="C6661" s="0">
        <v>0</v>
      </c>
    </row>
    <row r="6662">
      <c r="A6662" s="3">
        <v>43743.5</v>
      </c>
      <c r="B6662" s="0">
        <v>0</v>
      </c>
      <c r="C6662" s="0">
        <v>0</v>
      </c>
    </row>
    <row r="6663">
      <c r="A6663" s="3">
        <v>43743.541666666664</v>
      </c>
      <c r="B6663" s="0">
        <v>0.53350094974906548</v>
      </c>
      <c r="C6663" s="0">
        <v>0</v>
      </c>
    </row>
    <row r="6664">
      <c r="A6664" s="3">
        <v>43743.583333333336</v>
      </c>
      <c r="B6664" s="0">
        <v>0.94297832048424535</v>
      </c>
      <c r="C6664" s="0">
        <v>0</v>
      </c>
    </row>
    <row r="6665">
      <c r="A6665" s="3">
        <v>43743.625</v>
      </c>
      <c r="B6665" s="0">
        <v>1</v>
      </c>
      <c r="C6665" s="0">
        <v>0</v>
      </c>
    </row>
    <row r="6666">
      <c r="A6666" s="3">
        <v>43743.666666666664</v>
      </c>
      <c r="B6666" s="0">
        <v>0</v>
      </c>
      <c r="C6666" s="0">
        <v>0</v>
      </c>
    </row>
    <row r="6667">
      <c r="A6667" s="3">
        <v>43743.708333333336</v>
      </c>
      <c r="B6667" s="0">
        <v>0.2372091406034309</v>
      </c>
      <c r="C6667" s="0">
        <v>0</v>
      </c>
    </row>
    <row r="6668">
      <c r="A6668" s="3">
        <v>43743.75</v>
      </c>
      <c r="B6668" s="0">
        <v>0.40363245145545623</v>
      </c>
      <c r="C6668" s="0">
        <v>0</v>
      </c>
    </row>
    <row r="6669">
      <c r="A6669" s="3">
        <v>43743.791666666664</v>
      </c>
      <c r="B6669" s="0">
        <v>0.57521907692638774</v>
      </c>
      <c r="C6669" s="0">
        <v>0</v>
      </c>
    </row>
    <row r="6670">
      <c r="A6670" s="3">
        <v>43743.833333333336</v>
      </c>
      <c r="B6670" s="0">
        <v>0.88667645358871394</v>
      </c>
      <c r="C6670" s="0">
        <v>0</v>
      </c>
    </row>
    <row r="6671">
      <c r="A6671" s="3">
        <v>43743.875</v>
      </c>
      <c r="B6671" s="0">
        <v>1</v>
      </c>
      <c r="C6671" s="0">
        <v>0</v>
      </c>
    </row>
    <row r="6672">
      <c r="A6672" s="3">
        <v>43743.916666666664</v>
      </c>
      <c r="B6672" s="0">
        <v>0</v>
      </c>
      <c r="C6672" s="0">
        <v>0</v>
      </c>
    </row>
    <row r="6673">
      <c r="A6673" s="3">
        <v>43743.958333333336</v>
      </c>
      <c r="B6673" s="0">
        <v>0.48214607926679171</v>
      </c>
      <c r="C6673" s="0">
        <v>0</v>
      </c>
    </row>
    <row r="6674">
      <c r="A6674" s="3">
        <v>43744</v>
      </c>
      <c r="B6674" s="0">
        <v>0.96384180464461111</v>
      </c>
      <c r="C6674" s="0">
        <v>0</v>
      </c>
    </row>
    <row r="6675">
      <c r="A6675" s="3">
        <v>43744.041666666664</v>
      </c>
      <c r="B6675" s="0">
        <v>1</v>
      </c>
      <c r="C6675" s="0">
        <v>0</v>
      </c>
    </row>
    <row r="6676">
      <c r="A6676" s="3">
        <v>43744.083333333336</v>
      </c>
      <c r="B6676" s="0">
        <v>0</v>
      </c>
      <c r="C6676" s="0">
        <v>0</v>
      </c>
    </row>
    <row r="6677">
      <c r="A6677" s="3">
        <v>43744.125</v>
      </c>
      <c r="B6677" s="0">
        <v>0.42757458432257978</v>
      </c>
      <c r="C6677" s="0">
        <v>0</v>
      </c>
    </row>
    <row r="6678">
      <c r="A6678" s="3">
        <v>43744.166666666664</v>
      </c>
      <c r="B6678" s="0">
        <v>0.88577375610100151</v>
      </c>
      <c r="C6678" s="0">
        <v>0</v>
      </c>
    </row>
    <row r="6679">
      <c r="A6679" s="3">
        <v>43744.208333333336</v>
      </c>
      <c r="B6679" s="0">
        <v>1</v>
      </c>
      <c r="C6679" s="0">
        <v>0</v>
      </c>
    </row>
    <row r="6680">
      <c r="A6680" s="3">
        <v>43744.25</v>
      </c>
      <c r="B6680" s="0">
        <v>0</v>
      </c>
      <c r="C6680" s="0">
        <v>0</v>
      </c>
    </row>
    <row r="6681">
      <c r="A6681" s="3">
        <v>43744.291666666664</v>
      </c>
      <c r="B6681" s="0">
        <v>0.57171617059747615</v>
      </c>
      <c r="C6681" s="0">
        <v>0</v>
      </c>
    </row>
    <row r="6682">
      <c r="A6682" s="3">
        <v>43744.333333333336</v>
      </c>
      <c r="B6682" s="0">
        <v>1</v>
      </c>
      <c r="C6682" s="0">
        <v>0</v>
      </c>
    </row>
    <row r="6683">
      <c r="A6683" s="3">
        <v>43744.375</v>
      </c>
      <c r="B6683" s="0">
        <v>0</v>
      </c>
      <c r="C6683" s="0">
        <v>0</v>
      </c>
    </row>
    <row r="6684">
      <c r="A6684" s="3">
        <v>43744.416666666664</v>
      </c>
      <c r="B6684" s="0">
        <v>0.81086179926641355</v>
      </c>
      <c r="C6684" s="0">
        <v>0</v>
      </c>
    </row>
    <row r="6685">
      <c r="A6685" s="3">
        <v>43744.458333333336</v>
      </c>
      <c r="B6685" s="0">
        <v>1</v>
      </c>
      <c r="C6685" s="0">
        <v>0</v>
      </c>
    </row>
    <row r="6686">
      <c r="A6686" s="3">
        <v>43744.5</v>
      </c>
      <c r="B6686" s="0">
        <v>0</v>
      </c>
      <c r="C6686" s="0">
        <v>0</v>
      </c>
    </row>
    <row r="6687">
      <c r="A6687" s="3">
        <v>43744.541666666664</v>
      </c>
      <c r="B6687" s="0">
        <v>0.73337304486279953</v>
      </c>
      <c r="C6687" s="0">
        <v>0</v>
      </c>
    </row>
    <row r="6688">
      <c r="A6688" s="3">
        <v>43744.583333333336</v>
      </c>
      <c r="B6688" s="0">
        <v>1</v>
      </c>
      <c r="C6688" s="0">
        <v>0</v>
      </c>
    </row>
    <row r="6689">
      <c r="A6689" s="3">
        <v>43744.625</v>
      </c>
      <c r="B6689" s="0">
        <v>0</v>
      </c>
      <c r="C6689" s="0">
        <v>0</v>
      </c>
    </row>
    <row r="6690">
      <c r="A6690" s="3">
        <v>43744.666666666664</v>
      </c>
      <c r="B6690" s="0">
        <v>0.42674649545368709</v>
      </c>
      <c r="C6690" s="0">
        <v>0</v>
      </c>
    </row>
    <row r="6691">
      <c r="A6691" s="3">
        <v>43744.708333333336</v>
      </c>
      <c r="B6691" s="0">
        <v>0.8855251325888216</v>
      </c>
      <c r="C6691" s="0">
        <v>0</v>
      </c>
    </row>
    <row r="6692">
      <c r="A6692" s="3">
        <v>43744.75</v>
      </c>
      <c r="B6692" s="0">
        <v>1</v>
      </c>
      <c r="C6692" s="0">
        <v>0</v>
      </c>
    </row>
    <row r="6693">
      <c r="A6693" s="3">
        <v>43744.791666666664</v>
      </c>
      <c r="B6693" s="0">
        <v>0</v>
      </c>
      <c r="C6693" s="0">
        <v>0</v>
      </c>
    </row>
    <row r="6694">
      <c r="A6694" s="3">
        <v>43744.833333333336</v>
      </c>
      <c r="B6694" s="0">
        <v>0.50091808386145531</v>
      </c>
      <c r="C6694" s="0">
        <v>0</v>
      </c>
    </row>
    <row r="6695">
      <c r="A6695" s="3">
        <v>43744.875</v>
      </c>
      <c r="B6695" s="0">
        <v>0.98084352773130989</v>
      </c>
      <c r="C6695" s="0">
        <v>0</v>
      </c>
    </row>
    <row r="6696">
      <c r="A6696" s="3">
        <v>43744.916666666664</v>
      </c>
      <c r="B6696" s="0">
        <v>1</v>
      </c>
      <c r="C6696" s="0">
        <v>0</v>
      </c>
    </row>
    <row r="6697">
      <c r="A6697" s="3">
        <v>43744.958333333336</v>
      </c>
      <c r="B6697" s="0">
        <v>0</v>
      </c>
      <c r="C6697" s="0">
        <v>0</v>
      </c>
    </row>
    <row r="6698">
      <c r="A6698" s="3">
        <v>43745</v>
      </c>
      <c r="B6698" s="0">
        <v>0.58785638034217258</v>
      </c>
      <c r="C6698" s="0">
        <v>0</v>
      </c>
    </row>
    <row r="6699">
      <c r="A6699" s="3">
        <v>43745.041666666664</v>
      </c>
      <c r="B6699" s="0">
        <v>1</v>
      </c>
      <c r="C6699" s="0">
        <v>0</v>
      </c>
    </row>
    <row r="6700">
      <c r="A6700" s="3">
        <v>43745.083333333336</v>
      </c>
      <c r="B6700" s="0">
        <v>0</v>
      </c>
      <c r="C6700" s="0">
        <v>0</v>
      </c>
    </row>
    <row r="6701">
      <c r="A6701" s="3">
        <v>43745.125</v>
      </c>
      <c r="B6701" s="0">
        <v>0.67996634404601586</v>
      </c>
      <c r="C6701" s="0">
        <v>0</v>
      </c>
    </row>
    <row r="6702">
      <c r="A6702" s="3">
        <v>43745.166666666664</v>
      </c>
      <c r="B6702" s="0">
        <v>1</v>
      </c>
      <c r="C6702" s="0">
        <v>0</v>
      </c>
    </row>
    <row r="6703">
      <c r="A6703" s="3">
        <v>43745.208333333336</v>
      </c>
      <c r="B6703" s="0">
        <v>0</v>
      </c>
      <c r="C6703" s="0">
        <v>0</v>
      </c>
    </row>
    <row r="6704">
      <c r="A6704" s="3">
        <v>43745.25</v>
      </c>
      <c r="B6704" s="0">
        <v>0.6767054670391246</v>
      </c>
      <c r="C6704" s="0">
        <v>0</v>
      </c>
    </row>
    <row r="6705">
      <c r="A6705" s="3">
        <v>43745.291666666664</v>
      </c>
      <c r="B6705" s="0">
        <v>1</v>
      </c>
      <c r="C6705" s="0">
        <v>0</v>
      </c>
    </row>
    <row r="6706">
      <c r="A6706" s="3">
        <v>43745.333333333336</v>
      </c>
      <c r="B6706" s="0">
        <v>0</v>
      </c>
      <c r="C6706" s="0">
        <v>0</v>
      </c>
    </row>
    <row r="6707">
      <c r="A6707" s="3">
        <v>43745.375</v>
      </c>
      <c r="B6707" s="0">
        <v>0.69621320566397615</v>
      </c>
      <c r="C6707" s="0">
        <v>0</v>
      </c>
    </row>
    <row r="6708">
      <c r="A6708" s="3">
        <v>43745.416666666664</v>
      </c>
      <c r="B6708" s="0">
        <v>1</v>
      </c>
      <c r="C6708" s="0">
        <v>0</v>
      </c>
    </row>
    <row r="6709">
      <c r="A6709" s="3">
        <v>43745.458333333336</v>
      </c>
      <c r="B6709" s="0">
        <v>0</v>
      </c>
      <c r="C6709" s="0">
        <v>0</v>
      </c>
    </row>
    <row r="6710">
      <c r="A6710" s="3">
        <v>43745.5</v>
      </c>
      <c r="B6710" s="0">
        <v>0.69604028564132681</v>
      </c>
      <c r="C6710" s="0">
        <v>0</v>
      </c>
    </row>
    <row r="6711">
      <c r="A6711" s="3">
        <v>43745.541666666664</v>
      </c>
      <c r="B6711" s="0">
        <v>1</v>
      </c>
      <c r="C6711" s="0">
        <v>0</v>
      </c>
    </row>
    <row r="6712">
      <c r="A6712" s="3">
        <v>43745.583333333336</v>
      </c>
      <c r="B6712" s="0">
        <v>0</v>
      </c>
      <c r="C6712" s="0">
        <v>0</v>
      </c>
    </row>
    <row r="6713">
      <c r="A6713" s="3">
        <v>43745.625</v>
      </c>
      <c r="B6713" s="0">
        <v>0.7945369134554271</v>
      </c>
      <c r="C6713" s="0">
        <v>0</v>
      </c>
    </row>
    <row r="6714">
      <c r="A6714" s="3">
        <v>43745.666666666664</v>
      </c>
      <c r="B6714" s="0">
        <v>1</v>
      </c>
      <c r="C6714" s="0">
        <v>0</v>
      </c>
    </row>
    <row r="6715">
      <c r="A6715" s="3">
        <v>43745.708333333336</v>
      </c>
      <c r="B6715" s="0">
        <v>0</v>
      </c>
      <c r="C6715" s="0">
        <v>0</v>
      </c>
    </row>
    <row r="6716">
      <c r="A6716" s="3">
        <v>43745.75</v>
      </c>
      <c r="B6716" s="0">
        <v>0.61222923422654141</v>
      </c>
      <c r="C6716" s="0">
        <v>0</v>
      </c>
    </row>
    <row r="6717">
      <c r="A6717" s="3">
        <v>43745.791666666664</v>
      </c>
      <c r="B6717" s="0">
        <v>1</v>
      </c>
      <c r="C6717" s="0">
        <v>0</v>
      </c>
    </row>
    <row r="6718">
      <c r="A6718" s="3">
        <v>43745.833333333336</v>
      </c>
      <c r="B6718" s="0">
        <v>0</v>
      </c>
      <c r="C6718" s="0">
        <v>0</v>
      </c>
    </row>
    <row r="6719">
      <c r="A6719" s="3">
        <v>43745.875</v>
      </c>
      <c r="B6719" s="0">
        <v>0.57242153531723761</v>
      </c>
      <c r="C6719" s="0">
        <v>0</v>
      </c>
    </row>
    <row r="6720">
      <c r="A6720" s="3">
        <v>43745.916666666664</v>
      </c>
      <c r="B6720" s="0">
        <v>1</v>
      </c>
      <c r="C6720" s="0">
        <v>0</v>
      </c>
    </row>
    <row r="6721">
      <c r="A6721" s="3">
        <v>43745.958333333336</v>
      </c>
      <c r="B6721" s="0">
        <v>0</v>
      </c>
      <c r="C6721" s="0">
        <v>0</v>
      </c>
    </row>
    <row r="6722">
      <c r="A6722" s="3">
        <v>43746</v>
      </c>
      <c r="B6722" s="0">
        <v>0.60039438771276987</v>
      </c>
      <c r="C6722" s="0">
        <v>0</v>
      </c>
    </row>
    <row r="6723">
      <c r="A6723" s="3">
        <v>43746.041666666664</v>
      </c>
      <c r="B6723" s="0">
        <v>1</v>
      </c>
      <c r="C6723" s="0">
        <v>0</v>
      </c>
    </row>
    <row r="6724">
      <c r="A6724" s="3">
        <v>43746.083333333336</v>
      </c>
      <c r="B6724" s="0">
        <v>0</v>
      </c>
      <c r="C6724" s="0">
        <v>0</v>
      </c>
    </row>
    <row r="6725">
      <c r="A6725" s="3">
        <v>43746.125</v>
      </c>
      <c r="B6725" s="0">
        <v>0.48457455664338334</v>
      </c>
      <c r="C6725" s="0">
        <v>0</v>
      </c>
    </row>
    <row r="6726">
      <c r="A6726" s="3">
        <v>43746.166666666664</v>
      </c>
      <c r="B6726" s="0">
        <v>0.80379628817500182</v>
      </c>
      <c r="C6726" s="0">
        <v>0</v>
      </c>
    </row>
    <row r="6727">
      <c r="A6727" s="3">
        <v>43746.208333333336</v>
      </c>
      <c r="B6727" s="0">
        <v>0.93687553523232869</v>
      </c>
      <c r="C6727" s="0">
        <v>0</v>
      </c>
    </row>
    <row r="6728">
      <c r="A6728" s="3">
        <v>43746.25</v>
      </c>
      <c r="B6728" s="0">
        <v>0.95259934100273191</v>
      </c>
      <c r="C6728" s="0">
        <v>0</v>
      </c>
    </row>
    <row r="6729">
      <c r="A6729" s="3">
        <v>43746.291666666664</v>
      </c>
      <c r="B6729" s="0">
        <v>0.9631075554736469</v>
      </c>
      <c r="C6729" s="0">
        <v>0</v>
      </c>
    </row>
    <row r="6730">
      <c r="A6730" s="3">
        <v>43746.333333333336</v>
      </c>
      <c r="B6730" s="0">
        <v>0.94210006764507237</v>
      </c>
      <c r="C6730" s="0">
        <v>0</v>
      </c>
    </row>
    <row r="6731">
      <c r="A6731" s="3">
        <v>43746.375</v>
      </c>
      <c r="B6731" s="0">
        <v>0.96669832388963328</v>
      </c>
      <c r="C6731" s="0">
        <v>0</v>
      </c>
    </row>
    <row r="6732">
      <c r="A6732" s="3">
        <v>43746.416666666664</v>
      </c>
      <c r="B6732" s="0">
        <v>1</v>
      </c>
      <c r="C6732" s="0">
        <v>0</v>
      </c>
    </row>
    <row r="6733">
      <c r="A6733" s="3">
        <v>43746.458333333336</v>
      </c>
      <c r="B6733" s="0">
        <v>0</v>
      </c>
      <c r="C6733" s="0">
        <v>0</v>
      </c>
    </row>
    <row r="6734">
      <c r="A6734" s="3">
        <v>43746.5</v>
      </c>
      <c r="B6734" s="0">
        <v>0.099549136420015324</v>
      </c>
      <c r="C6734" s="0">
        <v>0</v>
      </c>
    </row>
    <row r="6735">
      <c r="A6735" s="3">
        <v>43746.541666666664</v>
      </c>
      <c r="B6735" s="0">
        <v>0.25256435835865965</v>
      </c>
      <c r="C6735" s="0">
        <v>0</v>
      </c>
    </row>
    <row r="6736">
      <c r="A6736" s="3">
        <v>43746.583333333336</v>
      </c>
      <c r="B6736" s="0">
        <v>0.41341831427151637</v>
      </c>
      <c r="C6736" s="0">
        <v>0</v>
      </c>
    </row>
    <row r="6737">
      <c r="A6737" s="3">
        <v>43746.625</v>
      </c>
      <c r="B6737" s="0">
        <v>0.49435787876495974</v>
      </c>
      <c r="C6737" s="0">
        <v>0</v>
      </c>
    </row>
    <row r="6738">
      <c r="A6738" s="3">
        <v>43746.666666666664</v>
      </c>
      <c r="B6738" s="0">
        <v>0.49286055289270486</v>
      </c>
      <c r="C6738" s="0">
        <v>0</v>
      </c>
    </row>
    <row r="6739">
      <c r="A6739" s="3">
        <v>43746.708333333336</v>
      </c>
      <c r="B6739" s="0">
        <v>0.38963125010149818</v>
      </c>
      <c r="C6739" s="0">
        <v>0</v>
      </c>
    </row>
    <row r="6740">
      <c r="A6740" s="3">
        <v>43746.75</v>
      </c>
      <c r="B6740" s="0">
        <v>0.21845672727402229</v>
      </c>
      <c r="C6740" s="0">
        <v>0</v>
      </c>
    </row>
    <row r="6741">
      <c r="A6741" s="3">
        <v>43746.791666666664</v>
      </c>
      <c r="B6741" s="0">
        <v>0.081602027727369825</v>
      </c>
      <c r="C6741" s="0">
        <v>0</v>
      </c>
    </row>
    <row r="6742">
      <c r="A6742" s="3">
        <v>43746.833333333336</v>
      </c>
      <c r="B6742" s="0">
        <v>0.056321429977464324</v>
      </c>
      <c r="C6742" s="0">
        <v>0</v>
      </c>
    </row>
    <row r="6743">
      <c r="A6743" s="3">
        <v>43746.875</v>
      </c>
      <c r="B6743" s="0">
        <v>0</v>
      </c>
      <c r="C6743" s="0">
        <v>0.65820440769528377</v>
      </c>
    </row>
    <row r="6744">
      <c r="A6744" s="3">
        <v>43746.916666666664</v>
      </c>
      <c r="B6744" s="0">
        <v>0</v>
      </c>
      <c r="C6744" s="0">
        <v>0.82296757419920719</v>
      </c>
    </row>
    <row r="6745">
      <c r="A6745" s="3">
        <v>43746.958333333336</v>
      </c>
      <c r="B6745" s="0">
        <v>0</v>
      </c>
      <c r="C6745" s="0">
        <v>1.0677640969416111</v>
      </c>
    </row>
    <row r="6746">
      <c r="A6746" s="3">
        <v>43747</v>
      </c>
      <c r="B6746" s="0">
        <v>0</v>
      </c>
      <c r="C6746" s="0">
        <v>1.3685884773916386</v>
      </c>
    </row>
    <row r="6747">
      <c r="A6747" s="3">
        <v>43747.041666666664</v>
      </c>
      <c r="B6747" s="0">
        <v>0</v>
      </c>
      <c r="C6747" s="0">
        <v>1.2851985799641565</v>
      </c>
    </row>
    <row r="6748">
      <c r="A6748" s="3">
        <v>43747.083333333336</v>
      </c>
      <c r="B6748" s="0">
        <v>0</v>
      </c>
      <c r="C6748" s="0">
        <v>1.3307557954627076</v>
      </c>
    </row>
    <row r="6749">
      <c r="A6749" s="3">
        <v>43747.125</v>
      </c>
      <c r="B6749" s="0">
        <v>0</v>
      </c>
      <c r="C6749" s="0">
        <v>1.2413270030551038</v>
      </c>
    </row>
    <row r="6750">
      <c r="A6750" s="3">
        <v>43747.166666666664</v>
      </c>
      <c r="B6750" s="0">
        <v>0</v>
      </c>
      <c r="C6750" s="0">
        <v>1.763688478953785</v>
      </c>
    </row>
    <row r="6751">
      <c r="A6751" s="3">
        <v>43747.208333333336</v>
      </c>
      <c r="B6751" s="0">
        <v>0</v>
      </c>
      <c r="C6751" s="0">
        <v>1.7234548303412707</v>
      </c>
    </row>
    <row r="6752">
      <c r="A6752" s="3">
        <v>43747.25</v>
      </c>
      <c r="B6752" s="0">
        <v>0</v>
      </c>
      <c r="C6752" s="0">
        <v>1.5278495735781115</v>
      </c>
    </row>
    <row r="6753">
      <c r="A6753" s="3">
        <v>43747.291666666664</v>
      </c>
      <c r="B6753" s="0">
        <v>0</v>
      </c>
      <c r="C6753" s="0">
        <v>0.7486032728654175</v>
      </c>
    </row>
    <row r="6754">
      <c r="A6754" s="3">
        <v>43747.333333333336</v>
      </c>
      <c r="B6754" s="0">
        <v>0</v>
      </c>
      <c r="C6754" s="0">
        <v>0.21256710511492738</v>
      </c>
    </row>
    <row r="6755">
      <c r="A6755" s="3">
        <v>43747.375</v>
      </c>
      <c r="B6755" s="0">
        <v>0.015157252331879163</v>
      </c>
      <c r="C6755" s="0">
        <v>0</v>
      </c>
    </row>
    <row r="6756">
      <c r="A6756" s="3">
        <v>43747.416666666664</v>
      </c>
      <c r="B6756" s="0">
        <v>0.056752579440289302</v>
      </c>
      <c r="C6756" s="0">
        <v>0</v>
      </c>
    </row>
    <row r="6757">
      <c r="A6757" s="3">
        <v>43747.458333333336</v>
      </c>
      <c r="B6757" s="0">
        <v>0.076649187437898406</v>
      </c>
      <c r="C6757" s="0">
        <v>0</v>
      </c>
    </row>
    <row r="6758">
      <c r="A6758" s="3">
        <v>43747.5</v>
      </c>
      <c r="B6758" s="0">
        <v>0.10177535868089772</v>
      </c>
      <c r="C6758" s="0">
        <v>0</v>
      </c>
    </row>
    <row r="6759">
      <c r="A6759" s="3">
        <v>43747.541666666664</v>
      </c>
      <c r="B6759" s="0">
        <v>0.16934487965088335</v>
      </c>
      <c r="C6759" s="0">
        <v>0</v>
      </c>
    </row>
    <row r="6760">
      <c r="A6760" s="3">
        <v>43747.583333333336</v>
      </c>
      <c r="B6760" s="0">
        <v>0.18893676106219093</v>
      </c>
      <c r="C6760" s="0">
        <v>0</v>
      </c>
    </row>
    <row r="6761">
      <c r="A6761" s="3">
        <v>43747.625</v>
      </c>
      <c r="B6761" s="0">
        <v>0.13039439114631424</v>
      </c>
      <c r="C6761" s="0">
        <v>0</v>
      </c>
    </row>
    <row r="6762">
      <c r="A6762" s="3">
        <v>43747.666666666664</v>
      </c>
      <c r="B6762" s="0">
        <v>0</v>
      </c>
      <c r="C6762" s="0">
        <v>0.73926061494069206</v>
      </c>
    </row>
    <row r="6763">
      <c r="A6763" s="3">
        <v>43747.708333333336</v>
      </c>
      <c r="B6763" s="0">
        <v>0</v>
      </c>
      <c r="C6763" s="0">
        <v>1.9936552894689534</v>
      </c>
    </row>
    <row r="6764">
      <c r="A6764" s="3">
        <v>43747.75</v>
      </c>
      <c r="B6764" s="0">
        <v>0</v>
      </c>
      <c r="C6764" s="0">
        <v>1.8236183584334167</v>
      </c>
    </row>
    <row r="6765">
      <c r="A6765" s="3">
        <v>43747.791666666664</v>
      </c>
      <c r="B6765" s="0">
        <v>0</v>
      </c>
      <c r="C6765" s="0">
        <v>1.831379806367428</v>
      </c>
    </row>
    <row r="6766">
      <c r="A6766" s="3">
        <v>43747.833333333336</v>
      </c>
      <c r="B6766" s="0">
        <v>0</v>
      </c>
      <c r="C6766" s="0">
        <v>1.7243914498143753</v>
      </c>
    </row>
    <row r="6767">
      <c r="A6767" s="3">
        <v>43747.875</v>
      </c>
      <c r="B6767" s="0">
        <v>0</v>
      </c>
      <c r="C6767" s="0">
        <v>1.2244909674634785</v>
      </c>
    </row>
    <row r="6768">
      <c r="A6768" s="3">
        <v>43747.916666666664</v>
      </c>
      <c r="B6768" s="0">
        <v>0</v>
      </c>
      <c r="C6768" s="0">
        <v>0.26952264527627023</v>
      </c>
    </row>
    <row r="6769">
      <c r="A6769" s="3">
        <v>43747.958333333336</v>
      </c>
      <c r="B6769" s="0">
        <v>0</v>
      </c>
      <c r="C6769" s="0">
        <v>0.28970703019696442</v>
      </c>
    </row>
    <row r="6770">
      <c r="A6770" s="3">
        <v>43748</v>
      </c>
      <c r="B6770" s="0">
        <v>0</v>
      </c>
      <c r="C6770" s="0">
        <v>0.10922437644338978</v>
      </c>
    </row>
    <row r="6771">
      <c r="A6771" s="3">
        <v>43748.041666666664</v>
      </c>
      <c r="B6771" s="0">
        <v>0.0059945581655637551</v>
      </c>
      <c r="C6771" s="0">
        <v>0</v>
      </c>
    </row>
    <row r="6772">
      <c r="A6772" s="3">
        <v>43748.083333333336</v>
      </c>
      <c r="B6772" s="0">
        <v>0.067341490581623351</v>
      </c>
      <c r="C6772" s="0">
        <v>0</v>
      </c>
    </row>
    <row r="6773">
      <c r="A6773" s="3">
        <v>43748.125</v>
      </c>
      <c r="B6773" s="0">
        <v>0.13593946107987215</v>
      </c>
      <c r="C6773" s="0">
        <v>0</v>
      </c>
    </row>
    <row r="6774">
      <c r="A6774" s="3">
        <v>43748.166666666664</v>
      </c>
      <c r="B6774" s="0">
        <v>0.15950968907871294</v>
      </c>
      <c r="C6774" s="0">
        <v>0</v>
      </c>
    </row>
    <row r="6775">
      <c r="A6775" s="3">
        <v>43748.208333333336</v>
      </c>
      <c r="B6775" s="0">
        <v>0.032460519119369091</v>
      </c>
      <c r="C6775" s="0">
        <v>0</v>
      </c>
    </row>
    <row r="6776">
      <c r="A6776" s="3">
        <v>43748.25</v>
      </c>
      <c r="B6776" s="0">
        <v>0</v>
      </c>
      <c r="C6776" s="0">
        <v>0.49854718966585315</v>
      </c>
    </row>
    <row r="6777">
      <c r="A6777" s="3">
        <v>43748.291666666664</v>
      </c>
      <c r="B6777" s="0">
        <v>0.034648889825006891</v>
      </c>
      <c r="C6777" s="0">
        <v>0</v>
      </c>
    </row>
    <row r="6778">
      <c r="A6778" s="3">
        <v>43748.333333333336</v>
      </c>
      <c r="B6778" s="0">
        <v>0.19239882867473473</v>
      </c>
      <c r="C6778" s="0">
        <v>0</v>
      </c>
    </row>
    <row r="6779">
      <c r="A6779" s="3">
        <v>43748.375</v>
      </c>
      <c r="B6779" s="0">
        <v>0.56310630162420894</v>
      </c>
      <c r="C6779" s="0">
        <v>0</v>
      </c>
    </row>
    <row r="6780">
      <c r="A6780" s="3">
        <v>43748.416666666664</v>
      </c>
      <c r="B6780" s="0">
        <v>1</v>
      </c>
      <c r="C6780" s="0">
        <v>0</v>
      </c>
    </row>
    <row r="6781">
      <c r="A6781" s="3">
        <v>43748.458333333336</v>
      </c>
      <c r="B6781" s="0">
        <v>0</v>
      </c>
      <c r="C6781" s="0">
        <v>0</v>
      </c>
    </row>
    <row r="6782">
      <c r="A6782" s="3">
        <v>43748.5</v>
      </c>
      <c r="B6782" s="0">
        <v>0.57307404959552777</v>
      </c>
      <c r="C6782" s="0">
        <v>0</v>
      </c>
    </row>
    <row r="6783">
      <c r="A6783" s="3">
        <v>43748.541666666664</v>
      </c>
      <c r="B6783" s="0">
        <v>1</v>
      </c>
      <c r="C6783" s="0">
        <v>0</v>
      </c>
    </row>
    <row r="6784">
      <c r="A6784" s="3">
        <v>43748.583333333336</v>
      </c>
      <c r="B6784" s="0">
        <v>0</v>
      </c>
      <c r="C6784" s="0">
        <v>0</v>
      </c>
    </row>
    <row r="6785">
      <c r="A6785" s="3">
        <v>43748.625</v>
      </c>
      <c r="B6785" s="0">
        <v>0.40048652984146699</v>
      </c>
      <c r="C6785" s="0">
        <v>0</v>
      </c>
    </row>
    <row r="6786">
      <c r="A6786" s="3">
        <v>43748.666666666664</v>
      </c>
      <c r="B6786" s="0">
        <v>0.64498381895204815</v>
      </c>
      <c r="C6786" s="0">
        <v>0</v>
      </c>
    </row>
    <row r="6787">
      <c r="A6787" s="3">
        <v>43748.708333333336</v>
      </c>
      <c r="B6787" s="0">
        <v>0.79892308710194282</v>
      </c>
      <c r="C6787" s="0">
        <v>0</v>
      </c>
    </row>
    <row r="6788">
      <c r="A6788" s="3">
        <v>43748.75</v>
      </c>
      <c r="B6788" s="0">
        <v>0.75693050262577743</v>
      </c>
      <c r="C6788" s="0">
        <v>0</v>
      </c>
    </row>
    <row r="6789">
      <c r="A6789" s="3">
        <v>43748.791666666664</v>
      </c>
      <c r="B6789" s="0">
        <v>0.79969313929890606</v>
      </c>
      <c r="C6789" s="0">
        <v>0</v>
      </c>
    </row>
    <row r="6790">
      <c r="A6790" s="3">
        <v>43748.833333333336</v>
      </c>
      <c r="B6790" s="0">
        <v>0.83451999982834135</v>
      </c>
      <c r="C6790" s="0">
        <v>0</v>
      </c>
    </row>
    <row r="6791">
      <c r="A6791" s="3">
        <v>43748.875</v>
      </c>
      <c r="B6791" s="0">
        <v>0.92194838804796464</v>
      </c>
      <c r="C6791" s="0">
        <v>0</v>
      </c>
    </row>
    <row r="6792">
      <c r="A6792" s="3">
        <v>43748.916666666664</v>
      </c>
      <c r="B6792" s="0">
        <v>1</v>
      </c>
      <c r="C6792" s="0">
        <v>0</v>
      </c>
    </row>
    <row r="6793">
      <c r="A6793" s="3">
        <v>43748.958333333336</v>
      </c>
      <c r="B6793" s="0">
        <v>0</v>
      </c>
      <c r="C6793" s="0">
        <v>0</v>
      </c>
    </row>
    <row r="6794">
      <c r="A6794" s="3">
        <v>43749</v>
      </c>
      <c r="B6794" s="0">
        <v>0.19163516816504408</v>
      </c>
      <c r="C6794" s="0">
        <v>0</v>
      </c>
    </row>
    <row r="6795">
      <c r="A6795" s="3">
        <v>43749.041666666664</v>
      </c>
      <c r="B6795" s="0">
        <v>0.3194482639828829</v>
      </c>
      <c r="C6795" s="0">
        <v>0</v>
      </c>
    </row>
    <row r="6796">
      <c r="A6796" s="3">
        <v>43749.083333333336</v>
      </c>
      <c r="B6796" s="0">
        <v>0.43462935280090931</v>
      </c>
      <c r="C6796" s="0">
        <v>0</v>
      </c>
    </row>
    <row r="6797">
      <c r="A6797" s="3">
        <v>43749.125</v>
      </c>
      <c r="B6797" s="0">
        <v>0.54408553460967846</v>
      </c>
      <c r="C6797" s="0">
        <v>0</v>
      </c>
    </row>
    <row r="6798">
      <c r="A6798" s="3">
        <v>43749.166666666664</v>
      </c>
      <c r="B6798" s="0">
        <v>0.62506672116604711</v>
      </c>
      <c r="C6798" s="0">
        <v>0</v>
      </c>
    </row>
    <row r="6799">
      <c r="A6799" s="3">
        <v>43749.208333333336</v>
      </c>
      <c r="B6799" s="0">
        <v>0.64958567591644745</v>
      </c>
      <c r="C6799" s="0">
        <v>0</v>
      </c>
    </row>
    <row r="6800">
      <c r="A6800" s="3">
        <v>43749.25</v>
      </c>
      <c r="B6800" s="0">
        <v>0.6079667877386753</v>
      </c>
      <c r="C6800" s="0">
        <v>0</v>
      </c>
    </row>
    <row r="6801">
      <c r="A6801" s="3">
        <v>43749.291666666664</v>
      </c>
      <c r="B6801" s="0">
        <v>0.66307692288801312</v>
      </c>
      <c r="C6801" s="0">
        <v>0</v>
      </c>
    </row>
    <row r="6802">
      <c r="A6802" s="3">
        <v>43749.333333333336</v>
      </c>
      <c r="B6802" s="0">
        <v>0.69722527404193368</v>
      </c>
      <c r="C6802" s="0">
        <v>0</v>
      </c>
    </row>
    <row r="6803">
      <c r="A6803" s="3">
        <v>43749.375</v>
      </c>
      <c r="B6803" s="0">
        <v>0.79059594038973335</v>
      </c>
      <c r="C6803" s="0">
        <v>0</v>
      </c>
    </row>
    <row r="6804">
      <c r="A6804" s="3">
        <v>43749.416666666664</v>
      </c>
      <c r="B6804" s="0">
        <v>0.88008953103967202</v>
      </c>
      <c r="C6804" s="0">
        <v>0</v>
      </c>
    </row>
    <row r="6805">
      <c r="A6805" s="3">
        <v>43749.458333333336</v>
      </c>
      <c r="B6805" s="0">
        <v>0.92770573612196794</v>
      </c>
      <c r="C6805" s="0">
        <v>0</v>
      </c>
    </row>
    <row r="6806">
      <c r="A6806" s="3">
        <v>43749.5</v>
      </c>
      <c r="B6806" s="0">
        <v>0.99050177579351484</v>
      </c>
      <c r="C6806" s="0">
        <v>0</v>
      </c>
    </row>
    <row r="6807">
      <c r="A6807" s="3">
        <v>43749.541666666664</v>
      </c>
      <c r="B6807" s="0">
        <v>1</v>
      </c>
      <c r="C6807" s="0">
        <v>0</v>
      </c>
    </row>
    <row r="6808">
      <c r="A6808" s="3">
        <v>43749.583333333336</v>
      </c>
      <c r="B6808" s="0">
        <v>0</v>
      </c>
      <c r="C6808" s="0">
        <v>0</v>
      </c>
    </row>
    <row r="6809">
      <c r="A6809" s="3">
        <v>43749.625</v>
      </c>
      <c r="B6809" s="0">
        <v>0</v>
      </c>
      <c r="C6809" s="0">
        <v>0.049952930455599232</v>
      </c>
    </row>
    <row r="6810">
      <c r="A6810" s="3">
        <v>43749.666666666664</v>
      </c>
      <c r="B6810" s="0">
        <v>0</v>
      </c>
      <c r="C6810" s="0">
        <v>0.8617085604402136</v>
      </c>
    </row>
    <row r="6811">
      <c r="A6811" s="3">
        <v>43749.708333333336</v>
      </c>
      <c r="B6811" s="0">
        <v>0</v>
      </c>
      <c r="C6811" s="0">
        <v>1.1995565285795498</v>
      </c>
    </row>
    <row r="6812">
      <c r="A6812" s="3">
        <v>43749.75</v>
      </c>
      <c r="B6812" s="0">
        <v>0</v>
      </c>
      <c r="C6812" s="0">
        <v>1.2812311716058462</v>
      </c>
    </row>
    <row r="6813">
      <c r="A6813" s="3">
        <v>43749.791666666664</v>
      </c>
      <c r="B6813" s="0">
        <v>0</v>
      </c>
      <c r="C6813" s="0">
        <v>1.6801918635662969</v>
      </c>
    </row>
    <row r="6814">
      <c r="A6814" s="3">
        <v>43749.833333333336</v>
      </c>
      <c r="B6814" s="0">
        <v>0</v>
      </c>
      <c r="C6814" s="0">
        <v>2.0976613243395046</v>
      </c>
    </row>
    <row r="6815">
      <c r="A6815" s="3">
        <v>43749.875</v>
      </c>
      <c r="B6815" s="0">
        <v>0</v>
      </c>
      <c r="C6815" s="0">
        <v>1.8524218059603645</v>
      </c>
    </row>
    <row r="6816">
      <c r="A6816" s="3">
        <v>43749.916666666664</v>
      </c>
      <c r="B6816" s="0">
        <v>0</v>
      </c>
      <c r="C6816" s="0">
        <v>1.6291186076910311</v>
      </c>
    </row>
    <row r="6817">
      <c r="A6817" s="3">
        <v>43749.958333333336</v>
      </c>
      <c r="B6817" s="0">
        <v>0</v>
      </c>
      <c r="C6817" s="0">
        <v>1.5358368791055501</v>
      </c>
    </row>
    <row r="6818">
      <c r="A6818" s="3">
        <v>43750</v>
      </c>
      <c r="B6818" s="0">
        <v>0</v>
      </c>
      <c r="C6818" s="0">
        <v>1.4901286451598947</v>
      </c>
    </row>
    <row r="6819">
      <c r="A6819" s="3">
        <v>43750.041666666664</v>
      </c>
      <c r="B6819" s="0">
        <v>0</v>
      </c>
      <c r="C6819" s="0">
        <v>1.0984043471035452</v>
      </c>
    </row>
    <row r="6820">
      <c r="A6820" s="3">
        <v>43750.083333333336</v>
      </c>
      <c r="B6820" s="0">
        <v>0</v>
      </c>
      <c r="C6820" s="0">
        <v>1.0756711807175057</v>
      </c>
    </row>
    <row r="6821">
      <c r="A6821" s="3">
        <v>43750.125</v>
      </c>
      <c r="B6821" s="0">
        <v>0</v>
      </c>
      <c r="C6821" s="0">
        <v>1.07935021709862</v>
      </c>
    </row>
    <row r="6822">
      <c r="A6822" s="3">
        <v>43750.166666666664</v>
      </c>
      <c r="B6822" s="0">
        <v>0</v>
      </c>
      <c r="C6822" s="0">
        <v>0.85985054133667016</v>
      </c>
    </row>
    <row r="6823">
      <c r="A6823" s="3">
        <v>43750.208333333336</v>
      </c>
      <c r="B6823" s="0">
        <v>0</v>
      </c>
      <c r="C6823" s="0">
        <v>0.56853503687813456</v>
      </c>
    </row>
    <row r="6824">
      <c r="A6824" s="3">
        <v>43750.25</v>
      </c>
      <c r="B6824" s="0">
        <v>0.0013528672299333976</v>
      </c>
      <c r="C6824" s="0">
        <v>0</v>
      </c>
    </row>
    <row r="6825">
      <c r="A6825" s="3">
        <v>43750.291666666664</v>
      </c>
      <c r="B6825" s="0">
        <v>0.11398446788319953</v>
      </c>
      <c r="C6825" s="0">
        <v>0</v>
      </c>
    </row>
    <row r="6826">
      <c r="A6826" s="3">
        <v>43750.333333333336</v>
      </c>
      <c r="B6826" s="0">
        <v>0.41892665908670645</v>
      </c>
      <c r="C6826" s="0">
        <v>0</v>
      </c>
    </row>
    <row r="6827">
      <c r="A6827" s="3">
        <v>43750.375</v>
      </c>
      <c r="B6827" s="0">
        <v>0.87904773589925234</v>
      </c>
      <c r="C6827" s="0">
        <v>0</v>
      </c>
    </row>
    <row r="6828">
      <c r="A6828" s="3">
        <v>43750.416666666664</v>
      </c>
      <c r="B6828" s="0">
        <v>1</v>
      </c>
      <c r="C6828" s="0">
        <v>0</v>
      </c>
    </row>
    <row r="6829">
      <c r="A6829" s="3">
        <v>43750.458333333336</v>
      </c>
      <c r="B6829" s="0">
        <v>0</v>
      </c>
      <c r="C6829" s="0">
        <v>0</v>
      </c>
    </row>
    <row r="6830">
      <c r="A6830" s="3">
        <v>43750.5</v>
      </c>
      <c r="B6830" s="0">
        <v>0.44714708323402863</v>
      </c>
      <c r="C6830" s="0">
        <v>0</v>
      </c>
    </row>
    <row r="6831">
      <c r="A6831" s="3">
        <v>43750.541666666664</v>
      </c>
      <c r="B6831" s="0">
        <v>0.6545952498509805</v>
      </c>
      <c r="C6831" s="0">
        <v>0</v>
      </c>
    </row>
    <row r="6832">
      <c r="A6832" s="3">
        <v>43750.583333333336</v>
      </c>
      <c r="B6832" s="0">
        <v>0.87023054089178231</v>
      </c>
      <c r="C6832" s="0">
        <v>0</v>
      </c>
    </row>
    <row r="6833">
      <c r="A6833" s="3">
        <v>43750.625</v>
      </c>
      <c r="B6833" s="0">
        <v>1</v>
      </c>
      <c r="C6833" s="0">
        <v>0</v>
      </c>
    </row>
    <row r="6834">
      <c r="A6834" s="3">
        <v>43750.666666666664</v>
      </c>
      <c r="B6834" s="0">
        <v>0</v>
      </c>
      <c r="C6834" s="0">
        <v>0</v>
      </c>
    </row>
    <row r="6835">
      <c r="A6835" s="3">
        <v>43750.708333333336</v>
      </c>
      <c r="B6835" s="0">
        <v>0.14483522488788</v>
      </c>
      <c r="C6835" s="0">
        <v>0</v>
      </c>
    </row>
    <row r="6836">
      <c r="A6836" s="3">
        <v>43750.75</v>
      </c>
      <c r="B6836" s="0">
        <v>0.29525665298706805</v>
      </c>
      <c r="C6836" s="0">
        <v>0</v>
      </c>
    </row>
    <row r="6837">
      <c r="A6837" s="3">
        <v>43750.791666666664</v>
      </c>
      <c r="B6837" s="0">
        <v>0.46736185369797145</v>
      </c>
      <c r="C6837" s="0">
        <v>0</v>
      </c>
    </row>
    <row r="6838">
      <c r="A6838" s="3">
        <v>43750.833333333336</v>
      </c>
      <c r="B6838" s="0">
        <v>0.76089098613052297</v>
      </c>
      <c r="C6838" s="0">
        <v>0</v>
      </c>
    </row>
    <row r="6839">
      <c r="A6839" s="3">
        <v>43750.875</v>
      </c>
      <c r="B6839" s="0">
        <v>1</v>
      </c>
      <c r="C6839" s="0">
        <v>0</v>
      </c>
    </row>
    <row r="6840">
      <c r="A6840" s="3">
        <v>43750.916666666664</v>
      </c>
      <c r="B6840" s="0">
        <v>0</v>
      </c>
      <c r="C6840" s="0">
        <v>0</v>
      </c>
    </row>
    <row r="6841">
      <c r="A6841" s="3">
        <v>43750.958333333336</v>
      </c>
      <c r="B6841" s="0">
        <v>0.45062121000867428</v>
      </c>
      <c r="C6841" s="0">
        <v>0</v>
      </c>
    </row>
    <row r="6842">
      <c r="A6842" s="3">
        <v>43751</v>
      </c>
      <c r="B6842" s="0">
        <v>0.89111537307297639</v>
      </c>
      <c r="C6842" s="0">
        <v>0</v>
      </c>
    </row>
    <row r="6843">
      <c r="A6843" s="3">
        <v>43751.041666666664</v>
      </c>
      <c r="B6843" s="0">
        <v>1</v>
      </c>
      <c r="C6843" s="0">
        <v>0</v>
      </c>
    </row>
    <row r="6844">
      <c r="A6844" s="3">
        <v>43751.083333333336</v>
      </c>
      <c r="B6844" s="0">
        <v>0</v>
      </c>
      <c r="C6844" s="0">
        <v>0</v>
      </c>
    </row>
    <row r="6845">
      <c r="A6845" s="3">
        <v>43751.125</v>
      </c>
      <c r="B6845" s="0">
        <v>0.47745397914149912</v>
      </c>
      <c r="C6845" s="0">
        <v>0</v>
      </c>
    </row>
    <row r="6846">
      <c r="A6846" s="3">
        <v>43751.166666666664</v>
      </c>
      <c r="B6846" s="0">
        <v>0.98378737329236121</v>
      </c>
      <c r="C6846" s="0">
        <v>0</v>
      </c>
    </row>
    <row r="6847">
      <c r="A6847" s="3">
        <v>43751.208333333336</v>
      </c>
      <c r="B6847" s="0">
        <v>1</v>
      </c>
      <c r="C6847" s="0">
        <v>0</v>
      </c>
    </row>
    <row r="6848">
      <c r="A6848" s="3">
        <v>43751.25</v>
      </c>
      <c r="B6848" s="0">
        <v>0</v>
      </c>
      <c r="C6848" s="0">
        <v>0</v>
      </c>
    </row>
    <row r="6849">
      <c r="A6849" s="3">
        <v>43751.291666666664</v>
      </c>
      <c r="B6849" s="0">
        <v>0.62288183906112948</v>
      </c>
      <c r="C6849" s="0">
        <v>0</v>
      </c>
    </row>
    <row r="6850">
      <c r="A6850" s="3">
        <v>43751.333333333336</v>
      </c>
      <c r="B6850" s="0">
        <v>1</v>
      </c>
      <c r="C6850" s="0">
        <v>0</v>
      </c>
    </row>
    <row r="6851">
      <c r="A6851" s="3">
        <v>43751.375</v>
      </c>
      <c r="B6851" s="0">
        <v>0</v>
      </c>
      <c r="C6851" s="0">
        <v>0</v>
      </c>
    </row>
    <row r="6852">
      <c r="A6852" s="3">
        <v>43751.416666666664</v>
      </c>
      <c r="B6852" s="0">
        <v>0.69593551086320771</v>
      </c>
      <c r="C6852" s="0">
        <v>0</v>
      </c>
    </row>
    <row r="6853">
      <c r="A6853" s="3">
        <v>43751.458333333336</v>
      </c>
      <c r="B6853" s="0">
        <v>1</v>
      </c>
      <c r="C6853" s="0">
        <v>0</v>
      </c>
    </row>
    <row r="6854">
      <c r="A6854" s="3">
        <v>43751.5</v>
      </c>
      <c r="B6854" s="0">
        <v>0</v>
      </c>
      <c r="C6854" s="0">
        <v>0</v>
      </c>
    </row>
    <row r="6855">
      <c r="A6855" s="3">
        <v>43751.541666666664</v>
      </c>
      <c r="B6855" s="0">
        <v>0.32198253287172773</v>
      </c>
      <c r="C6855" s="0">
        <v>0</v>
      </c>
    </row>
    <row r="6856">
      <c r="A6856" s="3">
        <v>43751.583333333336</v>
      </c>
      <c r="B6856" s="0">
        <v>0.56418851376346235</v>
      </c>
      <c r="C6856" s="0">
        <v>0</v>
      </c>
    </row>
    <row r="6857">
      <c r="A6857" s="3">
        <v>43751.625</v>
      </c>
      <c r="B6857" s="0">
        <v>0.78126381788516952</v>
      </c>
      <c r="C6857" s="0">
        <v>0</v>
      </c>
    </row>
    <row r="6858">
      <c r="A6858" s="3">
        <v>43751.666666666664</v>
      </c>
      <c r="B6858" s="0">
        <v>1</v>
      </c>
      <c r="C6858" s="0">
        <v>0</v>
      </c>
    </row>
    <row r="6859">
      <c r="A6859" s="3">
        <v>43751.708333333336</v>
      </c>
      <c r="B6859" s="0">
        <v>0</v>
      </c>
      <c r="C6859" s="0">
        <v>0</v>
      </c>
    </row>
    <row r="6860">
      <c r="A6860" s="3">
        <v>43751.75</v>
      </c>
      <c r="B6860" s="0">
        <v>0.25726710612774051</v>
      </c>
      <c r="C6860" s="0">
        <v>0</v>
      </c>
    </row>
    <row r="6861">
      <c r="A6861" s="3">
        <v>43751.791666666664</v>
      </c>
      <c r="B6861" s="0">
        <v>0.5919331454733977</v>
      </c>
      <c r="C6861" s="0">
        <v>0</v>
      </c>
    </row>
    <row r="6862">
      <c r="A6862" s="3">
        <v>43751.833333333336</v>
      </c>
      <c r="B6862" s="0">
        <v>0.93329729442066212</v>
      </c>
      <c r="C6862" s="0">
        <v>0</v>
      </c>
    </row>
    <row r="6863">
      <c r="A6863" s="3">
        <v>43751.875</v>
      </c>
      <c r="B6863" s="0">
        <v>1</v>
      </c>
      <c r="C6863" s="0">
        <v>0</v>
      </c>
    </row>
    <row r="6864">
      <c r="A6864" s="3">
        <v>43751.916666666664</v>
      </c>
      <c r="B6864" s="0">
        <v>0</v>
      </c>
      <c r="C6864" s="0">
        <v>0</v>
      </c>
    </row>
    <row r="6865">
      <c r="A6865" s="3">
        <v>43751.958333333336</v>
      </c>
      <c r="B6865" s="0">
        <v>0.55493615454018197</v>
      </c>
      <c r="C6865" s="0">
        <v>0</v>
      </c>
    </row>
    <row r="6866">
      <c r="A6866" s="3">
        <v>43752</v>
      </c>
      <c r="B6866" s="0">
        <v>1</v>
      </c>
      <c r="C6866" s="0">
        <v>0</v>
      </c>
    </row>
    <row r="6867">
      <c r="A6867" s="3">
        <v>43752.041666666664</v>
      </c>
      <c r="B6867" s="0">
        <v>0</v>
      </c>
      <c r="C6867" s="0">
        <v>0</v>
      </c>
    </row>
    <row r="6868">
      <c r="A6868" s="3">
        <v>43752.083333333336</v>
      </c>
      <c r="B6868" s="0">
        <v>0.41287975310669317</v>
      </c>
      <c r="C6868" s="0">
        <v>0</v>
      </c>
    </row>
    <row r="6869">
      <c r="A6869" s="3">
        <v>43752.125</v>
      </c>
      <c r="B6869" s="0">
        <v>0.80002513019048782</v>
      </c>
      <c r="C6869" s="0">
        <v>0</v>
      </c>
    </row>
    <row r="6870">
      <c r="A6870" s="3">
        <v>43752.166666666664</v>
      </c>
      <c r="B6870" s="0">
        <v>1</v>
      </c>
      <c r="C6870" s="0">
        <v>0</v>
      </c>
    </row>
    <row r="6871">
      <c r="A6871" s="3">
        <v>43752.208333333336</v>
      </c>
      <c r="B6871" s="0">
        <v>0</v>
      </c>
      <c r="C6871" s="0">
        <v>0</v>
      </c>
    </row>
    <row r="6872">
      <c r="A6872" s="3">
        <v>43752.25</v>
      </c>
      <c r="B6872" s="0">
        <v>0.45620797608372132</v>
      </c>
      <c r="C6872" s="0">
        <v>0</v>
      </c>
    </row>
    <row r="6873">
      <c r="A6873" s="3">
        <v>43752.291666666664</v>
      </c>
      <c r="B6873" s="0">
        <v>1</v>
      </c>
      <c r="C6873" s="0">
        <v>0</v>
      </c>
    </row>
    <row r="6874">
      <c r="A6874" s="3">
        <v>43752.333333333336</v>
      </c>
      <c r="B6874" s="0">
        <v>0</v>
      </c>
      <c r="C6874" s="0">
        <v>0</v>
      </c>
    </row>
    <row r="6875">
      <c r="A6875" s="3">
        <v>43752.375</v>
      </c>
      <c r="B6875" s="0">
        <v>0.74562939177995324</v>
      </c>
      <c r="C6875" s="0">
        <v>0</v>
      </c>
    </row>
    <row r="6876">
      <c r="A6876" s="3">
        <v>43752.416666666664</v>
      </c>
      <c r="B6876" s="0">
        <v>1</v>
      </c>
      <c r="C6876" s="0">
        <v>0</v>
      </c>
    </row>
    <row r="6877">
      <c r="A6877" s="3">
        <v>43752.458333333336</v>
      </c>
      <c r="B6877" s="0">
        <v>0</v>
      </c>
      <c r="C6877" s="0">
        <v>0</v>
      </c>
    </row>
    <row r="6878">
      <c r="A6878" s="3">
        <v>43752.5</v>
      </c>
      <c r="B6878" s="0">
        <v>0.7363699776972602</v>
      </c>
      <c r="C6878" s="0">
        <v>0</v>
      </c>
    </row>
    <row r="6879">
      <c r="A6879" s="3">
        <v>43752.541666666664</v>
      </c>
      <c r="B6879" s="0">
        <v>1</v>
      </c>
      <c r="C6879" s="0">
        <v>0</v>
      </c>
    </row>
    <row r="6880">
      <c r="A6880" s="3">
        <v>43752.583333333336</v>
      </c>
      <c r="B6880" s="0">
        <v>0</v>
      </c>
      <c r="C6880" s="0">
        <v>0</v>
      </c>
    </row>
    <row r="6881">
      <c r="A6881" s="3">
        <v>43752.625</v>
      </c>
      <c r="B6881" s="0">
        <v>0.58184119748352636</v>
      </c>
      <c r="C6881" s="0">
        <v>0</v>
      </c>
    </row>
    <row r="6882">
      <c r="A6882" s="3">
        <v>43752.666666666664</v>
      </c>
      <c r="B6882" s="0">
        <v>1</v>
      </c>
      <c r="C6882" s="0">
        <v>0</v>
      </c>
    </row>
    <row r="6883">
      <c r="A6883" s="3">
        <v>43752.708333333336</v>
      </c>
      <c r="B6883" s="0">
        <v>0</v>
      </c>
      <c r="C6883" s="0">
        <v>0</v>
      </c>
    </row>
    <row r="6884">
      <c r="A6884" s="3">
        <v>43752.75</v>
      </c>
      <c r="B6884" s="0">
        <v>0.45940740277577002</v>
      </c>
      <c r="C6884" s="0">
        <v>0</v>
      </c>
    </row>
    <row r="6885">
      <c r="A6885" s="3">
        <v>43752.791666666664</v>
      </c>
      <c r="B6885" s="0">
        <v>0.92422419564204117</v>
      </c>
      <c r="C6885" s="0">
        <v>0</v>
      </c>
    </row>
    <row r="6886">
      <c r="A6886" s="3">
        <v>43752.833333333336</v>
      </c>
      <c r="B6886" s="0">
        <v>1</v>
      </c>
      <c r="C6886" s="0">
        <v>0</v>
      </c>
    </row>
    <row r="6887">
      <c r="A6887" s="3">
        <v>43752.875</v>
      </c>
      <c r="B6887" s="0">
        <v>0</v>
      </c>
      <c r="C6887" s="0">
        <v>0</v>
      </c>
    </row>
    <row r="6888">
      <c r="A6888" s="3">
        <v>43752.916666666664</v>
      </c>
      <c r="B6888" s="0">
        <v>0.5804543908330746</v>
      </c>
      <c r="C6888" s="0">
        <v>0</v>
      </c>
    </row>
    <row r="6889">
      <c r="A6889" s="3">
        <v>43752.958333333336</v>
      </c>
      <c r="B6889" s="0">
        <v>1</v>
      </c>
      <c r="C6889" s="0">
        <v>0</v>
      </c>
    </row>
    <row r="6890">
      <c r="A6890" s="3">
        <v>43753</v>
      </c>
      <c r="B6890" s="0">
        <v>0</v>
      </c>
      <c r="C6890" s="0">
        <v>0</v>
      </c>
    </row>
    <row r="6891">
      <c r="A6891" s="3">
        <v>43753.041666666664</v>
      </c>
      <c r="B6891" s="0">
        <v>0.40179182105801237</v>
      </c>
      <c r="C6891" s="0">
        <v>0</v>
      </c>
    </row>
    <row r="6892">
      <c r="A6892" s="3">
        <v>43753.083333333336</v>
      </c>
      <c r="B6892" s="0">
        <v>0.52694265681411268</v>
      </c>
      <c r="C6892" s="0">
        <v>0</v>
      </c>
    </row>
    <row r="6893">
      <c r="A6893" s="3">
        <v>43753.125</v>
      </c>
      <c r="B6893" s="0">
        <v>0.43989499528751796</v>
      </c>
      <c r="C6893" s="0">
        <v>0</v>
      </c>
    </row>
    <row r="6894">
      <c r="A6894" s="3">
        <v>43753.166666666664</v>
      </c>
      <c r="B6894" s="0">
        <v>0.2319604553192294</v>
      </c>
      <c r="C6894" s="0">
        <v>0</v>
      </c>
    </row>
    <row r="6895">
      <c r="A6895" s="3">
        <v>43753.208333333336</v>
      </c>
      <c r="B6895" s="0">
        <v>0.022987821036249523</v>
      </c>
      <c r="C6895" s="0">
        <v>0</v>
      </c>
    </row>
    <row r="6896">
      <c r="A6896" s="3">
        <v>43753.25</v>
      </c>
      <c r="B6896" s="0">
        <v>0</v>
      </c>
      <c r="C6896" s="0">
        <v>0.068011876237377478</v>
      </c>
    </row>
    <row r="6897">
      <c r="A6897" s="3">
        <v>43753.291666666664</v>
      </c>
      <c r="B6897" s="0">
        <v>0.21630131036624484</v>
      </c>
      <c r="C6897" s="0">
        <v>0</v>
      </c>
    </row>
    <row r="6898">
      <c r="A6898" s="3">
        <v>43753.333333333336</v>
      </c>
      <c r="B6898" s="0">
        <v>0.66275704346029818</v>
      </c>
      <c r="C6898" s="0">
        <v>0</v>
      </c>
    </row>
    <row r="6899">
      <c r="A6899" s="3">
        <v>43753.375</v>
      </c>
      <c r="B6899" s="0">
        <v>1</v>
      </c>
      <c r="C6899" s="0">
        <v>0</v>
      </c>
    </row>
    <row r="6900">
      <c r="A6900" s="3">
        <v>43753.416666666664</v>
      </c>
      <c r="B6900" s="0">
        <v>0</v>
      </c>
      <c r="C6900" s="0">
        <v>0</v>
      </c>
    </row>
    <row r="6901">
      <c r="A6901" s="3">
        <v>43753.458333333336</v>
      </c>
      <c r="B6901" s="0">
        <v>0.70441523387937766</v>
      </c>
      <c r="C6901" s="0">
        <v>0</v>
      </c>
    </row>
    <row r="6902">
      <c r="A6902" s="3">
        <v>43753.5</v>
      </c>
      <c r="B6902" s="0">
        <v>1</v>
      </c>
      <c r="C6902" s="0">
        <v>0</v>
      </c>
    </row>
    <row r="6903">
      <c r="A6903" s="3">
        <v>43753.541666666664</v>
      </c>
      <c r="B6903" s="0">
        <v>0</v>
      </c>
      <c r="C6903" s="0">
        <v>0</v>
      </c>
    </row>
    <row r="6904">
      <c r="A6904" s="3">
        <v>43753.583333333336</v>
      </c>
      <c r="B6904" s="0">
        <v>0.6117699139935332</v>
      </c>
      <c r="C6904" s="0">
        <v>0</v>
      </c>
    </row>
    <row r="6905">
      <c r="A6905" s="3">
        <v>43753.625</v>
      </c>
      <c r="B6905" s="0">
        <v>1</v>
      </c>
      <c r="C6905" s="0">
        <v>0</v>
      </c>
    </row>
    <row r="6906">
      <c r="A6906" s="3">
        <v>43753.666666666664</v>
      </c>
      <c r="B6906" s="0">
        <v>0</v>
      </c>
      <c r="C6906" s="0">
        <v>0</v>
      </c>
    </row>
    <row r="6907">
      <c r="A6907" s="3">
        <v>43753.708333333336</v>
      </c>
      <c r="B6907" s="0">
        <v>0.46875556703130711</v>
      </c>
      <c r="C6907" s="0">
        <v>0</v>
      </c>
    </row>
    <row r="6908">
      <c r="A6908" s="3">
        <v>43753.75</v>
      </c>
      <c r="B6908" s="0">
        <v>0.82134591645802546</v>
      </c>
      <c r="C6908" s="0">
        <v>0</v>
      </c>
    </row>
    <row r="6909">
      <c r="A6909" s="3">
        <v>43753.791666666664</v>
      </c>
      <c r="B6909" s="0">
        <v>1</v>
      </c>
      <c r="C6909" s="0">
        <v>0</v>
      </c>
    </row>
    <row r="6910">
      <c r="A6910" s="3">
        <v>43753.833333333336</v>
      </c>
      <c r="B6910" s="0">
        <v>0</v>
      </c>
      <c r="C6910" s="0">
        <v>0</v>
      </c>
    </row>
    <row r="6911">
      <c r="A6911" s="3">
        <v>43753.875</v>
      </c>
      <c r="B6911" s="0">
        <v>0.23428539374229035</v>
      </c>
      <c r="C6911" s="0">
        <v>0</v>
      </c>
    </row>
    <row r="6912">
      <c r="A6912" s="3">
        <v>43753.916666666664</v>
      </c>
      <c r="B6912" s="0">
        <v>0.56154757686221513</v>
      </c>
      <c r="C6912" s="0">
        <v>0</v>
      </c>
    </row>
    <row r="6913">
      <c r="A6913" s="3">
        <v>43753.958333333336</v>
      </c>
      <c r="B6913" s="0">
        <v>0.88020032320479158</v>
      </c>
      <c r="C6913" s="0">
        <v>0</v>
      </c>
    </row>
    <row r="6914">
      <c r="A6914" s="3">
        <v>43754</v>
      </c>
      <c r="B6914" s="0">
        <v>1</v>
      </c>
      <c r="C6914" s="0">
        <v>0</v>
      </c>
    </row>
    <row r="6915">
      <c r="A6915" s="3">
        <v>43754.041666666664</v>
      </c>
      <c r="B6915" s="0">
        <v>0</v>
      </c>
      <c r="C6915" s="0">
        <v>0</v>
      </c>
    </row>
    <row r="6916">
      <c r="A6916" s="3">
        <v>43754.083333333336</v>
      </c>
      <c r="B6916" s="0">
        <v>0.074851880625594683</v>
      </c>
      <c r="C6916" s="0">
        <v>0</v>
      </c>
    </row>
    <row r="6917">
      <c r="A6917" s="3">
        <v>43754.125</v>
      </c>
      <c r="B6917" s="0">
        <v>0.081133200760921828</v>
      </c>
      <c r="C6917" s="0">
        <v>0</v>
      </c>
    </row>
    <row r="6918">
      <c r="A6918" s="3">
        <v>43754.166666666664</v>
      </c>
      <c r="B6918" s="0">
        <v>0</v>
      </c>
      <c r="C6918" s="0">
        <v>0.1389328036294617</v>
      </c>
    </row>
    <row r="6919">
      <c r="A6919" s="3">
        <v>43754.208333333336</v>
      </c>
      <c r="B6919" s="0">
        <v>0</v>
      </c>
      <c r="C6919" s="0">
        <v>1.1967081627192366</v>
      </c>
    </row>
    <row r="6920">
      <c r="A6920" s="3">
        <v>43754.25</v>
      </c>
      <c r="B6920" s="0">
        <v>0</v>
      </c>
      <c r="C6920" s="0">
        <v>1.3337791174503875</v>
      </c>
    </row>
    <row r="6921">
      <c r="A6921" s="3">
        <v>43754.291666666664</v>
      </c>
      <c r="B6921" s="0">
        <v>0</v>
      </c>
      <c r="C6921" s="0">
        <v>0.68412819099514577</v>
      </c>
    </row>
    <row r="6922">
      <c r="A6922" s="3">
        <v>43754.333333333336</v>
      </c>
      <c r="B6922" s="0">
        <v>0</v>
      </c>
      <c r="C6922" s="0">
        <v>0.24999340470460707</v>
      </c>
    </row>
    <row r="6923">
      <c r="A6923" s="3">
        <v>43754.375</v>
      </c>
      <c r="B6923" s="0">
        <v>0.012597994213964996</v>
      </c>
      <c r="C6923" s="0">
        <v>0</v>
      </c>
    </row>
    <row r="6924">
      <c r="A6924" s="3">
        <v>43754.416666666664</v>
      </c>
      <c r="B6924" s="0">
        <v>0.038407014299106992</v>
      </c>
      <c r="C6924" s="0">
        <v>0</v>
      </c>
    </row>
    <row r="6925">
      <c r="A6925" s="3">
        <v>43754.458333333336</v>
      </c>
      <c r="B6925" s="0">
        <v>0.098796934418745444</v>
      </c>
      <c r="C6925" s="0">
        <v>0</v>
      </c>
    </row>
    <row r="6926">
      <c r="A6926" s="3">
        <v>43754.5</v>
      </c>
      <c r="B6926" s="0">
        <v>0.1451309027736459</v>
      </c>
      <c r="C6926" s="0">
        <v>0</v>
      </c>
    </row>
    <row r="6927">
      <c r="A6927" s="3">
        <v>43754.541666666664</v>
      </c>
      <c r="B6927" s="0">
        <v>0.23324667016466619</v>
      </c>
      <c r="C6927" s="0">
        <v>0</v>
      </c>
    </row>
    <row r="6928">
      <c r="A6928" s="3">
        <v>43754.583333333336</v>
      </c>
      <c r="B6928" s="0">
        <v>0.23875580894877718</v>
      </c>
      <c r="C6928" s="0">
        <v>0</v>
      </c>
    </row>
    <row r="6929">
      <c r="A6929" s="3">
        <v>43754.625</v>
      </c>
      <c r="B6929" s="0">
        <v>0.21978606864740205</v>
      </c>
      <c r="C6929" s="0">
        <v>0</v>
      </c>
    </row>
    <row r="6930">
      <c r="A6930" s="3">
        <v>43754.666666666664</v>
      </c>
      <c r="B6930" s="0">
        <v>0.042882314651182002</v>
      </c>
      <c r="C6930" s="0">
        <v>0</v>
      </c>
    </row>
    <row r="6931">
      <c r="A6931" s="3">
        <v>43754.708333333336</v>
      </c>
      <c r="B6931" s="0">
        <v>0</v>
      </c>
      <c r="C6931" s="0">
        <v>1.8758861116293546</v>
      </c>
    </row>
    <row r="6932">
      <c r="A6932" s="3">
        <v>43754.75</v>
      </c>
      <c r="B6932" s="0">
        <v>0</v>
      </c>
      <c r="C6932" s="0">
        <v>2.763655328701176</v>
      </c>
    </row>
    <row r="6933">
      <c r="A6933" s="3">
        <v>43754.791666666664</v>
      </c>
      <c r="B6933" s="0">
        <v>0</v>
      </c>
      <c r="C6933" s="0">
        <v>2.7331917180815264</v>
      </c>
    </row>
    <row r="6934">
      <c r="A6934" s="3">
        <v>43754.833333333336</v>
      </c>
      <c r="B6934" s="0">
        <v>0</v>
      </c>
      <c r="C6934" s="0">
        <v>1.9617451425384751</v>
      </c>
    </row>
    <row r="6935">
      <c r="A6935" s="3">
        <v>43754.875</v>
      </c>
      <c r="B6935" s="0">
        <v>0</v>
      </c>
      <c r="C6935" s="0">
        <v>1.5705724268705203</v>
      </c>
    </row>
    <row r="6936">
      <c r="A6936" s="3">
        <v>43754.916666666664</v>
      </c>
      <c r="B6936" s="0">
        <v>0</v>
      </c>
      <c r="C6936" s="0">
        <v>1.4450909593651811</v>
      </c>
    </row>
    <row r="6937">
      <c r="A6937" s="3">
        <v>43754.958333333336</v>
      </c>
      <c r="B6937" s="0">
        <v>0</v>
      </c>
      <c r="C6937" s="0">
        <v>1.5148850590879455</v>
      </c>
    </row>
    <row r="6938">
      <c r="A6938" s="3">
        <v>43755</v>
      </c>
      <c r="B6938" s="0">
        <v>0</v>
      </c>
      <c r="C6938" s="0">
        <v>1.317946323650091</v>
      </c>
    </row>
    <row r="6939">
      <c r="A6939" s="3">
        <v>43755.041666666664</v>
      </c>
      <c r="B6939" s="0">
        <v>0</v>
      </c>
      <c r="C6939" s="0">
        <v>1.325250168023975</v>
      </c>
    </row>
    <row r="6940">
      <c r="A6940" s="3">
        <v>43755.083333333336</v>
      </c>
      <c r="B6940" s="0">
        <v>0</v>
      </c>
      <c r="C6940" s="0">
        <v>1.2950406305643674</v>
      </c>
    </row>
    <row r="6941">
      <c r="A6941" s="3">
        <v>43755.125</v>
      </c>
      <c r="B6941" s="0">
        <v>0</v>
      </c>
      <c r="C6941" s="0">
        <v>1.3091655340358699</v>
      </c>
    </row>
    <row r="6942">
      <c r="A6942" s="3">
        <v>43755.166666666664</v>
      </c>
      <c r="B6942" s="0">
        <v>0</v>
      </c>
      <c r="C6942" s="0">
        <v>1.7436375717719577</v>
      </c>
    </row>
    <row r="6943">
      <c r="A6943" s="3">
        <v>43755.208333333336</v>
      </c>
      <c r="B6943" s="0">
        <v>0</v>
      </c>
      <c r="C6943" s="0">
        <v>1.6983214489425107</v>
      </c>
    </row>
    <row r="6944">
      <c r="A6944" s="3">
        <v>43755.25</v>
      </c>
      <c r="B6944" s="0">
        <v>0</v>
      </c>
      <c r="C6944" s="0">
        <v>1.7235623261850579</v>
      </c>
    </row>
    <row r="6945">
      <c r="A6945" s="3">
        <v>43755.291666666664</v>
      </c>
      <c r="B6945" s="0">
        <v>0</v>
      </c>
      <c r="C6945" s="0">
        <v>0.8399554766626296</v>
      </c>
    </row>
    <row r="6946">
      <c r="A6946" s="3">
        <v>43755.333333333336</v>
      </c>
      <c r="B6946" s="0">
        <v>0</v>
      </c>
      <c r="C6946" s="0">
        <v>0.17224155437818589</v>
      </c>
    </row>
    <row r="6947">
      <c r="A6947" s="3">
        <v>43755.375</v>
      </c>
      <c r="B6947" s="0">
        <v>0.010631030171429818</v>
      </c>
      <c r="C6947" s="0">
        <v>0</v>
      </c>
    </row>
    <row r="6948">
      <c r="A6948" s="3">
        <v>43755.416666666664</v>
      </c>
      <c r="B6948" s="0">
        <v>0.072372092752882353</v>
      </c>
      <c r="C6948" s="0">
        <v>0</v>
      </c>
    </row>
    <row r="6949">
      <c r="A6949" s="3">
        <v>43755.458333333336</v>
      </c>
      <c r="B6949" s="0">
        <v>0.15564774850153293</v>
      </c>
      <c r="C6949" s="0">
        <v>0</v>
      </c>
    </row>
    <row r="6950">
      <c r="A6950" s="3">
        <v>43755.5</v>
      </c>
      <c r="B6950" s="0">
        <v>0.14811297096315046</v>
      </c>
      <c r="C6950" s="0">
        <v>0</v>
      </c>
    </row>
    <row r="6951">
      <c r="A6951" s="3">
        <v>43755.541666666664</v>
      </c>
      <c r="B6951" s="0">
        <v>0.18455058501326943</v>
      </c>
      <c r="C6951" s="0">
        <v>0</v>
      </c>
    </row>
    <row r="6952">
      <c r="A6952" s="3">
        <v>43755.583333333336</v>
      </c>
      <c r="B6952" s="0">
        <v>0.15407055796656161</v>
      </c>
      <c r="C6952" s="0">
        <v>0</v>
      </c>
    </row>
    <row r="6953">
      <c r="A6953" s="3">
        <v>43755.625</v>
      </c>
      <c r="B6953" s="0">
        <v>0</v>
      </c>
      <c r="C6953" s="0">
        <v>0.020995991336740349</v>
      </c>
    </row>
    <row r="6954">
      <c r="A6954" s="3">
        <v>43755.666666666664</v>
      </c>
      <c r="B6954" s="0">
        <v>0</v>
      </c>
      <c r="C6954" s="0">
        <v>1.4858888427935919</v>
      </c>
    </row>
    <row r="6955">
      <c r="A6955" s="3">
        <v>43755.708333333336</v>
      </c>
      <c r="B6955" s="0">
        <v>0</v>
      </c>
      <c r="C6955" s="0">
        <v>2.1276334607374947</v>
      </c>
    </row>
    <row r="6956">
      <c r="A6956" s="3">
        <v>43755.75</v>
      </c>
      <c r="B6956" s="0">
        <v>0</v>
      </c>
      <c r="C6956" s="0">
        <v>1.7429258334020856</v>
      </c>
    </row>
    <row r="6957">
      <c r="A6957" s="3">
        <v>43755.791666666664</v>
      </c>
      <c r="B6957" s="0">
        <v>0</v>
      </c>
      <c r="C6957" s="0">
        <v>2.2350400605660066</v>
      </c>
    </row>
    <row r="6958">
      <c r="A6958" s="3">
        <v>43755.833333333336</v>
      </c>
      <c r="B6958" s="0">
        <v>0</v>
      </c>
      <c r="C6958" s="0">
        <v>2.1977479994768752</v>
      </c>
    </row>
    <row r="6959">
      <c r="A6959" s="3">
        <v>43755.875</v>
      </c>
      <c r="B6959" s="0">
        <v>0</v>
      </c>
      <c r="C6959" s="0">
        <v>1.6184267274241806</v>
      </c>
    </row>
    <row r="6960">
      <c r="A6960" s="3">
        <v>43755.916666666664</v>
      </c>
      <c r="B6960" s="0">
        <v>0</v>
      </c>
      <c r="C6960" s="0">
        <v>1.718186009538359</v>
      </c>
    </row>
    <row r="6961">
      <c r="A6961" s="3">
        <v>43755.958333333336</v>
      </c>
      <c r="B6961" s="0">
        <v>0</v>
      </c>
      <c r="C6961" s="0">
        <v>1.3900431711964714</v>
      </c>
    </row>
    <row r="6962">
      <c r="A6962" s="3">
        <v>43756</v>
      </c>
      <c r="B6962" s="0">
        <v>0</v>
      </c>
      <c r="C6962" s="0">
        <v>1.1901412938408034</v>
      </c>
    </row>
    <row r="6963">
      <c r="A6963" s="3">
        <v>43756.041666666664</v>
      </c>
      <c r="B6963" s="0">
        <v>0</v>
      </c>
      <c r="C6963" s="0">
        <v>1.4416606845480056</v>
      </c>
    </row>
    <row r="6964">
      <c r="A6964" s="3">
        <v>43756.083333333336</v>
      </c>
      <c r="B6964" s="0">
        <v>0</v>
      </c>
      <c r="C6964" s="0">
        <v>1.2906316397401898</v>
      </c>
    </row>
    <row r="6965">
      <c r="A6965" s="3">
        <v>43756.125</v>
      </c>
      <c r="B6965" s="0">
        <v>0</v>
      </c>
      <c r="C6965" s="0">
        <v>1.255234636569853</v>
      </c>
    </row>
    <row r="6966">
      <c r="A6966" s="3">
        <v>43756.166666666664</v>
      </c>
      <c r="B6966" s="0">
        <v>0</v>
      </c>
      <c r="C6966" s="0">
        <v>1.8261485669236099</v>
      </c>
    </row>
    <row r="6967">
      <c r="A6967" s="3">
        <v>43756.208333333336</v>
      </c>
      <c r="B6967" s="0">
        <v>0</v>
      </c>
      <c r="C6967" s="0">
        <v>1.6386614235327819</v>
      </c>
    </row>
    <row r="6968">
      <c r="A6968" s="3">
        <v>43756.25</v>
      </c>
      <c r="B6968" s="0">
        <v>0</v>
      </c>
      <c r="C6968" s="0">
        <v>1.5155755043459846</v>
      </c>
    </row>
    <row r="6969">
      <c r="A6969" s="3">
        <v>43756.291666666664</v>
      </c>
      <c r="B6969" s="0">
        <v>0</v>
      </c>
      <c r="C6969" s="0">
        <v>0.80675855559297238</v>
      </c>
    </row>
    <row r="6970">
      <c r="A6970" s="3">
        <v>43756.333333333336</v>
      </c>
      <c r="B6970" s="0">
        <v>0</v>
      </c>
      <c r="C6970" s="0">
        <v>0.38066387397917634</v>
      </c>
    </row>
    <row r="6971">
      <c r="A6971" s="3">
        <v>43756.375</v>
      </c>
      <c r="B6971" s="0">
        <v>0.0040375947755568603</v>
      </c>
      <c r="C6971" s="0">
        <v>0</v>
      </c>
    </row>
    <row r="6972">
      <c r="A6972" s="3">
        <v>43756.416666666664</v>
      </c>
      <c r="B6972" s="0">
        <v>0</v>
      </c>
      <c r="C6972" s="0">
        <v>0.33795620628987011</v>
      </c>
    </row>
    <row r="6973">
      <c r="A6973" s="3">
        <v>43756.458333333336</v>
      </c>
      <c r="B6973" s="0">
        <v>0</v>
      </c>
      <c r="C6973" s="0">
        <v>0.72035921536922376</v>
      </c>
    </row>
    <row r="6974">
      <c r="A6974" s="3">
        <v>43756.5</v>
      </c>
      <c r="B6974" s="0">
        <v>0</v>
      </c>
      <c r="C6974" s="0">
        <v>1.0874269205368527</v>
      </c>
    </row>
    <row r="6975">
      <c r="A6975" s="3">
        <v>43756.541666666664</v>
      </c>
      <c r="B6975" s="0">
        <v>0</v>
      </c>
      <c r="C6975" s="0">
        <v>0.67546525169029248</v>
      </c>
    </row>
    <row r="6976">
      <c r="A6976" s="3">
        <v>43756.583333333336</v>
      </c>
      <c r="B6976" s="0">
        <v>0</v>
      </c>
      <c r="C6976" s="0">
        <v>0.54552613789026294</v>
      </c>
    </row>
    <row r="6977">
      <c r="A6977" s="3">
        <v>43756.625</v>
      </c>
      <c r="B6977" s="0">
        <v>0</v>
      </c>
      <c r="C6977" s="0">
        <v>0.68951449910350893</v>
      </c>
    </row>
    <row r="6978">
      <c r="A6978" s="3">
        <v>43756.666666666664</v>
      </c>
      <c r="B6978" s="0">
        <v>0</v>
      </c>
      <c r="C6978" s="0">
        <v>1.3090542506178626</v>
      </c>
    </row>
    <row r="6979">
      <c r="A6979" s="3">
        <v>43756.708333333336</v>
      </c>
      <c r="B6979" s="0">
        <v>0</v>
      </c>
      <c r="C6979" s="0">
        <v>1.8491862867405831</v>
      </c>
    </row>
    <row r="6980">
      <c r="A6980" s="3">
        <v>43756.75</v>
      </c>
      <c r="B6980" s="0">
        <v>0</v>
      </c>
      <c r="C6980" s="0">
        <v>2.0331794400415464</v>
      </c>
    </row>
    <row r="6981">
      <c r="A6981" s="3">
        <v>43756.791666666664</v>
      </c>
      <c r="B6981" s="0">
        <v>0</v>
      </c>
      <c r="C6981" s="0">
        <v>2.405878865070179</v>
      </c>
    </row>
    <row r="6982">
      <c r="A6982" s="3">
        <v>43756.833333333336</v>
      </c>
      <c r="B6982" s="0">
        <v>0</v>
      </c>
      <c r="C6982" s="0">
        <v>1.5040383410335338</v>
      </c>
    </row>
    <row r="6983">
      <c r="A6983" s="3">
        <v>43756.875</v>
      </c>
      <c r="B6983" s="0">
        <v>0</v>
      </c>
      <c r="C6983" s="0">
        <v>2.2868785873179189</v>
      </c>
    </row>
    <row r="6984">
      <c r="A6984" s="3">
        <v>43756.916666666664</v>
      </c>
      <c r="B6984" s="0">
        <v>0</v>
      </c>
      <c r="C6984" s="0">
        <v>1.4829932186897459</v>
      </c>
    </row>
    <row r="6985">
      <c r="A6985" s="3">
        <v>43756.958333333336</v>
      </c>
      <c r="B6985" s="0">
        <v>0</v>
      </c>
      <c r="C6985" s="0">
        <v>1.4992499978526941</v>
      </c>
    </row>
    <row r="6986">
      <c r="A6986" s="3">
        <v>43757</v>
      </c>
      <c r="B6986" s="0">
        <v>0</v>
      </c>
      <c r="C6986" s="0">
        <v>1.4353209725156313</v>
      </c>
    </row>
    <row r="6987">
      <c r="A6987" s="3">
        <v>43757.041666666664</v>
      </c>
      <c r="B6987" s="0">
        <v>0</v>
      </c>
      <c r="C6987" s="0">
        <v>1.1834885354724505</v>
      </c>
    </row>
    <row r="6988">
      <c r="A6988" s="3">
        <v>43757.083333333336</v>
      </c>
      <c r="B6988" s="0">
        <v>0</v>
      </c>
      <c r="C6988" s="0">
        <v>1.1932454292825343</v>
      </c>
    </row>
    <row r="6989">
      <c r="A6989" s="3">
        <v>43757.125</v>
      </c>
      <c r="B6989" s="0">
        <v>0</v>
      </c>
      <c r="C6989" s="0">
        <v>1.0271304778984804</v>
      </c>
    </row>
    <row r="6990">
      <c r="A6990" s="3">
        <v>43757.166666666664</v>
      </c>
      <c r="B6990" s="0">
        <v>0</v>
      </c>
      <c r="C6990" s="0">
        <v>1.2669054704655558</v>
      </c>
    </row>
    <row r="6991">
      <c r="A6991" s="3">
        <v>43757.208333333336</v>
      </c>
      <c r="B6991" s="0">
        <v>0</v>
      </c>
      <c r="C6991" s="0">
        <v>0.29446493866901502</v>
      </c>
    </row>
    <row r="6992">
      <c r="A6992" s="3">
        <v>43757.25</v>
      </c>
      <c r="B6992" s="0">
        <v>0.077971193054162891</v>
      </c>
      <c r="C6992" s="0">
        <v>0</v>
      </c>
    </row>
    <row r="6993">
      <c r="A6993" s="3">
        <v>43757.291666666664</v>
      </c>
      <c r="B6993" s="0">
        <v>0.42422019046769838</v>
      </c>
      <c r="C6993" s="0">
        <v>0</v>
      </c>
    </row>
    <row r="6994">
      <c r="A6994" s="3">
        <v>43757.333333333336</v>
      </c>
      <c r="B6994" s="0">
        <v>0.8745599551448584</v>
      </c>
      <c r="C6994" s="0">
        <v>0</v>
      </c>
    </row>
    <row r="6995">
      <c r="A6995" s="3">
        <v>43757.375</v>
      </c>
      <c r="B6995" s="0">
        <v>1</v>
      </c>
      <c r="C6995" s="0">
        <v>0</v>
      </c>
    </row>
    <row r="6996">
      <c r="A6996" s="3">
        <v>43757.416666666664</v>
      </c>
      <c r="B6996" s="0">
        <v>0</v>
      </c>
      <c r="C6996" s="0">
        <v>0</v>
      </c>
    </row>
    <row r="6997">
      <c r="A6997" s="3">
        <v>43757.458333333336</v>
      </c>
      <c r="B6997" s="0">
        <v>0.64100246555852114</v>
      </c>
      <c r="C6997" s="0">
        <v>0</v>
      </c>
    </row>
    <row r="6998">
      <c r="A6998" s="3">
        <v>43757.5</v>
      </c>
      <c r="B6998" s="0">
        <v>1</v>
      </c>
      <c r="C6998" s="0">
        <v>0</v>
      </c>
    </row>
    <row r="6999">
      <c r="A6999" s="3">
        <v>43757.541666666664</v>
      </c>
      <c r="B6999" s="0">
        <v>0</v>
      </c>
      <c r="C6999" s="0">
        <v>0</v>
      </c>
    </row>
    <row r="7000">
      <c r="A7000" s="3">
        <v>43757.583333333336</v>
      </c>
      <c r="B7000" s="0">
        <v>0.55887450188580179</v>
      </c>
      <c r="C7000" s="0">
        <v>0</v>
      </c>
    </row>
    <row r="7001">
      <c r="A7001" s="3">
        <v>43757.625</v>
      </c>
      <c r="B7001" s="0">
        <v>1</v>
      </c>
      <c r="C7001" s="0">
        <v>0</v>
      </c>
    </row>
    <row r="7002">
      <c r="A7002" s="3">
        <v>43757.666666666664</v>
      </c>
      <c r="B7002" s="0">
        <v>0</v>
      </c>
      <c r="C7002" s="0">
        <v>0</v>
      </c>
    </row>
    <row r="7003">
      <c r="A7003" s="3">
        <v>43757.708333333336</v>
      </c>
      <c r="B7003" s="0">
        <v>0.41104987018601763</v>
      </c>
      <c r="C7003" s="0">
        <v>0</v>
      </c>
    </row>
    <row r="7004">
      <c r="A7004" s="3">
        <v>43757.75</v>
      </c>
      <c r="B7004" s="0">
        <v>0.77535669826950793</v>
      </c>
      <c r="C7004" s="0">
        <v>0</v>
      </c>
    </row>
    <row r="7005">
      <c r="A7005" s="3">
        <v>43757.791666666664</v>
      </c>
      <c r="B7005" s="0">
        <v>1</v>
      </c>
      <c r="C7005" s="0">
        <v>0</v>
      </c>
    </row>
    <row r="7006">
      <c r="A7006" s="3">
        <v>43757.833333333336</v>
      </c>
      <c r="B7006" s="0">
        <v>0</v>
      </c>
      <c r="C7006" s="0">
        <v>0</v>
      </c>
    </row>
    <row r="7007">
      <c r="A7007" s="3">
        <v>43757.875</v>
      </c>
      <c r="B7007" s="0">
        <v>0.54529084075407597</v>
      </c>
      <c r="C7007" s="0">
        <v>0</v>
      </c>
    </row>
    <row r="7008">
      <c r="A7008" s="3">
        <v>43757.916666666664</v>
      </c>
      <c r="B7008" s="0">
        <v>1</v>
      </c>
      <c r="C7008" s="0">
        <v>0</v>
      </c>
    </row>
    <row r="7009">
      <c r="A7009" s="3">
        <v>43757.958333333336</v>
      </c>
      <c r="B7009" s="0">
        <v>0</v>
      </c>
      <c r="C7009" s="0">
        <v>0</v>
      </c>
    </row>
    <row r="7010">
      <c r="A7010" s="3">
        <v>43758</v>
      </c>
      <c r="B7010" s="0">
        <v>0.58985120832846549</v>
      </c>
      <c r="C7010" s="0">
        <v>0</v>
      </c>
    </row>
    <row r="7011">
      <c r="A7011" s="3">
        <v>43758.041666666664</v>
      </c>
      <c r="B7011" s="0">
        <v>1</v>
      </c>
      <c r="C7011" s="0">
        <v>0</v>
      </c>
    </row>
    <row r="7012">
      <c r="A7012" s="3">
        <v>43758.083333333336</v>
      </c>
      <c r="B7012" s="0">
        <v>0</v>
      </c>
      <c r="C7012" s="0">
        <v>0</v>
      </c>
    </row>
    <row r="7013">
      <c r="A7013" s="3">
        <v>43758.125</v>
      </c>
      <c r="B7013" s="0">
        <v>0.47293424404355816</v>
      </c>
      <c r="C7013" s="0">
        <v>0</v>
      </c>
    </row>
    <row r="7014">
      <c r="A7014" s="3">
        <v>43758.166666666664</v>
      </c>
      <c r="B7014" s="0">
        <v>0.88079547917336609</v>
      </c>
      <c r="C7014" s="0">
        <v>0</v>
      </c>
    </row>
    <row r="7015">
      <c r="A7015" s="3">
        <v>43758.208333333336</v>
      </c>
      <c r="B7015" s="0">
        <v>1</v>
      </c>
      <c r="C7015" s="0">
        <v>0</v>
      </c>
    </row>
    <row r="7016">
      <c r="A7016" s="3">
        <v>43758.25</v>
      </c>
      <c r="B7016" s="0">
        <v>0</v>
      </c>
      <c r="C7016" s="0">
        <v>0</v>
      </c>
    </row>
    <row r="7017">
      <c r="A7017" s="3">
        <v>43758.291666666664</v>
      </c>
      <c r="B7017" s="0">
        <v>0.3519070663994871</v>
      </c>
      <c r="C7017" s="0">
        <v>0</v>
      </c>
    </row>
    <row r="7018">
      <c r="A7018" s="3">
        <v>43758.333333333336</v>
      </c>
      <c r="B7018" s="0">
        <v>0.76847759643005531</v>
      </c>
      <c r="C7018" s="0">
        <v>0</v>
      </c>
    </row>
    <row r="7019">
      <c r="A7019" s="3">
        <v>43758.375</v>
      </c>
      <c r="B7019" s="0">
        <v>1</v>
      </c>
      <c r="C7019" s="0">
        <v>0</v>
      </c>
    </row>
    <row r="7020">
      <c r="A7020" s="3">
        <v>43758.416666666664</v>
      </c>
      <c r="B7020" s="0">
        <v>0</v>
      </c>
      <c r="C7020" s="0">
        <v>0</v>
      </c>
    </row>
    <row r="7021">
      <c r="A7021" s="3">
        <v>43758.458333333336</v>
      </c>
      <c r="B7021" s="0">
        <v>0.53690746302663261</v>
      </c>
      <c r="C7021" s="0">
        <v>0</v>
      </c>
    </row>
    <row r="7022">
      <c r="A7022" s="3">
        <v>43758.5</v>
      </c>
      <c r="B7022" s="0">
        <v>0.96329371680072218</v>
      </c>
      <c r="C7022" s="0">
        <v>0</v>
      </c>
    </row>
    <row r="7023">
      <c r="A7023" s="3">
        <v>43758.541666666664</v>
      </c>
      <c r="B7023" s="0">
        <v>1</v>
      </c>
      <c r="C7023" s="0">
        <v>0</v>
      </c>
    </row>
    <row r="7024">
      <c r="A7024" s="3">
        <v>43758.583333333336</v>
      </c>
      <c r="B7024" s="0">
        <v>0</v>
      </c>
      <c r="C7024" s="0">
        <v>0</v>
      </c>
    </row>
    <row r="7025">
      <c r="A7025" s="3">
        <v>43758.625</v>
      </c>
      <c r="B7025" s="0">
        <v>0</v>
      </c>
      <c r="C7025" s="0">
        <v>0.014779442531824283</v>
      </c>
    </row>
    <row r="7026">
      <c r="A7026" s="3">
        <v>43758.666666666664</v>
      </c>
      <c r="B7026" s="0">
        <v>0</v>
      </c>
      <c r="C7026" s="0">
        <v>0.55626893634109986</v>
      </c>
    </row>
    <row r="7027">
      <c r="A7027" s="3">
        <v>43758.708333333336</v>
      </c>
      <c r="B7027" s="0">
        <v>0.03343988208102551</v>
      </c>
      <c r="C7027" s="0">
        <v>0</v>
      </c>
    </row>
    <row r="7028">
      <c r="A7028" s="3">
        <v>43758.75</v>
      </c>
      <c r="B7028" s="0">
        <v>0.23330894626770476</v>
      </c>
      <c r="C7028" s="0">
        <v>0</v>
      </c>
    </row>
    <row r="7029">
      <c r="A7029" s="3">
        <v>43758.791666666664</v>
      </c>
      <c r="B7029" s="0">
        <v>0.48082608739727023</v>
      </c>
      <c r="C7029" s="0">
        <v>0</v>
      </c>
    </row>
    <row r="7030">
      <c r="A7030" s="3">
        <v>43758.833333333336</v>
      </c>
      <c r="B7030" s="0">
        <v>0.89158995737787095</v>
      </c>
      <c r="C7030" s="0">
        <v>0</v>
      </c>
    </row>
    <row r="7031">
      <c r="A7031" s="3">
        <v>43758.875</v>
      </c>
      <c r="B7031" s="0">
        <v>1</v>
      </c>
      <c r="C7031" s="0">
        <v>0</v>
      </c>
    </row>
    <row r="7032">
      <c r="A7032" s="3">
        <v>43758.916666666664</v>
      </c>
      <c r="B7032" s="0">
        <v>0</v>
      </c>
      <c r="C7032" s="0">
        <v>0</v>
      </c>
    </row>
    <row r="7033">
      <c r="A7033" s="3">
        <v>43758.958333333336</v>
      </c>
      <c r="B7033" s="0">
        <v>0.59791456913499685</v>
      </c>
      <c r="C7033" s="0">
        <v>0</v>
      </c>
    </row>
    <row r="7034">
      <c r="A7034" s="3">
        <v>43759</v>
      </c>
      <c r="B7034" s="0">
        <v>1</v>
      </c>
      <c r="C7034" s="0">
        <v>0</v>
      </c>
    </row>
    <row r="7035">
      <c r="A7035" s="3">
        <v>43759.041666666664</v>
      </c>
      <c r="B7035" s="0">
        <v>0</v>
      </c>
      <c r="C7035" s="0">
        <v>0</v>
      </c>
    </row>
    <row r="7036">
      <c r="A7036" s="3">
        <v>43759.083333333336</v>
      </c>
      <c r="B7036" s="0">
        <v>0.0618428178201074</v>
      </c>
      <c r="C7036" s="0">
        <v>0</v>
      </c>
    </row>
    <row r="7037">
      <c r="A7037" s="3">
        <v>43759.125</v>
      </c>
      <c r="B7037" s="0">
        <v>0</v>
      </c>
      <c r="C7037" s="0">
        <v>0.69453455526795904</v>
      </c>
    </row>
    <row r="7038">
      <c r="A7038" s="3">
        <v>43759.166666666664</v>
      </c>
      <c r="B7038" s="0">
        <v>0</v>
      </c>
      <c r="C7038" s="0">
        <v>1.4167936285605116</v>
      </c>
    </row>
    <row r="7039">
      <c r="A7039" s="3">
        <v>43759.208333333336</v>
      </c>
      <c r="B7039" s="0">
        <v>0</v>
      </c>
      <c r="C7039" s="0">
        <v>1.55485720517564</v>
      </c>
    </row>
    <row r="7040">
      <c r="A7040" s="3">
        <v>43759.25</v>
      </c>
      <c r="B7040" s="0">
        <v>0</v>
      </c>
      <c r="C7040" s="0">
        <v>1.8671832026289186</v>
      </c>
    </row>
    <row r="7041">
      <c r="A7041" s="3">
        <v>43759.291666666664</v>
      </c>
      <c r="B7041" s="0">
        <v>0</v>
      </c>
      <c r="C7041" s="0">
        <v>0.70473041197949193</v>
      </c>
    </row>
    <row r="7042">
      <c r="A7042" s="3">
        <v>43759.333333333336</v>
      </c>
      <c r="B7042" s="0">
        <v>0.045813130841649181</v>
      </c>
      <c r="C7042" s="0">
        <v>0</v>
      </c>
    </row>
    <row r="7043">
      <c r="A7043" s="3">
        <v>43759.375</v>
      </c>
      <c r="B7043" s="0">
        <v>0.10135572582998513</v>
      </c>
      <c r="C7043" s="0">
        <v>0</v>
      </c>
    </row>
    <row r="7044">
      <c r="A7044" s="3">
        <v>43759.416666666664</v>
      </c>
      <c r="B7044" s="0">
        <v>0.23815295326861974</v>
      </c>
      <c r="C7044" s="0">
        <v>0</v>
      </c>
    </row>
    <row r="7045">
      <c r="A7045" s="3">
        <v>43759.458333333336</v>
      </c>
      <c r="B7045" s="0">
        <v>0.3250635933689956</v>
      </c>
      <c r="C7045" s="0">
        <v>0</v>
      </c>
    </row>
    <row r="7046">
      <c r="A7046" s="3">
        <v>43759.5</v>
      </c>
      <c r="B7046" s="0">
        <v>0.34250350379712347</v>
      </c>
      <c r="C7046" s="0">
        <v>0</v>
      </c>
    </row>
    <row r="7047">
      <c r="A7047" s="3">
        <v>43759.541666666664</v>
      </c>
      <c r="B7047" s="0">
        <v>0.36531620422678257</v>
      </c>
      <c r="C7047" s="0">
        <v>0</v>
      </c>
    </row>
    <row r="7048">
      <c r="A7048" s="3">
        <v>43759.583333333336</v>
      </c>
      <c r="B7048" s="0">
        <v>0.26299798482911674</v>
      </c>
      <c r="C7048" s="0">
        <v>0</v>
      </c>
    </row>
    <row r="7049">
      <c r="A7049" s="3">
        <v>43759.625</v>
      </c>
      <c r="B7049" s="0">
        <v>0.10861398297460273</v>
      </c>
      <c r="C7049" s="0">
        <v>0</v>
      </c>
    </row>
    <row r="7050">
      <c r="A7050" s="3">
        <v>43759.666666666664</v>
      </c>
      <c r="B7050" s="0">
        <v>0</v>
      </c>
      <c r="C7050" s="0">
        <v>0.84151391919364149</v>
      </c>
    </row>
    <row r="7051">
      <c r="A7051" s="3">
        <v>43759.708333333336</v>
      </c>
      <c r="B7051" s="0">
        <v>0</v>
      </c>
      <c r="C7051" s="0">
        <v>1.0179426768785338</v>
      </c>
    </row>
    <row r="7052">
      <c r="A7052" s="3">
        <v>43759.75</v>
      </c>
      <c r="B7052" s="0">
        <v>0.013573918663173444</v>
      </c>
      <c r="C7052" s="0">
        <v>0</v>
      </c>
    </row>
    <row r="7053">
      <c r="A7053" s="3">
        <v>43759.791666666664</v>
      </c>
      <c r="B7053" s="0">
        <v>0.15576028536499109</v>
      </c>
      <c r="C7053" s="0">
        <v>0</v>
      </c>
    </row>
    <row r="7054">
      <c r="A7054" s="3">
        <v>43759.833333333336</v>
      </c>
      <c r="B7054" s="0">
        <v>0.49474454389178868</v>
      </c>
      <c r="C7054" s="0">
        <v>0</v>
      </c>
    </row>
    <row r="7055">
      <c r="A7055" s="3">
        <v>43759.875</v>
      </c>
      <c r="B7055" s="0">
        <v>0.9970709977786647</v>
      </c>
      <c r="C7055" s="0">
        <v>0</v>
      </c>
    </row>
    <row r="7056">
      <c r="A7056" s="3">
        <v>43759.916666666664</v>
      </c>
      <c r="B7056" s="0">
        <v>1</v>
      </c>
      <c r="C7056" s="0">
        <v>0</v>
      </c>
    </row>
    <row r="7057">
      <c r="A7057" s="3">
        <v>43759.958333333336</v>
      </c>
      <c r="B7057" s="0">
        <v>0</v>
      </c>
      <c r="C7057" s="0">
        <v>0</v>
      </c>
    </row>
    <row r="7058">
      <c r="A7058" s="3">
        <v>43760</v>
      </c>
      <c r="B7058" s="0">
        <v>0.66265904505314932</v>
      </c>
      <c r="C7058" s="0">
        <v>0</v>
      </c>
    </row>
    <row r="7059">
      <c r="A7059" s="3">
        <v>43760.041666666664</v>
      </c>
      <c r="B7059" s="0">
        <v>1</v>
      </c>
      <c r="C7059" s="0">
        <v>0</v>
      </c>
    </row>
    <row r="7060">
      <c r="A7060" s="3">
        <v>43760.083333333336</v>
      </c>
      <c r="B7060" s="0">
        <v>0</v>
      </c>
      <c r="C7060" s="0">
        <v>0</v>
      </c>
    </row>
    <row r="7061">
      <c r="A7061" s="3">
        <v>43760.125</v>
      </c>
      <c r="B7061" s="0">
        <v>0.6579434925425266</v>
      </c>
      <c r="C7061" s="0">
        <v>0</v>
      </c>
    </row>
    <row r="7062">
      <c r="A7062" s="3">
        <v>43760.166666666664</v>
      </c>
      <c r="B7062" s="0">
        <v>1</v>
      </c>
      <c r="C7062" s="0">
        <v>0</v>
      </c>
    </row>
    <row r="7063">
      <c r="A7063" s="3">
        <v>43760.208333333336</v>
      </c>
      <c r="B7063" s="0">
        <v>0</v>
      </c>
      <c r="C7063" s="0">
        <v>0</v>
      </c>
    </row>
    <row r="7064">
      <c r="A7064" s="3">
        <v>43760.25</v>
      </c>
      <c r="B7064" s="0">
        <v>0.64398051692453817</v>
      </c>
      <c r="C7064" s="0">
        <v>0</v>
      </c>
    </row>
    <row r="7065">
      <c r="A7065" s="3">
        <v>43760.291666666664</v>
      </c>
      <c r="B7065" s="0">
        <v>1</v>
      </c>
      <c r="C7065" s="0">
        <v>0</v>
      </c>
    </row>
    <row r="7066">
      <c r="A7066" s="3">
        <v>43760.333333333336</v>
      </c>
      <c r="B7066" s="0">
        <v>0</v>
      </c>
      <c r="C7066" s="0">
        <v>0</v>
      </c>
    </row>
    <row r="7067">
      <c r="A7067" s="3">
        <v>43760.375</v>
      </c>
      <c r="B7067" s="0">
        <v>0.78106710403896362</v>
      </c>
      <c r="C7067" s="0">
        <v>0</v>
      </c>
    </row>
    <row r="7068">
      <c r="A7068" s="3">
        <v>43760.416666666664</v>
      </c>
      <c r="B7068" s="0">
        <v>1</v>
      </c>
      <c r="C7068" s="0">
        <v>0</v>
      </c>
    </row>
    <row r="7069">
      <c r="A7069" s="3">
        <v>43760.458333333336</v>
      </c>
      <c r="B7069" s="0">
        <v>0</v>
      </c>
      <c r="C7069" s="0">
        <v>0</v>
      </c>
    </row>
    <row r="7070">
      <c r="A7070" s="3">
        <v>43760.5</v>
      </c>
      <c r="B7070" s="0">
        <v>0.8742124768098638</v>
      </c>
      <c r="C7070" s="0">
        <v>0</v>
      </c>
    </row>
    <row r="7071">
      <c r="A7071" s="3">
        <v>43760.541666666664</v>
      </c>
      <c r="B7071" s="0">
        <v>1</v>
      </c>
      <c r="C7071" s="0">
        <v>0</v>
      </c>
    </row>
    <row r="7072">
      <c r="A7072" s="3">
        <v>43760.583333333336</v>
      </c>
      <c r="B7072" s="0">
        <v>0</v>
      </c>
      <c r="C7072" s="0">
        <v>0</v>
      </c>
    </row>
    <row r="7073">
      <c r="A7073" s="3">
        <v>43760.625</v>
      </c>
      <c r="B7073" s="0">
        <v>0.71287911574472207</v>
      </c>
      <c r="C7073" s="0">
        <v>0</v>
      </c>
    </row>
    <row r="7074">
      <c r="A7074" s="3">
        <v>43760.666666666664</v>
      </c>
      <c r="B7074" s="0">
        <v>1</v>
      </c>
      <c r="C7074" s="0">
        <v>0</v>
      </c>
    </row>
    <row r="7075">
      <c r="A7075" s="3">
        <v>43760.708333333336</v>
      </c>
      <c r="B7075" s="0">
        <v>0</v>
      </c>
      <c r="C7075" s="0">
        <v>0</v>
      </c>
    </row>
    <row r="7076">
      <c r="A7076" s="3">
        <v>43760.75</v>
      </c>
      <c r="B7076" s="0">
        <v>0.54564440489088595</v>
      </c>
      <c r="C7076" s="0">
        <v>0</v>
      </c>
    </row>
    <row r="7077">
      <c r="A7077" s="3">
        <v>43760.791666666664</v>
      </c>
      <c r="B7077" s="0">
        <v>1</v>
      </c>
      <c r="C7077" s="0">
        <v>0</v>
      </c>
    </row>
    <row r="7078">
      <c r="A7078" s="3">
        <v>43760.833333333336</v>
      </c>
      <c r="B7078" s="0">
        <v>0</v>
      </c>
      <c r="C7078" s="0">
        <v>0</v>
      </c>
    </row>
    <row r="7079">
      <c r="A7079" s="3">
        <v>43760.875</v>
      </c>
      <c r="B7079" s="0">
        <v>0.63144314342832264</v>
      </c>
      <c r="C7079" s="0">
        <v>0</v>
      </c>
    </row>
    <row r="7080">
      <c r="A7080" s="3">
        <v>43760.916666666664</v>
      </c>
      <c r="B7080" s="0">
        <v>1</v>
      </c>
      <c r="C7080" s="0">
        <v>0</v>
      </c>
    </row>
    <row r="7081">
      <c r="A7081" s="3">
        <v>43760.958333333336</v>
      </c>
      <c r="B7081" s="0">
        <v>0</v>
      </c>
      <c r="C7081" s="0">
        <v>0</v>
      </c>
    </row>
    <row r="7082">
      <c r="A7082" s="3">
        <v>43761</v>
      </c>
      <c r="B7082" s="0">
        <v>0.68528502474329811</v>
      </c>
      <c r="C7082" s="0">
        <v>0</v>
      </c>
    </row>
    <row r="7083">
      <c r="A7083" s="3">
        <v>43761.041666666664</v>
      </c>
      <c r="B7083" s="0">
        <v>1</v>
      </c>
      <c r="C7083" s="0">
        <v>0</v>
      </c>
    </row>
    <row r="7084">
      <c r="A7084" s="3">
        <v>43761.083333333336</v>
      </c>
      <c r="B7084" s="0">
        <v>0</v>
      </c>
      <c r="C7084" s="0">
        <v>0</v>
      </c>
    </row>
    <row r="7085">
      <c r="A7085" s="3">
        <v>43761.125</v>
      </c>
      <c r="B7085" s="0">
        <v>0.69078930224475477</v>
      </c>
      <c r="C7085" s="0">
        <v>0</v>
      </c>
    </row>
    <row r="7086">
      <c r="A7086" s="3">
        <v>43761.166666666664</v>
      </c>
      <c r="B7086" s="0">
        <v>1</v>
      </c>
      <c r="C7086" s="0">
        <v>0</v>
      </c>
    </row>
    <row r="7087">
      <c r="A7087" s="3">
        <v>43761.208333333336</v>
      </c>
      <c r="B7087" s="0">
        <v>0</v>
      </c>
      <c r="C7087" s="0">
        <v>0</v>
      </c>
    </row>
    <row r="7088">
      <c r="A7088" s="3">
        <v>43761.25</v>
      </c>
      <c r="B7088" s="0">
        <v>0.62822074915745452</v>
      </c>
      <c r="C7088" s="0">
        <v>0</v>
      </c>
    </row>
    <row r="7089">
      <c r="A7089" s="3">
        <v>43761.291666666664</v>
      </c>
      <c r="B7089" s="0">
        <v>1</v>
      </c>
      <c r="C7089" s="0">
        <v>0</v>
      </c>
    </row>
    <row r="7090">
      <c r="A7090" s="3">
        <v>43761.333333333336</v>
      </c>
      <c r="B7090" s="0">
        <v>0</v>
      </c>
      <c r="C7090" s="0">
        <v>0</v>
      </c>
    </row>
    <row r="7091">
      <c r="A7091" s="3">
        <v>43761.375</v>
      </c>
      <c r="B7091" s="0">
        <v>0.73062011234176627</v>
      </c>
      <c r="C7091" s="0">
        <v>0</v>
      </c>
    </row>
    <row r="7092">
      <c r="A7092" s="3">
        <v>43761.416666666664</v>
      </c>
      <c r="B7092" s="0">
        <v>1</v>
      </c>
      <c r="C7092" s="0">
        <v>0</v>
      </c>
    </row>
    <row r="7093">
      <c r="A7093" s="3">
        <v>43761.458333333336</v>
      </c>
      <c r="B7093" s="0">
        <v>0</v>
      </c>
      <c r="C7093" s="0">
        <v>0</v>
      </c>
    </row>
    <row r="7094">
      <c r="A7094" s="3">
        <v>43761.5</v>
      </c>
      <c r="B7094" s="0">
        <v>0.77677099859915288</v>
      </c>
      <c r="C7094" s="0">
        <v>0</v>
      </c>
    </row>
    <row r="7095">
      <c r="A7095" s="3">
        <v>43761.541666666664</v>
      </c>
      <c r="B7095" s="0">
        <v>1</v>
      </c>
      <c r="C7095" s="0">
        <v>0</v>
      </c>
    </row>
    <row r="7096">
      <c r="A7096" s="3">
        <v>43761.583333333336</v>
      </c>
      <c r="B7096" s="0">
        <v>0</v>
      </c>
      <c r="C7096" s="0">
        <v>0</v>
      </c>
    </row>
    <row r="7097">
      <c r="A7097" s="3">
        <v>43761.625</v>
      </c>
      <c r="B7097" s="0">
        <v>0.69778868235700087</v>
      </c>
      <c r="C7097" s="0">
        <v>0</v>
      </c>
    </row>
    <row r="7098">
      <c r="A7098" s="3">
        <v>43761.666666666664</v>
      </c>
      <c r="B7098" s="0">
        <v>1</v>
      </c>
      <c r="C7098" s="0">
        <v>0</v>
      </c>
    </row>
    <row r="7099">
      <c r="A7099" s="3">
        <v>43761.708333333336</v>
      </c>
      <c r="B7099" s="0">
        <v>0</v>
      </c>
      <c r="C7099" s="0">
        <v>0</v>
      </c>
    </row>
    <row r="7100">
      <c r="A7100" s="3">
        <v>43761.75</v>
      </c>
      <c r="B7100" s="0">
        <v>0</v>
      </c>
      <c r="C7100" s="0">
        <v>1.172716468820858</v>
      </c>
    </row>
    <row r="7101">
      <c r="A7101" s="3">
        <v>43761.791666666664</v>
      </c>
      <c r="B7101" s="0">
        <v>0.56749086492630296</v>
      </c>
      <c r="C7101" s="0">
        <v>0</v>
      </c>
    </row>
    <row r="7102">
      <c r="A7102" s="3">
        <v>43761.833333333336</v>
      </c>
      <c r="B7102" s="0">
        <v>1</v>
      </c>
      <c r="C7102" s="0">
        <v>0</v>
      </c>
    </row>
    <row r="7103">
      <c r="A7103" s="3">
        <v>43761.875</v>
      </c>
      <c r="B7103" s="0">
        <v>0</v>
      </c>
      <c r="C7103" s="0">
        <v>0</v>
      </c>
    </row>
    <row r="7104">
      <c r="A7104" s="3">
        <v>43761.916666666664</v>
      </c>
      <c r="B7104" s="0">
        <v>0.066811324438549355</v>
      </c>
      <c r="C7104" s="0">
        <v>0</v>
      </c>
    </row>
    <row r="7105">
      <c r="A7105" s="3">
        <v>43761.958333333336</v>
      </c>
      <c r="B7105" s="0">
        <v>0.070603174509955208</v>
      </c>
      <c r="C7105" s="0">
        <v>0</v>
      </c>
    </row>
    <row r="7106">
      <c r="A7106" s="3">
        <v>43762</v>
      </c>
      <c r="B7106" s="0">
        <v>0.062652170954484193</v>
      </c>
      <c r="C7106" s="0">
        <v>0</v>
      </c>
    </row>
    <row r="7107">
      <c r="A7107" s="3">
        <v>43762.041666666664</v>
      </c>
      <c r="B7107" s="0">
        <v>0.063257969350917362</v>
      </c>
      <c r="C7107" s="0">
        <v>0</v>
      </c>
    </row>
    <row r="7108">
      <c r="A7108" s="3">
        <v>43762.083333333336</v>
      </c>
      <c r="B7108" s="0">
        <v>0</v>
      </c>
      <c r="C7108" s="0">
        <v>0.52152908586905056</v>
      </c>
    </row>
    <row r="7109">
      <c r="A7109" s="3">
        <v>43762.125</v>
      </c>
      <c r="B7109" s="0">
        <v>0</v>
      </c>
      <c r="C7109" s="0">
        <v>1.2950908485531114</v>
      </c>
    </row>
    <row r="7110">
      <c r="A7110" s="3">
        <v>43762.166666666664</v>
      </c>
      <c r="B7110" s="0">
        <v>0</v>
      </c>
      <c r="C7110" s="0">
        <v>1.2346723325431075</v>
      </c>
    </row>
    <row r="7111">
      <c r="A7111" s="3">
        <v>43762.208333333336</v>
      </c>
      <c r="B7111" s="0">
        <v>0</v>
      </c>
      <c r="C7111" s="0">
        <v>1.9104277479379972</v>
      </c>
    </row>
    <row r="7112">
      <c r="A7112" s="3">
        <v>43762.25</v>
      </c>
      <c r="B7112" s="0">
        <v>0</v>
      </c>
      <c r="C7112" s="0">
        <v>1.6726556607165075</v>
      </c>
    </row>
    <row r="7113">
      <c r="A7113" s="3">
        <v>43762.291666666664</v>
      </c>
      <c r="B7113" s="0">
        <v>0</v>
      </c>
      <c r="C7113" s="0">
        <v>0.15275954047876406</v>
      </c>
    </row>
    <row r="7114">
      <c r="A7114" s="3">
        <v>43762.333333333336</v>
      </c>
      <c r="B7114" s="0">
        <v>0</v>
      </c>
      <c r="C7114" s="0">
        <v>0.058119477861133473</v>
      </c>
    </row>
    <row r="7115">
      <c r="A7115" s="3">
        <v>43762.375</v>
      </c>
      <c r="B7115" s="0">
        <v>0.12222185924483042</v>
      </c>
      <c r="C7115" s="0">
        <v>0</v>
      </c>
    </row>
    <row r="7116">
      <c r="A7116" s="3">
        <v>43762.416666666664</v>
      </c>
      <c r="B7116" s="0">
        <v>0.25572090113915025</v>
      </c>
      <c r="C7116" s="0">
        <v>0</v>
      </c>
    </row>
    <row r="7117">
      <c r="A7117" s="3">
        <v>43762.458333333336</v>
      </c>
      <c r="B7117" s="0">
        <v>0.28847849223135358</v>
      </c>
      <c r="C7117" s="0">
        <v>0</v>
      </c>
    </row>
    <row r="7118">
      <c r="A7118" s="3">
        <v>43762.5</v>
      </c>
      <c r="B7118" s="0">
        <v>0.12547793469523671</v>
      </c>
      <c r="C7118" s="0">
        <v>0</v>
      </c>
    </row>
    <row r="7119">
      <c r="A7119" s="3">
        <v>43762.541666666664</v>
      </c>
      <c r="B7119" s="0">
        <v>0</v>
      </c>
      <c r="C7119" s="0">
        <v>0.062608807099222452</v>
      </c>
    </row>
    <row r="7120">
      <c r="A7120" s="3">
        <v>43762.583333333336</v>
      </c>
      <c r="B7120" s="0">
        <v>0</v>
      </c>
      <c r="C7120" s="0">
        <v>0.54836279979938574</v>
      </c>
    </row>
    <row r="7121">
      <c r="A7121" s="3">
        <v>43762.625</v>
      </c>
      <c r="B7121" s="0">
        <v>0</v>
      </c>
      <c r="C7121" s="0">
        <v>0.23429900632625866</v>
      </c>
    </row>
    <row r="7122">
      <c r="A7122" s="3">
        <v>43762.666666666664</v>
      </c>
      <c r="B7122" s="0">
        <v>0.078313294371909148</v>
      </c>
      <c r="C7122" s="0">
        <v>0</v>
      </c>
    </row>
    <row r="7123">
      <c r="A7123" s="3">
        <v>43762.708333333336</v>
      </c>
      <c r="B7123" s="0">
        <v>0.23277407460969032</v>
      </c>
      <c r="C7123" s="0">
        <v>0</v>
      </c>
    </row>
    <row r="7124">
      <c r="A7124" s="3">
        <v>43762.75</v>
      </c>
      <c r="B7124" s="0">
        <v>0.00019404418060320339</v>
      </c>
      <c r="C7124" s="0">
        <v>0</v>
      </c>
    </row>
    <row r="7125">
      <c r="A7125" s="3">
        <v>43762.791666666664</v>
      </c>
      <c r="B7125" s="0">
        <v>0</v>
      </c>
      <c r="C7125" s="0">
        <v>1.6345750333147477</v>
      </c>
    </row>
    <row r="7126">
      <c r="A7126" s="3">
        <v>43762.833333333336</v>
      </c>
      <c r="B7126" s="0">
        <v>0</v>
      </c>
      <c r="C7126" s="0">
        <v>0.5556668572513177</v>
      </c>
    </row>
    <row r="7127">
      <c r="A7127" s="3">
        <v>43762.875</v>
      </c>
      <c r="B7127" s="0">
        <v>0</v>
      </c>
      <c r="C7127" s="0">
        <v>0.53384460287278568</v>
      </c>
    </row>
    <row r="7128">
      <c r="A7128" s="3">
        <v>43762.916666666664</v>
      </c>
      <c r="B7128" s="0">
        <v>0.078993791297848712</v>
      </c>
      <c r="C7128" s="0">
        <v>0</v>
      </c>
    </row>
    <row r="7129">
      <c r="A7129" s="3">
        <v>43762.958333333336</v>
      </c>
      <c r="B7129" s="0">
        <v>0.20012664758157905</v>
      </c>
      <c r="C7129" s="0">
        <v>0</v>
      </c>
    </row>
    <row r="7130">
      <c r="A7130" s="3">
        <v>43763</v>
      </c>
      <c r="B7130" s="0">
        <v>0.29267925659687011</v>
      </c>
      <c r="C7130" s="0">
        <v>0</v>
      </c>
    </row>
    <row r="7131">
      <c r="A7131" s="3">
        <v>43763.041666666664</v>
      </c>
      <c r="B7131" s="0">
        <v>0.42854973233021709</v>
      </c>
      <c r="C7131" s="0">
        <v>0</v>
      </c>
    </row>
    <row r="7132">
      <c r="A7132" s="3">
        <v>43763.083333333336</v>
      </c>
      <c r="B7132" s="0">
        <v>0.5955278556196687</v>
      </c>
      <c r="C7132" s="0">
        <v>0</v>
      </c>
    </row>
    <row r="7133">
      <c r="A7133" s="3">
        <v>43763.125</v>
      </c>
      <c r="B7133" s="0">
        <v>0.88690599172224127</v>
      </c>
      <c r="C7133" s="0">
        <v>0</v>
      </c>
    </row>
    <row r="7134">
      <c r="A7134" s="3">
        <v>43763.166666666664</v>
      </c>
      <c r="B7134" s="0">
        <v>1</v>
      </c>
      <c r="C7134" s="0">
        <v>0</v>
      </c>
    </row>
    <row r="7135">
      <c r="A7135" s="3">
        <v>43763.208333333336</v>
      </c>
      <c r="B7135" s="0">
        <v>0</v>
      </c>
      <c r="C7135" s="0">
        <v>0</v>
      </c>
    </row>
    <row r="7136">
      <c r="A7136" s="3">
        <v>43763.25</v>
      </c>
      <c r="B7136" s="0">
        <v>0.1937702280129448</v>
      </c>
      <c r="C7136" s="0">
        <v>0</v>
      </c>
    </row>
    <row r="7137">
      <c r="A7137" s="3">
        <v>43763.291666666664</v>
      </c>
      <c r="B7137" s="0">
        <v>0.41584342996394524</v>
      </c>
      <c r="C7137" s="0">
        <v>0</v>
      </c>
    </row>
    <row r="7138">
      <c r="A7138" s="3">
        <v>43763.333333333336</v>
      </c>
      <c r="B7138" s="0">
        <v>0.48535308317912651</v>
      </c>
      <c r="C7138" s="0">
        <v>0</v>
      </c>
    </row>
    <row r="7139">
      <c r="A7139" s="3">
        <v>43763.375</v>
      </c>
      <c r="B7139" s="0">
        <v>0.77059981666863209</v>
      </c>
      <c r="C7139" s="0">
        <v>0</v>
      </c>
    </row>
    <row r="7140">
      <c r="A7140" s="3">
        <v>43763.416666666664</v>
      </c>
      <c r="B7140" s="0">
        <v>1</v>
      </c>
      <c r="C7140" s="0">
        <v>0</v>
      </c>
    </row>
    <row r="7141">
      <c r="A7141" s="3">
        <v>43763.458333333336</v>
      </c>
      <c r="B7141" s="0">
        <v>0</v>
      </c>
      <c r="C7141" s="0">
        <v>0</v>
      </c>
    </row>
    <row r="7142">
      <c r="A7142" s="3">
        <v>43763.5</v>
      </c>
      <c r="B7142" s="0">
        <v>0.10652245863238084</v>
      </c>
      <c r="C7142" s="0">
        <v>0</v>
      </c>
    </row>
    <row r="7143">
      <c r="A7143" s="3">
        <v>43763.541666666664</v>
      </c>
      <c r="B7143" s="0">
        <v>0.27476019048490807</v>
      </c>
      <c r="C7143" s="0">
        <v>0</v>
      </c>
    </row>
    <row r="7144">
      <c r="A7144" s="3">
        <v>43763.583333333336</v>
      </c>
      <c r="B7144" s="0">
        <v>0.29851778259103867</v>
      </c>
      <c r="C7144" s="0">
        <v>0</v>
      </c>
    </row>
    <row r="7145">
      <c r="A7145" s="3">
        <v>43763.625</v>
      </c>
      <c r="B7145" s="0">
        <v>0.23062154087912179</v>
      </c>
      <c r="C7145" s="0">
        <v>0</v>
      </c>
    </row>
    <row r="7146">
      <c r="A7146" s="3">
        <v>43763.666666666664</v>
      </c>
      <c r="B7146" s="0">
        <v>0.095449990254092343</v>
      </c>
      <c r="C7146" s="0">
        <v>0</v>
      </c>
    </row>
    <row r="7147">
      <c r="A7147" s="3">
        <v>43763.708333333336</v>
      </c>
      <c r="B7147" s="0">
        <v>0</v>
      </c>
      <c r="C7147" s="0">
        <v>1.1833875989047704</v>
      </c>
    </row>
    <row r="7148">
      <c r="A7148" s="3">
        <v>43763.75</v>
      </c>
      <c r="B7148" s="0">
        <v>0</v>
      </c>
      <c r="C7148" s="0">
        <v>2.1309949364249121</v>
      </c>
    </row>
    <row r="7149">
      <c r="A7149" s="3">
        <v>43763.791666666664</v>
      </c>
      <c r="B7149" s="0">
        <v>0</v>
      </c>
      <c r="C7149" s="0">
        <v>2.3070486143069839</v>
      </c>
    </row>
    <row r="7150">
      <c r="A7150" s="3">
        <v>43763.833333333336</v>
      </c>
      <c r="B7150" s="0">
        <v>0</v>
      </c>
      <c r="C7150" s="0">
        <v>1.8887200663639367</v>
      </c>
    </row>
    <row r="7151">
      <c r="A7151" s="3">
        <v>43763.875</v>
      </c>
      <c r="B7151" s="0">
        <v>0</v>
      </c>
      <c r="C7151" s="0">
        <v>1.5584198531487647</v>
      </c>
    </row>
    <row r="7152">
      <c r="A7152" s="3">
        <v>43763.916666666664</v>
      </c>
      <c r="B7152" s="0">
        <v>0</v>
      </c>
      <c r="C7152" s="0">
        <v>1.329716219759556</v>
      </c>
    </row>
    <row r="7153">
      <c r="A7153" s="3">
        <v>43763.958333333336</v>
      </c>
      <c r="B7153" s="0">
        <v>0</v>
      </c>
      <c r="C7153" s="0">
        <v>1.0329584534488396</v>
      </c>
    </row>
    <row r="7154">
      <c r="A7154" s="3">
        <v>43764</v>
      </c>
      <c r="B7154" s="0">
        <v>0</v>
      </c>
      <c r="C7154" s="0">
        <v>0.70135426736352757</v>
      </c>
    </row>
    <row r="7155">
      <c r="A7155" s="3">
        <v>43764.041666666664</v>
      </c>
      <c r="B7155" s="0">
        <v>0</v>
      </c>
      <c r="C7155" s="0">
        <v>0.34684334514393533</v>
      </c>
    </row>
    <row r="7156">
      <c r="A7156" s="3">
        <v>43764.083333333336</v>
      </c>
      <c r="B7156" s="0">
        <v>0</v>
      </c>
      <c r="C7156" s="0">
        <v>0.63030312721587056</v>
      </c>
    </row>
    <row r="7157">
      <c r="A7157" s="3">
        <v>43764.125</v>
      </c>
      <c r="B7157" s="0">
        <v>0</v>
      </c>
      <c r="C7157" s="0">
        <v>0.73131248115339931</v>
      </c>
    </row>
    <row r="7158">
      <c r="A7158" s="3">
        <v>43764.166666666664</v>
      </c>
      <c r="B7158" s="0">
        <v>0</v>
      </c>
      <c r="C7158" s="0">
        <v>1.4308709433260047</v>
      </c>
    </row>
    <row r="7159">
      <c r="A7159" s="3">
        <v>43764.208333333336</v>
      </c>
      <c r="B7159" s="0">
        <v>0</v>
      </c>
      <c r="C7159" s="0">
        <v>1.4125639419213636</v>
      </c>
    </row>
    <row r="7160">
      <c r="A7160" s="3">
        <v>43764.25</v>
      </c>
      <c r="B7160" s="0">
        <v>0</v>
      </c>
      <c r="C7160" s="0">
        <v>0.78397185750302012</v>
      </c>
    </row>
    <row r="7161">
      <c r="A7161" s="3">
        <v>43764.291666666664</v>
      </c>
      <c r="B7161" s="0">
        <v>0.061752665806455567</v>
      </c>
      <c r="C7161" s="0">
        <v>0</v>
      </c>
    </row>
    <row r="7162">
      <c r="A7162" s="3">
        <v>43764.333333333336</v>
      </c>
      <c r="B7162" s="0">
        <v>0.18731607035886205</v>
      </c>
      <c r="C7162" s="0">
        <v>0</v>
      </c>
    </row>
    <row r="7163">
      <c r="A7163" s="3">
        <v>43764.375</v>
      </c>
      <c r="B7163" s="0">
        <v>0.21398348984682763</v>
      </c>
      <c r="C7163" s="0">
        <v>0</v>
      </c>
    </row>
    <row r="7164">
      <c r="A7164" s="3">
        <v>43764.416666666664</v>
      </c>
      <c r="B7164" s="0">
        <v>0.35704478024399455</v>
      </c>
      <c r="C7164" s="0">
        <v>0</v>
      </c>
    </row>
    <row r="7165">
      <c r="A7165" s="3">
        <v>43764.458333333336</v>
      </c>
      <c r="B7165" s="0">
        <v>0.5105499790795609</v>
      </c>
      <c r="C7165" s="0">
        <v>0</v>
      </c>
    </row>
    <row r="7166">
      <c r="A7166" s="3">
        <v>43764.5</v>
      </c>
      <c r="B7166" s="0">
        <v>0.51437387657356248</v>
      </c>
      <c r="C7166" s="0">
        <v>0</v>
      </c>
    </row>
    <row r="7167">
      <c r="A7167" s="3">
        <v>43764.541666666664</v>
      </c>
      <c r="B7167" s="0">
        <v>0.65817797574562076</v>
      </c>
      <c r="C7167" s="0">
        <v>0</v>
      </c>
    </row>
    <row r="7168">
      <c r="A7168" s="3">
        <v>43764.583333333336</v>
      </c>
      <c r="B7168" s="0">
        <v>0.64579578288927886</v>
      </c>
      <c r="C7168" s="0">
        <v>0</v>
      </c>
    </row>
    <row r="7169">
      <c r="A7169" s="3">
        <v>43764.625</v>
      </c>
      <c r="B7169" s="0">
        <v>0.57101005354514889</v>
      </c>
      <c r="C7169" s="0">
        <v>0</v>
      </c>
    </row>
    <row r="7170">
      <c r="A7170" s="3">
        <v>43764.666666666664</v>
      </c>
      <c r="B7170" s="0">
        <v>0.40933680152977669</v>
      </c>
      <c r="C7170" s="0">
        <v>0</v>
      </c>
    </row>
    <row r="7171">
      <c r="A7171" s="3">
        <v>43764.708333333336</v>
      </c>
      <c r="B7171" s="0">
        <v>0.23098503830758943</v>
      </c>
      <c r="C7171" s="0">
        <v>0</v>
      </c>
    </row>
    <row r="7172">
      <c r="A7172" s="3">
        <v>43764.75</v>
      </c>
      <c r="B7172" s="0">
        <v>0</v>
      </c>
      <c r="C7172" s="0">
        <v>0.99829893192169239</v>
      </c>
    </row>
    <row r="7173">
      <c r="A7173" s="3">
        <v>43764.791666666664</v>
      </c>
      <c r="B7173" s="0">
        <v>0</v>
      </c>
      <c r="C7173" s="0">
        <v>2.1735083314967478</v>
      </c>
    </row>
    <row r="7174">
      <c r="A7174" s="3">
        <v>43764.833333333336</v>
      </c>
      <c r="B7174" s="0">
        <v>0</v>
      </c>
      <c r="C7174" s="0">
        <v>1.9266369918000712</v>
      </c>
    </row>
    <row r="7175">
      <c r="A7175" s="3">
        <v>43764.875</v>
      </c>
      <c r="B7175" s="0">
        <v>0</v>
      </c>
      <c r="C7175" s="0">
        <v>1.8186513951459529</v>
      </c>
    </row>
    <row r="7176">
      <c r="A7176" s="3">
        <v>43764.916666666664</v>
      </c>
      <c r="B7176" s="0">
        <v>0</v>
      </c>
      <c r="C7176" s="0">
        <v>1.6293918272629762</v>
      </c>
    </row>
    <row r="7177">
      <c r="A7177" s="3">
        <v>43764.958333333336</v>
      </c>
      <c r="B7177" s="0">
        <v>0</v>
      </c>
      <c r="C7177" s="0">
        <v>1.2596785613113368</v>
      </c>
    </row>
    <row r="7178">
      <c r="A7178" s="3">
        <v>43765</v>
      </c>
      <c r="B7178" s="0">
        <v>0</v>
      </c>
      <c r="C7178" s="0">
        <v>1.4169836649509107</v>
      </c>
    </row>
    <row r="7179">
      <c r="A7179" s="3">
        <v>43765.041666666664</v>
      </c>
      <c r="B7179" s="0">
        <v>0</v>
      </c>
      <c r="C7179" s="0">
        <v>1.2377702105587856</v>
      </c>
    </row>
    <row r="7180">
      <c r="A7180" s="3">
        <v>43765.083333333336</v>
      </c>
      <c r="B7180" s="0">
        <v>0</v>
      </c>
      <c r="C7180" s="0">
        <v>1.3562925154776593</v>
      </c>
    </row>
    <row r="7181">
      <c r="A7181" s="3">
        <v>43765.125</v>
      </c>
      <c r="B7181" s="0">
        <v>0</v>
      </c>
      <c r="C7181" s="0">
        <v>1.2645555379043816</v>
      </c>
    </row>
    <row r="7182">
      <c r="A7182" s="3">
        <v>43765.166666666664</v>
      </c>
      <c r="B7182" s="0">
        <v>0</v>
      </c>
      <c r="C7182" s="0">
        <v>1.5905649125998693</v>
      </c>
    </row>
    <row r="7183">
      <c r="A7183" s="3">
        <v>43765.208333333336</v>
      </c>
      <c r="B7183" s="0">
        <v>0</v>
      </c>
      <c r="C7183" s="0">
        <v>1.8279353515570047</v>
      </c>
    </row>
    <row r="7184">
      <c r="A7184" s="3">
        <v>43765.25</v>
      </c>
      <c r="B7184" s="0">
        <v>0</v>
      </c>
      <c r="C7184" s="0">
        <v>1.9258987657214777</v>
      </c>
    </row>
    <row r="7185">
      <c r="A7185" s="3">
        <v>43765.291666666664</v>
      </c>
      <c r="B7185" s="0">
        <v>0</v>
      </c>
      <c r="C7185" s="0">
        <v>0.55043957672371691</v>
      </c>
    </row>
    <row r="7186">
      <c r="A7186" s="3">
        <v>43765.333333333336</v>
      </c>
      <c r="B7186" s="0">
        <v>0</v>
      </c>
      <c r="C7186" s="0">
        <v>0.43990793950741636</v>
      </c>
    </row>
    <row r="7187">
      <c r="A7187" s="3">
        <v>43765.375</v>
      </c>
      <c r="B7187" s="0">
        <v>0.0062644908064151249</v>
      </c>
      <c r="C7187" s="0">
        <v>0</v>
      </c>
    </row>
    <row r="7188">
      <c r="A7188" s="3">
        <v>43765.416666666664</v>
      </c>
      <c r="B7188" s="0">
        <v>0.037786951093037771</v>
      </c>
      <c r="C7188" s="0">
        <v>0</v>
      </c>
    </row>
    <row r="7189">
      <c r="A7189" s="3">
        <v>43765.458333333336</v>
      </c>
      <c r="B7189" s="0">
        <v>0.072741668858418401</v>
      </c>
      <c r="C7189" s="0">
        <v>0</v>
      </c>
    </row>
    <row r="7190">
      <c r="A7190" s="3">
        <v>43765.5</v>
      </c>
      <c r="B7190" s="0">
        <v>0.021790918138821586</v>
      </c>
      <c r="C7190" s="0">
        <v>0</v>
      </c>
    </row>
    <row r="7191">
      <c r="A7191" s="3">
        <v>43765.541666666664</v>
      </c>
      <c r="B7191" s="0">
        <v>0.0070826045999674483</v>
      </c>
      <c r="C7191" s="0">
        <v>0</v>
      </c>
    </row>
    <row r="7192">
      <c r="A7192" s="3">
        <v>43765.583333333336</v>
      </c>
      <c r="B7192" s="0">
        <v>0</v>
      </c>
      <c r="C7192" s="0">
        <v>0.38437186647873267</v>
      </c>
    </row>
    <row r="7193">
      <c r="A7193" s="3">
        <v>43765.625</v>
      </c>
      <c r="B7193" s="0">
        <v>0</v>
      </c>
      <c r="C7193" s="0">
        <v>1.3593124484731431</v>
      </c>
    </row>
    <row r="7194">
      <c r="A7194" s="3">
        <v>43765.666666666664</v>
      </c>
      <c r="B7194" s="0">
        <v>0</v>
      </c>
      <c r="C7194" s="0">
        <v>1.8051102904617411</v>
      </c>
    </row>
    <row r="7195">
      <c r="A7195" s="3">
        <v>43765.708333333336</v>
      </c>
      <c r="B7195" s="0">
        <v>0</v>
      </c>
      <c r="C7195" s="0">
        <v>1.305266134806387</v>
      </c>
    </row>
    <row r="7196">
      <c r="A7196" s="3">
        <v>43765.75</v>
      </c>
      <c r="B7196" s="0">
        <v>0</v>
      </c>
      <c r="C7196" s="0">
        <v>2.3600009799840276</v>
      </c>
    </row>
    <row r="7197">
      <c r="A7197" s="3">
        <v>43765.791666666664</v>
      </c>
      <c r="B7197" s="0">
        <v>0</v>
      </c>
      <c r="C7197" s="0">
        <v>2.0164612337614152</v>
      </c>
    </row>
    <row r="7198">
      <c r="A7198" s="3">
        <v>43765.833333333336</v>
      </c>
      <c r="B7198" s="0">
        <v>0</v>
      </c>
      <c r="C7198" s="0">
        <v>1.9464292037703694</v>
      </c>
    </row>
    <row r="7199">
      <c r="A7199" s="3">
        <v>43765.875</v>
      </c>
      <c r="B7199" s="0">
        <v>0</v>
      </c>
      <c r="C7199" s="0">
        <v>1.8102743958587031</v>
      </c>
    </row>
    <row r="7200">
      <c r="A7200" s="3">
        <v>43765.916666666664</v>
      </c>
      <c r="B7200" s="0">
        <v>0</v>
      </c>
      <c r="C7200" s="0">
        <v>1.768176823934654</v>
      </c>
    </row>
    <row r="7201">
      <c r="A7201" s="3">
        <v>43765.958333333336</v>
      </c>
      <c r="B7201" s="0">
        <v>0</v>
      </c>
      <c r="C7201" s="0">
        <v>1.6319023883926751</v>
      </c>
    </row>
    <row r="7202">
      <c r="A7202" s="3">
        <v>43766</v>
      </c>
      <c r="B7202" s="0">
        <v>0</v>
      </c>
      <c r="C7202" s="0">
        <v>1.3283807181018883</v>
      </c>
    </row>
    <row r="7203">
      <c r="A7203" s="3">
        <v>43766.041666666664</v>
      </c>
      <c r="B7203" s="0">
        <v>0</v>
      </c>
      <c r="C7203" s="0">
        <v>1.0585763346842625</v>
      </c>
    </row>
    <row r="7204">
      <c r="A7204" s="3">
        <v>43766.083333333336</v>
      </c>
      <c r="B7204" s="0">
        <v>0</v>
      </c>
      <c r="C7204" s="0">
        <v>1.1781758854576767</v>
      </c>
    </row>
    <row r="7205">
      <c r="A7205" s="3">
        <v>43766.125</v>
      </c>
      <c r="B7205" s="0">
        <v>0</v>
      </c>
      <c r="C7205" s="0">
        <v>1.2867405897004556</v>
      </c>
    </row>
    <row r="7206">
      <c r="A7206" s="3">
        <v>43766.166666666664</v>
      </c>
      <c r="B7206" s="0">
        <v>0</v>
      </c>
      <c r="C7206" s="0">
        <v>1.2943655752810623</v>
      </c>
    </row>
    <row r="7207">
      <c r="A7207" s="3">
        <v>43766.208333333336</v>
      </c>
      <c r="B7207" s="0">
        <v>0</v>
      </c>
      <c r="C7207" s="0">
        <v>1.2912164508624278</v>
      </c>
    </row>
    <row r="7208">
      <c r="A7208" s="3">
        <v>43766.25</v>
      </c>
      <c r="B7208" s="0">
        <v>0</v>
      </c>
      <c r="C7208" s="0">
        <v>1.4842316938777058</v>
      </c>
    </row>
    <row r="7209">
      <c r="A7209" s="3">
        <v>43766.291666666664</v>
      </c>
      <c r="B7209" s="0">
        <v>0</v>
      </c>
      <c r="C7209" s="0">
        <v>0.64513133760825903</v>
      </c>
    </row>
    <row r="7210">
      <c r="A7210" s="3">
        <v>43766.333333333336</v>
      </c>
      <c r="B7210" s="0">
        <v>0</v>
      </c>
      <c r="C7210" s="0">
        <v>0.20594318596988215</v>
      </c>
    </row>
    <row r="7211">
      <c r="A7211" s="3">
        <v>43766.375</v>
      </c>
      <c r="B7211" s="0">
        <v>0.010566513181936585</v>
      </c>
      <c r="C7211" s="0">
        <v>0</v>
      </c>
    </row>
    <row r="7212">
      <c r="A7212" s="3">
        <v>43766.416666666664</v>
      </c>
      <c r="B7212" s="0">
        <v>0.056651397735794709</v>
      </c>
      <c r="C7212" s="0">
        <v>0</v>
      </c>
    </row>
    <row r="7213">
      <c r="A7213" s="3">
        <v>43766.458333333336</v>
      </c>
      <c r="B7213" s="0">
        <v>0.15334736866953452</v>
      </c>
      <c r="C7213" s="0">
        <v>0</v>
      </c>
    </row>
    <row r="7214">
      <c r="A7214" s="3">
        <v>43766.5</v>
      </c>
      <c r="B7214" s="0">
        <v>0.23624050411297728</v>
      </c>
      <c r="C7214" s="0">
        <v>0</v>
      </c>
    </row>
    <row r="7215">
      <c r="A7215" s="3">
        <v>43766.541666666664</v>
      </c>
      <c r="B7215" s="0">
        <v>0.35800535024125968</v>
      </c>
      <c r="C7215" s="0">
        <v>0</v>
      </c>
    </row>
    <row r="7216">
      <c r="A7216" s="3">
        <v>43766.583333333336</v>
      </c>
      <c r="B7216" s="0">
        <v>0.41386515196662355</v>
      </c>
      <c r="C7216" s="0">
        <v>0</v>
      </c>
    </row>
    <row r="7217">
      <c r="A7217" s="3">
        <v>43766.625</v>
      </c>
      <c r="B7217" s="0">
        <v>0.48582484441533513</v>
      </c>
      <c r="C7217" s="0">
        <v>0</v>
      </c>
    </row>
    <row r="7218">
      <c r="A7218" s="3">
        <v>43766.666666666664</v>
      </c>
      <c r="B7218" s="0">
        <v>0.50910979531415879</v>
      </c>
      <c r="C7218" s="0">
        <v>0</v>
      </c>
    </row>
    <row r="7219">
      <c r="A7219" s="3">
        <v>43766.708333333336</v>
      </c>
      <c r="B7219" s="0">
        <v>0.49349799023254343</v>
      </c>
      <c r="C7219" s="0">
        <v>0</v>
      </c>
    </row>
    <row r="7220">
      <c r="A7220" s="3">
        <v>43766.75</v>
      </c>
      <c r="B7220" s="0">
        <v>0.33581257663212455</v>
      </c>
      <c r="C7220" s="0">
        <v>0</v>
      </c>
    </row>
    <row r="7221">
      <c r="A7221" s="3">
        <v>43766.791666666664</v>
      </c>
      <c r="B7221" s="0">
        <v>0.17094070743930123</v>
      </c>
      <c r="C7221" s="0">
        <v>0</v>
      </c>
    </row>
    <row r="7222">
      <c r="A7222" s="3">
        <v>43766.833333333336</v>
      </c>
      <c r="B7222" s="0">
        <v>0</v>
      </c>
      <c r="C7222" s="0">
        <v>0.17071319675898322</v>
      </c>
    </row>
    <row r="7223">
      <c r="A7223" s="3">
        <v>43766.875</v>
      </c>
      <c r="B7223" s="0">
        <v>0</v>
      </c>
      <c r="C7223" s="0">
        <v>1.1970120151790882</v>
      </c>
    </row>
    <row r="7224">
      <c r="A7224" s="3">
        <v>43766.916666666664</v>
      </c>
      <c r="B7224" s="0">
        <v>0</v>
      </c>
      <c r="C7224" s="0">
        <v>0.61868308319088405</v>
      </c>
    </row>
    <row r="7225">
      <c r="A7225" s="3">
        <v>43766.958333333336</v>
      </c>
      <c r="B7225" s="0">
        <v>0</v>
      </c>
      <c r="C7225" s="0">
        <v>0.72273752866232654</v>
      </c>
    </row>
    <row r="7226">
      <c r="A7226" s="3">
        <v>43767</v>
      </c>
      <c r="B7226" s="0">
        <v>0</v>
      </c>
      <c r="C7226" s="0">
        <v>0.76329848998401029</v>
      </c>
    </row>
    <row r="7227">
      <c r="A7227" s="3">
        <v>43767.041666666664</v>
      </c>
      <c r="B7227" s="0">
        <v>0</v>
      </c>
      <c r="C7227" s="0">
        <v>0.64553213340067095</v>
      </c>
    </row>
    <row r="7228">
      <c r="A7228" s="3">
        <v>43767.083333333336</v>
      </c>
      <c r="B7228" s="0">
        <v>0</v>
      </c>
      <c r="C7228" s="0">
        <v>1.101487986942258</v>
      </c>
    </row>
    <row r="7229">
      <c r="A7229" s="3">
        <v>43767.125</v>
      </c>
      <c r="B7229" s="0">
        <v>0</v>
      </c>
      <c r="C7229" s="0">
        <v>1.0237753677113264</v>
      </c>
    </row>
    <row r="7230">
      <c r="A7230" s="3">
        <v>43767.166666666664</v>
      </c>
      <c r="B7230" s="0">
        <v>0</v>
      </c>
      <c r="C7230" s="0">
        <v>1.5435816014434272</v>
      </c>
    </row>
    <row r="7231">
      <c r="A7231" s="3">
        <v>43767.208333333336</v>
      </c>
      <c r="B7231" s="0">
        <v>0</v>
      </c>
      <c r="C7231" s="0">
        <v>1.8306356713055936</v>
      </c>
    </row>
    <row r="7232">
      <c r="A7232" s="3">
        <v>43767.25</v>
      </c>
      <c r="B7232" s="0">
        <v>0</v>
      </c>
      <c r="C7232" s="0">
        <v>2.0760719390797435</v>
      </c>
    </row>
    <row r="7233">
      <c r="A7233" s="3">
        <v>43767.291666666664</v>
      </c>
      <c r="B7233" s="0">
        <v>0</v>
      </c>
      <c r="C7233" s="0">
        <v>1.1801154297345748</v>
      </c>
    </row>
    <row r="7234">
      <c r="A7234" s="3">
        <v>43767.333333333336</v>
      </c>
      <c r="B7234" s="0">
        <v>0</v>
      </c>
      <c r="C7234" s="0">
        <v>0.4397344929301934</v>
      </c>
    </row>
    <row r="7235">
      <c r="A7235" s="3">
        <v>43767.375</v>
      </c>
      <c r="B7235" s="0">
        <v>0</v>
      </c>
      <c r="C7235" s="0">
        <v>0.016440027757361975</v>
      </c>
    </row>
    <row r="7236">
      <c r="A7236" s="3">
        <v>43767.416666666664</v>
      </c>
      <c r="B7236" s="0">
        <v>0</v>
      </c>
      <c r="C7236" s="0">
        <v>0.038475366338206918</v>
      </c>
    </row>
    <row r="7237">
      <c r="A7237" s="3">
        <v>43767.458333333336</v>
      </c>
      <c r="B7237" s="0">
        <v>0.076164491278462837</v>
      </c>
      <c r="C7237" s="0">
        <v>0</v>
      </c>
    </row>
    <row r="7238">
      <c r="A7238" s="3">
        <v>43767.5</v>
      </c>
      <c r="B7238" s="0">
        <v>0.13530170571200828</v>
      </c>
      <c r="C7238" s="0">
        <v>0</v>
      </c>
    </row>
    <row r="7239">
      <c r="A7239" s="3">
        <v>43767.541666666664</v>
      </c>
      <c r="B7239" s="0">
        <v>0.13613182769041499</v>
      </c>
      <c r="C7239" s="0">
        <v>0</v>
      </c>
    </row>
    <row r="7240">
      <c r="A7240" s="3">
        <v>43767.583333333336</v>
      </c>
      <c r="B7240" s="0">
        <v>0.13364707471585216</v>
      </c>
      <c r="C7240" s="0">
        <v>0</v>
      </c>
    </row>
    <row r="7241">
      <c r="A7241" s="3">
        <v>43767.625</v>
      </c>
      <c r="B7241" s="0">
        <v>0.035051448368626947</v>
      </c>
      <c r="C7241" s="0">
        <v>0</v>
      </c>
    </row>
    <row r="7242">
      <c r="A7242" s="3">
        <v>43767.666666666664</v>
      </c>
      <c r="B7242" s="0">
        <v>0</v>
      </c>
      <c r="C7242" s="0">
        <v>0.88558005652334948</v>
      </c>
    </row>
    <row r="7243">
      <c r="A7243" s="3">
        <v>43767.708333333336</v>
      </c>
      <c r="B7243" s="0">
        <v>0</v>
      </c>
      <c r="C7243" s="0">
        <v>1.5783907648883935</v>
      </c>
    </row>
    <row r="7244">
      <c r="A7244" s="3">
        <v>43767.75</v>
      </c>
      <c r="B7244" s="0">
        <v>0</v>
      </c>
      <c r="C7244" s="0">
        <v>2.1388244683688633</v>
      </c>
    </row>
    <row r="7245">
      <c r="A7245" s="3">
        <v>43767.791666666664</v>
      </c>
      <c r="B7245" s="0">
        <v>0</v>
      </c>
      <c r="C7245" s="0">
        <v>1.8909075363667909</v>
      </c>
    </row>
    <row r="7246">
      <c r="A7246" s="3">
        <v>43767.833333333336</v>
      </c>
      <c r="B7246" s="0">
        <v>0</v>
      </c>
      <c r="C7246" s="0">
        <v>1.8802149556002803</v>
      </c>
    </row>
    <row r="7247">
      <c r="A7247" s="3">
        <v>43767.875</v>
      </c>
      <c r="B7247" s="0">
        <v>0</v>
      </c>
      <c r="C7247" s="0">
        <v>2.0435451760602295</v>
      </c>
    </row>
    <row r="7248">
      <c r="A7248" s="3">
        <v>43767.916666666664</v>
      </c>
      <c r="B7248" s="0">
        <v>0</v>
      </c>
      <c r="C7248" s="0">
        <v>1.6154117140192499</v>
      </c>
    </row>
    <row r="7249">
      <c r="A7249" s="3">
        <v>43767.958333333336</v>
      </c>
      <c r="B7249" s="0">
        <v>0</v>
      </c>
      <c r="C7249" s="0">
        <v>0.96830979857964639</v>
      </c>
    </row>
    <row r="7250">
      <c r="A7250" s="3">
        <v>43768</v>
      </c>
      <c r="B7250" s="0">
        <v>0</v>
      </c>
      <c r="C7250" s="0">
        <v>1.2481496992080461</v>
      </c>
    </row>
    <row r="7251">
      <c r="A7251" s="3">
        <v>43768.041666666664</v>
      </c>
      <c r="B7251" s="0">
        <v>0</v>
      </c>
      <c r="C7251" s="0">
        <v>0.93035056719269416</v>
      </c>
    </row>
    <row r="7252">
      <c r="A7252" s="3">
        <v>43768.083333333336</v>
      </c>
      <c r="B7252" s="0">
        <v>0</v>
      </c>
      <c r="C7252" s="0">
        <v>1.4359610436318593</v>
      </c>
    </row>
    <row r="7253">
      <c r="A7253" s="3">
        <v>43768.125</v>
      </c>
      <c r="B7253" s="0">
        <v>0</v>
      </c>
      <c r="C7253" s="0">
        <v>1.1864333553398385</v>
      </c>
    </row>
    <row r="7254">
      <c r="A7254" s="3">
        <v>43768.166666666664</v>
      </c>
      <c r="B7254" s="0">
        <v>0</v>
      </c>
      <c r="C7254" s="0">
        <v>1.4567903358730634</v>
      </c>
    </row>
    <row r="7255">
      <c r="A7255" s="3">
        <v>43768.208333333336</v>
      </c>
      <c r="B7255" s="0">
        <v>0</v>
      </c>
      <c r="C7255" s="0">
        <v>1.3810243002986446</v>
      </c>
    </row>
    <row r="7256">
      <c r="A7256" s="3">
        <v>43768.25</v>
      </c>
      <c r="B7256" s="0">
        <v>0</v>
      </c>
      <c r="C7256" s="0">
        <v>1.9489410252451433</v>
      </c>
    </row>
    <row r="7257">
      <c r="A7257" s="3">
        <v>43768.291666666664</v>
      </c>
      <c r="B7257" s="0">
        <v>0</v>
      </c>
      <c r="C7257" s="0">
        <v>0.99318417359133659</v>
      </c>
    </row>
    <row r="7258">
      <c r="A7258" s="3">
        <v>43768.333333333336</v>
      </c>
      <c r="B7258" s="0">
        <v>0.010285384411837297</v>
      </c>
      <c r="C7258" s="0">
        <v>0</v>
      </c>
    </row>
    <row r="7259">
      <c r="A7259" s="3">
        <v>43768.375</v>
      </c>
      <c r="B7259" s="0">
        <v>0.083290104664047099</v>
      </c>
      <c r="C7259" s="0">
        <v>0</v>
      </c>
    </row>
    <row r="7260">
      <c r="A7260" s="3">
        <v>43768.416666666664</v>
      </c>
      <c r="B7260" s="0">
        <v>0.10979240115863452</v>
      </c>
      <c r="C7260" s="0">
        <v>0</v>
      </c>
    </row>
    <row r="7261">
      <c r="A7261" s="3">
        <v>43768.458333333336</v>
      </c>
      <c r="B7261" s="0">
        <v>0.16726184071555017</v>
      </c>
      <c r="C7261" s="0">
        <v>0</v>
      </c>
    </row>
    <row r="7262">
      <c r="A7262" s="3">
        <v>43768.5</v>
      </c>
      <c r="B7262" s="0">
        <v>0.2417563854726888</v>
      </c>
      <c r="C7262" s="0">
        <v>0</v>
      </c>
    </row>
    <row r="7263">
      <c r="A7263" s="3">
        <v>43768.541666666664</v>
      </c>
      <c r="B7263" s="0">
        <v>0.26971517720368676</v>
      </c>
      <c r="C7263" s="0">
        <v>0</v>
      </c>
    </row>
    <row r="7264">
      <c r="A7264" s="3">
        <v>43768.583333333336</v>
      </c>
      <c r="B7264" s="0">
        <v>0.25335050601930803</v>
      </c>
      <c r="C7264" s="0">
        <v>0</v>
      </c>
    </row>
    <row r="7265">
      <c r="A7265" s="3">
        <v>43768.625</v>
      </c>
      <c r="B7265" s="0">
        <v>0.26482531296549999</v>
      </c>
      <c r="C7265" s="0">
        <v>0</v>
      </c>
    </row>
    <row r="7266">
      <c r="A7266" s="3">
        <v>43768.666666666664</v>
      </c>
      <c r="B7266" s="0">
        <v>0.20955050486143395</v>
      </c>
      <c r="C7266" s="0">
        <v>0</v>
      </c>
    </row>
    <row r="7267">
      <c r="A7267" s="3">
        <v>43768.708333333336</v>
      </c>
      <c r="B7267" s="0">
        <v>0.10647693291335682</v>
      </c>
      <c r="C7267" s="0">
        <v>0</v>
      </c>
    </row>
    <row r="7268">
      <c r="A7268" s="3">
        <v>43768.75</v>
      </c>
      <c r="B7268" s="0">
        <v>0</v>
      </c>
      <c r="C7268" s="0">
        <v>0.36511746266065215</v>
      </c>
    </row>
    <row r="7269">
      <c r="A7269" s="3">
        <v>43768.791666666664</v>
      </c>
      <c r="B7269" s="0">
        <v>0</v>
      </c>
      <c r="C7269" s="0">
        <v>1.4811459948058248</v>
      </c>
    </row>
    <row r="7270">
      <c r="A7270" s="3">
        <v>43768.833333333336</v>
      </c>
      <c r="B7270" s="0">
        <v>0</v>
      </c>
      <c r="C7270" s="0">
        <v>1.5795553209581326</v>
      </c>
    </row>
    <row r="7271">
      <c r="A7271" s="3">
        <v>43768.875</v>
      </c>
      <c r="B7271" s="0">
        <v>0</v>
      </c>
      <c r="C7271" s="0">
        <v>1.927924414624071</v>
      </c>
    </row>
    <row r="7272">
      <c r="A7272" s="3">
        <v>43768.916666666664</v>
      </c>
      <c r="B7272" s="0">
        <v>0</v>
      </c>
      <c r="C7272" s="0">
        <v>1.7887162292380836</v>
      </c>
    </row>
    <row r="7273">
      <c r="A7273" s="3">
        <v>43768.958333333336</v>
      </c>
      <c r="B7273" s="0">
        <v>0</v>
      </c>
      <c r="C7273" s="0">
        <v>1.1952868442600817</v>
      </c>
    </row>
    <row r="7274">
      <c r="A7274" s="3">
        <v>43769</v>
      </c>
      <c r="B7274" s="0">
        <v>0</v>
      </c>
      <c r="C7274" s="0">
        <v>1.2672907483368485</v>
      </c>
    </row>
    <row r="7275">
      <c r="A7275" s="3">
        <v>43769.041666666664</v>
      </c>
      <c r="B7275" s="0">
        <v>0</v>
      </c>
      <c r="C7275" s="0">
        <v>1.0347595638638256</v>
      </c>
    </row>
    <row r="7276">
      <c r="A7276" s="3">
        <v>43769.083333333336</v>
      </c>
      <c r="B7276" s="0">
        <v>0</v>
      </c>
      <c r="C7276" s="0">
        <v>0.67105050272431466</v>
      </c>
    </row>
    <row r="7277">
      <c r="A7277" s="3">
        <v>43769.125</v>
      </c>
      <c r="B7277" s="0">
        <v>0</v>
      </c>
      <c r="C7277" s="0">
        <v>0.26707641727769416</v>
      </c>
    </row>
    <row r="7278">
      <c r="A7278" s="3">
        <v>43769.166666666664</v>
      </c>
      <c r="B7278" s="0">
        <v>0</v>
      </c>
      <c r="C7278" s="0">
        <v>0.24359786718964926</v>
      </c>
    </row>
    <row r="7279">
      <c r="A7279" s="3">
        <v>43769.208333333336</v>
      </c>
      <c r="B7279" s="0">
        <v>0</v>
      </c>
      <c r="C7279" s="0">
        <v>0.057841368985162456</v>
      </c>
    </row>
    <row r="7280">
      <c r="A7280" s="3">
        <v>43769.25</v>
      </c>
      <c r="B7280" s="0">
        <v>0</v>
      </c>
      <c r="C7280" s="0">
        <v>0.05633596690197118</v>
      </c>
    </row>
    <row r="7281">
      <c r="A7281" s="3">
        <v>43769.291666666664</v>
      </c>
      <c r="B7281" s="0">
        <v>0.029209999272489882</v>
      </c>
      <c r="C7281" s="0">
        <v>0</v>
      </c>
    </row>
    <row r="7282">
      <c r="A7282" s="3">
        <v>43769.333333333336</v>
      </c>
      <c r="B7282" s="0">
        <v>0.23041639858334845</v>
      </c>
      <c r="C7282" s="0">
        <v>0</v>
      </c>
    </row>
    <row r="7283">
      <c r="A7283" s="3">
        <v>43769.375</v>
      </c>
      <c r="B7283" s="0">
        <v>0.41894353270171392</v>
      </c>
      <c r="C7283" s="0">
        <v>0</v>
      </c>
    </row>
    <row r="7284">
      <c r="A7284" s="3">
        <v>43769.416666666664</v>
      </c>
      <c r="B7284" s="0">
        <v>0.42895636387638858</v>
      </c>
      <c r="C7284" s="0">
        <v>0</v>
      </c>
    </row>
    <row r="7285">
      <c r="A7285" s="3">
        <v>43769.458333333336</v>
      </c>
      <c r="B7285" s="0">
        <v>0.42988966976472121</v>
      </c>
      <c r="C7285" s="0">
        <v>0</v>
      </c>
    </row>
    <row r="7286">
      <c r="A7286" s="3">
        <v>43769.5</v>
      </c>
      <c r="B7286" s="0">
        <v>0.40218077032067184</v>
      </c>
      <c r="C7286" s="0">
        <v>0</v>
      </c>
    </row>
    <row r="7287">
      <c r="A7287" s="3">
        <v>43769.541666666664</v>
      </c>
      <c r="B7287" s="0">
        <v>0.36074431023207343</v>
      </c>
      <c r="C7287" s="0">
        <v>0</v>
      </c>
    </row>
    <row r="7288">
      <c r="A7288" s="3">
        <v>43769.583333333336</v>
      </c>
      <c r="B7288" s="0">
        <v>0.54913934531764719</v>
      </c>
      <c r="C7288" s="0">
        <v>0</v>
      </c>
    </row>
    <row r="7289">
      <c r="A7289" s="3">
        <v>43769.625</v>
      </c>
      <c r="B7289" s="0">
        <v>0.53946860704906641</v>
      </c>
      <c r="C7289" s="0">
        <v>0</v>
      </c>
    </row>
    <row r="7290">
      <c r="A7290" s="3">
        <v>43769.666666666664</v>
      </c>
      <c r="B7290" s="0">
        <v>0.30307344901092037</v>
      </c>
      <c r="C7290" s="0">
        <v>0</v>
      </c>
    </row>
    <row r="7291">
      <c r="A7291" s="3">
        <v>43769.708333333336</v>
      </c>
      <c r="B7291" s="0">
        <v>0.056581867713303508</v>
      </c>
      <c r="C7291" s="0">
        <v>0</v>
      </c>
    </row>
    <row r="7292">
      <c r="A7292" s="3">
        <v>43769.75</v>
      </c>
      <c r="B7292" s="0">
        <v>0</v>
      </c>
      <c r="C7292" s="0">
        <v>1.3364491559851714</v>
      </c>
    </row>
    <row r="7293">
      <c r="A7293" s="3">
        <v>43769.791666666664</v>
      </c>
      <c r="B7293" s="0">
        <v>0</v>
      </c>
      <c r="C7293" s="0">
        <v>1.5984108264652828</v>
      </c>
    </row>
    <row r="7294">
      <c r="A7294" s="3">
        <v>43769.833333333336</v>
      </c>
      <c r="B7294" s="0">
        <v>0</v>
      </c>
      <c r="C7294" s="0">
        <v>1.1017301158176553</v>
      </c>
    </row>
    <row r="7295">
      <c r="A7295" s="3">
        <v>43769.875</v>
      </c>
      <c r="B7295" s="0">
        <v>0</v>
      </c>
      <c r="C7295" s="0">
        <v>1.1905435662174897</v>
      </c>
    </row>
    <row r="7296">
      <c r="A7296" s="3">
        <v>43769.916666666664</v>
      </c>
      <c r="B7296" s="0">
        <v>0</v>
      </c>
      <c r="C7296" s="0">
        <v>0.33949748297143567</v>
      </c>
    </row>
    <row r="7297">
      <c r="A7297" s="3">
        <v>43769.958333333336</v>
      </c>
      <c r="B7297" s="0">
        <v>0.019538089385477405</v>
      </c>
      <c r="C7297" s="0">
        <v>0</v>
      </c>
    </row>
    <row r="7298">
      <c r="A7298" s="3">
        <v>43770</v>
      </c>
      <c r="B7298" s="0">
        <v>0.09037956266585899</v>
      </c>
      <c r="C7298" s="0">
        <v>0</v>
      </c>
    </row>
    <row r="7299">
      <c r="A7299" s="3">
        <v>43770.041666666664</v>
      </c>
      <c r="B7299" s="0">
        <v>0.36200062078265094</v>
      </c>
      <c r="C7299" s="0">
        <v>0</v>
      </c>
    </row>
    <row r="7300">
      <c r="A7300" s="3">
        <v>43770.083333333336</v>
      </c>
      <c r="B7300" s="0">
        <v>0.78053754189203106</v>
      </c>
      <c r="C7300" s="0">
        <v>0</v>
      </c>
    </row>
    <row r="7301">
      <c r="A7301" s="3">
        <v>43770.125</v>
      </c>
      <c r="B7301" s="0">
        <v>1</v>
      </c>
      <c r="C7301" s="0">
        <v>0</v>
      </c>
    </row>
    <row r="7302">
      <c r="A7302" s="3">
        <v>43770.166666666664</v>
      </c>
      <c r="B7302" s="0">
        <v>0</v>
      </c>
      <c r="C7302" s="0">
        <v>0</v>
      </c>
    </row>
    <row r="7303">
      <c r="A7303" s="3">
        <v>43770.208333333336</v>
      </c>
      <c r="B7303" s="0">
        <v>0.4385974871296906</v>
      </c>
      <c r="C7303" s="0">
        <v>0</v>
      </c>
    </row>
    <row r="7304">
      <c r="A7304" s="3">
        <v>43770.25</v>
      </c>
      <c r="B7304" s="0">
        <v>0.82290336549729437</v>
      </c>
      <c r="C7304" s="0">
        <v>0</v>
      </c>
    </row>
    <row r="7305">
      <c r="A7305" s="3">
        <v>43770.291666666664</v>
      </c>
      <c r="B7305" s="0">
        <v>1</v>
      </c>
      <c r="C7305" s="0">
        <v>0</v>
      </c>
    </row>
    <row r="7306">
      <c r="A7306" s="3">
        <v>43770.333333333336</v>
      </c>
      <c r="B7306" s="0">
        <v>0</v>
      </c>
      <c r="C7306" s="0">
        <v>0</v>
      </c>
    </row>
    <row r="7307">
      <c r="A7307" s="3">
        <v>43770.375</v>
      </c>
      <c r="B7307" s="0">
        <v>0.54928937421250768</v>
      </c>
      <c r="C7307" s="0">
        <v>0</v>
      </c>
    </row>
    <row r="7308">
      <c r="A7308" s="3">
        <v>43770.416666666664</v>
      </c>
      <c r="B7308" s="0">
        <v>1</v>
      </c>
      <c r="C7308" s="0">
        <v>0</v>
      </c>
    </row>
    <row r="7309">
      <c r="A7309" s="3">
        <v>43770.458333333336</v>
      </c>
      <c r="B7309" s="0">
        <v>0</v>
      </c>
      <c r="C7309" s="0">
        <v>0</v>
      </c>
    </row>
    <row r="7310">
      <c r="A7310" s="3">
        <v>43770.5</v>
      </c>
      <c r="B7310" s="0">
        <v>0.67460151123720524</v>
      </c>
      <c r="C7310" s="0">
        <v>0</v>
      </c>
    </row>
    <row r="7311">
      <c r="A7311" s="3">
        <v>43770.541666666664</v>
      </c>
      <c r="B7311" s="0">
        <v>1</v>
      </c>
      <c r="C7311" s="0">
        <v>0</v>
      </c>
    </row>
    <row r="7312">
      <c r="A7312" s="3">
        <v>43770.583333333336</v>
      </c>
      <c r="B7312" s="0">
        <v>0</v>
      </c>
      <c r="C7312" s="0">
        <v>0</v>
      </c>
    </row>
    <row r="7313">
      <c r="A7313" s="3">
        <v>43770.625</v>
      </c>
      <c r="B7313" s="0">
        <v>0.58300926267210118</v>
      </c>
      <c r="C7313" s="0">
        <v>0</v>
      </c>
    </row>
    <row r="7314">
      <c r="A7314" s="3">
        <v>43770.666666666664</v>
      </c>
      <c r="B7314" s="0">
        <v>1</v>
      </c>
      <c r="C7314" s="0">
        <v>0</v>
      </c>
    </row>
    <row r="7315">
      <c r="A7315" s="3">
        <v>43770.708333333336</v>
      </c>
      <c r="B7315" s="0">
        <v>0</v>
      </c>
      <c r="C7315" s="0">
        <v>0</v>
      </c>
    </row>
    <row r="7316">
      <c r="A7316" s="3">
        <v>43770.75</v>
      </c>
      <c r="B7316" s="0">
        <v>0.17331658082940998</v>
      </c>
      <c r="C7316" s="0">
        <v>0</v>
      </c>
    </row>
    <row r="7317">
      <c r="A7317" s="3">
        <v>43770.791666666664</v>
      </c>
      <c r="B7317" s="0">
        <v>0.36662896193533345</v>
      </c>
      <c r="C7317" s="0">
        <v>0</v>
      </c>
    </row>
    <row r="7318">
      <c r="A7318" s="3">
        <v>43770.833333333336</v>
      </c>
      <c r="B7318" s="0">
        <v>0.5817376645392125</v>
      </c>
      <c r="C7318" s="0">
        <v>0</v>
      </c>
    </row>
    <row r="7319">
      <c r="A7319" s="3">
        <v>43770.875</v>
      </c>
      <c r="B7319" s="0">
        <v>0.67581531110757009</v>
      </c>
      <c r="C7319" s="0">
        <v>0</v>
      </c>
    </row>
    <row r="7320">
      <c r="A7320" s="3">
        <v>43770.916666666664</v>
      </c>
      <c r="B7320" s="0">
        <v>0.60665770572820654</v>
      </c>
      <c r="C7320" s="0">
        <v>0</v>
      </c>
    </row>
    <row r="7321">
      <c r="A7321" s="3">
        <v>43770.958333333336</v>
      </c>
      <c r="B7321" s="0">
        <v>0.42476102928291004</v>
      </c>
      <c r="C7321" s="0">
        <v>0</v>
      </c>
    </row>
    <row r="7322">
      <c r="A7322" s="3">
        <v>43771</v>
      </c>
      <c r="B7322" s="0">
        <v>0.33487742181764113</v>
      </c>
      <c r="C7322" s="0">
        <v>0</v>
      </c>
    </row>
    <row r="7323">
      <c r="A7323" s="3">
        <v>43771.041666666664</v>
      </c>
      <c r="B7323" s="0">
        <v>0.31691794524966743</v>
      </c>
      <c r="C7323" s="0">
        <v>0</v>
      </c>
    </row>
    <row r="7324">
      <c r="A7324" s="3">
        <v>43771.083333333336</v>
      </c>
      <c r="B7324" s="0">
        <v>0.38255035866648801</v>
      </c>
      <c r="C7324" s="0">
        <v>0</v>
      </c>
    </row>
    <row r="7325">
      <c r="A7325" s="3">
        <v>43771.125</v>
      </c>
      <c r="B7325" s="0">
        <v>0.40260930630774161</v>
      </c>
      <c r="C7325" s="0">
        <v>0</v>
      </c>
    </row>
    <row r="7326">
      <c r="A7326" s="3">
        <v>43771.166666666664</v>
      </c>
      <c r="B7326" s="0">
        <v>0.41655794907705618</v>
      </c>
      <c r="C7326" s="0">
        <v>0</v>
      </c>
    </row>
    <row r="7327">
      <c r="A7327" s="3">
        <v>43771.208333333336</v>
      </c>
      <c r="B7327" s="0">
        <v>0.44895016486050221</v>
      </c>
      <c r="C7327" s="0">
        <v>0</v>
      </c>
    </row>
    <row r="7328">
      <c r="A7328" s="3">
        <v>43771.25</v>
      </c>
      <c r="B7328" s="0">
        <v>0.56176284560582201</v>
      </c>
      <c r="C7328" s="0">
        <v>0</v>
      </c>
    </row>
    <row r="7329">
      <c r="A7329" s="3">
        <v>43771.291666666664</v>
      </c>
      <c r="B7329" s="0">
        <v>0.74284185725927576</v>
      </c>
      <c r="C7329" s="0">
        <v>0</v>
      </c>
    </row>
    <row r="7330">
      <c r="A7330" s="3">
        <v>43771.333333333336</v>
      </c>
      <c r="B7330" s="0">
        <v>1</v>
      </c>
      <c r="C7330" s="0">
        <v>0</v>
      </c>
    </row>
    <row r="7331">
      <c r="A7331" s="3">
        <v>43771.375</v>
      </c>
      <c r="B7331" s="0">
        <v>0</v>
      </c>
      <c r="C7331" s="0">
        <v>0</v>
      </c>
    </row>
    <row r="7332">
      <c r="A7332" s="3">
        <v>43771.416666666664</v>
      </c>
      <c r="B7332" s="0">
        <v>0.39833232950068476</v>
      </c>
      <c r="C7332" s="0">
        <v>0</v>
      </c>
    </row>
    <row r="7333">
      <c r="A7333" s="3">
        <v>43771.458333333336</v>
      </c>
      <c r="B7333" s="0">
        <v>1</v>
      </c>
      <c r="C7333" s="0">
        <v>0</v>
      </c>
    </row>
    <row r="7334">
      <c r="A7334" s="3">
        <v>43771.5</v>
      </c>
      <c r="B7334" s="0">
        <v>0</v>
      </c>
      <c r="C7334" s="0">
        <v>0</v>
      </c>
    </row>
    <row r="7335">
      <c r="A7335" s="3">
        <v>43771.541666666664</v>
      </c>
      <c r="B7335" s="0">
        <v>0.41867648456717754</v>
      </c>
      <c r="C7335" s="0">
        <v>0</v>
      </c>
    </row>
    <row r="7336">
      <c r="A7336" s="3">
        <v>43771.583333333336</v>
      </c>
      <c r="B7336" s="0">
        <v>0.99717301374181655</v>
      </c>
      <c r="C7336" s="0">
        <v>0</v>
      </c>
    </row>
    <row r="7337">
      <c r="A7337" s="3">
        <v>43771.625</v>
      </c>
      <c r="B7337" s="0">
        <v>1</v>
      </c>
      <c r="C7337" s="0">
        <v>0</v>
      </c>
    </row>
    <row r="7338">
      <c r="A7338" s="3">
        <v>43771.666666666664</v>
      </c>
      <c r="B7338" s="0">
        <v>0</v>
      </c>
      <c r="C7338" s="0">
        <v>0</v>
      </c>
    </row>
    <row r="7339">
      <c r="A7339" s="3">
        <v>43771.708333333336</v>
      </c>
      <c r="B7339" s="0">
        <v>0.46478760453869111</v>
      </c>
      <c r="C7339" s="0">
        <v>0</v>
      </c>
    </row>
    <row r="7340">
      <c r="A7340" s="3">
        <v>43771.75</v>
      </c>
      <c r="B7340" s="0">
        <v>0.79188855653693069</v>
      </c>
      <c r="C7340" s="0">
        <v>0</v>
      </c>
    </row>
    <row r="7341">
      <c r="A7341" s="3">
        <v>43771.791666666664</v>
      </c>
      <c r="B7341" s="0">
        <v>0.97651656128728426</v>
      </c>
      <c r="C7341" s="0">
        <v>0</v>
      </c>
    </row>
    <row r="7342">
      <c r="A7342" s="3">
        <v>43771.833333333336</v>
      </c>
      <c r="B7342" s="0">
        <v>1</v>
      </c>
      <c r="C7342" s="0">
        <v>0</v>
      </c>
    </row>
    <row r="7343">
      <c r="A7343" s="3">
        <v>43771.875</v>
      </c>
      <c r="B7343" s="0">
        <v>0</v>
      </c>
      <c r="C7343" s="0">
        <v>0</v>
      </c>
    </row>
    <row r="7344">
      <c r="A7344" s="3">
        <v>43771.916666666664</v>
      </c>
      <c r="B7344" s="0">
        <v>0.61733306468410054</v>
      </c>
      <c r="C7344" s="0">
        <v>0</v>
      </c>
    </row>
    <row r="7345">
      <c r="A7345" s="3">
        <v>43771.958333333336</v>
      </c>
      <c r="B7345" s="0">
        <v>1</v>
      </c>
      <c r="C7345" s="0">
        <v>0</v>
      </c>
    </row>
    <row r="7346">
      <c r="A7346" s="3">
        <v>43772</v>
      </c>
      <c r="B7346" s="0">
        <v>0</v>
      </c>
      <c r="C7346" s="0">
        <v>0</v>
      </c>
    </row>
    <row r="7347">
      <c r="A7347" s="3">
        <v>43772.041666666664</v>
      </c>
      <c r="B7347" s="0">
        <v>0.63583566440844763</v>
      </c>
      <c r="C7347" s="0">
        <v>0</v>
      </c>
    </row>
    <row r="7348">
      <c r="A7348" s="3">
        <v>43772.083333333336</v>
      </c>
      <c r="B7348" s="0">
        <v>1</v>
      </c>
      <c r="C7348" s="0">
        <v>0</v>
      </c>
    </row>
    <row r="7349">
      <c r="A7349" s="3">
        <v>43772.125</v>
      </c>
      <c r="B7349" s="0">
        <v>0</v>
      </c>
      <c r="C7349" s="0">
        <v>0</v>
      </c>
    </row>
    <row r="7350">
      <c r="A7350" s="3">
        <v>43772.166666666664</v>
      </c>
      <c r="B7350" s="0">
        <v>0.68832984067096081</v>
      </c>
      <c r="C7350" s="0">
        <v>0</v>
      </c>
    </row>
    <row r="7351">
      <c r="A7351" s="3">
        <v>43772.208333333336</v>
      </c>
      <c r="B7351" s="0">
        <v>1</v>
      </c>
      <c r="C7351" s="0">
        <v>0</v>
      </c>
    </row>
    <row r="7352">
      <c r="A7352" s="3">
        <v>43772.25</v>
      </c>
      <c r="B7352" s="0">
        <v>0</v>
      </c>
      <c r="C7352" s="0">
        <v>0</v>
      </c>
    </row>
    <row r="7353">
      <c r="A7353" s="3">
        <v>43772.291666666664</v>
      </c>
      <c r="B7353" s="0">
        <v>0.68950474595232158</v>
      </c>
      <c r="C7353" s="0">
        <v>0</v>
      </c>
    </row>
    <row r="7354">
      <c r="A7354" s="3">
        <v>43772.333333333336</v>
      </c>
      <c r="B7354" s="0">
        <v>1</v>
      </c>
      <c r="C7354" s="0">
        <v>0</v>
      </c>
    </row>
    <row r="7355">
      <c r="A7355" s="3">
        <v>43772.375</v>
      </c>
      <c r="B7355" s="0">
        <v>0</v>
      </c>
      <c r="C7355" s="0">
        <v>0</v>
      </c>
    </row>
    <row r="7356">
      <c r="A7356" s="3">
        <v>43772.416666666664</v>
      </c>
      <c r="B7356" s="0">
        <v>0.74084800112651428</v>
      </c>
      <c r="C7356" s="0">
        <v>0</v>
      </c>
    </row>
    <row r="7357">
      <c r="A7357" s="3">
        <v>43772.458333333336</v>
      </c>
      <c r="B7357" s="0">
        <v>1</v>
      </c>
      <c r="C7357" s="0">
        <v>0</v>
      </c>
    </row>
    <row r="7358">
      <c r="A7358" s="3">
        <v>43772.5</v>
      </c>
      <c r="B7358" s="0">
        <v>0</v>
      </c>
      <c r="C7358" s="0">
        <v>0</v>
      </c>
    </row>
    <row r="7359">
      <c r="A7359" s="3">
        <v>43772.541666666664</v>
      </c>
      <c r="B7359" s="0">
        <v>0.71761246534960199</v>
      </c>
      <c r="C7359" s="0">
        <v>0</v>
      </c>
    </row>
    <row r="7360">
      <c r="A7360" s="3">
        <v>43772.583333333336</v>
      </c>
      <c r="B7360" s="0">
        <v>1</v>
      </c>
      <c r="C7360" s="0">
        <v>0</v>
      </c>
    </row>
    <row r="7361">
      <c r="A7361" s="3">
        <v>43772.625</v>
      </c>
      <c r="B7361" s="0">
        <v>0</v>
      </c>
      <c r="C7361" s="0">
        <v>0</v>
      </c>
    </row>
    <row r="7362">
      <c r="A7362" s="3">
        <v>43772.666666666664</v>
      </c>
      <c r="B7362" s="0">
        <v>0.65553218625201204</v>
      </c>
      <c r="C7362" s="0">
        <v>0</v>
      </c>
    </row>
    <row r="7363">
      <c r="A7363" s="3">
        <v>43772.708333333336</v>
      </c>
      <c r="B7363" s="0">
        <v>1</v>
      </c>
      <c r="C7363" s="0">
        <v>0</v>
      </c>
    </row>
    <row r="7364">
      <c r="A7364" s="3">
        <v>43772.75</v>
      </c>
      <c r="B7364" s="0">
        <v>0</v>
      </c>
      <c r="C7364" s="0">
        <v>0</v>
      </c>
    </row>
    <row r="7365">
      <c r="A7365" s="3">
        <v>43772.791666666664</v>
      </c>
      <c r="B7365" s="0">
        <v>0.58539668665918998</v>
      </c>
      <c r="C7365" s="0">
        <v>0</v>
      </c>
    </row>
    <row r="7366">
      <c r="A7366" s="3">
        <v>43772.833333333336</v>
      </c>
      <c r="B7366" s="0">
        <v>0.9527915150393691</v>
      </c>
      <c r="C7366" s="0">
        <v>0</v>
      </c>
    </row>
    <row r="7367">
      <c r="A7367" s="3">
        <v>43772.875</v>
      </c>
      <c r="B7367" s="0">
        <v>1</v>
      </c>
      <c r="C7367" s="0">
        <v>0</v>
      </c>
    </row>
    <row r="7368">
      <c r="A7368" s="3">
        <v>43772.916666666664</v>
      </c>
      <c r="B7368" s="0">
        <v>0</v>
      </c>
      <c r="C7368" s="0">
        <v>0</v>
      </c>
    </row>
    <row r="7369">
      <c r="A7369" s="3">
        <v>43772.958333333336</v>
      </c>
      <c r="B7369" s="0">
        <v>0.54379400418700918</v>
      </c>
      <c r="C7369" s="0">
        <v>0</v>
      </c>
    </row>
    <row r="7370">
      <c r="A7370" s="3">
        <v>43773</v>
      </c>
      <c r="B7370" s="0">
        <v>0.79356698006025994</v>
      </c>
      <c r="C7370" s="0">
        <v>0</v>
      </c>
    </row>
    <row r="7371">
      <c r="A7371" s="3">
        <v>43773.041666666664</v>
      </c>
      <c r="B7371" s="0">
        <v>1</v>
      </c>
      <c r="C7371" s="0">
        <v>0</v>
      </c>
    </row>
    <row r="7372">
      <c r="A7372" s="3">
        <v>43773.083333333336</v>
      </c>
      <c r="B7372" s="0">
        <v>0</v>
      </c>
      <c r="C7372" s="0">
        <v>0</v>
      </c>
    </row>
    <row r="7373">
      <c r="A7373" s="3">
        <v>43773.125</v>
      </c>
      <c r="B7373" s="0">
        <v>0.61884812522723465</v>
      </c>
      <c r="C7373" s="0">
        <v>0</v>
      </c>
    </row>
    <row r="7374">
      <c r="A7374" s="3">
        <v>43773.166666666664</v>
      </c>
      <c r="B7374" s="0">
        <v>1</v>
      </c>
      <c r="C7374" s="0">
        <v>0</v>
      </c>
    </row>
    <row r="7375">
      <c r="A7375" s="3">
        <v>43773.208333333336</v>
      </c>
      <c r="B7375" s="0">
        <v>0</v>
      </c>
      <c r="C7375" s="0">
        <v>0</v>
      </c>
    </row>
    <row r="7376">
      <c r="A7376" s="3">
        <v>43773.25</v>
      </c>
      <c r="B7376" s="0">
        <v>0.62231869011287255</v>
      </c>
      <c r="C7376" s="0">
        <v>0</v>
      </c>
    </row>
    <row r="7377">
      <c r="A7377" s="3">
        <v>43773.291666666664</v>
      </c>
      <c r="B7377" s="0">
        <v>1</v>
      </c>
      <c r="C7377" s="0">
        <v>0</v>
      </c>
    </row>
    <row r="7378">
      <c r="A7378" s="3">
        <v>43773.333333333336</v>
      </c>
      <c r="B7378" s="0">
        <v>0</v>
      </c>
      <c r="C7378" s="0">
        <v>0</v>
      </c>
    </row>
    <row r="7379">
      <c r="A7379" s="3">
        <v>43773.375</v>
      </c>
      <c r="B7379" s="0">
        <v>0.77678316197562458</v>
      </c>
      <c r="C7379" s="0">
        <v>0</v>
      </c>
    </row>
    <row r="7380">
      <c r="A7380" s="3">
        <v>43773.416666666664</v>
      </c>
      <c r="B7380" s="0">
        <v>1</v>
      </c>
      <c r="C7380" s="0">
        <v>0</v>
      </c>
    </row>
    <row r="7381">
      <c r="A7381" s="3">
        <v>43773.458333333336</v>
      </c>
      <c r="B7381" s="0">
        <v>0</v>
      </c>
      <c r="C7381" s="0">
        <v>0</v>
      </c>
    </row>
    <row r="7382">
      <c r="A7382" s="3">
        <v>43773.5</v>
      </c>
      <c r="B7382" s="0">
        <v>0.74482330352851556</v>
      </c>
      <c r="C7382" s="0">
        <v>0</v>
      </c>
    </row>
    <row r="7383">
      <c r="A7383" s="3">
        <v>43773.541666666664</v>
      </c>
      <c r="B7383" s="0">
        <v>1</v>
      </c>
      <c r="C7383" s="0">
        <v>0</v>
      </c>
    </row>
    <row r="7384">
      <c r="A7384" s="3">
        <v>43773.583333333336</v>
      </c>
      <c r="B7384" s="0">
        <v>0</v>
      </c>
      <c r="C7384" s="0">
        <v>0</v>
      </c>
    </row>
    <row r="7385">
      <c r="A7385" s="3">
        <v>43773.625</v>
      </c>
      <c r="B7385" s="0">
        <v>0.67324073372065585</v>
      </c>
      <c r="C7385" s="0">
        <v>0</v>
      </c>
    </row>
    <row r="7386">
      <c r="A7386" s="3">
        <v>43773.666666666664</v>
      </c>
      <c r="B7386" s="0">
        <v>1</v>
      </c>
      <c r="C7386" s="0">
        <v>0</v>
      </c>
    </row>
    <row r="7387">
      <c r="A7387" s="3">
        <v>43773.708333333336</v>
      </c>
      <c r="B7387" s="0">
        <v>0</v>
      </c>
      <c r="C7387" s="0">
        <v>0</v>
      </c>
    </row>
    <row r="7388">
      <c r="A7388" s="3">
        <v>43773.75</v>
      </c>
      <c r="B7388" s="0">
        <v>0.53083586490378998</v>
      </c>
      <c r="C7388" s="0">
        <v>0</v>
      </c>
    </row>
    <row r="7389">
      <c r="A7389" s="3">
        <v>43773.791666666664</v>
      </c>
      <c r="B7389" s="0">
        <v>1</v>
      </c>
      <c r="C7389" s="0">
        <v>0</v>
      </c>
    </row>
    <row r="7390">
      <c r="A7390" s="3">
        <v>43773.833333333336</v>
      </c>
      <c r="B7390" s="0">
        <v>0</v>
      </c>
      <c r="C7390" s="0">
        <v>0</v>
      </c>
    </row>
    <row r="7391">
      <c r="A7391" s="3">
        <v>43773.875</v>
      </c>
      <c r="B7391" s="0">
        <v>0.27205800501372962</v>
      </c>
      <c r="C7391" s="0">
        <v>0</v>
      </c>
    </row>
    <row r="7392">
      <c r="A7392" s="3">
        <v>43773.916666666664</v>
      </c>
      <c r="B7392" s="0">
        <v>0.75513538339390718</v>
      </c>
      <c r="C7392" s="0">
        <v>0</v>
      </c>
    </row>
    <row r="7393">
      <c r="A7393" s="3">
        <v>43773.958333333336</v>
      </c>
      <c r="B7393" s="0">
        <v>1</v>
      </c>
      <c r="C7393" s="0">
        <v>0</v>
      </c>
    </row>
    <row r="7394">
      <c r="A7394" s="3">
        <v>43774</v>
      </c>
      <c r="B7394" s="0">
        <v>0</v>
      </c>
      <c r="C7394" s="0">
        <v>0</v>
      </c>
    </row>
    <row r="7395">
      <c r="A7395" s="3">
        <v>43774.041666666664</v>
      </c>
      <c r="B7395" s="0">
        <v>0.67960809265406807</v>
      </c>
      <c r="C7395" s="0">
        <v>0</v>
      </c>
    </row>
    <row r="7396">
      <c r="A7396" s="3">
        <v>43774.083333333336</v>
      </c>
      <c r="B7396" s="0">
        <v>1</v>
      </c>
      <c r="C7396" s="0">
        <v>0</v>
      </c>
    </row>
    <row r="7397">
      <c r="A7397" s="3">
        <v>43774.125</v>
      </c>
      <c r="B7397" s="0">
        <v>0</v>
      </c>
      <c r="C7397" s="0">
        <v>0</v>
      </c>
    </row>
    <row r="7398">
      <c r="A7398" s="3">
        <v>43774.166666666664</v>
      </c>
      <c r="B7398" s="0">
        <v>0.64495541910381704</v>
      </c>
      <c r="C7398" s="0">
        <v>0</v>
      </c>
    </row>
    <row r="7399">
      <c r="A7399" s="3">
        <v>43774.208333333336</v>
      </c>
      <c r="B7399" s="0">
        <v>1</v>
      </c>
      <c r="C7399" s="0">
        <v>0</v>
      </c>
    </row>
    <row r="7400">
      <c r="A7400" s="3">
        <v>43774.25</v>
      </c>
      <c r="B7400" s="0">
        <v>0</v>
      </c>
      <c r="C7400" s="0">
        <v>0</v>
      </c>
    </row>
    <row r="7401">
      <c r="A7401" s="3">
        <v>43774.291666666664</v>
      </c>
      <c r="B7401" s="0">
        <v>0.68665135326893023</v>
      </c>
      <c r="C7401" s="0">
        <v>0</v>
      </c>
    </row>
    <row r="7402">
      <c r="A7402" s="3">
        <v>43774.333333333336</v>
      </c>
      <c r="B7402" s="0">
        <v>1</v>
      </c>
      <c r="C7402" s="0">
        <v>0</v>
      </c>
    </row>
    <row r="7403">
      <c r="A7403" s="3">
        <v>43774.375</v>
      </c>
      <c r="B7403" s="0">
        <v>0</v>
      </c>
      <c r="C7403" s="0">
        <v>0</v>
      </c>
    </row>
    <row r="7404">
      <c r="A7404" s="3">
        <v>43774.416666666664</v>
      </c>
      <c r="B7404" s="0">
        <v>0.85728130690049076</v>
      </c>
      <c r="C7404" s="0">
        <v>0</v>
      </c>
    </row>
    <row r="7405">
      <c r="A7405" s="3">
        <v>43774.458333333336</v>
      </c>
      <c r="B7405" s="0">
        <v>1</v>
      </c>
      <c r="C7405" s="0">
        <v>0</v>
      </c>
    </row>
    <row r="7406">
      <c r="A7406" s="3">
        <v>43774.5</v>
      </c>
      <c r="B7406" s="0">
        <v>0</v>
      </c>
      <c r="C7406" s="0">
        <v>0</v>
      </c>
    </row>
    <row r="7407">
      <c r="A7407" s="3">
        <v>43774.541666666664</v>
      </c>
      <c r="B7407" s="0">
        <v>0.68713284508291317</v>
      </c>
      <c r="C7407" s="0">
        <v>0</v>
      </c>
    </row>
    <row r="7408">
      <c r="A7408" s="3">
        <v>43774.583333333336</v>
      </c>
      <c r="B7408" s="0">
        <v>1</v>
      </c>
      <c r="C7408" s="0">
        <v>0</v>
      </c>
    </row>
    <row r="7409">
      <c r="A7409" s="3">
        <v>43774.625</v>
      </c>
      <c r="B7409" s="0">
        <v>0</v>
      </c>
      <c r="C7409" s="0">
        <v>0</v>
      </c>
    </row>
    <row r="7410">
      <c r="A7410" s="3">
        <v>43774.666666666664</v>
      </c>
      <c r="B7410" s="0">
        <v>0.65670456438889224</v>
      </c>
      <c r="C7410" s="0">
        <v>0</v>
      </c>
    </row>
    <row r="7411">
      <c r="A7411" s="3">
        <v>43774.708333333336</v>
      </c>
      <c r="B7411" s="0">
        <v>1</v>
      </c>
      <c r="C7411" s="0">
        <v>0</v>
      </c>
    </row>
    <row r="7412">
      <c r="A7412" s="3">
        <v>43774.75</v>
      </c>
      <c r="B7412" s="0">
        <v>0</v>
      </c>
      <c r="C7412" s="0">
        <v>0</v>
      </c>
    </row>
    <row r="7413">
      <c r="A7413" s="3">
        <v>43774.791666666664</v>
      </c>
      <c r="B7413" s="0">
        <v>0.53050014249088606</v>
      </c>
      <c r="C7413" s="0">
        <v>0</v>
      </c>
    </row>
    <row r="7414">
      <c r="A7414" s="3">
        <v>43774.833333333336</v>
      </c>
      <c r="B7414" s="0">
        <v>1</v>
      </c>
      <c r="C7414" s="0">
        <v>0</v>
      </c>
    </row>
    <row r="7415">
      <c r="A7415" s="3">
        <v>43774.875</v>
      </c>
      <c r="B7415" s="0">
        <v>0</v>
      </c>
      <c r="C7415" s="0">
        <v>0</v>
      </c>
    </row>
    <row r="7416">
      <c r="A7416" s="3">
        <v>43774.916666666664</v>
      </c>
      <c r="B7416" s="0">
        <v>0.61431239929909254</v>
      </c>
      <c r="C7416" s="0">
        <v>0</v>
      </c>
    </row>
    <row r="7417">
      <c r="A7417" s="3">
        <v>43774.958333333336</v>
      </c>
      <c r="B7417" s="0">
        <v>1</v>
      </c>
      <c r="C7417" s="0">
        <v>0</v>
      </c>
    </row>
    <row r="7418">
      <c r="A7418" s="3">
        <v>43775</v>
      </c>
      <c r="B7418" s="0">
        <v>0</v>
      </c>
      <c r="C7418" s="0">
        <v>0</v>
      </c>
    </row>
    <row r="7419">
      <c r="A7419" s="3">
        <v>43775.041666666664</v>
      </c>
      <c r="B7419" s="0">
        <v>0.53013133671306389</v>
      </c>
      <c r="C7419" s="0">
        <v>0</v>
      </c>
    </row>
    <row r="7420">
      <c r="A7420" s="3">
        <v>43775.083333333336</v>
      </c>
      <c r="B7420" s="0">
        <v>1</v>
      </c>
      <c r="C7420" s="0">
        <v>0</v>
      </c>
    </row>
    <row r="7421">
      <c r="A7421" s="3">
        <v>43775.125</v>
      </c>
      <c r="B7421" s="0">
        <v>0</v>
      </c>
      <c r="C7421" s="0">
        <v>0</v>
      </c>
    </row>
    <row r="7422">
      <c r="A7422" s="3">
        <v>43775.166666666664</v>
      </c>
      <c r="B7422" s="0">
        <v>0.56725247997876871</v>
      </c>
      <c r="C7422" s="0">
        <v>0</v>
      </c>
    </row>
    <row r="7423">
      <c r="A7423" s="3">
        <v>43775.208333333336</v>
      </c>
      <c r="B7423" s="0">
        <v>1</v>
      </c>
      <c r="C7423" s="0">
        <v>0</v>
      </c>
    </row>
    <row r="7424">
      <c r="A7424" s="3">
        <v>43775.25</v>
      </c>
      <c r="B7424" s="0">
        <v>0</v>
      </c>
      <c r="C7424" s="0">
        <v>0</v>
      </c>
    </row>
    <row r="7425">
      <c r="A7425" s="3">
        <v>43775.291666666664</v>
      </c>
      <c r="B7425" s="0">
        <v>0.2425105339045267</v>
      </c>
      <c r="C7425" s="0">
        <v>0</v>
      </c>
    </row>
    <row r="7426">
      <c r="A7426" s="3">
        <v>43775.333333333336</v>
      </c>
      <c r="B7426" s="0">
        <v>0.55666440340388479</v>
      </c>
      <c r="C7426" s="0">
        <v>0</v>
      </c>
    </row>
    <row r="7427">
      <c r="A7427" s="3">
        <v>43775.375</v>
      </c>
      <c r="B7427" s="0">
        <v>0.86409253216171078</v>
      </c>
      <c r="C7427" s="0">
        <v>0</v>
      </c>
    </row>
    <row r="7428">
      <c r="A7428" s="3">
        <v>43775.416666666664</v>
      </c>
      <c r="B7428" s="0">
        <v>1</v>
      </c>
      <c r="C7428" s="0">
        <v>0</v>
      </c>
    </row>
    <row r="7429">
      <c r="A7429" s="3">
        <v>43775.458333333336</v>
      </c>
      <c r="B7429" s="0">
        <v>0</v>
      </c>
      <c r="C7429" s="0">
        <v>0</v>
      </c>
    </row>
    <row r="7430">
      <c r="A7430" s="3">
        <v>43775.5</v>
      </c>
      <c r="B7430" s="0">
        <v>0.48595735545138707</v>
      </c>
      <c r="C7430" s="0">
        <v>0</v>
      </c>
    </row>
    <row r="7431">
      <c r="A7431" s="3">
        <v>43775.541666666664</v>
      </c>
      <c r="B7431" s="0">
        <v>0.91125109189593023</v>
      </c>
      <c r="C7431" s="0">
        <v>0</v>
      </c>
    </row>
    <row r="7432">
      <c r="A7432" s="3">
        <v>43775.583333333336</v>
      </c>
      <c r="B7432" s="0">
        <v>1</v>
      </c>
      <c r="C7432" s="0">
        <v>0</v>
      </c>
    </row>
    <row r="7433">
      <c r="A7433" s="3">
        <v>43775.625</v>
      </c>
      <c r="B7433" s="0">
        <v>0</v>
      </c>
      <c r="C7433" s="0">
        <v>0</v>
      </c>
    </row>
    <row r="7434">
      <c r="A7434" s="3">
        <v>43775.666666666664</v>
      </c>
      <c r="B7434" s="0">
        <v>0.18570603831499091</v>
      </c>
      <c r="C7434" s="0">
        <v>0</v>
      </c>
    </row>
    <row r="7435">
      <c r="A7435" s="3">
        <v>43775.708333333336</v>
      </c>
      <c r="B7435" s="0">
        <v>0.35356769636274882</v>
      </c>
      <c r="C7435" s="0">
        <v>0</v>
      </c>
    </row>
    <row r="7436">
      <c r="A7436" s="3">
        <v>43775.75</v>
      </c>
      <c r="B7436" s="0">
        <v>0.50796834565054672</v>
      </c>
      <c r="C7436" s="0">
        <v>0</v>
      </c>
    </row>
    <row r="7437">
      <c r="A7437" s="3">
        <v>43775.791666666664</v>
      </c>
      <c r="B7437" s="0">
        <v>0.78089419448142849</v>
      </c>
      <c r="C7437" s="0">
        <v>0</v>
      </c>
    </row>
    <row r="7438">
      <c r="A7438" s="3">
        <v>43775.833333333336</v>
      </c>
      <c r="B7438" s="0">
        <v>1</v>
      </c>
      <c r="C7438" s="0">
        <v>0</v>
      </c>
    </row>
    <row r="7439">
      <c r="A7439" s="3">
        <v>43775.875</v>
      </c>
      <c r="B7439" s="0">
        <v>0</v>
      </c>
      <c r="C7439" s="0">
        <v>0</v>
      </c>
    </row>
    <row r="7440">
      <c r="A7440" s="3">
        <v>43775.916666666664</v>
      </c>
      <c r="B7440" s="0">
        <v>0.42252346264195306</v>
      </c>
      <c r="C7440" s="0">
        <v>0</v>
      </c>
    </row>
    <row r="7441">
      <c r="A7441" s="3">
        <v>43775.958333333336</v>
      </c>
      <c r="B7441" s="0">
        <v>0.97683291392084381</v>
      </c>
      <c r="C7441" s="0">
        <v>0</v>
      </c>
    </row>
    <row r="7442">
      <c r="A7442" s="3">
        <v>43776</v>
      </c>
      <c r="B7442" s="0">
        <v>1</v>
      </c>
      <c r="C7442" s="0">
        <v>0</v>
      </c>
    </row>
    <row r="7443">
      <c r="A7443" s="3">
        <v>43776.041666666664</v>
      </c>
      <c r="B7443" s="0">
        <v>0</v>
      </c>
      <c r="C7443" s="0">
        <v>0</v>
      </c>
    </row>
    <row r="7444">
      <c r="A7444" s="3">
        <v>43776.083333333336</v>
      </c>
      <c r="B7444" s="0">
        <v>0.46060479200798088</v>
      </c>
      <c r="C7444" s="0">
        <v>0</v>
      </c>
    </row>
    <row r="7445">
      <c r="A7445" s="3">
        <v>43776.125</v>
      </c>
      <c r="B7445" s="0">
        <v>0.78825613569181674</v>
      </c>
      <c r="C7445" s="0">
        <v>0</v>
      </c>
    </row>
    <row r="7446">
      <c r="A7446" s="3">
        <v>43776.166666666664</v>
      </c>
      <c r="B7446" s="0">
        <v>0.99493146863042381</v>
      </c>
      <c r="C7446" s="0">
        <v>0</v>
      </c>
    </row>
    <row r="7447">
      <c r="A7447" s="3">
        <v>43776.208333333336</v>
      </c>
      <c r="B7447" s="0">
        <v>1</v>
      </c>
      <c r="C7447" s="0">
        <v>0</v>
      </c>
    </row>
    <row r="7448">
      <c r="A7448" s="3">
        <v>43776.25</v>
      </c>
      <c r="B7448" s="0">
        <v>0.98186828308526153</v>
      </c>
      <c r="C7448" s="0">
        <v>0</v>
      </c>
    </row>
    <row r="7449">
      <c r="A7449" s="3">
        <v>43776.291666666664</v>
      </c>
      <c r="B7449" s="0">
        <v>1</v>
      </c>
      <c r="C7449" s="0">
        <v>0</v>
      </c>
    </row>
    <row r="7450">
      <c r="A7450" s="3">
        <v>43776.333333333336</v>
      </c>
      <c r="B7450" s="0">
        <v>0</v>
      </c>
      <c r="C7450" s="0">
        <v>0</v>
      </c>
    </row>
    <row r="7451">
      <c r="A7451" s="3">
        <v>43776.375</v>
      </c>
      <c r="B7451" s="0">
        <v>0.25710169748529071</v>
      </c>
      <c r="C7451" s="0">
        <v>0</v>
      </c>
    </row>
    <row r="7452">
      <c r="A7452" s="3">
        <v>43776.416666666664</v>
      </c>
      <c r="B7452" s="0">
        <v>0.65158741385056196</v>
      </c>
      <c r="C7452" s="0">
        <v>0</v>
      </c>
    </row>
    <row r="7453">
      <c r="A7453" s="3">
        <v>43776.458333333336</v>
      </c>
      <c r="B7453" s="0">
        <v>0.91150189806641835</v>
      </c>
      <c r="C7453" s="0">
        <v>0</v>
      </c>
    </row>
    <row r="7454">
      <c r="A7454" s="3">
        <v>43776.5</v>
      </c>
      <c r="B7454" s="0">
        <v>1</v>
      </c>
      <c r="C7454" s="0">
        <v>0</v>
      </c>
    </row>
    <row r="7455">
      <c r="A7455" s="3">
        <v>43776.541666666664</v>
      </c>
      <c r="B7455" s="0">
        <v>0</v>
      </c>
      <c r="C7455" s="0">
        <v>0</v>
      </c>
    </row>
    <row r="7456">
      <c r="A7456" s="3">
        <v>43776.583333333336</v>
      </c>
      <c r="B7456" s="0">
        <v>0.46561189252391799</v>
      </c>
      <c r="C7456" s="0">
        <v>0</v>
      </c>
    </row>
    <row r="7457">
      <c r="A7457" s="3">
        <v>43776.625</v>
      </c>
      <c r="B7457" s="0">
        <v>0.92309568357521465</v>
      </c>
      <c r="C7457" s="0">
        <v>0</v>
      </c>
    </row>
    <row r="7458">
      <c r="A7458" s="3">
        <v>43776.666666666664</v>
      </c>
      <c r="B7458" s="0">
        <v>1</v>
      </c>
      <c r="C7458" s="0">
        <v>0</v>
      </c>
    </row>
    <row r="7459">
      <c r="A7459" s="3">
        <v>43776.708333333336</v>
      </c>
      <c r="B7459" s="0">
        <v>0</v>
      </c>
      <c r="C7459" s="0">
        <v>0</v>
      </c>
    </row>
    <row r="7460">
      <c r="A7460" s="3">
        <v>43776.75</v>
      </c>
      <c r="B7460" s="0">
        <v>0.33526900723785652</v>
      </c>
      <c r="C7460" s="0">
        <v>0</v>
      </c>
    </row>
    <row r="7461">
      <c r="A7461" s="3">
        <v>43776.791666666664</v>
      </c>
      <c r="B7461" s="0">
        <v>0.69188432021914692</v>
      </c>
      <c r="C7461" s="0">
        <v>0</v>
      </c>
    </row>
    <row r="7462">
      <c r="A7462" s="3">
        <v>43776.833333333336</v>
      </c>
      <c r="B7462" s="0">
        <v>1</v>
      </c>
      <c r="C7462" s="0">
        <v>0</v>
      </c>
    </row>
    <row r="7463">
      <c r="A7463" s="3">
        <v>43776.875</v>
      </c>
      <c r="B7463" s="0">
        <v>0</v>
      </c>
      <c r="C7463" s="0">
        <v>0</v>
      </c>
    </row>
    <row r="7464">
      <c r="A7464" s="3">
        <v>43776.916666666664</v>
      </c>
      <c r="B7464" s="0">
        <v>0.60957371419823914</v>
      </c>
      <c r="C7464" s="0">
        <v>0</v>
      </c>
    </row>
    <row r="7465">
      <c r="A7465" s="3">
        <v>43776.958333333336</v>
      </c>
      <c r="B7465" s="0">
        <v>1</v>
      </c>
      <c r="C7465" s="0">
        <v>0</v>
      </c>
    </row>
    <row r="7466">
      <c r="A7466" s="3">
        <v>43777</v>
      </c>
      <c r="B7466" s="0">
        <v>0</v>
      </c>
      <c r="C7466" s="0">
        <v>0</v>
      </c>
    </row>
    <row r="7467">
      <c r="A7467" s="3">
        <v>43777.041666666664</v>
      </c>
      <c r="B7467" s="0">
        <v>0.67346155400150087</v>
      </c>
      <c r="C7467" s="0">
        <v>0</v>
      </c>
    </row>
    <row r="7468">
      <c r="A7468" s="3">
        <v>43777.083333333336</v>
      </c>
      <c r="B7468" s="0">
        <v>1</v>
      </c>
      <c r="C7468" s="0">
        <v>0</v>
      </c>
    </row>
    <row r="7469">
      <c r="A7469" s="3">
        <v>43777.125</v>
      </c>
      <c r="B7469" s="0">
        <v>0</v>
      </c>
      <c r="C7469" s="0">
        <v>0</v>
      </c>
    </row>
    <row r="7470">
      <c r="A7470" s="3">
        <v>43777.166666666664</v>
      </c>
      <c r="B7470" s="0">
        <v>0.61060827879609636</v>
      </c>
      <c r="C7470" s="0">
        <v>0</v>
      </c>
    </row>
    <row r="7471">
      <c r="A7471" s="3">
        <v>43777.208333333336</v>
      </c>
      <c r="B7471" s="0">
        <v>1</v>
      </c>
      <c r="C7471" s="0">
        <v>0</v>
      </c>
    </row>
    <row r="7472">
      <c r="A7472" s="3">
        <v>43777.25</v>
      </c>
      <c r="B7472" s="0">
        <v>0</v>
      </c>
      <c r="C7472" s="0">
        <v>0</v>
      </c>
    </row>
    <row r="7473">
      <c r="A7473" s="3">
        <v>43777.291666666664</v>
      </c>
      <c r="B7473" s="0">
        <v>0.4458856364468628</v>
      </c>
      <c r="C7473" s="0">
        <v>0</v>
      </c>
    </row>
    <row r="7474">
      <c r="A7474" s="3">
        <v>43777.333333333336</v>
      </c>
      <c r="B7474" s="0">
        <v>0.88598266641546486</v>
      </c>
      <c r="C7474" s="0">
        <v>0</v>
      </c>
    </row>
    <row r="7475">
      <c r="A7475" s="3">
        <v>43777.375</v>
      </c>
      <c r="B7475" s="0">
        <v>1</v>
      </c>
      <c r="C7475" s="0">
        <v>0</v>
      </c>
    </row>
    <row r="7476">
      <c r="A7476" s="3">
        <v>43777.416666666664</v>
      </c>
      <c r="B7476" s="0">
        <v>0</v>
      </c>
      <c r="C7476" s="0">
        <v>0</v>
      </c>
    </row>
    <row r="7477">
      <c r="A7477" s="3">
        <v>43777.458333333336</v>
      </c>
      <c r="B7477" s="0">
        <v>0.7595599705308208</v>
      </c>
      <c r="C7477" s="0">
        <v>0</v>
      </c>
    </row>
    <row r="7478">
      <c r="A7478" s="3">
        <v>43777.5</v>
      </c>
      <c r="B7478" s="0">
        <v>1</v>
      </c>
      <c r="C7478" s="0">
        <v>0</v>
      </c>
    </row>
    <row r="7479">
      <c r="A7479" s="3">
        <v>43777.541666666664</v>
      </c>
      <c r="B7479" s="0">
        <v>0</v>
      </c>
      <c r="C7479" s="0">
        <v>0</v>
      </c>
    </row>
    <row r="7480">
      <c r="A7480" s="3">
        <v>43777.583333333336</v>
      </c>
      <c r="B7480" s="0">
        <v>0.55080105900768883</v>
      </c>
      <c r="C7480" s="0">
        <v>0</v>
      </c>
    </row>
    <row r="7481">
      <c r="A7481" s="3">
        <v>43777.625</v>
      </c>
      <c r="B7481" s="0">
        <v>1</v>
      </c>
      <c r="C7481" s="0">
        <v>0</v>
      </c>
    </row>
    <row r="7482">
      <c r="A7482" s="3">
        <v>43777.666666666664</v>
      </c>
      <c r="B7482" s="0">
        <v>0</v>
      </c>
      <c r="C7482" s="0">
        <v>0</v>
      </c>
    </row>
    <row r="7483">
      <c r="A7483" s="3">
        <v>43777.708333333336</v>
      </c>
      <c r="B7483" s="0">
        <v>0.50167779617135655</v>
      </c>
      <c r="C7483" s="0">
        <v>0</v>
      </c>
    </row>
    <row r="7484">
      <c r="A7484" s="3">
        <v>43777.75</v>
      </c>
      <c r="B7484" s="0">
        <v>0.79411295499432266</v>
      </c>
      <c r="C7484" s="0">
        <v>0</v>
      </c>
    </row>
    <row r="7485">
      <c r="A7485" s="3">
        <v>43777.791666666664</v>
      </c>
      <c r="B7485" s="0">
        <v>1</v>
      </c>
      <c r="C7485" s="0">
        <v>0</v>
      </c>
    </row>
    <row r="7486">
      <c r="A7486" s="3">
        <v>43777.833333333336</v>
      </c>
      <c r="B7486" s="0">
        <v>0</v>
      </c>
      <c r="C7486" s="0">
        <v>0</v>
      </c>
    </row>
    <row r="7487">
      <c r="A7487" s="3">
        <v>43777.875</v>
      </c>
      <c r="B7487" s="0">
        <v>0.29062084541743033</v>
      </c>
      <c r="C7487" s="0">
        <v>0</v>
      </c>
    </row>
    <row r="7488">
      <c r="A7488" s="3">
        <v>43777.916666666664</v>
      </c>
      <c r="B7488" s="0">
        <v>0.33476462999579326</v>
      </c>
      <c r="C7488" s="0">
        <v>0</v>
      </c>
    </row>
    <row r="7489">
      <c r="A7489" s="3">
        <v>43777.958333333336</v>
      </c>
      <c r="B7489" s="0">
        <v>0.30541043978304494</v>
      </c>
      <c r="C7489" s="0">
        <v>0</v>
      </c>
    </row>
    <row r="7490">
      <c r="A7490" s="3">
        <v>43778</v>
      </c>
      <c r="B7490" s="0">
        <v>0.53483629647448261</v>
      </c>
      <c r="C7490" s="0">
        <v>0</v>
      </c>
    </row>
    <row r="7491">
      <c r="A7491" s="3">
        <v>43778.041666666664</v>
      </c>
      <c r="B7491" s="0">
        <v>0.81727882724875778</v>
      </c>
      <c r="C7491" s="0">
        <v>0</v>
      </c>
    </row>
    <row r="7492">
      <c r="A7492" s="3">
        <v>43778.083333333336</v>
      </c>
      <c r="B7492" s="0">
        <v>0.94546651434388629</v>
      </c>
      <c r="C7492" s="0">
        <v>0</v>
      </c>
    </row>
    <row r="7493">
      <c r="A7493" s="3">
        <v>43778.125</v>
      </c>
      <c r="B7493" s="0">
        <v>1</v>
      </c>
      <c r="C7493" s="0">
        <v>0</v>
      </c>
    </row>
    <row r="7494">
      <c r="A7494" s="3">
        <v>43778.166666666664</v>
      </c>
      <c r="B7494" s="0">
        <v>0</v>
      </c>
      <c r="C7494" s="0">
        <v>0</v>
      </c>
    </row>
    <row r="7495">
      <c r="A7495" s="3">
        <v>43778.208333333336</v>
      </c>
      <c r="B7495" s="0">
        <v>0.42917694958916081</v>
      </c>
      <c r="C7495" s="0">
        <v>0</v>
      </c>
    </row>
    <row r="7496">
      <c r="A7496" s="3">
        <v>43778.25</v>
      </c>
      <c r="B7496" s="0">
        <v>0.84818993332529635</v>
      </c>
      <c r="C7496" s="0">
        <v>0</v>
      </c>
    </row>
    <row r="7497">
      <c r="A7497" s="3">
        <v>43778.291666666664</v>
      </c>
      <c r="B7497" s="0">
        <v>1</v>
      </c>
      <c r="C7497" s="0">
        <v>0</v>
      </c>
    </row>
    <row r="7498">
      <c r="A7498" s="3">
        <v>43778.333333333336</v>
      </c>
      <c r="B7498" s="0">
        <v>0</v>
      </c>
      <c r="C7498" s="0">
        <v>0</v>
      </c>
    </row>
    <row r="7499">
      <c r="A7499" s="3">
        <v>43778.375</v>
      </c>
      <c r="B7499" s="0">
        <v>0.68845217144126392</v>
      </c>
      <c r="C7499" s="0">
        <v>0</v>
      </c>
    </row>
    <row r="7500">
      <c r="A7500" s="3">
        <v>43778.416666666664</v>
      </c>
      <c r="B7500" s="0">
        <v>1</v>
      </c>
      <c r="C7500" s="0">
        <v>0</v>
      </c>
    </row>
    <row r="7501">
      <c r="A7501" s="3">
        <v>43778.458333333336</v>
      </c>
      <c r="B7501" s="0">
        <v>0</v>
      </c>
      <c r="C7501" s="0">
        <v>0</v>
      </c>
    </row>
    <row r="7502">
      <c r="A7502" s="3">
        <v>43778.5</v>
      </c>
      <c r="B7502" s="0">
        <v>0.72838559840201766</v>
      </c>
      <c r="C7502" s="0">
        <v>0</v>
      </c>
    </row>
    <row r="7503">
      <c r="A7503" s="3">
        <v>43778.541666666664</v>
      </c>
      <c r="B7503" s="0">
        <v>1</v>
      </c>
      <c r="C7503" s="0">
        <v>0</v>
      </c>
    </row>
    <row r="7504">
      <c r="A7504" s="3">
        <v>43778.583333333336</v>
      </c>
      <c r="B7504" s="0">
        <v>0</v>
      </c>
      <c r="C7504" s="0">
        <v>0</v>
      </c>
    </row>
    <row r="7505">
      <c r="A7505" s="3">
        <v>43778.625</v>
      </c>
      <c r="B7505" s="0">
        <v>0.69044459646177725</v>
      </c>
      <c r="C7505" s="0">
        <v>0</v>
      </c>
    </row>
    <row r="7506">
      <c r="A7506" s="3">
        <v>43778.666666666664</v>
      </c>
      <c r="B7506" s="0">
        <v>1</v>
      </c>
      <c r="C7506" s="0">
        <v>0</v>
      </c>
    </row>
    <row r="7507">
      <c r="A7507" s="3">
        <v>43778.708333333336</v>
      </c>
      <c r="B7507" s="0">
        <v>0</v>
      </c>
      <c r="C7507" s="0">
        <v>0</v>
      </c>
    </row>
    <row r="7508">
      <c r="A7508" s="3">
        <v>43778.75</v>
      </c>
      <c r="B7508" s="0">
        <v>0.57285129693187509</v>
      </c>
      <c r="C7508" s="0">
        <v>0</v>
      </c>
    </row>
    <row r="7509">
      <c r="A7509" s="3">
        <v>43778.791666666664</v>
      </c>
      <c r="B7509" s="0">
        <v>1</v>
      </c>
      <c r="C7509" s="0">
        <v>0</v>
      </c>
    </row>
    <row r="7510">
      <c r="A7510" s="3">
        <v>43778.833333333336</v>
      </c>
      <c r="B7510" s="0">
        <v>0</v>
      </c>
      <c r="C7510" s="0">
        <v>0</v>
      </c>
    </row>
    <row r="7511">
      <c r="A7511" s="3">
        <v>43778.875</v>
      </c>
      <c r="B7511" s="0">
        <v>0.61494728544305388</v>
      </c>
      <c r="C7511" s="0">
        <v>0</v>
      </c>
    </row>
    <row r="7512">
      <c r="A7512" s="3">
        <v>43778.916666666664</v>
      </c>
      <c r="B7512" s="0">
        <v>1</v>
      </c>
      <c r="C7512" s="0">
        <v>0</v>
      </c>
    </row>
    <row r="7513">
      <c r="A7513" s="3">
        <v>43778.958333333336</v>
      </c>
      <c r="B7513" s="0">
        <v>0</v>
      </c>
      <c r="C7513" s="0">
        <v>0</v>
      </c>
    </row>
    <row r="7514">
      <c r="A7514" s="3">
        <v>43779</v>
      </c>
      <c r="B7514" s="0">
        <v>0.26431866304443885</v>
      </c>
      <c r="C7514" s="0">
        <v>0</v>
      </c>
    </row>
    <row r="7515">
      <c r="A7515" s="3">
        <v>43779.041666666664</v>
      </c>
      <c r="B7515" s="0">
        <v>0.36197295809978169</v>
      </c>
      <c r="C7515" s="0">
        <v>0</v>
      </c>
    </row>
    <row r="7516">
      <c r="A7516" s="3">
        <v>43779.083333333336</v>
      </c>
      <c r="B7516" s="0">
        <v>0.31307719355710145</v>
      </c>
      <c r="C7516" s="0">
        <v>0</v>
      </c>
    </row>
    <row r="7517">
      <c r="A7517" s="3">
        <v>43779.125</v>
      </c>
      <c r="B7517" s="0">
        <v>0.15179584642459881</v>
      </c>
      <c r="C7517" s="0">
        <v>0</v>
      </c>
    </row>
    <row r="7518">
      <c r="A7518" s="3">
        <v>43779.166666666664</v>
      </c>
      <c r="B7518" s="0">
        <v>0.064477472889073614</v>
      </c>
      <c r="C7518" s="0">
        <v>0</v>
      </c>
    </row>
    <row r="7519">
      <c r="A7519" s="3">
        <v>43779.208333333336</v>
      </c>
      <c r="B7519" s="0">
        <v>0.10999626947919922</v>
      </c>
      <c r="C7519" s="0">
        <v>0</v>
      </c>
    </row>
    <row r="7520">
      <c r="A7520" s="3">
        <v>43779.25</v>
      </c>
      <c r="B7520" s="0">
        <v>0.13279948350275098</v>
      </c>
      <c r="C7520" s="0">
        <v>0</v>
      </c>
    </row>
    <row r="7521">
      <c r="A7521" s="3">
        <v>43779.291666666664</v>
      </c>
      <c r="B7521" s="0">
        <v>0.19952344013994383</v>
      </c>
      <c r="C7521" s="0">
        <v>0</v>
      </c>
    </row>
    <row r="7522">
      <c r="A7522" s="3">
        <v>43779.333333333336</v>
      </c>
      <c r="B7522" s="0">
        <v>0.59879732468147528</v>
      </c>
      <c r="C7522" s="0">
        <v>0</v>
      </c>
    </row>
    <row r="7523">
      <c r="A7523" s="3">
        <v>43779.375</v>
      </c>
      <c r="B7523" s="0">
        <v>1</v>
      </c>
      <c r="C7523" s="0">
        <v>0</v>
      </c>
    </row>
    <row r="7524">
      <c r="A7524" s="3">
        <v>43779.416666666664</v>
      </c>
      <c r="B7524" s="0">
        <v>0</v>
      </c>
      <c r="C7524" s="0">
        <v>0</v>
      </c>
    </row>
    <row r="7525">
      <c r="A7525" s="3">
        <v>43779.458333333336</v>
      </c>
      <c r="B7525" s="0">
        <v>0.63133022672007366</v>
      </c>
      <c r="C7525" s="0">
        <v>0</v>
      </c>
    </row>
    <row r="7526">
      <c r="A7526" s="3">
        <v>43779.5</v>
      </c>
      <c r="B7526" s="0">
        <v>1</v>
      </c>
      <c r="C7526" s="0">
        <v>0</v>
      </c>
    </row>
    <row r="7527">
      <c r="A7527" s="3">
        <v>43779.541666666664</v>
      </c>
      <c r="B7527" s="0">
        <v>0</v>
      </c>
      <c r="C7527" s="0">
        <v>0</v>
      </c>
    </row>
    <row r="7528">
      <c r="A7528" s="3">
        <v>43779.583333333336</v>
      </c>
      <c r="B7528" s="0">
        <v>0.66976316485282983</v>
      </c>
      <c r="C7528" s="0">
        <v>0</v>
      </c>
    </row>
    <row r="7529">
      <c r="A7529" s="3">
        <v>43779.625</v>
      </c>
      <c r="B7529" s="0">
        <v>1</v>
      </c>
      <c r="C7529" s="0">
        <v>0</v>
      </c>
    </row>
    <row r="7530">
      <c r="A7530" s="3">
        <v>43779.666666666664</v>
      </c>
      <c r="B7530" s="0">
        <v>0</v>
      </c>
      <c r="C7530" s="0">
        <v>0</v>
      </c>
    </row>
    <row r="7531">
      <c r="A7531" s="3">
        <v>43779.708333333336</v>
      </c>
      <c r="B7531" s="0">
        <v>0.58549278473655186</v>
      </c>
      <c r="C7531" s="0">
        <v>0</v>
      </c>
    </row>
    <row r="7532">
      <c r="A7532" s="3">
        <v>43779.75</v>
      </c>
      <c r="B7532" s="0">
        <v>1</v>
      </c>
      <c r="C7532" s="0">
        <v>0</v>
      </c>
    </row>
    <row r="7533">
      <c r="A7533" s="3">
        <v>43779.791666666664</v>
      </c>
      <c r="B7533" s="0">
        <v>0</v>
      </c>
      <c r="C7533" s="0">
        <v>0</v>
      </c>
    </row>
    <row r="7534">
      <c r="A7534" s="3">
        <v>43779.833333333336</v>
      </c>
      <c r="B7534" s="0">
        <v>0.51004604770360296</v>
      </c>
      <c r="C7534" s="0">
        <v>0</v>
      </c>
    </row>
    <row r="7535">
      <c r="A7535" s="3">
        <v>43779.875</v>
      </c>
      <c r="B7535" s="0">
        <v>1</v>
      </c>
      <c r="C7535" s="0">
        <v>0</v>
      </c>
    </row>
    <row r="7536">
      <c r="A7536" s="3">
        <v>43779.916666666664</v>
      </c>
      <c r="B7536" s="0">
        <v>0</v>
      </c>
      <c r="C7536" s="0">
        <v>0</v>
      </c>
    </row>
    <row r="7537">
      <c r="A7537" s="3">
        <v>43779.958333333336</v>
      </c>
      <c r="B7537" s="0">
        <v>0.1123070526900599</v>
      </c>
      <c r="C7537" s="0">
        <v>0</v>
      </c>
    </row>
    <row r="7538">
      <c r="A7538" s="3">
        <v>43780</v>
      </c>
      <c r="B7538" s="0">
        <v>0.23466104884120717</v>
      </c>
      <c r="C7538" s="0">
        <v>0</v>
      </c>
    </row>
    <row r="7539">
      <c r="A7539" s="3">
        <v>43780.041666666664</v>
      </c>
      <c r="B7539" s="0">
        <v>0.40520044930110266</v>
      </c>
      <c r="C7539" s="0">
        <v>0</v>
      </c>
    </row>
    <row r="7540">
      <c r="A7540" s="3">
        <v>43780.083333333336</v>
      </c>
      <c r="B7540" s="0">
        <v>0.60156946399480038</v>
      </c>
      <c r="C7540" s="0">
        <v>0</v>
      </c>
    </row>
    <row r="7541">
      <c r="A7541" s="3">
        <v>43780.125</v>
      </c>
      <c r="B7541" s="0">
        <v>0.86842075185760426</v>
      </c>
      <c r="C7541" s="0">
        <v>0</v>
      </c>
    </row>
    <row r="7542">
      <c r="A7542" s="3">
        <v>43780.166666666664</v>
      </c>
      <c r="B7542" s="0">
        <v>1</v>
      </c>
      <c r="C7542" s="0">
        <v>0</v>
      </c>
    </row>
    <row r="7543">
      <c r="A7543" s="3">
        <v>43780.208333333336</v>
      </c>
      <c r="B7543" s="0">
        <v>0</v>
      </c>
      <c r="C7543" s="0">
        <v>0</v>
      </c>
    </row>
    <row r="7544">
      <c r="A7544" s="3">
        <v>43780.25</v>
      </c>
      <c r="B7544" s="0">
        <v>0.39547591154757017</v>
      </c>
      <c r="C7544" s="0">
        <v>0</v>
      </c>
    </row>
    <row r="7545">
      <c r="A7545" s="3">
        <v>43780.291666666664</v>
      </c>
      <c r="B7545" s="0">
        <v>0.90573465489841598</v>
      </c>
      <c r="C7545" s="0">
        <v>0</v>
      </c>
    </row>
    <row r="7546">
      <c r="A7546" s="3">
        <v>43780.333333333336</v>
      </c>
      <c r="B7546" s="0">
        <v>1</v>
      </c>
      <c r="C7546" s="0">
        <v>0</v>
      </c>
    </row>
    <row r="7547">
      <c r="A7547" s="3">
        <v>43780.375</v>
      </c>
      <c r="B7547" s="0">
        <v>0</v>
      </c>
      <c r="C7547" s="0">
        <v>0</v>
      </c>
    </row>
    <row r="7548">
      <c r="A7548" s="3">
        <v>43780.416666666664</v>
      </c>
      <c r="B7548" s="0">
        <v>0.56878030111812072</v>
      </c>
      <c r="C7548" s="0">
        <v>0</v>
      </c>
    </row>
    <row r="7549">
      <c r="A7549" s="3">
        <v>43780.458333333336</v>
      </c>
      <c r="B7549" s="0">
        <v>1</v>
      </c>
      <c r="C7549" s="0">
        <v>0</v>
      </c>
    </row>
    <row r="7550">
      <c r="A7550" s="3">
        <v>43780.5</v>
      </c>
      <c r="B7550" s="0">
        <v>0</v>
      </c>
      <c r="C7550" s="0">
        <v>0</v>
      </c>
    </row>
    <row r="7551">
      <c r="A7551" s="3">
        <v>43780.541666666664</v>
      </c>
      <c r="B7551" s="0">
        <v>0.39826093691993425</v>
      </c>
      <c r="C7551" s="0">
        <v>0</v>
      </c>
    </row>
    <row r="7552">
      <c r="A7552" s="3">
        <v>43780.583333333336</v>
      </c>
      <c r="B7552" s="0">
        <v>0.65063325629683277</v>
      </c>
      <c r="C7552" s="0">
        <v>0</v>
      </c>
    </row>
    <row r="7553">
      <c r="A7553" s="3">
        <v>43780.625</v>
      </c>
      <c r="B7553" s="0">
        <v>0.93885873020750155</v>
      </c>
      <c r="C7553" s="0">
        <v>0</v>
      </c>
    </row>
    <row r="7554">
      <c r="A7554" s="3">
        <v>43780.666666666664</v>
      </c>
      <c r="B7554" s="0">
        <v>1</v>
      </c>
      <c r="C7554" s="0">
        <v>0</v>
      </c>
    </row>
    <row r="7555">
      <c r="A7555" s="3">
        <v>43780.708333333336</v>
      </c>
      <c r="B7555" s="0">
        <v>0</v>
      </c>
      <c r="C7555" s="0">
        <v>0</v>
      </c>
    </row>
    <row r="7556">
      <c r="A7556" s="3">
        <v>43780.75</v>
      </c>
      <c r="B7556" s="0">
        <v>0.059958643355610387</v>
      </c>
      <c r="C7556" s="0">
        <v>0</v>
      </c>
    </row>
    <row r="7557">
      <c r="A7557" s="3">
        <v>43780.791666666664</v>
      </c>
      <c r="B7557" s="0">
        <v>0.0070160300715216076</v>
      </c>
      <c r="C7557" s="0">
        <v>0</v>
      </c>
    </row>
    <row r="7558">
      <c r="A7558" s="3">
        <v>43780.833333333336</v>
      </c>
      <c r="B7558" s="0">
        <v>0</v>
      </c>
      <c r="C7558" s="0">
        <v>1.3439091092211191</v>
      </c>
    </row>
    <row r="7559">
      <c r="A7559" s="3">
        <v>43780.875</v>
      </c>
      <c r="B7559" s="0">
        <v>0</v>
      </c>
      <c r="C7559" s="0">
        <v>1.6027230501342506</v>
      </c>
    </row>
    <row r="7560">
      <c r="A7560" s="3">
        <v>43780.916666666664</v>
      </c>
      <c r="B7560" s="0">
        <v>0</v>
      </c>
      <c r="C7560" s="0">
        <v>1.2173541309999665</v>
      </c>
    </row>
    <row r="7561">
      <c r="A7561" s="3">
        <v>43780.958333333336</v>
      </c>
      <c r="B7561" s="0">
        <v>0</v>
      </c>
      <c r="C7561" s="0">
        <v>0.78037679430588391</v>
      </c>
    </row>
    <row r="7562">
      <c r="A7562" s="3">
        <v>43781</v>
      </c>
      <c r="B7562" s="0">
        <v>0.041784851150330385</v>
      </c>
      <c r="C7562" s="0">
        <v>0</v>
      </c>
    </row>
    <row r="7563">
      <c r="A7563" s="3">
        <v>43781.041666666664</v>
      </c>
      <c r="B7563" s="0">
        <v>0.24797777264385223</v>
      </c>
      <c r="C7563" s="0">
        <v>0</v>
      </c>
    </row>
    <row r="7564">
      <c r="A7564" s="3">
        <v>43781.083333333336</v>
      </c>
      <c r="B7564" s="0">
        <v>0.60951479191694469</v>
      </c>
      <c r="C7564" s="0">
        <v>0</v>
      </c>
    </row>
    <row r="7565">
      <c r="A7565" s="3">
        <v>43781.125</v>
      </c>
      <c r="B7565" s="0">
        <v>1</v>
      </c>
      <c r="C7565" s="0">
        <v>0</v>
      </c>
    </row>
    <row r="7566">
      <c r="A7566" s="3">
        <v>43781.166666666664</v>
      </c>
      <c r="B7566" s="0">
        <v>0</v>
      </c>
      <c r="C7566" s="0">
        <v>0</v>
      </c>
    </row>
    <row r="7567">
      <c r="A7567" s="3">
        <v>43781.208333333336</v>
      </c>
      <c r="B7567" s="0">
        <v>0.62200157034958103</v>
      </c>
      <c r="C7567" s="0">
        <v>0</v>
      </c>
    </row>
    <row r="7568">
      <c r="A7568" s="3">
        <v>43781.25</v>
      </c>
      <c r="B7568" s="0">
        <v>1</v>
      </c>
      <c r="C7568" s="0">
        <v>0</v>
      </c>
    </row>
    <row r="7569">
      <c r="A7569" s="3">
        <v>43781.291666666664</v>
      </c>
      <c r="B7569" s="0">
        <v>0</v>
      </c>
      <c r="C7569" s="0">
        <v>0</v>
      </c>
    </row>
    <row r="7570">
      <c r="A7570" s="3">
        <v>43781.333333333336</v>
      </c>
      <c r="B7570" s="0">
        <v>0.71373809942833566</v>
      </c>
      <c r="C7570" s="0">
        <v>0</v>
      </c>
    </row>
    <row r="7571">
      <c r="A7571" s="3">
        <v>43781.375</v>
      </c>
      <c r="B7571" s="0">
        <v>1</v>
      </c>
      <c r="C7571" s="0">
        <v>0</v>
      </c>
    </row>
    <row r="7572">
      <c r="A7572" s="3">
        <v>43781.416666666664</v>
      </c>
      <c r="B7572" s="0">
        <v>0</v>
      </c>
      <c r="C7572" s="0">
        <v>0</v>
      </c>
    </row>
    <row r="7573">
      <c r="A7573" s="3">
        <v>43781.458333333336</v>
      </c>
      <c r="B7573" s="0">
        <v>0.71072243238123889</v>
      </c>
      <c r="C7573" s="0">
        <v>0</v>
      </c>
    </row>
    <row r="7574">
      <c r="A7574" s="3">
        <v>43781.5</v>
      </c>
      <c r="B7574" s="0">
        <v>1</v>
      </c>
      <c r="C7574" s="0">
        <v>0</v>
      </c>
    </row>
    <row r="7575">
      <c r="A7575" s="3">
        <v>43781.541666666664</v>
      </c>
      <c r="B7575" s="0">
        <v>0</v>
      </c>
      <c r="C7575" s="0">
        <v>0</v>
      </c>
    </row>
    <row r="7576">
      <c r="A7576" s="3">
        <v>43781.583333333336</v>
      </c>
      <c r="B7576" s="0">
        <v>0.77558857209297449</v>
      </c>
      <c r="C7576" s="0">
        <v>0</v>
      </c>
    </row>
    <row r="7577">
      <c r="A7577" s="3">
        <v>43781.625</v>
      </c>
      <c r="B7577" s="0">
        <v>1</v>
      </c>
      <c r="C7577" s="0">
        <v>0</v>
      </c>
    </row>
    <row r="7578">
      <c r="A7578" s="3">
        <v>43781.666666666664</v>
      </c>
      <c r="B7578" s="0">
        <v>0</v>
      </c>
      <c r="C7578" s="0">
        <v>0</v>
      </c>
    </row>
    <row r="7579">
      <c r="A7579" s="3">
        <v>43781.708333333336</v>
      </c>
      <c r="B7579" s="0">
        <v>0.66178692413706319</v>
      </c>
      <c r="C7579" s="0">
        <v>0</v>
      </c>
    </row>
    <row r="7580">
      <c r="A7580" s="3">
        <v>43781.75</v>
      </c>
      <c r="B7580" s="0">
        <v>1</v>
      </c>
      <c r="C7580" s="0">
        <v>0</v>
      </c>
    </row>
    <row r="7581">
      <c r="A7581" s="3">
        <v>43781.791666666664</v>
      </c>
      <c r="B7581" s="0">
        <v>0</v>
      </c>
      <c r="C7581" s="0">
        <v>0</v>
      </c>
    </row>
    <row r="7582">
      <c r="A7582" s="3">
        <v>43781.833333333336</v>
      </c>
      <c r="B7582" s="0">
        <v>0.63661329740236283</v>
      </c>
      <c r="C7582" s="0">
        <v>0</v>
      </c>
    </row>
    <row r="7583">
      <c r="A7583" s="3">
        <v>43781.875</v>
      </c>
      <c r="B7583" s="0">
        <v>1</v>
      </c>
      <c r="C7583" s="0">
        <v>0</v>
      </c>
    </row>
    <row r="7584">
      <c r="A7584" s="3">
        <v>43781.916666666664</v>
      </c>
      <c r="B7584" s="0">
        <v>0</v>
      </c>
      <c r="C7584" s="0">
        <v>0</v>
      </c>
    </row>
    <row r="7585">
      <c r="A7585" s="3">
        <v>43781.958333333336</v>
      </c>
      <c r="B7585" s="0">
        <v>0.68141319828153968</v>
      </c>
      <c r="C7585" s="0">
        <v>0</v>
      </c>
    </row>
    <row r="7586">
      <c r="A7586" s="3">
        <v>43782</v>
      </c>
      <c r="B7586" s="0">
        <v>1</v>
      </c>
      <c r="C7586" s="0">
        <v>0</v>
      </c>
    </row>
    <row r="7587">
      <c r="A7587" s="3">
        <v>43782.041666666664</v>
      </c>
      <c r="B7587" s="0">
        <v>0</v>
      </c>
      <c r="C7587" s="0">
        <v>0</v>
      </c>
    </row>
    <row r="7588">
      <c r="A7588" s="3">
        <v>43782.083333333336</v>
      </c>
      <c r="B7588" s="0">
        <v>0.69081531991759404</v>
      </c>
      <c r="C7588" s="0">
        <v>0</v>
      </c>
    </row>
    <row r="7589">
      <c r="A7589" s="3">
        <v>43782.125</v>
      </c>
      <c r="B7589" s="0">
        <v>1</v>
      </c>
      <c r="C7589" s="0">
        <v>0</v>
      </c>
    </row>
    <row r="7590">
      <c r="A7590" s="3">
        <v>43782.166666666664</v>
      </c>
      <c r="B7590" s="0">
        <v>0</v>
      </c>
      <c r="C7590" s="0">
        <v>0</v>
      </c>
    </row>
    <row r="7591">
      <c r="A7591" s="3">
        <v>43782.208333333336</v>
      </c>
      <c r="B7591" s="0">
        <v>0.65264027323981455</v>
      </c>
      <c r="C7591" s="0">
        <v>0</v>
      </c>
    </row>
    <row r="7592">
      <c r="A7592" s="3">
        <v>43782.25</v>
      </c>
      <c r="B7592" s="0">
        <v>1</v>
      </c>
      <c r="C7592" s="0">
        <v>0</v>
      </c>
    </row>
    <row r="7593">
      <c r="A7593" s="3">
        <v>43782.291666666664</v>
      </c>
      <c r="B7593" s="0">
        <v>0</v>
      </c>
      <c r="C7593" s="0">
        <v>0</v>
      </c>
    </row>
    <row r="7594">
      <c r="A7594" s="3">
        <v>43782.333333333336</v>
      </c>
      <c r="B7594" s="0">
        <v>0.58961071084556738</v>
      </c>
      <c r="C7594" s="0">
        <v>0</v>
      </c>
    </row>
    <row r="7595">
      <c r="A7595" s="3">
        <v>43782.375</v>
      </c>
      <c r="B7595" s="0">
        <v>1</v>
      </c>
      <c r="C7595" s="0">
        <v>0</v>
      </c>
    </row>
    <row r="7596">
      <c r="A7596" s="3">
        <v>43782.416666666664</v>
      </c>
      <c r="B7596" s="0">
        <v>0</v>
      </c>
      <c r="C7596" s="0">
        <v>0</v>
      </c>
    </row>
    <row r="7597">
      <c r="A7597" s="3">
        <v>43782.458333333336</v>
      </c>
      <c r="B7597" s="0">
        <v>0.24591026460023796</v>
      </c>
      <c r="C7597" s="0">
        <v>0</v>
      </c>
    </row>
    <row r="7598">
      <c r="A7598" s="3">
        <v>43782.5</v>
      </c>
      <c r="B7598" s="0">
        <v>0.4950478790341506</v>
      </c>
      <c r="C7598" s="0">
        <v>0</v>
      </c>
    </row>
    <row r="7599">
      <c r="A7599" s="3">
        <v>43782.541666666664</v>
      </c>
      <c r="B7599" s="0">
        <v>0.58378671411103367</v>
      </c>
      <c r="C7599" s="0">
        <v>0</v>
      </c>
    </row>
    <row r="7600">
      <c r="A7600" s="3">
        <v>43782.583333333336</v>
      </c>
      <c r="B7600" s="0">
        <v>0.55381628919404424</v>
      </c>
      <c r="C7600" s="0">
        <v>0</v>
      </c>
    </row>
    <row r="7601">
      <c r="A7601" s="3">
        <v>43782.625</v>
      </c>
      <c r="B7601" s="0">
        <v>0.51724867737289582</v>
      </c>
      <c r="C7601" s="0">
        <v>0</v>
      </c>
    </row>
    <row r="7602">
      <c r="A7602" s="3">
        <v>43782.666666666664</v>
      </c>
      <c r="B7602" s="0">
        <v>0.30759694716091951</v>
      </c>
      <c r="C7602" s="0">
        <v>0</v>
      </c>
    </row>
    <row r="7603">
      <c r="A7603" s="3">
        <v>43782.708333333336</v>
      </c>
      <c r="B7603" s="0">
        <v>0.067616566347995233</v>
      </c>
      <c r="C7603" s="0">
        <v>0</v>
      </c>
    </row>
    <row r="7604">
      <c r="A7604" s="3">
        <v>43782.75</v>
      </c>
      <c r="B7604" s="0">
        <v>0</v>
      </c>
      <c r="C7604" s="0">
        <v>2.2038501773641799</v>
      </c>
    </row>
    <row r="7605">
      <c r="A7605" s="3">
        <v>43782.791666666664</v>
      </c>
      <c r="B7605" s="0">
        <v>0</v>
      </c>
      <c r="C7605" s="0">
        <v>2.2052322776960041</v>
      </c>
    </row>
    <row r="7606">
      <c r="A7606" s="3">
        <v>43782.833333333336</v>
      </c>
      <c r="B7606" s="0">
        <v>0</v>
      </c>
      <c r="C7606" s="0">
        <v>0.76668739489042514</v>
      </c>
    </row>
    <row r="7607">
      <c r="A7607" s="3">
        <v>43782.875</v>
      </c>
      <c r="B7607" s="0">
        <v>0.129068494527906</v>
      </c>
      <c r="C7607" s="0">
        <v>0</v>
      </c>
    </row>
    <row r="7608">
      <c r="A7608" s="3">
        <v>43782.916666666664</v>
      </c>
      <c r="B7608" s="0">
        <v>0.50980805779832916</v>
      </c>
      <c r="C7608" s="0">
        <v>0</v>
      </c>
    </row>
    <row r="7609">
      <c r="A7609" s="3">
        <v>43782.958333333336</v>
      </c>
      <c r="B7609" s="0">
        <v>1</v>
      </c>
      <c r="C7609" s="0">
        <v>0</v>
      </c>
    </row>
    <row r="7610">
      <c r="A7610" s="3">
        <v>43783</v>
      </c>
      <c r="B7610" s="0">
        <v>0</v>
      </c>
      <c r="C7610" s="0">
        <v>0</v>
      </c>
    </row>
    <row r="7611">
      <c r="A7611" s="3">
        <v>43783.041666666664</v>
      </c>
      <c r="B7611" s="0">
        <v>0.53460496838729299</v>
      </c>
      <c r="C7611" s="0">
        <v>0</v>
      </c>
    </row>
    <row r="7612">
      <c r="A7612" s="3">
        <v>43783.083333333336</v>
      </c>
      <c r="B7612" s="0">
        <v>0.9911512402281597</v>
      </c>
      <c r="C7612" s="0">
        <v>0</v>
      </c>
    </row>
    <row r="7613">
      <c r="A7613" s="3">
        <v>43783.125</v>
      </c>
      <c r="B7613" s="0">
        <v>1</v>
      </c>
      <c r="C7613" s="0">
        <v>0</v>
      </c>
    </row>
    <row r="7614">
      <c r="A7614" s="3">
        <v>43783.166666666664</v>
      </c>
      <c r="B7614" s="0">
        <v>0</v>
      </c>
      <c r="C7614" s="0">
        <v>0</v>
      </c>
    </row>
    <row r="7615">
      <c r="A7615" s="3">
        <v>43783.208333333336</v>
      </c>
      <c r="B7615" s="0">
        <v>0.18286266812438179</v>
      </c>
      <c r="C7615" s="0">
        <v>0</v>
      </c>
    </row>
    <row r="7616">
      <c r="A7616" s="3">
        <v>43783.25</v>
      </c>
      <c r="B7616" s="0">
        <v>0.18433162577234943</v>
      </c>
      <c r="C7616" s="0">
        <v>0</v>
      </c>
    </row>
    <row r="7617">
      <c r="A7617" s="3">
        <v>43783.291666666664</v>
      </c>
      <c r="B7617" s="0">
        <v>0.24500725696729619</v>
      </c>
      <c r="C7617" s="0">
        <v>0</v>
      </c>
    </row>
    <row r="7618">
      <c r="A7618" s="3">
        <v>43783.333333333336</v>
      </c>
      <c r="B7618" s="0">
        <v>0.24852680669360033</v>
      </c>
      <c r="C7618" s="0">
        <v>0</v>
      </c>
    </row>
    <row r="7619">
      <c r="A7619" s="3">
        <v>43783.375</v>
      </c>
      <c r="B7619" s="0">
        <v>0.23769200052053926</v>
      </c>
      <c r="C7619" s="0">
        <v>0</v>
      </c>
    </row>
    <row r="7620">
      <c r="A7620" s="3">
        <v>43783.416666666664</v>
      </c>
      <c r="B7620" s="0">
        <v>0.37956334618859316</v>
      </c>
      <c r="C7620" s="0">
        <v>0</v>
      </c>
    </row>
    <row r="7621">
      <c r="A7621" s="3">
        <v>43783.458333333336</v>
      </c>
      <c r="B7621" s="0">
        <v>0.57248192534496833</v>
      </c>
      <c r="C7621" s="0">
        <v>0</v>
      </c>
    </row>
    <row r="7622">
      <c r="A7622" s="3">
        <v>43783.5</v>
      </c>
      <c r="B7622" s="0">
        <v>0.91425397909690487</v>
      </c>
      <c r="C7622" s="0">
        <v>0</v>
      </c>
    </row>
    <row r="7623">
      <c r="A7623" s="3">
        <v>43783.541666666664</v>
      </c>
      <c r="B7623" s="0">
        <v>1</v>
      </c>
      <c r="C7623" s="0">
        <v>0</v>
      </c>
    </row>
    <row r="7624">
      <c r="A7624" s="3">
        <v>43783.583333333336</v>
      </c>
      <c r="B7624" s="0">
        <v>0</v>
      </c>
      <c r="C7624" s="0">
        <v>0</v>
      </c>
    </row>
    <row r="7625">
      <c r="A7625" s="3">
        <v>43783.625</v>
      </c>
      <c r="B7625" s="0">
        <v>0.64563848062083695</v>
      </c>
      <c r="C7625" s="0">
        <v>0</v>
      </c>
    </row>
    <row r="7626">
      <c r="A7626" s="3">
        <v>43783.666666666664</v>
      </c>
      <c r="B7626" s="0">
        <v>1</v>
      </c>
      <c r="C7626" s="0">
        <v>0</v>
      </c>
    </row>
    <row r="7627">
      <c r="A7627" s="3">
        <v>43783.708333333336</v>
      </c>
      <c r="B7627" s="0">
        <v>0</v>
      </c>
      <c r="C7627" s="0">
        <v>0</v>
      </c>
    </row>
    <row r="7628">
      <c r="A7628" s="3">
        <v>43783.75</v>
      </c>
      <c r="B7628" s="0">
        <v>0.59759777304351225</v>
      </c>
      <c r="C7628" s="0">
        <v>0</v>
      </c>
    </row>
    <row r="7629">
      <c r="A7629" s="3">
        <v>43783.791666666664</v>
      </c>
      <c r="B7629" s="0">
        <v>1</v>
      </c>
      <c r="C7629" s="0">
        <v>0</v>
      </c>
    </row>
    <row r="7630">
      <c r="A7630" s="3">
        <v>43783.833333333336</v>
      </c>
      <c r="B7630" s="0">
        <v>0</v>
      </c>
      <c r="C7630" s="0">
        <v>0</v>
      </c>
    </row>
    <row r="7631">
      <c r="A7631" s="3">
        <v>43783.875</v>
      </c>
      <c r="B7631" s="0">
        <v>0.66674294570684578</v>
      </c>
      <c r="C7631" s="0">
        <v>0</v>
      </c>
    </row>
    <row r="7632">
      <c r="A7632" s="3">
        <v>43783.916666666664</v>
      </c>
      <c r="B7632" s="0">
        <v>1</v>
      </c>
      <c r="C7632" s="0">
        <v>0</v>
      </c>
    </row>
    <row r="7633">
      <c r="A7633" s="3">
        <v>43783.958333333336</v>
      </c>
      <c r="B7633" s="0">
        <v>0</v>
      </c>
      <c r="C7633" s="0">
        <v>0</v>
      </c>
    </row>
    <row r="7634">
      <c r="A7634" s="3">
        <v>43784</v>
      </c>
      <c r="B7634" s="0">
        <v>0.62496809938776388</v>
      </c>
      <c r="C7634" s="0">
        <v>0</v>
      </c>
    </row>
    <row r="7635">
      <c r="A7635" s="3">
        <v>43784.041666666664</v>
      </c>
      <c r="B7635" s="0">
        <v>1</v>
      </c>
      <c r="C7635" s="0">
        <v>0</v>
      </c>
    </row>
    <row r="7636">
      <c r="A7636" s="3">
        <v>43784.083333333336</v>
      </c>
      <c r="B7636" s="0">
        <v>0</v>
      </c>
      <c r="C7636" s="0">
        <v>0</v>
      </c>
    </row>
    <row r="7637">
      <c r="A7637" s="3">
        <v>43784.125</v>
      </c>
      <c r="B7637" s="0">
        <v>0.28916331872781931</v>
      </c>
      <c r="C7637" s="0">
        <v>0</v>
      </c>
    </row>
    <row r="7638">
      <c r="A7638" s="3">
        <v>43784.166666666664</v>
      </c>
      <c r="B7638" s="0">
        <v>0.59509618582776169</v>
      </c>
      <c r="C7638" s="0">
        <v>0</v>
      </c>
    </row>
    <row r="7639">
      <c r="A7639" s="3">
        <v>43784.208333333336</v>
      </c>
      <c r="B7639" s="0">
        <v>0.92418770843115083</v>
      </c>
      <c r="C7639" s="0">
        <v>0</v>
      </c>
    </row>
    <row r="7640">
      <c r="A7640" s="3">
        <v>43784.25</v>
      </c>
      <c r="B7640" s="0">
        <v>1</v>
      </c>
      <c r="C7640" s="0">
        <v>0</v>
      </c>
    </row>
    <row r="7641">
      <c r="A7641" s="3">
        <v>43784.291666666664</v>
      </c>
      <c r="B7641" s="0">
        <v>0</v>
      </c>
      <c r="C7641" s="0">
        <v>0</v>
      </c>
    </row>
    <row r="7642">
      <c r="A7642" s="3">
        <v>43784.333333333336</v>
      </c>
      <c r="B7642" s="0">
        <v>0.25193597768607207</v>
      </c>
      <c r="C7642" s="0">
        <v>0</v>
      </c>
    </row>
    <row r="7643">
      <c r="A7643" s="3">
        <v>43784.375</v>
      </c>
      <c r="B7643" s="0">
        <v>0.41953746560452365</v>
      </c>
      <c r="C7643" s="0">
        <v>0</v>
      </c>
    </row>
    <row r="7644">
      <c r="A7644" s="3">
        <v>43784.416666666664</v>
      </c>
      <c r="B7644" s="0">
        <v>0.99257335820472414</v>
      </c>
      <c r="C7644" s="0">
        <v>0</v>
      </c>
    </row>
    <row r="7645">
      <c r="A7645" s="3">
        <v>43784.458333333336</v>
      </c>
      <c r="B7645" s="0">
        <v>1</v>
      </c>
      <c r="C7645" s="0">
        <v>0</v>
      </c>
    </row>
    <row r="7646">
      <c r="A7646" s="3">
        <v>43784.5</v>
      </c>
      <c r="B7646" s="0">
        <v>0</v>
      </c>
      <c r="C7646" s="0">
        <v>0</v>
      </c>
    </row>
    <row r="7647">
      <c r="A7647" s="3">
        <v>43784.541666666664</v>
      </c>
      <c r="B7647" s="0">
        <v>0.57818728886185267</v>
      </c>
      <c r="C7647" s="0">
        <v>0</v>
      </c>
    </row>
    <row r="7648">
      <c r="A7648" s="3">
        <v>43784.583333333336</v>
      </c>
      <c r="B7648" s="0">
        <v>1</v>
      </c>
      <c r="C7648" s="0">
        <v>0</v>
      </c>
    </row>
    <row r="7649">
      <c r="A7649" s="3">
        <v>43784.625</v>
      </c>
      <c r="B7649" s="0">
        <v>0</v>
      </c>
      <c r="C7649" s="0">
        <v>0</v>
      </c>
    </row>
    <row r="7650">
      <c r="A7650" s="3">
        <v>43784.666666666664</v>
      </c>
      <c r="B7650" s="0">
        <v>0.62068158666170614</v>
      </c>
      <c r="C7650" s="0">
        <v>0</v>
      </c>
    </row>
    <row r="7651">
      <c r="A7651" s="3">
        <v>43784.708333333336</v>
      </c>
      <c r="B7651" s="0">
        <v>1</v>
      </c>
      <c r="C7651" s="0">
        <v>0</v>
      </c>
    </row>
    <row r="7652">
      <c r="A7652" s="3">
        <v>43784.75</v>
      </c>
      <c r="B7652" s="0">
        <v>0</v>
      </c>
      <c r="C7652" s="0">
        <v>0</v>
      </c>
    </row>
    <row r="7653">
      <c r="A7653" s="3">
        <v>43784.791666666664</v>
      </c>
      <c r="B7653" s="0">
        <v>0.54676104497752509</v>
      </c>
      <c r="C7653" s="0">
        <v>0</v>
      </c>
    </row>
    <row r="7654">
      <c r="A7654" s="3">
        <v>43784.833333333336</v>
      </c>
      <c r="B7654" s="0">
        <v>1</v>
      </c>
      <c r="C7654" s="0">
        <v>0</v>
      </c>
    </row>
    <row r="7655">
      <c r="A7655" s="3">
        <v>43784.875</v>
      </c>
      <c r="B7655" s="0">
        <v>0</v>
      </c>
      <c r="C7655" s="0">
        <v>0</v>
      </c>
    </row>
    <row r="7656">
      <c r="A7656" s="3">
        <v>43784.916666666664</v>
      </c>
      <c r="B7656" s="0">
        <v>0.6188885800259214</v>
      </c>
      <c r="C7656" s="0">
        <v>0</v>
      </c>
    </row>
    <row r="7657">
      <c r="A7657" s="3">
        <v>43784.958333333336</v>
      </c>
      <c r="B7657" s="0">
        <v>1</v>
      </c>
      <c r="C7657" s="0">
        <v>0</v>
      </c>
    </row>
    <row r="7658">
      <c r="A7658" s="3">
        <v>43785</v>
      </c>
      <c r="B7658" s="0">
        <v>0</v>
      </c>
      <c r="C7658" s="0">
        <v>0</v>
      </c>
    </row>
    <row r="7659">
      <c r="A7659" s="3">
        <v>43785.041666666664</v>
      </c>
      <c r="B7659" s="0">
        <v>0.20701575265815803</v>
      </c>
      <c r="C7659" s="0">
        <v>0</v>
      </c>
    </row>
    <row r="7660">
      <c r="A7660" s="3">
        <v>43785.083333333336</v>
      </c>
      <c r="B7660" s="0">
        <v>0.28208346330251188</v>
      </c>
      <c r="C7660" s="0">
        <v>0</v>
      </c>
    </row>
    <row r="7661">
      <c r="A7661" s="3">
        <v>43785.125</v>
      </c>
      <c r="B7661" s="0">
        <v>0.19514967293392665</v>
      </c>
      <c r="C7661" s="0">
        <v>0</v>
      </c>
    </row>
    <row r="7662">
      <c r="A7662" s="3">
        <v>43785.166666666664</v>
      </c>
      <c r="B7662" s="0">
        <v>0</v>
      </c>
      <c r="C7662" s="0">
        <v>0.076891843908066138</v>
      </c>
    </row>
    <row r="7663">
      <c r="A7663" s="3">
        <v>43785.208333333336</v>
      </c>
      <c r="B7663" s="0">
        <v>0</v>
      </c>
      <c r="C7663" s="0">
        <v>1.6911870405259364</v>
      </c>
    </row>
    <row r="7664">
      <c r="A7664" s="3">
        <v>43785.25</v>
      </c>
      <c r="B7664" s="0">
        <v>0</v>
      </c>
      <c r="C7664" s="0">
        <v>1.1181511710254508</v>
      </c>
    </row>
    <row r="7665">
      <c r="A7665" s="3">
        <v>43785.291666666664</v>
      </c>
      <c r="B7665" s="0">
        <v>0</v>
      </c>
      <c r="C7665" s="0">
        <v>1.7492259576833895</v>
      </c>
    </row>
    <row r="7666">
      <c r="A7666" s="3">
        <v>43785.333333333336</v>
      </c>
      <c r="B7666" s="0">
        <v>0</v>
      </c>
      <c r="C7666" s="0">
        <v>1.3660523599104959</v>
      </c>
    </row>
    <row r="7667">
      <c r="A7667" s="3">
        <v>43785.375</v>
      </c>
      <c r="B7667" s="0">
        <v>0</v>
      </c>
      <c r="C7667" s="0">
        <v>0.8110572178695582</v>
      </c>
    </row>
    <row r="7668">
      <c r="A7668" s="3">
        <v>43785.416666666664</v>
      </c>
      <c r="B7668" s="0">
        <v>0.17819782951064578</v>
      </c>
      <c r="C7668" s="0">
        <v>0</v>
      </c>
    </row>
    <row r="7669">
      <c r="A7669" s="3">
        <v>43785.458333333336</v>
      </c>
      <c r="B7669" s="0">
        <v>0.16368297545669391</v>
      </c>
      <c r="C7669" s="0">
        <v>0</v>
      </c>
    </row>
    <row r="7670">
      <c r="A7670" s="3">
        <v>43785.5</v>
      </c>
      <c r="B7670" s="0">
        <v>0.023765990362104389</v>
      </c>
      <c r="C7670" s="0">
        <v>0</v>
      </c>
    </row>
    <row r="7671">
      <c r="A7671" s="3">
        <v>43785.541666666664</v>
      </c>
      <c r="B7671" s="0">
        <v>0</v>
      </c>
      <c r="C7671" s="0">
        <v>1.1436650537135473</v>
      </c>
    </row>
    <row r="7672">
      <c r="A7672" s="3">
        <v>43785.583333333336</v>
      </c>
      <c r="B7672" s="0">
        <v>0</v>
      </c>
      <c r="C7672" s="0">
        <v>1.1806293624126638</v>
      </c>
    </row>
    <row r="7673">
      <c r="A7673" s="3">
        <v>43785.625</v>
      </c>
      <c r="B7673" s="0">
        <v>0</v>
      </c>
      <c r="C7673" s="0">
        <v>0.66800052737139037</v>
      </c>
    </row>
    <row r="7674">
      <c r="A7674" s="3">
        <v>43785.666666666664</v>
      </c>
      <c r="B7674" s="0">
        <v>0.18024348048549557</v>
      </c>
      <c r="C7674" s="0">
        <v>0</v>
      </c>
    </row>
    <row r="7675">
      <c r="A7675" s="3">
        <v>43785.708333333336</v>
      </c>
      <c r="B7675" s="0">
        <v>0.4124835817187652</v>
      </c>
      <c r="C7675" s="0">
        <v>0</v>
      </c>
    </row>
    <row r="7676">
      <c r="A7676" s="3">
        <v>43785.75</v>
      </c>
      <c r="B7676" s="0">
        <v>0.63556298686962531</v>
      </c>
      <c r="C7676" s="0">
        <v>0</v>
      </c>
    </row>
    <row r="7677">
      <c r="A7677" s="3">
        <v>43785.791666666664</v>
      </c>
      <c r="B7677" s="0">
        <v>0.89890752990443534</v>
      </c>
      <c r="C7677" s="0">
        <v>0</v>
      </c>
    </row>
    <row r="7678">
      <c r="A7678" s="3">
        <v>43785.833333333336</v>
      </c>
      <c r="B7678" s="0">
        <v>1</v>
      </c>
      <c r="C7678" s="0">
        <v>0</v>
      </c>
    </row>
    <row r="7679">
      <c r="A7679" s="3">
        <v>43785.875</v>
      </c>
      <c r="B7679" s="0">
        <v>0</v>
      </c>
      <c r="C7679" s="0">
        <v>0</v>
      </c>
    </row>
    <row r="7680">
      <c r="A7680" s="3">
        <v>43785.916666666664</v>
      </c>
      <c r="B7680" s="0">
        <v>0.093589985488598273</v>
      </c>
      <c r="C7680" s="0">
        <v>0</v>
      </c>
    </row>
    <row r="7681">
      <c r="A7681" s="3">
        <v>43785.958333333336</v>
      </c>
      <c r="B7681" s="0">
        <v>0.2689330177018362</v>
      </c>
      <c r="C7681" s="0">
        <v>0</v>
      </c>
    </row>
    <row r="7682">
      <c r="A7682" s="3">
        <v>43786</v>
      </c>
      <c r="B7682" s="0">
        <v>0.60471515092950145</v>
      </c>
      <c r="C7682" s="0">
        <v>0</v>
      </c>
    </row>
    <row r="7683">
      <c r="A7683" s="3">
        <v>43786.041666666664</v>
      </c>
      <c r="B7683" s="0">
        <v>1</v>
      </c>
      <c r="C7683" s="0">
        <v>0</v>
      </c>
    </row>
    <row r="7684">
      <c r="A7684" s="3">
        <v>43786.083333333336</v>
      </c>
      <c r="B7684" s="0">
        <v>0</v>
      </c>
      <c r="C7684" s="0">
        <v>0</v>
      </c>
    </row>
    <row r="7685">
      <c r="A7685" s="3">
        <v>43786.125</v>
      </c>
      <c r="B7685" s="0">
        <v>0.68374631082180382</v>
      </c>
      <c r="C7685" s="0">
        <v>0</v>
      </c>
    </row>
    <row r="7686">
      <c r="A7686" s="3">
        <v>43786.166666666664</v>
      </c>
      <c r="B7686" s="0">
        <v>1</v>
      </c>
      <c r="C7686" s="0">
        <v>0</v>
      </c>
    </row>
    <row r="7687">
      <c r="A7687" s="3">
        <v>43786.208333333336</v>
      </c>
      <c r="B7687" s="0">
        <v>0</v>
      </c>
      <c r="C7687" s="0">
        <v>0</v>
      </c>
    </row>
    <row r="7688">
      <c r="A7688" s="3">
        <v>43786.25</v>
      </c>
      <c r="B7688" s="0">
        <v>0.65418014726245799</v>
      </c>
      <c r="C7688" s="0">
        <v>0</v>
      </c>
    </row>
    <row r="7689">
      <c r="A7689" s="3">
        <v>43786.291666666664</v>
      </c>
      <c r="B7689" s="0">
        <v>1</v>
      </c>
      <c r="C7689" s="0">
        <v>0</v>
      </c>
    </row>
    <row r="7690">
      <c r="A7690" s="3">
        <v>43786.333333333336</v>
      </c>
      <c r="B7690" s="0">
        <v>0</v>
      </c>
      <c r="C7690" s="0">
        <v>0</v>
      </c>
    </row>
    <row r="7691">
      <c r="A7691" s="3">
        <v>43786.375</v>
      </c>
      <c r="B7691" s="0">
        <v>0.71374606568450349</v>
      </c>
      <c r="C7691" s="0">
        <v>0</v>
      </c>
    </row>
    <row r="7692">
      <c r="A7692" s="3">
        <v>43786.416666666664</v>
      </c>
      <c r="B7692" s="0">
        <v>1</v>
      </c>
      <c r="C7692" s="0">
        <v>0</v>
      </c>
    </row>
    <row r="7693">
      <c r="A7693" s="3">
        <v>43786.458333333336</v>
      </c>
      <c r="B7693" s="0">
        <v>0</v>
      </c>
      <c r="C7693" s="0">
        <v>0</v>
      </c>
    </row>
    <row r="7694">
      <c r="A7694" s="3">
        <v>43786.5</v>
      </c>
      <c r="B7694" s="0">
        <v>0.61966050898262781</v>
      </c>
      <c r="C7694" s="0">
        <v>0</v>
      </c>
    </row>
    <row r="7695">
      <c r="A7695" s="3">
        <v>43786.541666666664</v>
      </c>
      <c r="B7695" s="0">
        <v>1</v>
      </c>
      <c r="C7695" s="0">
        <v>0</v>
      </c>
    </row>
    <row r="7696">
      <c r="A7696" s="3">
        <v>43786.583333333336</v>
      </c>
      <c r="B7696" s="0">
        <v>0</v>
      </c>
      <c r="C7696" s="0">
        <v>0</v>
      </c>
    </row>
    <row r="7697">
      <c r="A7697" s="3">
        <v>43786.625</v>
      </c>
      <c r="B7697" s="0">
        <v>0.51611080243567631</v>
      </c>
      <c r="C7697" s="0">
        <v>0</v>
      </c>
    </row>
    <row r="7698">
      <c r="A7698" s="3">
        <v>43786.666666666664</v>
      </c>
      <c r="B7698" s="0">
        <v>1</v>
      </c>
      <c r="C7698" s="0">
        <v>0</v>
      </c>
    </row>
    <row r="7699">
      <c r="A7699" s="3">
        <v>43786.708333333336</v>
      </c>
      <c r="B7699" s="0">
        <v>0</v>
      </c>
      <c r="C7699" s="0">
        <v>0</v>
      </c>
    </row>
    <row r="7700">
      <c r="A7700" s="3">
        <v>43786.75</v>
      </c>
      <c r="B7700" s="0">
        <v>0.46486075339395333</v>
      </c>
      <c r="C7700" s="0">
        <v>0</v>
      </c>
    </row>
    <row r="7701">
      <c r="A7701" s="3">
        <v>43786.791666666664</v>
      </c>
      <c r="B7701" s="0">
        <v>0.91083044938908597</v>
      </c>
      <c r="C7701" s="0">
        <v>0</v>
      </c>
    </row>
    <row r="7702">
      <c r="A7702" s="3">
        <v>43786.833333333336</v>
      </c>
      <c r="B7702" s="0">
        <v>1</v>
      </c>
      <c r="C7702" s="0">
        <v>0</v>
      </c>
    </row>
    <row r="7703">
      <c r="A7703" s="3">
        <v>43786.875</v>
      </c>
      <c r="B7703" s="0">
        <v>0</v>
      </c>
      <c r="C7703" s="0">
        <v>0</v>
      </c>
    </row>
    <row r="7704">
      <c r="A7704" s="3">
        <v>43786.916666666664</v>
      </c>
      <c r="B7704" s="0">
        <v>0.55014472991628072</v>
      </c>
      <c r="C7704" s="0">
        <v>0</v>
      </c>
    </row>
    <row r="7705">
      <c r="A7705" s="3">
        <v>43786.958333333336</v>
      </c>
      <c r="B7705" s="0">
        <v>1</v>
      </c>
      <c r="C7705" s="0">
        <v>0</v>
      </c>
    </row>
    <row r="7706">
      <c r="A7706" s="3">
        <v>43787</v>
      </c>
      <c r="B7706" s="0">
        <v>0</v>
      </c>
      <c r="C7706" s="0">
        <v>0</v>
      </c>
    </row>
    <row r="7707">
      <c r="A7707" s="3">
        <v>43787.041666666664</v>
      </c>
      <c r="B7707" s="0">
        <v>0.40019515068703754</v>
      </c>
      <c r="C7707" s="0">
        <v>0</v>
      </c>
    </row>
    <row r="7708">
      <c r="A7708" s="3">
        <v>43787.083333333336</v>
      </c>
      <c r="B7708" s="0">
        <v>0.73469188863035573</v>
      </c>
      <c r="C7708" s="0">
        <v>0</v>
      </c>
    </row>
    <row r="7709">
      <c r="A7709" s="3">
        <v>43787.125</v>
      </c>
      <c r="B7709" s="0">
        <v>1</v>
      </c>
      <c r="C7709" s="0">
        <v>0</v>
      </c>
    </row>
    <row r="7710">
      <c r="A7710" s="3">
        <v>43787.166666666664</v>
      </c>
      <c r="B7710" s="0">
        <v>0</v>
      </c>
      <c r="C7710" s="0">
        <v>0</v>
      </c>
    </row>
    <row r="7711">
      <c r="A7711" s="3">
        <v>43787.208333333336</v>
      </c>
      <c r="B7711" s="0">
        <v>0.58448952801596432</v>
      </c>
      <c r="C7711" s="0">
        <v>0</v>
      </c>
    </row>
    <row r="7712">
      <c r="A7712" s="3">
        <v>43787.25</v>
      </c>
      <c r="B7712" s="0">
        <v>1</v>
      </c>
      <c r="C7712" s="0">
        <v>0</v>
      </c>
    </row>
    <row r="7713">
      <c r="A7713" s="3">
        <v>43787.291666666664</v>
      </c>
      <c r="B7713" s="0">
        <v>0</v>
      </c>
      <c r="C7713" s="0">
        <v>0</v>
      </c>
    </row>
    <row r="7714">
      <c r="A7714" s="3">
        <v>43787.333333333336</v>
      </c>
      <c r="B7714" s="0">
        <v>0.7781031406297384</v>
      </c>
      <c r="C7714" s="0">
        <v>0</v>
      </c>
    </row>
    <row r="7715">
      <c r="A7715" s="3">
        <v>43787.375</v>
      </c>
      <c r="B7715" s="0">
        <v>1</v>
      </c>
      <c r="C7715" s="0">
        <v>0</v>
      </c>
    </row>
    <row r="7716">
      <c r="A7716" s="3">
        <v>43787.416666666664</v>
      </c>
      <c r="B7716" s="0">
        <v>0</v>
      </c>
      <c r="C7716" s="0">
        <v>0</v>
      </c>
    </row>
    <row r="7717">
      <c r="A7717" s="3">
        <v>43787.458333333336</v>
      </c>
      <c r="B7717" s="0">
        <v>0.82617571880747831</v>
      </c>
      <c r="C7717" s="0">
        <v>0</v>
      </c>
    </row>
    <row r="7718">
      <c r="A7718" s="3">
        <v>43787.5</v>
      </c>
      <c r="B7718" s="0">
        <v>1</v>
      </c>
      <c r="C7718" s="0">
        <v>0</v>
      </c>
    </row>
    <row r="7719">
      <c r="A7719" s="3">
        <v>43787.541666666664</v>
      </c>
      <c r="B7719" s="0">
        <v>0</v>
      </c>
      <c r="C7719" s="0">
        <v>0</v>
      </c>
    </row>
    <row r="7720">
      <c r="A7720" s="3">
        <v>43787.583333333336</v>
      </c>
      <c r="B7720" s="0">
        <v>0.63012318794164002</v>
      </c>
      <c r="C7720" s="0">
        <v>0</v>
      </c>
    </row>
    <row r="7721">
      <c r="A7721" s="3">
        <v>43787.625</v>
      </c>
      <c r="B7721" s="0">
        <v>1</v>
      </c>
      <c r="C7721" s="0">
        <v>0</v>
      </c>
    </row>
    <row r="7722">
      <c r="A7722" s="3">
        <v>43787.666666666664</v>
      </c>
      <c r="B7722" s="0">
        <v>0</v>
      </c>
      <c r="C7722" s="0">
        <v>0</v>
      </c>
    </row>
    <row r="7723">
      <c r="A7723" s="3">
        <v>43787.708333333336</v>
      </c>
      <c r="B7723" s="0">
        <v>0.62877474387369292</v>
      </c>
      <c r="C7723" s="0">
        <v>0</v>
      </c>
    </row>
    <row r="7724">
      <c r="A7724" s="3">
        <v>43787.75</v>
      </c>
      <c r="B7724" s="0">
        <v>1</v>
      </c>
      <c r="C7724" s="0">
        <v>0</v>
      </c>
    </row>
    <row r="7725">
      <c r="A7725" s="3">
        <v>43787.791666666664</v>
      </c>
      <c r="B7725" s="0">
        <v>0</v>
      </c>
      <c r="C7725" s="0">
        <v>0</v>
      </c>
    </row>
    <row r="7726">
      <c r="A7726" s="3">
        <v>43787.833333333336</v>
      </c>
      <c r="B7726" s="0">
        <v>0.62543072758661633</v>
      </c>
      <c r="C7726" s="0">
        <v>0</v>
      </c>
    </row>
    <row r="7727">
      <c r="A7727" s="3">
        <v>43787.875</v>
      </c>
      <c r="B7727" s="0">
        <v>1</v>
      </c>
      <c r="C7727" s="0">
        <v>0</v>
      </c>
    </row>
    <row r="7728">
      <c r="A7728" s="3">
        <v>43787.916666666664</v>
      </c>
      <c r="B7728" s="0">
        <v>0</v>
      </c>
      <c r="C7728" s="0">
        <v>0</v>
      </c>
    </row>
    <row r="7729">
      <c r="A7729" s="3">
        <v>43787.958333333336</v>
      </c>
      <c r="B7729" s="0">
        <v>0.51516710055183479</v>
      </c>
      <c r="C7729" s="0">
        <v>0</v>
      </c>
    </row>
    <row r="7730">
      <c r="A7730" s="3">
        <v>43788</v>
      </c>
      <c r="B7730" s="0">
        <v>0.62380783948390794</v>
      </c>
      <c r="C7730" s="0">
        <v>0</v>
      </c>
    </row>
    <row r="7731">
      <c r="A7731" s="3">
        <v>43788.041666666664</v>
      </c>
      <c r="B7731" s="0">
        <v>0.57004122339733909</v>
      </c>
      <c r="C7731" s="0">
        <v>0</v>
      </c>
    </row>
    <row r="7732">
      <c r="A7732" s="3">
        <v>43788.083333333336</v>
      </c>
      <c r="B7732" s="0">
        <v>0.59984491475258339</v>
      </c>
      <c r="C7732" s="0">
        <v>0</v>
      </c>
    </row>
    <row r="7733">
      <c r="A7733" s="3">
        <v>43788.125</v>
      </c>
      <c r="B7733" s="0">
        <v>0.81817789203082358</v>
      </c>
      <c r="C7733" s="0">
        <v>0</v>
      </c>
    </row>
    <row r="7734">
      <c r="A7734" s="3">
        <v>43788.166666666664</v>
      </c>
      <c r="B7734" s="0">
        <v>1</v>
      </c>
      <c r="C7734" s="0">
        <v>0</v>
      </c>
    </row>
    <row r="7735">
      <c r="A7735" s="3">
        <v>43788.208333333336</v>
      </c>
      <c r="B7735" s="0">
        <v>0.99477453274662153</v>
      </c>
      <c r="C7735" s="0">
        <v>0</v>
      </c>
    </row>
    <row r="7736">
      <c r="A7736" s="3">
        <v>43788.25</v>
      </c>
      <c r="B7736" s="0">
        <v>0.96050329546543567</v>
      </c>
      <c r="C7736" s="0">
        <v>0</v>
      </c>
    </row>
    <row r="7737">
      <c r="A7737" s="3">
        <v>43788.291666666664</v>
      </c>
      <c r="B7737" s="0">
        <v>1</v>
      </c>
      <c r="C7737" s="0">
        <v>0</v>
      </c>
    </row>
    <row r="7738">
      <c r="A7738" s="3">
        <v>43788.333333333336</v>
      </c>
      <c r="B7738" s="0">
        <v>0</v>
      </c>
      <c r="C7738" s="0">
        <v>0</v>
      </c>
    </row>
    <row r="7739">
      <c r="A7739" s="3">
        <v>43788.375</v>
      </c>
      <c r="B7739" s="0">
        <v>0.41332812134141045</v>
      </c>
      <c r="C7739" s="0">
        <v>0</v>
      </c>
    </row>
    <row r="7740">
      <c r="A7740" s="3">
        <v>43788.416666666664</v>
      </c>
      <c r="B7740" s="0">
        <v>1</v>
      </c>
      <c r="C7740" s="0">
        <v>0</v>
      </c>
    </row>
    <row r="7741">
      <c r="A7741" s="3">
        <v>43788.458333333336</v>
      </c>
      <c r="B7741" s="0">
        <v>0</v>
      </c>
      <c r="C7741" s="0">
        <v>0</v>
      </c>
    </row>
    <row r="7742">
      <c r="A7742" s="3">
        <v>43788.5</v>
      </c>
      <c r="B7742" s="0">
        <v>0.77125896185317377</v>
      </c>
      <c r="C7742" s="0">
        <v>0</v>
      </c>
    </row>
    <row r="7743">
      <c r="A7743" s="3">
        <v>43788.541666666664</v>
      </c>
      <c r="B7743" s="0">
        <v>1</v>
      </c>
      <c r="C7743" s="0">
        <v>0</v>
      </c>
    </row>
    <row r="7744">
      <c r="A7744" s="3">
        <v>43788.583333333336</v>
      </c>
      <c r="B7744" s="0">
        <v>0</v>
      </c>
      <c r="C7744" s="0">
        <v>0</v>
      </c>
    </row>
    <row r="7745">
      <c r="A7745" s="3">
        <v>43788.625</v>
      </c>
      <c r="B7745" s="0">
        <v>0.69198986646566352</v>
      </c>
      <c r="C7745" s="0">
        <v>0</v>
      </c>
    </row>
    <row r="7746">
      <c r="A7746" s="3">
        <v>43788.666666666664</v>
      </c>
      <c r="B7746" s="0">
        <v>1</v>
      </c>
      <c r="C7746" s="0">
        <v>0</v>
      </c>
    </row>
    <row r="7747">
      <c r="A7747" s="3">
        <v>43788.708333333336</v>
      </c>
      <c r="B7747" s="0">
        <v>0</v>
      </c>
      <c r="C7747" s="0">
        <v>0</v>
      </c>
    </row>
    <row r="7748">
      <c r="A7748" s="3">
        <v>43788.75</v>
      </c>
      <c r="B7748" s="0">
        <v>0.36087076988074501</v>
      </c>
      <c r="C7748" s="0">
        <v>0</v>
      </c>
    </row>
    <row r="7749">
      <c r="A7749" s="3">
        <v>43788.791666666664</v>
      </c>
      <c r="B7749" s="0">
        <v>0.73742567380844837</v>
      </c>
      <c r="C7749" s="0">
        <v>0</v>
      </c>
    </row>
    <row r="7750">
      <c r="A7750" s="3">
        <v>43788.833333333336</v>
      </c>
      <c r="B7750" s="0">
        <v>1</v>
      </c>
      <c r="C7750" s="0">
        <v>0</v>
      </c>
    </row>
    <row r="7751">
      <c r="A7751" s="3">
        <v>43788.875</v>
      </c>
      <c r="B7751" s="0">
        <v>0</v>
      </c>
      <c r="C7751" s="0">
        <v>0</v>
      </c>
    </row>
    <row r="7752">
      <c r="A7752" s="3">
        <v>43788.916666666664</v>
      </c>
      <c r="B7752" s="0">
        <v>0.29194610257080295</v>
      </c>
      <c r="C7752" s="0">
        <v>0</v>
      </c>
    </row>
    <row r="7753">
      <c r="A7753" s="3">
        <v>43788.958333333336</v>
      </c>
      <c r="B7753" s="0">
        <v>0.53264969372248661</v>
      </c>
      <c r="C7753" s="0">
        <v>0</v>
      </c>
    </row>
    <row r="7754">
      <c r="A7754" s="3">
        <v>43789</v>
      </c>
      <c r="B7754" s="0">
        <v>0.72790033529034204</v>
      </c>
      <c r="C7754" s="0">
        <v>0</v>
      </c>
    </row>
    <row r="7755">
      <c r="A7755" s="3">
        <v>43789.041666666664</v>
      </c>
      <c r="B7755" s="0">
        <v>0.86245643154935792</v>
      </c>
      <c r="C7755" s="0">
        <v>0</v>
      </c>
    </row>
    <row r="7756">
      <c r="A7756" s="3">
        <v>43789.083333333336</v>
      </c>
      <c r="B7756" s="0">
        <v>0.92502916953123593</v>
      </c>
      <c r="C7756" s="0">
        <v>0</v>
      </c>
    </row>
    <row r="7757">
      <c r="A7757" s="3">
        <v>43789.125</v>
      </c>
      <c r="B7757" s="0">
        <v>0.94935332287396523</v>
      </c>
      <c r="C7757" s="0">
        <v>0</v>
      </c>
    </row>
    <row r="7758">
      <c r="A7758" s="3">
        <v>43789.166666666664</v>
      </c>
      <c r="B7758" s="0">
        <v>0.93929765167729629</v>
      </c>
      <c r="C7758" s="0">
        <v>0</v>
      </c>
    </row>
    <row r="7759">
      <c r="A7759" s="3">
        <v>43789.208333333336</v>
      </c>
      <c r="B7759" s="0">
        <v>0.85381203435027808</v>
      </c>
      <c r="C7759" s="0">
        <v>0</v>
      </c>
    </row>
    <row r="7760">
      <c r="A7760" s="3">
        <v>43789.25</v>
      </c>
      <c r="B7760" s="0">
        <v>0.68536759943148173</v>
      </c>
      <c r="C7760" s="0">
        <v>0</v>
      </c>
    </row>
    <row r="7761">
      <c r="A7761" s="3">
        <v>43789.291666666664</v>
      </c>
      <c r="B7761" s="0">
        <v>0.55395267177026986</v>
      </c>
      <c r="C7761" s="0">
        <v>0</v>
      </c>
    </row>
    <row r="7762">
      <c r="A7762" s="3">
        <v>43789.333333333336</v>
      </c>
      <c r="B7762" s="0">
        <v>0.34840931775025419</v>
      </c>
      <c r="C7762" s="0">
        <v>0</v>
      </c>
    </row>
    <row r="7763">
      <c r="A7763" s="3">
        <v>43789.375</v>
      </c>
      <c r="B7763" s="0">
        <v>0.3629660104493202</v>
      </c>
      <c r="C7763" s="0">
        <v>0</v>
      </c>
    </row>
    <row r="7764">
      <c r="A7764" s="3">
        <v>43789.416666666664</v>
      </c>
      <c r="B7764" s="0">
        <v>0.42338922394313427</v>
      </c>
      <c r="C7764" s="0">
        <v>0</v>
      </c>
    </row>
    <row r="7765">
      <c r="A7765" s="3">
        <v>43789.458333333336</v>
      </c>
      <c r="B7765" s="0">
        <v>0.39883207764817374</v>
      </c>
      <c r="C7765" s="0">
        <v>0</v>
      </c>
    </row>
    <row r="7766">
      <c r="A7766" s="3">
        <v>43789.5</v>
      </c>
      <c r="B7766" s="0">
        <v>0.52598408796267304</v>
      </c>
      <c r="C7766" s="0">
        <v>0</v>
      </c>
    </row>
    <row r="7767">
      <c r="A7767" s="3">
        <v>43789.541666666664</v>
      </c>
      <c r="B7767" s="0">
        <v>0.49390021303281584</v>
      </c>
      <c r="C7767" s="0">
        <v>0</v>
      </c>
    </row>
    <row r="7768">
      <c r="A7768" s="3">
        <v>43789.583333333336</v>
      </c>
      <c r="B7768" s="0">
        <v>0.54933809545664203</v>
      </c>
      <c r="C7768" s="0">
        <v>0</v>
      </c>
    </row>
    <row r="7769">
      <c r="A7769" s="3">
        <v>43789.625</v>
      </c>
      <c r="B7769" s="0">
        <v>0.53750548309296531</v>
      </c>
      <c r="C7769" s="0">
        <v>0</v>
      </c>
    </row>
    <row r="7770">
      <c r="A7770" s="3">
        <v>43789.666666666664</v>
      </c>
      <c r="B7770" s="0">
        <v>0.48218954451735724</v>
      </c>
      <c r="C7770" s="0">
        <v>0</v>
      </c>
    </row>
    <row r="7771">
      <c r="A7771" s="3">
        <v>43789.708333333336</v>
      </c>
      <c r="B7771" s="0">
        <v>0.3802638224028162</v>
      </c>
      <c r="C7771" s="0">
        <v>0</v>
      </c>
    </row>
    <row r="7772">
      <c r="A7772" s="3">
        <v>43789.75</v>
      </c>
      <c r="B7772" s="0">
        <v>0.19834380692301579</v>
      </c>
      <c r="C7772" s="0">
        <v>0</v>
      </c>
    </row>
    <row r="7773">
      <c r="A7773" s="3">
        <v>43789.791666666664</v>
      </c>
      <c r="B7773" s="0">
        <v>0.14638577019895055</v>
      </c>
      <c r="C7773" s="0">
        <v>0</v>
      </c>
    </row>
    <row r="7774">
      <c r="A7774" s="3">
        <v>43789.833333333336</v>
      </c>
      <c r="B7774" s="0">
        <v>0.11627856123452103</v>
      </c>
      <c r="C7774" s="0">
        <v>0</v>
      </c>
    </row>
    <row r="7775">
      <c r="A7775" s="3">
        <v>43789.875</v>
      </c>
      <c r="B7775" s="0">
        <v>0.084098801598321379</v>
      </c>
      <c r="C7775" s="0">
        <v>0</v>
      </c>
    </row>
    <row r="7776">
      <c r="A7776" s="3">
        <v>43789.916666666664</v>
      </c>
      <c r="B7776" s="0">
        <v>0.077787688105821581</v>
      </c>
      <c r="C7776" s="0">
        <v>0</v>
      </c>
    </row>
    <row r="7777">
      <c r="A7777" s="3">
        <v>43789.958333333336</v>
      </c>
      <c r="B7777" s="0">
        <v>0.072144791290978519</v>
      </c>
      <c r="C7777" s="0">
        <v>0</v>
      </c>
    </row>
    <row r="7778">
      <c r="A7778" s="3">
        <v>43790</v>
      </c>
      <c r="B7778" s="0">
        <v>0.10848163839983212</v>
      </c>
      <c r="C7778" s="0">
        <v>0</v>
      </c>
    </row>
    <row r="7779">
      <c r="A7779" s="3">
        <v>43790.041666666664</v>
      </c>
      <c r="B7779" s="0">
        <v>0.11213605531938123</v>
      </c>
      <c r="C7779" s="0">
        <v>0</v>
      </c>
    </row>
    <row r="7780">
      <c r="A7780" s="3">
        <v>43790.083333333336</v>
      </c>
      <c r="B7780" s="0">
        <v>0.069908165204625686</v>
      </c>
      <c r="C7780" s="0">
        <v>0</v>
      </c>
    </row>
    <row r="7781">
      <c r="A7781" s="3">
        <v>43790.125</v>
      </c>
      <c r="B7781" s="0">
        <v>0</v>
      </c>
      <c r="C7781" s="0">
        <v>0.21921293746339227</v>
      </c>
    </row>
    <row r="7782">
      <c r="A7782" s="3">
        <v>43790.166666666664</v>
      </c>
      <c r="B7782" s="0">
        <v>0</v>
      </c>
      <c r="C7782" s="0">
        <v>0.99223306040731996</v>
      </c>
    </row>
    <row r="7783">
      <c r="A7783" s="3">
        <v>43790.208333333336</v>
      </c>
      <c r="B7783" s="0">
        <v>0</v>
      </c>
      <c r="C7783" s="0">
        <v>0.81499009586365279</v>
      </c>
    </row>
    <row r="7784">
      <c r="A7784" s="3">
        <v>43790.25</v>
      </c>
      <c r="B7784" s="0">
        <v>0</v>
      </c>
      <c r="C7784" s="0">
        <v>0.71801429857872745</v>
      </c>
    </row>
    <row r="7785">
      <c r="A7785" s="3">
        <v>43790.291666666664</v>
      </c>
      <c r="B7785" s="0">
        <v>0.017736487105580082</v>
      </c>
      <c r="C7785" s="0">
        <v>0</v>
      </c>
    </row>
    <row r="7786">
      <c r="A7786" s="3">
        <v>43790.333333333336</v>
      </c>
      <c r="B7786" s="0">
        <v>0.11027462303517105</v>
      </c>
      <c r="C7786" s="0">
        <v>0</v>
      </c>
    </row>
    <row r="7787">
      <c r="A7787" s="3">
        <v>43790.375</v>
      </c>
      <c r="B7787" s="0">
        <v>0.3116143161695083</v>
      </c>
      <c r="C7787" s="0">
        <v>0</v>
      </c>
    </row>
    <row r="7788">
      <c r="A7788" s="3">
        <v>43790.416666666664</v>
      </c>
      <c r="B7788" s="0">
        <v>0.38618371724232237</v>
      </c>
      <c r="C7788" s="0">
        <v>0</v>
      </c>
    </row>
    <row r="7789">
      <c r="A7789" s="3">
        <v>43790.458333333336</v>
      </c>
      <c r="B7789" s="0">
        <v>0.58188945915759438</v>
      </c>
      <c r="C7789" s="0">
        <v>0</v>
      </c>
    </row>
    <row r="7790">
      <c r="A7790" s="3">
        <v>43790.5</v>
      </c>
      <c r="B7790" s="0">
        <v>0.64570615719889601</v>
      </c>
      <c r="C7790" s="0">
        <v>0</v>
      </c>
    </row>
    <row r="7791">
      <c r="A7791" s="3">
        <v>43790.541666666664</v>
      </c>
      <c r="B7791" s="0">
        <v>0.94505405965872979</v>
      </c>
      <c r="C7791" s="0">
        <v>0</v>
      </c>
    </row>
    <row r="7792">
      <c r="A7792" s="3">
        <v>43790.583333333336</v>
      </c>
      <c r="B7792" s="0">
        <v>1</v>
      </c>
      <c r="C7792" s="0">
        <v>0</v>
      </c>
    </row>
    <row r="7793">
      <c r="A7793" s="3">
        <v>43790.625</v>
      </c>
      <c r="B7793" s="0">
        <v>0</v>
      </c>
      <c r="C7793" s="0">
        <v>0</v>
      </c>
    </row>
    <row r="7794">
      <c r="A7794" s="3">
        <v>43790.666666666664</v>
      </c>
      <c r="B7794" s="0">
        <v>0.2740460162699464</v>
      </c>
      <c r="C7794" s="0">
        <v>0</v>
      </c>
    </row>
    <row r="7795">
      <c r="A7795" s="3">
        <v>43790.708333333336</v>
      </c>
      <c r="B7795" s="0">
        <v>0.42296158358287028</v>
      </c>
      <c r="C7795" s="0">
        <v>0</v>
      </c>
    </row>
    <row r="7796">
      <c r="A7796" s="3">
        <v>43790.75</v>
      </c>
      <c r="B7796" s="0">
        <v>0.43213769844417838</v>
      </c>
      <c r="C7796" s="0">
        <v>0</v>
      </c>
    </row>
    <row r="7797">
      <c r="A7797" s="3">
        <v>43790.791666666664</v>
      </c>
      <c r="B7797" s="0">
        <v>0.49619771505729199</v>
      </c>
      <c r="C7797" s="0">
        <v>0</v>
      </c>
    </row>
    <row r="7798">
      <c r="A7798" s="3">
        <v>43790.833333333336</v>
      </c>
      <c r="B7798" s="0">
        <v>0.55752180546461372</v>
      </c>
      <c r="C7798" s="0">
        <v>0</v>
      </c>
    </row>
    <row r="7799">
      <c r="A7799" s="3">
        <v>43790.875</v>
      </c>
      <c r="B7799" s="0">
        <v>0.63311699320247761</v>
      </c>
      <c r="C7799" s="0">
        <v>0</v>
      </c>
    </row>
    <row r="7800">
      <c r="A7800" s="3">
        <v>43790.916666666664</v>
      </c>
      <c r="B7800" s="0">
        <v>0.70511985314535186</v>
      </c>
      <c r="C7800" s="0">
        <v>0</v>
      </c>
    </row>
    <row r="7801">
      <c r="A7801" s="3">
        <v>43790.958333333336</v>
      </c>
      <c r="B7801" s="0">
        <v>0.93784930949574519</v>
      </c>
      <c r="C7801" s="0">
        <v>0</v>
      </c>
    </row>
    <row r="7802">
      <c r="A7802" s="3">
        <v>43791</v>
      </c>
      <c r="B7802" s="0">
        <v>1</v>
      </c>
      <c r="C7802" s="0">
        <v>0</v>
      </c>
    </row>
    <row r="7803">
      <c r="A7803" s="3">
        <v>43791.041666666664</v>
      </c>
      <c r="B7803" s="0">
        <v>0</v>
      </c>
      <c r="C7803" s="0">
        <v>0</v>
      </c>
    </row>
    <row r="7804">
      <c r="A7804" s="3">
        <v>43791.083333333336</v>
      </c>
      <c r="B7804" s="0">
        <v>0.15395000912482237</v>
      </c>
      <c r="C7804" s="0">
        <v>0</v>
      </c>
    </row>
    <row r="7805">
      <c r="A7805" s="3">
        <v>43791.125</v>
      </c>
      <c r="B7805" s="0">
        <v>0.18074668863311028</v>
      </c>
      <c r="C7805" s="0">
        <v>0</v>
      </c>
    </row>
    <row r="7806">
      <c r="A7806" s="3">
        <v>43791.166666666664</v>
      </c>
      <c r="B7806" s="0">
        <v>0.035111331432376741</v>
      </c>
      <c r="C7806" s="0">
        <v>0</v>
      </c>
    </row>
    <row r="7807">
      <c r="A7807" s="3">
        <v>43791.208333333336</v>
      </c>
      <c r="B7807" s="0">
        <v>0</v>
      </c>
      <c r="C7807" s="0">
        <v>1.0280383558448376</v>
      </c>
    </row>
    <row r="7808">
      <c r="A7808" s="3">
        <v>43791.25</v>
      </c>
      <c r="B7808" s="0">
        <v>0</v>
      </c>
      <c r="C7808" s="0">
        <v>0.50084501912075907</v>
      </c>
    </row>
    <row r="7809">
      <c r="A7809" s="3">
        <v>43791.291666666664</v>
      </c>
      <c r="B7809" s="0">
        <v>0.072357128528908174</v>
      </c>
      <c r="C7809" s="0">
        <v>0</v>
      </c>
    </row>
    <row r="7810">
      <c r="A7810" s="3">
        <v>43791.333333333336</v>
      </c>
      <c r="B7810" s="0">
        <v>0.34408471834358867</v>
      </c>
      <c r="C7810" s="0">
        <v>0</v>
      </c>
    </row>
    <row r="7811">
      <c r="A7811" s="3">
        <v>43791.375</v>
      </c>
      <c r="B7811" s="0">
        <v>0.72669433842158293</v>
      </c>
      <c r="C7811" s="0">
        <v>0</v>
      </c>
    </row>
    <row r="7812">
      <c r="A7812" s="3">
        <v>43791.416666666664</v>
      </c>
      <c r="B7812" s="0">
        <v>1</v>
      </c>
      <c r="C7812" s="0">
        <v>0</v>
      </c>
    </row>
    <row r="7813">
      <c r="A7813" s="3">
        <v>43791.458333333336</v>
      </c>
      <c r="B7813" s="0">
        <v>0</v>
      </c>
      <c r="C7813" s="0">
        <v>0</v>
      </c>
    </row>
    <row r="7814">
      <c r="A7814" s="3">
        <v>43791.5</v>
      </c>
      <c r="B7814" s="0">
        <v>0.67454160240547612</v>
      </c>
      <c r="C7814" s="0">
        <v>0</v>
      </c>
    </row>
    <row r="7815">
      <c r="A7815" s="3">
        <v>43791.541666666664</v>
      </c>
      <c r="B7815" s="0">
        <v>1</v>
      </c>
      <c r="C7815" s="0">
        <v>0</v>
      </c>
    </row>
    <row r="7816">
      <c r="A7816" s="3">
        <v>43791.583333333336</v>
      </c>
      <c r="B7816" s="0">
        <v>0</v>
      </c>
      <c r="C7816" s="0">
        <v>0</v>
      </c>
    </row>
    <row r="7817">
      <c r="A7817" s="3">
        <v>43791.625</v>
      </c>
      <c r="B7817" s="0">
        <v>0.53860740543879337</v>
      </c>
      <c r="C7817" s="0">
        <v>0</v>
      </c>
    </row>
    <row r="7818">
      <c r="A7818" s="3">
        <v>43791.666666666664</v>
      </c>
      <c r="B7818" s="0">
        <v>0.95065787427171489</v>
      </c>
      <c r="C7818" s="0">
        <v>0</v>
      </c>
    </row>
    <row r="7819">
      <c r="A7819" s="3">
        <v>43791.708333333336</v>
      </c>
      <c r="B7819" s="0">
        <v>1</v>
      </c>
      <c r="C7819" s="0">
        <v>0</v>
      </c>
    </row>
    <row r="7820">
      <c r="A7820" s="3">
        <v>43791.75</v>
      </c>
      <c r="B7820" s="0">
        <v>0</v>
      </c>
      <c r="C7820" s="0">
        <v>0</v>
      </c>
    </row>
    <row r="7821">
      <c r="A7821" s="3">
        <v>43791.791666666664</v>
      </c>
      <c r="B7821" s="0">
        <v>0.22021489536442923</v>
      </c>
      <c r="C7821" s="0">
        <v>0</v>
      </c>
    </row>
    <row r="7822">
      <c r="A7822" s="3">
        <v>43791.833333333336</v>
      </c>
      <c r="B7822" s="0">
        <v>0.54145526942081768</v>
      </c>
      <c r="C7822" s="0">
        <v>0</v>
      </c>
    </row>
    <row r="7823">
      <c r="A7823" s="3">
        <v>43791.875</v>
      </c>
      <c r="B7823" s="0">
        <v>0.98904796197307854</v>
      </c>
      <c r="C7823" s="0">
        <v>0</v>
      </c>
    </row>
    <row r="7824">
      <c r="A7824" s="3">
        <v>43791.916666666664</v>
      </c>
      <c r="B7824" s="0">
        <v>1</v>
      </c>
      <c r="C7824" s="0">
        <v>0</v>
      </c>
    </row>
    <row r="7825">
      <c r="A7825" s="3">
        <v>43791.958333333336</v>
      </c>
      <c r="B7825" s="0">
        <v>0</v>
      </c>
      <c r="C7825" s="0">
        <v>0</v>
      </c>
    </row>
    <row r="7826">
      <c r="A7826" s="3">
        <v>43792</v>
      </c>
      <c r="B7826" s="0">
        <v>0.67345007900404075</v>
      </c>
      <c r="C7826" s="0">
        <v>0</v>
      </c>
    </row>
    <row r="7827">
      <c r="A7827" s="3">
        <v>43792.041666666664</v>
      </c>
      <c r="B7827" s="0">
        <v>1</v>
      </c>
      <c r="C7827" s="0">
        <v>0</v>
      </c>
    </row>
    <row r="7828">
      <c r="A7828" s="3">
        <v>43792.083333333336</v>
      </c>
      <c r="B7828" s="0">
        <v>0</v>
      </c>
      <c r="C7828" s="0">
        <v>0</v>
      </c>
    </row>
    <row r="7829">
      <c r="A7829" s="3">
        <v>43792.125</v>
      </c>
      <c r="B7829" s="0">
        <v>0.66303137624676001</v>
      </c>
      <c r="C7829" s="0">
        <v>0</v>
      </c>
    </row>
    <row r="7830">
      <c r="A7830" s="3">
        <v>43792.166666666664</v>
      </c>
      <c r="B7830" s="0">
        <v>1</v>
      </c>
      <c r="C7830" s="0">
        <v>0</v>
      </c>
    </row>
    <row r="7831">
      <c r="A7831" s="3">
        <v>43792.208333333336</v>
      </c>
      <c r="B7831" s="0">
        <v>0</v>
      </c>
      <c r="C7831" s="0">
        <v>0</v>
      </c>
    </row>
    <row r="7832">
      <c r="A7832" s="3">
        <v>43792.25</v>
      </c>
      <c r="B7832" s="0">
        <v>0.64198262725736466</v>
      </c>
      <c r="C7832" s="0">
        <v>0</v>
      </c>
    </row>
    <row r="7833">
      <c r="A7833" s="3">
        <v>43792.291666666664</v>
      </c>
      <c r="B7833" s="0">
        <v>1</v>
      </c>
      <c r="C7833" s="0">
        <v>0</v>
      </c>
    </row>
    <row r="7834">
      <c r="A7834" s="3">
        <v>43792.333333333336</v>
      </c>
      <c r="B7834" s="0">
        <v>0</v>
      </c>
      <c r="C7834" s="0">
        <v>0</v>
      </c>
    </row>
    <row r="7835">
      <c r="A7835" s="3">
        <v>43792.375</v>
      </c>
      <c r="B7835" s="0">
        <v>0.66251011781114877</v>
      </c>
      <c r="C7835" s="0">
        <v>0</v>
      </c>
    </row>
    <row r="7836">
      <c r="A7836" s="3">
        <v>43792.416666666664</v>
      </c>
      <c r="B7836" s="0">
        <v>1</v>
      </c>
      <c r="C7836" s="0">
        <v>0</v>
      </c>
    </row>
    <row r="7837">
      <c r="A7837" s="3">
        <v>43792.458333333336</v>
      </c>
      <c r="B7837" s="0">
        <v>0</v>
      </c>
      <c r="C7837" s="0">
        <v>0</v>
      </c>
    </row>
    <row r="7838">
      <c r="A7838" s="3">
        <v>43792.5</v>
      </c>
      <c r="B7838" s="0">
        <v>0.64839686627660442</v>
      </c>
      <c r="C7838" s="0">
        <v>0</v>
      </c>
    </row>
    <row r="7839">
      <c r="A7839" s="3">
        <v>43792.541666666664</v>
      </c>
      <c r="B7839" s="0">
        <v>1</v>
      </c>
      <c r="C7839" s="0">
        <v>0</v>
      </c>
    </row>
    <row r="7840">
      <c r="A7840" s="3">
        <v>43792.583333333336</v>
      </c>
      <c r="B7840" s="0">
        <v>0</v>
      </c>
      <c r="C7840" s="0">
        <v>0</v>
      </c>
    </row>
    <row r="7841">
      <c r="A7841" s="3">
        <v>43792.625</v>
      </c>
      <c r="B7841" s="0">
        <v>0.67153981182848843</v>
      </c>
      <c r="C7841" s="0">
        <v>0</v>
      </c>
    </row>
    <row r="7842">
      <c r="A7842" s="3">
        <v>43792.666666666664</v>
      </c>
      <c r="B7842" s="0">
        <v>1</v>
      </c>
      <c r="C7842" s="0">
        <v>0</v>
      </c>
    </row>
    <row r="7843">
      <c r="A7843" s="3">
        <v>43792.708333333336</v>
      </c>
      <c r="B7843" s="0">
        <v>0</v>
      </c>
      <c r="C7843" s="0">
        <v>0</v>
      </c>
    </row>
    <row r="7844">
      <c r="A7844" s="3">
        <v>43792.75</v>
      </c>
      <c r="B7844" s="0">
        <v>0.59124398840418069</v>
      </c>
      <c r="C7844" s="0">
        <v>0</v>
      </c>
    </row>
    <row r="7845">
      <c r="A7845" s="3">
        <v>43792.791666666664</v>
      </c>
      <c r="B7845" s="0">
        <v>1</v>
      </c>
      <c r="C7845" s="0">
        <v>0</v>
      </c>
    </row>
    <row r="7846">
      <c r="A7846" s="3">
        <v>43792.833333333336</v>
      </c>
      <c r="B7846" s="0">
        <v>0</v>
      </c>
      <c r="C7846" s="0">
        <v>0</v>
      </c>
    </row>
    <row r="7847">
      <c r="A7847" s="3">
        <v>43792.875</v>
      </c>
      <c r="B7847" s="0">
        <v>0.56795305780047922</v>
      </c>
      <c r="C7847" s="0">
        <v>0</v>
      </c>
    </row>
    <row r="7848">
      <c r="A7848" s="3">
        <v>43792.916666666664</v>
      </c>
      <c r="B7848" s="0">
        <v>1</v>
      </c>
      <c r="C7848" s="0">
        <v>0</v>
      </c>
    </row>
    <row r="7849">
      <c r="A7849" s="3">
        <v>43792.958333333336</v>
      </c>
      <c r="B7849" s="0">
        <v>0</v>
      </c>
      <c r="C7849" s="0">
        <v>0</v>
      </c>
    </row>
    <row r="7850">
      <c r="A7850" s="3">
        <v>43793</v>
      </c>
      <c r="B7850" s="0">
        <v>0.27319426636692784</v>
      </c>
      <c r="C7850" s="0">
        <v>0</v>
      </c>
    </row>
    <row r="7851">
      <c r="A7851" s="3">
        <v>43793.041666666664</v>
      </c>
      <c r="B7851" s="0">
        <v>0.43033275329431386</v>
      </c>
      <c r="C7851" s="0">
        <v>0</v>
      </c>
    </row>
    <row r="7852">
      <c r="A7852" s="3">
        <v>43793.083333333336</v>
      </c>
      <c r="B7852" s="0">
        <v>0.44219039489434653</v>
      </c>
      <c r="C7852" s="0">
        <v>0</v>
      </c>
    </row>
    <row r="7853">
      <c r="A7853" s="3">
        <v>43793.125</v>
      </c>
      <c r="B7853" s="0">
        <v>0.33898515456529599</v>
      </c>
      <c r="C7853" s="0">
        <v>0</v>
      </c>
    </row>
    <row r="7854">
      <c r="A7854" s="3">
        <v>43793.166666666664</v>
      </c>
      <c r="B7854" s="0">
        <v>0.39638113311580481</v>
      </c>
      <c r="C7854" s="0">
        <v>0</v>
      </c>
    </row>
    <row r="7855">
      <c r="A7855" s="3">
        <v>43793.208333333336</v>
      </c>
      <c r="B7855" s="0">
        <v>0.74507106467627171</v>
      </c>
      <c r="C7855" s="0">
        <v>0</v>
      </c>
    </row>
    <row r="7856">
      <c r="A7856" s="3">
        <v>43793.25</v>
      </c>
      <c r="B7856" s="0">
        <v>1</v>
      </c>
      <c r="C7856" s="0">
        <v>0</v>
      </c>
    </row>
    <row r="7857">
      <c r="A7857" s="3">
        <v>43793.291666666664</v>
      </c>
      <c r="B7857" s="0">
        <v>0</v>
      </c>
      <c r="C7857" s="0">
        <v>0</v>
      </c>
    </row>
    <row r="7858">
      <c r="A7858" s="3">
        <v>43793.333333333336</v>
      </c>
      <c r="B7858" s="0">
        <v>0.73747643997657153</v>
      </c>
      <c r="C7858" s="0">
        <v>0</v>
      </c>
    </row>
    <row r="7859">
      <c r="A7859" s="3">
        <v>43793.375</v>
      </c>
      <c r="B7859" s="0">
        <v>1</v>
      </c>
      <c r="C7859" s="0">
        <v>0</v>
      </c>
    </row>
    <row r="7860">
      <c r="A7860" s="3">
        <v>43793.416666666664</v>
      </c>
      <c r="B7860" s="0">
        <v>0</v>
      </c>
      <c r="C7860" s="0">
        <v>0</v>
      </c>
    </row>
    <row r="7861">
      <c r="A7861" s="3">
        <v>43793.458333333336</v>
      </c>
      <c r="B7861" s="0">
        <v>0.81631168624520845</v>
      </c>
      <c r="C7861" s="0">
        <v>0</v>
      </c>
    </row>
    <row r="7862">
      <c r="A7862" s="3">
        <v>43793.5</v>
      </c>
      <c r="B7862" s="0">
        <v>1</v>
      </c>
      <c r="C7862" s="0">
        <v>0</v>
      </c>
    </row>
    <row r="7863">
      <c r="A7863" s="3">
        <v>43793.541666666664</v>
      </c>
      <c r="B7863" s="0">
        <v>0</v>
      </c>
      <c r="C7863" s="0">
        <v>0</v>
      </c>
    </row>
    <row r="7864">
      <c r="A7864" s="3">
        <v>43793.583333333336</v>
      </c>
      <c r="B7864" s="0">
        <v>0.69480360464317092</v>
      </c>
      <c r="C7864" s="0">
        <v>0</v>
      </c>
    </row>
    <row r="7865">
      <c r="A7865" s="3">
        <v>43793.625</v>
      </c>
      <c r="B7865" s="0">
        <v>1</v>
      </c>
      <c r="C7865" s="0">
        <v>0</v>
      </c>
    </row>
    <row r="7866">
      <c r="A7866" s="3">
        <v>43793.666666666664</v>
      </c>
      <c r="B7866" s="0">
        <v>0</v>
      </c>
      <c r="C7866" s="0">
        <v>0</v>
      </c>
    </row>
    <row r="7867">
      <c r="A7867" s="3">
        <v>43793.708333333336</v>
      </c>
      <c r="B7867" s="0">
        <v>0.60453936106620243</v>
      </c>
      <c r="C7867" s="0">
        <v>0</v>
      </c>
    </row>
    <row r="7868">
      <c r="A7868" s="3">
        <v>43793.75</v>
      </c>
      <c r="B7868" s="0">
        <v>1</v>
      </c>
      <c r="C7868" s="0">
        <v>0</v>
      </c>
    </row>
    <row r="7869">
      <c r="A7869" s="3">
        <v>43793.791666666664</v>
      </c>
      <c r="B7869" s="0">
        <v>0</v>
      </c>
      <c r="C7869" s="0">
        <v>0</v>
      </c>
    </row>
    <row r="7870">
      <c r="A7870" s="3">
        <v>43793.833333333336</v>
      </c>
      <c r="B7870" s="0">
        <v>0.62003880485968643</v>
      </c>
      <c r="C7870" s="0">
        <v>0</v>
      </c>
    </row>
    <row r="7871">
      <c r="A7871" s="3">
        <v>43793.875</v>
      </c>
      <c r="B7871" s="0">
        <v>1</v>
      </c>
      <c r="C7871" s="0">
        <v>0</v>
      </c>
    </row>
    <row r="7872">
      <c r="A7872" s="3">
        <v>43793.916666666664</v>
      </c>
      <c r="B7872" s="0">
        <v>0</v>
      </c>
      <c r="C7872" s="0">
        <v>0</v>
      </c>
    </row>
    <row r="7873">
      <c r="A7873" s="3">
        <v>43793.958333333336</v>
      </c>
      <c r="B7873" s="0">
        <v>0.67538807048788962</v>
      </c>
      <c r="C7873" s="0">
        <v>0</v>
      </c>
    </row>
    <row r="7874">
      <c r="A7874" s="3">
        <v>43794</v>
      </c>
      <c r="B7874" s="0">
        <v>1</v>
      </c>
      <c r="C7874" s="0">
        <v>0</v>
      </c>
    </row>
    <row r="7875">
      <c r="A7875" s="3">
        <v>43794.041666666664</v>
      </c>
      <c r="B7875" s="0">
        <v>0</v>
      </c>
      <c r="C7875" s="0">
        <v>0</v>
      </c>
    </row>
    <row r="7876">
      <c r="A7876" s="3">
        <v>43794.083333333336</v>
      </c>
      <c r="B7876" s="0">
        <v>0.68731631217505462</v>
      </c>
      <c r="C7876" s="0">
        <v>0</v>
      </c>
    </row>
    <row r="7877">
      <c r="A7877" s="3">
        <v>43794.125</v>
      </c>
      <c r="B7877" s="0">
        <v>1</v>
      </c>
      <c r="C7877" s="0">
        <v>0</v>
      </c>
    </row>
    <row r="7878">
      <c r="A7878" s="3">
        <v>43794.166666666664</v>
      </c>
      <c r="B7878" s="0">
        <v>0</v>
      </c>
      <c r="C7878" s="0">
        <v>0</v>
      </c>
    </row>
    <row r="7879">
      <c r="A7879" s="3">
        <v>43794.208333333336</v>
      </c>
      <c r="B7879" s="0">
        <v>0.64407505520565111</v>
      </c>
      <c r="C7879" s="0">
        <v>0</v>
      </c>
    </row>
    <row r="7880">
      <c r="A7880" s="3">
        <v>43794.25</v>
      </c>
      <c r="B7880" s="0">
        <v>1</v>
      </c>
      <c r="C7880" s="0">
        <v>0</v>
      </c>
    </row>
    <row r="7881">
      <c r="A7881" s="3">
        <v>43794.291666666664</v>
      </c>
      <c r="B7881" s="0">
        <v>0</v>
      </c>
      <c r="C7881" s="0">
        <v>0</v>
      </c>
    </row>
    <row r="7882">
      <c r="A7882" s="3">
        <v>43794.333333333336</v>
      </c>
      <c r="B7882" s="0">
        <v>0.71050709988274063</v>
      </c>
      <c r="C7882" s="0">
        <v>0</v>
      </c>
    </row>
    <row r="7883">
      <c r="A7883" s="3">
        <v>43794.375</v>
      </c>
      <c r="B7883" s="0">
        <v>1</v>
      </c>
      <c r="C7883" s="0">
        <v>0</v>
      </c>
    </row>
    <row r="7884">
      <c r="A7884" s="3">
        <v>43794.416666666664</v>
      </c>
      <c r="B7884" s="0">
        <v>0</v>
      </c>
      <c r="C7884" s="0">
        <v>0</v>
      </c>
    </row>
    <row r="7885">
      <c r="A7885" s="3">
        <v>43794.458333333336</v>
      </c>
      <c r="B7885" s="0">
        <v>0.71819450050575084</v>
      </c>
      <c r="C7885" s="0">
        <v>0</v>
      </c>
    </row>
    <row r="7886">
      <c r="A7886" s="3">
        <v>43794.5</v>
      </c>
      <c r="B7886" s="0">
        <v>1</v>
      </c>
      <c r="C7886" s="0">
        <v>0</v>
      </c>
    </row>
    <row r="7887">
      <c r="A7887" s="3">
        <v>43794.541666666664</v>
      </c>
      <c r="B7887" s="0">
        <v>0</v>
      </c>
      <c r="C7887" s="0">
        <v>0</v>
      </c>
    </row>
    <row r="7888">
      <c r="A7888" s="3">
        <v>43794.583333333336</v>
      </c>
      <c r="B7888" s="0">
        <v>0.66685509747830563</v>
      </c>
      <c r="C7888" s="0">
        <v>0</v>
      </c>
    </row>
    <row r="7889">
      <c r="A7889" s="3">
        <v>43794.625</v>
      </c>
      <c r="B7889" s="0">
        <v>1</v>
      </c>
      <c r="C7889" s="0">
        <v>0</v>
      </c>
    </row>
    <row r="7890">
      <c r="A7890" s="3">
        <v>43794.666666666664</v>
      </c>
      <c r="B7890" s="0">
        <v>0</v>
      </c>
      <c r="C7890" s="0">
        <v>0</v>
      </c>
    </row>
    <row r="7891">
      <c r="A7891" s="3">
        <v>43794.708333333336</v>
      </c>
      <c r="B7891" s="0">
        <v>0.58577905184606838</v>
      </c>
      <c r="C7891" s="0">
        <v>0</v>
      </c>
    </row>
    <row r="7892">
      <c r="A7892" s="3">
        <v>43794.75</v>
      </c>
      <c r="B7892" s="0">
        <v>1</v>
      </c>
      <c r="C7892" s="0">
        <v>0</v>
      </c>
    </row>
    <row r="7893">
      <c r="A7893" s="3">
        <v>43794.791666666664</v>
      </c>
      <c r="B7893" s="0">
        <v>0</v>
      </c>
      <c r="C7893" s="0">
        <v>0</v>
      </c>
    </row>
    <row r="7894">
      <c r="A7894" s="3">
        <v>43794.833333333336</v>
      </c>
      <c r="B7894" s="0">
        <v>0.52004821530099699</v>
      </c>
      <c r="C7894" s="0">
        <v>0</v>
      </c>
    </row>
    <row r="7895">
      <c r="A7895" s="3">
        <v>43794.875</v>
      </c>
      <c r="B7895" s="0">
        <v>1</v>
      </c>
      <c r="C7895" s="0">
        <v>0</v>
      </c>
    </row>
    <row r="7896">
      <c r="A7896" s="3">
        <v>43794.916666666664</v>
      </c>
      <c r="B7896" s="0">
        <v>0</v>
      </c>
      <c r="C7896" s="0">
        <v>0</v>
      </c>
    </row>
    <row r="7897">
      <c r="A7897" s="3">
        <v>43794.958333333336</v>
      </c>
      <c r="B7897" s="0">
        <v>0.60267136328214654</v>
      </c>
      <c r="C7897" s="0">
        <v>0</v>
      </c>
    </row>
    <row r="7898">
      <c r="A7898" s="3">
        <v>43795</v>
      </c>
      <c r="B7898" s="0">
        <v>1</v>
      </c>
      <c r="C7898" s="0">
        <v>0</v>
      </c>
    </row>
    <row r="7899">
      <c r="A7899" s="3">
        <v>43795.041666666664</v>
      </c>
      <c r="B7899" s="0">
        <v>0</v>
      </c>
      <c r="C7899" s="0">
        <v>0</v>
      </c>
    </row>
    <row r="7900">
      <c r="A7900" s="3">
        <v>43795.083333333336</v>
      </c>
      <c r="B7900" s="0">
        <v>0.49743913006641682</v>
      </c>
      <c r="C7900" s="0">
        <v>0</v>
      </c>
    </row>
    <row r="7901">
      <c r="A7901" s="3">
        <v>43795.125</v>
      </c>
      <c r="B7901" s="0">
        <v>0.91499727096570882</v>
      </c>
      <c r="C7901" s="0">
        <v>0</v>
      </c>
    </row>
    <row r="7902">
      <c r="A7902" s="3">
        <v>43795.166666666664</v>
      </c>
      <c r="B7902" s="0">
        <v>1</v>
      </c>
      <c r="C7902" s="0">
        <v>0</v>
      </c>
    </row>
    <row r="7903">
      <c r="A7903" s="3">
        <v>43795.208333333336</v>
      </c>
      <c r="B7903" s="0">
        <v>0</v>
      </c>
      <c r="C7903" s="0">
        <v>0</v>
      </c>
    </row>
    <row r="7904">
      <c r="A7904" s="3">
        <v>43795.25</v>
      </c>
      <c r="B7904" s="0">
        <v>0.10098337111618381</v>
      </c>
      <c r="C7904" s="0">
        <v>0</v>
      </c>
    </row>
    <row r="7905">
      <c r="A7905" s="3">
        <v>43795.291666666664</v>
      </c>
      <c r="B7905" s="0">
        <v>0.2708763094165208</v>
      </c>
      <c r="C7905" s="0">
        <v>0</v>
      </c>
    </row>
    <row r="7906">
      <c r="A7906" s="3">
        <v>43795.333333333336</v>
      </c>
      <c r="B7906" s="0">
        <v>0.54630486461601846</v>
      </c>
      <c r="C7906" s="0">
        <v>0</v>
      </c>
    </row>
    <row r="7907">
      <c r="A7907" s="3">
        <v>43795.375</v>
      </c>
      <c r="B7907" s="0">
        <v>0.84109916232366866</v>
      </c>
      <c r="C7907" s="0">
        <v>0</v>
      </c>
    </row>
    <row r="7908">
      <c r="A7908" s="3">
        <v>43795.416666666664</v>
      </c>
      <c r="B7908" s="0">
        <v>1</v>
      </c>
      <c r="C7908" s="0">
        <v>0</v>
      </c>
    </row>
    <row r="7909">
      <c r="A7909" s="3">
        <v>43795.458333333336</v>
      </c>
      <c r="B7909" s="0">
        <v>0</v>
      </c>
      <c r="C7909" s="0">
        <v>0</v>
      </c>
    </row>
    <row r="7910">
      <c r="A7910" s="3">
        <v>43795.5</v>
      </c>
      <c r="B7910" s="0">
        <v>0.13660281593712398</v>
      </c>
      <c r="C7910" s="0">
        <v>0</v>
      </c>
    </row>
    <row r="7911">
      <c r="A7911" s="3">
        <v>43795.541666666664</v>
      </c>
      <c r="B7911" s="0">
        <v>0.25310565910815186</v>
      </c>
      <c r="C7911" s="0">
        <v>0</v>
      </c>
    </row>
    <row r="7912">
      <c r="A7912" s="3">
        <v>43795.583333333336</v>
      </c>
      <c r="B7912" s="0">
        <v>0.39759892789895418</v>
      </c>
      <c r="C7912" s="0">
        <v>0</v>
      </c>
    </row>
    <row r="7913">
      <c r="A7913" s="3">
        <v>43795.625</v>
      </c>
      <c r="B7913" s="0">
        <v>0.41356879936330704</v>
      </c>
      <c r="C7913" s="0">
        <v>0</v>
      </c>
    </row>
    <row r="7914">
      <c r="A7914" s="3">
        <v>43795.666666666664</v>
      </c>
      <c r="B7914" s="0">
        <v>0.27317605443404214</v>
      </c>
      <c r="C7914" s="0">
        <v>0</v>
      </c>
    </row>
    <row r="7915">
      <c r="A7915" s="3">
        <v>43795.708333333336</v>
      </c>
      <c r="B7915" s="0">
        <v>0.049152892972622736</v>
      </c>
      <c r="C7915" s="0">
        <v>0</v>
      </c>
    </row>
    <row r="7916">
      <c r="A7916" s="3">
        <v>43795.75</v>
      </c>
      <c r="B7916" s="0">
        <v>0</v>
      </c>
      <c r="C7916" s="0">
        <v>1.828047475437069</v>
      </c>
    </row>
    <row r="7917">
      <c r="A7917" s="3">
        <v>43795.791666666664</v>
      </c>
      <c r="B7917" s="0">
        <v>0</v>
      </c>
      <c r="C7917" s="0">
        <v>2.2558590378882721</v>
      </c>
    </row>
    <row r="7918">
      <c r="A7918" s="3">
        <v>43795.833333333336</v>
      </c>
      <c r="B7918" s="0">
        <v>0</v>
      </c>
      <c r="C7918" s="0">
        <v>1.0907572995789199</v>
      </c>
    </row>
    <row r="7919">
      <c r="A7919" s="3">
        <v>43795.875</v>
      </c>
      <c r="B7919" s="0">
        <v>0.0040219942600437609</v>
      </c>
      <c r="C7919" s="0">
        <v>0</v>
      </c>
    </row>
    <row r="7920">
      <c r="A7920" s="3">
        <v>43795.916666666664</v>
      </c>
      <c r="B7920" s="0">
        <v>0</v>
      </c>
      <c r="C7920" s="0">
        <v>0.073783998651795052</v>
      </c>
    </row>
    <row r="7921">
      <c r="A7921" s="3">
        <v>43795.958333333336</v>
      </c>
      <c r="B7921" s="0">
        <v>0.10119520343260346</v>
      </c>
      <c r="C7921" s="0">
        <v>0</v>
      </c>
    </row>
    <row r="7922">
      <c r="A7922" s="3">
        <v>43796</v>
      </c>
      <c r="B7922" s="0">
        <v>0.28755630409141641</v>
      </c>
      <c r="C7922" s="0">
        <v>0</v>
      </c>
    </row>
    <row r="7923">
      <c r="A7923" s="3">
        <v>43796.041666666664</v>
      </c>
      <c r="B7923" s="0">
        <v>0.60351039511014026</v>
      </c>
      <c r="C7923" s="0">
        <v>0</v>
      </c>
    </row>
    <row r="7924">
      <c r="A7924" s="3">
        <v>43796.083333333336</v>
      </c>
      <c r="B7924" s="0">
        <v>0.94107221147044884</v>
      </c>
      <c r="C7924" s="0">
        <v>0</v>
      </c>
    </row>
    <row r="7925">
      <c r="A7925" s="3">
        <v>43796.125</v>
      </c>
      <c r="B7925" s="0">
        <v>1</v>
      </c>
      <c r="C7925" s="0">
        <v>0</v>
      </c>
    </row>
    <row r="7926">
      <c r="A7926" s="3">
        <v>43796.166666666664</v>
      </c>
      <c r="B7926" s="0">
        <v>0</v>
      </c>
      <c r="C7926" s="0">
        <v>0</v>
      </c>
    </row>
    <row r="7927">
      <c r="A7927" s="3">
        <v>43796.208333333336</v>
      </c>
      <c r="B7927" s="0">
        <v>0.39383413265854145</v>
      </c>
      <c r="C7927" s="0">
        <v>0</v>
      </c>
    </row>
    <row r="7928">
      <c r="A7928" s="3">
        <v>43796.25</v>
      </c>
      <c r="B7928" s="0">
        <v>0.77420968084035147</v>
      </c>
      <c r="C7928" s="0">
        <v>0</v>
      </c>
    </row>
    <row r="7929">
      <c r="A7929" s="3">
        <v>43796.291666666664</v>
      </c>
      <c r="B7929" s="0">
        <v>1</v>
      </c>
      <c r="C7929" s="0">
        <v>0</v>
      </c>
    </row>
    <row r="7930">
      <c r="A7930" s="3">
        <v>43796.333333333336</v>
      </c>
      <c r="B7930" s="0">
        <v>0</v>
      </c>
      <c r="C7930" s="0">
        <v>0</v>
      </c>
    </row>
    <row r="7931">
      <c r="A7931" s="3">
        <v>43796.375</v>
      </c>
      <c r="B7931" s="0">
        <v>0.73479648457762792</v>
      </c>
      <c r="C7931" s="0">
        <v>0</v>
      </c>
    </row>
    <row r="7932">
      <c r="A7932" s="3">
        <v>43796.416666666664</v>
      </c>
      <c r="B7932" s="0">
        <v>1</v>
      </c>
      <c r="C7932" s="0">
        <v>0</v>
      </c>
    </row>
    <row r="7933">
      <c r="A7933" s="3">
        <v>43796.458333333336</v>
      </c>
      <c r="B7933" s="0">
        <v>0</v>
      </c>
      <c r="C7933" s="0">
        <v>0</v>
      </c>
    </row>
    <row r="7934">
      <c r="A7934" s="3">
        <v>43796.5</v>
      </c>
      <c r="B7934" s="0">
        <v>0.74964645519056872</v>
      </c>
      <c r="C7934" s="0">
        <v>0</v>
      </c>
    </row>
    <row r="7935">
      <c r="A7935" s="3">
        <v>43796.541666666664</v>
      </c>
      <c r="B7935" s="0">
        <v>1</v>
      </c>
      <c r="C7935" s="0">
        <v>0</v>
      </c>
    </row>
    <row r="7936">
      <c r="A7936" s="3">
        <v>43796.583333333336</v>
      </c>
      <c r="B7936" s="0">
        <v>0</v>
      </c>
      <c r="C7936" s="0">
        <v>0</v>
      </c>
    </row>
    <row r="7937">
      <c r="A7937" s="3">
        <v>43796.625</v>
      </c>
      <c r="B7937" s="0">
        <v>0.61103632317099976</v>
      </c>
      <c r="C7937" s="0">
        <v>0</v>
      </c>
    </row>
    <row r="7938">
      <c r="A7938" s="3">
        <v>43796.666666666664</v>
      </c>
      <c r="B7938" s="0">
        <v>1</v>
      </c>
      <c r="C7938" s="0">
        <v>0</v>
      </c>
    </row>
    <row r="7939">
      <c r="A7939" s="3">
        <v>43796.708333333336</v>
      </c>
      <c r="B7939" s="0">
        <v>0</v>
      </c>
      <c r="C7939" s="0">
        <v>0</v>
      </c>
    </row>
    <row r="7940">
      <c r="A7940" s="3">
        <v>43796.75</v>
      </c>
      <c r="B7940" s="0">
        <v>0.14344363816926972</v>
      </c>
      <c r="C7940" s="0">
        <v>0</v>
      </c>
    </row>
    <row r="7941">
      <c r="A7941" s="3">
        <v>43796.791666666664</v>
      </c>
      <c r="B7941" s="0">
        <v>0.17599972117421767</v>
      </c>
      <c r="C7941" s="0">
        <v>0</v>
      </c>
    </row>
    <row r="7942">
      <c r="A7942" s="3">
        <v>43796.833333333336</v>
      </c>
      <c r="B7942" s="0">
        <v>0.2393631292661472</v>
      </c>
      <c r="C7942" s="0">
        <v>0</v>
      </c>
    </row>
    <row r="7943">
      <c r="A7943" s="3">
        <v>43796.875</v>
      </c>
      <c r="B7943" s="0">
        <v>0.25765874562058655</v>
      </c>
      <c r="C7943" s="0">
        <v>0</v>
      </c>
    </row>
    <row r="7944">
      <c r="A7944" s="3">
        <v>43796.916666666664</v>
      </c>
      <c r="B7944" s="0">
        <v>0.56339659504544803</v>
      </c>
      <c r="C7944" s="0">
        <v>0</v>
      </c>
    </row>
    <row r="7945">
      <c r="A7945" s="3">
        <v>43796.958333333336</v>
      </c>
      <c r="B7945" s="0">
        <v>0.94586068511607824</v>
      </c>
      <c r="C7945" s="0">
        <v>0</v>
      </c>
    </row>
    <row r="7946">
      <c r="A7946" s="3">
        <v>43797</v>
      </c>
      <c r="B7946" s="0">
        <v>1</v>
      </c>
      <c r="C7946" s="0">
        <v>0</v>
      </c>
    </row>
    <row r="7947">
      <c r="A7947" s="3">
        <v>43797.041666666664</v>
      </c>
      <c r="B7947" s="0">
        <v>0</v>
      </c>
      <c r="C7947" s="0">
        <v>0</v>
      </c>
    </row>
    <row r="7948">
      <c r="A7948" s="3">
        <v>43797.083333333336</v>
      </c>
      <c r="B7948" s="0">
        <v>0.48961887715382973</v>
      </c>
      <c r="C7948" s="0">
        <v>0</v>
      </c>
    </row>
    <row r="7949">
      <c r="A7949" s="3">
        <v>43797.125</v>
      </c>
      <c r="B7949" s="0">
        <v>0.99593850367529879</v>
      </c>
      <c r="C7949" s="0">
        <v>0</v>
      </c>
    </row>
    <row r="7950">
      <c r="A7950" s="3">
        <v>43797.166666666664</v>
      </c>
      <c r="B7950" s="0">
        <v>1</v>
      </c>
      <c r="C7950" s="0">
        <v>0</v>
      </c>
    </row>
    <row r="7951">
      <c r="A7951" s="3">
        <v>43797.208333333336</v>
      </c>
      <c r="B7951" s="0">
        <v>0</v>
      </c>
      <c r="C7951" s="0">
        <v>0</v>
      </c>
    </row>
    <row r="7952">
      <c r="A7952" s="3">
        <v>43797.25</v>
      </c>
      <c r="B7952" s="0">
        <v>0.3924042786986674</v>
      </c>
      <c r="C7952" s="0">
        <v>0</v>
      </c>
    </row>
    <row r="7953">
      <c r="A7953" s="3">
        <v>43797.291666666664</v>
      </c>
      <c r="B7953" s="0">
        <v>0.98286189760719966</v>
      </c>
      <c r="C7953" s="0">
        <v>0</v>
      </c>
    </row>
    <row r="7954">
      <c r="A7954" s="3">
        <v>43797.333333333336</v>
      </c>
      <c r="B7954" s="0">
        <v>1</v>
      </c>
      <c r="C7954" s="0">
        <v>0</v>
      </c>
    </row>
    <row r="7955">
      <c r="A7955" s="3">
        <v>43797.375</v>
      </c>
      <c r="B7955" s="0">
        <v>0</v>
      </c>
      <c r="C7955" s="0">
        <v>0</v>
      </c>
    </row>
    <row r="7956">
      <c r="A7956" s="3">
        <v>43797.416666666664</v>
      </c>
      <c r="B7956" s="0">
        <v>0.78287706913460653</v>
      </c>
      <c r="C7956" s="0">
        <v>0</v>
      </c>
    </row>
    <row r="7957">
      <c r="A7957" s="3">
        <v>43797.458333333336</v>
      </c>
      <c r="B7957" s="0">
        <v>1</v>
      </c>
      <c r="C7957" s="0">
        <v>0</v>
      </c>
    </row>
    <row r="7958">
      <c r="A7958" s="3">
        <v>43797.5</v>
      </c>
      <c r="B7958" s="0">
        <v>0</v>
      </c>
      <c r="C7958" s="0">
        <v>0</v>
      </c>
    </row>
    <row r="7959">
      <c r="A7959" s="3">
        <v>43797.541666666664</v>
      </c>
      <c r="B7959" s="0">
        <v>0.82791791048091279</v>
      </c>
      <c r="C7959" s="0">
        <v>0</v>
      </c>
    </row>
    <row r="7960">
      <c r="A7960" s="3">
        <v>43797.583333333336</v>
      </c>
      <c r="B7960" s="0">
        <v>1</v>
      </c>
      <c r="C7960" s="0">
        <v>0</v>
      </c>
    </row>
    <row r="7961">
      <c r="A7961" s="3">
        <v>43797.625</v>
      </c>
      <c r="B7961" s="0">
        <v>0</v>
      </c>
      <c r="C7961" s="0">
        <v>0</v>
      </c>
    </row>
    <row r="7962">
      <c r="A7962" s="3">
        <v>43797.666666666664</v>
      </c>
      <c r="B7962" s="0">
        <v>0.62651764650371733</v>
      </c>
      <c r="C7962" s="0">
        <v>0</v>
      </c>
    </row>
    <row r="7963">
      <c r="A7963" s="3">
        <v>43797.708333333336</v>
      </c>
      <c r="B7963" s="0">
        <v>1</v>
      </c>
      <c r="C7963" s="0">
        <v>0</v>
      </c>
    </row>
    <row r="7964">
      <c r="A7964" s="3">
        <v>43797.75</v>
      </c>
      <c r="B7964" s="0">
        <v>0</v>
      </c>
      <c r="C7964" s="0">
        <v>0</v>
      </c>
    </row>
    <row r="7965">
      <c r="A7965" s="3">
        <v>43797.791666666664</v>
      </c>
      <c r="B7965" s="0">
        <v>0.44444192592494725</v>
      </c>
      <c r="C7965" s="0">
        <v>0</v>
      </c>
    </row>
    <row r="7966">
      <c r="A7966" s="3">
        <v>43797.833333333336</v>
      </c>
      <c r="B7966" s="0">
        <v>0.88083823951580542</v>
      </c>
      <c r="C7966" s="0">
        <v>0</v>
      </c>
    </row>
    <row r="7967">
      <c r="A7967" s="3">
        <v>43797.875</v>
      </c>
      <c r="B7967" s="0">
        <v>1</v>
      </c>
      <c r="C7967" s="0">
        <v>0</v>
      </c>
    </row>
    <row r="7968">
      <c r="A7968" s="3">
        <v>43797.916666666664</v>
      </c>
      <c r="B7968" s="0">
        <v>0</v>
      </c>
      <c r="C7968" s="0">
        <v>0</v>
      </c>
    </row>
    <row r="7969">
      <c r="A7969" s="3">
        <v>43797.958333333336</v>
      </c>
      <c r="B7969" s="0">
        <v>0.44375890966403786</v>
      </c>
      <c r="C7969" s="0">
        <v>0</v>
      </c>
    </row>
    <row r="7970">
      <c r="A7970" s="3">
        <v>43798</v>
      </c>
      <c r="B7970" s="0">
        <v>0.76855815838444119</v>
      </c>
      <c r="C7970" s="0">
        <v>0</v>
      </c>
    </row>
    <row r="7971">
      <c r="A7971" s="3">
        <v>43798.041666666664</v>
      </c>
      <c r="B7971" s="0">
        <v>1</v>
      </c>
      <c r="C7971" s="0">
        <v>0</v>
      </c>
    </row>
    <row r="7972">
      <c r="A7972" s="3">
        <v>43798.083333333336</v>
      </c>
      <c r="B7972" s="0">
        <v>0</v>
      </c>
      <c r="C7972" s="0">
        <v>0</v>
      </c>
    </row>
    <row r="7973">
      <c r="A7973" s="3">
        <v>43798.125</v>
      </c>
      <c r="B7973" s="0">
        <v>0.21277232792802894</v>
      </c>
      <c r="C7973" s="0">
        <v>0</v>
      </c>
    </row>
    <row r="7974">
      <c r="A7974" s="3">
        <v>43798.166666666664</v>
      </c>
      <c r="B7974" s="0">
        <v>0.48006294196342558</v>
      </c>
      <c r="C7974" s="0">
        <v>0</v>
      </c>
    </row>
    <row r="7975">
      <c r="A7975" s="3">
        <v>43798.208333333336</v>
      </c>
      <c r="B7975" s="0">
        <v>0.77760593488011742</v>
      </c>
      <c r="C7975" s="0">
        <v>0</v>
      </c>
    </row>
    <row r="7976">
      <c r="A7976" s="3">
        <v>43798.25</v>
      </c>
      <c r="B7976" s="0">
        <v>1</v>
      </c>
      <c r="C7976" s="0">
        <v>0</v>
      </c>
    </row>
    <row r="7977">
      <c r="A7977" s="3">
        <v>43798.291666666664</v>
      </c>
      <c r="B7977" s="0">
        <v>0</v>
      </c>
      <c r="C7977" s="0">
        <v>0</v>
      </c>
    </row>
    <row r="7978">
      <c r="A7978" s="3">
        <v>43798.333333333336</v>
      </c>
      <c r="B7978" s="0">
        <v>0.66823771269211774</v>
      </c>
      <c r="C7978" s="0">
        <v>0</v>
      </c>
    </row>
    <row r="7979">
      <c r="A7979" s="3">
        <v>43798.375</v>
      </c>
      <c r="B7979" s="0">
        <v>1</v>
      </c>
      <c r="C7979" s="0">
        <v>0</v>
      </c>
    </row>
    <row r="7980">
      <c r="A7980" s="3">
        <v>43798.416666666664</v>
      </c>
      <c r="B7980" s="0">
        <v>0</v>
      </c>
      <c r="C7980" s="0">
        <v>0</v>
      </c>
    </row>
    <row r="7981">
      <c r="A7981" s="3">
        <v>43798.458333333336</v>
      </c>
      <c r="B7981" s="0">
        <v>0.59410065845093074</v>
      </c>
      <c r="C7981" s="0">
        <v>0</v>
      </c>
    </row>
    <row r="7982">
      <c r="A7982" s="3">
        <v>43798.5</v>
      </c>
      <c r="B7982" s="0">
        <v>1</v>
      </c>
      <c r="C7982" s="0">
        <v>0</v>
      </c>
    </row>
    <row r="7983">
      <c r="A7983" s="3">
        <v>43798.541666666664</v>
      </c>
      <c r="B7983" s="0">
        <v>0</v>
      </c>
      <c r="C7983" s="0">
        <v>0</v>
      </c>
    </row>
    <row r="7984">
      <c r="A7984" s="3">
        <v>43798.583333333336</v>
      </c>
      <c r="B7984" s="0">
        <v>0.69590192102219406</v>
      </c>
      <c r="C7984" s="0">
        <v>0</v>
      </c>
    </row>
    <row r="7985">
      <c r="A7985" s="3">
        <v>43798.625</v>
      </c>
      <c r="B7985" s="0">
        <v>1</v>
      </c>
      <c r="C7985" s="0">
        <v>0</v>
      </c>
    </row>
    <row r="7986">
      <c r="A7986" s="3">
        <v>43798.666666666664</v>
      </c>
      <c r="B7986" s="0">
        <v>0</v>
      </c>
      <c r="C7986" s="0">
        <v>0</v>
      </c>
    </row>
    <row r="7987">
      <c r="A7987" s="3">
        <v>43798.708333333336</v>
      </c>
      <c r="B7987" s="0">
        <v>0.26549936050202511</v>
      </c>
      <c r="C7987" s="0">
        <v>0</v>
      </c>
    </row>
    <row r="7988">
      <c r="A7988" s="3">
        <v>43798.75</v>
      </c>
      <c r="B7988" s="0">
        <v>0.426211538598191</v>
      </c>
      <c r="C7988" s="0">
        <v>0</v>
      </c>
    </row>
    <row r="7989">
      <c r="A7989" s="3">
        <v>43798.791666666664</v>
      </c>
      <c r="B7989" s="0">
        <v>0.56841266634805931</v>
      </c>
      <c r="C7989" s="0">
        <v>0</v>
      </c>
    </row>
    <row r="7990">
      <c r="A7990" s="3">
        <v>43798.833333333336</v>
      </c>
      <c r="B7990" s="0">
        <v>0.82930948152421358</v>
      </c>
      <c r="C7990" s="0">
        <v>0</v>
      </c>
    </row>
    <row r="7991">
      <c r="A7991" s="3">
        <v>43798.875</v>
      </c>
      <c r="B7991" s="0">
        <v>1</v>
      </c>
      <c r="C7991" s="0">
        <v>0</v>
      </c>
    </row>
    <row r="7992">
      <c r="A7992" s="3">
        <v>43798.916666666664</v>
      </c>
      <c r="B7992" s="0">
        <v>0</v>
      </c>
      <c r="C7992" s="0">
        <v>0</v>
      </c>
    </row>
    <row r="7993">
      <c r="A7993" s="3">
        <v>43798.958333333336</v>
      </c>
      <c r="B7993" s="0">
        <v>0.54153210797831719</v>
      </c>
      <c r="C7993" s="0">
        <v>0</v>
      </c>
    </row>
    <row r="7994">
      <c r="A7994" s="3">
        <v>43799</v>
      </c>
      <c r="B7994" s="0">
        <v>1</v>
      </c>
      <c r="C7994" s="0">
        <v>0</v>
      </c>
    </row>
    <row r="7995">
      <c r="A7995" s="3">
        <v>43799.041666666664</v>
      </c>
      <c r="B7995" s="0">
        <v>0</v>
      </c>
      <c r="C7995" s="0">
        <v>0</v>
      </c>
    </row>
    <row r="7996">
      <c r="A7996" s="3">
        <v>43799.083333333336</v>
      </c>
      <c r="B7996" s="0">
        <v>0.35029851252056593</v>
      </c>
      <c r="C7996" s="0">
        <v>0</v>
      </c>
    </row>
    <row r="7997">
      <c r="A7997" s="3">
        <v>43799.125</v>
      </c>
      <c r="B7997" s="0">
        <v>0.67371301486905599</v>
      </c>
      <c r="C7997" s="0">
        <v>0</v>
      </c>
    </row>
    <row r="7998">
      <c r="A7998" s="3">
        <v>43799.166666666664</v>
      </c>
      <c r="B7998" s="0">
        <v>0.91881888284360524</v>
      </c>
      <c r="C7998" s="0">
        <v>0</v>
      </c>
    </row>
    <row r="7999">
      <c r="A7999" s="3">
        <v>43799.208333333336</v>
      </c>
      <c r="B7999" s="0">
        <v>1</v>
      </c>
      <c r="C7999" s="0">
        <v>0</v>
      </c>
    </row>
    <row r="8000">
      <c r="A8000" s="3">
        <v>43799.25</v>
      </c>
      <c r="B8000" s="0">
        <v>0</v>
      </c>
      <c r="C8000" s="0">
        <v>0</v>
      </c>
    </row>
    <row r="8001">
      <c r="A8001" s="3">
        <v>43799.291666666664</v>
      </c>
      <c r="B8001" s="0">
        <v>0.089086504112579359</v>
      </c>
      <c r="C8001" s="0">
        <v>0</v>
      </c>
    </row>
    <row r="8002">
      <c r="A8002" s="3">
        <v>43799.333333333336</v>
      </c>
      <c r="B8002" s="0">
        <v>0.19856029004390124</v>
      </c>
      <c r="C8002" s="0">
        <v>0</v>
      </c>
    </row>
    <row r="8003">
      <c r="A8003" s="3">
        <v>43799.375</v>
      </c>
      <c r="B8003" s="0">
        <v>0.3358350035008264</v>
      </c>
      <c r="C8003" s="0">
        <v>0</v>
      </c>
    </row>
    <row r="8004">
      <c r="A8004" s="3">
        <v>43799.416666666664</v>
      </c>
      <c r="B8004" s="0">
        <v>0.4385856351601698</v>
      </c>
      <c r="C8004" s="0">
        <v>0</v>
      </c>
    </row>
    <row r="8005">
      <c r="A8005" s="3">
        <v>43799.458333333336</v>
      </c>
      <c r="B8005" s="0">
        <v>0.55804615060789353</v>
      </c>
      <c r="C8005" s="0">
        <v>0</v>
      </c>
    </row>
    <row r="8006">
      <c r="A8006" s="3">
        <v>43799.5</v>
      </c>
      <c r="B8006" s="0">
        <v>0.61962192198010413</v>
      </c>
      <c r="C8006" s="0">
        <v>0</v>
      </c>
    </row>
    <row r="8007">
      <c r="A8007" s="3">
        <v>43799.541666666664</v>
      </c>
      <c r="B8007" s="0">
        <v>0.66555403369471344</v>
      </c>
      <c r="C8007" s="0">
        <v>0</v>
      </c>
    </row>
    <row r="8008">
      <c r="A8008" s="3">
        <v>43799.583333333336</v>
      </c>
      <c r="B8008" s="0">
        <v>0.66172824542912312</v>
      </c>
      <c r="C8008" s="0">
        <v>0</v>
      </c>
    </row>
    <row r="8009">
      <c r="A8009" s="3">
        <v>43799.625</v>
      </c>
      <c r="B8009" s="0">
        <v>0.48380119321934001</v>
      </c>
      <c r="C8009" s="0">
        <v>0</v>
      </c>
    </row>
    <row r="8010">
      <c r="A8010" s="3">
        <v>43799.666666666664</v>
      </c>
      <c r="B8010" s="0">
        <v>0.28191524663961154</v>
      </c>
      <c r="C8010" s="0">
        <v>0</v>
      </c>
    </row>
    <row r="8011">
      <c r="A8011" s="3">
        <v>43799.708333333336</v>
      </c>
      <c r="B8011" s="0">
        <v>0.01449619406852154</v>
      </c>
      <c r="C8011" s="0">
        <v>0</v>
      </c>
    </row>
    <row r="8012">
      <c r="A8012" s="3">
        <v>43799.75</v>
      </c>
      <c r="B8012" s="0">
        <v>0</v>
      </c>
      <c r="C8012" s="0">
        <v>2.4817073920785346</v>
      </c>
    </row>
    <row r="8013">
      <c r="A8013" s="3">
        <v>43799.791666666664</v>
      </c>
      <c r="B8013" s="0">
        <v>0</v>
      </c>
      <c r="C8013" s="0">
        <v>2.1555560898876482</v>
      </c>
    </row>
    <row r="8014">
      <c r="A8014" s="3">
        <v>43799.833333333336</v>
      </c>
      <c r="B8014" s="0">
        <v>0</v>
      </c>
      <c r="C8014" s="0">
        <v>1.301786154721895</v>
      </c>
    </row>
    <row r="8015">
      <c r="A8015" s="3">
        <v>43799.875</v>
      </c>
      <c r="B8015" s="0">
        <v>0</v>
      </c>
      <c r="C8015" s="0">
        <v>0.77202783528282315</v>
      </c>
    </row>
    <row r="8016">
      <c r="A8016" s="3">
        <v>43799.916666666664</v>
      </c>
      <c r="B8016" s="0">
        <v>0</v>
      </c>
      <c r="C8016" s="0">
        <v>0.26227394342036869</v>
      </c>
    </row>
    <row r="8017">
      <c r="A8017" s="3">
        <v>43799.958333333336</v>
      </c>
      <c r="B8017" s="0">
        <v>0.038153296046836725</v>
      </c>
      <c r="C8017" s="0">
        <v>0</v>
      </c>
    </row>
    <row r="8018">
      <c r="A8018" s="3">
        <v>43800</v>
      </c>
      <c r="B8018" s="0">
        <v>0.15319058267543942</v>
      </c>
      <c r="C8018" s="0">
        <v>0</v>
      </c>
    </row>
    <row r="8019">
      <c r="A8019" s="3">
        <v>43800.041666666664</v>
      </c>
      <c r="B8019" s="0">
        <v>0.27894842146726639</v>
      </c>
      <c r="C8019" s="0">
        <v>0</v>
      </c>
    </row>
    <row r="8020">
      <c r="A8020" s="3">
        <v>43800.083333333336</v>
      </c>
      <c r="B8020" s="0">
        <v>0.52092025769863115</v>
      </c>
      <c r="C8020" s="0">
        <v>0</v>
      </c>
    </row>
    <row r="8021">
      <c r="A8021" s="3">
        <v>43800.125</v>
      </c>
      <c r="B8021" s="0">
        <v>0.84236879472140702</v>
      </c>
      <c r="C8021" s="0">
        <v>0</v>
      </c>
    </row>
    <row r="8022">
      <c r="A8022" s="3">
        <v>43800.166666666664</v>
      </c>
      <c r="B8022" s="0">
        <v>1</v>
      </c>
      <c r="C8022" s="0">
        <v>0</v>
      </c>
    </row>
    <row r="8023">
      <c r="A8023" s="3">
        <v>43800.208333333336</v>
      </c>
      <c r="B8023" s="0">
        <v>0</v>
      </c>
      <c r="C8023" s="0">
        <v>0</v>
      </c>
    </row>
    <row r="8024">
      <c r="A8024" s="3">
        <v>43800.25</v>
      </c>
      <c r="B8024" s="0">
        <v>0.56964283408202065</v>
      </c>
      <c r="C8024" s="0">
        <v>0</v>
      </c>
    </row>
    <row r="8025">
      <c r="A8025" s="3">
        <v>43800.291666666664</v>
      </c>
      <c r="B8025" s="0">
        <v>1</v>
      </c>
      <c r="C8025" s="0">
        <v>0</v>
      </c>
    </row>
    <row r="8026">
      <c r="A8026" s="3">
        <v>43800.333333333336</v>
      </c>
      <c r="B8026" s="0">
        <v>0</v>
      </c>
      <c r="C8026" s="0">
        <v>0</v>
      </c>
    </row>
    <row r="8027">
      <c r="A8027" s="3">
        <v>43800.375</v>
      </c>
      <c r="B8027" s="0">
        <v>0.78192303539150632</v>
      </c>
      <c r="C8027" s="0">
        <v>0</v>
      </c>
    </row>
    <row r="8028">
      <c r="A8028" s="3">
        <v>43800.416666666664</v>
      </c>
      <c r="B8028" s="0">
        <v>1</v>
      </c>
      <c r="C8028" s="0">
        <v>0</v>
      </c>
    </row>
    <row r="8029">
      <c r="A8029" s="3">
        <v>43800.458333333336</v>
      </c>
      <c r="B8029" s="0">
        <v>0</v>
      </c>
      <c r="C8029" s="0">
        <v>0</v>
      </c>
    </row>
    <row r="8030">
      <c r="A8030" s="3">
        <v>43800.5</v>
      </c>
      <c r="B8030" s="0">
        <v>0.75428264696941438</v>
      </c>
      <c r="C8030" s="0">
        <v>0</v>
      </c>
    </row>
    <row r="8031">
      <c r="A8031" s="3">
        <v>43800.541666666664</v>
      </c>
      <c r="B8031" s="0">
        <v>1</v>
      </c>
      <c r="C8031" s="0">
        <v>0</v>
      </c>
    </row>
    <row r="8032">
      <c r="A8032" s="3">
        <v>43800.583333333336</v>
      </c>
      <c r="B8032" s="0">
        <v>0</v>
      </c>
      <c r="C8032" s="0">
        <v>0</v>
      </c>
    </row>
    <row r="8033">
      <c r="A8033" s="3">
        <v>43800.625</v>
      </c>
      <c r="B8033" s="0">
        <v>0.42005732339218133</v>
      </c>
      <c r="C8033" s="0">
        <v>0</v>
      </c>
    </row>
    <row r="8034">
      <c r="A8034" s="3">
        <v>43800.666666666664</v>
      </c>
      <c r="B8034" s="0">
        <v>0.75177617876139813</v>
      </c>
      <c r="C8034" s="0">
        <v>0</v>
      </c>
    </row>
    <row r="8035">
      <c r="A8035" s="3">
        <v>43800.708333333336</v>
      </c>
      <c r="B8035" s="0">
        <v>0.91799038365773722</v>
      </c>
      <c r="C8035" s="0">
        <v>0</v>
      </c>
    </row>
    <row r="8036">
      <c r="A8036" s="3">
        <v>43800.75</v>
      </c>
      <c r="B8036" s="0">
        <v>0.78281659017532301</v>
      </c>
      <c r="C8036" s="0">
        <v>0</v>
      </c>
    </row>
    <row r="8037">
      <c r="A8037" s="3">
        <v>43800.791666666664</v>
      </c>
      <c r="B8037" s="0">
        <v>0.64569929283003491</v>
      </c>
      <c r="C8037" s="0">
        <v>0</v>
      </c>
    </row>
    <row r="8038">
      <c r="A8038" s="3">
        <v>43800.833333333336</v>
      </c>
      <c r="B8038" s="0">
        <v>0.4025177061343872</v>
      </c>
      <c r="C8038" s="0">
        <v>0</v>
      </c>
    </row>
    <row r="8039">
      <c r="A8039" s="3">
        <v>43800.875</v>
      </c>
      <c r="B8039" s="0">
        <v>0.19193314196788508</v>
      </c>
      <c r="C8039" s="0">
        <v>0</v>
      </c>
    </row>
    <row r="8040">
      <c r="A8040" s="3">
        <v>43800.916666666664</v>
      </c>
      <c r="B8040" s="0">
        <v>0.021097745351491892</v>
      </c>
      <c r="C8040" s="0">
        <v>0</v>
      </c>
    </row>
    <row r="8041">
      <c r="A8041" s="3">
        <v>43800.958333333336</v>
      </c>
      <c r="B8041" s="0">
        <v>0</v>
      </c>
      <c r="C8041" s="0">
        <v>0.96924839880906588</v>
      </c>
    </row>
    <row r="8042">
      <c r="A8042" s="3">
        <v>43801</v>
      </c>
      <c r="B8042" s="0">
        <v>0</v>
      </c>
      <c r="C8042" s="0">
        <v>1.1363736385417114</v>
      </c>
    </row>
    <row r="8043">
      <c r="A8043" s="3">
        <v>43801.041666666664</v>
      </c>
      <c r="B8043" s="0">
        <v>0</v>
      </c>
      <c r="C8043" s="0">
        <v>1.3110739218376781</v>
      </c>
    </row>
    <row r="8044">
      <c r="A8044" s="3">
        <v>43801.083333333336</v>
      </c>
      <c r="B8044" s="0">
        <v>0</v>
      </c>
      <c r="C8044" s="0">
        <v>1.1837863574614436</v>
      </c>
    </row>
    <row r="8045">
      <c r="A8045" s="3">
        <v>43801.125</v>
      </c>
      <c r="B8045" s="0">
        <v>0</v>
      </c>
      <c r="C8045" s="0">
        <v>1.2337521624821399</v>
      </c>
    </row>
    <row r="8046">
      <c r="A8046" s="3">
        <v>43801.166666666664</v>
      </c>
      <c r="B8046" s="0">
        <v>0</v>
      </c>
      <c r="C8046" s="0">
        <v>1.5496376133394523</v>
      </c>
    </row>
    <row r="8047">
      <c r="A8047" s="3">
        <v>43801.208333333336</v>
      </c>
      <c r="B8047" s="0">
        <v>0</v>
      </c>
      <c r="C8047" s="0">
        <v>1.6591413936926336</v>
      </c>
    </row>
    <row r="8048">
      <c r="A8048" s="3">
        <v>43801.25</v>
      </c>
      <c r="B8048" s="0">
        <v>0</v>
      </c>
      <c r="C8048" s="0">
        <v>1.2105770776138931</v>
      </c>
    </row>
    <row r="8049">
      <c r="A8049" s="3">
        <v>43801.291666666664</v>
      </c>
      <c r="B8049" s="0">
        <v>0</v>
      </c>
      <c r="C8049" s="0">
        <v>1.3942384705401114</v>
      </c>
    </row>
    <row r="8050">
      <c r="A8050" s="3">
        <v>43801.333333333336</v>
      </c>
      <c r="B8050" s="0">
        <v>0</v>
      </c>
      <c r="C8050" s="0">
        <v>1.7368190996259232</v>
      </c>
    </row>
    <row r="8051">
      <c r="A8051" s="3">
        <v>43801.375</v>
      </c>
      <c r="B8051" s="0">
        <v>0</v>
      </c>
      <c r="C8051" s="0">
        <v>0.68375795343008816</v>
      </c>
    </row>
    <row r="8052">
      <c r="A8052" s="3">
        <v>43801.416666666664</v>
      </c>
      <c r="B8052" s="0">
        <v>0.017250548806137422</v>
      </c>
      <c r="C8052" s="0">
        <v>0</v>
      </c>
    </row>
    <row r="8053">
      <c r="A8053" s="3">
        <v>43801.458333333336</v>
      </c>
      <c r="B8053" s="0">
        <v>0.059143871770084816</v>
      </c>
      <c r="C8053" s="0">
        <v>0</v>
      </c>
    </row>
    <row r="8054">
      <c r="A8054" s="3">
        <v>43801.5</v>
      </c>
      <c r="B8054" s="0">
        <v>0.074941907924340814</v>
      </c>
      <c r="C8054" s="0">
        <v>0</v>
      </c>
    </row>
    <row r="8055">
      <c r="A8055" s="3">
        <v>43801.541666666664</v>
      </c>
      <c r="B8055" s="0">
        <v>0.088671907537427874</v>
      </c>
      <c r="C8055" s="0">
        <v>0</v>
      </c>
    </row>
    <row r="8056">
      <c r="A8056" s="3">
        <v>43801.583333333336</v>
      </c>
      <c r="B8056" s="0">
        <v>0.11659838387551778</v>
      </c>
      <c r="C8056" s="0">
        <v>0</v>
      </c>
    </row>
    <row r="8057">
      <c r="A8057" s="3">
        <v>43801.625</v>
      </c>
      <c r="B8057" s="0">
        <v>0.038921433989491522</v>
      </c>
      <c r="C8057" s="0">
        <v>0</v>
      </c>
    </row>
    <row r="8058">
      <c r="A8058" s="3">
        <v>43801.666666666664</v>
      </c>
      <c r="B8058" s="0">
        <v>0</v>
      </c>
      <c r="C8058" s="0">
        <v>0.47957229488968983</v>
      </c>
    </row>
    <row r="8059">
      <c r="A8059" s="3">
        <v>43801.708333333336</v>
      </c>
      <c r="B8059" s="0">
        <v>0</v>
      </c>
      <c r="C8059" s="0">
        <v>0.70292691036356092</v>
      </c>
    </row>
    <row r="8060">
      <c r="A8060" s="3">
        <v>43801.75</v>
      </c>
      <c r="B8060" s="0">
        <v>0</v>
      </c>
      <c r="C8060" s="0">
        <v>1.4489113703688941</v>
      </c>
    </row>
    <row r="8061">
      <c r="A8061" s="3">
        <v>43801.791666666664</v>
      </c>
      <c r="B8061" s="0">
        <v>0</v>
      </c>
      <c r="C8061" s="0">
        <v>0.99890148111545418</v>
      </c>
    </row>
    <row r="8062">
      <c r="A8062" s="3">
        <v>43801.833333333336</v>
      </c>
      <c r="B8062" s="0">
        <v>0</v>
      </c>
      <c r="C8062" s="0">
        <v>0.8906053830510462</v>
      </c>
    </row>
    <row r="8063">
      <c r="A8063" s="3">
        <v>43801.875</v>
      </c>
      <c r="B8063" s="0">
        <v>0</v>
      </c>
      <c r="C8063" s="0">
        <v>1.5198677475941178</v>
      </c>
    </row>
    <row r="8064">
      <c r="A8064" s="3">
        <v>43801.916666666664</v>
      </c>
      <c r="B8064" s="0">
        <v>0</v>
      </c>
      <c r="C8064" s="0">
        <v>1.4129328418319214</v>
      </c>
    </row>
    <row r="8065">
      <c r="A8065" s="3">
        <v>43801.958333333336</v>
      </c>
      <c r="B8065" s="0">
        <v>0</v>
      </c>
      <c r="C8065" s="0">
        <v>0.80357954007617394</v>
      </c>
    </row>
    <row r="8066">
      <c r="A8066" s="3">
        <v>43802</v>
      </c>
      <c r="B8066" s="0">
        <v>0</v>
      </c>
      <c r="C8066" s="0">
        <v>0.7664021560539126</v>
      </c>
    </row>
    <row r="8067">
      <c r="A8067" s="3">
        <v>43802.041666666664</v>
      </c>
      <c r="B8067" s="0">
        <v>0</v>
      </c>
      <c r="C8067" s="0">
        <v>0.047429671123790929</v>
      </c>
    </row>
    <row r="8068">
      <c r="A8068" s="3">
        <v>43802.083333333336</v>
      </c>
      <c r="B8068" s="0">
        <v>0.097031086208408251</v>
      </c>
      <c r="C8068" s="0">
        <v>0</v>
      </c>
    </row>
    <row r="8069">
      <c r="A8069" s="3">
        <v>43802.125</v>
      </c>
      <c r="B8069" s="0">
        <v>0.20520316398941674</v>
      </c>
      <c r="C8069" s="0">
        <v>0</v>
      </c>
    </row>
    <row r="8070">
      <c r="A8070" s="3">
        <v>43802.166666666664</v>
      </c>
      <c r="B8070" s="0">
        <v>0.23490911574962509</v>
      </c>
      <c r="C8070" s="0">
        <v>0</v>
      </c>
    </row>
    <row r="8071">
      <c r="A8071" s="3">
        <v>43802.208333333336</v>
      </c>
      <c r="B8071" s="0">
        <v>0.14677956009645693</v>
      </c>
      <c r="C8071" s="0">
        <v>0</v>
      </c>
    </row>
    <row r="8072">
      <c r="A8072" s="3">
        <v>43802.25</v>
      </c>
      <c r="B8072" s="0">
        <v>0</v>
      </c>
      <c r="C8072" s="0">
        <v>0.015514251976531779</v>
      </c>
    </row>
    <row r="8073">
      <c r="A8073" s="3">
        <v>43802.291666666664</v>
      </c>
      <c r="B8073" s="0">
        <v>0</v>
      </c>
      <c r="C8073" s="0">
        <v>1.4177920781853397</v>
      </c>
    </row>
    <row r="8074">
      <c r="A8074" s="3">
        <v>43802.333333333336</v>
      </c>
      <c r="B8074" s="0">
        <v>0</v>
      </c>
      <c r="C8074" s="0">
        <v>0.45422556742737696</v>
      </c>
    </row>
    <row r="8075">
      <c r="A8075" s="3">
        <v>43802.375</v>
      </c>
      <c r="B8075" s="0">
        <v>0.039121759162187159</v>
      </c>
      <c r="C8075" s="0">
        <v>0</v>
      </c>
    </row>
    <row r="8076">
      <c r="A8076" s="3">
        <v>43802.416666666664</v>
      </c>
      <c r="B8076" s="0">
        <v>0.15168332855089045</v>
      </c>
      <c r="C8076" s="0">
        <v>0</v>
      </c>
    </row>
    <row r="8077">
      <c r="A8077" s="3">
        <v>43802.458333333336</v>
      </c>
      <c r="B8077" s="0">
        <v>0.30414094614068676</v>
      </c>
      <c r="C8077" s="0">
        <v>0</v>
      </c>
    </row>
    <row r="8078">
      <c r="A8078" s="3">
        <v>43802.5</v>
      </c>
      <c r="B8078" s="0">
        <v>0.5334408812262823</v>
      </c>
      <c r="C8078" s="0">
        <v>0</v>
      </c>
    </row>
    <row r="8079">
      <c r="A8079" s="3">
        <v>43802.541666666664</v>
      </c>
      <c r="B8079" s="0">
        <v>0.82449708252270981</v>
      </c>
      <c r="C8079" s="0">
        <v>0</v>
      </c>
    </row>
    <row r="8080">
      <c r="A8080" s="3">
        <v>43802.583333333336</v>
      </c>
      <c r="B8080" s="0">
        <v>1</v>
      </c>
      <c r="C8080" s="0">
        <v>0</v>
      </c>
    </row>
    <row r="8081">
      <c r="A8081" s="3">
        <v>43802.625</v>
      </c>
      <c r="B8081" s="0">
        <v>0</v>
      </c>
      <c r="C8081" s="0">
        <v>0</v>
      </c>
    </row>
    <row r="8082">
      <c r="A8082" s="3">
        <v>43802.666666666664</v>
      </c>
      <c r="B8082" s="0">
        <v>0.5295052355563763</v>
      </c>
      <c r="C8082" s="0">
        <v>0</v>
      </c>
    </row>
    <row r="8083">
      <c r="A8083" s="3">
        <v>43802.708333333336</v>
      </c>
      <c r="B8083" s="0">
        <v>1</v>
      </c>
      <c r="C8083" s="0">
        <v>0</v>
      </c>
    </row>
    <row r="8084">
      <c r="A8084" s="3">
        <v>43802.75</v>
      </c>
      <c r="B8084" s="0">
        <v>0</v>
      </c>
      <c r="C8084" s="0">
        <v>0</v>
      </c>
    </row>
    <row r="8085">
      <c r="A8085" s="3">
        <v>43802.791666666664</v>
      </c>
      <c r="B8085" s="0">
        <v>0.48064726604470204</v>
      </c>
      <c r="C8085" s="0">
        <v>0</v>
      </c>
    </row>
    <row r="8086">
      <c r="A8086" s="3">
        <v>43802.833333333336</v>
      </c>
      <c r="B8086" s="0">
        <v>1</v>
      </c>
      <c r="C8086" s="0">
        <v>0</v>
      </c>
    </row>
    <row r="8087">
      <c r="A8087" s="3">
        <v>43802.875</v>
      </c>
      <c r="B8087" s="0">
        <v>0</v>
      </c>
      <c r="C8087" s="0">
        <v>0</v>
      </c>
    </row>
    <row r="8088">
      <c r="A8088" s="3">
        <v>43802.916666666664</v>
      </c>
      <c r="B8088" s="0">
        <v>0.62486230245198493</v>
      </c>
      <c r="C8088" s="0">
        <v>0</v>
      </c>
    </row>
    <row r="8089">
      <c r="A8089" s="3">
        <v>43802.958333333336</v>
      </c>
      <c r="B8089" s="0">
        <v>1</v>
      </c>
      <c r="C8089" s="0">
        <v>0</v>
      </c>
    </row>
    <row r="8090">
      <c r="A8090" s="3">
        <v>43803</v>
      </c>
      <c r="B8090" s="0">
        <v>0</v>
      </c>
      <c r="C8090" s="0">
        <v>0</v>
      </c>
    </row>
    <row r="8091">
      <c r="A8091" s="3">
        <v>43803.041666666664</v>
      </c>
      <c r="B8091" s="0">
        <v>0.68928261260893486</v>
      </c>
      <c r="C8091" s="0">
        <v>0</v>
      </c>
    </row>
    <row r="8092">
      <c r="A8092" s="3">
        <v>43803.083333333336</v>
      </c>
      <c r="B8092" s="0">
        <v>1</v>
      </c>
      <c r="C8092" s="0">
        <v>0</v>
      </c>
    </row>
    <row r="8093">
      <c r="A8093" s="3">
        <v>43803.125</v>
      </c>
      <c r="B8093" s="0">
        <v>0</v>
      </c>
      <c r="C8093" s="0">
        <v>0</v>
      </c>
    </row>
    <row r="8094">
      <c r="A8094" s="3">
        <v>43803.166666666664</v>
      </c>
      <c r="B8094" s="0">
        <v>0.68776120857729939</v>
      </c>
      <c r="C8094" s="0">
        <v>0</v>
      </c>
    </row>
    <row r="8095">
      <c r="A8095" s="3">
        <v>43803.208333333336</v>
      </c>
      <c r="B8095" s="0">
        <v>1</v>
      </c>
      <c r="C8095" s="0">
        <v>0</v>
      </c>
    </row>
    <row r="8096">
      <c r="A8096" s="3">
        <v>43803.25</v>
      </c>
      <c r="B8096" s="0">
        <v>0</v>
      </c>
      <c r="C8096" s="0">
        <v>0</v>
      </c>
    </row>
    <row r="8097">
      <c r="A8097" s="3">
        <v>43803.291666666664</v>
      </c>
      <c r="B8097" s="0">
        <v>0.69024565710559893</v>
      </c>
      <c r="C8097" s="0">
        <v>0</v>
      </c>
    </row>
    <row r="8098">
      <c r="A8098" s="3">
        <v>43803.333333333336</v>
      </c>
      <c r="B8098" s="0">
        <v>1</v>
      </c>
      <c r="C8098" s="0">
        <v>0</v>
      </c>
    </row>
    <row r="8099">
      <c r="A8099" s="3">
        <v>43803.375</v>
      </c>
      <c r="B8099" s="0">
        <v>0</v>
      </c>
      <c r="C8099" s="0">
        <v>0</v>
      </c>
    </row>
    <row r="8100">
      <c r="A8100" s="3">
        <v>43803.416666666664</v>
      </c>
      <c r="B8100" s="0">
        <v>0.73673763420941463</v>
      </c>
      <c r="C8100" s="0">
        <v>0</v>
      </c>
    </row>
    <row r="8101">
      <c r="A8101" s="3">
        <v>43803.458333333336</v>
      </c>
      <c r="B8101" s="0">
        <v>1</v>
      </c>
      <c r="C8101" s="0">
        <v>0</v>
      </c>
    </row>
    <row r="8102">
      <c r="A8102" s="3">
        <v>43803.5</v>
      </c>
      <c r="B8102" s="0">
        <v>0</v>
      </c>
      <c r="C8102" s="0">
        <v>0</v>
      </c>
    </row>
    <row r="8103">
      <c r="A8103" s="3">
        <v>43803.541666666664</v>
      </c>
      <c r="B8103" s="0">
        <v>0.72242368771135956</v>
      </c>
      <c r="C8103" s="0">
        <v>0</v>
      </c>
    </row>
    <row r="8104">
      <c r="A8104" s="3">
        <v>43803.583333333336</v>
      </c>
      <c r="B8104" s="0">
        <v>1</v>
      </c>
      <c r="C8104" s="0">
        <v>0</v>
      </c>
    </row>
    <row r="8105">
      <c r="A8105" s="3">
        <v>43803.625</v>
      </c>
      <c r="B8105" s="0">
        <v>0</v>
      </c>
      <c r="C8105" s="0">
        <v>0</v>
      </c>
    </row>
    <row r="8106">
      <c r="A8106" s="3">
        <v>43803.666666666664</v>
      </c>
      <c r="B8106" s="0">
        <v>0.12873584747986905</v>
      </c>
      <c r="C8106" s="0">
        <v>0</v>
      </c>
    </row>
    <row r="8107">
      <c r="A8107" s="3">
        <v>43803.708333333336</v>
      </c>
      <c r="B8107" s="0">
        <v>0.41490939339670602</v>
      </c>
      <c r="C8107" s="0">
        <v>0</v>
      </c>
    </row>
    <row r="8108">
      <c r="A8108" s="3">
        <v>43803.75</v>
      </c>
      <c r="B8108" s="0">
        <v>0.93312345436425481</v>
      </c>
      <c r="C8108" s="0">
        <v>0</v>
      </c>
    </row>
    <row r="8109">
      <c r="A8109" s="3">
        <v>43803.791666666664</v>
      </c>
      <c r="B8109" s="0">
        <v>1</v>
      </c>
      <c r="C8109" s="0">
        <v>0</v>
      </c>
    </row>
    <row r="8110">
      <c r="A8110" s="3">
        <v>43803.833333333336</v>
      </c>
      <c r="B8110" s="0">
        <v>0</v>
      </c>
      <c r="C8110" s="0">
        <v>0</v>
      </c>
    </row>
    <row r="8111">
      <c r="A8111" s="3">
        <v>43803.875</v>
      </c>
      <c r="B8111" s="0">
        <v>0.086630243351628</v>
      </c>
      <c r="C8111" s="0">
        <v>0</v>
      </c>
    </row>
    <row r="8112">
      <c r="A8112" s="3">
        <v>43803.916666666664</v>
      </c>
      <c r="B8112" s="0">
        <v>0.53691948188983207</v>
      </c>
      <c r="C8112" s="0">
        <v>0</v>
      </c>
    </row>
    <row r="8113">
      <c r="A8113" s="3">
        <v>43803.958333333336</v>
      </c>
      <c r="B8113" s="0">
        <v>0.89279742784717853</v>
      </c>
      <c r="C8113" s="0">
        <v>0</v>
      </c>
    </row>
    <row r="8114">
      <c r="A8114" s="3">
        <v>43804</v>
      </c>
      <c r="B8114" s="0">
        <v>1</v>
      </c>
      <c r="C8114" s="0">
        <v>0</v>
      </c>
    </row>
    <row r="8115">
      <c r="A8115" s="3">
        <v>43804.041666666664</v>
      </c>
      <c r="B8115" s="0">
        <v>0</v>
      </c>
      <c r="C8115" s="0">
        <v>0</v>
      </c>
    </row>
    <row r="8116">
      <c r="A8116" s="3">
        <v>43804.083333333336</v>
      </c>
      <c r="B8116" s="0">
        <v>0.14349565713954043</v>
      </c>
      <c r="C8116" s="0">
        <v>0</v>
      </c>
    </row>
    <row r="8117">
      <c r="A8117" s="3">
        <v>43804.125</v>
      </c>
      <c r="B8117" s="0">
        <v>0.33305319760254404</v>
      </c>
      <c r="C8117" s="0">
        <v>0</v>
      </c>
    </row>
    <row r="8118">
      <c r="A8118" s="3">
        <v>43804.166666666664</v>
      </c>
      <c r="B8118" s="0">
        <v>0.3851698152687717</v>
      </c>
      <c r="C8118" s="0">
        <v>0</v>
      </c>
    </row>
    <row r="8119">
      <c r="A8119" s="3">
        <v>43804.208333333336</v>
      </c>
      <c r="B8119" s="0">
        <v>0.39833082383381813</v>
      </c>
      <c r="C8119" s="0">
        <v>0</v>
      </c>
    </row>
    <row r="8120">
      <c r="A8120" s="3">
        <v>43804.25</v>
      </c>
      <c r="B8120" s="0">
        <v>0.38554710799929609</v>
      </c>
      <c r="C8120" s="0">
        <v>0</v>
      </c>
    </row>
    <row r="8121">
      <c r="A8121" s="3">
        <v>43804.291666666664</v>
      </c>
      <c r="B8121" s="0">
        <v>0.39415540215017286</v>
      </c>
      <c r="C8121" s="0">
        <v>0</v>
      </c>
    </row>
    <row r="8122">
      <c r="A8122" s="3">
        <v>43804.333333333336</v>
      </c>
      <c r="B8122" s="0">
        <v>0.51023335263458525</v>
      </c>
      <c r="C8122" s="0">
        <v>0</v>
      </c>
    </row>
    <row r="8123">
      <c r="A8123" s="3">
        <v>43804.375</v>
      </c>
      <c r="B8123" s="0">
        <v>0.6414375553848346</v>
      </c>
      <c r="C8123" s="0">
        <v>0</v>
      </c>
    </row>
    <row r="8124">
      <c r="A8124" s="3">
        <v>43804.416666666664</v>
      </c>
      <c r="B8124" s="0">
        <v>0.85901519842107066</v>
      </c>
      <c r="C8124" s="0">
        <v>0</v>
      </c>
    </row>
    <row r="8125">
      <c r="A8125" s="3">
        <v>43804.458333333336</v>
      </c>
      <c r="B8125" s="0">
        <v>1</v>
      </c>
      <c r="C8125" s="0">
        <v>0</v>
      </c>
    </row>
    <row r="8126">
      <c r="A8126" s="3">
        <v>43804.5</v>
      </c>
      <c r="B8126" s="0">
        <v>0</v>
      </c>
      <c r="C8126" s="0">
        <v>0</v>
      </c>
    </row>
    <row r="8127">
      <c r="A8127" s="3">
        <v>43804.541666666664</v>
      </c>
      <c r="B8127" s="0">
        <v>0.27649702530559755</v>
      </c>
      <c r="C8127" s="0">
        <v>0</v>
      </c>
    </row>
    <row r="8128">
      <c r="A8128" s="3">
        <v>43804.583333333336</v>
      </c>
      <c r="B8128" s="0">
        <v>0.44508912664642736</v>
      </c>
      <c r="C8128" s="0">
        <v>0</v>
      </c>
    </row>
    <row r="8129">
      <c r="A8129" s="3">
        <v>43804.625</v>
      </c>
      <c r="B8129" s="0">
        <v>0.49775137848518541</v>
      </c>
      <c r="C8129" s="0">
        <v>0</v>
      </c>
    </row>
    <row r="8130">
      <c r="A8130" s="3">
        <v>43804.666666666664</v>
      </c>
      <c r="B8130" s="0">
        <v>0.42509593850649607</v>
      </c>
      <c r="C8130" s="0">
        <v>0</v>
      </c>
    </row>
    <row r="8131">
      <c r="A8131" s="3">
        <v>43804.708333333336</v>
      </c>
      <c r="B8131" s="0">
        <v>0.19719094090752237</v>
      </c>
      <c r="C8131" s="0">
        <v>0</v>
      </c>
    </row>
    <row r="8132">
      <c r="A8132" s="3">
        <v>43804.75</v>
      </c>
      <c r="B8132" s="0">
        <v>0</v>
      </c>
      <c r="C8132" s="0">
        <v>0.97777318424431625</v>
      </c>
    </row>
    <row r="8133">
      <c r="A8133" s="3">
        <v>43804.791666666664</v>
      </c>
      <c r="B8133" s="0">
        <v>0</v>
      </c>
      <c r="C8133" s="0">
        <v>2.1949111063734312</v>
      </c>
    </row>
    <row r="8134">
      <c r="A8134" s="3">
        <v>43804.833333333336</v>
      </c>
      <c r="B8134" s="0">
        <v>0</v>
      </c>
      <c r="C8134" s="0">
        <v>1.8878568319978981</v>
      </c>
    </row>
    <row r="8135">
      <c r="A8135" s="3">
        <v>43804.875</v>
      </c>
      <c r="B8135" s="0">
        <v>0</v>
      </c>
      <c r="C8135" s="0">
        <v>1.5331504107536411</v>
      </c>
    </row>
    <row r="8136">
      <c r="A8136" s="3">
        <v>43804.916666666664</v>
      </c>
      <c r="B8136" s="0">
        <v>0</v>
      </c>
      <c r="C8136" s="0">
        <v>1.0513173789401822</v>
      </c>
    </row>
    <row r="8137">
      <c r="A8137" s="3">
        <v>43804.958333333336</v>
      </c>
      <c r="B8137" s="0">
        <v>0</v>
      </c>
      <c r="C8137" s="0">
        <v>0.61373011853037074</v>
      </c>
    </row>
    <row r="8138">
      <c r="A8138" s="3">
        <v>43805</v>
      </c>
      <c r="B8138" s="0">
        <v>0</v>
      </c>
      <c r="C8138" s="0">
        <v>0.21639115903436101</v>
      </c>
    </row>
    <row r="8139">
      <c r="A8139" s="3">
        <v>43805.041666666664</v>
      </c>
      <c r="B8139" s="0">
        <v>0</v>
      </c>
      <c r="C8139" s="0">
        <v>0.69938685037321513</v>
      </c>
    </row>
    <row r="8140">
      <c r="A8140" s="3">
        <v>43805.083333333336</v>
      </c>
      <c r="B8140" s="0">
        <v>0</v>
      </c>
      <c r="C8140" s="0">
        <v>0.87025296342613967</v>
      </c>
    </row>
    <row r="8141">
      <c r="A8141" s="3">
        <v>43805.125</v>
      </c>
      <c r="B8141" s="0">
        <v>0</v>
      </c>
      <c r="C8141" s="0">
        <v>1.1550042238879628</v>
      </c>
    </row>
    <row r="8142">
      <c r="A8142" s="3">
        <v>43805.166666666664</v>
      </c>
      <c r="B8142" s="0">
        <v>0</v>
      </c>
      <c r="C8142" s="0">
        <v>1.3677321636701425</v>
      </c>
    </row>
    <row r="8143">
      <c r="A8143" s="3">
        <v>43805.208333333336</v>
      </c>
      <c r="B8143" s="0">
        <v>0</v>
      </c>
      <c r="C8143" s="0">
        <v>1.3820698770067992</v>
      </c>
    </row>
    <row r="8144">
      <c r="A8144" s="3">
        <v>43805.25</v>
      </c>
      <c r="B8144" s="0">
        <v>0</v>
      </c>
      <c r="C8144" s="0">
        <v>1.5910149564978848</v>
      </c>
    </row>
    <row r="8145">
      <c r="A8145" s="3">
        <v>43805.291666666664</v>
      </c>
      <c r="B8145" s="0">
        <v>0</v>
      </c>
      <c r="C8145" s="0">
        <v>0.77880612503051105</v>
      </c>
    </row>
    <row r="8146">
      <c r="A8146" s="3">
        <v>43805.333333333336</v>
      </c>
      <c r="B8146" s="0">
        <v>0.0335689545695394</v>
      </c>
      <c r="C8146" s="0">
        <v>0</v>
      </c>
    </row>
    <row r="8147">
      <c r="A8147" s="3">
        <v>43805.375</v>
      </c>
      <c r="B8147" s="0">
        <v>0.11460112864342212</v>
      </c>
      <c r="C8147" s="0">
        <v>0</v>
      </c>
    </row>
    <row r="8148">
      <c r="A8148" s="3">
        <v>43805.416666666664</v>
      </c>
      <c r="B8148" s="0">
        <v>0.27134782857911177</v>
      </c>
      <c r="C8148" s="0">
        <v>0</v>
      </c>
    </row>
    <row r="8149">
      <c r="A8149" s="3">
        <v>43805.458333333336</v>
      </c>
      <c r="B8149" s="0">
        <v>0.42413674533568241</v>
      </c>
      <c r="C8149" s="0">
        <v>0</v>
      </c>
    </row>
    <row r="8150">
      <c r="A8150" s="3">
        <v>43805.5</v>
      </c>
      <c r="B8150" s="0">
        <v>0.54233423865513219</v>
      </c>
      <c r="C8150" s="0">
        <v>0</v>
      </c>
    </row>
    <row r="8151">
      <c r="A8151" s="3">
        <v>43805.541666666664</v>
      </c>
      <c r="B8151" s="0">
        <v>0.58503644183375447</v>
      </c>
      <c r="C8151" s="0">
        <v>0</v>
      </c>
    </row>
    <row r="8152">
      <c r="A8152" s="3">
        <v>43805.583333333336</v>
      </c>
      <c r="B8152" s="0">
        <v>0.56521990722583504</v>
      </c>
      <c r="C8152" s="0">
        <v>0</v>
      </c>
    </row>
    <row r="8153">
      <c r="A8153" s="3">
        <v>43805.625</v>
      </c>
      <c r="B8153" s="0">
        <v>0.41834121027179505</v>
      </c>
      <c r="C8153" s="0">
        <v>0</v>
      </c>
    </row>
    <row r="8154">
      <c r="A8154" s="3">
        <v>43805.666666666664</v>
      </c>
      <c r="B8154" s="0">
        <v>0.194264570483031</v>
      </c>
      <c r="C8154" s="0">
        <v>0</v>
      </c>
    </row>
    <row r="8155">
      <c r="A8155" s="3">
        <v>43805.708333333336</v>
      </c>
      <c r="B8155" s="0">
        <v>0</v>
      </c>
      <c r="C8155" s="0">
        <v>1.0794746384806302</v>
      </c>
    </row>
    <row r="8156">
      <c r="A8156" s="3">
        <v>43805.75</v>
      </c>
      <c r="B8156" s="0">
        <v>0</v>
      </c>
      <c r="C8156" s="0">
        <v>2.9918286176305418</v>
      </c>
    </row>
    <row r="8157">
      <c r="A8157" s="3">
        <v>43805.791666666664</v>
      </c>
      <c r="B8157" s="0">
        <v>0</v>
      </c>
      <c r="C8157" s="0">
        <v>2.3105952554115925</v>
      </c>
    </row>
    <row r="8158">
      <c r="A8158" s="3">
        <v>43805.833333333336</v>
      </c>
      <c r="B8158" s="0">
        <v>0</v>
      </c>
      <c r="C8158" s="0">
        <v>2.2296732826009249</v>
      </c>
    </row>
    <row r="8159">
      <c r="A8159" s="3">
        <v>43805.875</v>
      </c>
      <c r="B8159" s="0">
        <v>0</v>
      </c>
      <c r="C8159" s="0">
        <v>2.1237311296115973</v>
      </c>
    </row>
    <row r="8160">
      <c r="A8160" s="3">
        <v>43805.916666666664</v>
      </c>
      <c r="B8160" s="0">
        <v>0</v>
      </c>
      <c r="C8160" s="0">
        <v>1.8311423556212036</v>
      </c>
    </row>
    <row r="8161">
      <c r="A8161" s="3">
        <v>43805.958333333336</v>
      </c>
      <c r="B8161" s="0">
        <v>0</v>
      </c>
      <c r="C8161" s="0">
        <v>1.4661068036641736</v>
      </c>
    </row>
    <row r="8162">
      <c r="A8162" s="3">
        <v>43806</v>
      </c>
      <c r="B8162" s="0">
        <v>0</v>
      </c>
      <c r="C8162" s="0">
        <v>1.5089028345949458</v>
      </c>
    </row>
    <row r="8163">
      <c r="A8163" s="3">
        <v>43806.041666666664</v>
      </c>
      <c r="B8163" s="0">
        <v>0</v>
      </c>
      <c r="C8163" s="0">
        <v>1.4765451335831197</v>
      </c>
    </row>
    <row r="8164">
      <c r="A8164" s="3">
        <v>43806.083333333336</v>
      </c>
      <c r="B8164" s="0">
        <v>0</v>
      </c>
      <c r="C8164" s="0">
        <v>1.4389549325539399</v>
      </c>
    </row>
    <row r="8165">
      <c r="A8165" s="3">
        <v>43806.125</v>
      </c>
      <c r="B8165" s="0">
        <v>0</v>
      </c>
      <c r="C8165" s="0">
        <v>1.4122022462299815</v>
      </c>
    </row>
    <row r="8166">
      <c r="A8166" s="3">
        <v>43806.166666666664</v>
      </c>
      <c r="B8166" s="0">
        <v>0</v>
      </c>
      <c r="C8166" s="0">
        <v>1.9089987879976442</v>
      </c>
    </row>
    <row r="8167">
      <c r="A8167" s="3">
        <v>43806.208333333336</v>
      </c>
      <c r="B8167" s="0">
        <v>0</v>
      </c>
      <c r="C8167" s="0">
        <v>2.1668946908429616</v>
      </c>
    </row>
    <row r="8168">
      <c r="A8168" s="3">
        <v>43806.25</v>
      </c>
      <c r="B8168" s="0">
        <v>0</v>
      </c>
      <c r="C8168" s="0">
        <v>2.0944627869081054</v>
      </c>
    </row>
    <row r="8169">
      <c r="A8169" s="3">
        <v>43806.291666666664</v>
      </c>
      <c r="B8169" s="0">
        <v>0</v>
      </c>
      <c r="C8169" s="0">
        <v>2.0398252328622926</v>
      </c>
    </row>
    <row r="8170">
      <c r="A8170" s="3">
        <v>43806.333333333336</v>
      </c>
      <c r="B8170" s="0">
        <v>0</v>
      </c>
      <c r="C8170" s="0">
        <v>0.57381117978563734</v>
      </c>
    </row>
    <row r="8171">
      <c r="A8171" s="3">
        <v>43806.375</v>
      </c>
      <c r="B8171" s="0">
        <v>0</v>
      </c>
      <c r="C8171" s="0">
        <v>0.51248158714777681</v>
      </c>
    </row>
    <row r="8172">
      <c r="A8172" s="3">
        <v>43806.416666666664</v>
      </c>
      <c r="B8172" s="0">
        <v>0</v>
      </c>
      <c r="C8172" s="0">
        <v>0.20320706448573889</v>
      </c>
    </row>
    <row r="8173">
      <c r="A8173" s="3">
        <v>43806.458333333336</v>
      </c>
      <c r="B8173" s="0">
        <v>0</v>
      </c>
      <c r="C8173" s="0">
        <v>0.13618553340963269</v>
      </c>
    </row>
    <row r="8174">
      <c r="A8174" s="3">
        <v>43806.5</v>
      </c>
      <c r="B8174" s="0">
        <v>0</v>
      </c>
      <c r="C8174" s="0">
        <v>0.14033360416108254</v>
      </c>
    </row>
    <row r="8175">
      <c r="A8175" s="3">
        <v>43806.541666666664</v>
      </c>
      <c r="B8175" s="0">
        <v>0.01818194686030454</v>
      </c>
      <c r="C8175" s="0">
        <v>0</v>
      </c>
    </row>
    <row r="8176">
      <c r="A8176" s="3">
        <v>43806.583333333336</v>
      </c>
      <c r="B8176" s="0">
        <v>0</v>
      </c>
      <c r="C8176" s="0">
        <v>0.30150282420333768</v>
      </c>
    </row>
    <row r="8177">
      <c r="A8177" s="3">
        <v>43806.625</v>
      </c>
      <c r="B8177" s="0">
        <v>0</v>
      </c>
      <c r="C8177" s="0">
        <v>1.2969073856144293</v>
      </c>
    </row>
    <row r="8178">
      <c r="A8178" s="3">
        <v>43806.666666666664</v>
      </c>
      <c r="B8178" s="0">
        <v>0</v>
      </c>
      <c r="C8178" s="0">
        <v>1.4328458904026355</v>
      </c>
    </row>
    <row r="8179">
      <c r="A8179" s="3">
        <v>43806.708333333336</v>
      </c>
      <c r="B8179" s="0">
        <v>0</v>
      </c>
      <c r="C8179" s="0">
        <v>2.1025959356434467</v>
      </c>
    </row>
    <row r="8180">
      <c r="A8180" s="3">
        <v>43806.75</v>
      </c>
      <c r="B8180" s="0">
        <v>0</v>
      </c>
      <c r="C8180" s="0">
        <v>2.4461701873434376</v>
      </c>
    </row>
    <row r="8181">
      <c r="A8181" s="3">
        <v>43806.791666666664</v>
      </c>
      <c r="B8181" s="0">
        <v>0</v>
      </c>
      <c r="C8181" s="0">
        <v>2.5234709901325725</v>
      </c>
    </row>
    <row r="8182">
      <c r="A8182" s="3">
        <v>43806.833333333336</v>
      </c>
      <c r="B8182" s="0">
        <v>0</v>
      </c>
      <c r="C8182" s="0">
        <v>2.2797742958850797</v>
      </c>
    </row>
    <row r="8183">
      <c r="A8183" s="3">
        <v>43806.875</v>
      </c>
      <c r="B8183" s="0">
        <v>0</v>
      </c>
      <c r="C8183" s="0">
        <v>1.3308600484003013</v>
      </c>
    </row>
    <row r="8184">
      <c r="A8184" s="3">
        <v>43806.916666666664</v>
      </c>
      <c r="B8184" s="0">
        <v>0</v>
      </c>
      <c r="C8184" s="0">
        <v>0.91437095084084896</v>
      </c>
    </row>
    <row r="8185">
      <c r="A8185" s="3">
        <v>43806.958333333336</v>
      </c>
      <c r="B8185" s="0">
        <v>0</v>
      </c>
      <c r="C8185" s="0">
        <v>1.1510624055900136</v>
      </c>
    </row>
    <row r="8186">
      <c r="A8186" s="3">
        <v>43807</v>
      </c>
      <c r="B8186" s="0">
        <v>0</v>
      </c>
      <c r="C8186" s="0">
        <v>0.78344976108240028</v>
      </c>
    </row>
    <row r="8187">
      <c r="A8187" s="3">
        <v>43807.041666666664</v>
      </c>
      <c r="B8187" s="0">
        <v>0</v>
      </c>
      <c r="C8187" s="0">
        <v>0.27815054093766123</v>
      </c>
    </row>
    <row r="8188">
      <c r="A8188" s="3">
        <v>43807.083333333336</v>
      </c>
      <c r="B8188" s="0">
        <v>0.013934813850909661</v>
      </c>
      <c r="C8188" s="0">
        <v>0</v>
      </c>
    </row>
    <row r="8189">
      <c r="A8189" s="3">
        <v>43807.125</v>
      </c>
      <c r="B8189" s="0">
        <v>0</v>
      </c>
      <c r="C8189" s="0">
        <v>0.065662522587855543</v>
      </c>
    </row>
    <row r="8190">
      <c r="A8190" s="3">
        <v>43807.166666666664</v>
      </c>
      <c r="B8190" s="0">
        <v>0</v>
      </c>
      <c r="C8190" s="0">
        <v>0.71923319423418264</v>
      </c>
    </row>
    <row r="8191">
      <c r="A8191" s="3">
        <v>43807.208333333336</v>
      </c>
      <c r="B8191" s="0">
        <v>0</v>
      </c>
      <c r="C8191" s="0">
        <v>1.0809498354496816</v>
      </c>
    </row>
    <row r="8192">
      <c r="A8192" s="3">
        <v>43807.25</v>
      </c>
      <c r="B8192" s="0">
        <v>0</v>
      </c>
      <c r="C8192" s="0">
        <v>1.3681668425934059</v>
      </c>
    </row>
    <row r="8193">
      <c r="A8193" s="3">
        <v>43807.291666666664</v>
      </c>
      <c r="B8193" s="0">
        <v>0</v>
      </c>
      <c r="C8193" s="0">
        <v>1.0542740083541686</v>
      </c>
    </row>
    <row r="8194">
      <c r="A8194" s="3">
        <v>43807.333333333336</v>
      </c>
      <c r="B8194" s="0">
        <v>0</v>
      </c>
      <c r="C8194" s="0">
        <v>0.37029439294670019</v>
      </c>
    </row>
    <row r="8195">
      <c r="A8195" s="3">
        <v>43807.375</v>
      </c>
      <c r="B8195" s="0">
        <v>0</v>
      </c>
      <c r="C8195" s="0">
        <v>0.099736225964817349</v>
      </c>
    </row>
    <row r="8196">
      <c r="A8196" s="3">
        <v>43807.416666666664</v>
      </c>
      <c r="B8196" s="0">
        <v>0.05960658207259302</v>
      </c>
      <c r="C8196" s="0">
        <v>0</v>
      </c>
    </row>
    <row r="8197">
      <c r="A8197" s="3">
        <v>43807.458333333336</v>
      </c>
      <c r="B8197" s="0">
        <v>0.16293171844967022</v>
      </c>
      <c r="C8197" s="0">
        <v>0</v>
      </c>
    </row>
    <row r="8198">
      <c r="A8198" s="3">
        <v>43807.5</v>
      </c>
      <c r="B8198" s="0">
        <v>0.25038230004525264</v>
      </c>
      <c r="C8198" s="0">
        <v>0</v>
      </c>
    </row>
    <row r="8199">
      <c r="A8199" s="3">
        <v>43807.541666666664</v>
      </c>
      <c r="B8199" s="0">
        <v>0.32967640028554024</v>
      </c>
      <c r="C8199" s="0">
        <v>0</v>
      </c>
    </row>
    <row r="8200">
      <c r="A8200" s="3">
        <v>43807.583333333336</v>
      </c>
      <c r="B8200" s="0">
        <v>0.41451510788575779</v>
      </c>
      <c r="C8200" s="0">
        <v>0</v>
      </c>
    </row>
    <row r="8201">
      <c r="A8201" s="3">
        <v>43807.625</v>
      </c>
      <c r="B8201" s="0">
        <v>0.4175096243279019</v>
      </c>
      <c r="C8201" s="0">
        <v>0</v>
      </c>
    </row>
    <row r="8202">
      <c r="A8202" s="3">
        <v>43807.666666666664</v>
      </c>
      <c r="B8202" s="0">
        <v>0.34683832583782959</v>
      </c>
      <c r="C8202" s="0">
        <v>0</v>
      </c>
    </row>
    <row r="8203">
      <c r="A8203" s="3">
        <v>43807.708333333336</v>
      </c>
      <c r="B8203" s="0">
        <v>0.26153274575963281</v>
      </c>
      <c r="C8203" s="0">
        <v>0</v>
      </c>
    </row>
    <row r="8204">
      <c r="A8204" s="3">
        <v>43807.75</v>
      </c>
      <c r="B8204" s="0">
        <v>0.066552260306459637</v>
      </c>
      <c r="C8204" s="0">
        <v>0</v>
      </c>
    </row>
    <row r="8205">
      <c r="A8205" s="3">
        <v>43807.791666666664</v>
      </c>
      <c r="B8205" s="0">
        <v>0</v>
      </c>
      <c r="C8205" s="0">
        <v>0.66546324796731415</v>
      </c>
    </row>
    <row r="8206">
      <c r="A8206" s="3">
        <v>43807.833333333336</v>
      </c>
      <c r="B8206" s="0">
        <v>0</v>
      </c>
      <c r="C8206" s="0">
        <v>0.4157106306919911</v>
      </c>
    </row>
    <row r="8207">
      <c r="A8207" s="3">
        <v>43807.875</v>
      </c>
      <c r="B8207" s="0">
        <v>0</v>
      </c>
      <c r="C8207" s="0">
        <v>0.42210785991487665</v>
      </c>
    </row>
    <row r="8208">
      <c r="A8208" s="3">
        <v>43807.916666666664</v>
      </c>
      <c r="B8208" s="0">
        <v>0.047121387790826717</v>
      </c>
      <c r="C8208" s="0">
        <v>0</v>
      </c>
    </row>
    <row r="8209">
      <c r="A8209" s="3">
        <v>43807.958333333336</v>
      </c>
      <c r="B8209" s="0">
        <v>0.13404457447836526</v>
      </c>
      <c r="C8209" s="0">
        <v>0</v>
      </c>
    </row>
    <row r="8210">
      <c r="A8210" s="3">
        <v>43808</v>
      </c>
      <c r="B8210" s="0">
        <v>0.29567380160493639</v>
      </c>
      <c r="C8210" s="0">
        <v>0</v>
      </c>
    </row>
    <row r="8211">
      <c r="A8211" s="3">
        <v>43808.041666666664</v>
      </c>
      <c r="B8211" s="0">
        <v>0.51456342735178207</v>
      </c>
      <c r="C8211" s="0">
        <v>0</v>
      </c>
    </row>
    <row r="8212">
      <c r="A8212" s="3">
        <v>43808.083333333336</v>
      </c>
      <c r="B8212" s="0">
        <v>0.75993700430104405</v>
      </c>
      <c r="C8212" s="0">
        <v>0</v>
      </c>
    </row>
    <row r="8213">
      <c r="A8213" s="3">
        <v>43808.125</v>
      </c>
      <c r="B8213" s="0">
        <v>1</v>
      </c>
      <c r="C8213" s="0">
        <v>0</v>
      </c>
    </row>
    <row r="8214">
      <c r="A8214" s="3">
        <v>43808.166666666664</v>
      </c>
      <c r="B8214" s="0">
        <v>0</v>
      </c>
      <c r="C8214" s="0">
        <v>0</v>
      </c>
    </row>
    <row r="8215">
      <c r="A8215" s="3">
        <v>43808.208333333336</v>
      </c>
      <c r="B8215" s="0">
        <v>0.39379838843715781</v>
      </c>
      <c r="C8215" s="0">
        <v>0</v>
      </c>
    </row>
    <row r="8216">
      <c r="A8216" s="3">
        <v>43808.25</v>
      </c>
      <c r="B8216" s="0">
        <v>0.84338568665101366</v>
      </c>
      <c r="C8216" s="0">
        <v>0</v>
      </c>
    </row>
    <row r="8217">
      <c r="A8217" s="3">
        <v>43808.291666666664</v>
      </c>
      <c r="B8217" s="0">
        <v>1</v>
      </c>
      <c r="C8217" s="0">
        <v>0</v>
      </c>
    </row>
    <row r="8218">
      <c r="A8218" s="3">
        <v>43808.333333333336</v>
      </c>
      <c r="B8218" s="0">
        <v>0</v>
      </c>
      <c r="C8218" s="0">
        <v>0</v>
      </c>
    </row>
    <row r="8219">
      <c r="A8219" s="3">
        <v>43808.375</v>
      </c>
      <c r="B8219" s="0">
        <v>0.6226345279647032</v>
      </c>
      <c r="C8219" s="0">
        <v>0</v>
      </c>
    </row>
    <row r="8220">
      <c r="A8220" s="3">
        <v>43808.416666666664</v>
      </c>
      <c r="B8220" s="0">
        <v>1</v>
      </c>
      <c r="C8220" s="0">
        <v>0</v>
      </c>
    </row>
    <row r="8221">
      <c r="A8221" s="3">
        <v>43808.458333333336</v>
      </c>
      <c r="B8221" s="0">
        <v>0</v>
      </c>
      <c r="C8221" s="0">
        <v>0</v>
      </c>
    </row>
    <row r="8222">
      <c r="A8222" s="3">
        <v>43808.5</v>
      </c>
      <c r="B8222" s="0">
        <v>0.78777418210815464</v>
      </c>
      <c r="C8222" s="0">
        <v>0</v>
      </c>
    </row>
    <row r="8223">
      <c r="A8223" s="3">
        <v>43808.541666666664</v>
      </c>
      <c r="B8223" s="0">
        <v>1</v>
      </c>
      <c r="C8223" s="0">
        <v>0</v>
      </c>
    </row>
    <row r="8224">
      <c r="A8224" s="3">
        <v>43808.583333333336</v>
      </c>
      <c r="B8224" s="0">
        <v>0</v>
      </c>
      <c r="C8224" s="0">
        <v>0</v>
      </c>
    </row>
    <row r="8225">
      <c r="A8225" s="3">
        <v>43808.625</v>
      </c>
      <c r="B8225" s="0">
        <v>0.56854856259563924</v>
      </c>
      <c r="C8225" s="0">
        <v>0</v>
      </c>
    </row>
    <row r="8226">
      <c r="A8226" s="3">
        <v>43808.666666666664</v>
      </c>
      <c r="B8226" s="0">
        <v>1</v>
      </c>
      <c r="C8226" s="0">
        <v>0</v>
      </c>
    </row>
    <row r="8227">
      <c r="A8227" s="3">
        <v>43808.708333333336</v>
      </c>
      <c r="B8227" s="0">
        <v>0</v>
      </c>
      <c r="C8227" s="0">
        <v>0</v>
      </c>
    </row>
    <row r="8228">
      <c r="A8228" s="3">
        <v>43808.75</v>
      </c>
      <c r="B8228" s="0">
        <v>0.59335477629146793</v>
      </c>
      <c r="C8228" s="0">
        <v>0</v>
      </c>
    </row>
    <row r="8229">
      <c r="A8229" s="3">
        <v>43808.791666666664</v>
      </c>
      <c r="B8229" s="0">
        <v>1</v>
      </c>
      <c r="C8229" s="0">
        <v>0</v>
      </c>
    </row>
    <row r="8230">
      <c r="A8230" s="3">
        <v>43808.833333333336</v>
      </c>
      <c r="B8230" s="0">
        <v>0</v>
      </c>
      <c r="C8230" s="0">
        <v>0</v>
      </c>
    </row>
    <row r="8231">
      <c r="A8231" s="3">
        <v>43808.875</v>
      </c>
      <c r="B8231" s="0">
        <v>0.65409337329306716</v>
      </c>
      <c r="C8231" s="0">
        <v>0</v>
      </c>
    </row>
    <row r="8232">
      <c r="A8232" s="3">
        <v>43808.916666666664</v>
      </c>
      <c r="B8232" s="0">
        <v>1</v>
      </c>
      <c r="C8232" s="0">
        <v>0</v>
      </c>
    </row>
    <row r="8233">
      <c r="A8233" s="3">
        <v>43808.958333333336</v>
      </c>
      <c r="B8233" s="0">
        <v>0</v>
      </c>
      <c r="C8233" s="0">
        <v>0</v>
      </c>
    </row>
    <row r="8234">
      <c r="A8234" s="3">
        <v>43809</v>
      </c>
      <c r="B8234" s="0">
        <v>0.66138453369623817</v>
      </c>
      <c r="C8234" s="0">
        <v>0</v>
      </c>
    </row>
    <row r="8235">
      <c r="A8235" s="3">
        <v>43809.041666666664</v>
      </c>
      <c r="B8235" s="0">
        <v>1</v>
      </c>
      <c r="C8235" s="0">
        <v>0</v>
      </c>
    </row>
    <row r="8236">
      <c r="A8236" s="3">
        <v>43809.083333333336</v>
      </c>
      <c r="B8236" s="0">
        <v>0</v>
      </c>
      <c r="C8236" s="0">
        <v>0</v>
      </c>
    </row>
    <row r="8237">
      <c r="A8237" s="3">
        <v>43809.125</v>
      </c>
      <c r="B8237" s="0">
        <v>0.685064011995972</v>
      </c>
      <c r="C8237" s="0">
        <v>0</v>
      </c>
    </row>
    <row r="8238">
      <c r="A8238" s="3">
        <v>43809.166666666664</v>
      </c>
      <c r="B8238" s="0">
        <v>1</v>
      </c>
      <c r="C8238" s="0">
        <v>0</v>
      </c>
    </row>
    <row r="8239">
      <c r="A8239" s="3">
        <v>43809.208333333336</v>
      </c>
      <c r="B8239" s="0">
        <v>0</v>
      </c>
      <c r="C8239" s="0">
        <v>0</v>
      </c>
    </row>
    <row r="8240">
      <c r="A8240" s="3">
        <v>43809.25</v>
      </c>
      <c r="B8240" s="0">
        <v>0.62396541584608889</v>
      </c>
      <c r="C8240" s="0">
        <v>0</v>
      </c>
    </row>
    <row r="8241">
      <c r="A8241" s="3">
        <v>43809.291666666664</v>
      </c>
      <c r="B8241" s="0">
        <v>1</v>
      </c>
      <c r="C8241" s="0">
        <v>0</v>
      </c>
    </row>
    <row r="8242">
      <c r="A8242" s="3">
        <v>43809.333333333336</v>
      </c>
      <c r="B8242" s="0">
        <v>0</v>
      </c>
      <c r="C8242" s="0">
        <v>0</v>
      </c>
    </row>
    <row r="8243">
      <c r="A8243" s="3">
        <v>43809.375</v>
      </c>
      <c r="B8243" s="0">
        <v>0.81860510962254673</v>
      </c>
      <c r="C8243" s="0">
        <v>0</v>
      </c>
    </row>
    <row r="8244">
      <c r="A8244" s="3">
        <v>43809.416666666664</v>
      </c>
      <c r="B8244" s="0">
        <v>1</v>
      </c>
      <c r="C8244" s="0">
        <v>0</v>
      </c>
    </row>
    <row r="8245">
      <c r="A8245" s="3">
        <v>43809.458333333336</v>
      </c>
      <c r="B8245" s="0">
        <v>0</v>
      </c>
      <c r="C8245" s="0">
        <v>0</v>
      </c>
    </row>
    <row r="8246">
      <c r="A8246" s="3">
        <v>43809.5</v>
      </c>
      <c r="B8246" s="0">
        <v>0.86294027079072655</v>
      </c>
      <c r="C8246" s="0">
        <v>0</v>
      </c>
    </row>
    <row r="8247">
      <c r="A8247" s="3">
        <v>43809.541666666664</v>
      </c>
      <c r="B8247" s="0">
        <v>1</v>
      </c>
      <c r="C8247" s="0">
        <v>0</v>
      </c>
    </row>
    <row r="8248">
      <c r="A8248" s="3">
        <v>43809.583333333336</v>
      </c>
      <c r="B8248" s="0">
        <v>0</v>
      </c>
      <c r="C8248" s="0">
        <v>0</v>
      </c>
    </row>
    <row r="8249">
      <c r="A8249" s="3">
        <v>43809.625</v>
      </c>
      <c r="B8249" s="0">
        <v>0.65808990429921577</v>
      </c>
      <c r="C8249" s="0">
        <v>0</v>
      </c>
    </row>
    <row r="8250">
      <c r="A8250" s="3">
        <v>43809.666666666664</v>
      </c>
      <c r="B8250" s="0">
        <v>1</v>
      </c>
      <c r="C8250" s="0">
        <v>0</v>
      </c>
    </row>
    <row r="8251">
      <c r="A8251" s="3">
        <v>43809.708333333336</v>
      </c>
      <c r="B8251" s="0">
        <v>0</v>
      </c>
      <c r="C8251" s="0">
        <v>0</v>
      </c>
    </row>
    <row r="8252">
      <c r="A8252" s="3">
        <v>43809.75</v>
      </c>
      <c r="B8252" s="0">
        <v>0.44143000519615239</v>
      </c>
      <c r="C8252" s="0">
        <v>0</v>
      </c>
    </row>
    <row r="8253">
      <c r="A8253" s="3">
        <v>43809.791666666664</v>
      </c>
      <c r="B8253" s="0">
        <v>0.97541027048939988</v>
      </c>
      <c r="C8253" s="0">
        <v>0</v>
      </c>
    </row>
    <row r="8254">
      <c r="A8254" s="3">
        <v>43809.833333333336</v>
      </c>
      <c r="B8254" s="0">
        <v>1</v>
      </c>
      <c r="C8254" s="0">
        <v>0</v>
      </c>
    </row>
    <row r="8255">
      <c r="A8255" s="3">
        <v>43809.875</v>
      </c>
      <c r="B8255" s="0">
        <v>0</v>
      </c>
      <c r="C8255" s="0">
        <v>0</v>
      </c>
    </row>
    <row r="8256">
      <c r="A8256" s="3">
        <v>43809.916666666664</v>
      </c>
      <c r="B8256" s="0">
        <v>0.57461512500146394</v>
      </c>
      <c r="C8256" s="0">
        <v>0</v>
      </c>
    </row>
    <row r="8257">
      <c r="A8257" s="3">
        <v>43809.958333333336</v>
      </c>
      <c r="B8257" s="0">
        <v>1</v>
      </c>
      <c r="C8257" s="0">
        <v>0</v>
      </c>
    </row>
    <row r="8258">
      <c r="A8258" s="3">
        <v>43810</v>
      </c>
      <c r="B8258" s="0">
        <v>0</v>
      </c>
      <c r="C8258" s="0">
        <v>0</v>
      </c>
    </row>
    <row r="8259">
      <c r="A8259" s="3">
        <v>43810.041666666664</v>
      </c>
      <c r="B8259" s="0">
        <v>0.40826474936990576</v>
      </c>
      <c r="C8259" s="0">
        <v>0</v>
      </c>
    </row>
    <row r="8260">
      <c r="A8260" s="3">
        <v>43810.083333333336</v>
      </c>
      <c r="B8260" s="0">
        <v>0.71102059421797315</v>
      </c>
      <c r="C8260" s="0">
        <v>0</v>
      </c>
    </row>
    <row r="8261">
      <c r="A8261" s="3">
        <v>43810.125</v>
      </c>
      <c r="B8261" s="0">
        <v>0.86900818077081909</v>
      </c>
      <c r="C8261" s="0">
        <v>0</v>
      </c>
    </row>
    <row r="8262">
      <c r="A8262" s="3">
        <v>43810.166666666664</v>
      </c>
      <c r="B8262" s="0">
        <v>0.87921538258672283</v>
      </c>
      <c r="C8262" s="0">
        <v>0</v>
      </c>
    </row>
    <row r="8263">
      <c r="A8263" s="3">
        <v>43810.208333333336</v>
      </c>
      <c r="B8263" s="0">
        <v>0.76405192957013868</v>
      </c>
      <c r="C8263" s="0">
        <v>0</v>
      </c>
    </row>
    <row r="8264">
      <c r="A8264" s="3">
        <v>43810.25</v>
      </c>
      <c r="B8264" s="0">
        <v>0.74908906443478007</v>
      </c>
      <c r="C8264" s="0">
        <v>0</v>
      </c>
    </row>
    <row r="8265">
      <c r="A8265" s="3">
        <v>43810.291666666664</v>
      </c>
      <c r="B8265" s="0">
        <v>0.80814490461964494</v>
      </c>
      <c r="C8265" s="0">
        <v>0</v>
      </c>
    </row>
    <row r="8266">
      <c r="A8266" s="3">
        <v>43810.333333333336</v>
      </c>
      <c r="B8266" s="0">
        <v>1</v>
      </c>
      <c r="C8266" s="0">
        <v>0</v>
      </c>
    </row>
    <row r="8267">
      <c r="A8267" s="3">
        <v>43810.375</v>
      </c>
      <c r="B8267" s="0">
        <v>0</v>
      </c>
      <c r="C8267" s="0">
        <v>0</v>
      </c>
    </row>
    <row r="8268">
      <c r="A8268" s="3">
        <v>43810.416666666664</v>
      </c>
      <c r="B8268" s="0">
        <v>0.35334503044827714</v>
      </c>
      <c r="C8268" s="0">
        <v>0</v>
      </c>
    </row>
    <row r="8269">
      <c r="A8269" s="3">
        <v>43810.458333333336</v>
      </c>
      <c r="B8269" s="0">
        <v>0.83095608899766249</v>
      </c>
      <c r="C8269" s="0">
        <v>0</v>
      </c>
    </row>
    <row r="8270">
      <c r="A8270" s="3">
        <v>43810.5</v>
      </c>
      <c r="B8270" s="0">
        <v>1</v>
      </c>
      <c r="C8270" s="0">
        <v>0</v>
      </c>
    </row>
    <row r="8271">
      <c r="A8271" s="3">
        <v>43810.541666666664</v>
      </c>
      <c r="B8271" s="0">
        <v>0</v>
      </c>
      <c r="C8271" s="0">
        <v>0</v>
      </c>
    </row>
    <row r="8272">
      <c r="A8272" s="3">
        <v>43810.583333333336</v>
      </c>
      <c r="B8272" s="0">
        <v>0.52181048172475109</v>
      </c>
      <c r="C8272" s="0">
        <v>0</v>
      </c>
    </row>
    <row r="8273">
      <c r="A8273" s="3">
        <v>43810.625</v>
      </c>
      <c r="B8273" s="0">
        <v>0.9067754137931594</v>
      </c>
      <c r="C8273" s="0">
        <v>0</v>
      </c>
    </row>
    <row r="8274">
      <c r="A8274" s="3">
        <v>43810.666666666664</v>
      </c>
      <c r="B8274" s="0">
        <v>1</v>
      </c>
      <c r="C8274" s="0">
        <v>0</v>
      </c>
    </row>
    <row r="8275">
      <c r="A8275" s="3">
        <v>43810.708333333336</v>
      </c>
      <c r="B8275" s="0">
        <v>0</v>
      </c>
      <c r="C8275" s="0">
        <v>0</v>
      </c>
    </row>
    <row r="8276">
      <c r="A8276" s="3">
        <v>43810.75</v>
      </c>
      <c r="B8276" s="0">
        <v>0.23893690265258291</v>
      </c>
      <c r="C8276" s="0">
        <v>0</v>
      </c>
    </row>
    <row r="8277">
      <c r="A8277" s="3">
        <v>43810.791666666664</v>
      </c>
      <c r="B8277" s="0">
        <v>0.57374586608024425</v>
      </c>
      <c r="C8277" s="0">
        <v>0</v>
      </c>
    </row>
    <row r="8278">
      <c r="A8278" s="3">
        <v>43810.833333333336</v>
      </c>
      <c r="B8278" s="0">
        <v>0.93080688766390351</v>
      </c>
      <c r="C8278" s="0">
        <v>0</v>
      </c>
    </row>
    <row r="8279">
      <c r="A8279" s="3">
        <v>43810.875</v>
      </c>
      <c r="B8279" s="0">
        <v>0.93772897662167665</v>
      </c>
      <c r="C8279" s="0">
        <v>0</v>
      </c>
    </row>
    <row r="8280">
      <c r="A8280" s="3">
        <v>43810.916666666664</v>
      </c>
      <c r="B8280" s="0">
        <v>0.91738860152076485</v>
      </c>
      <c r="C8280" s="0">
        <v>0</v>
      </c>
    </row>
    <row r="8281">
      <c r="A8281" s="3">
        <v>43810.958333333336</v>
      </c>
      <c r="B8281" s="0">
        <v>1</v>
      </c>
      <c r="C8281" s="0">
        <v>0</v>
      </c>
    </row>
    <row r="8282">
      <c r="A8282" s="3">
        <v>43811</v>
      </c>
      <c r="B8282" s="0">
        <v>0</v>
      </c>
      <c r="C8282" s="0">
        <v>0</v>
      </c>
    </row>
    <row r="8283">
      <c r="A8283" s="3">
        <v>43811.041666666664</v>
      </c>
      <c r="B8283" s="0">
        <v>0.66013343009755854</v>
      </c>
      <c r="C8283" s="0">
        <v>0</v>
      </c>
    </row>
    <row r="8284">
      <c r="A8284" s="3">
        <v>43811.083333333336</v>
      </c>
      <c r="B8284" s="0">
        <v>1</v>
      </c>
      <c r="C8284" s="0">
        <v>0</v>
      </c>
    </row>
    <row r="8285">
      <c r="A8285" s="3">
        <v>43811.125</v>
      </c>
      <c r="B8285" s="0">
        <v>0</v>
      </c>
      <c r="C8285" s="0">
        <v>0</v>
      </c>
    </row>
    <row r="8286">
      <c r="A8286" s="3">
        <v>43811.166666666664</v>
      </c>
      <c r="B8286" s="0">
        <v>0.66300534491638974</v>
      </c>
      <c r="C8286" s="0">
        <v>0</v>
      </c>
    </row>
    <row r="8287">
      <c r="A8287" s="3">
        <v>43811.208333333336</v>
      </c>
      <c r="B8287" s="0">
        <v>1</v>
      </c>
      <c r="C8287" s="0">
        <v>0</v>
      </c>
    </row>
    <row r="8288">
      <c r="A8288" s="3">
        <v>43811.25</v>
      </c>
      <c r="B8288" s="0">
        <v>0</v>
      </c>
      <c r="C8288" s="0">
        <v>0</v>
      </c>
    </row>
    <row r="8289">
      <c r="A8289" s="3">
        <v>43811.291666666664</v>
      </c>
      <c r="B8289" s="0">
        <v>0.64457005082377794</v>
      </c>
      <c r="C8289" s="0">
        <v>0</v>
      </c>
    </row>
    <row r="8290">
      <c r="A8290" s="3">
        <v>43811.333333333336</v>
      </c>
      <c r="B8290" s="0">
        <v>1</v>
      </c>
      <c r="C8290" s="0">
        <v>0</v>
      </c>
    </row>
    <row r="8291">
      <c r="A8291" s="3">
        <v>43811.375</v>
      </c>
      <c r="B8291" s="0">
        <v>0</v>
      </c>
      <c r="C8291" s="0">
        <v>0</v>
      </c>
    </row>
    <row r="8292">
      <c r="A8292" s="3">
        <v>43811.416666666664</v>
      </c>
      <c r="B8292" s="0">
        <v>0.73206916995722271</v>
      </c>
      <c r="C8292" s="0">
        <v>0</v>
      </c>
    </row>
    <row r="8293">
      <c r="A8293" s="3">
        <v>43811.458333333336</v>
      </c>
      <c r="B8293" s="0">
        <v>1</v>
      </c>
      <c r="C8293" s="0">
        <v>0</v>
      </c>
    </row>
    <row r="8294">
      <c r="A8294" s="3">
        <v>43811.5</v>
      </c>
      <c r="B8294" s="0">
        <v>0</v>
      </c>
      <c r="C8294" s="0">
        <v>0</v>
      </c>
    </row>
    <row r="8295">
      <c r="A8295" s="3">
        <v>43811.541666666664</v>
      </c>
      <c r="B8295" s="0">
        <v>0.69166672826600284</v>
      </c>
      <c r="C8295" s="0">
        <v>0</v>
      </c>
    </row>
    <row r="8296">
      <c r="A8296" s="3">
        <v>43811.583333333336</v>
      </c>
      <c r="B8296" s="0">
        <v>1</v>
      </c>
      <c r="C8296" s="0">
        <v>0</v>
      </c>
    </row>
    <row r="8297">
      <c r="A8297" s="3">
        <v>43811.625</v>
      </c>
      <c r="B8297" s="0">
        <v>0</v>
      </c>
      <c r="C8297" s="0">
        <v>0</v>
      </c>
    </row>
    <row r="8298">
      <c r="A8298" s="3">
        <v>43811.666666666664</v>
      </c>
      <c r="B8298" s="0">
        <v>0.62248457220748588</v>
      </c>
      <c r="C8298" s="0">
        <v>0</v>
      </c>
    </row>
    <row r="8299">
      <c r="A8299" s="3">
        <v>43811.708333333336</v>
      </c>
      <c r="B8299" s="0">
        <v>1</v>
      </c>
      <c r="C8299" s="0">
        <v>0</v>
      </c>
    </row>
    <row r="8300">
      <c r="A8300" s="3">
        <v>43811.75</v>
      </c>
      <c r="B8300" s="0">
        <v>0</v>
      </c>
      <c r="C8300" s="0">
        <v>0</v>
      </c>
    </row>
    <row r="8301">
      <c r="A8301" s="3">
        <v>43811.791666666664</v>
      </c>
      <c r="B8301" s="0">
        <v>0.54839798242711191</v>
      </c>
      <c r="C8301" s="0">
        <v>0</v>
      </c>
    </row>
    <row r="8302">
      <c r="A8302" s="3">
        <v>43811.833333333336</v>
      </c>
      <c r="B8302" s="0">
        <v>1</v>
      </c>
      <c r="C8302" s="0">
        <v>0</v>
      </c>
    </row>
    <row r="8303">
      <c r="A8303" s="3">
        <v>43811.875</v>
      </c>
      <c r="B8303" s="0">
        <v>0</v>
      </c>
      <c r="C8303" s="0">
        <v>0</v>
      </c>
    </row>
    <row r="8304">
      <c r="A8304" s="3">
        <v>43811.916666666664</v>
      </c>
      <c r="B8304" s="0">
        <v>0.624489229862491</v>
      </c>
      <c r="C8304" s="0">
        <v>0</v>
      </c>
    </row>
    <row r="8305">
      <c r="A8305" s="3">
        <v>43811.958333333336</v>
      </c>
      <c r="B8305" s="0">
        <v>1</v>
      </c>
      <c r="C8305" s="0">
        <v>0</v>
      </c>
    </row>
    <row r="8306">
      <c r="A8306" s="3">
        <v>43812</v>
      </c>
      <c r="B8306" s="0">
        <v>0</v>
      </c>
      <c r="C8306" s="0">
        <v>0</v>
      </c>
    </row>
    <row r="8307">
      <c r="A8307" s="3">
        <v>43812.041666666664</v>
      </c>
      <c r="B8307" s="0">
        <v>0.68792578948567829</v>
      </c>
      <c r="C8307" s="0">
        <v>0</v>
      </c>
    </row>
    <row r="8308">
      <c r="A8308" s="3">
        <v>43812.083333333336</v>
      </c>
      <c r="B8308" s="0">
        <v>1</v>
      </c>
      <c r="C8308" s="0">
        <v>0</v>
      </c>
    </row>
    <row r="8309">
      <c r="A8309" s="3">
        <v>43812.125</v>
      </c>
      <c r="B8309" s="0">
        <v>0</v>
      </c>
      <c r="C8309" s="0">
        <v>0</v>
      </c>
    </row>
    <row r="8310">
      <c r="A8310" s="3">
        <v>43812.166666666664</v>
      </c>
      <c r="B8310" s="0">
        <v>0.65489413897844451</v>
      </c>
      <c r="C8310" s="0">
        <v>0</v>
      </c>
    </row>
    <row r="8311">
      <c r="A8311" s="3">
        <v>43812.208333333336</v>
      </c>
      <c r="B8311" s="0">
        <v>1</v>
      </c>
      <c r="C8311" s="0">
        <v>0</v>
      </c>
    </row>
    <row r="8312">
      <c r="A8312" s="3">
        <v>43812.25</v>
      </c>
      <c r="B8312" s="0">
        <v>0</v>
      </c>
      <c r="C8312" s="0">
        <v>0</v>
      </c>
    </row>
    <row r="8313">
      <c r="A8313" s="3">
        <v>43812.291666666664</v>
      </c>
      <c r="B8313" s="0">
        <v>0.62012834089404378</v>
      </c>
      <c r="C8313" s="0">
        <v>0</v>
      </c>
    </row>
    <row r="8314">
      <c r="A8314" s="3">
        <v>43812.333333333336</v>
      </c>
      <c r="B8314" s="0">
        <v>1</v>
      </c>
      <c r="C8314" s="0">
        <v>0</v>
      </c>
    </row>
    <row r="8315">
      <c r="A8315" s="3">
        <v>43812.375</v>
      </c>
      <c r="B8315" s="0">
        <v>0</v>
      </c>
      <c r="C8315" s="0">
        <v>0</v>
      </c>
    </row>
    <row r="8316">
      <c r="A8316" s="3">
        <v>43812.416666666664</v>
      </c>
      <c r="B8316" s="0">
        <v>0.67154202846273325</v>
      </c>
      <c r="C8316" s="0">
        <v>0</v>
      </c>
    </row>
    <row r="8317">
      <c r="A8317" s="3">
        <v>43812.458333333336</v>
      </c>
      <c r="B8317" s="0">
        <v>1</v>
      </c>
      <c r="C8317" s="0">
        <v>0</v>
      </c>
    </row>
    <row r="8318">
      <c r="A8318" s="3">
        <v>43812.5</v>
      </c>
      <c r="B8318" s="0">
        <v>0</v>
      </c>
      <c r="C8318" s="0">
        <v>0</v>
      </c>
    </row>
    <row r="8319">
      <c r="A8319" s="3">
        <v>43812.541666666664</v>
      </c>
      <c r="B8319" s="0">
        <v>0.65303798953297376</v>
      </c>
      <c r="C8319" s="0">
        <v>0</v>
      </c>
    </row>
    <row r="8320">
      <c r="A8320" s="3">
        <v>43812.583333333336</v>
      </c>
      <c r="B8320" s="0">
        <v>1</v>
      </c>
      <c r="C8320" s="0">
        <v>0</v>
      </c>
    </row>
    <row r="8321">
      <c r="A8321" s="3">
        <v>43812.625</v>
      </c>
      <c r="B8321" s="0">
        <v>0</v>
      </c>
      <c r="C8321" s="0">
        <v>0</v>
      </c>
    </row>
    <row r="8322">
      <c r="A8322" s="3">
        <v>43812.666666666664</v>
      </c>
      <c r="B8322" s="0">
        <v>0.62314100217335788</v>
      </c>
      <c r="C8322" s="0">
        <v>0</v>
      </c>
    </row>
    <row r="8323">
      <c r="A8323" s="3">
        <v>43812.708333333336</v>
      </c>
      <c r="B8323" s="0">
        <v>1</v>
      </c>
      <c r="C8323" s="0">
        <v>0</v>
      </c>
    </row>
    <row r="8324">
      <c r="A8324" s="3">
        <v>43812.75</v>
      </c>
      <c r="B8324" s="0">
        <v>0</v>
      </c>
      <c r="C8324" s="0">
        <v>0</v>
      </c>
    </row>
    <row r="8325">
      <c r="A8325" s="3">
        <v>43812.791666666664</v>
      </c>
      <c r="B8325" s="0">
        <v>0.58339753486608692</v>
      </c>
      <c r="C8325" s="0">
        <v>0</v>
      </c>
    </row>
    <row r="8326">
      <c r="A8326" s="3">
        <v>43812.833333333336</v>
      </c>
      <c r="B8326" s="0">
        <v>1</v>
      </c>
      <c r="C8326" s="0">
        <v>0</v>
      </c>
    </row>
    <row r="8327">
      <c r="A8327" s="3">
        <v>43812.875</v>
      </c>
      <c r="B8327" s="0">
        <v>0</v>
      </c>
      <c r="C8327" s="0">
        <v>0</v>
      </c>
    </row>
    <row r="8328">
      <c r="A8328" s="3">
        <v>43812.916666666664</v>
      </c>
      <c r="B8328" s="0">
        <v>0.66448025071559347</v>
      </c>
      <c r="C8328" s="0">
        <v>0</v>
      </c>
    </row>
    <row r="8329">
      <c r="A8329" s="3">
        <v>43812.958333333336</v>
      </c>
      <c r="B8329" s="0">
        <v>1</v>
      </c>
      <c r="C8329" s="0">
        <v>0</v>
      </c>
    </row>
    <row r="8330">
      <c r="A8330" s="3">
        <v>43813</v>
      </c>
      <c r="B8330" s="0">
        <v>0</v>
      </c>
      <c r="C8330" s="0">
        <v>0</v>
      </c>
    </row>
    <row r="8331">
      <c r="A8331" s="3">
        <v>43813.041666666664</v>
      </c>
      <c r="B8331" s="0">
        <v>0.68434499345213251</v>
      </c>
      <c r="C8331" s="0">
        <v>0</v>
      </c>
    </row>
    <row r="8332">
      <c r="A8332" s="3">
        <v>43813.083333333336</v>
      </c>
      <c r="B8332" s="0">
        <v>1</v>
      </c>
      <c r="C8332" s="0">
        <v>0</v>
      </c>
    </row>
    <row r="8333">
      <c r="A8333" s="3">
        <v>43813.125</v>
      </c>
      <c r="B8333" s="0">
        <v>0</v>
      </c>
      <c r="C8333" s="0">
        <v>0</v>
      </c>
    </row>
    <row r="8334">
      <c r="A8334" s="3">
        <v>43813.166666666664</v>
      </c>
      <c r="B8334" s="0">
        <v>0.67217028052067807</v>
      </c>
      <c r="C8334" s="0">
        <v>0</v>
      </c>
    </row>
    <row r="8335">
      <c r="A8335" s="3">
        <v>43813.208333333336</v>
      </c>
      <c r="B8335" s="0">
        <v>1</v>
      </c>
      <c r="C8335" s="0">
        <v>0</v>
      </c>
    </row>
    <row r="8336">
      <c r="A8336" s="3">
        <v>43813.25</v>
      </c>
      <c r="B8336" s="0">
        <v>0</v>
      </c>
      <c r="C8336" s="0">
        <v>0</v>
      </c>
    </row>
    <row r="8337">
      <c r="A8337" s="3">
        <v>43813.291666666664</v>
      </c>
      <c r="B8337" s="0">
        <v>0.68336573994345229</v>
      </c>
      <c r="C8337" s="0">
        <v>0</v>
      </c>
    </row>
    <row r="8338">
      <c r="A8338" s="3">
        <v>43813.333333333336</v>
      </c>
      <c r="B8338" s="0">
        <v>1</v>
      </c>
      <c r="C8338" s="0">
        <v>0</v>
      </c>
    </row>
    <row r="8339">
      <c r="A8339" s="3">
        <v>43813.375</v>
      </c>
      <c r="B8339" s="0">
        <v>0</v>
      </c>
      <c r="C8339" s="0">
        <v>0</v>
      </c>
    </row>
    <row r="8340">
      <c r="A8340" s="3">
        <v>43813.416666666664</v>
      </c>
      <c r="B8340" s="0">
        <v>0.84009350459745225</v>
      </c>
      <c r="C8340" s="0">
        <v>0</v>
      </c>
    </row>
    <row r="8341">
      <c r="A8341" s="3">
        <v>43813.458333333336</v>
      </c>
      <c r="B8341" s="0">
        <v>1</v>
      </c>
      <c r="C8341" s="0">
        <v>0</v>
      </c>
    </row>
    <row r="8342">
      <c r="A8342" s="3">
        <v>43813.5</v>
      </c>
      <c r="B8342" s="0">
        <v>0</v>
      </c>
      <c r="C8342" s="0">
        <v>0</v>
      </c>
    </row>
    <row r="8343">
      <c r="A8343" s="3">
        <v>43813.541666666664</v>
      </c>
      <c r="B8343" s="0">
        <v>0.81148842542321598</v>
      </c>
      <c r="C8343" s="0">
        <v>0</v>
      </c>
    </row>
    <row r="8344">
      <c r="A8344" s="3">
        <v>43813.583333333336</v>
      </c>
      <c r="B8344" s="0">
        <v>1</v>
      </c>
      <c r="C8344" s="0">
        <v>0</v>
      </c>
    </row>
    <row r="8345">
      <c r="A8345" s="3">
        <v>43813.625</v>
      </c>
      <c r="B8345" s="0">
        <v>0</v>
      </c>
      <c r="C8345" s="0">
        <v>0</v>
      </c>
    </row>
    <row r="8346">
      <c r="A8346" s="3">
        <v>43813.666666666664</v>
      </c>
      <c r="B8346" s="0">
        <v>0.39447469294301868</v>
      </c>
      <c r="C8346" s="0">
        <v>0</v>
      </c>
    </row>
    <row r="8347">
      <c r="A8347" s="3">
        <v>43813.708333333336</v>
      </c>
      <c r="B8347" s="0">
        <v>0.62904081331247497</v>
      </c>
      <c r="C8347" s="0">
        <v>0</v>
      </c>
    </row>
    <row r="8348">
      <c r="A8348" s="3">
        <v>43813.75</v>
      </c>
      <c r="B8348" s="0">
        <v>0.76087208904909576</v>
      </c>
      <c r="C8348" s="0">
        <v>0</v>
      </c>
    </row>
    <row r="8349">
      <c r="A8349" s="3">
        <v>43813.791666666664</v>
      </c>
      <c r="B8349" s="0">
        <v>0.93099234755880722</v>
      </c>
      <c r="C8349" s="0">
        <v>0</v>
      </c>
    </row>
    <row r="8350">
      <c r="A8350" s="3">
        <v>43813.833333333336</v>
      </c>
      <c r="B8350" s="0">
        <v>1</v>
      </c>
      <c r="C8350" s="0">
        <v>0</v>
      </c>
    </row>
    <row r="8351">
      <c r="A8351" s="3">
        <v>43813.875</v>
      </c>
      <c r="B8351" s="0">
        <v>0</v>
      </c>
      <c r="C8351" s="0">
        <v>0</v>
      </c>
    </row>
    <row r="8352">
      <c r="A8352" s="3">
        <v>43813.916666666664</v>
      </c>
      <c r="B8352" s="0">
        <v>0.16148948315445097</v>
      </c>
      <c r="C8352" s="0">
        <v>0</v>
      </c>
    </row>
    <row r="8353">
      <c r="A8353" s="3">
        <v>43813.958333333336</v>
      </c>
      <c r="B8353" s="0">
        <v>0.31557259277704774</v>
      </c>
      <c r="C8353" s="0">
        <v>0</v>
      </c>
    </row>
    <row r="8354">
      <c r="A8354" s="3">
        <v>43814</v>
      </c>
      <c r="B8354" s="0">
        <v>0.47954965622142764</v>
      </c>
      <c r="C8354" s="0">
        <v>0</v>
      </c>
    </row>
    <row r="8355">
      <c r="A8355" s="3">
        <v>43814.041666666664</v>
      </c>
      <c r="B8355" s="0">
        <v>0.60387693069352733</v>
      </c>
      <c r="C8355" s="0">
        <v>0</v>
      </c>
    </row>
    <row r="8356">
      <c r="A8356" s="3">
        <v>43814.083333333336</v>
      </c>
      <c r="B8356" s="0">
        <v>0.66211129619999121</v>
      </c>
      <c r="C8356" s="0">
        <v>0</v>
      </c>
    </row>
    <row r="8357">
      <c r="A8357" s="3">
        <v>43814.125</v>
      </c>
      <c r="B8357" s="0">
        <v>0.64369219905792585</v>
      </c>
      <c r="C8357" s="0">
        <v>0</v>
      </c>
    </row>
    <row r="8358">
      <c r="A8358" s="3">
        <v>43814.166666666664</v>
      </c>
      <c r="B8358" s="0">
        <v>0.57051848476623301</v>
      </c>
      <c r="C8358" s="0">
        <v>0</v>
      </c>
    </row>
    <row r="8359">
      <c r="A8359" s="3">
        <v>43814.208333333336</v>
      </c>
      <c r="B8359" s="0">
        <v>0.55193581498949562</v>
      </c>
      <c r="C8359" s="0">
        <v>0</v>
      </c>
    </row>
    <row r="8360">
      <c r="A8360" s="3">
        <v>43814.25</v>
      </c>
      <c r="B8360" s="0">
        <v>0.58981450664782664</v>
      </c>
      <c r="C8360" s="0">
        <v>0</v>
      </c>
    </row>
    <row r="8361">
      <c r="A8361" s="3">
        <v>43814.291666666664</v>
      </c>
      <c r="B8361" s="0">
        <v>0.58836545339823643</v>
      </c>
      <c r="C8361" s="0">
        <v>0</v>
      </c>
    </row>
    <row r="8362">
      <c r="A8362" s="3">
        <v>43814.333333333336</v>
      </c>
      <c r="B8362" s="0">
        <v>0.65338259836863144</v>
      </c>
      <c r="C8362" s="0">
        <v>0</v>
      </c>
    </row>
    <row r="8363">
      <c r="A8363" s="3">
        <v>43814.375</v>
      </c>
      <c r="B8363" s="0">
        <v>0.80322385756220349</v>
      </c>
      <c r="C8363" s="0">
        <v>0</v>
      </c>
    </row>
    <row r="8364">
      <c r="A8364" s="3">
        <v>43814.416666666664</v>
      </c>
      <c r="B8364" s="0">
        <v>1</v>
      </c>
      <c r="C8364" s="0">
        <v>0</v>
      </c>
    </row>
    <row r="8365">
      <c r="A8365" s="3">
        <v>43814.458333333336</v>
      </c>
      <c r="B8365" s="0">
        <v>0</v>
      </c>
      <c r="C8365" s="0">
        <v>0</v>
      </c>
    </row>
    <row r="8366">
      <c r="A8366" s="3">
        <v>43814.5</v>
      </c>
      <c r="B8366" s="0">
        <v>0.16605047476746046</v>
      </c>
      <c r="C8366" s="0">
        <v>0</v>
      </c>
    </row>
    <row r="8367">
      <c r="A8367" s="3">
        <v>43814.541666666664</v>
      </c>
      <c r="B8367" s="0">
        <v>0.24507422035909082</v>
      </c>
      <c r="C8367" s="0">
        <v>0</v>
      </c>
    </row>
    <row r="8368">
      <c r="A8368" s="3">
        <v>43814.583333333336</v>
      </c>
      <c r="B8368" s="0">
        <v>0.32641871759217839</v>
      </c>
      <c r="C8368" s="0">
        <v>0</v>
      </c>
    </row>
    <row r="8369">
      <c r="A8369" s="3">
        <v>43814.625</v>
      </c>
      <c r="B8369" s="0">
        <v>0.27802837407337772</v>
      </c>
      <c r="C8369" s="0">
        <v>0</v>
      </c>
    </row>
    <row r="8370">
      <c r="A8370" s="3">
        <v>43814.666666666664</v>
      </c>
      <c r="B8370" s="0">
        <v>0</v>
      </c>
      <c r="C8370" s="0">
        <v>0.052195687908134003</v>
      </c>
    </row>
    <row r="8371">
      <c r="A8371" s="3">
        <v>43814.708333333336</v>
      </c>
      <c r="B8371" s="0">
        <v>0</v>
      </c>
      <c r="C8371" s="0">
        <v>1.9955401744318997</v>
      </c>
    </row>
    <row r="8372">
      <c r="A8372" s="3">
        <v>43814.75</v>
      </c>
      <c r="B8372" s="0">
        <v>0</v>
      </c>
      <c r="C8372" s="0">
        <v>2.3192939417374072</v>
      </c>
    </row>
    <row r="8373">
      <c r="A8373" s="3">
        <v>43814.791666666664</v>
      </c>
      <c r="B8373" s="0">
        <v>0</v>
      </c>
      <c r="C8373" s="0">
        <v>2.2078681859878255</v>
      </c>
    </row>
    <row r="8374">
      <c r="A8374" s="3">
        <v>43814.833333333336</v>
      </c>
      <c r="B8374" s="0">
        <v>0</v>
      </c>
      <c r="C8374" s="0">
        <v>1.34591184673328</v>
      </c>
    </row>
    <row r="8375">
      <c r="A8375" s="3">
        <v>43814.875</v>
      </c>
      <c r="B8375" s="0">
        <v>0</v>
      </c>
      <c r="C8375" s="0">
        <v>0.097573873673637568</v>
      </c>
    </row>
    <row r="8376">
      <c r="A8376" s="3">
        <v>43814.916666666664</v>
      </c>
      <c r="B8376" s="0">
        <v>0.2547640396499789</v>
      </c>
      <c r="C8376" s="0">
        <v>0</v>
      </c>
    </row>
    <row r="8377">
      <c r="A8377" s="3">
        <v>43814.958333333336</v>
      </c>
      <c r="B8377" s="0">
        <v>0.53321336276222664</v>
      </c>
      <c r="C8377" s="0">
        <v>0</v>
      </c>
    </row>
    <row r="8378">
      <c r="A8378" s="3">
        <v>43815</v>
      </c>
      <c r="B8378" s="0">
        <v>0.91359391723235561</v>
      </c>
      <c r="C8378" s="0">
        <v>0</v>
      </c>
    </row>
    <row r="8379">
      <c r="A8379" s="3">
        <v>43815.041666666664</v>
      </c>
      <c r="B8379" s="0">
        <v>1</v>
      </c>
      <c r="C8379" s="0">
        <v>0</v>
      </c>
    </row>
    <row r="8380">
      <c r="A8380" s="3">
        <v>43815.083333333336</v>
      </c>
      <c r="B8380" s="0">
        <v>0</v>
      </c>
      <c r="C8380" s="0">
        <v>0</v>
      </c>
    </row>
    <row r="8381">
      <c r="A8381" s="3">
        <v>43815.125</v>
      </c>
      <c r="B8381" s="0">
        <v>0.40755055991216182</v>
      </c>
      <c r="C8381" s="0">
        <v>0</v>
      </c>
    </row>
    <row r="8382">
      <c r="A8382" s="3">
        <v>43815.166666666664</v>
      </c>
      <c r="B8382" s="0">
        <v>0.81097498639878318</v>
      </c>
      <c r="C8382" s="0">
        <v>0</v>
      </c>
    </row>
    <row r="8383">
      <c r="A8383" s="3">
        <v>43815.208333333336</v>
      </c>
      <c r="B8383" s="0">
        <v>1</v>
      </c>
      <c r="C8383" s="0">
        <v>0</v>
      </c>
    </row>
    <row r="8384">
      <c r="A8384" s="3">
        <v>43815.25</v>
      </c>
      <c r="B8384" s="0">
        <v>0</v>
      </c>
      <c r="C8384" s="0">
        <v>0</v>
      </c>
    </row>
    <row r="8385">
      <c r="A8385" s="3">
        <v>43815.291666666664</v>
      </c>
      <c r="B8385" s="0">
        <v>0.49547387678864224</v>
      </c>
      <c r="C8385" s="0">
        <v>0</v>
      </c>
    </row>
    <row r="8386">
      <c r="A8386" s="3">
        <v>43815.333333333336</v>
      </c>
      <c r="B8386" s="0">
        <v>1</v>
      </c>
      <c r="C8386" s="0">
        <v>0</v>
      </c>
    </row>
    <row r="8387">
      <c r="A8387" s="3">
        <v>43815.375</v>
      </c>
      <c r="B8387" s="0">
        <v>0</v>
      </c>
      <c r="C8387" s="0">
        <v>0</v>
      </c>
    </row>
    <row r="8388">
      <c r="A8388" s="3">
        <v>43815.416666666664</v>
      </c>
      <c r="B8388" s="0">
        <v>0.78539695123160602</v>
      </c>
      <c r="C8388" s="0">
        <v>0</v>
      </c>
    </row>
    <row r="8389">
      <c r="A8389" s="3">
        <v>43815.458333333336</v>
      </c>
      <c r="B8389" s="0">
        <v>1</v>
      </c>
      <c r="C8389" s="0">
        <v>0</v>
      </c>
    </row>
    <row r="8390">
      <c r="A8390" s="3">
        <v>43815.5</v>
      </c>
      <c r="B8390" s="0">
        <v>0</v>
      </c>
      <c r="C8390" s="0">
        <v>0</v>
      </c>
    </row>
    <row r="8391">
      <c r="A8391" s="3">
        <v>43815.541666666664</v>
      </c>
      <c r="B8391" s="0">
        <v>0.70281140122620578</v>
      </c>
      <c r="C8391" s="0">
        <v>0</v>
      </c>
    </row>
    <row r="8392">
      <c r="A8392" s="3">
        <v>43815.583333333336</v>
      </c>
      <c r="B8392" s="0">
        <v>1</v>
      </c>
      <c r="C8392" s="0">
        <v>0</v>
      </c>
    </row>
    <row r="8393">
      <c r="A8393" s="3">
        <v>43815.625</v>
      </c>
      <c r="B8393" s="0">
        <v>0</v>
      </c>
      <c r="C8393" s="0">
        <v>0</v>
      </c>
    </row>
    <row r="8394">
      <c r="A8394" s="3">
        <v>43815.666666666664</v>
      </c>
      <c r="B8394" s="0">
        <v>0.52615532932599951</v>
      </c>
      <c r="C8394" s="0">
        <v>0</v>
      </c>
    </row>
    <row r="8395">
      <c r="A8395" s="3">
        <v>43815.708333333336</v>
      </c>
      <c r="B8395" s="0">
        <v>1</v>
      </c>
      <c r="C8395" s="0">
        <v>0</v>
      </c>
    </row>
    <row r="8396">
      <c r="A8396" s="3">
        <v>43815.75</v>
      </c>
      <c r="B8396" s="0">
        <v>0</v>
      </c>
      <c r="C8396" s="0">
        <v>0</v>
      </c>
    </row>
    <row r="8397">
      <c r="A8397" s="3">
        <v>43815.791666666664</v>
      </c>
      <c r="B8397" s="0">
        <v>0.4934773273179065</v>
      </c>
      <c r="C8397" s="0">
        <v>0</v>
      </c>
    </row>
    <row r="8398">
      <c r="A8398" s="3">
        <v>43815.833333333336</v>
      </c>
      <c r="B8398" s="0">
        <v>1</v>
      </c>
      <c r="C8398" s="0">
        <v>0</v>
      </c>
    </row>
    <row r="8399">
      <c r="A8399" s="3">
        <v>43815.875</v>
      </c>
      <c r="B8399" s="0">
        <v>0</v>
      </c>
      <c r="C8399" s="0">
        <v>0</v>
      </c>
    </row>
    <row r="8400">
      <c r="A8400" s="3">
        <v>43815.916666666664</v>
      </c>
      <c r="B8400" s="0">
        <v>0.60016239907987057</v>
      </c>
      <c r="C8400" s="0">
        <v>0</v>
      </c>
    </row>
    <row r="8401">
      <c r="A8401" s="3">
        <v>43815.958333333336</v>
      </c>
      <c r="B8401" s="0">
        <v>1</v>
      </c>
      <c r="C8401" s="0">
        <v>0</v>
      </c>
    </row>
    <row r="8402">
      <c r="A8402" s="3">
        <v>43816</v>
      </c>
      <c r="B8402" s="0">
        <v>0</v>
      </c>
      <c r="C8402" s="0">
        <v>0</v>
      </c>
    </row>
    <row r="8403">
      <c r="A8403" s="3">
        <v>43816.041666666664</v>
      </c>
      <c r="B8403" s="0">
        <v>0.69065289938179009</v>
      </c>
      <c r="C8403" s="0">
        <v>0</v>
      </c>
    </row>
    <row r="8404">
      <c r="A8404" s="3">
        <v>43816.083333333336</v>
      </c>
      <c r="B8404" s="0">
        <v>1</v>
      </c>
      <c r="C8404" s="0">
        <v>0</v>
      </c>
    </row>
    <row r="8405">
      <c r="A8405" s="3">
        <v>43816.125</v>
      </c>
      <c r="B8405" s="0">
        <v>0</v>
      </c>
      <c r="C8405" s="0">
        <v>0</v>
      </c>
    </row>
    <row r="8406">
      <c r="A8406" s="3">
        <v>43816.166666666664</v>
      </c>
      <c r="B8406" s="0">
        <v>0.63771023662021786</v>
      </c>
      <c r="C8406" s="0">
        <v>0</v>
      </c>
    </row>
    <row r="8407">
      <c r="A8407" s="3">
        <v>43816.208333333336</v>
      </c>
      <c r="B8407" s="0">
        <v>1</v>
      </c>
      <c r="C8407" s="0">
        <v>0</v>
      </c>
    </row>
    <row r="8408">
      <c r="A8408" s="3">
        <v>43816.25</v>
      </c>
      <c r="B8408" s="0">
        <v>0</v>
      </c>
      <c r="C8408" s="0">
        <v>0</v>
      </c>
    </row>
    <row r="8409">
      <c r="A8409" s="3">
        <v>43816.291666666664</v>
      </c>
      <c r="B8409" s="0">
        <v>0.5660457139953744</v>
      </c>
      <c r="C8409" s="0">
        <v>0</v>
      </c>
    </row>
    <row r="8410">
      <c r="A8410" s="3">
        <v>43816.333333333336</v>
      </c>
      <c r="B8410" s="0">
        <v>1</v>
      </c>
      <c r="C8410" s="0">
        <v>0</v>
      </c>
    </row>
    <row r="8411">
      <c r="A8411" s="3">
        <v>43816.375</v>
      </c>
      <c r="B8411" s="0">
        <v>0</v>
      </c>
      <c r="C8411" s="0">
        <v>0</v>
      </c>
    </row>
    <row r="8412">
      <c r="A8412" s="3">
        <v>43816.416666666664</v>
      </c>
      <c r="B8412" s="0">
        <v>0.60498531414104106</v>
      </c>
      <c r="C8412" s="0">
        <v>0</v>
      </c>
    </row>
    <row r="8413">
      <c r="A8413" s="3">
        <v>43816.458333333336</v>
      </c>
      <c r="B8413" s="0">
        <v>1</v>
      </c>
      <c r="C8413" s="0">
        <v>0</v>
      </c>
    </row>
    <row r="8414">
      <c r="A8414" s="3">
        <v>43816.5</v>
      </c>
      <c r="B8414" s="0">
        <v>0</v>
      </c>
      <c r="C8414" s="0">
        <v>0</v>
      </c>
    </row>
    <row r="8415">
      <c r="A8415" s="3">
        <v>43816.541666666664</v>
      </c>
      <c r="B8415" s="0">
        <v>0.70107889907358667</v>
      </c>
      <c r="C8415" s="0">
        <v>0</v>
      </c>
    </row>
    <row r="8416">
      <c r="A8416" s="3">
        <v>43816.583333333336</v>
      </c>
      <c r="B8416" s="0">
        <v>1</v>
      </c>
      <c r="C8416" s="0">
        <v>0</v>
      </c>
    </row>
    <row r="8417">
      <c r="A8417" s="3">
        <v>43816.625</v>
      </c>
      <c r="B8417" s="0">
        <v>0</v>
      </c>
      <c r="C8417" s="0">
        <v>0</v>
      </c>
    </row>
    <row r="8418">
      <c r="A8418" s="3">
        <v>43816.666666666664</v>
      </c>
      <c r="B8418" s="0">
        <v>0.64215684411454943</v>
      </c>
      <c r="C8418" s="0">
        <v>0</v>
      </c>
    </row>
    <row r="8419">
      <c r="A8419" s="3">
        <v>43816.708333333336</v>
      </c>
      <c r="B8419" s="0">
        <v>1</v>
      </c>
      <c r="C8419" s="0">
        <v>0</v>
      </c>
    </row>
    <row r="8420">
      <c r="A8420" s="3">
        <v>43816.75</v>
      </c>
      <c r="B8420" s="0">
        <v>0</v>
      </c>
      <c r="C8420" s="0">
        <v>0</v>
      </c>
    </row>
    <row r="8421">
      <c r="A8421" s="3">
        <v>43816.791666666664</v>
      </c>
      <c r="B8421" s="0">
        <v>0.54400298888857535</v>
      </c>
      <c r="C8421" s="0">
        <v>0</v>
      </c>
    </row>
    <row r="8422">
      <c r="A8422" s="3">
        <v>43816.833333333336</v>
      </c>
      <c r="B8422" s="0">
        <v>1</v>
      </c>
      <c r="C8422" s="0">
        <v>0</v>
      </c>
    </row>
    <row r="8423">
      <c r="A8423" s="3">
        <v>43816.875</v>
      </c>
      <c r="B8423" s="0">
        <v>0</v>
      </c>
      <c r="C8423" s="0">
        <v>0</v>
      </c>
    </row>
    <row r="8424">
      <c r="A8424" s="3">
        <v>43816.916666666664</v>
      </c>
      <c r="B8424" s="0">
        <v>0.66546996860082941</v>
      </c>
      <c r="C8424" s="0">
        <v>0</v>
      </c>
    </row>
    <row r="8425">
      <c r="A8425" s="3">
        <v>43816.958333333336</v>
      </c>
      <c r="B8425" s="0">
        <v>1</v>
      </c>
      <c r="C8425" s="0">
        <v>0</v>
      </c>
    </row>
    <row r="8426">
      <c r="A8426" s="3">
        <v>43817</v>
      </c>
      <c r="B8426" s="0">
        <v>0</v>
      </c>
      <c r="C8426" s="0">
        <v>0</v>
      </c>
    </row>
    <row r="8427">
      <c r="A8427" s="3">
        <v>43817.041666666664</v>
      </c>
      <c r="B8427" s="0">
        <v>0.68395817819687077</v>
      </c>
      <c r="C8427" s="0">
        <v>0</v>
      </c>
    </row>
    <row r="8428">
      <c r="A8428" s="3">
        <v>43817.083333333336</v>
      </c>
      <c r="B8428" s="0">
        <v>1</v>
      </c>
      <c r="C8428" s="0">
        <v>0</v>
      </c>
    </row>
    <row r="8429">
      <c r="A8429" s="3">
        <v>43817.125</v>
      </c>
      <c r="B8429" s="0">
        <v>0</v>
      </c>
      <c r="C8429" s="0">
        <v>0</v>
      </c>
    </row>
    <row r="8430">
      <c r="A8430" s="3">
        <v>43817.166666666664</v>
      </c>
      <c r="B8430" s="0">
        <v>0.60747778849314304</v>
      </c>
      <c r="C8430" s="0">
        <v>0</v>
      </c>
    </row>
    <row r="8431">
      <c r="A8431" s="3">
        <v>43817.208333333336</v>
      </c>
      <c r="B8431" s="0">
        <v>1</v>
      </c>
      <c r="C8431" s="0">
        <v>0</v>
      </c>
    </row>
    <row r="8432">
      <c r="A8432" s="3">
        <v>43817.25</v>
      </c>
      <c r="B8432" s="0">
        <v>0</v>
      </c>
      <c r="C8432" s="0">
        <v>0</v>
      </c>
    </row>
    <row r="8433">
      <c r="A8433" s="3">
        <v>43817.291666666664</v>
      </c>
      <c r="B8433" s="0">
        <v>0.52730185131230156</v>
      </c>
      <c r="C8433" s="0">
        <v>0</v>
      </c>
    </row>
    <row r="8434">
      <c r="A8434" s="3">
        <v>43817.333333333336</v>
      </c>
      <c r="B8434" s="0">
        <v>1</v>
      </c>
      <c r="C8434" s="0">
        <v>0</v>
      </c>
    </row>
    <row r="8435">
      <c r="A8435" s="3">
        <v>43817.375</v>
      </c>
      <c r="B8435" s="0">
        <v>0</v>
      </c>
      <c r="C8435" s="0">
        <v>0</v>
      </c>
    </row>
    <row r="8436">
      <c r="A8436" s="3">
        <v>43817.416666666664</v>
      </c>
      <c r="B8436" s="0">
        <v>0.53076301384366564</v>
      </c>
      <c r="C8436" s="0">
        <v>0</v>
      </c>
    </row>
    <row r="8437">
      <c r="A8437" s="3">
        <v>43817.458333333336</v>
      </c>
      <c r="B8437" s="0">
        <v>0.88239219774019251</v>
      </c>
      <c r="C8437" s="0">
        <v>0</v>
      </c>
    </row>
    <row r="8438">
      <c r="A8438" s="3">
        <v>43817.5</v>
      </c>
      <c r="B8438" s="0">
        <v>0.92758785515267805</v>
      </c>
      <c r="C8438" s="0">
        <v>0</v>
      </c>
    </row>
    <row r="8439">
      <c r="A8439" s="3">
        <v>43817.541666666664</v>
      </c>
      <c r="B8439" s="0">
        <v>0.74696683928029317</v>
      </c>
      <c r="C8439" s="0">
        <v>0</v>
      </c>
    </row>
    <row r="8440">
      <c r="A8440" s="3">
        <v>43817.583333333336</v>
      </c>
      <c r="B8440" s="0">
        <v>0.51157422353587589</v>
      </c>
      <c r="C8440" s="0">
        <v>0</v>
      </c>
    </row>
    <row r="8441">
      <c r="A8441" s="3">
        <v>43817.625</v>
      </c>
      <c r="B8441" s="0">
        <v>0.4256717807575997</v>
      </c>
      <c r="C8441" s="0">
        <v>0</v>
      </c>
    </row>
    <row r="8442">
      <c r="A8442" s="3">
        <v>43817.666666666664</v>
      </c>
      <c r="B8442" s="0">
        <v>0.29835250364344518</v>
      </c>
      <c r="C8442" s="0">
        <v>0</v>
      </c>
    </row>
    <row r="8443">
      <c r="A8443" s="3">
        <v>43817.708333333336</v>
      </c>
      <c r="B8443" s="0">
        <v>0.07396449262110466</v>
      </c>
      <c r="C8443" s="0">
        <v>0</v>
      </c>
    </row>
    <row r="8444">
      <c r="A8444" s="3">
        <v>43817.75</v>
      </c>
      <c r="B8444" s="0">
        <v>0</v>
      </c>
      <c r="C8444" s="0">
        <v>1.3895924490580642</v>
      </c>
    </row>
    <row r="8445">
      <c r="A8445" s="3">
        <v>43817.791666666664</v>
      </c>
      <c r="B8445" s="0">
        <v>0</v>
      </c>
      <c r="C8445" s="0">
        <v>1.8245271006928017</v>
      </c>
    </row>
    <row r="8446">
      <c r="A8446" s="3">
        <v>43817.833333333336</v>
      </c>
      <c r="B8446" s="0">
        <v>0</v>
      </c>
      <c r="C8446" s="0">
        <v>2.048021929719686</v>
      </c>
    </row>
    <row r="8447">
      <c r="A8447" s="3">
        <v>43817.875</v>
      </c>
      <c r="B8447" s="0">
        <v>0</v>
      </c>
      <c r="C8447" s="0">
        <v>1.5451230209540603</v>
      </c>
    </row>
    <row r="8448">
      <c r="A8448" s="3">
        <v>43817.916666666664</v>
      </c>
      <c r="B8448" s="0">
        <v>0</v>
      </c>
      <c r="C8448" s="0">
        <v>1.3455520703636368</v>
      </c>
    </row>
    <row r="8449">
      <c r="A8449" s="3">
        <v>43817.958333333336</v>
      </c>
      <c r="B8449" s="0">
        <v>0</v>
      </c>
      <c r="C8449" s="0">
        <v>1.6846172450285859</v>
      </c>
    </row>
    <row r="8450">
      <c r="A8450" s="3">
        <v>43818</v>
      </c>
      <c r="B8450" s="0">
        <v>0</v>
      </c>
      <c r="C8450" s="0">
        <v>1.1312227805252228</v>
      </c>
    </row>
    <row r="8451">
      <c r="A8451" s="3">
        <v>43818.041666666664</v>
      </c>
      <c r="B8451" s="0">
        <v>0</v>
      </c>
      <c r="C8451" s="0">
        <v>1.0269687483332361</v>
      </c>
    </row>
    <row r="8452">
      <c r="A8452" s="3">
        <v>43818.083333333336</v>
      </c>
      <c r="B8452" s="0">
        <v>0</v>
      </c>
      <c r="C8452" s="0">
        <v>1.382644563537252</v>
      </c>
    </row>
    <row r="8453">
      <c r="A8453" s="3">
        <v>43818.125</v>
      </c>
      <c r="B8453" s="0">
        <v>0</v>
      </c>
      <c r="C8453" s="0">
        <v>1.0443317707828796</v>
      </c>
    </row>
    <row r="8454">
      <c r="A8454" s="3">
        <v>43818.166666666664</v>
      </c>
      <c r="B8454" s="0">
        <v>0</v>
      </c>
      <c r="C8454" s="0">
        <v>1.6887073186488599</v>
      </c>
    </row>
    <row r="8455">
      <c r="A8455" s="3">
        <v>43818.208333333336</v>
      </c>
      <c r="B8455" s="0">
        <v>0</v>
      </c>
      <c r="C8455" s="0">
        <v>1.5017107514978956</v>
      </c>
    </row>
    <row r="8456">
      <c r="A8456" s="3">
        <v>43818.25</v>
      </c>
      <c r="B8456" s="0">
        <v>0</v>
      </c>
      <c r="C8456" s="0">
        <v>1.6460626222788881</v>
      </c>
    </row>
    <row r="8457">
      <c r="A8457" s="3">
        <v>43818.291666666664</v>
      </c>
      <c r="B8457" s="0">
        <v>0</v>
      </c>
      <c r="C8457" s="0">
        <v>1.719466596401565</v>
      </c>
    </row>
    <row r="8458">
      <c r="A8458" s="3">
        <v>43818.333333333336</v>
      </c>
      <c r="B8458" s="0">
        <v>0</v>
      </c>
      <c r="C8458" s="0">
        <v>1.3625680290957005</v>
      </c>
    </row>
    <row r="8459">
      <c r="A8459" s="3">
        <v>43818.375</v>
      </c>
      <c r="B8459" s="0">
        <v>0</v>
      </c>
      <c r="C8459" s="0">
        <v>1.3575561118516122</v>
      </c>
    </row>
    <row r="8460">
      <c r="A8460" s="3">
        <v>43818.416666666664</v>
      </c>
      <c r="B8460" s="0">
        <v>0</v>
      </c>
      <c r="C8460" s="0">
        <v>0.97544709577438682</v>
      </c>
    </row>
    <row r="8461">
      <c r="A8461" s="3">
        <v>43818.458333333336</v>
      </c>
      <c r="B8461" s="0">
        <v>0</v>
      </c>
      <c r="C8461" s="0">
        <v>1.2038881629233553</v>
      </c>
    </row>
    <row r="8462">
      <c r="A8462" s="3">
        <v>43818.5</v>
      </c>
      <c r="B8462" s="0">
        <v>0</v>
      </c>
      <c r="C8462" s="0">
        <v>0.50691430111309344</v>
      </c>
    </row>
    <row r="8463">
      <c r="A8463" s="3">
        <v>43818.541666666664</v>
      </c>
      <c r="B8463" s="0">
        <v>0</v>
      </c>
      <c r="C8463" s="0">
        <v>0.32284544751119837</v>
      </c>
    </row>
    <row r="8464">
      <c r="A8464" s="3">
        <v>43818.583333333336</v>
      </c>
      <c r="B8464" s="0">
        <v>0.055504779684410338</v>
      </c>
      <c r="C8464" s="0">
        <v>0</v>
      </c>
    </row>
    <row r="8465">
      <c r="A8465" s="3">
        <v>43818.625</v>
      </c>
      <c r="B8465" s="0">
        <v>0</v>
      </c>
      <c r="C8465" s="0">
        <v>0.45471429415531434</v>
      </c>
    </row>
    <row r="8466">
      <c r="A8466" s="3">
        <v>43818.666666666664</v>
      </c>
      <c r="B8466" s="0">
        <v>0.008967594769228926</v>
      </c>
      <c r="C8466" s="0">
        <v>0</v>
      </c>
    </row>
    <row r="8467">
      <c r="A8467" s="3">
        <v>43818.708333333336</v>
      </c>
      <c r="B8467" s="0">
        <v>0.26809542926745672</v>
      </c>
      <c r="C8467" s="0">
        <v>0</v>
      </c>
    </row>
    <row r="8468">
      <c r="A8468" s="3">
        <v>43818.75</v>
      </c>
      <c r="B8468" s="0">
        <v>0.52064620297597153</v>
      </c>
      <c r="C8468" s="0">
        <v>0</v>
      </c>
    </row>
    <row r="8469">
      <c r="A8469" s="3">
        <v>43818.791666666664</v>
      </c>
      <c r="B8469" s="0">
        <v>0.58814090924763562</v>
      </c>
      <c r="C8469" s="0">
        <v>0</v>
      </c>
    </row>
    <row r="8470">
      <c r="A8470" s="3">
        <v>43818.833333333336</v>
      </c>
      <c r="B8470" s="0">
        <v>0.55663760422938902</v>
      </c>
      <c r="C8470" s="0">
        <v>0</v>
      </c>
    </row>
    <row r="8471">
      <c r="A8471" s="3">
        <v>43818.875</v>
      </c>
      <c r="B8471" s="0">
        <v>0.40738771160173165</v>
      </c>
      <c r="C8471" s="0">
        <v>0</v>
      </c>
    </row>
    <row r="8472">
      <c r="A8472" s="3">
        <v>43818.916666666664</v>
      </c>
      <c r="B8472" s="0">
        <v>0.2216247596362233</v>
      </c>
      <c r="C8472" s="0">
        <v>0</v>
      </c>
    </row>
    <row r="8473">
      <c r="A8473" s="3">
        <v>43818.958333333336</v>
      </c>
      <c r="B8473" s="0">
        <v>0.18165488553964465</v>
      </c>
      <c r="C8473" s="0">
        <v>0</v>
      </c>
    </row>
    <row r="8474">
      <c r="A8474" s="3">
        <v>43819</v>
      </c>
      <c r="B8474" s="0">
        <v>0.31330418030576779</v>
      </c>
      <c r="C8474" s="0">
        <v>0</v>
      </c>
    </row>
    <row r="8475">
      <c r="A8475" s="3">
        <v>43819.041666666664</v>
      </c>
      <c r="B8475" s="0">
        <v>0.53821760472029123</v>
      </c>
      <c r="C8475" s="0">
        <v>0</v>
      </c>
    </row>
    <row r="8476">
      <c r="A8476" s="3">
        <v>43819.083333333336</v>
      </c>
      <c r="B8476" s="0">
        <v>0.78812936100673436</v>
      </c>
      <c r="C8476" s="0">
        <v>0</v>
      </c>
    </row>
    <row r="8477">
      <c r="A8477" s="3">
        <v>43819.125</v>
      </c>
      <c r="B8477" s="0">
        <v>0.96647120382839202</v>
      </c>
      <c r="C8477" s="0">
        <v>0</v>
      </c>
    </row>
    <row r="8478">
      <c r="A8478" s="3">
        <v>43819.166666666664</v>
      </c>
      <c r="B8478" s="0">
        <v>1</v>
      </c>
      <c r="C8478" s="0">
        <v>0</v>
      </c>
    </row>
    <row r="8479">
      <c r="A8479" s="3">
        <v>43819.208333333336</v>
      </c>
      <c r="B8479" s="0">
        <v>0</v>
      </c>
      <c r="C8479" s="0">
        <v>0</v>
      </c>
    </row>
    <row r="8480">
      <c r="A8480" s="3">
        <v>43819.25</v>
      </c>
      <c r="B8480" s="0">
        <v>0.35086692384528201</v>
      </c>
      <c r="C8480" s="0">
        <v>0</v>
      </c>
    </row>
    <row r="8481">
      <c r="A8481" s="3">
        <v>43819.291666666664</v>
      </c>
      <c r="B8481" s="0">
        <v>0.83430709924007695</v>
      </c>
      <c r="C8481" s="0">
        <v>0</v>
      </c>
    </row>
    <row r="8482">
      <c r="A8482" s="3">
        <v>43819.333333333336</v>
      </c>
      <c r="B8482" s="0">
        <v>1</v>
      </c>
      <c r="C8482" s="0">
        <v>0</v>
      </c>
    </row>
    <row r="8483">
      <c r="A8483" s="3">
        <v>43819.375</v>
      </c>
      <c r="B8483" s="0">
        <v>0</v>
      </c>
      <c r="C8483" s="0">
        <v>0</v>
      </c>
    </row>
    <row r="8484">
      <c r="A8484" s="3">
        <v>43819.416666666664</v>
      </c>
      <c r="B8484" s="0">
        <v>0.70353123261974804</v>
      </c>
      <c r="C8484" s="0">
        <v>0</v>
      </c>
    </row>
    <row r="8485">
      <c r="A8485" s="3">
        <v>43819.458333333336</v>
      </c>
      <c r="B8485" s="0">
        <v>1</v>
      </c>
      <c r="C8485" s="0">
        <v>0</v>
      </c>
    </row>
    <row r="8486">
      <c r="A8486" s="3">
        <v>43819.5</v>
      </c>
      <c r="B8486" s="0">
        <v>0</v>
      </c>
      <c r="C8486" s="0">
        <v>0</v>
      </c>
    </row>
    <row r="8487">
      <c r="A8487" s="3">
        <v>43819.541666666664</v>
      </c>
      <c r="B8487" s="0">
        <v>0.59237126485422786</v>
      </c>
      <c r="C8487" s="0">
        <v>0</v>
      </c>
    </row>
    <row r="8488">
      <c r="A8488" s="3">
        <v>43819.583333333336</v>
      </c>
      <c r="B8488" s="0">
        <v>1</v>
      </c>
      <c r="C8488" s="0">
        <v>0</v>
      </c>
    </row>
    <row r="8489">
      <c r="A8489" s="3">
        <v>43819.625</v>
      </c>
      <c r="B8489" s="0">
        <v>0</v>
      </c>
      <c r="C8489" s="0">
        <v>0</v>
      </c>
    </row>
    <row r="8490">
      <c r="A8490" s="3">
        <v>43819.666666666664</v>
      </c>
      <c r="B8490" s="0">
        <v>0.50748728586202818</v>
      </c>
      <c r="C8490" s="0">
        <v>0</v>
      </c>
    </row>
    <row r="8491">
      <c r="A8491" s="3">
        <v>43819.708333333336</v>
      </c>
      <c r="B8491" s="0">
        <v>1</v>
      </c>
      <c r="C8491" s="0">
        <v>0</v>
      </c>
    </row>
    <row r="8492">
      <c r="A8492" s="3">
        <v>43819.75</v>
      </c>
      <c r="B8492" s="0">
        <v>0</v>
      </c>
      <c r="C8492" s="0">
        <v>0</v>
      </c>
    </row>
    <row r="8493">
      <c r="A8493" s="3">
        <v>43819.791666666664</v>
      </c>
      <c r="B8493" s="0">
        <v>0.54116039800749172</v>
      </c>
      <c r="C8493" s="0">
        <v>0</v>
      </c>
    </row>
    <row r="8494">
      <c r="A8494" s="3">
        <v>43819.833333333336</v>
      </c>
      <c r="B8494" s="0">
        <v>1</v>
      </c>
      <c r="C8494" s="0">
        <v>0</v>
      </c>
    </row>
    <row r="8495">
      <c r="A8495" s="3">
        <v>43819.875</v>
      </c>
      <c r="B8495" s="0">
        <v>0</v>
      </c>
      <c r="C8495" s="0">
        <v>0</v>
      </c>
    </row>
    <row r="8496">
      <c r="A8496" s="3">
        <v>43819.916666666664</v>
      </c>
      <c r="B8496" s="0">
        <v>0.68500689727103481</v>
      </c>
      <c r="C8496" s="0">
        <v>0</v>
      </c>
    </row>
    <row r="8497">
      <c r="A8497" s="3">
        <v>43819.958333333336</v>
      </c>
      <c r="B8497" s="0">
        <v>1</v>
      </c>
      <c r="C8497" s="0">
        <v>0</v>
      </c>
    </row>
    <row r="8498">
      <c r="A8498" s="3">
        <v>43820</v>
      </c>
      <c r="B8498" s="0">
        <v>0</v>
      </c>
      <c r="C8498" s="0">
        <v>0</v>
      </c>
    </row>
    <row r="8499">
      <c r="A8499" s="3">
        <v>43820.041666666664</v>
      </c>
      <c r="B8499" s="0">
        <v>0.68398976215988516</v>
      </c>
      <c r="C8499" s="0">
        <v>0</v>
      </c>
    </row>
    <row r="8500">
      <c r="A8500" s="3">
        <v>43820.083333333336</v>
      </c>
      <c r="B8500" s="0">
        <v>1</v>
      </c>
      <c r="C8500" s="0">
        <v>0</v>
      </c>
    </row>
    <row r="8501">
      <c r="A8501" s="3">
        <v>43820.125</v>
      </c>
      <c r="B8501" s="0">
        <v>0</v>
      </c>
      <c r="C8501" s="0">
        <v>0</v>
      </c>
    </row>
    <row r="8502">
      <c r="A8502" s="3">
        <v>43820.166666666664</v>
      </c>
      <c r="B8502" s="0">
        <v>0.66405978842724822</v>
      </c>
      <c r="C8502" s="0">
        <v>0</v>
      </c>
    </row>
    <row r="8503">
      <c r="A8503" s="3">
        <v>43820.208333333336</v>
      </c>
      <c r="B8503" s="0">
        <v>1</v>
      </c>
      <c r="C8503" s="0">
        <v>0</v>
      </c>
    </row>
    <row r="8504">
      <c r="A8504" s="3">
        <v>43820.25</v>
      </c>
      <c r="B8504" s="0">
        <v>0</v>
      </c>
      <c r="C8504" s="0">
        <v>0</v>
      </c>
    </row>
    <row r="8505">
      <c r="A8505" s="3">
        <v>43820.291666666664</v>
      </c>
      <c r="B8505" s="0">
        <v>0.6232529131161445</v>
      </c>
      <c r="C8505" s="0">
        <v>0</v>
      </c>
    </row>
    <row r="8506">
      <c r="A8506" s="3">
        <v>43820.333333333336</v>
      </c>
      <c r="B8506" s="0">
        <v>1</v>
      </c>
      <c r="C8506" s="0">
        <v>0</v>
      </c>
    </row>
    <row r="8507">
      <c r="A8507" s="3">
        <v>43820.375</v>
      </c>
      <c r="B8507" s="0">
        <v>0</v>
      </c>
      <c r="C8507" s="0">
        <v>0</v>
      </c>
    </row>
    <row r="8508">
      <c r="A8508" s="3">
        <v>43820.416666666664</v>
      </c>
      <c r="B8508" s="0">
        <v>0.69352843267219877</v>
      </c>
      <c r="C8508" s="0">
        <v>0</v>
      </c>
    </row>
    <row r="8509">
      <c r="A8509" s="3">
        <v>43820.458333333336</v>
      </c>
      <c r="B8509" s="0">
        <v>1</v>
      </c>
      <c r="C8509" s="0">
        <v>0</v>
      </c>
    </row>
    <row r="8510">
      <c r="A8510" s="3">
        <v>43820.5</v>
      </c>
      <c r="B8510" s="0">
        <v>0</v>
      </c>
      <c r="C8510" s="0">
        <v>0</v>
      </c>
    </row>
    <row r="8511">
      <c r="A8511" s="3">
        <v>43820.541666666664</v>
      </c>
      <c r="B8511" s="0">
        <v>0.69279035767696451</v>
      </c>
      <c r="C8511" s="0">
        <v>0</v>
      </c>
    </row>
    <row r="8512">
      <c r="A8512" s="3">
        <v>43820.583333333336</v>
      </c>
      <c r="B8512" s="0">
        <v>1</v>
      </c>
      <c r="C8512" s="0">
        <v>0</v>
      </c>
    </row>
    <row r="8513">
      <c r="A8513" s="3">
        <v>43820.625</v>
      </c>
      <c r="B8513" s="0">
        <v>0</v>
      </c>
      <c r="C8513" s="0">
        <v>0</v>
      </c>
    </row>
    <row r="8514">
      <c r="A8514" s="3">
        <v>43820.666666666664</v>
      </c>
      <c r="B8514" s="0">
        <v>0.65378094870418024</v>
      </c>
      <c r="C8514" s="0">
        <v>0</v>
      </c>
    </row>
    <row r="8515">
      <c r="A8515" s="3">
        <v>43820.708333333336</v>
      </c>
      <c r="B8515" s="0">
        <v>1</v>
      </c>
      <c r="C8515" s="0">
        <v>0</v>
      </c>
    </row>
    <row r="8516">
      <c r="A8516" s="3">
        <v>43820.75</v>
      </c>
      <c r="B8516" s="0">
        <v>0</v>
      </c>
      <c r="C8516" s="0">
        <v>0</v>
      </c>
    </row>
    <row r="8517">
      <c r="A8517" s="3">
        <v>43820.791666666664</v>
      </c>
      <c r="B8517" s="0">
        <v>0.5936700113028166</v>
      </c>
      <c r="C8517" s="0">
        <v>0</v>
      </c>
    </row>
    <row r="8518">
      <c r="A8518" s="3">
        <v>43820.833333333336</v>
      </c>
      <c r="B8518" s="0">
        <v>1</v>
      </c>
      <c r="C8518" s="0">
        <v>0</v>
      </c>
    </row>
    <row r="8519">
      <c r="A8519" s="3">
        <v>43820.875</v>
      </c>
      <c r="B8519" s="0">
        <v>0</v>
      </c>
      <c r="C8519" s="0">
        <v>0</v>
      </c>
    </row>
    <row r="8520">
      <c r="A8520" s="3">
        <v>43820.916666666664</v>
      </c>
      <c r="B8520" s="0">
        <v>0.66835692597250274</v>
      </c>
      <c r="C8520" s="0">
        <v>0</v>
      </c>
    </row>
    <row r="8521">
      <c r="A8521" s="3">
        <v>43820.958333333336</v>
      </c>
      <c r="B8521" s="0">
        <v>1</v>
      </c>
      <c r="C8521" s="0">
        <v>0</v>
      </c>
    </row>
    <row r="8522">
      <c r="A8522" s="3">
        <v>43821</v>
      </c>
      <c r="B8522" s="0">
        <v>0</v>
      </c>
      <c r="C8522" s="0">
        <v>0</v>
      </c>
    </row>
    <row r="8523">
      <c r="A8523" s="3">
        <v>43821.041666666664</v>
      </c>
      <c r="B8523" s="0">
        <v>0.68043478951389513</v>
      </c>
      <c r="C8523" s="0">
        <v>0</v>
      </c>
    </row>
    <row r="8524">
      <c r="A8524" s="3">
        <v>43821.083333333336</v>
      </c>
      <c r="B8524" s="0">
        <v>1</v>
      </c>
      <c r="C8524" s="0">
        <v>0</v>
      </c>
    </row>
    <row r="8525">
      <c r="A8525" s="3">
        <v>43821.125</v>
      </c>
      <c r="B8525" s="0">
        <v>0</v>
      </c>
      <c r="C8525" s="0">
        <v>0</v>
      </c>
    </row>
    <row r="8526">
      <c r="A8526" s="3">
        <v>43821.166666666664</v>
      </c>
      <c r="B8526" s="0">
        <v>0.66856258079915121</v>
      </c>
      <c r="C8526" s="0">
        <v>0</v>
      </c>
    </row>
    <row r="8527">
      <c r="A8527" s="3">
        <v>43821.208333333336</v>
      </c>
      <c r="B8527" s="0">
        <v>1</v>
      </c>
      <c r="C8527" s="0">
        <v>0</v>
      </c>
    </row>
    <row r="8528">
      <c r="A8528" s="3">
        <v>43821.25</v>
      </c>
      <c r="B8528" s="0">
        <v>0</v>
      </c>
      <c r="C8528" s="0">
        <v>0</v>
      </c>
    </row>
    <row r="8529">
      <c r="A8529" s="3">
        <v>43821.291666666664</v>
      </c>
      <c r="B8529" s="0">
        <v>0.63266914533079777</v>
      </c>
      <c r="C8529" s="0">
        <v>0</v>
      </c>
    </row>
    <row r="8530">
      <c r="A8530" s="3">
        <v>43821.333333333336</v>
      </c>
      <c r="B8530" s="0">
        <v>1</v>
      </c>
      <c r="C8530" s="0">
        <v>0</v>
      </c>
    </row>
    <row r="8531">
      <c r="A8531" s="3">
        <v>43821.375</v>
      </c>
      <c r="B8531" s="0">
        <v>0</v>
      </c>
      <c r="C8531" s="0">
        <v>0</v>
      </c>
    </row>
    <row r="8532">
      <c r="A8532" s="3">
        <v>43821.416666666664</v>
      </c>
      <c r="B8532" s="0">
        <v>0.80402392597616901</v>
      </c>
      <c r="C8532" s="0">
        <v>0</v>
      </c>
    </row>
    <row r="8533">
      <c r="A8533" s="3">
        <v>43821.458333333336</v>
      </c>
      <c r="B8533" s="0">
        <v>1</v>
      </c>
      <c r="C8533" s="0">
        <v>0</v>
      </c>
    </row>
    <row r="8534">
      <c r="A8534" s="3">
        <v>43821.5</v>
      </c>
      <c r="B8534" s="0">
        <v>0</v>
      </c>
      <c r="C8534" s="0">
        <v>0</v>
      </c>
    </row>
    <row r="8535">
      <c r="A8535" s="3">
        <v>43821.541666666664</v>
      </c>
      <c r="B8535" s="0">
        <v>0.79599322726007493</v>
      </c>
      <c r="C8535" s="0">
        <v>0</v>
      </c>
    </row>
    <row r="8536">
      <c r="A8536" s="3">
        <v>43821.583333333336</v>
      </c>
      <c r="B8536" s="0">
        <v>1</v>
      </c>
      <c r="C8536" s="0">
        <v>0</v>
      </c>
    </row>
    <row r="8537">
      <c r="A8537" s="3">
        <v>43821.625</v>
      </c>
      <c r="B8537" s="0">
        <v>0</v>
      </c>
      <c r="C8537" s="0">
        <v>0</v>
      </c>
    </row>
    <row r="8538">
      <c r="A8538" s="3">
        <v>43821.666666666664</v>
      </c>
      <c r="B8538" s="0">
        <v>0.64754052321603672</v>
      </c>
      <c r="C8538" s="0">
        <v>0</v>
      </c>
    </row>
    <row r="8539">
      <c r="A8539" s="3">
        <v>43821.708333333336</v>
      </c>
      <c r="B8539" s="0">
        <v>1</v>
      </c>
      <c r="C8539" s="0">
        <v>0</v>
      </c>
    </row>
    <row r="8540">
      <c r="A8540" s="3">
        <v>43821.75</v>
      </c>
      <c r="B8540" s="0">
        <v>0</v>
      </c>
      <c r="C8540" s="0">
        <v>0</v>
      </c>
    </row>
    <row r="8541">
      <c r="A8541" s="3">
        <v>43821.791666666664</v>
      </c>
      <c r="B8541" s="0">
        <v>0.60666989858236742</v>
      </c>
      <c r="C8541" s="0">
        <v>0</v>
      </c>
    </row>
    <row r="8542">
      <c r="A8542" s="3">
        <v>43821.833333333336</v>
      </c>
      <c r="B8542" s="0">
        <v>1</v>
      </c>
      <c r="C8542" s="0">
        <v>0</v>
      </c>
    </row>
    <row r="8543">
      <c r="A8543" s="3">
        <v>43821.875</v>
      </c>
      <c r="B8543" s="0">
        <v>0</v>
      </c>
      <c r="C8543" s="0">
        <v>0</v>
      </c>
    </row>
    <row r="8544">
      <c r="A8544" s="3">
        <v>43821.916666666664</v>
      </c>
      <c r="B8544" s="0">
        <v>0.6744549851444771</v>
      </c>
      <c r="C8544" s="0">
        <v>0</v>
      </c>
    </row>
    <row r="8545">
      <c r="A8545" s="3">
        <v>43821.958333333336</v>
      </c>
      <c r="B8545" s="0">
        <v>1</v>
      </c>
      <c r="C8545" s="0">
        <v>0</v>
      </c>
    </row>
    <row r="8546">
      <c r="A8546" s="3">
        <v>43822</v>
      </c>
      <c r="B8546" s="0">
        <v>0</v>
      </c>
      <c r="C8546" s="0">
        <v>0</v>
      </c>
    </row>
    <row r="8547">
      <c r="A8547" s="3">
        <v>43822.041666666664</v>
      </c>
      <c r="B8547" s="0">
        <v>0.6643210277433883</v>
      </c>
      <c r="C8547" s="0">
        <v>0</v>
      </c>
    </row>
    <row r="8548">
      <c r="A8548" s="3">
        <v>43822.083333333336</v>
      </c>
      <c r="B8548" s="0">
        <v>1</v>
      </c>
      <c r="C8548" s="0">
        <v>0</v>
      </c>
    </row>
    <row r="8549">
      <c r="A8549" s="3">
        <v>43822.125</v>
      </c>
      <c r="B8549" s="0">
        <v>0</v>
      </c>
      <c r="C8549" s="0">
        <v>0</v>
      </c>
    </row>
    <row r="8550">
      <c r="A8550" s="3">
        <v>43822.166666666664</v>
      </c>
      <c r="B8550" s="0">
        <v>0.6572102504799191</v>
      </c>
      <c r="C8550" s="0">
        <v>0</v>
      </c>
    </row>
    <row r="8551">
      <c r="A8551" s="3">
        <v>43822.208333333336</v>
      </c>
      <c r="B8551" s="0">
        <v>1</v>
      </c>
      <c r="C8551" s="0">
        <v>0</v>
      </c>
    </row>
    <row r="8552">
      <c r="A8552" s="3">
        <v>43822.25</v>
      </c>
      <c r="B8552" s="0">
        <v>0</v>
      </c>
      <c r="C8552" s="0">
        <v>0</v>
      </c>
    </row>
    <row r="8553">
      <c r="A8553" s="3">
        <v>43822.291666666664</v>
      </c>
      <c r="B8553" s="0">
        <v>0.67586384902142438</v>
      </c>
      <c r="C8553" s="0">
        <v>0</v>
      </c>
    </row>
    <row r="8554">
      <c r="A8554" s="3">
        <v>43822.333333333336</v>
      </c>
      <c r="B8554" s="0">
        <v>1</v>
      </c>
      <c r="C8554" s="0">
        <v>0</v>
      </c>
    </row>
    <row r="8555">
      <c r="A8555" s="3">
        <v>43822.375</v>
      </c>
      <c r="B8555" s="0">
        <v>0</v>
      </c>
      <c r="C8555" s="0">
        <v>0</v>
      </c>
    </row>
    <row r="8556">
      <c r="A8556" s="3">
        <v>43822.416666666664</v>
      </c>
      <c r="B8556" s="0">
        <v>0.86244599770266817</v>
      </c>
      <c r="C8556" s="0">
        <v>0</v>
      </c>
    </row>
    <row r="8557">
      <c r="A8557" s="3">
        <v>43822.458333333336</v>
      </c>
      <c r="B8557" s="0">
        <v>1</v>
      </c>
      <c r="C8557" s="0">
        <v>0</v>
      </c>
    </row>
    <row r="8558">
      <c r="A8558" s="3">
        <v>43822.5</v>
      </c>
      <c r="B8558" s="0">
        <v>0</v>
      </c>
      <c r="C8558" s="0">
        <v>0</v>
      </c>
    </row>
    <row r="8559">
      <c r="A8559" s="3">
        <v>43822.541666666664</v>
      </c>
      <c r="B8559" s="0">
        <v>0.80356413040545982</v>
      </c>
      <c r="C8559" s="0">
        <v>0</v>
      </c>
    </row>
    <row r="8560">
      <c r="A8560" s="3">
        <v>43822.583333333336</v>
      </c>
      <c r="B8560" s="0">
        <v>1</v>
      </c>
      <c r="C8560" s="0">
        <v>0</v>
      </c>
    </row>
    <row r="8561">
      <c r="A8561" s="3">
        <v>43822.625</v>
      </c>
      <c r="B8561" s="0">
        <v>0</v>
      </c>
      <c r="C8561" s="0">
        <v>0</v>
      </c>
    </row>
    <row r="8562">
      <c r="A8562" s="3">
        <v>43822.666666666664</v>
      </c>
      <c r="B8562" s="0">
        <v>0.65569646354068356</v>
      </c>
      <c r="C8562" s="0">
        <v>0</v>
      </c>
    </row>
    <row r="8563">
      <c r="A8563" s="3">
        <v>43822.708333333336</v>
      </c>
      <c r="B8563" s="0">
        <v>1</v>
      </c>
      <c r="C8563" s="0">
        <v>0</v>
      </c>
    </row>
    <row r="8564">
      <c r="A8564" s="3">
        <v>43822.75</v>
      </c>
      <c r="B8564" s="0">
        <v>0</v>
      </c>
      <c r="C8564" s="0">
        <v>0</v>
      </c>
    </row>
    <row r="8565">
      <c r="A8565" s="3">
        <v>43822.791666666664</v>
      </c>
      <c r="B8565" s="0">
        <v>0.57356411089563752</v>
      </c>
      <c r="C8565" s="0">
        <v>0</v>
      </c>
    </row>
    <row r="8566">
      <c r="A8566" s="3">
        <v>43822.833333333336</v>
      </c>
      <c r="B8566" s="0">
        <v>1</v>
      </c>
      <c r="C8566" s="0">
        <v>0</v>
      </c>
    </row>
    <row r="8567">
      <c r="A8567" s="3">
        <v>43822.875</v>
      </c>
      <c r="B8567" s="0">
        <v>0</v>
      </c>
      <c r="C8567" s="0">
        <v>0</v>
      </c>
    </row>
    <row r="8568">
      <c r="A8568" s="3">
        <v>43822.916666666664</v>
      </c>
      <c r="B8568" s="0">
        <v>0.64325944649008859</v>
      </c>
      <c r="C8568" s="0">
        <v>0</v>
      </c>
    </row>
    <row r="8569">
      <c r="A8569" s="3">
        <v>43822.958333333336</v>
      </c>
      <c r="B8569" s="0">
        <v>1</v>
      </c>
      <c r="C8569" s="0">
        <v>0</v>
      </c>
    </row>
    <row r="8570">
      <c r="A8570" s="3">
        <v>43823</v>
      </c>
      <c r="B8570" s="0">
        <v>0</v>
      </c>
      <c r="C8570" s="0">
        <v>0</v>
      </c>
    </row>
    <row r="8571">
      <c r="A8571" s="3">
        <v>43823.041666666664</v>
      </c>
      <c r="B8571" s="0">
        <v>0.67096605272141696</v>
      </c>
      <c r="C8571" s="0">
        <v>0</v>
      </c>
    </row>
    <row r="8572">
      <c r="A8572" s="3">
        <v>43823.083333333336</v>
      </c>
      <c r="B8572" s="0">
        <v>1</v>
      </c>
      <c r="C8572" s="0">
        <v>0</v>
      </c>
    </row>
    <row r="8573">
      <c r="A8573" s="3">
        <v>43823.125</v>
      </c>
      <c r="B8573" s="0">
        <v>0</v>
      </c>
      <c r="C8573" s="0">
        <v>0</v>
      </c>
    </row>
    <row r="8574">
      <c r="A8574" s="3">
        <v>43823.166666666664</v>
      </c>
      <c r="B8574" s="0">
        <v>0.62473206586457208</v>
      </c>
      <c r="C8574" s="0">
        <v>0</v>
      </c>
    </row>
    <row r="8575">
      <c r="A8575" s="3">
        <v>43823.208333333336</v>
      </c>
      <c r="B8575" s="0">
        <v>1</v>
      </c>
      <c r="C8575" s="0">
        <v>0</v>
      </c>
    </row>
    <row r="8576">
      <c r="A8576" s="3">
        <v>43823.25</v>
      </c>
      <c r="B8576" s="0">
        <v>0</v>
      </c>
      <c r="C8576" s="0">
        <v>0</v>
      </c>
    </row>
    <row r="8577">
      <c r="A8577" s="3">
        <v>43823.291666666664</v>
      </c>
      <c r="B8577" s="0">
        <v>0.51004196206224728</v>
      </c>
      <c r="C8577" s="0">
        <v>0</v>
      </c>
    </row>
    <row r="8578">
      <c r="A8578" s="3">
        <v>43823.333333333336</v>
      </c>
      <c r="B8578" s="0">
        <v>1</v>
      </c>
      <c r="C8578" s="0">
        <v>0</v>
      </c>
    </row>
    <row r="8579">
      <c r="A8579" s="3">
        <v>43823.375</v>
      </c>
      <c r="B8579" s="0">
        <v>0</v>
      </c>
      <c r="C8579" s="0">
        <v>0</v>
      </c>
    </row>
    <row r="8580">
      <c r="A8580" s="3">
        <v>43823.416666666664</v>
      </c>
      <c r="B8580" s="0">
        <v>0.67812767304126131</v>
      </c>
      <c r="C8580" s="0">
        <v>0</v>
      </c>
    </row>
    <row r="8581">
      <c r="A8581" s="3">
        <v>43823.458333333336</v>
      </c>
      <c r="B8581" s="0">
        <v>1</v>
      </c>
      <c r="C8581" s="0">
        <v>0</v>
      </c>
    </row>
    <row r="8582">
      <c r="A8582" s="3">
        <v>43823.5</v>
      </c>
      <c r="B8582" s="0">
        <v>0</v>
      </c>
      <c r="C8582" s="0">
        <v>0</v>
      </c>
    </row>
    <row r="8583">
      <c r="A8583" s="3">
        <v>43823.541666666664</v>
      </c>
      <c r="B8583" s="0">
        <v>0.72967943162394655</v>
      </c>
      <c r="C8583" s="0">
        <v>0</v>
      </c>
    </row>
    <row r="8584">
      <c r="A8584" s="3">
        <v>43823.583333333336</v>
      </c>
      <c r="B8584" s="0">
        <v>1</v>
      </c>
      <c r="C8584" s="0">
        <v>0</v>
      </c>
    </row>
    <row r="8585">
      <c r="A8585" s="3">
        <v>43823.625</v>
      </c>
      <c r="B8585" s="0">
        <v>0</v>
      </c>
      <c r="C8585" s="0">
        <v>0</v>
      </c>
    </row>
    <row r="8586">
      <c r="A8586" s="3">
        <v>43823.666666666664</v>
      </c>
      <c r="B8586" s="0">
        <v>0.53868330990143087</v>
      </c>
      <c r="C8586" s="0">
        <v>0</v>
      </c>
    </row>
    <row r="8587">
      <c r="A8587" s="3">
        <v>43823.708333333336</v>
      </c>
      <c r="B8587" s="0">
        <v>1</v>
      </c>
      <c r="C8587" s="0">
        <v>0</v>
      </c>
    </row>
    <row r="8588">
      <c r="A8588" s="3">
        <v>43823.75</v>
      </c>
      <c r="B8588" s="0">
        <v>0</v>
      </c>
      <c r="C8588" s="0">
        <v>0</v>
      </c>
    </row>
    <row r="8589">
      <c r="A8589" s="3">
        <v>43823.791666666664</v>
      </c>
      <c r="B8589" s="0">
        <v>0.50460905290838987</v>
      </c>
      <c r="C8589" s="0">
        <v>0</v>
      </c>
    </row>
    <row r="8590">
      <c r="A8590" s="3">
        <v>43823.833333333336</v>
      </c>
      <c r="B8590" s="0">
        <v>1</v>
      </c>
      <c r="C8590" s="0">
        <v>0</v>
      </c>
    </row>
    <row r="8591">
      <c r="A8591" s="3">
        <v>43823.875</v>
      </c>
      <c r="B8591" s="0">
        <v>0</v>
      </c>
      <c r="C8591" s="0">
        <v>0</v>
      </c>
    </row>
    <row r="8592">
      <c r="A8592" s="3">
        <v>43823.916666666664</v>
      </c>
      <c r="B8592" s="0">
        <v>0.63946387419284745</v>
      </c>
      <c r="C8592" s="0">
        <v>0</v>
      </c>
    </row>
    <row r="8593">
      <c r="A8593" s="3">
        <v>43823.958333333336</v>
      </c>
      <c r="B8593" s="0">
        <v>1</v>
      </c>
      <c r="C8593" s="0">
        <v>0</v>
      </c>
    </row>
    <row r="8594">
      <c r="A8594" s="3">
        <v>43824</v>
      </c>
      <c r="B8594" s="0">
        <v>0</v>
      </c>
      <c r="C8594" s="0">
        <v>0</v>
      </c>
    </row>
    <row r="8595">
      <c r="A8595" s="3">
        <v>43824.041666666664</v>
      </c>
      <c r="B8595" s="0">
        <v>0.66285093418779195</v>
      </c>
      <c r="C8595" s="0">
        <v>0</v>
      </c>
    </row>
    <row r="8596">
      <c r="A8596" s="3">
        <v>43824.083333333336</v>
      </c>
      <c r="B8596" s="0">
        <v>1</v>
      </c>
      <c r="C8596" s="0">
        <v>0</v>
      </c>
    </row>
    <row r="8597">
      <c r="A8597" s="3">
        <v>43824.125</v>
      </c>
      <c r="B8597" s="0">
        <v>0</v>
      </c>
      <c r="C8597" s="0">
        <v>0</v>
      </c>
    </row>
    <row r="8598">
      <c r="A8598" s="3">
        <v>43824.166666666664</v>
      </c>
      <c r="B8598" s="0">
        <v>0.53283028167228608</v>
      </c>
      <c r="C8598" s="0">
        <v>0</v>
      </c>
    </row>
    <row r="8599">
      <c r="A8599" s="3">
        <v>43824.208333333336</v>
      </c>
      <c r="B8599" s="0">
        <v>1</v>
      </c>
      <c r="C8599" s="0">
        <v>0</v>
      </c>
    </row>
    <row r="8600">
      <c r="A8600" s="3">
        <v>43824.25</v>
      </c>
      <c r="B8600" s="0">
        <v>0</v>
      </c>
      <c r="C8600" s="0">
        <v>0</v>
      </c>
    </row>
    <row r="8601">
      <c r="A8601" s="3">
        <v>43824.291666666664</v>
      </c>
      <c r="B8601" s="0">
        <v>0.52469512554559206</v>
      </c>
      <c r="C8601" s="0">
        <v>0</v>
      </c>
    </row>
    <row r="8602">
      <c r="A8602" s="3">
        <v>43824.333333333336</v>
      </c>
      <c r="B8602" s="0">
        <v>1</v>
      </c>
      <c r="C8602" s="0">
        <v>0</v>
      </c>
    </row>
    <row r="8603">
      <c r="A8603" s="3">
        <v>43824.375</v>
      </c>
      <c r="B8603" s="0">
        <v>0</v>
      </c>
      <c r="C8603" s="0">
        <v>0</v>
      </c>
    </row>
    <row r="8604">
      <c r="A8604" s="3">
        <v>43824.416666666664</v>
      </c>
      <c r="B8604" s="0">
        <v>0.75674673307163165</v>
      </c>
      <c r="C8604" s="0">
        <v>0</v>
      </c>
    </row>
    <row r="8605">
      <c r="A8605" s="3">
        <v>43824.458333333336</v>
      </c>
      <c r="B8605" s="0">
        <v>1</v>
      </c>
      <c r="C8605" s="0">
        <v>0</v>
      </c>
    </row>
    <row r="8606">
      <c r="A8606" s="3">
        <v>43824.5</v>
      </c>
      <c r="B8606" s="0">
        <v>0</v>
      </c>
      <c r="C8606" s="0">
        <v>0</v>
      </c>
    </row>
    <row r="8607">
      <c r="A8607" s="3">
        <v>43824.541666666664</v>
      </c>
      <c r="B8607" s="0">
        <v>0.77119011956620998</v>
      </c>
      <c r="C8607" s="0">
        <v>0</v>
      </c>
    </row>
    <row r="8608">
      <c r="A8608" s="3">
        <v>43824.583333333336</v>
      </c>
      <c r="B8608" s="0">
        <v>1</v>
      </c>
      <c r="C8608" s="0">
        <v>0</v>
      </c>
    </row>
    <row r="8609">
      <c r="A8609" s="3">
        <v>43824.625</v>
      </c>
      <c r="B8609" s="0">
        <v>0</v>
      </c>
      <c r="C8609" s="0">
        <v>0</v>
      </c>
    </row>
    <row r="8610">
      <c r="A8610" s="3">
        <v>43824.666666666664</v>
      </c>
      <c r="B8610" s="0">
        <v>0.56874676229728427</v>
      </c>
      <c r="C8610" s="0">
        <v>0</v>
      </c>
    </row>
    <row r="8611">
      <c r="A8611" s="3">
        <v>43824.708333333336</v>
      </c>
      <c r="B8611" s="0">
        <v>1</v>
      </c>
      <c r="C8611" s="0">
        <v>0</v>
      </c>
    </row>
    <row r="8612">
      <c r="A8612" s="3">
        <v>43824.75</v>
      </c>
      <c r="B8612" s="0">
        <v>0</v>
      </c>
      <c r="C8612" s="0">
        <v>0</v>
      </c>
    </row>
    <row r="8613">
      <c r="A8613" s="3">
        <v>43824.791666666664</v>
      </c>
      <c r="B8613" s="0">
        <v>0.44412512500379919</v>
      </c>
      <c r="C8613" s="0">
        <v>0</v>
      </c>
    </row>
    <row r="8614">
      <c r="A8614" s="3">
        <v>43824.833333333336</v>
      </c>
      <c r="B8614" s="0">
        <v>0.87488120633122624</v>
      </c>
      <c r="C8614" s="0">
        <v>0</v>
      </c>
    </row>
    <row r="8615">
      <c r="A8615" s="3">
        <v>43824.875</v>
      </c>
      <c r="B8615" s="0">
        <v>1</v>
      </c>
      <c r="C8615" s="0">
        <v>0</v>
      </c>
    </row>
    <row r="8616">
      <c r="A8616" s="3">
        <v>43824.916666666664</v>
      </c>
      <c r="B8616" s="0">
        <v>0</v>
      </c>
      <c r="C8616" s="0">
        <v>0</v>
      </c>
    </row>
    <row r="8617">
      <c r="A8617" s="3">
        <v>43824.958333333336</v>
      </c>
      <c r="B8617" s="0">
        <v>0.59998910782063009</v>
      </c>
      <c r="C8617" s="0">
        <v>0</v>
      </c>
    </row>
    <row r="8618">
      <c r="A8618" s="3">
        <v>43825</v>
      </c>
      <c r="B8618" s="0">
        <v>1</v>
      </c>
      <c r="C8618" s="0">
        <v>0</v>
      </c>
    </row>
    <row r="8619">
      <c r="A8619" s="3">
        <v>43825.041666666664</v>
      </c>
      <c r="B8619" s="0">
        <v>0</v>
      </c>
      <c r="C8619" s="0">
        <v>0</v>
      </c>
    </row>
    <row r="8620">
      <c r="A8620" s="3">
        <v>43825.083333333336</v>
      </c>
      <c r="B8620" s="0">
        <v>0.52327197071319587</v>
      </c>
      <c r="C8620" s="0">
        <v>0</v>
      </c>
    </row>
    <row r="8621">
      <c r="A8621" s="3">
        <v>43825.125</v>
      </c>
      <c r="B8621" s="0">
        <v>0.9806304206379266</v>
      </c>
      <c r="C8621" s="0">
        <v>0</v>
      </c>
    </row>
    <row r="8622">
      <c r="A8622" s="3">
        <v>43825.166666666664</v>
      </c>
      <c r="B8622" s="0">
        <v>1</v>
      </c>
      <c r="C8622" s="0">
        <v>0</v>
      </c>
    </row>
    <row r="8623">
      <c r="A8623" s="3">
        <v>43825.208333333336</v>
      </c>
      <c r="B8623" s="0">
        <v>0</v>
      </c>
      <c r="C8623" s="0">
        <v>0</v>
      </c>
    </row>
    <row r="8624">
      <c r="A8624" s="3">
        <v>43825.25</v>
      </c>
      <c r="B8624" s="0">
        <v>0.060188076063769066</v>
      </c>
      <c r="C8624" s="0">
        <v>0</v>
      </c>
    </row>
    <row r="8625">
      <c r="A8625" s="3">
        <v>43825.291666666664</v>
      </c>
      <c r="B8625" s="0">
        <v>0.1119930805791382</v>
      </c>
      <c r="C8625" s="0">
        <v>0</v>
      </c>
    </row>
    <row r="8626">
      <c r="A8626" s="3">
        <v>43825.333333333336</v>
      </c>
      <c r="B8626" s="0">
        <v>0.19288706768259772</v>
      </c>
      <c r="C8626" s="0">
        <v>0</v>
      </c>
    </row>
    <row r="8627">
      <c r="A8627" s="3">
        <v>43825.375</v>
      </c>
      <c r="B8627" s="0">
        <v>0.34656337327248377</v>
      </c>
      <c r="C8627" s="0">
        <v>0</v>
      </c>
    </row>
    <row r="8628">
      <c r="A8628" s="3">
        <v>43825.416666666664</v>
      </c>
      <c r="B8628" s="0">
        <v>0.62022288530256509</v>
      </c>
      <c r="C8628" s="0">
        <v>0</v>
      </c>
    </row>
    <row r="8629">
      <c r="A8629" s="3">
        <v>43825.458333333336</v>
      </c>
      <c r="B8629" s="0">
        <v>0.87602714395820769</v>
      </c>
      <c r="C8629" s="0">
        <v>0</v>
      </c>
    </row>
    <row r="8630">
      <c r="A8630" s="3">
        <v>43825.5</v>
      </c>
      <c r="B8630" s="0">
        <v>1</v>
      </c>
      <c r="C8630" s="0">
        <v>0</v>
      </c>
    </row>
    <row r="8631">
      <c r="A8631" s="3">
        <v>43825.541666666664</v>
      </c>
      <c r="B8631" s="0">
        <v>0</v>
      </c>
      <c r="C8631" s="0">
        <v>0</v>
      </c>
    </row>
    <row r="8632">
      <c r="A8632" s="3">
        <v>43825.583333333336</v>
      </c>
      <c r="B8632" s="0">
        <v>0.36438942793847462</v>
      </c>
      <c r="C8632" s="0">
        <v>0</v>
      </c>
    </row>
    <row r="8633">
      <c r="A8633" s="3">
        <v>43825.625</v>
      </c>
      <c r="B8633" s="0">
        <v>0.67927762243020284</v>
      </c>
      <c r="C8633" s="0">
        <v>0</v>
      </c>
    </row>
    <row r="8634">
      <c r="A8634" s="3">
        <v>43825.666666666664</v>
      </c>
      <c r="B8634" s="0">
        <v>0.95250765141738492</v>
      </c>
      <c r="C8634" s="0">
        <v>0</v>
      </c>
    </row>
    <row r="8635">
      <c r="A8635" s="3">
        <v>43825.708333333336</v>
      </c>
      <c r="B8635" s="0">
        <v>1</v>
      </c>
      <c r="C8635" s="0">
        <v>0</v>
      </c>
    </row>
    <row r="8636">
      <c r="A8636" s="3">
        <v>43825.75</v>
      </c>
      <c r="B8636" s="0">
        <v>0</v>
      </c>
      <c r="C8636" s="0">
        <v>0</v>
      </c>
    </row>
    <row r="8637">
      <c r="A8637" s="3">
        <v>43825.791666666664</v>
      </c>
      <c r="B8637" s="0">
        <v>0.012579834634330458</v>
      </c>
      <c r="C8637" s="0">
        <v>0</v>
      </c>
    </row>
    <row r="8638">
      <c r="A8638" s="3">
        <v>43825.833333333336</v>
      </c>
      <c r="B8638" s="0">
        <v>0.08354386394769818</v>
      </c>
      <c r="C8638" s="0">
        <v>0</v>
      </c>
    </row>
    <row r="8639">
      <c r="A8639" s="3">
        <v>43825.875</v>
      </c>
      <c r="B8639" s="0">
        <v>0.29107389383646809</v>
      </c>
      <c r="C8639" s="0">
        <v>0</v>
      </c>
    </row>
    <row r="8640">
      <c r="A8640" s="3">
        <v>43825.916666666664</v>
      </c>
      <c r="B8640" s="0">
        <v>0.85967889828406674</v>
      </c>
      <c r="C8640" s="0">
        <v>0</v>
      </c>
    </row>
    <row r="8641">
      <c r="A8641" s="3">
        <v>43825.958333333336</v>
      </c>
      <c r="B8641" s="0">
        <v>1</v>
      </c>
      <c r="C8641" s="0">
        <v>0</v>
      </c>
    </row>
    <row r="8642">
      <c r="A8642" s="3">
        <v>43826</v>
      </c>
      <c r="B8642" s="0">
        <v>0</v>
      </c>
      <c r="C8642" s="0">
        <v>0</v>
      </c>
    </row>
    <row r="8643">
      <c r="A8643" s="3">
        <v>43826.041666666664</v>
      </c>
      <c r="B8643" s="0">
        <v>0.55356077751781485</v>
      </c>
      <c r="C8643" s="0">
        <v>0</v>
      </c>
    </row>
    <row r="8644">
      <c r="A8644" s="3">
        <v>43826.083333333336</v>
      </c>
      <c r="B8644" s="0">
        <v>1</v>
      </c>
      <c r="C8644" s="0">
        <v>0</v>
      </c>
    </row>
    <row r="8645">
      <c r="A8645" s="3">
        <v>43826.125</v>
      </c>
      <c r="B8645" s="0">
        <v>0</v>
      </c>
      <c r="C8645" s="0">
        <v>0</v>
      </c>
    </row>
    <row r="8646">
      <c r="A8646" s="3">
        <v>43826.166666666664</v>
      </c>
      <c r="B8646" s="0">
        <v>0.50294206992393642</v>
      </c>
      <c r="C8646" s="0">
        <v>0</v>
      </c>
    </row>
    <row r="8647">
      <c r="A8647" s="3">
        <v>43826.208333333336</v>
      </c>
      <c r="B8647" s="0">
        <v>1</v>
      </c>
      <c r="C8647" s="0">
        <v>0</v>
      </c>
    </row>
    <row r="8648">
      <c r="A8648" s="3">
        <v>43826.25</v>
      </c>
      <c r="B8648" s="0">
        <v>0</v>
      </c>
      <c r="C8648" s="0">
        <v>0</v>
      </c>
    </row>
    <row r="8649">
      <c r="A8649" s="3">
        <v>43826.291666666664</v>
      </c>
      <c r="B8649" s="0">
        <v>0.53478165114420495</v>
      </c>
      <c r="C8649" s="0">
        <v>0</v>
      </c>
    </row>
    <row r="8650">
      <c r="A8650" s="3">
        <v>43826.333333333336</v>
      </c>
      <c r="B8650" s="0">
        <v>1</v>
      </c>
      <c r="C8650" s="0">
        <v>0</v>
      </c>
    </row>
    <row r="8651">
      <c r="A8651" s="3">
        <v>43826.375</v>
      </c>
      <c r="B8651" s="0">
        <v>0</v>
      </c>
      <c r="C8651" s="0">
        <v>0</v>
      </c>
    </row>
    <row r="8652">
      <c r="A8652" s="3">
        <v>43826.416666666664</v>
      </c>
      <c r="B8652" s="0">
        <v>0.70379217426925944</v>
      </c>
      <c r="C8652" s="0">
        <v>0</v>
      </c>
    </row>
    <row r="8653">
      <c r="A8653" s="3">
        <v>43826.458333333336</v>
      </c>
      <c r="B8653" s="0">
        <v>1</v>
      </c>
      <c r="C8653" s="0">
        <v>0</v>
      </c>
    </row>
    <row r="8654">
      <c r="A8654" s="3">
        <v>43826.5</v>
      </c>
      <c r="B8654" s="0">
        <v>0</v>
      </c>
      <c r="C8654" s="0">
        <v>0</v>
      </c>
    </row>
    <row r="8655">
      <c r="A8655" s="3">
        <v>43826.541666666664</v>
      </c>
      <c r="B8655" s="0">
        <v>0.74094771118348923</v>
      </c>
      <c r="C8655" s="0">
        <v>0</v>
      </c>
    </row>
    <row r="8656">
      <c r="A8656" s="3">
        <v>43826.583333333336</v>
      </c>
      <c r="B8656" s="0">
        <v>1</v>
      </c>
      <c r="C8656" s="0">
        <v>0</v>
      </c>
    </row>
    <row r="8657">
      <c r="A8657" s="3">
        <v>43826.625</v>
      </c>
      <c r="B8657" s="0">
        <v>0</v>
      </c>
      <c r="C8657" s="0">
        <v>0</v>
      </c>
    </row>
    <row r="8658">
      <c r="A8658" s="3">
        <v>43826.666666666664</v>
      </c>
      <c r="B8658" s="0">
        <v>0.60471330665876755</v>
      </c>
      <c r="C8658" s="0">
        <v>0</v>
      </c>
    </row>
    <row r="8659">
      <c r="A8659" s="3">
        <v>43826.708333333336</v>
      </c>
      <c r="B8659" s="0">
        <v>1</v>
      </c>
      <c r="C8659" s="0">
        <v>0</v>
      </c>
    </row>
    <row r="8660">
      <c r="A8660" s="3">
        <v>43826.75</v>
      </c>
      <c r="B8660" s="0">
        <v>0</v>
      </c>
      <c r="C8660" s="0">
        <v>0</v>
      </c>
    </row>
    <row r="8661">
      <c r="A8661" s="3">
        <v>43826.791666666664</v>
      </c>
      <c r="B8661" s="0">
        <v>0.49977341342306492</v>
      </c>
      <c r="C8661" s="0">
        <v>0</v>
      </c>
    </row>
    <row r="8662">
      <c r="A8662" s="3">
        <v>43826.833333333336</v>
      </c>
      <c r="B8662" s="0">
        <v>1</v>
      </c>
      <c r="C8662" s="0">
        <v>0</v>
      </c>
    </row>
    <row r="8663">
      <c r="A8663" s="3">
        <v>43826.875</v>
      </c>
      <c r="B8663" s="0">
        <v>0</v>
      </c>
      <c r="C8663" s="0">
        <v>0</v>
      </c>
    </row>
    <row r="8664">
      <c r="A8664" s="3">
        <v>43826.916666666664</v>
      </c>
      <c r="B8664" s="0">
        <v>0.65181360303172353</v>
      </c>
      <c r="C8664" s="0">
        <v>0</v>
      </c>
    </row>
    <row r="8665">
      <c r="A8665" s="3">
        <v>43826.958333333336</v>
      </c>
      <c r="B8665" s="0">
        <v>1</v>
      </c>
      <c r="C8665" s="0">
        <v>0</v>
      </c>
    </row>
    <row r="8666">
      <c r="A8666" s="3">
        <v>43827</v>
      </c>
      <c r="B8666" s="0">
        <v>0</v>
      </c>
      <c r="C8666" s="0">
        <v>0</v>
      </c>
    </row>
    <row r="8667">
      <c r="A8667" s="3">
        <v>43827.041666666664</v>
      </c>
      <c r="B8667" s="0">
        <v>0.40925413186435206</v>
      </c>
      <c r="C8667" s="0">
        <v>0</v>
      </c>
    </row>
    <row r="8668">
      <c r="A8668" s="3">
        <v>43827.083333333336</v>
      </c>
      <c r="B8668" s="0">
        <v>0.72531874208304803</v>
      </c>
      <c r="C8668" s="0">
        <v>0</v>
      </c>
    </row>
    <row r="8669">
      <c r="A8669" s="3">
        <v>43827.125</v>
      </c>
      <c r="B8669" s="0">
        <v>0.9024476241199032</v>
      </c>
      <c r="C8669" s="0">
        <v>0</v>
      </c>
    </row>
    <row r="8670">
      <c r="A8670" s="3">
        <v>43827.166666666664</v>
      </c>
      <c r="B8670" s="0">
        <v>0.89293915763611831</v>
      </c>
      <c r="C8670" s="0">
        <v>0</v>
      </c>
    </row>
    <row r="8671">
      <c r="A8671" s="3">
        <v>43827.208333333336</v>
      </c>
      <c r="B8671" s="0">
        <v>0.77167590136330699</v>
      </c>
      <c r="C8671" s="0">
        <v>0</v>
      </c>
    </row>
    <row r="8672">
      <c r="A8672" s="3">
        <v>43827.25</v>
      </c>
      <c r="B8672" s="0">
        <v>0.58715006610092146</v>
      </c>
      <c r="C8672" s="0">
        <v>0</v>
      </c>
    </row>
    <row r="8673">
      <c r="A8673" s="3">
        <v>43827.291666666664</v>
      </c>
      <c r="B8673" s="0">
        <v>0.43461046891783006</v>
      </c>
      <c r="C8673" s="0">
        <v>0</v>
      </c>
    </row>
    <row r="8674">
      <c r="A8674" s="3">
        <v>43827.333333333336</v>
      </c>
      <c r="B8674" s="0">
        <v>0.3727311691459585</v>
      </c>
      <c r="C8674" s="0">
        <v>0</v>
      </c>
    </row>
    <row r="8675">
      <c r="A8675" s="3">
        <v>43827.375</v>
      </c>
      <c r="B8675" s="0">
        <v>0.40075272937264755</v>
      </c>
      <c r="C8675" s="0">
        <v>0</v>
      </c>
    </row>
    <row r="8676">
      <c r="A8676" s="3">
        <v>43827.416666666664</v>
      </c>
      <c r="B8676" s="0">
        <v>0.44009352220859627</v>
      </c>
      <c r="C8676" s="0">
        <v>0</v>
      </c>
    </row>
    <row r="8677">
      <c r="A8677" s="3">
        <v>43827.458333333336</v>
      </c>
      <c r="B8677" s="0">
        <v>0.44173159498734194</v>
      </c>
      <c r="C8677" s="0">
        <v>0</v>
      </c>
    </row>
    <row r="8678">
      <c r="A8678" s="3">
        <v>43827.5</v>
      </c>
      <c r="B8678" s="0">
        <v>0.47517324535236144</v>
      </c>
      <c r="C8678" s="0">
        <v>0</v>
      </c>
    </row>
    <row r="8679">
      <c r="A8679" s="3">
        <v>43827.541666666664</v>
      </c>
      <c r="B8679" s="0">
        <v>0.49680332752570505</v>
      </c>
      <c r="C8679" s="0">
        <v>0</v>
      </c>
    </row>
    <row r="8680">
      <c r="A8680" s="3">
        <v>43827.583333333336</v>
      </c>
      <c r="B8680" s="0">
        <v>0.57282366814651575</v>
      </c>
      <c r="C8680" s="0">
        <v>0</v>
      </c>
    </row>
    <row r="8681">
      <c r="A8681" s="3">
        <v>43827.625</v>
      </c>
      <c r="B8681" s="0">
        <v>0.59357389796752613</v>
      </c>
      <c r="C8681" s="0">
        <v>0</v>
      </c>
    </row>
    <row r="8682">
      <c r="A8682" s="3">
        <v>43827.666666666664</v>
      </c>
      <c r="B8682" s="0">
        <v>0.57489764431563239</v>
      </c>
      <c r="C8682" s="0">
        <v>0</v>
      </c>
    </row>
    <row r="8683">
      <c r="A8683" s="3">
        <v>43827.708333333336</v>
      </c>
      <c r="B8683" s="0">
        <v>0.49746190514375144</v>
      </c>
      <c r="C8683" s="0">
        <v>0</v>
      </c>
    </row>
    <row r="8684">
      <c r="A8684" s="3">
        <v>43827.75</v>
      </c>
      <c r="B8684" s="0">
        <v>0.38778432054299805</v>
      </c>
      <c r="C8684" s="0">
        <v>0</v>
      </c>
    </row>
    <row r="8685">
      <c r="A8685" s="3">
        <v>43827.791666666664</v>
      </c>
      <c r="B8685" s="0">
        <v>0.24267548571211059</v>
      </c>
      <c r="C8685" s="0">
        <v>0</v>
      </c>
    </row>
    <row r="8686">
      <c r="A8686" s="3">
        <v>43827.833333333336</v>
      </c>
      <c r="B8686" s="0">
        <v>0.12005726289740218</v>
      </c>
      <c r="C8686" s="0">
        <v>0</v>
      </c>
    </row>
    <row r="8687">
      <c r="A8687" s="3">
        <v>43827.875</v>
      </c>
      <c r="B8687" s="0">
        <v>0.082916176350914542</v>
      </c>
      <c r="C8687" s="0">
        <v>0</v>
      </c>
    </row>
    <row r="8688">
      <c r="A8688" s="3">
        <v>43827.916666666664</v>
      </c>
      <c r="B8688" s="0">
        <v>0.11786205910336237</v>
      </c>
      <c r="C8688" s="0">
        <v>0</v>
      </c>
    </row>
    <row r="8689">
      <c r="A8689" s="3">
        <v>43827.958333333336</v>
      </c>
      <c r="B8689" s="0">
        <v>0.23712613280682515</v>
      </c>
      <c r="C8689" s="0">
        <v>0</v>
      </c>
    </row>
    <row r="8690">
      <c r="A8690" s="3">
        <v>43828</v>
      </c>
      <c r="B8690" s="0">
        <v>0.3735454202096109</v>
      </c>
      <c r="C8690" s="0">
        <v>0</v>
      </c>
    </row>
    <row r="8691">
      <c r="A8691" s="3">
        <v>43828.041666666664</v>
      </c>
      <c r="B8691" s="0">
        <v>0.41628071966070507</v>
      </c>
      <c r="C8691" s="0">
        <v>0</v>
      </c>
    </row>
    <row r="8692">
      <c r="A8692" s="3">
        <v>43828.083333333336</v>
      </c>
      <c r="B8692" s="0">
        <v>0.36061534953791935</v>
      </c>
      <c r="C8692" s="0">
        <v>0</v>
      </c>
    </row>
    <row r="8693">
      <c r="A8693" s="3">
        <v>43828.125</v>
      </c>
      <c r="B8693" s="0">
        <v>0.25000736650737698</v>
      </c>
      <c r="C8693" s="0">
        <v>0</v>
      </c>
    </row>
    <row r="8694">
      <c r="A8694" s="3">
        <v>43828.166666666664</v>
      </c>
      <c r="B8694" s="0">
        <v>0.12359463053317155</v>
      </c>
      <c r="C8694" s="0">
        <v>0</v>
      </c>
    </row>
    <row r="8695">
      <c r="A8695" s="3">
        <v>43828.208333333336</v>
      </c>
      <c r="B8695" s="0">
        <v>0.039208635072026793</v>
      </c>
      <c r="C8695" s="0">
        <v>0</v>
      </c>
    </row>
    <row r="8696">
      <c r="A8696" s="3">
        <v>43828.25</v>
      </c>
      <c r="B8696" s="0">
        <v>0</v>
      </c>
      <c r="C8696" s="0">
        <v>0.36301835607258143</v>
      </c>
    </row>
    <row r="8697">
      <c r="A8697" s="3">
        <v>43828.291666666664</v>
      </c>
      <c r="B8697" s="0">
        <v>0</v>
      </c>
      <c r="C8697" s="0">
        <v>0.55971842709693975</v>
      </c>
    </row>
    <row r="8698">
      <c r="A8698" s="3">
        <v>43828.333333333336</v>
      </c>
      <c r="B8698" s="0">
        <v>0</v>
      </c>
      <c r="C8698" s="0">
        <v>0.086703381800650403</v>
      </c>
    </row>
    <row r="8699">
      <c r="A8699" s="3">
        <v>43828.375</v>
      </c>
      <c r="B8699" s="0">
        <v>0.047524673293703051</v>
      </c>
      <c r="C8699" s="0">
        <v>0</v>
      </c>
    </row>
    <row r="8700">
      <c r="A8700" s="3">
        <v>43828.416666666664</v>
      </c>
      <c r="B8700" s="0">
        <v>0.21533996438839417</v>
      </c>
      <c r="C8700" s="0">
        <v>0</v>
      </c>
    </row>
    <row r="8701">
      <c r="A8701" s="3">
        <v>43828.458333333336</v>
      </c>
      <c r="B8701" s="0">
        <v>0.33557986835322601</v>
      </c>
      <c r="C8701" s="0">
        <v>0</v>
      </c>
    </row>
    <row r="8702">
      <c r="A8702" s="3">
        <v>43828.5</v>
      </c>
      <c r="B8702" s="0">
        <v>0.37216045273709586</v>
      </c>
      <c r="C8702" s="0">
        <v>0</v>
      </c>
    </row>
    <row r="8703">
      <c r="A8703" s="3">
        <v>43828.541666666664</v>
      </c>
      <c r="B8703" s="0">
        <v>0.44146998384526193</v>
      </c>
      <c r="C8703" s="0">
        <v>0</v>
      </c>
    </row>
    <row r="8704">
      <c r="A8704" s="3">
        <v>43828.583333333336</v>
      </c>
      <c r="B8704" s="0">
        <v>0.63055998950914538</v>
      </c>
      <c r="C8704" s="0">
        <v>0</v>
      </c>
    </row>
    <row r="8705">
      <c r="A8705" s="3">
        <v>43828.625</v>
      </c>
      <c r="B8705" s="0">
        <v>0.9140841435778726</v>
      </c>
      <c r="C8705" s="0">
        <v>0</v>
      </c>
    </row>
    <row r="8706">
      <c r="A8706" s="3">
        <v>43828.666666666664</v>
      </c>
      <c r="B8706" s="0">
        <v>1</v>
      </c>
      <c r="C8706" s="0">
        <v>0</v>
      </c>
    </row>
    <row r="8707">
      <c r="A8707" s="3">
        <v>43828.708333333336</v>
      </c>
      <c r="B8707" s="0">
        <v>0</v>
      </c>
      <c r="C8707" s="0">
        <v>0</v>
      </c>
    </row>
    <row r="8708">
      <c r="A8708" s="3">
        <v>43828.75</v>
      </c>
      <c r="B8708" s="0">
        <v>0.33960010219180209</v>
      </c>
      <c r="C8708" s="0">
        <v>0</v>
      </c>
    </row>
    <row r="8709">
      <c r="A8709" s="3">
        <v>43828.791666666664</v>
      </c>
      <c r="B8709" s="0">
        <v>0.6764898591310905</v>
      </c>
      <c r="C8709" s="0">
        <v>0</v>
      </c>
    </row>
    <row r="8710">
      <c r="A8710" s="3">
        <v>43828.833333333336</v>
      </c>
      <c r="B8710" s="0">
        <v>1</v>
      </c>
      <c r="C8710" s="0">
        <v>0</v>
      </c>
    </row>
    <row r="8711">
      <c r="A8711" s="3">
        <v>43828.875</v>
      </c>
      <c r="B8711" s="0">
        <v>0</v>
      </c>
      <c r="C8711" s="0">
        <v>0</v>
      </c>
    </row>
    <row r="8712">
      <c r="A8712" s="3">
        <v>43828.916666666664</v>
      </c>
      <c r="B8712" s="0">
        <v>0.44241676640912542</v>
      </c>
      <c r="C8712" s="0">
        <v>0</v>
      </c>
    </row>
    <row r="8713">
      <c r="A8713" s="3">
        <v>43828.958333333336</v>
      </c>
      <c r="B8713" s="0">
        <v>0.91496845463686549</v>
      </c>
      <c r="C8713" s="0">
        <v>0</v>
      </c>
    </row>
    <row r="8714">
      <c r="A8714" s="3">
        <v>43829</v>
      </c>
      <c r="B8714" s="0">
        <v>1</v>
      </c>
      <c r="C8714" s="0">
        <v>0</v>
      </c>
    </row>
    <row r="8715">
      <c r="A8715" s="3">
        <v>43829.041666666664</v>
      </c>
      <c r="B8715" s="0">
        <v>0</v>
      </c>
      <c r="C8715" s="0">
        <v>0</v>
      </c>
    </row>
    <row r="8716">
      <c r="A8716" s="3">
        <v>43829.083333333336</v>
      </c>
      <c r="B8716" s="0">
        <v>0.475631292802493</v>
      </c>
      <c r="C8716" s="0">
        <v>0</v>
      </c>
    </row>
    <row r="8717">
      <c r="A8717" s="3">
        <v>43829.125</v>
      </c>
      <c r="B8717" s="0">
        <v>0.93036470170214502</v>
      </c>
      <c r="C8717" s="0">
        <v>0</v>
      </c>
    </row>
    <row r="8718">
      <c r="A8718" s="3">
        <v>43829.166666666664</v>
      </c>
      <c r="B8718" s="0">
        <v>1</v>
      </c>
      <c r="C8718" s="0">
        <v>0</v>
      </c>
    </row>
    <row r="8719">
      <c r="A8719" s="3">
        <v>43829.208333333336</v>
      </c>
      <c r="B8719" s="0">
        <v>0</v>
      </c>
      <c r="C8719" s="0">
        <v>0</v>
      </c>
    </row>
    <row r="8720">
      <c r="A8720" s="3">
        <v>43829.25</v>
      </c>
      <c r="B8720" s="0">
        <v>0.13261246502047402</v>
      </c>
      <c r="C8720" s="0">
        <v>0</v>
      </c>
    </row>
    <row r="8721">
      <c r="A8721" s="3">
        <v>43829.291666666664</v>
      </c>
      <c r="B8721" s="0">
        <v>0.24782635131814484</v>
      </c>
      <c r="C8721" s="0">
        <v>0</v>
      </c>
    </row>
    <row r="8722">
      <c r="A8722" s="3">
        <v>43829.333333333336</v>
      </c>
      <c r="B8722" s="0">
        <v>0.401467534359778</v>
      </c>
      <c r="C8722" s="0">
        <v>0</v>
      </c>
    </row>
    <row r="8723">
      <c r="A8723" s="3">
        <v>43829.375</v>
      </c>
      <c r="B8723" s="0">
        <v>0.57882584257294645</v>
      </c>
      <c r="C8723" s="0">
        <v>0</v>
      </c>
    </row>
    <row r="8724">
      <c r="A8724" s="3">
        <v>43829.416666666664</v>
      </c>
      <c r="B8724" s="0">
        <v>0.78484330146126924</v>
      </c>
      <c r="C8724" s="0">
        <v>0</v>
      </c>
    </row>
    <row r="8725">
      <c r="A8725" s="3">
        <v>43829.458333333336</v>
      </c>
      <c r="B8725" s="0">
        <v>0.95490872234366508</v>
      </c>
      <c r="C8725" s="0">
        <v>0</v>
      </c>
    </row>
    <row r="8726">
      <c r="A8726" s="3">
        <v>43829.5</v>
      </c>
      <c r="B8726" s="0">
        <v>1</v>
      </c>
      <c r="C8726" s="0">
        <v>0</v>
      </c>
    </row>
    <row r="8727">
      <c r="A8727" s="3">
        <v>43829.541666666664</v>
      </c>
      <c r="B8727" s="0">
        <v>0</v>
      </c>
      <c r="C8727" s="0">
        <v>0</v>
      </c>
    </row>
    <row r="8728">
      <c r="A8728" s="3">
        <v>43829.583333333336</v>
      </c>
      <c r="B8728" s="0">
        <v>0.34109391848210779</v>
      </c>
      <c r="C8728" s="0">
        <v>0</v>
      </c>
    </row>
    <row r="8729">
      <c r="A8729" s="3">
        <v>43829.625</v>
      </c>
      <c r="B8729" s="0">
        <v>0.81165647559363363</v>
      </c>
      <c r="C8729" s="0">
        <v>0</v>
      </c>
    </row>
    <row r="8730">
      <c r="A8730" s="3">
        <v>43829.666666666664</v>
      </c>
      <c r="B8730" s="0">
        <v>1</v>
      </c>
      <c r="C8730" s="0">
        <v>0</v>
      </c>
    </row>
    <row r="8731">
      <c r="A8731" s="3">
        <v>43829.708333333336</v>
      </c>
      <c r="B8731" s="0">
        <v>0</v>
      </c>
      <c r="C8731" s="0">
        <v>0</v>
      </c>
    </row>
    <row r="8732">
      <c r="A8732" s="3">
        <v>43829.75</v>
      </c>
      <c r="B8732" s="0">
        <v>0.34972861768082131</v>
      </c>
      <c r="C8732" s="0">
        <v>0</v>
      </c>
    </row>
    <row r="8733">
      <c r="A8733" s="3">
        <v>43829.791666666664</v>
      </c>
      <c r="B8733" s="0">
        <v>0.63946403909330352</v>
      </c>
      <c r="C8733" s="0">
        <v>0</v>
      </c>
    </row>
    <row r="8734">
      <c r="A8734" s="3">
        <v>43829.833333333336</v>
      </c>
      <c r="B8734" s="0">
        <v>0.93966018431477949</v>
      </c>
      <c r="C8734" s="0">
        <v>0</v>
      </c>
    </row>
    <row r="8735">
      <c r="A8735" s="3">
        <v>43829.875</v>
      </c>
      <c r="B8735" s="0">
        <v>1</v>
      </c>
      <c r="C8735" s="0">
        <v>0</v>
      </c>
    </row>
    <row r="8736">
      <c r="A8736" s="3">
        <v>43829.916666666664</v>
      </c>
      <c r="B8736" s="0">
        <v>0</v>
      </c>
      <c r="C8736" s="0">
        <v>0</v>
      </c>
    </row>
    <row r="8737">
      <c r="A8737" s="3">
        <v>43829.958333333336</v>
      </c>
      <c r="B8737" s="0">
        <v>0.021258611578128171</v>
      </c>
      <c r="C8737" s="0">
        <v>0</v>
      </c>
    </row>
    <row r="8738">
      <c r="A8738" s="3">
        <v>43830</v>
      </c>
      <c r="B8738" s="0">
        <v>0.062540665812833129</v>
      </c>
      <c r="C8738" s="0">
        <v>0</v>
      </c>
    </row>
    <row r="8739">
      <c r="A8739" s="3">
        <v>43830.041666666664</v>
      </c>
      <c r="B8739" s="0">
        <v>0.097270431338083871</v>
      </c>
      <c r="C8739" s="0">
        <v>0</v>
      </c>
    </row>
    <row r="8740">
      <c r="A8740" s="3">
        <v>43830.083333333336</v>
      </c>
      <c r="B8740" s="0">
        <v>0.11559434682508533</v>
      </c>
      <c r="C8740" s="0">
        <v>0</v>
      </c>
    </row>
    <row r="8741">
      <c r="A8741" s="3">
        <v>43830.125</v>
      </c>
      <c r="B8741" s="0">
        <v>0.045582549400389152</v>
      </c>
      <c r="C8741" s="0">
        <v>0</v>
      </c>
    </row>
    <row r="8742">
      <c r="A8742" s="3">
        <v>43830.166666666664</v>
      </c>
      <c r="B8742" s="0">
        <v>0</v>
      </c>
      <c r="C8742" s="0">
        <v>1.1924507584923665</v>
      </c>
    </row>
    <row r="8743">
      <c r="A8743" s="3">
        <v>43830.208333333336</v>
      </c>
      <c r="B8743" s="0">
        <v>0</v>
      </c>
      <c r="C8743" s="0">
        <v>1.6718242764295812</v>
      </c>
    </row>
    <row r="8744">
      <c r="A8744" s="3">
        <v>43830.25</v>
      </c>
      <c r="B8744" s="0">
        <v>0</v>
      </c>
      <c r="C8744" s="0">
        <v>1.5704335225183395</v>
      </c>
    </row>
    <row r="8745">
      <c r="A8745" s="3">
        <v>43830.291666666664</v>
      </c>
      <c r="B8745" s="0">
        <v>0</v>
      </c>
      <c r="C8745" s="0">
        <v>1.3982588336727217</v>
      </c>
    </row>
    <row r="8746">
      <c r="A8746" s="3">
        <v>43830.333333333336</v>
      </c>
      <c r="B8746" s="0">
        <v>0</v>
      </c>
      <c r="C8746" s="0">
        <v>0.17642361611530211</v>
      </c>
    </row>
    <row r="8747">
      <c r="A8747" s="3">
        <v>43830.375</v>
      </c>
      <c r="B8747" s="0">
        <v>0.020739681576537501</v>
      </c>
      <c r="C8747" s="0">
        <v>0</v>
      </c>
    </row>
    <row r="8748">
      <c r="A8748" s="3">
        <v>43830.416666666664</v>
      </c>
      <c r="B8748" s="0">
        <v>0.039130067174557366</v>
      </c>
      <c r="C8748" s="0">
        <v>0</v>
      </c>
    </row>
    <row r="8749">
      <c r="A8749" s="3">
        <v>43830.458333333336</v>
      </c>
      <c r="B8749" s="0">
        <v>0.14655561930994052</v>
      </c>
      <c r="C8749" s="0">
        <v>0</v>
      </c>
    </row>
    <row r="8750">
      <c r="A8750" s="3">
        <v>43830.5</v>
      </c>
      <c r="B8750" s="0">
        <v>0.15925842957658043</v>
      </c>
      <c r="C8750" s="0">
        <v>0</v>
      </c>
    </row>
    <row r="8751">
      <c r="A8751" s="3">
        <v>43830.541666666664</v>
      </c>
      <c r="B8751" s="0">
        <v>0.16427085931542154</v>
      </c>
      <c r="C8751" s="0">
        <v>0</v>
      </c>
    </row>
    <row r="8752">
      <c r="A8752" s="3">
        <v>43830.583333333336</v>
      </c>
      <c r="B8752" s="0">
        <v>0.15952553586824406</v>
      </c>
      <c r="C8752" s="0">
        <v>0</v>
      </c>
    </row>
    <row r="8753">
      <c r="A8753" s="3">
        <v>43830.625</v>
      </c>
      <c r="B8753" s="0">
        <v>0.013238598680614139</v>
      </c>
      <c r="C8753" s="0">
        <v>0</v>
      </c>
    </row>
    <row r="8754">
      <c r="A8754" s="3">
        <v>43830.666666666664</v>
      </c>
      <c r="B8754" s="0">
        <v>0</v>
      </c>
      <c r="C8754" s="0">
        <v>1.3202680943427332</v>
      </c>
    </row>
    <row r="8755">
      <c r="A8755" s="3">
        <v>43830.708333333336</v>
      </c>
      <c r="B8755" s="0">
        <v>0</v>
      </c>
      <c r="C8755" s="0">
        <v>1.6809587096246161</v>
      </c>
    </row>
    <row r="8756">
      <c r="A8756" s="3">
        <v>43830.75</v>
      </c>
      <c r="B8756" s="0">
        <v>0</v>
      </c>
      <c r="C8756" s="0">
        <v>2.5298935819055717</v>
      </c>
    </row>
    <row r="8757">
      <c r="A8757" s="3">
        <v>43830.791666666664</v>
      </c>
      <c r="B8757" s="0">
        <v>0</v>
      </c>
      <c r="C8757" s="0">
        <v>2.2914410766127098</v>
      </c>
    </row>
    <row r="8758">
      <c r="A8758" s="3">
        <v>43830.833333333336</v>
      </c>
      <c r="B8758" s="0">
        <v>0</v>
      </c>
      <c r="C8758" s="0">
        <v>1.974239876797786</v>
      </c>
    </row>
    <row r="8759">
      <c r="A8759" s="3">
        <v>43830.875</v>
      </c>
      <c r="B8759" s="0">
        <v>0</v>
      </c>
      <c r="C8759" s="0">
        <v>1.5897494320032397</v>
      </c>
    </row>
    <row r="8760">
      <c r="A8760" s="3">
        <v>43830.916666666664</v>
      </c>
      <c r="B8760" s="0">
        <v>0</v>
      </c>
      <c r="C8760" s="0">
        <v>1.3751568072011859</v>
      </c>
    </row>
    <row r="8761">
      <c r="A8761" s="3">
        <v>43830.958333333336</v>
      </c>
      <c r="B8761" s="0">
        <v>0</v>
      </c>
      <c r="C8761" s="0">
        <v>0.7987593414009021</v>
      </c>
    </row>
  </sheetData>
  <mergeCells count="2">
    <mergeCell ref="F2:H4"/>
    <mergeCell ref="F7:H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579B7-735B-4D6E-B19F-3762D77738FE}">
  <dimension ref="A2:B8761"/>
  <sheetViews>
    <sheetView workbookViewId="0">
      <selection activeCell="B2" sqref="B2"/>
    </sheetView>
  </sheetViews>
  <sheetFormatPr defaultRowHeight="15"/>
  <sheetData>
    <row r="2">
      <c r="A2">
        <v>413.37777890000001</v>
      </c>
      <c r="B2" s="22">
        <v>0.05</v>
      </c>
    </row>
    <row r="3">
      <c r="A3">
        <v>301.39081650000003</v>
      </c>
      <c r="B3" s="22">
        <v>0.04</v>
      </c>
    </row>
    <row r="4">
      <c r="A4">
        <v>230.78318089999999</v>
      </c>
      <c r="B4" s="22">
        <v>0.03</v>
      </c>
    </row>
    <row r="5">
      <c r="A5">
        <v>112.6850956</v>
      </c>
      <c r="B5" s="22">
        <v>0.01</v>
      </c>
    </row>
    <row r="6">
      <c r="A6">
        <v>98.385477800000004</v>
      </c>
      <c r="B6" s="22">
        <v>0.01</v>
      </c>
    </row>
    <row r="7">
      <c r="A7">
        <v>91.644394120000001</v>
      </c>
      <c r="B7" s="22">
        <v>0.01</v>
      </c>
    </row>
    <row r="8">
      <c r="A8">
        <v>72.673477039999995</v>
      </c>
      <c r="B8" s="22">
        <v>0.01</v>
      </c>
    </row>
    <row r="9">
      <c r="A9">
        <v>47.946075350000001</v>
      </c>
      <c r="B9" s="22">
        <v>0.01</v>
      </c>
    </row>
    <row r="10">
      <c r="A10">
        <v>17.309054880000001</v>
      </c>
      <c r="B10" s="22">
        <v>0</v>
      </c>
    </row>
    <row r="11">
      <c r="A11">
        <v>14.94859625</v>
      </c>
      <c r="B11" s="22">
        <v>0</v>
      </c>
    </row>
    <row r="12">
      <c r="A12">
        <v>76.913667579999995</v>
      </c>
      <c r="B12" s="22">
        <v>0.01</v>
      </c>
    </row>
    <row r="13">
      <c r="A13">
        <v>-5.622533378</v>
      </c>
      <c r="B13" s="22">
        <v>0</v>
      </c>
    </row>
    <row r="14">
      <c r="A14">
        <v>-5.5667777149999997</v>
      </c>
      <c r="B14" s="22">
        <v>0</v>
      </c>
    </row>
    <row r="15">
      <c r="A15">
        <v>-5.7797609369999998</v>
      </c>
      <c r="B15" s="22">
        <v>0</v>
      </c>
    </row>
    <row r="16">
      <c r="A16">
        <v>-5.5655446480000004</v>
      </c>
      <c r="B16" s="22">
        <v>0</v>
      </c>
    </row>
    <row r="17">
      <c r="A17">
        <v>-2.2568930300000001</v>
      </c>
      <c r="B17" s="22">
        <v>0</v>
      </c>
    </row>
    <row r="18">
      <c r="A18">
        <v>33.688245449999997</v>
      </c>
      <c r="B18" s="22">
        <v>0</v>
      </c>
    </row>
    <row r="19">
      <c r="A19">
        <v>124.41738290000001</v>
      </c>
      <c r="B19" s="22">
        <v>0.02</v>
      </c>
    </row>
    <row r="20">
      <c r="A20">
        <v>211.7255643</v>
      </c>
      <c r="B20" s="22">
        <v>0.03</v>
      </c>
    </row>
    <row r="21">
      <c r="A21">
        <v>318.90389929999998</v>
      </c>
      <c r="B21" s="22">
        <v>0.04</v>
      </c>
    </row>
    <row r="22">
      <c r="A22">
        <v>392.10628279999997</v>
      </c>
      <c r="B22" s="22">
        <v>0.05</v>
      </c>
    </row>
    <row r="23">
      <c r="A23">
        <v>673.7156473</v>
      </c>
      <c r="B23" s="22">
        <v>0.08</v>
      </c>
    </row>
    <row r="24">
      <c r="A24">
        <v>934.6367146</v>
      </c>
      <c r="B24" s="22">
        <v>0.12</v>
      </c>
    </row>
    <row r="25">
      <c r="A25">
        <v>1285.817061</v>
      </c>
      <c r="B25" s="22">
        <v>0.16</v>
      </c>
    </row>
    <row r="26">
      <c r="A26">
        <v>1387.495095</v>
      </c>
      <c r="B26" s="22">
        <v>0.17</v>
      </c>
    </row>
    <row r="27">
      <c r="A27">
        <v>1402.3071030000001</v>
      </c>
      <c r="B27" s="22">
        <v>0.18</v>
      </c>
    </row>
    <row r="28">
      <c r="A28">
        <v>1452.9434349999999</v>
      </c>
      <c r="B28" s="22">
        <v>0.18</v>
      </c>
    </row>
    <row r="29">
      <c r="A29">
        <v>1462.591504</v>
      </c>
      <c r="B29" s="22">
        <v>0.18</v>
      </c>
    </row>
    <row r="30">
      <c r="A30">
        <v>1480.462859</v>
      </c>
      <c r="B30" s="22">
        <v>0.19</v>
      </c>
    </row>
    <row r="31">
      <c r="A31">
        <v>1494.632609</v>
      </c>
      <c r="B31" s="22">
        <v>0.19</v>
      </c>
    </row>
    <row r="32">
      <c r="A32">
        <v>1497.944675</v>
      </c>
      <c r="B32" s="22">
        <v>0.19</v>
      </c>
    </row>
    <row r="33">
      <c r="A33">
        <v>1495.4572330000001</v>
      </c>
      <c r="B33" s="22">
        <v>0.19</v>
      </c>
    </row>
    <row r="34">
      <c r="A34">
        <v>1504.7253109999999</v>
      </c>
      <c r="B34" s="22">
        <v>0.19</v>
      </c>
    </row>
    <row r="35">
      <c r="A35">
        <v>1505.585685</v>
      </c>
      <c r="B35" s="22">
        <v>0.19</v>
      </c>
    </row>
    <row r="36">
      <c r="A36">
        <v>1496.3558390000001</v>
      </c>
      <c r="B36" s="22">
        <v>0.19</v>
      </c>
    </row>
    <row r="37">
      <c r="A37">
        <v>1495.400445</v>
      </c>
      <c r="B37" s="22">
        <v>0.19</v>
      </c>
    </row>
    <row r="38">
      <c r="A38">
        <v>1497.968472</v>
      </c>
      <c r="B38" s="22">
        <v>0.19</v>
      </c>
    </row>
    <row r="39">
      <c r="A39">
        <v>1486.630545</v>
      </c>
      <c r="B39" s="22">
        <v>0.19</v>
      </c>
    </row>
    <row r="40">
      <c r="A40">
        <v>1452.92959</v>
      </c>
      <c r="B40" s="22">
        <v>0.18</v>
      </c>
    </row>
    <row r="41">
      <c r="A41">
        <v>1285.1687240000001</v>
      </c>
      <c r="B41" s="22">
        <v>0.16</v>
      </c>
    </row>
    <row r="42">
      <c r="A42">
        <v>1177.3090609999999</v>
      </c>
      <c r="B42" s="22">
        <v>0.15</v>
      </c>
    </row>
    <row r="43">
      <c r="A43">
        <v>902.69492609999998</v>
      </c>
      <c r="B43" s="22">
        <v>0.11</v>
      </c>
    </row>
    <row r="44">
      <c r="A44">
        <v>764.43047839999997</v>
      </c>
      <c r="B44" s="22">
        <v>0.1</v>
      </c>
    </row>
    <row r="45">
      <c r="A45">
        <v>856.39869380000005</v>
      </c>
      <c r="B45" s="22">
        <v>0.11</v>
      </c>
    </row>
    <row r="46">
      <c r="A46">
        <v>830.14282130000004</v>
      </c>
      <c r="B46" s="22">
        <v>0.1</v>
      </c>
    </row>
    <row r="47">
      <c r="A47">
        <v>821.73104660000001</v>
      </c>
      <c r="B47" s="22">
        <v>0.1</v>
      </c>
    </row>
    <row r="48">
      <c r="A48">
        <v>603.09538210000005</v>
      </c>
      <c r="B48" s="22">
        <v>0.08</v>
      </c>
    </row>
    <row r="49">
      <c r="A49">
        <v>352.44190329999998</v>
      </c>
      <c r="B49" s="22">
        <v>0.04</v>
      </c>
    </row>
    <row r="50">
      <c r="A50">
        <v>288.99286960000001</v>
      </c>
      <c r="B50" s="22">
        <v>0.04</v>
      </c>
    </row>
    <row r="51">
      <c r="A51">
        <v>46.865311929999997</v>
      </c>
      <c r="B51" s="22">
        <v>0.01</v>
      </c>
    </row>
    <row r="52">
      <c r="A52">
        <v>48.14178544</v>
      </c>
      <c r="B52" s="22">
        <v>0.01</v>
      </c>
    </row>
    <row r="53">
      <c r="A53">
        <v>239.9615733</v>
      </c>
      <c r="B53" s="22">
        <v>0.03</v>
      </c>
    </row>
    <row r="54">
      <c r="A54">
        <v>266.3696233</v>
      </c>
      <c r="B54" s="22">
        <v>0.03</v>
      </c>
    </row>
    <row r="55">
      <c r="A55">
        <v>148.72531090000001</v>
      </c>
      <c r="B55" s="22">
        <v>0.02</v>
      </c>
    </row>
    <row r="56">
      <c r="A56">
        <v>151.7508114</v>
      </c>
      <c r="B56" s="22">
        <v>0.02</v>
      </c>
    </row>
    <row r="57">
      <c r="A57">
        <v>266.08543529999997</v>
      </c>
      <c r="B57" s="22">
        <v>0.03</v>
      </c>
    </row>
    <row r="58">
      <c r="A58">
        <v>278.16156590000003</v>
      </c>
      <c r="B58" s="22">
        <v>0.03</v>
      </c>
    </row>
    <row r="59">
      <c r="A59">
        <v>102.6773567</v>
      </c>
      <c r="B59" s="22">
        <v>0.01</v>
      </c>
    </row>
    <row r="60">
      <c r="A60">
        <v>50.849125170000001</v>
      </c>
      <c r="B60" s="22">
        <v>0.01</v>
      </c>
    </row>
    <row r="61">
      <c r="A61">
        <v>1.671200483</v>
      </c>
      <c r="B61" s="22">
        <v>0</v>
      </c>
    </row>
    <row r="62">
      <c r="A62">
        <v>-2.8947462669999999</v>
      </c>
      <c r="B62" s="22">
        <v>0</v>
      </c>
    </row>
    <row r="63">
      <c r="A63">
        <v>-4.5059092779999999</v>
      </c>
      <c r="B63" s="22">
        <v>0</v>
      </c>
    </row>
    <row r="64">
      <c r="A64">
        <v>-0.273342262</v>
      </c>
      <c r="B64" s="22">
        <v>0</v>
      </c>
    </row>
    <row r="65">
      <c r="A65">
        <v>9.8075438080000001</v>
      </c>
      <c r="B65" s="22">
        <v>0</v>
      </c>
    </row>
    <row r="66">
      <c r="A66">
        <v>6.4374154839999997</v>
      </c>
      <c r="B66" s="22">
        <v>0</v>
      </c>
    </row>
    <row r="67">
      <c r="A67">
        <v>4.1109403330000003</v>
      </c>
      <c r="B67" s="22">
        <v>0</v>
      </c>
    </row>
    <row r="68">
      <c r="A68">
        <v>14.99353213</v>
      </c>
      <c r="B68" s="22">
        <v>0</v>
      </c>
    </row>
    <row r="69">
      <c r="A69">
        <v>42.895077010000001</v>
      </c>
      <c r="B69" s="22">
        <v>0.01</v>
      </c>
    </row>
    <row r="70">
      <c r="A70">
        <v>57.4669849</v>
      </c>
      <c r="B70" s="22">
        <v>0.01</v>
      </c>
    </row>
    <row r="71">
      <c r="A71">
        <v>17.547943929999999</v>
      </c>
      <c r="B71" s="22">
        <v>0</v>
      </c>
    </row>
    <row r="72">
      <c r="A72">
        <v>-5.2850251110000004</v>
      </c>
      <c r="B72" s="22">
        <v>0</v>
      </c>
    </row>
    <row r="73">
      <c r="A73">
        <v>-4.8344696999999996</v>
      </c>
      <c r="B73" s="22">
        <v>0</v>
      </c>
    </row>
    <row r="74">
      <c r="A74">
        <v>-5.1126749560000002</v>
      </c>
      <c r="B74" s="22">
        <v>0</v>
      </c>
    </row>
    <row r="75">
      <c r="A75">
        <v>-5.7257944539999999</v>
      </c>
      <c r="B75" s="22">
        <v>0</v>
      </c>
    </row>
    <row r="76">
      <c r="A76">
        <v>-5.6085728619999999</v>
      </c>
      <c r="B76" s="22">
        <v>0</v>
      </c>
    </row>
    <row r="77">
      <c r="A77">
        <v>-3.4072467070000001</v>
      </c>
      <c r="B77" s="22">
        <v>0</v>
      </c>
    </row>
    <row r="78">
      <c r="A78">
        <v>-0.54039023600000002</v>
      </c>
      <c r="B78" s="22">
        <v>0</v>
      </c>
    </row>
    <row r="79">
      <c r="A79">
        <v>-0.72255068200000006</v>
      </c>
      <c r="B79" s="22">
        <v>0</v>
      </c>
    </row>
    <row r="80">
      <c r="A80">
        <v>1.0939416399999999</v>
      </c>
      <c r="B80" s="22">
        <v>0</v>
      </c>
    </row>
    <row r="81">
      <c r="A81">
        <v>0.72859051500000005</v>
      </c>
      <c r="B81" s="22">
        <v>0</v>
      </c>
    </row>
    <row r="82">
      <c r="A82">
        <v>-2.9365810400000001</v>
      </c>
      <c r="B82" s="22">
        <v>0</v>
      </c>
    </row>
    <row r="83">
      <c r="A83">
        <v>-3.6977439620000001</v>
      </c>
      <c r="B83" s="22">
        <v>0</v>
      </c>
    </row>
    <row r="84">
      <c r="A84">
        <v>-5.3611739549999999</v>
      </c>
      <c r="B84" s="22">
        <v>0</v>
      </c>
    </row>
    <row r="85">
      <c r="A85">
        <v>0.334621167</v>
      </c>
      <c r="B85" s="22">
        <v>0</v>
      </c>
    </row>
    <row r="86">
      <c r="A86">
        <v>72.324555689999997</v>
      </c>
      <c r="B86" s="22">
        <v>0.01</v>
      </c>
    </row>
    <row r="87">
      <c r="A87">
        <v>270.9356209</v>
      </c>
      <c r="B87" s="22">
        <v>0.03</v>
      </c>
    </row>
    <row r="88">
      <c r="A88">
        <v>614.48250759999996</v>
      </c>
      <c r="B88" s="22">
        <v>0.08</v>
      </c>
    </row>
    <row r="89">
      <c r="A89">
        <v>339.02451129999997</v>
      </c>
      <c r="B89" s="22">
        <v>0.04</v>
      </c>
    </row>
    <row r="90">
      <c r="A90">
        <v>224.58015800000001</v>
      </c>
      <c r="B90" s="22">
        <v>0.03</v>
      </c>
    </row>
    <row r="91">
      <c r="A91">
        <v>298.38728040000001</v>
      </c>
      <c r="B91" s="22">
        <v>0.04</v>
      </c>
    </row>
    <row r="92">
      <c r="A92">
        <v>311.2684941</v>
      </c>
      <c r="B92" s="22">
        <v>0.04</v>
      </c>
    </row>
    <row r="93">
      <c r="A93">
        <v>238.3936463</v>
      </c>
      <c r="B93" s="22">
        <v>0.03</v>
      </c>
    </row>
    <row r="94">
      <c r="A94">
        <v>136.9249724</v>
      </c>
      <c r="B94" s="22">
        <v>0.02</v>
      </c>
    </row>
    <row r="95">
      <c r="A95">
        <v>51.230035289999996</v>
      </c>
      <c r="B95" s="22">
        <v>0.01</v>
      </c>
    </row>
    <row r="96">
      <c r="A96">
        <v>-5.3575133770000001</v>
      </c>
      <c r="B96" s="22">
        <v>0</v>
      </c>
    </row>
    <row r="97">
      <c r="A97">
        <v>-5.4672725020000001</v>
      </c>
      <c r="B97" s="22">
        <v>0</v>
      </c>
    </row>
    <row r="98">
      <c r="A98">
        <v>-5.1241865090000003</v>
      </c>
      <c r="B98" s="22">
        <v>0</v>
      </c>
    </row>
    <row r="99">
      <c r="A99">
        <v>-5.2238288309999996</v>
      </c>
      <c r="B99" s="22">
        <v>0</v>
      </c>
    </row>
    <row r="100">
      <c r="A100">
        <v>-5.7516617749999996</v>
      </c>
      <c r="B100" s="22">
        <v>0</v>
      </c>
    </row>
    <row r="101">
      <c r="A101">
        <v>-4.0745089190000003</v>
      </c>
      <c r="B101" s="22">
        <v>0</v>
      </c>
    </row>
    <row r="102">
      <c r="A102">
        <v>-1.179967765</v>
      </c>
      <c r="B102" s="22">
        <v>0</v>
      </c>
    </row>
    <row r="103">
      <c r="A103">
        <v>-5.7797466530000001</v>
      </c>
      <c r="B103" s="22">
        <v>0</v>
      </c>
    </row>
    <row r="104">
      <c r="A104">
        <v>-5.3124160979999999</v>
      </c>
      <c r="B104" s="22">
        <v>0</v>
      </c>
    </row>
    <row r="105">
      <c r="A105">
        <v>-5.7699223479999997</v>
      </c>
      <c r="B105" s="22">
        <v>0</v>
      </c>
    </row>
    <row r="106">
      <c r="A106">
        <v>-4.3551403620000002</v>
      </c>
      <c r="B106" s="22">
        <v>0</v>
      </c>
    </row>
    <row r="107">
      <c r="A107">
        <v>74.690584340000001</v>
      </c>
      <c r="B107" s="22">
        <v>0.01</v>
      </c>
    </row>
    <row r="108">
      <c r="A108">
        <v>380.84796469999998</v>
      </c>
      <c r="B108" s="22">
        <v>0.05</v>
      </c>
    </row>
    <row r="109">
      <c r="A109">
        <v>706.19528460000004</v>
      </c>
      <c r="B109" s="22">
        <v>0.09</v>
      </c>
    </row>
    <row r="110">
      <c r="A110">
        <v>969.53131269999994</v>
      </c>
      <c r="B110" s="22">
        <v>0.12</v>
      </c>
    </row>
    <row r="111">
      <c r="A111">
        <v>1309.53567</v>
      </c>
      <c r="B111" s="22">
        <v>0.16</v>
      </c>
    </row>
    <row r="112">
      <c r="A112">
        <v>1452.9670120000001</v>
      </c>
      <c r="B112" s="22">
        <v>0.18</v>
      </c>
    </row>
    <row r="113">
      <c r="A113">
        <v>1452.4820179999999</v>
      </c>
      <c r="B113" s="22">
        <v>0.18</v>
      </c>
    </row>
    <row r="114">
      <c r="A114">
        <v>1452.5888500000001</v>
      </c>
      <c r="B114" s="22">
        <v>0.18</v>
      </c>
    </row>
    <row r="115">
      <c r="A115">
        <v>1452.196698</v>
      </c>
      <c r="B115" s="22">
        <v>0.18</v>
      </c>
    </row>
    <row r="116">
      <c r="A116">
        <v>1452.6890510000001</v>
      </c>
      <c r="B116" s="22">
        <v>0.18</v>
      </c>
    </row>
    <row r="117">
      <c r="A117">
        <v>1452.29242</v>
      </c>
      <c r="B117" s="22">
        <v>0.18</v>
      </c>
    </row>
    <row r="118">
      <c r="A118">
        <v>1453.1129570000001</v>
      </c>
      <c r="B118" s="22">
        <v>0.18</v>
      </c>
    </row>
    <row r="119">
      <c r="A119">
        <v>1452.5466060000001</v>
      </c>
      <c r="B119" s="22">
        <v>0.18</v>
      </c>
    </row>
    <row r="120">
      <c r="A120">
        <v>1478.141124</v>
      </c>
      <c r="B120" s="22">
        <v>0.18</v>
      </c>
    </row>
    <row r="121">
      <c r="A121">
        <v>1473.72244</v>
      </c>
      <c r="B121" s="22">
        <v>0.18</v>
      </c>
    </row>
    <row r="122">
      <c r="A122">
        <v>1408.895765</v>
      </c>
      <c r="B122" s="22">
        <v>0.18</v>
      </c>
    </row>
    <row r="123">
      <c r="A123">
        <v>1331.5447839999999</v>
      </c>
      <c r="B123" s="22">
        <v>0.17</v>
      </c>
    </row>
    <row r="124">
      <c r="A124">
        <v>1259.2627399999999</v>
      </c>
      <c r="B124" s="22">
        <v>0.16</v>
      </c>
    </row>
    <row r="125">
      <c r="A125">
        <v>1255.954262</v>
      </c>
      <c r="B125" s="22">
        <v>0.16</v>
      </c>
    </row>
    <row r="126">
      <c r="A126">
        <v>1236.821424</v>
      </c>
      <c r="B126" s="22">
        <v>0.15</v>
      </c>
    </row>
    <row r="127">
      <c r="A127">
        <v>1209.8775450000001</v>
      </c>
      <c r="B127" s="22">
        <v>0.15</v>
      </c>
    </row>
    <row r="128">
      <c r="A128">
        <v>1185.472698</v>
      </c>
      <c r="B128" s="22">
        <v>0.15</v>
      </c>
    </row>
    <row r="129">
      <c r="A129">
        <v>1061.637837</v>
      </c>
      <c r="B129" s="22">
        <v>0.13</v>
      </c>
    </row>
    <row r="130">
      <c r="A130">
        <v>996.47809080000002</v>
      </c>
      <c r="B130" s="22">
        <v>0.12</v>
      </c>
    </row>
    <row r="131">
      <c r="A131">
        <v>1027.882202</v>
      </c>
      <c r="B131" s="22">
        <v>0.13</v>
      </c>
    </row>
    <row r="132">
      <c r="A132">
        <v>933.22416959999998</v>
      </c>
      <c r="B132" s="22">
        <v>0.12</v>
      </c>
    </row>
    <row r="133">
      <c r="A133">
        <v>850.41237590000003</v>
      </c>
      <c r="B133" s="22">
        <v>0.11</v>
      </c>
    </row>
    <row r="134">
      <c r="A134">
        <v>772.98905920000004</v>
      </c>
      <c r="B134" s="22">
        <v>0.1</v>
      </c>
    </row>
    <row r="135">
      <c r="A135">
        <v>586.08105290000003</v>
      </c>
      <c r="B135" s="22">
        <v>7.0000000000000007E-2</v>
      </c>
    </row>
    <row r="136">
      <c r="A136">
        <v>382.77274130000001</v>
      </c>
      <c r="B136" s="22">
        <v>0.05</v>
      </c>
    </row>
    <row r="137">
      <c r="A137">
        <v>361.0533916</v>
      </c>
      <c r="B137" s="22">
        <v>0.05</v>
      </c>
    </row>
    <row r="138">
      <c r="A138">
        <v>371.89330510000002</v>
      </c>
      <c r="B138" s="22">
        <v>0.05</v>
      </c>
    </row>
    <row r="139">
      <c r="A139">
        <v>235.96136770000001</v>
      </c>
      <c r="B139" s="22">
        <v>0.03</v>
      </c>
    </row>
    <row r="140">
      <c r="A140">
        <v>130.99097259999999</v>
      </c>
      <c r="B140" s="22">
        <v>0.02</v>
      </c>
    </row>
    <row r="141">
      <c r="A141">
        <v>86.016571209999995</v>
      </c>
      <c r="B141" s="22">
        <v>0.01</v>
      </c>
    </row>
    <row r="142">
      <c r="A142">
        <v>48.337227329999997</v>
      </c>
      <c r="B142" s="22">
        <v>0.01</v>
      </c>
    </row>
    <row r="143">
      <c r="A143">
        <v>8.5514430529999998</v>
      </c>
      <c r="B143" s="22">
        <v>0</v>
      </c>
    </row>
    <row r="144">
      <c r="A144">
        <v>146.24706620000001</v>
      </c>
      <c r="B144" s="22">
        <v>0.02</v>
      </c>
    </row>
    <row r="145">
      <c r="A145">
        <v>56.086751659999997</v>
      </c>
      <c r="B145" s="22">
        <v>0.01</v>
      </c>
    </row>
    <row r="146">
      <c r="A146">
        <v>1.5471836510000001</v>
      </c>
      <c r="B146" s="22">
        <v>0</v>
      </c>
    </row>
    <row r="147">
      <c r="A147">
        <v>-5.4142900520000001</v>
      </c>
      <c r="B147" s="22">
        <v>0</v>
      </c>
    </row>
    <row r="148">
      <c r="A148">
        <v>-5.4971500449999997</v>
      </c>
      <c r="B148" s="22">
        <v>0</v>
      </c>
    </row>
    <row r="149">
      <c r="A149">
        <v>-4.9245498559999996</v>
      </c>
      <c r="B149" s="22">
        <v>0</v>
      </c>
    </row>
    <row r="150">
      <c r="A150">
        <v>-4.7716741459999996</v>
      </c>
      <c r="B150" s="22">
        <v>0</v>
      </c>
    </row>
    <row r="151">
      <c r="A151">
        <v>-4.5214635139999997</v>
      </c>
      <c r="B151" s="22">
        <v>0</v>
      </c>
    </row>
    <row r="152">
      <c r="A152">
        <v>-4.5022422710000001</v>
      </c>
      <c r="B152" s="22">
        <v>0</v>
      </c>
    </row>
    <row r="153">
      <c r="A153">
        <v>-4.3056301289999999</v>
      </c>
      <c r="B153" s="22">
        <v>0</v>
      </c>
    </row>
    <row r="154">
      <c r="A154">
        <v>-4.915442498</v>
      </c>
      <c r="B154" s="22">
        <v>0</v>
      </c>
    </row>
    <row r="155">
      <c r="A155">
        <v>-5.3402236580000002</v>
      </c>
      <c r="B155" s="22">
        <v>0</v>
      </c>
    </row>
    <row r="156">
      <c r="A156">
        <v>-5.7284834690000004</v>
      </c>
      <c r="B156" s="22">
        <v>0</v>
      </c>
    </row>
    <row r="157">
      <c r="A157">
        <v>-5.7788325589999996</v>
      </c>
      <c r="B157" s="22">
        <v>0</v>
      </c>
    </row>
    <row r="158">
      <c r="A158">
        <v>-5.6764804529999999</v>
      </c>
      <c r="B158" s="22">
        <v>0</v>
      </c>
    </row>
    <row r="159">
      <c r="A159">
        <v>-5.7655916469999999</v>
      </c>
      <c r="B159" s="22">
        <v>0</v>
      </c>
    </row>
    <row r="160">
      <c r="A160">
        <v>-5.3844661470000004</v>
      </c>
      <c r="B160" s="22">
        <v>0</v>
      </c>
    </row>
    <row r="161">
      <c r="A161">
        <v>-5.6367122439999999</v>
      </c>
      <c r="B161" s="22">
        <v>0</v>
      </c>
    </row>
    <row r="162">
      <c r="A162">
        <v>-3.8666558919999998</v>
      </c>
      <c r="B162" s="22">
        <v>0</v>
      </c>
    </row>
    <row r="163">
      <c r="A163">
        <v>35.888151350000001</v>
      </c>
      <c r="B163" s="22">
        <v>0</v>
      </c>
    </row>
    <row r="164">
      <c r="A164">
        <v>99.40283599</v>
      </c>
      <c r="B164" s="22">
        <v>0.01</v>
      </c>
    </row>
    <row r="165">
      <c r="A165">
        <v>109.36402</v>
      </c>
      <c r="B165" s="22">
        <v>0.01</v>
      </c>
    </row>
    <row r="166">
      <c r="A166">
        <v>97.928965719999994</v>
      </c>
      <c r="B166" s="22">
        <v>0.01</v>
      </c>
    </row>
    <row r="167">
      <c r="A167">
        <v>69.864849129999996</v>
      </c>
      <c r="B167" s="22">
        <v>0.01</v>
      </c>
    </row>
    <row r="168">
      <c r="A168">
        <v>220.53559970000001</v>
      </c>
      <c r="B168" s="22">
        <v>0.03</v>
      </c>
    </row>
    <row r="169">
      <c r="A169">
        <v>334.64163989999997</v>
      </c>
      <c r="B169" s="22">
        <v>0.04</v>
      </c>
    </row>
    <row r="170">
      <c r="A170">
        <v>291.88118709999998</v>
      </c>
      <c r="B170" s="22">
        <v>0.04</v>
      </c>
    </row>
    <row r="171">
      <c r="A171">
        <v>145.55872980000001</v>
      </c>
      <c r="B171" s="22">
        <v>0.02</v>
      </c>
    </row>
    <row r="172">
      <c r="A172">
        <v>59.123668170000002</v>
      </c>
      <c r="B172" s="22">
        <v>0.01</v>
      </c>
    </row>
    <row r="173">
      <c r="A173">
        <v>14.325220509999999</v>
      </c>
      <c r="B173" s="22">
        <v>0</v>
      </c>
    </row>
    <row r="174">
      <c r="A174">
        <v>17.74000526</v>
      </c>
      <c r="B174" s="22">
        <v>0</v>
      </c>
    </row>
    <row r="175">
      <c r="A175">
        <v>25.395109219999998</v>
      </c>
      <c r="B175" s="22">
        <v>0</v>
      </c>
    </row>
    <row r="176">
      <c r="A176">
        <v>32.656200310000003</v>
      </c>
      <c r="B176" s="22">
        <v>0</v>
      </c>
    </row>
    <row r="177">
      <c r="A177">
        <v>22.05483113</v>
      </c>
      <c r="B177" s="22">
        <v>0</v>
      </c>
    </row>
    <row r="178">
      <c r="A178">
        <v>51.89249667</v>
      </c>
      <c r="B178" s="22">
        <v>0.01</v>
      </c>
    </row>
    <row r="179">
      <c r="A179">
        <v>107.5939175</v>
      </c>
      <c r="B179" s="22">
        <v>0.01</v>
      </c>
    </row>
    <row r="180">
      <c r="A180">
        <v>240.8150536</v>
      </c>
      <c r="B180" s="22">
        <v>0.03</v>
      </c>
    </row>
    <row r="181">
      <c r="A181">
        <v>823.27668219999998</v>
      </c>
      <c r="B181" s="22">
        <v>0.1</v>
      </c>
    </row>
    <row r="182">
      <c r="A182">
        <v>1190.1011880000001</v>
      </c>
      <c r="B182" s="22">
        <v>0.15</v>
      </c>
    </row>
    <row r="183">
      <c r="A183">
        <v>1334.0723579999999</v>
      </c>
      <c r="B183" s="22">
        <v>0.17</v>
      </c>
    </row>
    <row r="184">
      <c r="A184">
        <v>1399.1855929999999</v>
      </c>
      <c r="B184" s="22">
        <v>0.17</v>
      </c>
    </row>
    <row r="185">
      <c r="A185">
        <v>1473.986834</v>
      </c>
      <c r="B185" s="22">
        <v>0.18</v>
      </c>
    </row>
    <row r="186">
      <c r="A186">
        <v>1496.2904189999999</v>
      </c>
      <c r="B186" s="22">
        <v>0.19</v>
      </c>
    </row>
    <row r="187">
      <c r="A187">
        <v>1505.8521069999999</v>
      </c>
      <c r="B187" s="22">
        <v>0.19</v>
      </c>
    </row>
    <row r="188">
      <c r="A188">
        <v>1511.9448870000001</v>
      </c>
      <c r="B188" s="22">
        <v>0.19</v>
      </c>
    </row>
    <row r="189">
      <c r="A189">
        <v>1508.1527120000001</v>
      </c>
      <c r="B189" s="22">
        <v>0.19</v>
      </c>
    </row>
    <row r="190">
      <c r="A190">
        <v>1506.1748439999999</v>
      </c>
      <c r="B190" s="22">
        <v>0.19</v>
      </c>
    </row>
    <row r="191">
      <c r="A191">
        <v>1502.5933729999999</v>
      </c>
      <c r="B191" s="22">
        <v>0.19</v>
      </c>
    </row>
    <row r="192">
      <c r="A192">
        <v>1505.8989260000001</v>
      </c>
      <c r="B192" s="22">
        <v>0.19</v>
      </c>
    </row>
    <row r="193">
      <c r="A193">
        <v>1508.1881490000001</v>
      </c>
      <c r="B193" s="22">
        <v>0.19</v>
      </c>
    </row>
    <row r="194">
      <c r="A194">
        <v>1505.9136350000001</v>
      </c>
      <c r="B194" s="22">
        <v>0.19</v>
      </c>
    </row>
    <row r="195">
      <c r="A195">
        <v>1507.2868599999999</v>
      </c>
      <c r="B195" s="22">
        <v>0.19</v>
      </c>
    </row>
    <row r="196">
      <c r="A196">
        <v>1502.915352</v>
      </c>
      <c r="B196" s="22">
        <v>0.19</v>
      </c>
    </row>
    <row r="197">
      <c r="A197">
        <v>1502.94353</v>
      </c>
      <c r="B197" s="22">
        <v>0.19</v>
      </c>
    </row>
    <row r="198">
      <c r="A198">
        <v>1502.387635</v>
      </c>
      <c r="B198" s="22">
        <v>0.19</v>
      </c>
    </row>
    <row r="199">
      <c r="A199">
        <v>1507.3075960000001</v>
      </c>
      <c r="B199" s="22">
        <v>0.19</v>
      </c>
    </row>
    <row r="200">
      <c r="A200">
        <v>1504.13734</v>
      </c>
      <c r="B200" s="22">
        <v>0.19</v>
      </c>
    </row>
    <row r="201">
      <c r="A201">
        <v>1507.073155</v>
      </c>
      <c r="B201" s="22">
        <v>0.19</v>
      </c>
    </row>
    <row r="202">
      <c r="A202">
        <v>1499.47812</v>
      </c>
      <c r="B202" s="22">
        <v>0.19</v>
      </c>
    </row>
    <row r="203">
      <c r="A203">
        <v>1507.0234800000001</v>
      </c>
      <c r="B203" s="22">
        <v>0.19</v>
      </c>
    </row>
    <row r="204">
      <c r="A204">
        <v>1499.1458050000001</v>
      </c>
      <c r="B204" s="22">
        <v>0.19</v>
      </c>
    </row>
    <row r="205">
      <c r="A205">
        <v>1506.1459970000001</v>
      </c>
      <c r="B205" s="22">
        <v>0.19</v>
      </c>
    </row>
    <row r="206">
      <c r="A206">
        <v>1502.5026359999999</v>
      </c>
      <c r="B206" s="22">
        <v>0.19</v>
      </c>
    </row>
    <row r="207">
      <c r="A207">
        <v>1508.9897020000001</v>
      </c>
      <c r="B207" s="22">
        <v>0.19</v>
      </c>
    </row>
    <row r="208">
      <c r="A208">
        <v>1510.999736</v>
      </c>
      <c r="B208" s="22">
        <v>0.19</v>
      </c>
    </row>
    <row r="209">
      <c r="A209">
        <v>1510.83035</v>
      </c>
      <c r="B209" s="22">
        <v>0.19</v>
      </c>
    </row>
    <row r="210">
      <c r="A210">
        <v>1499.2814920000001</v>
      </c>
      <c r="B210" s="22">
        <v>0.19</v>
      </c>
    </row>
    <row r="211">
      <c r="A211">
        <v>1497.227032</v>
      </c>
      <c r="B211" s="22">
        <v>0.19</v>
      </c>
    </row>
    <row r="212">
      <c r="A212">
        <v>1497.950456</v>
      </c>
      <c r="B212" s="22">
        <v>0.19</v>
      </c>
    </row>
    <row r="213">
      <c r="A213">
        <v>1497.62382</v>
      </c>
      <c r="B213" s="22">
        <v>0.19</v>
      </c>
    </row>
    <row r="214">
      <c r="A214">
        <v>1505.4788759999999</v>
      </c>
      <c r="B214" s="22">
        <v>0.19</v>
      </c>
    </row>
    <row r="215">
      <c r="A215">
        <v>1497.9341400000001</v>
      </c>
      <c r="B215" s="22">
        <v>0.19</v>
      </c>
    </row>
    <row r="216">
      <c r="A216">
        <v>1495.018329</v>
      </c>
      <c r="B216" s="22">
        <v>0.19</v>
      </c>
    </row>
    <row r="217">
      <c r="A217">
        <v>1492.6926269999999</v>
      </c>
      <c r="B217" s="22">
        <v>0.19</v>
      </c>
    </row>
    <row r="218">
      <c r="A218">
        <v>1481.623038</v>
      </c>
      <c r="B218" s="22">
        <v>0.19</v>
      </c>
    </row>
    <row r="219">
      <c r="A219">
        <v>1452.002843</v>
      </c>
      <c r="B219" s="22">
        <v>0.18</v>
      </c>
    </row>
    <row r="220">
      <c r="A220">
        <v>1395.1228799999999</v>
      </c>
      <c r="B220" s="22">
        <v>0.17</v>
      </c>
    </row>
    <row r="221">
      <c r="A221">
        <v>1318.903689</v>
      </c>
      <c r="B221" s="22">
        <v>0.16</v>
      </c>
    </row>
    <row r="222">
      <c r="A222">
        <v>1306.485531</v>
      </c>
      <c r="B222" s="22">
        <v>0.16</v>
      </c>
    </row>
    <row r="223">
      <c r="A223">
        <v>1161.3482469999999</v>
      </c>
      <c r="B223" s="22">
        <v>0.15</v>
      </c>
    </row>
    <row r="224">
      <c r="A224">
        <v>813.57828670000004</v>
      </c>
      <c r="B224" s="22">
        <v>0.1</v>
      </c>
    </row>
    <row r="225">
      <c r="A225">
        <v>586.49557579999998</v>
      </c>
      <c r="B225" s="22">
        <v>7.0000000000000007E-2</v>
      </c>
    </row>
    <row r="226">
      <c r="A226">
        <v>399.01</v>
      </c>
      <c r="B226" s="22">
        <v>0.05</v>
      </c>
    </row>
    <row r="227">
      <c r="A227">
        <v>241.52541260000001</v>
      </c>
      <c r="B227" s="22">
        <v>0.03</v>
      </c>
    </row>
    <row r="228">
      <c r="A228">
        <v>354.07886480000002</v>
      </c>
      <c r="B228" s="22">
        <v>0.04</v>
      </c>
    </row>
    <row r="229">
      <c r="A229">
        <v>341.14427540000003</v>
      </c>
      <c r="B229" s="22">
        <v>0.04</v>
      </c>
    </row>
    <row r="230">
      <c r="A230">
        <v>275.54521849999998</v>
      </c>
      <c r="B230" s="22">
        <v>0.03</v>
      </c>
    </row>
    <row r="231">
      <c r="A231">
        <v>184.7340207</v>
      </c>
      <c r="B231" s="22">
        <v>0.02</v>
      </c>
    </row>
    <row r="232">
      <c r="A232">
        <v>162.35478359999999</v>
      </c>
      <c r="B232" s="22">
        <v>0.02</v>
      </c>
    </row>
    <row r="233">
      <c r="A233">
        <v>212.15846780000001</v>
      </c>
      <c r="B233" s="22">
        <v>0.03</v>
      </c>
    </row>
    <row r="234">
      <c r="A234">
        <v>249.01776480000001</v>
      </c>
      <c r="B234" s="22">
        <v>0.03</v>
      </c>
    </row>
    <row r="235">
      <c r="A235">
        <v>274.96624389999999</v>
      </c>
      <c r="B235" s="22">
        <v>0.03</v>
      </c>
    </row>
    <row r="236">
      <c r="A236">
        <v>269.07607189999999</v>
      </c>
      <c r="B236" s="22">
        <v>0.03</v>
      </c>
    </row>
    <row r="237">
      <c r="A237">
        <v>273.23425559999998</v>
      </c>
      <c r="B237" s="22">
        <v>0.03</v>
      </c>
    </row>
    <row r="238">
      <c r="A238">
        <v>241.52541260000001</v>
      </c>
      <c r="B238" s="22">
        <v>0.03</v>
      </c>
    </row>
    <row r="239">
      <c r="A239">
        <v>178.16709979999999</v>
      </c>
      <c r="B239" s="22">
        <v>0.02</v>
      </c>
    </row>
    <row r="240">
      <c r="A240">
        <v>311.76166480000001</v>
      </c>
      <c r="B240" s="22">
        <v>0.04</v>
      </c>
    </row>
    <row r="241">
      <c r="A241">
        <v>304.75714920000001</v>
      </c>
      <c r="B241" s="22">
        <v>0.04</v>
      </c>
    </row>
    <row r="242">
      <c r="A242">
        <v>232.22335039999999</v>
      </c>
      <c r="B242" s="22">
        <v>0.03</v>
      </c>
    </row>
    <row r="243">
      <c r="A243">
        <v>178.5838488</v>
      </c>
      <c r="B243" s="22">
        <v>0.02</v>
      </c>
    </row>
    <row r="244">
      <c r="A244">
        <v>162.08677030000001</v>
      </c>
      <c r="B244" s="22">
        <v>0.02</v>
      </c>
    </row>
    <row r="245">
      <c r="A245">
        <v>103.686094</v>
      </c>
      <c r="B245" s="22">
        <v>0.01</v>
      </c>
    </row>
    <row r="246">
      <c r="A246">
        <v>131.2581059</v>
      </c>
      <c r="B246" s="22">
        <v>0.02</v>
      </c>
    </row>
    <row r="247">
      <c r="A247">
        <v>218.51284620000001</v>
      </c>
      <c r="B247" s="22">
        <v>0.03</v>
      </c>
    </row>
    <row r="248">
      <c r="A248">
        <v>287.63563420000003</v>
      </c>
      <c r="B248" s="22">
        <v>0.04</v>
      </c>
    </row>
    <row r="249">
      <c r="A249">
        <v>334.46726380000001</v>
      </c>
      <c r="B249" s="22">
        <v>0.04</v>
      </c>
    </row>
    <row r="250">
      <c r="A250">
        <v>327.55171680000001</v>
      </c>
      <c r="B250" s="22">
        <v>0.04</v>
      </c>
    </row>
    <row r="251">
      <c r="A251">
        <v>342.38557739999999</v>
      </c>
      <c r="B251" s="22">
        <v>0.04</v>
      </c>
    </row>
    <row r="252">
      <c r="A252">
        <v>567.85934280000004</v>
      </c>
      <c r="B252" s="22">
        <v>7.0000000000000007E-2</v>
      </c>
    </row>
    <row r="253">
      <c r="A253">
        <v>671.40668989999995</v>
      </c>
      <c r="B253" s="22">
        <v>0.08</v>
      </c>
    </row>
    <row r="254">
      <c r="A254">
        <v>539.20686339999997</v>
      </c>
      <c r="B254" s="22">
        <v>7.0000000000000007E-2</v>
      </c>
    </row>
    <row r="255">
      <c r="A255">
        <v>784.33235639999998</v>
      </c>
      <c r="B255" s="22">
        <v>0.1</v>
      </c>
    </row>
    <row r="256">
      <c r="A256">
        <v>939.81799860000001</v>
      </c>
      <c r="B256" s="22">
        <v>0.12</v>
      </c>
    </row>
    <row r="257">
      <c r="A257">
        <v>1034.9426470000001</v>
      </c>
      <c r="B257" s="22">
        <v>0.13</v>
      </c>
    </row>
    <row r="258">
      <c r="A258">
        <v>1026.4194</v>
      </c>
      <c r="B258" s="22">
        <v>0.13</v>
      </c>
    </row>
    <row r="259">
      <c r="A259">
        <v>912.07062800000006</v>
      </c>
      <c r="B259" s="22">
        <v>0.11</v>
      </c>
    </row>
    <row r="260">
      <c r="A260">
        <v>821.28968789999999</v>
      </c>
      <c r="B260" s="22">
        <v>0.1</v>
      </c>
    </row>
    <row r="261">
      <c r="A261">
        <v>752.82326669999998</v>
      </c>
      <c r="B261" s="22">
        <v>0.09</v>
      </c>
    </row>
    <row r="262">
      <c r="A262">
        <v>676.02701500000001</v>
      </c>
      <c r="B262" s="22">
        <v>0.08</v>
      </c>
    </row>
    <row r="263">
      <c r="A263">
        <v>661.06868999999995</v>
      </c>
      <c r="B263" s="22">
        <v>0.08</v>
      </c>
    </row>
    <row r="264">
      <c r="A264">
        <v>474.67618169999997</v>
      </c>
      <c r="B264" s="22">
        <v>0.06</v>
      </c>
    </row>
    <row r="265">
      <c r="A265">
        <v>531.39388280000003</v>
      </c>
      <c r="B265" s="22">
        <v>7.0000000000000007E-2</v>
      </c>
    </row>
    <row r="266">
      <c r="A266">
        <v>539.7874693</v>
      </c>
      <c r="B266" s="22">
        <v>7.0000000000000007E-2</v>
      </c>
    </row>
    <row r="267">
      <c r="A267">
        <v>522.58943529999999</v>
      </c>
      <c r="B267" s="22">
        <v>7.0000000000000007E-2</v>
      </c>
    </row>
    <row r="268">
      <c r="A268">
        <v>528.02285229999995</v>
      </c>
      <c r="B268" s="22">
        <v>7.0000000000000007E-2</v>
      </c>
    </row>
    <row r="269">
      <c r="A269">
        <v>562.04801880000002</v>
      </c>
      <c r="B269" s="22">
        <v>7.0000000000000007E-2</v>
      </c>
    </row>
    <row r="270">
      <c r="A270">
        <v>520.13869850000003</v>
      </c>
      <c r="B270" s="22">
        <v>7.0000000000000007E-2</v>
      </c>
    </row>
    <row r="271">
      <c r="A271">
        <v>406.9025992</v>
      </c>
      <c r="B271" s="22">
        <v>0.05</v>
      </c>
    </row>
    <row r="272">
      <c r="A272">
        <v>338.67222370000002</v>
      </c>
      <c r="B272" s="22">
        <v>0.04</v>
      </c>
    </row>
    <row r="273">
      <c r="A273">
        <v>330.99495619999999</v>
      </c>
      <c r="B273" s="22">
        <v>0.04</v>
      </c>
    </row>
    <row r="274">
      <c r="A274">
        <v>348.46458999999999</v>
      </c>
      <c r="B274" s="22">
        <v>0.04</v>
      </c>
    </row>
    <row r="275">
      <c r="A275">
        <v>336.38937720000001</v>
      </c>
      <c r="B275" s="22">
        <v>0.04</v>
      </c>
    </row>
    <row r="276">
      <c r="A276">
        <v>369.63139669999998</v>
      </c>
      <c r="B276" s="22">
        <v>0.05</v>
      </c>
    </row>
    <row r="277">
      <c r="A277">
        <v>634.670973</v>
      </c>
      <c r="B277" s="22">
        <v>0.08</v>
      </c>
    </row>
    <row r="278">
      <c r="A278">
        <v>885.87036539999997</v>
      </c>
      <c r="B278" s="22">
        <v>0.11</v>
      </c>
    </row>
    <row r="279">
      <c r="A279">
        <v>927.81176970000001</v>
      </c>
      <c r="B279" s="22">
        <v>0.12</v>
      </c>
    </row>
    <row r="280">
      <c r="A280">
        <v>917.70441219999998</v>
      </c>
      <c r="B280" s="22">
        <v>0.11</v>
      </c>
    </row>
    <row r="281">
      <c r="A281">
        <v>868.43012680000004</v>
      </c>
      <c r="B281" s="22">
        <v>0.11</v>
      </c>
    </row>
    <row r="282">
      <c r="A282">
        <v>913.94790290000003</v>
      </c>
      <c r="B282" s="22">
        <v>0.11</v>
      </c>
    </row>
    <row r="283">
      <c r="A283">
        <v>990.20788770000001</v>
      </c>
      <c r="B283" s="22">
        <v>0.12</v>
      </c>
    </row>
    <row r="284">
      <c r="A284">
        <v>1139.530945</v>
      </c>
      <c r="B284" s="22">
        <v>0.14000000000000001</v>
      </c>
    </row>
    <row r="285">
      <c r="A285">
        <v>1263.873417</v>
      </c>
      <c r="B285" s="22">
        <v>0.16</v>
      </c>
    </row>
    <row r="286">
      <c r="A286">
        <v>1386.6262139999999</v>
      </c>
      <c r="B286" s="22">
        <v>0.17</v>
      </c>
    </row>
    <row r="287">
      <c r="A287">
        <v>1434.75937</v>
      </c>
      <c r="B287" s="22">
        <v>0.18</v>
      </c>
    </row>
    <row r="288">
      <c r="A288">
        <v>1478.0572870000001</v>
      </c>
      <c r="B288" s="22">
        <v>0.18</v>
      </c>
    </row>
    <row r="289">
      <c r="A289">
        <v>1497.4668770000001</v>
      </c>
      <c r="B289" s="22">
        <v>0.19</v>
      </c>
    </row>
    <row r="290">
      <c r="A290">
        <v>1480.6333589999999</v>
      </c>
      <c r="B290" s="22">
        <v>0.19</v>
      </c>
    </row>
    <row r="291">
      <c r="A291">
        <v>1480.5227130000001</v>
      </c>
      <c r="B291" s="22">
        <v>0.19</v>
      </c>
    </row>
    <row r="292">
      <c r="A292">
        <v>1497.9838070000001</v>
      </c>
      <c r="B292" s="22">
        <v>0.19</v>
      </c>
    </row>
    <row r="293">
      <c r="A293">
        <v>1505.4817210000001</v>
      </c>
      <c r="B293" s="22">
        <v>0.19</v>
      </c>
    </row>
    <row r="294">
      <c r="A294">
        <v>1497.0103120000001</v>
      </c>
      <c r="B294" s="22">
        <v>0.19</v>
      </c>
    </row>
    <row r="295">
      <c r="A295">
        <v>1504.0762689999999</v>
      </c>
      <c r="B295" s="22">
        <v>0.19</v>
      </c>
    </row>
    <row r="296">
      <c r="A296">
        <v>1500.295374</v>
      </c>
      <c r="B296" s="22">
        <v>0.19</v>
      </c>
    </row>
    <row r="297">
      <c r="A297">
        <v>1504.2624639999999</v>
      </c>
      <c r="B297" s="22">
        <v>0.19</v>
      </c>
    </row>
    <row r="298">
      <c r="A298">
        <v>1509.157741</v>
      </c>
      <c r="B298" s="22">
        <v>0.19</v>
      </c>
    </row>
    <row r="299">
      <c r="A299">
        <v>1502.7883039999999</v>
      </c>
      <c r="B299" s="22">
        <v>0.19</v>
      </c>
    </row>
    <row r="300">
      <c r="A300">
        <v>1503.8484659999999</v>
      </c>
      <c r="B300" s="22">
        <v>0.19</v>
      </c>
    </row>
    <row r="301">
      <c r="A301">
        <v>1508.4549770000001</v>
      </c>
      <c r="B301" s="22">
        <v>0.19</v>
      </c>
    </row>
    <row r="302">
      <c r="A302">
        <v>1500.218588</v>
      </c>
      <c r="B302" s="22">
        <v>0.19</v>
      </c>
    </row>
    <row r="303">
      <c r="A303">
        <v>1507.051181</v>
      </c>
      <c r="B303" s="22">
        <v>0.19</v>
      </c>
    </row>
    <row r="304">
      <c r="A304">
        <v>1510.8001240000001</v>
      </c>
      <c r="B304" s="22">
        <v>0.19</v>
      </c>
    </row>
    <row r="305">
      <c r="A305">
        <v>1501.921513</v>
      </c>
      <c r="B305" s="22">
        <v>0.19</v>
      </c>
    </row>
    <row r="306">
      <c r="A306">
        <v>1504.8390750000001</v>
      </c>
      <c r="B306" s="22">
        <v>0.19</v>
      </c>
    </row>
    <row r="307">
      <c r="A307">
        <v>1502.5444239999999</v>
      </c>
      <c r="B307" s="22">
        <v>0.19</v>
      </c>
    </row>
    <row r="308">
      <c r="A308">
        <v>1507.549775</v>
      </c>
      <c r="B308" s="22">
        <v>0.19</v>
      </c>
    </row>
    <row r="309">
      <c r="A309">
        <v>1503.23966</v>
      </c>
      <c r="B309" s="22">
        <v>0.19</v>
      </c>
    </row>
    <row r="310">
      <c r="A310">
        <v>1510.8438020000001</v>
      </c>
      <c r="B310" s="22">
        <v>0.19</v>
      </c>
    </row>
    <row r="311">
      <c r="A311">
        <v>1504.6096700000001</v>
      </c>
      <c r="B311" s="22">
        <v>0.19</v>
      </c>
    </row>
    <row r="312">
      <c r="A312">
        <v>1506.375765</v>
      </c>
      <c r="B312" s="22">
        <v>0.19</v>
      </c>
    </row>
    <row r="313">
      <c r="A313">
        <v>1504.029493</v>
      </c>
      <c r="B313" s="22">
        <v>0.19</v>
      </c>
    </row>
    <row r="314">
      <c r="A314">
        <v>1503.847479</v>
      </c>
      <c r="B314" s="22">
        <v>0.19</v>
      </c>
    </row>
    <row r="315">
      <c r="A315">
        <v>1500.1394680000001</v>
      </c>
      <c r="B315" s="22">
        <v>0.19</v>
      </c>
    </row>
    <row r="316">
      <c r="A316">
        <v>1510.9287899999999</v>
      </c>
      <c r="B316" s="22">
        <v>0.19</v>
      </c>
    </row>
    <row r="317">
      <c r="A317">
        <v>1497.3238919999999</v>
      </c>
      <c r="B317" s="22">
        <v>0.19</v>
      </c>
    </row>
    <row r="318">
      <c r="A318">
        <v>1497.272436</v>
      </c>
      <c r="B318" s="22">
        <v>0.19</v>
      </c>
    </row>
    <row r="319">
      <c r="A319">
        <v>1508.3326549999999</v>
      </c>
      <c r="B319" s="22">
        <v>0.19</v>
      </c>
    </row>
    <row r="320">
      <c r="A320">
        <v>1498.859447</v>
      </c>
      <c r="B320" s="22">
        <v>0.19</v>
      </c>
    </row>
    <row r="321">
      <c r="A321">
        <v>1497.1346390000001</v>
      </c>
      <c r="B321" s="22">
        <v>0.19</v>
      </c>
    </row>
    <row r="322">
      <c r="A322">
        <v>1509.7234129999999</v>
      </c>
      <c r="B322" s="22">
        <v>0.19</v>
      </c>
    </row>
    <row r="323">
      <c r="A323">
        <v>1503.620619</v>
      </c>
      <c r="B323" s="22">
        <v>0.19</v>
      </c>
    </row>
    <row r="324">
      <c r="A324">
        <v>1502.0176329999999</v>
      </c>
      <c r="B324" s="22">
        <v>0.19</v>
      </c>
    </row>
    <row r="325">
      <c r="A325">
        <v>1497.477756</v>
      </c>
      <c r="B325" s="22">
        <v>0.19</v>
      </c>
    </row>
    <row r="326">
      <c r="A326">
        <v>1503.195316</v>
      </c>
      <c r="B326" s="22">
        <v>0.19</v>
      </c>
    </row>
    <row r="327">
      <c r="A327">
        <v>1505.697234</v>
      </c>
      <c r="B327" s="22">
        <v>0.19</v>
      </c>
    </row>
    <row r="328">
      <c r="A328">
        <v>1510.4542289999999</v>
      </c>
      <c r="B328" s="22">
        <v>0.19</v>
      </c>
    </row>
    <row r="329">
      <c r="A329">
        <v>1509.3309999999999</v>
      </c>
      <c r="B329" s="22">
        <v>0.19</v>
      </c>
    </row>
    <row r="330">
      <c r="A330">
        <v>1503.3323640000001</v>
      </c>
      <c r="B330" s="22">
        <v>0.19</v>
      </c>
    </row>
    <row r="331">
      <c r="A331">
        <v>1500.9345949999999</v>
      </c>
      <c r="B331" s="22">
        <v>0.19</v>
      </c>
    </row>
    <row r="332">
      <c r="A332">
        <v>1495.5708669999999</v>
      </c>
      <c r="B332" s="22">
        <v>0.19</v>
      </c>
    </row>
    <row r="333">
      <c r="A333">
        <v>1497.966169</v>
      </c>
      <c r="B333" s="22">
        <v>0.19</v>
      </c>
    </row>
    <row r="334">
      <c r="A334">
        <v>1497.7690250000001</v>
      </c>
      <c r="B334" s="22">
        <v>0.19</v>
      </c>
    </row>
    <row r="335">
      <c r="A335">
        <v>1496.6770670000001</v>
      </c>
      <c r="B335" s="22">
        <v>0.19</v>
      </c>
    </row>
    <row r="336">
      <c r="A336">
        <v>1497.9926290000001</v>
      </c>
      <c r="B336" s="22">
        <v>0.19</v>
      </c>
    </row>
    <row r="337">
      <c r="A337">
        <v>1497.5122710000001</v>
      </c>
      <c r="B337" s="22">
        <v>0.19</v>
      </c>
    </row>
    <row r="338">
      <c r="A338">
        <v>1480.1565900000001</v>
      </c>
      <c r="B338" s="22">
        <v>0.19</v>
      </c>
    </row>
    <row r="339">
      <c r="A339">
        <v>1452.902319</v>
      </c>
      <c r="B339" s="22">
        <v>0.18</v>
      </c>
    </row>
    <row r="340">
      <c r="A340">
        <v>1421.5308190000001</v>
      </c>
      <c r="B340" s="22">
        <v>0.18</v>
      </c>
    </row>
    <row r="341">
      <c r="A341">
        <v>1394.758378</v>
      </c>
      <c r="B341" s="22">
        <v>0.17</v>
      </c>
    </row>
    <row r="342">
      <c r="A342">
        <v>1310.727257</v>
      </c>
      <c r="B342" s="22">
        <v>0.16</v>
      </c>
    </row>
    <row r="343">
      <c r="A343">
        <v>1096.202139</v>
      </c>
      <c r="B343" s="22">
        <v>0.14000000000000001</v>
      </c>
    </row>
    <row r="344">
      <c r="A344">
        <v>845.62362729999995</v>
      </c>
      <c r="B344" s="22">
        <v>0.11</v>
      </c>
    </row>
    <row r="345">
      <c r="A345">
        <v>575.93300950000003</v>
      </c>
      <c r="B345" s="22">
        <v>7.0000000000000007E-2</v>
      </c>
    </row>
    <row r="346">
      <c r="A346">
        <v>260.84718880000003</v>
      </c>
      <c r="B346" s="22">
        <v>0.03</v>
      </c>
    </row>
    <row r="347">
      <c r="A347">
        <v>49.889936120000002</v>
      </c>
      <c r="B347" s="22">
        <v>0.01</v>
      </c>
    </row>
    <row r="348">
      <c r="A348">
        <v>-4.6203763630000001</v>
      </c>
      <c r="B348" s="22">
        <v>0</v>
      </c>
    </row>
    <row r="349">
      <c r="A349">
        <v>-5.6614080009999999</v>
      </c>
      <c r="B349" s="22">
        <v>0</v>
      </c>
    </row>
    <row r="350">
      <c r="A350">
        <v>-4.3551403620000002</v>
      </c>
      <c r="B350" s="22">
        <v>0</v>
      </c>
    </row>
    <row r="351">
      <c r="A351">
        <v>3.2162293339999999</v>
      </c>
      <c r="B351" s="22">
        <v>0</v>
      </c>
    </row>
    <row r="352">
      <c r="A352">
        <v>4.7865116519999997</v>
      </c>
      <c r="B352" s="22">
        <v>0</v>
      </c>
    </row>
    <row r="353">
      <c r="A353">
        <v>4.8154436809999996</v>
      </c>
      <c r="B353" s="22">
        <v>0</v>
      </c>
    </row>
    <row r="354">
      <c r="A354">
        <v>-1.0177229059999999</v>
      </c>
      <c r="B354" s="22">
        <v>0</v>
      </c>
    </row>
    <row r="355">
      <c r="A355">
        <v>-5.5415018749999998</v>
      </c>
      <c r="B355" s="22">
        <v>0</v>
      </c>
    </row>
    <row r="356">
      <c r="A356">
        <v>-5.6001240770000003</v>
      </c>
      <c r="B356" s="22">
        <v>0</v>
      </c>
    </row>
    <row r="357">
      <c r="A357">
        <v>3.8938113240000001</v>
      </c>
      <c r="B357" s="22">
        <v>0</v>
      </c>
    </row>
    <row r="358">
      <c r="A358">
        <v>54.572474280000002</v>
      </c>
      <c r="B358" s="22">
        <v>0.01</v>
      </c>
    </row>
    <row r="359">
      <c r="A359">
        <v>130.99097259999999</v>
      </c>
      <c r="B359" s="22">
        <v>0.02</v>
      </c>
    </row>
    <row r="360">
      <c r="A360">
        <v>326.69546380000003</v>
      </c>
      <c r="B360" s="22">
        <v>0.04</v>
      </c>
    </row>
    <row r="361">
      <c r="A361">
        <v>388.39308729999999</v>
      </c>
      <c r="B361" s="22">
        <v>0.05</v>
      </c>
    </row>
    <row r="362">
      <c r="A362">
        <v>372.08224680000001</v>
      </c>
      <c r="B362" s="22">
        <v>0.05</v>
      </c>
    </row>
    <row r="363">
      <c r="A363">
        <v>401.80836399999998</v>
      </c>
      <c r="B363" s="22">
        <v>0.05</v>
      </c>
    </row>
    <row r="364">
      <c r="A364">
        <v>454.27366160000003</v>
      </c>
      <c r="B364" s="22">
        <v>0.06</v>
      </c>
    </row>
    <row r="365">
      <c r="A365">
        <v>496.12513030000002</v>
      </c>
      <c r="B365" s="22">
        <v>0.06</v>
      </c>
    </row>
    <row r="366">
      <c r="A366">
        <v>521.16273120000005</v>
      </c>
      <c r="B366" s="22">
        <v>7.0000000000000007E-2</v>
      </c>
    </row>
    <row r="367">
      <c r="A367">
        <v>561.47007489999999</v>
      </c>
      <c r="B367" s="22">
        <v>7.0000000000000007E-2</v>
      </c>
    </row>
    <row r="368">
      <c r="A368">
        <v>603.54543079999996</v>
      </c>
      <c r="B368" s="22">
        <v>0.08</v>
      </c>
    </row>
    <row r="369">
      <c r="A369">
        <v>497.45450340000002</v>
      </c>
      <c r="B369" s="22">
        <v>0.06</v>
      </c>
    </row>
    <row r="370">
      <c r="A370">
        <v>397.82067069999999</v>
      </c>
      <c r="B370" s="22">
        <v>0.05</v>
      </c>
    </row>
    <row r="371">
      <c r="A371">
        <v>314.56894849999998</v>
      </c>
      <c r="B371" s="22">
        <v>0.04</v>
      </c>
    </row>
    <row r="372">
      <c r="A372">
        <v>245.4908226</v>
      </c>
      <c r="B372" s="22">
        <v>0.03</v>
      </c>
    </row>
    <row r="373">
      <c r="A373">
        <v>333.77048289999999</v>
      </c>
      <c r="B373" s="22">
        <v>0.04</v>
      </c>
    </row>
    <row r="374">
      <c r="A374">
        <v>247.60815299999999</v>
      </c>
      <c r="B374" s="22">
        <v>0.03</v>
      </c>
    </row>
    <row r="375">
      <c r="A375">
        <v>173.74425500000001</v>
      </c>
      <c r="B375" s="22">
        <v>0.02</v>
      </c>
    </row>
    <row r="376">
      <c r="A376">
        <v>88.4595901</v>
      </c>
      <c r="B376" s="22">
        <v>0.01</v>
      </c>
    </row>
    <row r="377">
      <c r="A377">
        <v>35.117157059999997</v>
      </c>
      <c r="B377" s="22">
        <v>0</v>
      </c>
    </row>
    <row r="378">
      <c r="A378">
        <v>-0.63990628699999996</v>
      </c>
      <c r="B378" s="22">
        <v>0</v>
      </c>
    </row>
    <row r="379">
      <c r="A379">
        <v>-5.7347564379999998</v>
      </c>
      <c r="B379" s="22">
        <v>0</v>
      </c>
    </row>
    <row r="380">
      <c r="A380">
        <v>-5.7305487839999998</v>
      </c>
      <c r="B380" s="22">
        <v>0</v>
      </c>
    </row>
    <row r="381">
      <c r="A381">
        <v>-5.6751367359999998</v>
      </c>
      <c r="B381" s="22">
        <v>0</v>
      </c>
    </row>
    <row r="382">
      <c r="A382">
        <v>-4.9524932679999996</v>
      </c>
      <c r="B382" s="22">
        <v>0</v>
      </c>
    </row>
    <row r="383">
      <c r="A383">
        <v>-4.0632452490000004</v>
      </c>
      <c r="B383" s="22">
        <v>0</v>
      </c>
    </row>
    <row r="384">
      <c r="A384">
        <v>3.041189175</v>
      </c>
      <c r="B384" s="22">
        <v>0</v>
      </c>
    </row>
    <row r="385">
      <c r="A385">
        <v>-0.78847034699999996</v>
      </c>
      <c r="B385" s="22">
        <v>0</v>
      </c>
    </row>
    <row r="386">
      <c r="A386">
        <v>-3.9719235930000001</v>
      </c>
      <c r="B386" s="22">
        <v>0</v>
      </c>
    </row>
    <row r="387">
      <c r="A387">
        <v>-4.3551403620000002</v>
      </c>
      <c r="B387" s="22">
        <v>0</v>
      </c>
    </row>
    <row r="388">
      <c r="A388">
        <v>-4.323988548</v>
      </c>
      <c r="B388" s="22">
        <v>0</v>
      </c>
    </row>
    <row r="389">
      <c r="A389">
        <v>-5.614383117</v>
      </c>
      <c r="B389" s="22">
        <v>0</v>
      </c>
    </row>
    <row r="390">
      <c r="A390">
        <v>-5.7797814909999996</v>
      </c>
      <c r="B390" s="22">
        <v>0</v>
      </c>
    </row>
    <row r="391">
      <c r="A391">
        <v>-5.6813687279999998</v>
      </c>
      <c r="B391" s="22">
        <v>0</v>
      </c>
    </row>
    <row r="392">
      <c r="A392">
        <v>-5.7130481440000001</v>
      </c>
      <c r="B392" s="22">
        <v>0</v>
      </c>
    </row>
    <row r="393">
      <c r="A393">
        <v>-5.650581807</v>
      </c>
      <c r="B393" s="22">
        <v>0</v>
      </c>
    </row>
    <row r="394">
      <c r="A394">
        <v>-5.4340524620000004</v>
      </c>
      <c r="B394" s="22">
        <v>0</v>
      </c>
    </row>
    <row r="395">
      <c r="A395">
        <v>-5.1010988829999997</v>
      </c>
      <c r="B395" s="22">
        <v>0</v>
      </c>
    </row>
    <row r="396">
      <c r="A396">
        <v>-5.7616497420000004</v>
      </c>
      <c r="B396" s="22">
        <v>0</v>
      </c>
    </row>
    <row r="397">
      <c r="A397">
        <v>-5.6168468139999996</v>
      </c>
      <c r="B397" s="22">
        <v>0</v>
      </c>
    </row>
    <row r="398">
      <c r="A398">
        <v>-4.2607082009999999</v>
      </c>
      <c r="B398" s="22">
        <v>0</v>
      </c>
    </row>
    <row r="399">
      <c r="A399">
        <v>-2.4351398020000001</v>
      </c>
      <c r="B399" s="22">
        <v>0</v>
      </c>
    </row>
    <row r="400">
      <c r="A400">
        <v>-4.4164539530000004</v>
      </c>
      <c r="B400" s="22">
        <v>0</v>
      </c>
    </row>
    <row r="401">
      <c r="A401">
        <v>-5.7562499789999997</v>
      </c>
      <c r="B401" s="22">
        <v>0</v>
      </c>
    </row>
    <row r="402">
      <c r="A402">
        <v>-5.3593650100000003</v>
      </c>
      <c r="B402" s="22">
        <v>0</v>
      </c>
    </row>
    <row r="403">
      <c r="A403">
        <v>-5.0670600690000001</v>
      </c>
      <c r="B403" s="22">
        <v>0</v>
      </c>
    </row>
    <row r="404">
      <c r="A404">
        <v>-5.4383039059999998</v>
      </c>
      <c r="B404" s="22">
        <v>0</v>
      </c>
    </row>
    <row r="405">
      <c r="A405">
        <v>-4.5542795500000004</v>
      </c>
      <c r="B405" s="22">
        <v>0</v>
      </c>
    </row>
    <row r="406">
      <c r="A406">
        <v>40.20822184</v>
      </c>
      <c r="B406" s="22">
        <v>0.01</v>
      </c>
    </row>
    <row r="407">
      <c r="A407">
        <v>88.537331460000004</v>
      </c>
      <c r="B407" s="22">
        <v>0.01</v>
      </c>
    </row>
    <row r="408">
      <c r="A408">
        <v>240.53069070000001</v>
      </c>
      <c r="B408" s="22">
        <v>0.03</v>
      </c>
    </row>
    <row r="409">
      <c r="A409">
        <v>206.9686949</v>
      </c>
      <c r="B409" s="22">
        <v>0.03</v>
      </c>
    </row>
    <row r="410">
      <c r="A410">
        <v>149.13822339999999</v>
      </c>
      <c r="B410" s="22">
        <v>0.02</v>
      </c>
    </row>
    <row r="411">
      <c r="A411">
        <v>116.86891900000001</v>
      </c>
      <c r="B411" s="22">
        <v>0.01</v>
      </c>
    </row>
    <row r="412">
      <c r="A412">
        <v>219.09077400000001</v>
      </c>
      <c r="B412" s="22">
        <v>0.03</v>
      </c>
    </row>
    <row r="413">
      <c r="A413">
        <v>186.7046493</v>
      </c>
      <c r="B413" s="22">
        <v>0.02</v>
      </c>
    </row>
    <row r="414">
      <c r="A414">
        <v>44.090102049999999</v>
      </c>
      <c r="B414" s="22">
        <v>0.01</v>
      </c>
    </row>
    <row r="415">
      <c r="A415">
        <v>-5.7097602710000004</v>
      </c>
      <c r="B415" s="22">
        <v>0</v>
      </c>
    </row>
    <row r="416">
      <c r="A416">
        <v>-5.1573039080000003</v>
      </c>
      <c r="B416" s="22">
        <v>0</v>
      </c>
    </row>
    <row r="417">
      <c r="A417">
        <v>-5.3880124230000002</v>
      </c>
      <c r="B417" s="22">
        <v>0</v>
      </c>
    </row>
    <row r="418">
      <c r="A418">
        <v>-5.6209175409999999</v>
      </c>
      <c r="B418" s="22">
        <v>0</v>
      </c>
    </row>
    <row r="419">
      <c r="A419">
        <v>1.9480576430000001</v>
      </c>
      <c r="B419" s="22">
        <v>0</v>
      </c>
    </row>
    <row r="420">
      <c r="A420">
        <v>189.10559979999999</v>
      </c>
      <c r="B420" s="22">
        <v>0.02</v>
      </c>
    </row>
    <row r="421">
      <c r="A421">
        <v>585.25418549999995</v>
      </c>
      <c r="B421" s="22">
        <v>7.0000000000000007E-2</v>
      </c>
    </row>
    <row r="422">
      <c r="A422">
        <v>924.51925349999999</v>
      </c>
      <c r="B422" s="22">
        <v>0.12</v>
      </c>
    </row>
    <row r="423">
      <c r="A423">
        <v>950.89565479999999</v>
      </c>
      <c r="B423" s="22">
        <v>0.12</v>
      </c>
    </row>
    <row r="424">
      <c r="A424">
        <v>909.95951060000004</v>
      </c>
      <c r="B424" s="22">
        <v>0.11</v>
      </c>
    </row>
    <row r="425">
      <c r="A425">
        <v>932.28260880000005</v>
      </c>
      <c r="B425" s="22">
        <v>0.12</v>
      </c>
    </row>
    <row r="426">
      <c r="A426">
        <v>983.26093409999999</v>
      </c>
      <c r="B426" s="22">
        <v>0.12</v>
      </c>
    </row>
    <row r="427">
      <c r="A427">
        <v>920.7584008</v>
      </c>
      <c r="B427" s="22">
        <v>0.12</v>
      </c>
    </row>
    <row r="428">
      <c r="A428">
        <v>734.48030549999999</v>
      </c>
      <c r="B428" s="22">
        <v>0.09</v>
      </c>
    </row>
    <row r="429">
      <c r="A429">
        <v>488.75022619999999</v>
      </c>
      <c r="B429" s="22">
        <v>0.06</v>
      </c>
    </row>
    <row r="430">
      <c r="A430">
        <v>279.91647410000002</v>
      </c>
      <c r="B430" s="22">
        <v>0.03</v>
      </c>
    </row>
    <row r="431">
      <c r="A431">
        <v>173.46924820000001</v>
      </c>
      <c r="B431" s="22">
        <v>0.02</v>
      </c>
    </row>
    <row r="432">
      <c r="A432">
        <v>178.5838488</v>
      </c>
      <c r="B432" s="22">
        <v>0.02</v>
      </c>
    </row>
    <row r="433">
      <c r="A433">
        <v>157.22210559999999</v>
      </c>
      <c r="B433" s="22">
        <v>0.02</v>
      </c>
    </row>
    <row r="434">
      <c r="A434">
        <v>172.78249310000001</v>
      </c>
      <c r="B434" s="22">
        <v>0.02</v>
      </c>
    </row>
    <row r="435">
      <c r="A435">
        <v>149.96379239999999</v>
      </c>
      <c r="B435" s="22">
        <v>0.02</v>
      </c>
    </row>
    <row r="436">
      <c r="A436">
        <v>100.72442220000001</v>
      </c>
      <c r="B436" s="22">
        <v>0.01</v>
      </c>
    </row>
    <row r="437">
      <c r="A437">
        <v>67.649250969999997</v>
      </c>
      <c r="B437" s="22">
        <v>0.01</v>
      </c>
    </row>
    <row r="438">
      <c r="A438">
        <v>14.457899189999999</v>
      </c>
      <c r="B438" s="22">
        <v>0</v>
      </c>
    </row>
    <row r="439">
      <c r="A439">
        <v>-1.7520170909999999</v>
      </c>
      <c r="B439" s="22">
        <v>0</v>
      </c>
    </row>
    <row r="440">
      <c r="A440">
        <v>-5.7747806710000003</v>
      </c>
      <c r="B440" s="22">
        <v>0</v>
      </c>
    </row>
    <row r="441">
      <c r="A441">
        <v>-5.4349040300000002</v>
      </c>
      <c r="B441" s="22">
        <v>0</v>
      </c>
    </row>
    <row r="442">
      <c r="A442">
        <v>-5.433200254</v>
      </c>
      <c r="B442" s="22">
        <v>0</v>
      </c>
    </row>
    <row r="443">
      <c r="A443">
        <v>-5.5521183169999997</v>
      </c>
      <c r="B443" s="22">
        <v>0</v>
      </c>
    </row>
    <row r="444">
      <c r="A444">
        <v>12.35307134</v>
      </c>
      <c r="B444" s="22">
        <v>0</v>
      </c>
    </row>
    <row r="445">
      <c r="A445">
        <v>68.081518979999998</v>
      </c>
      <c r="B445" s="22">
        <v>0.01</v>
      </c>
    </row>
    <row r="446">
      <c r="A446">
        <v>209.41792720000001</v>
      </c>
      <c r="B446" s="22">
        <v>0.03</v>
      </c>
    </row>
    <row r="447">
      <c r="A447">
        <v>272.08348649999999</v>
      </c>
      <c r="B447" s="22">
        <v>0.03</v>
      </c>
    </row>
    <row r="448">
      <c r="A448">
        <v>117.9729157</v>
      </c>
      <c r="B448" s="22">
        <v>0.01</v>
      </c>
    </row>
    <row r="449">
      <c r="A449">
        <v>2.991756289</v>
      </c>
      <c r="B449" s="22">
        <v>0</v>
      </c>
    </row>
    <row r="450">
      <c r="A450">
        <v>-5.2542276570000004</v>
      </c>
      <c r="B450" s="22">
        <v>0</v>
      </c>
    </row>
    <row r="451">
      <c r="A451">
        <v>-4.4971025139999998</v>
      </c>
      <c r="B451" s="22">
        <v>0</v>
      </c>
    </row>
    <row r="452">
      <c r="A452">
        <v>-5.7794838459999998</v>
      </c>
      <c r="B452" s="22">
        <v>0</v>
      </c>
    </row>
    <row r="453">
      <c r="A453">
        <v>-5.5342205120000001</v>
      </c>
      <c r="B453" s="22">
        <v>0</v>
      </c>
    </row>
    <row r="454">
      <c r="A454">
        <v>-5.4019415320000004</v>
      </c>
      <c r="B454" s="22">
        <v>0</v>
      </c>
    </row>
    <row r="455">
      <c r="A455">
        <v>0.181879809</v>
      </c>
      <c r="B455" s="22">
        <v>0</v>
      </c>
    </row>
    <row r="456">
      <c r="A456">
        <v>-1.8762689939999999</v>
      </c>
      <c r="B456" s="22">
        <v>0</v>
      </c>
    </row>
    <row r="457">
      <c r="A457">
        <v>43.691928799999999</v>
      </c>
      <c r="B457" s="22">
        <v>0.01</v>
      </c>
    </row>
    <row r="458">
      <c r="A458">
        <v>92.632476100000005</v>
      </c>
      <c r="B458" s="22">
        <v>0.01</v>
      </c>
    </row>
    <row r="459">
      <c r="A459">
        <v>115.6552902</v>
      </c>
      <c r="B459" s="22">
        <v>0.01</v>
      </c>
    </row>
    <row r="460">
      <c r="A460">
        <v>80.84403073</v>
      </c>
      <c r="B460" s="22">
        <v>0.01</v>
      </c>
    </row>
    <row r="461">
      <c r="A461">
        <v>55.11218392</v>
      </c>
      <c r="B461" s="22">
        <v>0.01</v>
      </c>
    </row>
    <row r="462">
      <c r="A462">
        <v>21.531981989999998</v>
      </c>
      <c r="B462" s="22">
        <v>0</v>
      </c>
    </row>
    <row r="463">
      <c r="A463">
        <v>6.3089844499999996</v>
      </c>
      <c r="B463" s="22">
        <v>0</v>
      </c>
    </row>
    <row r="464">
      <c r="A464">
        <v>-5.0770995450000003</v>
      </c>
      <c r="B464" s="22">
        <v>0</v>
      </c>
    </row>
    <row r="465">
      <c r="A465">
        <v>-5.4736782760000002</v>
      </c>
      <c r="B465" s="22">
        <v>0</v>
      </c>
    </row>
    <row r="466">
      <c r="A466">
        <v>-4.1279495749999997</v>
      </c>
      <c r="B466" s="22">
        <v>0</v>
      </c>
    </row>
    <row r="467">
      <c r="A467">
        <v>-4.8694513779999999</v>
      </c>
      <c r="B467" s="22">
        <v>0</v>
      </c>
    </row>
    <row r="468">
      <c r="A468">
        <v>-5.5045415709999999</v>
      </c>
      <c r="B468" s="22">
        <v>0</v>
      </c>
    </row>
    <row r="469">
      <c r="A469">
        <v>21.152161029999998</v>
      </c>
      <c r="B469" s="22">
        <v>0</v>
      </c>
    </row>
    <row r="470">
      <c r="A470">
        <v>95.962463749999998</v>
      </c>
      <c r="B470" s="22">
        <v>0.01</v>
      </c>
    </row>
    <row r="471">
      <c r="A471">
        <v>193.36217120000001</v>
      </c>
      <c r="B471" s="22">
        <v>0.02</v>
      </c>
    </row>
    <row r="472">
      <c r="A472">
        <v>298.23028779999999</v>
      </c>
      <c r="B472" s="22">
        <v>0.04</v>
      </c>
    </row>
    <row r="473">
      <c r="A473">
        <v>349.90691329999999</v>
      </c>
      <c r="B473" s="22">
        <v>0.04</v>
      </c>
    </row>
    <row r="474">
      <c r="A474">
        <v>419.79199620000003</v>
      </c>
      <c r="B474" s="22">
        <v>0.05</v>
      </c>
    </row>
    <row r="475">
      <c r="A475">
        <v>548.44000889999995</v>
      </c>
      <c r="B475" s="22">
        <v>7.0000000000000007E-2</v>
      </c>
    </row>
    <row r="476">
      <c r="A476">
        <v>719.55952200000002</v>
      </c>
      <c r="B476" s="22">
        <v>0.09</v>
      </c>
    </row>
    <row r="477">
      <c r="A477">
        <v>877.95228229999998</v>
      </c>
      <c r="B477" s="22">
        <v>0.11</v>
      </c>
    </row>
    <row r="478">
      <c r="A478">
        <v>1001.56546</v>
      </c>
      <c r="B478" s="22">
        <v>0.13</v>
      </c>
    </row>
    <row r="479">
      <c r="A479">
        <v>1063.294191</v>
      </c>
      <c r="B479" s="22">
        <v>0.13</v>
      </c>
    </row>
    <row r="480">
      <c r="A480">
        <v>1185.834116</v>
      </c>
      <c r="B480" s="22">
        <v>0.15</v>
      </c>
    </row>
    <row r="481">
      <c r="A481">
        <v>1234.0219939999999</v>
      </c>
      <c r="B481" s="22">
        <v>0.15</v>
      </c>
    </row>
    <row r="482">
      <c r="A482">
        <v>1261.101594</v>
      </c>
      <c r="B482" s="22">
        <v>0.16</v>
      </c>
    </row>
    <row r="483">
      <c r="A483">
        <v>1114.439275</v>
      </c>
      <c r="B483" s="22">
        <v>0.14000000000000001</v>
      </c>
    </row>
    <row r="484">
      <c r="A484">
        <v>938.40463190000003</v>
      </c>
      <c r="B484" s="22">
        <v>0.12</v>
      </c>
    </row>
    <row r="485">
      <c r="A485">
        <v>780.95241209999995</v>
      </c>
      <c r="B485" s="22">
        <v>0.1</v>
      </c>
    </row>
    <row r="486">
      <c r="A486">
        <v>529.61359149999998</v>
      </c>
      <c r="B486" s="22">
        <v>7.0000000000000007E-2</v>
      </c>
    </row>
    <row r="487">
      <c r="A487">
        <v>298.38728040000001</v>
      </c>
      <c r="B487" s="22">
        <v>0.04</v>
      </c>
    </row>
    <row r="488">
      <c r="A488">
        <v>265.37549680000001</v>
      </c>
      <c r="B488" s="22">
        <v>0.03</v>
      </c>
    </row>
    <row r="489">
      <c r="A489">
        <v>161.41559430000001</v>
      </c>
      <c r="B489" s="22">
        <v>0.02</v>
      </c>
    </row>
    <row r="490">
      <c r="A490">
        <v>136.2453544</v>
      </c>
      <c r="B490" s="22">
        <v>0.02</v>
      </c>
    </row>
    <row r="491">
      <c r="A491">
        <v>46.963843509999997</v>
      </c>
      <c r="B491" s="22">
        <v>0.01</v>
      </c>
    </row>
    <row r="492">
      <c r="A492">
        <v>-5.1200079809999997</v>
      </c>
      <c r="B492" s="22">
        <v>0</v>
      </c>
    </row>
    <row r="493">
      <c r="A493">
        <v>3.7071498680000001</v>
      </c>
      <c r="B493" s="22">
        <v>0</v>
      </c>
    </row>
    <row r="494">
      <c r="A494">
        <v>519.11038489999999</v>
      </c>
      <c r="B494" s="22">
        <v>0.06</v>
      </c>
    </row>
    <row r="495">
      <c r="A495">
        <v>1299.5567229999999</v>
      </c>
      <c r="B495" s="22">
        <v>0.16</v>
      </c>
    </row>
    <row r="496">
      <c r="A496">
        <v>1497.7290390000001</v>
      </c>
      <c r="B496" s="22">
        <v>0.19</v>
      </c>
    </row>
    <row r="497">
      <c r="A497">
        <v>1505.719621</v>
      </c>
      <c r="B497" s="22">
        <v>0.19</v>
      </c>
    </row>
    <row r="498">
      <c r="A498">
        <v>1505.0411959999999</v>
      </c>
      <c r="B498" s="22">
        <v>0.19</v>
      </c>
    </row>
    <row r="499">
      <c r="A499">
        <v>1495.2821839999999</v>
      </c>
      <c r="B499" s="22">
        <v>0.19</v>
      </c>
    </row>
    <row r="500">
      <c r="A500">
        <v>1495.97219</v>
      </c>
      <c r="B500" s="22">
        <v>0.19</v>
      </c>
    </row>
    <row r="501">
      <c r="A501">
        <v>1471.1741549999999</v>
      </c>
      <c r="B501" s="22">
        <v>0.18</v>
      </c>
    </row>
    <row r="502">
      <c r="A502">
        <v>1452.7347950000001</v>
      </c>
      <c r="B502" s="22">
        <v>0.18</v>
      </c>
    </row>
    <row r="503">
      <c r="A503">
        <v>1452.1859460000001</v>
      </c>
      <c r="B503" s="22">
        <v>0.18</v>
      </c>
    </row>
    <row r="504">
      <c r="A504">
        <v>1460.016177</v>
      </c>
      <c r="B504" s="22">
        <v>0.18</v>
      </c>
    </row>
    <row r="505">
      <c r="A505">
        <v>1452.390789</v>
      </c>
      <c r="B505" s="22">
        <v>0.18</v>
      </c>
    </row>
    <row r="506">
      <c r="A506">
        <v>1452.893131</v>
      </c>
      <c r="B506" s="22">
        <v>0.18</v>
      </c>
    </row>
    <row r="507">
      <c r="A507">
        <v>1434.6263710000001</v>
      </c>
      <c r="B507" s="22">
        <v>0.18</v>
      </c>
    </row>
    <row r="508">
      <c r="A508">
        <v>1423.7437500000001</v>
      </c>
      <c r="B508" s="22">
        <v>0.18</v>
      </c>
    </row>
    <row r="509">
      <c r="A509">
        <v>1409.786306</v>
      </c>
      <c r="B509" s="22">
        <v>0.18</v>
      </c>
    </row>
    <row r="510">
      <c r="A510">
        <v>1399.0410019999999</v>
      </c>
      <c r="B510" s="22">
        <v>0.17</v>
      </c>
    </row>
    <row r="511">
      <c r="A511">
        <v>1371.2129279999999</v>
      </c>
      <c r="B511" s="22">
        <v>0.17</v>
      </c>
    </row>
    <row r="512">
      <c r="A512">
        <v>1199.3572119999999</v>
      </c>
      <c r="B512" s="22">
        <v>0.15</v>
      </c>
    </row>
    <row r="513">
      <c r="A513">
        <v>898.24823260000005</v>
      </c>
      <c r="B513" s="22">
        <v>0.11</v>
      </c>
    </row>
    <row r="514">
      <c r="A514">
        <v>767.91942419999998</v>
      </c>
      <c r="B514" s="22">
        <v>0.1</v>
      </c>
    </row>
    <row r="515">
      <c r="A515">
        <v>885.40408530000002</v>
      </c>
      <c r="B515" s="22">
        <v>0.11</v>
      </c>
    </row>
    <row r="516">
      <c r="A516">
        <v>1166.3891249999999</v>
      </c>
      <c r="B516" s="22">
        <v>0.15</v>
      </c>
    </row>
    <row r="517">
      <c r="A517">
        <v>1357.0687330000001</v>
      </c>
      <c r="B517" s="22">
        <v>0.17</v>
      </c>
    </row>
    <row r="518">
      <c r="A518">
        <v>1398.576294</v>
      </c>
      <c r="B518" s="22">
        <v>0.17</v>
      </c>
    </row>
    <row r="519">
      <c r="A519">
        <v>1452.463199</v>
      </c>
      <c r="B519" s="22">
        <v>0.18</v>
      </c>
    </row>
    <row r="520">
      <c r="A520">
        <v>1439.5048919999999</v>
      </c>
      <c r="B520" s="22">
        <v>0.18</v>
      </c>
    </row>
    <row r="521">
      <c r="A521">
        <v>1397.566687</v>
      </c>
      <c r="B521" s="22">
        <v>0.17</v>
      </c>
    </row>
    <row r="522">
      <c r="A522">
        <v>1353.670834</v>
      </c>
      <c r="B522" s="22">
        <v>0.17</v>
      </c>
    </row>
    <row r="523">
      <c r="A523">
        <v>1162.9714630000001</v>
      </c>
      <c r="B523" s="22">
        <v>0.15</v>
      </c>
    </row>
    <row r="524">
      <c r="A524">
        <v>803.4478977</v>
      </c>
      <c r="B524" s="22">
        <v>0.1</v>
      </c>
    </row>
    <row r="525">
      <c r="A525">
        <v>628.58661300000006</v>
      </c>
      <c r="B525" s="22">
        <v>0.08</v>
      </c>
    </row>
    <row r="526">
      <c r="A526">
        <v>715.98388039999998</v>
      </c>
      <c r="B526" s="22">
        <v>0.09</v>
      </c>
    </row>
    <row r="527">
      <c r="A527">
        <v>786.35211960000004</v>
      </c>
      <c r="B527" s="22">
        <v>0.1</v>
      </c>
    </row>
    <row r="528">
      <c r="A528">
        <v>704.49716309999997</v>
      </c>
      <c r="B528" s="22">
        <v>0.09</v>
      </c>
    </row>
    <row r="529">
      <c r="A529">
        <v>630.42232620000004</v>
      </c>
      <c r="B529" s="22">
        <v>0.08</v>
      </c>
    </row>
    <row r="530">
      <c r="A530">
        <v>647.79757029999996</v>
      </c>
      <c r="B530" s="22">
        <v>0.08</v>
      </c>
    </row>
    <row r="531">
      <c r="A531">
        <v>475.81864710000002</v>
      </c>
      <c r="B531" s="22">
        <v>0.06</v>
      </c>
    </row>
    <row r="532">
      <c r="A532">
        <v>242.51866720000001</v>
      </c>
      <c r="B532" s="22">
        <v>0.03</v>
      </c>
    </row>
    <row r="533">
      <c r="A533">
        <v>122.74656969999999</v>
      </c>
      <c r="B533" s="22">
        <v>0.02</v>
      </c>
    </row>
    <row r="534">
      <c r="A534">
        <v>114.4559618</v>
      </c>
      <c r="B534" s="22">
        <v>0.01</v>
      </c>
    </row>
    <row r="535">
      <c r="A535">
        <v>140.20131989999999</v>
      </c>
      <c r="B535" s="22">
        <v>0.02</v>
      </c>
    </row>
    <row r="536">
      <c r="A536">
        <v>98.385477800000004</v>
      </c>
      <c r="B536" s="22">
        <v>0.01</v>
      </c>
    </row>
    <row r="537">
      <c r="A537">
        <v>51.986685260000002</v>
      </c>
      <c r="B537" s="22">
        <v>0.01</v>
      </c>
    </row>
    <row r="538">
      <c r="A538">
        <v>-5.5915026609999998</v>
      </c>
      <c r="B538" s="22">
        <v>0</v>
      </c>
    </row>
    <row r="539">
      <c r="A539">
        <v>38.6249799</v>
      </c>
      <c r="B539" s="22">
        <v>0</v>
      </c>
    </row>
    <row r="540">
      <c r="A540">
        <v>-0.91976057200000005</v>
      </c>
      <c r="B540" s="22">
        <v>0</v>
      </c>
    </row>
    <row r="541">
      <c r="A541">
        <v>2.4187198310000002</v>
      </c>
      <c r="B541" s="22">
        <v>0</v>
      </c>
    </row>
    <row r="542">
      <c r="A542">
        <v>67.360040740000002</v>
      </c>
      <c r="B542" s="22">
        <v>0.01</v>
      </c>
    </row>
    <row r="543">
      <c r="A543">
        <v>102.1809471</v>
      </c>
      <c r="B543" s="22">
        <v>0.01</v>
      </c>
    </row>
    <row r="544">
      <c r="A544">
        <v>106.1904735</v>
      </c>
      <c r="B544" s="22">
        <v>0.01</v>
      </c>
    </row>
    <row r="545">
      <c r="A545">
        <v>222.8470595</v>
      </c>
      <c r="B545" s="22">
        <v>0.03</v>
      </c>
    </row>
    <row r="546">
      <c r="A546">
        <v>345.41477120000002</v>
      </c>
      <c r="B546" s="22">
        <v>0.04</v>
      </c>
    </row>
    <row r="547">
      <c r="A547">
        <v>334.29295999999999</v>
      </c>
      <c r="B547" s="22">
        <v>0.04</v>
      </c>
    </row>
    <row r="548">
      <c r="A548">
        <v>385.86655689999998</v>
      </c>
      <c r="B548" s="22">
        <v>0.05</v>
      </c>
    </row>
    <row r="549">
      <c r="A549">
        <v>979.92816370000003</v>
      </c>
      <c r="B549" s="22">
        <v>0.12</v>
      </c>
    </row>
    <row r="550">
      <c r="A550">
        <v>1389.50569</v>
      </c>
      <c r="B550" s="22">
        <v>0.17</v>
      </c>
    </row>
    <row r="551">
      <c r="A551">
        <v>1452.941777</v>
      </c>
      <c r="B551" s="22">
        <v>0.18</v>
      </c>
    </row>
    <row r="552">
      <c r="A552">
        <v>1505.281115</v>
      </c>
      <c r="B552" s="22">
        <v>0.19</v>
      </c>
    </row>
    <row r="553">
      <c r="A553">
        <v>1496.5202670000001</v>
      </c>
      <c r="B553" s="22">
        <v>0.19</v>
      </c>
    </row>
    <row r="554">
      <c r="A554">
        <v>1495.48289</v>
      </c>
      <c r="B554" s="22">
        <v>0.19</v>
      </c>
    </row>
    <row r="555">
      <c r="A555">
        <v>1505.2300319999999</v>
      </c>
      <c r="B555" s="22">
        <v>0.19</v>
      </c>
    </row>
    <row r="556">
      <c r="A556">
        <v>1507.1859300000001</v>
      </c>
      <c r="B556" s="22">
        <v>0.19</v>
      </c>
    </row>
    <row r="557">
      <c r="A557">
        <v>1506.5567610000001</v>
      </c>
      <c r="B557" s="22">
        <v>0.19</v>
      </c>
    </row>
    <row r="558">
      <c r="A558">
        <v>1501.3330040000001</v>
      </c>
      <c r="B558" s="22">
        <v>0.19</v>
      </c>
    </row>
    <row r="559">
      <c r="A559">
        <v>1500.3288339999999</v>
      </c>
      <c r="B559" s="22">
        <v>0.19</v>
      </c>
    </row>
    <row r="560">
      <c r="A560">
        <v>1499.4013749999999</v>
      </c>
      <c r="B560" s="22">
        <v>0.19</v>
      </c>
    </row>
    <row r="561">
      <c r="A561">
        <v>1498.6818579999999</v>
      </c>
      <c r="B561" s="22">
        <v>0.19</v>
      </c>
    </row>
    <row r="562">
      <c r="A562">
        <v>1497.2951390000001</v>
      </c>
      <c r="B562" s="22">
        <v>0.19</v>
      </c>
    </row>
    <row r="563">
      <c r="A563">
        <v>1504.646403</v>
      </c>
      <c r="B563" s="22">
        <v>0.19</v>
      </c>
    </row>
    <row r="564">
      <c r="A564">
        <v>1510.4607060000001</v>
      </c>
      <c r="B564" s="22">
        <v>0.19</v>
      </c>
    </row>
    <row r="565">
      <c r="A565">
        <v>1503.9847360000001</v>
      </c>
      <c r="B565" s="22">
        <v>0.19</v>
      </c>
    </row>
    <row r="566">
      <c r="A566">
        <v>1503.758904</v>
      </c>
      <c r="B566" s="22">
        <v>0.19</v>
      </c>
    </row>
    <row r="567">
      <c r="A567">
        <v>1570.7027660000001</v>
      </c>
      <c r="B567" s="22">
        <v>0.2</v>
      </c>
    </row>
    <row r="568">
      <c r="A568">
        <v>1531.6706750000001</v>
      </c>
      <c r="B568" s="22">
        <v>0.19</v>
      </c>
    </row>
    <row r="569">
      <c r="A569">
        <v>1508.0360579999999</v>
      </c>
      <c r="B569" s="22">
        <v>0.19</v>
      </c>
    </row>
    <row r="570">
      <c r="A570">
        <v>1499.8335970000001</v>
      </c>
      <c r="B570" s="22">
        <v>0.19</v>
      </c>
    </row>
    <row r="571">
      <c r="A571">
        <v>1507.700979</v>
      </c>
      <c r="B571" s="22">
        <v>0.19</v>
      </c>
    </row>
    <row r="572">
      <c r="A572">
        <v>1499.0685900000001</v>
      </c>
      <c r="B572" s="22">
        <v>0.19</v>
      </c>
    </row>
    <row r="573">
      <c r="A573">
        <v>1508.08681</v>
      </c>
      <c r="B573" s="22">
        <v>0.19</v>
      </c>
    </row>
    <row r="574">
      <c r="A574">
        <v>1499.6311109999999</v>
      </c>
      <c r="B574" s="22">
        <v>0.19</v>
      </c>
    </row>
    <row r="575">
      <c r="A575">
        <v>1505.934366</v>
      </c>
      <c r="B575" s="22">
        <v>0.19</v>
      </c>
    </row>
    <row r="576">
      <c r="A576">
        <v>1507.936361</v>
      </c>
      <c r="B576" s="22">
        <v>0.19</v>
      </c>
    </row>
    <row r="577">
      <c r="A577">
        <v>1503.3281629999999</v>
      </c>
      <c r="B577" s="22">
        <v>0.19</v>
      </c>
    </row>
    <row r="578">
      <c r="A578">
        <v>1507.9079879999999</v>
      </c>
      <c r="B578" s="22">
        <v>0.19</v>
      </c>
    </row>
    <row r="579">
      <c r="A579">
        <v>1508.9485460000001</v>
      </c>
      <c r="B579" s="22">
        <v>0.19</v>
      </c>
    </row>
    <row r="580">
      <c r="A580">
        <v>1509.9977759999999</v>
      </c>
      <c r="B580" s="22">
        <v>0.19</v>
      </c>
    </row>
    <row r="581">
      <c r="A581">
        <v>1505.977337</v>
      </c>
      <c r="B581" s="22">
        <v>0.19</v>
      </c>
    </row>
    <row r="582">
      <c r="A582">
        <v>1509.427927</v>
      </c>
      <c r="B582" s="22">
        <v>0.19</v>
      </c>
    </row>
    <row r="583">
      <c r="A583">
        <v>1504.3379689999999</v>
      </c>
      <c r="B583" s="22">
        <v>0.19</v>
      </c>
    </row>
    <row r="584">
      <c r="A584">
        <v>1495.8623729999999</v>
      </c>
      <c r="B584" s="22">
        <v>0.19</v>
      </c>
    </row>
    <row r="585">
      <c r="A585">
        <v>1452.076352</v>
      </c>
      <c r="B585" s="22">
        <v>0.18</v>
      </c>
    </row>
    <row r="586">
      <c r="A586">
        <v>1396.8543950000001</v>
      </c>
      <c r="B586" s="22">
        <v>0.17</v>
      </c>
    </row>
    <row r="587">
      <c r="A587">
        <v>1341.416162</v>
      </c>
      <c r="B587" s="22">
        <v>0.17</v>
      </c>
    </row>
    <row r="588">
      <c r="A588">
        <v>1408.0338609999999</v>
      </c>
      <c r="B588" s="22">
        <v>0.18</v>
      </c>
    </row>
    <row r="589">
      <c r="A589">
        <v>1452.7377730000001</v>
      </c>
      <c r="B589" s="22">
        <v>0.18</v>
      </c>
    </row>
    <row r="590">
      <c r="A590">
        <v>1460.4022279999999</v>
      </c>
      <c r="B590" s="22">
        <v>0.18</v>
      </c>
    </row>
    <row r="591">
      <c r="A591">
        <v>1479.925976</v>
      </c>
      <c r="B591" s="22">
        <v>0.18</v>
      </c>
    </row>
    <row r="592">
      <c r="A592">
        <v>1495.88337</v>
      </c>
      <c r="B592" s="22">
        <v>0.19</v>
      </c>
    </row>
    <row r="593">
      <c r="A593">
        <v>1496.8438570000001</v>
      </c>
      <c r="B593" s="22">
        <v>0.19</v>
      </c>
    </row>
    <row r="594">
      <c r="A594">
        <v>1496.082363</v>
      </c>
      <c r="B594" s="22">
        <v>0.19</v>
      </c>
    </row>
    <row r="595">
      <c r="A595">
        <v>1497.382012</v>
      </c>
      <c r="B595" s="22">
        <v>0.19</v>
      </c>
    </row>
    <row r="596">
      <c r="A596">
        <v>1496.7564709999999</v>
      </c>
      <c r="B596" s="22">
        <v>0.19</v>
      </c>
    </row>
    <row r="597">
      <c r="A597">
        <v>1481.8297130000001</v>
      </c>
      <c r="B597" s="22">
        <v>0.19</v>
      </c>
    </row>
    <row r="598">
      <c r="A598">
        <v>1463.1347310000001</v>
      </c>
      <c r="B598" s="22">
        <v>0.18</v>
      </c>
    </row>
    <row r="599">
      <c r="A599">
        <v>1452.5466060000001</v>
      </c>
      <c r="B599" s="22">
        <v>0.18</v>
      </c>
    </row>
    <row r="600">
      <c r="A600">
        <v>1478.8857009999999</v>
      </c>
      <c r="B600" s="22">
        <v>0.18</v>
      </c>
    </row>
    <row r="601">
      <c r="A601">
        <v>1478.1821190000001</v>
      </c>
      <c r="B601" s="22">
        <v>0.18</v>
      </c>
    </row>
    <row r="602">
      <c r="A602">
        <v>1474.8404029999999</v>
      </c>
      <c r="B602" s="22">
        <v>0.18</v>
      </c>
    </row>
    <row r="603">
      <c r="A603">
        <v>1447.6339740000001</v>
      </c>
      <c r="B603" s="22">
        <v>0.18</v>
      </c>
    </row>
    <row r="604">
      <c r="A604">
        <v>1394.6336240000001</v>
      </c>
      <c r="B604" s="22">
        <v>0.17</v>
      </c>
    </row>
    <row r="605">
      <c r="A605">
        <v>1363.3535059999999</v>
      </c>
      <c r="B605" s="22">
        <v>0.17</v>
      </c>
    </row>
    <row r="606">
      <c r="A606">
        <v>1335.9622019999999</v>
      </c>
      <c r="B606" s="22">
        <v>0.17</v>
      </c>
    </row>
    <row r="607">
      <c r="A607">
        <v>1284.844441</v>
      </c>
      <c r="B607" s="22">
        <v>0.16</v>
      </c>
    </row>
    <row r="608">
      <c r="A608">
        <v>1222.9529010000001</v>
      </c>
      <c r="B608" s="22">
        <v>0.15</v>
      </c>
    </row>
    <row r="609">
      <c r="A609">
        <v>1218.255553</v>
      </c>
      <c r="B609" s="22">
        <v>0.15</v>
      </c>
    </row>
    <row r="610">
      <c r="A610">
        <v>1082.114061</v>
      </c>
      <c r="B610" s="22">
        <v>0.14000000000000001</v>
      </c>
    </row>
    <row r="611">
      <c r="A611">
        <v>1072.2085279999999</v>
      </c>
      <c r="B611" s="22">
        <v>0.13</v>
      </c>
    </row>
    <row r="612">
      <c r="A612">
        <v>1396.388402</v>
      </c>
      <c r="B612" s="22">
        <v>0.17</v>
      </c>
    </row>
    <row r="613">
      <c r="A613">
        <v>1395.0427</v>
      </c>
      <c r="B613" s="22">
        <v>0.17</v>
      </c>
    </row>
    <row r="614">
      <c r="A614">
        <v>1333.0540169999999</v>
      </c>
      <c r="B614" s="22">
        <v>0.17</v>
      </c>
    </row>
    <row r="615">
      <c r="A615">
        <v>1236.568301</v>
      </c>
      <c r="B615" s="22">
        <v>0.15</v>
      </c>
    </row>
    <row r="616">
      <c r="A616">
        <v>1158.6912299999999</v>
      </c>
      <c r="B616" s="22">
        <v>0.14000000000000001</v>
      </c>
    </row>
    <row r="617">
      <c r="A617">
        <v>1175.7833760000001</v>
      </c>
      <c r="B617" s="22">
        <v>0.15</v>
      </c>
    </row>
    <row r="618">
      <c r="A618">
        <v>1267.0546919999999</v>
      </c>
      <c r="B618" s="22">
        <v>0.16</v>
      </c>
    </row>
    <row r="619">
      <c r="A619">
        <v>1303.269865</v>
      </c>
      <c r="B619" s="22">
        <v>0.16</v>
      </c>
    </row>
    <row r="620">
      <c r="A620">
        <v>1392.8802149999999</v>
      </c>
      <c r="B620" s="22">
        <v>0.17</v>
      </c>
    </row>
    <row r="621">
      <c r="A621">
        <v>1396.357051</v>
      </c>
      <c r="B621" s="22">
        <v>0.17</v>
      </c>
    </row>
    <row r="622">
      <c r="A622">
        <v>1391.4355149999999</v>
      </c>
      <c r="B622" s="22">
        <v>0.17</v>
      </c>
    </row>
    <row r="623">
      <c r="A623">
        <v>1366.2190419999999</v>
      </c>
      <c r="B623" s="22">
        <v>0.17</v>
      </c>
    </row>
    <row r="624">
      <c r="A624">
        <v>1312.657007</v>
      </c>
      <c r="B624" s="22">
        <v>0.16</v>
      </c>
    </row>
    <row r="625">
      <c r="A625">
        <v>1260.1228920000001</v>
      </c>
      <c r="B625" s="22">
        <v>0.16</v>
      </c>
    </row>
    <row r="626">
      <c r="A626">
        <v>1217.1286829999999</v>
      </c>
      <c r="B626" s="22">
        <v>0.15</v>
      </c>
    </row>
    <row r="627">
      <c r="A627">
        <v>1257.423147</v>
      </c>
      <c r="B627" s="22">
        <v>0.16</v>
      </c>
    </row>
    <row r="628">
      <c r="A628">
        <v>1235.553146</v>
      </c>
      <c r="B628" s="22">
        <v>0.15</v>
      </c>
    </row>
    <row r="629">
      <c r="A629">
        <v>1241.3371950000001</v>
      </c>
      <c r="B629" s="22">
        <v>0.16</v>
      </c>
    </row>
    <row r="630">
      <c r="A630">
        <v>1132.6142070000001</v>
      </c>
      <c r="B630" s="22">
        <v>0.14000000000000001</v>
      </c>
    </row>
    <row r="631">
      <c r="A631">
        <v>1045.1212439999999</v>
      </c>
      <c r="B631" s="22">
        <v>0.13</v>
      </c>
    </row>
    <row r="632">
      <c r="A632">
        <v>986.12886300000002</v>
      </c>
      <c r="B632" s="22">
        <v>0.12</v>
      </c>
    </row>
    <row r="633">
      <c r="A633">
        <v>854.78325270000005</v>
      </c>
      <c r="B633" s="22">
        <v>0.11</v>
      </c>
    </row>
    <row r="634">
      <c r="A634">
        <v>852.93871109999998</v>
      </c>
      <c r="B634" s="22">
        <v>0.11</v>
      </c>
    </row>
    <row r="635">
      <c r="A635">
        <v>908.55259409999996</v>
      </c>
      <c r="B635" s="22">
        <v>0.11</v>
      </c>
    </row>
    <row r="636">
      <c r="A636">
        <v>1078.2232260000001</v>
      </c>
      <c r="B636" s="22">
        <v>0.13</v>
      </c>
    </row>
    <row r="637">
      <c r="A637">
        <v>1100.364519</v>
      </c>
      <c r="B637" s="22">
        <v>0.14000000000000001</v>
      </c>
    </row>
    <row r="638">
      <c r="A638">
        <v>1113.9991649999999</v>
      </c>
      <c r="B638" s="22">
        <v>0.14000000000000001</v>
      </c>
    </row>
    <row r="639">
      <c r="A639">
        <v>1124.3230410000001</v>
      </c>
      <c r="B639" s="22">
        <v>0.14000000000000001</v>
      </c>
    </row>
    <row r="640">
      <c r="A640">
        <v>1179.3867849999999</v>
      </c>
      <c r="B640" s="22">
        <v>0.15</v>
      </c>
    </row>
    <row r="641">
      <c r="A641">
        <v>1283.9791809999999</v>
      </c>
      <c r="B641" s="22">
        <v>0.16</v>
      </c>
    </row>
    <row r="642">
      <c r="A642">
        <v>1393.2612779999999</v>
      </c>
      <c r="B642" s="22">
        <v>0.17</v>
      </c>
    </row>
    <row r="643">
      <c r="A643">
        <v>1353.4910090000001</v>
      </c>
      <c r="B643" s="22">
        <v>0.17</v>
      </c>
    </row>
    <row r="644">
      <c r="A644">
        <v>1285.2768000000001</v>
      </c>
      <c r="B644" s="22">
        <v>0.16</v>
      </c>
    </row>
    <row r="645">
      <c r="A645">
        <v>1208.0796290000001</v>
      </c>
      <c r="B645" s="22">
        <v>0.15</v>
      </c>
    </row>
    <row r="646">
      <c r="A646">
        <v>1040.040626</v>
      </c>
      <c r="B646" s="22">
        <v>0.13</v>
      </c>
    </row>
    <row r="647">
      <c r="A647">
        <v>790.15225899999996</v>
      </c>
      <c r="B647" s="22">
        <v>0.1</v>
      </c>
    </row>
    <row r="648">
      <c r="A648">
        <v>1016.1727069999999</v>
      </c>
      <c r="B648" s="22">
        <v>0.13</v>
      </c>
    </row>
    <row r="649">
      <c r="A649">
        <v>1452.5532430000001</v>
      </c>
      <c r="B649" s="22">
        <v>0.18</v>
      </c>
    </row>
    <row r="650">
      <c r="A650">
        <v>1497.2880279999999</v>
      </c>
      <c r="B650" s="22">
        <v>0.19</v>
      </c>
    </row>
    <row r="651">
      <c r="A651">
        <v>1480.199067</v>
      </c>
      <c r="B651" s="22">
        <v>0.19</v>
      </c>
    </row>
    <row r="652">
      <c r="A652">
        <v>1457.236165</v>
      </c>
      <c r="B652" s="22">
        <v>0.18</v>
      </c>
    </row>
    <row r="653">
      <c r="A653">
        <v>1482.2831040000001</v>
      </c>
      <c r="B653" s="22">
        <v>0.19</v>
      </c>
    </row>
    <row r="654">
      <c r="A654">
        <v>1495.5490649999999</v>
      </c>
      <c r="B654" s="22">
        <v>0.19</v>
      </c>
    </row>
    <row r="655">
      <c r="A655">
        <v>1505.297509</v>
      </c>
      <c r="B655" s="22">
        <v>0.19</v>
      </c>
    </row>
    <row r="656">
      <c r="A656">
        <v>1505.7606270000001</v>
      </c>
      <c r="B656" s="22">
        <v>0.19</v>
      </c>
    </row>
    <row r="657">
      <c r="A657">
        <v>1506.585836</v>
      </c>
      <c r="B657" s="22">
        <v>0.19</v>
      </c>
    </row>
    <row r="658">
      <c r="A658">
        <v>1496.39192</v>
      </c>
      <c r="B658" s="22">
        <v>0.19</v>
      </c>
    </row>
    <row r="659">
      <c r="A659">
        <v>1497.7777779999999</v>
      </c>
      <c r="B659" s="22">
        <v>0.19</v>
      </c>
    </row>
    <row r="660">
      <c r="A660">
        <v>1483.4405790000001</v>
      </c>
      <c r="B660" s="22">
        <v>0.19</v>
      </c>
    </row>
    <row r="661">
      <c r="A661">
        <v>1472.3193779999999</v>
      </c>
      <c r="B661" s="22">
        <v>0.18</v>
      </c>
    </row>
    <row r="662">
      <c r="A662">
        <v>1479.501827</v>
      </c>
      <c r="B662" s="22">
        <v>0.18</v>
      </c>
    </row>
    <row r="663">
      <c r="A663">
        <v>1480.9243750000001</v>
      </c>
      <c r="B663" s="22">
        <v>0.19</v>
      </c>
    </row>
    <row r="664">
      <c r="A664">
        <v>1480.3472589999999</v>
      </c>
      <c r="B664" s="22">
        <v>0.19</v>
      </c>
    </row>
    <row r="665">
      <c r="A665">
        <v>1492.9014850000001</v>
      </c>
      <c r="B665" s="22">
        <v>0.19</v>
      </c>
    </row>
    <row r="666">
      <c r="A666">
        <v>1497.996412</v>
      </c>
      <c r="B666" s="22">
        <v>0.19</v>
      </c>
    </row>
    <row r="667">
      <c r="A667">
        <v>1480.260213</v>
      </c>
      <c r="B667" s="22">
        <v>0.19</v>
      </c>
    </row>
    <row r="668">
      <c r="A668">
        <v>1476.876812</v>
      </c>
      <c r="B668" s="22">
        <v>0.18</v>
      </c>
    </row>
    <row r="669">
      <c r="A669">
        <v>1496.8166180000001</v>
      </c>
      <c r="B669" s="22">
        <v>0.19</v>
      </c>
    </row>
    <row r="670">
      <c r="A670">
        <v>1495.165399</v>
      </c>
      <c r="B670" s="22">
        <v>0.19</v>
      </c>
    </row>
    <row r="671">
      <c r="A671">
        <v>1497.238836</v>
      </c>
      <c r="B671" s="22">
        <v>0.19</v>
      </c>
    </row>
    <row r="672">
      <c r="A672">
        <v>1497.6430069999999</v>
      </c>
      <c r="B672" s="22">
        <v>0.19</v>
      </c>
    </row>
    <row r="673">
      <c r="A673">
        <v>1505</v>
      </c>
      <c r="B673" s="22">
        <v>0.19</v>
      </c>
    </row>
    <row r="674">
      <c r="A674">
        <v>1506.498045</v>
      </c>
      <c r="B674" s="22">
        <v>0.19</v>
      </c>
    </row>
    <row r="675">
      <c r="A675">
        <v>1507.147528</v>
      </c>
      <c r="B675" s="22">
        <v>0.19</v>
      </c>
    </row>
    <row r="676">
      <c r="A676">
        <v>1510.3489529999999</v>
      </c>
      <c r="B676" s="22">
        <v>0.19</v>
      </c>
    </row>
    <row r="677">
      <c r="A677">
        <v>1511.2272069999999</v>
      </c>
      <c r="B677" s="22">
        <v>0.19</v>
      </c>
    </row>
    <row r="678">
      <c r="A678">
        <v>1498.2855050000001</v>
      </c>
      <c r="B678" s="22">
        <v>0.19</v>
      </c>
    </row>
    <row r="679">
      <c r="A679">
        <v>1497.980356</v>
      </c>
      <c r="B679" s="22">
        <v>0.19</v>
      </c>
    </row>
    <row r="680">
      <c r="A680">
        <v>1493.875321</v>
      </c>
      <c r="B680" s="22">
        <v>0.19</v>
      </c>
    </row>
    <row r="681">
      <c r="A681">
        <v>1493.072212</v>
      </c>
      <c r="B681" s="22">
        <v>0.19</v>
      </c>
    </row>
    <row r="682">
      <c r="A682">
        <v>1494.554793</v>
      </c>
      <c r="B682" s="22">
        <v>0.19</v>
      </c>
    </row>
    <row r="683">
      <c r="A683">
        <v>1486.2059420000001</v>
      </c>
      <c r="B683" s="22">
        <v>0.19</v>
      </c>
    </row>
    <row r="684">
      <c r="A684">
        <v>1497.438015</v>
      </c>
      <c r="B684" s="22">
        <v>0.19</v>
      </c>
    </row>
    <row r="685">
      <c r="A685">
        <v>1484.416962</v>
      </c>
      <c r="B685" s="22">
        <v>0.19</v>
      </c>
    </row>
    <row r="686">
      <c r="A686">
        <v>1452.596131</v>
      </c>
      <c r="B686" s="22">
        <v>0.18</v>
      </c>
    </row>
    <row r="687">
      <c r="A687">
        <v>1380.2359160000001</v>
      </c>
      <c r="B687" s="22">
        <v>0.17</v>
      </c>
    </row>
    <row r="688">
      <c r="A688">
        <v>1196.5780360000001</v>
      </c>
      <c r="B688" s="22">
        <v>0.15</v>
      </c>
    </row>
    <row r="689">
      <c r="A689">
        <v>1206.715459</v>
      </c>
      <c r="B689" s="22">
        <v>0.15</v>
      </c>
    </row>
    <row r="690">
      <c r="A690">
        <v>1187.092124</v>
      </c>
      <c r="B690" s="22">
        <v>0.15</v>
      </c>
    </row>
    <row r="691">
      <c r="A691">
        <v>882.14188300000001</v>
      </c>
      <c r="B691" s="22">
        <v>0.11</v>
      </c>
    </row>
    <row r="692">
      <c r="A692">
        <v>509.22302180000003</v>
      </c>
      <c r="B692" s="22">
        <v>0.06</v>
      </c>
    </row>
    <row r="693">
      <c r="A693">
        <v>440.16229620000001</v>
      </c>
      <c r="B693" s="22">
        <v>0.06</v>
      </c>
    </row>
    <row r="694">
      <c r="A694">
        <v>364.02032459999998</v>
      </c>
      <c r="B694" s="22">
        <v>0.05</v>
      </c>
    </row>
    <row r="695">
      <c r="A695">
        <v>111.1790302</v>
      </c>
      <c r="B695" s="22">
        <v>0.01</v>
      </c>
    </row>
    <row r="696">
      <c r="A696">
        <v>16.27370934</v>
      </c>
      <c r="B696" s="22">
        <v>0</v>
      </c>
    </row>
    <row r="697">
      <c r="A697">
        <v>2.0135271920000002</v>
      </c>
      <c r="B697" s="22">
        <v>0</v>
      </c>
    </row>
    <row r="698">
      <c r="A698">
        <v>103.1790974</v>
      </c>
      <c r="B698" s="22">
        <v>0.01</v>
      </c>
    </row>
    <row r="699">
      <c r="A699">
        <v>446.96594149999999</v>
      </c>
      <c r="B699" s="22">
        <v>0.06</v>
      </c>
    </row>
    <row r="700">
      <c r="A700">
        <v>822.17251309999995</v>
      </c>
      <c r="B700" s="22">
        <v>0.1</v>
      </c>
    </row>
    <row r="701">
      <c r="A701">
        <v>863.10195969999995</v>
      </c>
      <c r="B701" s="22">
        <v>0.11</v>
      </c>
    </row>
    <row r="702">
      <c r="A702">
        <v>1206.410437</v>
      </c>
      <c r="B702" s="22">
        <v>0.15</v>
      </c>
    </row>
    <row r="703">
      <c r="A703">
        <v>1404.906921</v>
      </c>
      <c r="B703" s="22">
        <v>0.18</v>
      </c>
    </row>
    <row r="704">
      <c r="A704">
        <v>1354.9271779999999</v>
      </c>
      <c r="B704" s="22">
        <v>0.17</v>
      </c>
    </row>
    <row r="705">
      <c r="A705">
        <v>1452.8399830000001</v>
      </c>
      <c r="B705" s="22">
        <v>0.18</v>
      </c>
    </row>
    <row r="706">
      <c r="A706">
        <v>1452.625462</v>
      </c>
      <c r="B706" s="22">
        <v>0.18</v>
      </c>
    </row>
    <row r="707">
      <c r="A707">
        <v>1445.763989</v>
      </c>
      <c r="B707" s="22">
        <v>0.18</v>
      </c>
    </row>
    <row r="708">
      <c r="A708">
        <v>1486.129702</v>
      </c>
      <c r="B708" s="22">
        <v>0.19</v>
      </c>
    </row>
    <row r="709">
      <c r="A709">
        <v>1497.9961479999999</v>
      </c>
      <c r="B709" s="22">
        <v>0.19</v>
      </c>
    </row>
    <row r="710">
      <c r="A710">
        <v>1496.8840090000001</v>
      </c>
      <c r="B710" s="22">
        <v>0.19</v>
      </c>
    </row>
    <row r="711">
      <c r="A711">
        <v>1484.5830169999999</v>
      </c>
      <c r="B711" s="22">
        <v>0.19</v>
      </c>
    </row>
    <row r="712">
      <c r="A712">
        <v>1476.496255</v>
      </c>
      <c r="B712" s="22">
        <v>0.18</v>
      </c>
    </row>
    <row r="713">
      <c r="A713">
        <v>1480.7354479999999</v>
      </c>
      <c r="B713" s="22">
        <v>0.19</v>
      </c>
    </row>
    <row r="714">
      <c r="A714">
        <v>1479.5451700000001</v>
      </c>
      <c r="B714" s="22">
        <v>0.18</v>
      </c>
    </row>
    <row r="715">
      <c r="A715">
        <v>1459.0719750000001</v>
      </c>
      <c r="B715" s="22">
        <v>0.18</v>
      </c>
    </row>
    <row r="716">
      <c r="A716">
        <v>1402.444426</v>
      </c>
      <c r="B716" s="22">
        <v>0.18</v>
      </c>
    </row>
    <row r="717">
      <c r="A717">
        <v>1271.5313759999999</v>
      </c>
      <c r="B717" s="22">
        <v>0.16</v>
      </c>
    </row>
    <row r="718">
      <c r="A718">
        <v>1210.1749199999999</v>
      </c>
      <c r="B718" s="22">
        <v>0.15</v>
      </c>
    </row>
    <row r="719">
      <c r="A719">
        <v>1216.987214</v>
      </c>
      <c r="B719" s="22">
        <v>0.15</v>
      </c>
    </row>
    <row r="720">
      <c r="A720">
        <v>1398.174538</v>
      </c>
      <c r="B720" s="22">
        <v>0.17</v>
      </c>
    </row>
    <row r="721">
      <c r="A721">
        <v>1275.2304340000001</v>
      </c>
      <c r="B721" s="22">
        <v>0.16</v>
      </c>
    </row>
    <row r="722">
      <c r="A722">
        <v>1300.002954</v>
      </c>
      <c r="B722" s="22">
        <v>0.16</v>
      </c>
    </row>
    <row r="723">
      <c r="A723">
        <v>1417.6026569999999</v>
      </c>
      <c r="B723" s="22">
        <v>0.18</v>
      </c>
    </row>
    <row r="724">
      <c r="A724">
        <v>1417.204958</v>
      </c>
      <c r="B724" s="22">
        <v>0.18</v>
      </c>
    </row>
    <row r="725">
      <c r="A725">
        <v>1377.0896379999999</v>
      </c>
      <c r="B725" s="22">
        <v>0.17</v>
      </c>
    </row>
    <row r="726">
      <c r="A726">
        <v>1392.000415</v>
      </c>
      <c r="B726" s="22">
        <v>0.17</v>
      </c>
    </row>
    <row r="727">
      <c r="A727">
        <v>1384.3131350000001</v>
      </c>
      <c r="B727" s="22">
        <v>0.17</v>
      </c>
    </row>
    <row r="728">
      <c r="A728">
        <v>1334.5849410000001</v>
      </c>
      <c r="B728" s="22">
        <v>0.17</v>
      </c>
    </row>
    <row r="729">
      <c r="A729">
        <v>1398.0791469999999</v>
      </c>
      <c r="B729" s="22">
        <v>0.17</v>
      </c>
    </row>
    <row r="730">
      <c r="A730">
        <v>1396.99811</v>
      </c>
      <c r="B730" s="22">
        <v>0.17</v>
      </c>
    </row>
    <row r="731">
      <c r="A731">
        <v>1405.3590449999999</v>
      </c>
      <c r="B731" s="22">
        <v>0.18</v>
      </c>
    </row>
    <row r="732">
      <c r="A732">
        <v>1392.4383740000001</v>
      </c>
      <c r="B732" s="22">
        <v>0.17</v>
      </c>
    </row>
    <row r="733">
      <c r="A733">
        <v>1397.7822120000001</v>
      </c>
      <c r="B733" s="22">
        <v>0.17</v>
      </c>
    </row>
    <row r="734">
      <c r="A734">
        <v>1452.053312</v>
      </c>
      <c r="B734" s="22">
        <v>0.18</v>
      </c>
    </row>
    <row r="735">
      <c r="A735">
        <v>1451.380578</v>
      </c>
      <c r="B735" s="22">
        <v>0.18</v>
      </c>
    </row>
    <row r="736">
      <c r="A736">
        <v>1436.468089</v>
      </c>
      <c r="B736" s="22">
        <v>0.18</v>
      </c>
    </row>
    <row r="737">
      <c r="A737">
        <v>1468.7955460000001</v>
      </c>
      <c r="B737" s="22">
        <v>0.18</v>
      </c>
    </row>
    <row r="738">
      <c r="A738">
        <v>1457.926152</v>
      </c>
      <c r="B738" s="22">
        <v>0.18</v>
      </c>
    </row>
    <row r="739">
      <c r="A739">
        <v>1452.19399</v>
      </c>
      <c r="B739" s="22">
        <v>0.18</v>
      </c>
    </row>
    <row r="740">
      <c r="A740">
        <v>1457.0681729999999</v>
      </c>
      <c r="B740" s="22">
        <v>0.18</v>
      </c>
    </row>
    <row r="741">
      <c r="A741">
        <v>1475.4419889999999</v>
      </c>
      <c r="B741" s="22">
        <v>0.18</v>
      </c>
    </row>
    <row r="742">
      <c r="A742">
        <v>1480.2725310000001</v>
      </c>
      <c r="B742" s="22">
        <v>0.19</v>
      </c>
    </row>
    <row r="743">
      <c r="A743">
        <v>1480.6764559999999</v>
      </c>
      <c r="B743" s="22">
        <v>0.19</v>
      </c>
    </row>
    <row r="744">
      <c r="A744">
        <v>1485.7907029999999</v>
      </c>
      <c r="B744" s="22">
        <v>0.19</v>
      </c>
    </row>
    <row r="745">
      <c r="A745">
        <v>1481.125229</v>
      </c>
      <c r="B745" s="22">
        <v>0.19</v>
      </c>
    </row>
    <row r="746">
      <c r="A746">
        <v>1480.2663669999999</v>
      </c>
      <c r="B746" s="22">
        <v>0.19</v>
      </c>
    </row>
    <row r="747">
      <c r="A747">
        <v>1482.356403</v>
      </c>
      <c r="B747" s="22">
        <v>0.19</v>
      </c>
    </row>
    <row r="748">
      <c r="A748">
        <v>1484.158377</v>
      </c>
      <c r="B748" s="22">
        <v>0.19</v>
      </c>
    </row>
    <row r="749">
      <c r="A749">
        <v>1493.3387110000001</v>
      </c>
      <c r="B749" s="22">
        <v>0.19</v>
      </c>
    </row>
    <row r="750">
      <c r="A750">
        <v>1483.1961739999999</v>
      </c>
      <c r="B750" s="22">
        <v>0.19</v>
      </c>
    </row>
    <row r="751">
      <c r="A751">
        <v>1480.48927</v>
      </c>
      <c r="B751" s="22">
        <v>0.19</v>
      </c>
    </row>
    <row r="752">
      <c r="A752">
        <v>1478.8139920000001</v>
      </c>
      <c r="B752" s="22">
        <v>0.18</v>
      </c>
    </row>
    <row r="753">
      <c r="A753">
        <v>1452.16509</v>
      </c>
      <c r="B753" s="22">
        <v>0.18</v>
      </c>
    </row>
    <row r="754">
      <c r="A754">
        <v>1416.1543349999999</v>
      </c>
      <c r="B754" s="22">
        <v>0.18</v>
      </c>
    </row>
    <row r="755">
      <c r="A755">
        <v>1393.556564</v>
      </c>
      <c r="B755" s="22">
        <v>0.17</v>
      </c>
    </row>
    <row r="756">
      <c r="A756">
        <v>1454.008675</v>
      </c>
      <c r="B756" s="22">
        <v>0.18</v>
      </c>
    </row>
    <row r="757">
      <c r="A757">
        <v>1452.844998</v>
      </c>
      <c r="B757" s="22">
        <v>0.18</v>
      </c>
    </row>
    <row r="758">
      <c r="A758">
        <v>1420.16147</v>
      </c>
      <c r="B758" s="22">
        <v>0.18</v>
      </c>
    </row>
    <row r="759">
      <c r="A759">
        <v>1393.881036</v>
      </c>
      <c r="B759" s="22">
        <v>0.17</v>
      </c>
    </row>
    <row r="760">
      <c r="A760">
        <v>1288.1933329999999</v>
      </c>
      <c r="B760" s="22">
        <v>0.16</v>
      </c>
    </row>
    <row r="761">
      <c r="A761">
        <v>1032.510215</v>
      </c>
      <c r="B761" s="22">
        <v>0.13</v>
      </c>
    </row>
    <row r="762">
      <c r="A762">
        <v>573.35291859999995</v>
      </c>
      <c r="B762" s="22">
        <v>7.0000000000000007E-2</v>
      </c>
    </row>
    <row r="763">
      <c r="A763">
        <v>687.59066050000001</v>
      </c>
      <c r="B763" s="22">
        <v>0.09</v>
      </c>
    </row>
    <row r="764">
      <c r="A764">
        <v>1253.631398</v>
      </c>
      <c r="B764" s="22">
        <v>0.16</v>
      </c>
    </row>
    <row r="765">
      <c r="A765">
        <v>1192.3567069999999</v>
      </c>
      <c r="B765" s="22">
        <v>0.15</v>
      </c>
    </row>
    <row r="766">
      <c r="A766">
        <v>1162.1610129999999</v>
      </c>
      <c r="B766" s="22">
        <v>0.15</v>
      </c>
    </row>
    <row r="767">
      <c r="A767">
        <v>1402.239478</v>
      </c>
      <c r="B767" s="22">
        <v>0.18</v>
      </c>
    </row>
    <row r="768">
      <c r="A768">
        <v>1315.9835949999999</v>
      </c>
      <c r="B768" s="22">
        <v>0.16</v>
      </c>
    </row>
    <row r="769">
      <c r="A769">
        <v>1466.9762599999999</v>
      </c>
      <c r="B769" s="22">
        <v>0.18</v>
      </c>
    </row>
    <row r="770">
      <c r="A770">
        <v>1491.856106</v>
      </c>
      <c r="B770" s="22">
        <v>0.19</v>
      </c>
    </row>
    <row r="771">
      <c r="A771">
        <v>1495.128344</v>
      </c>
      <c r="B771" s="22">
        <v>0.19</v>
      </c>
    </row>
    <row r="772">
      <c r="A772">
        <v>1484.9595429999999</v>
      </c>
      <c r="B772" s="22">
        <v>0.19</v>
      </c>
    </row>
    <row r="773">
      <c r="A773">
        <v>1497.8457880000001</v>
      </c>
      <c r="B773" s="22">
        <v>0.19</v>
      </c>
    </row>
    <row r="774">
      <c r="A774">
        <v>1497.7288329999999</v>
      </c>
      <c r="B774" s="22">
        <v>0.19</v>
      </c>
    </row>
    <row r="775">
      <c r="A775">
        <v>1496.2669040000001</v>
      </c>
      <c r="B775" s="22">
        <v>0.19</v>
      </c>
    </row>
    <row r="776">
      <c r="A776">
        <v>1477.327317</v>
      </c>
      <c r="B776" s="22">
        <v>0.18</v>
      </c>
    </row>
    <row r="777">
      <c r="A777">
        <v>1452.7612320000001</v>
      </c>
      <c r="B777" s="22">
        <v>0.18</v>
      </c>
    </row>
    <row r="778">
      <c r="A778">
        <v>1452.98272</v>
      </c>
      <c r="B778" s="22">
        <v>0.18</v>
      </c>
    </row>
    <row r="779">
      <c r="A779">
        <v>1396.2950269999999</v>
      </c>
      <c r="B779" s="22">
        <v>0.17</v>
      </c>
    </row>
    <row r="780">
      <c r="A780">
        <v>1368.3531740000001</v>
      </c>
      <c r="B780" s="22">
        <v>0.17</v>
      </c>
    </row>
    <row r="781">
      <c r="A781">
        <v>1408.4611259999999</v>
      </c>
      <c r="B781" s="22">
        <v>0.18</v>
      </c>
    </row>
    <row r="782">
      <c r="A782">
        <v>1464.1609989999999</v>
      </c>
      <c r="B782" s="22">
        <v>0.18</v>
      </c>
    </row>
    <row r="783">
      <c r="A783">
        <v>1436.7273600000001</v>
      </c>
      <c r="B783" s="22">
        <v>0.18</v>
      </c>
    </row>
    <row r="784">
      <c r="A784">
        <v>1398.174538</v>
      </c>
      <c r="B784" s="22">
        <v>0.17</v>
      </c>
    </row>
    <row r="785">
      <c r="A785">
        <v>1449.637545</v>
      </c>
      <c r="B785" s="22">
        <v>0.18</v>
      </c>
    </row>
    <row r="786">
      <c r="A786">
        <v>1452.999517</v>
      </c>
      <c r="B786" s="22">
        <v>0.18</v>
      </c>
    </row>
    <row r="787">
      <c r="A787">
        <v>1394.9352349999999</v>
      </c>
      <c r="B787" s="22">
        <v>0.17</v>
      </c>
    </row>
    <row r="788">
      <c r="A788">
        <v>1379.4791849999999</v>
      </c>
      <c r="B788" s="22">
        <v>0.17</v>
      </c>
    </row>
    <row r="789">
      <c r="A789">
        <v>1295.6894010000001</v>
      </c>
      <c r="B789" s="22">
        <v>0.16</v>
      </c>
    </row>
    <row r="790">
      <c r="A790">
        <v>1009.833674</v>
      </c>
      <c r="B790" s="22">
        <v>0.13</v>
      </c>
    </row>
    <row r="791">
      <c r="A791">
        <v>1173.0848490000001</v>
      </c>
      <c r="B791" s="22">
        <v>0.15</v>
      </c>
    </row>
    <row r="792">
      <c r="A792">
        <v>1105.636726</v>
      </c>
      <c r="B792" s="22">
        <v>0.14000000000000001</v>
      </c>
    </row>
    <row r="793">
      <c r="A793">
        <v>1363.864777</v>
      </c>
      <c r="B793" s="22">
        <v>0.17</v>
      </c>
    </row>
    <row r="794">
      <c r="A794">
        <v>1452.085536</v>
      </c>
      <c r="B794" s="22">
        <v>0.18</v>
      </c>
    </row>
    <row r="795">
      <c r="A795">
        <v>1480.86727</v>
      </c>
      <c r="B795" s="22">
        <v>0.19</v>
      </c>
    </row>
    <row r="796">
      <c r="A796">
        <v>1478.4156599999999</v>
      </c>
      <c r="B796" s="22">
        <v>0.18</v>
      </c>
    </row>
    <row r="797">
      <c r="A797">
        <v>1424.2998669999999</v>
      </c>
      <c r="B797" s="22">
        <v>0.18</v>
      </c>
    </row>
    <row r="798">
      <c r="A798">
        <v>1397.849009</v>
      </c>
      <c r="B798" s="22">
        <v>0.17</v>
      </c>
    </row>
    <row r="799">
      <c r="A799">
        <v>1361.28709</v>
      </c>
      <c r="B799" s="22">
        <v>0.17</v>
      </c>
    </row>
    <row r="800">
      <c r="A800">
        <v>1278.9773620000001</v>
      </c>
      <c r="B800" s="22">
        <v>0.16</v>
      </c>
    </row>
    <row r="801">
      <c r="A801">
        <v>1373.946228</v>
      </c>
      <c r="B801" s="22">
        <v>0.17</v>
      </c>
    </row>
    <row r="802">
      <c r="A802">
        <v>1452.792015</v>
      </c>
      <c r="B802" s="22">
        <v>0.18</v>
      </c>
    </row>
    <row r="803">
      <c r="A803">
        <v>1452.123904</v>
      </c>
      <c r="B803" s="22">
        <v>0.18</v>
      </c>
    </row>
    <row r="804">
      <c r="A804">
        <v>1452.0233909999999</v>
      </c>
      <c r="B804" s="22">
        <v>0.18</v>
      </c>
    </row>
    <row r="805">
      <c r="A805">
        <v>1456.153309</v>
      </c>
      <c r="B805" s="22">
        <v>0.18</v>
      </c>
    </row>
    <row r="806">
      <c r="A806">
        <v>1466.9762599999999</v>
      </c>
      <c r="B806" s="22">
        <v>0.18</v>
      </c>
    </row>
    <row r="807">
      <c r="A807">
        <v>1465.880347</v>
      </c>
      <c r="B807" s="22">
        <v>0.18</v>
      </c>
    </row>
    <row r="808">
      <c r="A808">
        <v>1477.127207</v>
      </c>
      <c r="B808" s="22">
        <v>0.18</v>
      </c>
    </row>
    <row r="809">
      <c r="A809">
        <v>1486.944346</v>
      </c>
      <c r="B809" s="22">
        <v>0.19</v>
      </c>
    </row>
    <row r="810">
      <c r="A810">
        <v>1497.6250689999999</v>
      </c>
      <c r="B810" s="22">
        <v>0.19</v>
      </c>
    </row>
    <row r="811">
      <c r="A811">
        <v>1497.5224800000001</v>
      </c>
      <c r="B811" s="22">
        <v>0.19</v>
      </c>
    </row>
    <row r="812">
      <c r="A812">
        <v>1497.015472</v>
      </c>
      <c r="B812" s="22">
        <v>0.19</v>
      </c>
    </row>
    <row r="813">
      <c r="A813">
        <v>1495.5483850000001</v>
      </c>
      <c r="B813" s="22">
        <v>0.19</v>
      </c>
    </row>
    <row r="814">
      <c r="A814">
        <v>1493.3387110000001</v>
      </c>
      <c r="B814" s="22">
        <v>0.19</v>
      </c>
    </row>
    <row r="815">
      <c r="A815">
        <v>1452.0616030000001</v>
      </c>
      <c r="B815" s="22">
        <v>0.18</v>
      </c>
    </row>
    <row r="816">
      <c r="A816">
        <v>1397.422067</v>
      </c>
      <c r="B816" s="22">
        <v>0.17</v>
      </c>
    </row>
    <row r="817">
      <c r="A817">
        <v>1442.9138889999999</v>
      </c>
      <c r="B817" s="22">
        <v>0.18</v>
      </c>
    </row>
    <row r="818">
      <c r="A818">
        <v>1419.346646</v>
      </c>
      <c r="B818" s="22">
        <v>0.18</v>
      </c>
    </row>
    <row r="819">
      <c r="A819">
        <v>1395.9538010000001</v>
      </c>
      <c r="B819" s="22">
        <v>0.17</v>
      </c>
    </row>
    <row r="820">
      <c r="A820">
        <v>1452.196698</v>
      </c>
      <c r="B820" s="22">
        <v>0.18</v>
      </c>
    </row>
    <row r="821">
      <c r="A821">
        <v>1469.4542710000001</v>
      </c>
      <c r="B821" s="22">
        <v>0.18</v>
      </c>
    </row>
    <row r="822">
      <c r="A822">
        <v>1439.871942</v>
      </c>
      <c r="B822" s="22">
        <v>0.18</v>
      </c>
    </row>
    <row r="823">
      <c r="A823">
        <v>1376.5355489999999</v>
      </c>
      <c r="B823" s="22">
        <v>0.17</v>
      </c>
    </row>
    <row r="824">
      <c r="A824">
        <v>1181.996339</v>
      </c>
      <c r="B824" s="22">
        <v>0.15</v>
      </c>
    </row>
    <row r="825">
      <c r="A825">
        <v>807.19429330000003</v>
      </c>
      <c r="B825" s="22">
        <v>0.1</v>
      </c>
    </row>
    <row r="826">
      <c r="A826">
        <v>528.42129729999999</v>
      </c>
      <c r="B826" s="22">
        <v>7.0000000000000007E-2</v>
      </c>
    </row>
    <row r="827">
      <c r="A827">
        <v>383.54456169999997</v>
      </c>
      <c r="B827" s="22">
        <v>0.05</v>
      </c>
    </row>
    <row r="828">
      <c r="A828">
        <v>573.94650060000004</v>
      </c>
      <c r="B828" s="22">
        <v>7.0000000000000007E-2</v>
      </c>
    </row>
    <row r="829">
      <c r="A829">
        <v>640.62238520000005</v>
      </c>
      <c r="B829" s="22">
        <v>0.08</v>
      </c>
    </row>
    <row r="830">
      <c r="A830">
        <v>851.10009520000006</v>
      </c>
      <c r="B830" s="22">
        <v>0.11</v>
      </c>
    </row>
    <row r="831">
      <c r="A831">
        <v>848.58298749999994</v>
      </c>
      <c r="B831" s="22">
        <v>0.11</v>
      </c>
    </row>
    <row r="832">
      <c r="A832">
        <v>981.83080180000002</v>
      </c>
      <c r="B832" s="22">
        <v>0.12</v>
      </c>
    </row>
    <row r="833">
      <c r="A833">
        <v>1302.0237460000001</v>
      </c>
      <c r="B833" s="22">
        <v>0.16</v>
      </c>
    </row>
    <row r="834">
      <c r="A834">
        <v>1452.9879860000001</v>
      </c>
      <c r="B834" s="22">
        <v>0.18</v>
      </c>
    </row>
    <row r="835">
      <c r="A835">
        <v>1485.2781970000001</v>
      </c>
      <c r="B835" s="22">
        <v>0.19</v>
      </c>
    </row>
    <row r="836">
      <c r="A836">
        <v>1496.4320110000001</v>
      </c>
      <c r="B836" s="22">
        <v>0.19</v>
      </c>
    </row>
    <row r="837">
      <c r="A837">
        <v>1475.788374</v>
      </c>
      <c r="B837" s="22">
        <v>0.18</v>
      </c>
    </row>
    <row r="838">
      <c r="A838">
        <v>1452.906442</v>
      </c>
      <c r="B838" s="22">
        <v>0.18</v>
      </c>
    </row>
    <row r="839">
      <c r="A839">
        <v>1452.876096</v>
      </c>
      <c r="B839" s="22">
        <v>0.18</v>
      </c>
    </row>
    <row r="840">
      <c r="A840">
        <v>1397.381652</v>
      </c>
      <c r="B840" s="22">
        <v>0.17</v>
      </c>
    </row>
    <row r="841">
      <c r="A841">
        <v>1444.435064</v>
      </c>
      <c r="B841" s="22">
        <v>0.18</v>
      </c>
    </row>
    <row r="842">
      <c r="A842">
        <v>1452.995328</v>
      </c>
      <c r="B842" s="22">
        <v>0.18</v>
      </c>
    </row>
    <row r="843">
      <c r="A843">
        <v>1452.08951</v>
      </c>
      <c r="B843" s="22">
        <v>0.18</v>
      </c>
    </row>
    <row r="844">
      <c r="A844">
        <v>1473.4523589999999</v>
      </c>
      <c r="B844" s="22">
        <v>0.18</v>
      </c>
    </row>
    <row r="845">
      <c r="A845">
        <v>1461.6509470000001</v>
      </c>
      <c r="B845" s="22">
        <v>0.18</v>
      </c>
    </row>
    <row r="846">
      <c r="A846">
        <v>1452.233009</v>
      </c>
      <c r="B846" s="22">
        <v>0.18</v>
      </c>
    </row>
    <row r="847">
      <c r="A847">
        <v>1452.6577090000001</v>
      </c>
      <c r="B847" s="22">
        <v>0.18</v>
      </c>
    </row>
    <row r="848">
      <c r="A848">
        <v>1480.053856</v>
      </c>
      <c r="B848" s="22">
        <v>0.19</v>
      </c>
    </row>
    <row r="849">
      <c r="A849">
        <v>1470.421597</v>
      </c>
      <c r="B849" s="22">
        <v>0.18</v>
      </c>
    </row>
    <row r="850">
      <c r="A850">
        <v>1406.3052290000001</v>
      </c>
      <c r="B850" s="22">
        <v>0.18</v>
      </c>
    </row>
    <row r="851">
      <c r="A851">
        <v>1351.688977</v>
      </c>
      <c r="B851" s="22">
        <v>0.17</v>
      </c>
    </row>
    <row r="852">
      <c r="A852">
        <v>1452.0002400000001</v>
      </c>
      <c r="B852" s="22">
        <v>0.18</v>
      </c>
    </row>
    <row r="853">
      <c r="A853">
        <v>1480.1626470000001</v>
      </c>
      <c r="B853" s="22">
        <v>0.19</v>
      </c>
    </row>
    <row r="854">
      <c r="A854">
        <v>1481.5883510000001</v>
      </c>
      <c r="B854" s="22">
        <v>0.19</v>
      </c>
    </row>
    <row r="855">
      <c r="A855">
        <v>1478.301504</v>
      </c>
      <c r="B855" s="22">
        <v>0.18</v>
      </c>
    </row>
    <row r="856">
      <c r="A856">
        <v>1455.947776</v>
      </c>
      <c r="B856" s="22">
        <v>0.18</v>
      </c>
    </row>
    <row r="857">
      <c r="A857">
        <v>1445.1611350000001</v>
      </c>
      <c r="B857" s="22">
        <v>0.18</v>
      </c>
    </row>
    <row r="858">
      <c r="A858">
        <v>1377.226891</v>
      </c>
      <c r="B858" s="22">
        <v>0.17</v>
      </c>
    </row>
    <row r="859">
      <c r="A859">
        <v>1311.929899</v>
      </c>
      <c r="B859" s="22">
        <v>0.16</v>
      </c>
    </row>
    <row r="860">
      <c r="A860">
        <v>1325.004455</v>
      </c>
      <c r="B860" s="22">
        <v>0.17</v>
      </c>
    </row>
    <row r="861">
      <c r="A861">
        <v>1314.0012380000001</v>
      </c>
      <c r="B861" s="22">
        <v>0.16</v>
      </c>
    </row>
    <row r="862">
      <c r="A862">
        <v>1268.906843</v>
      </c>
      <c r="B862" s="22">
        <v>0.16</v>
      </c>
    </row>
    <row r="863">
      <c r="A863">
        <v>1234.6612439999999</v>
      </c>
      <c r="B863" s="22">
        <v>0.15</v>
      </c>
    </row>
    <row r="864">
      <c r="A864">
        <v>1270.73703</v>
      </c>
      <c r="B864" s="22">
        <v>0.16</v>
      </c>
    </row>
    <row r="865">
      <c r="A865">
        <v>1256.4436740000001</v>
      </c>
      <c r="B865" s="22">
        <v>0.16</v>
      </c>
    </row>
    <row r="866">
      <c r="A866">
        <v>1222.2710050000001</v>
      </c>
      <c r="B866" s="22">
        <v>0.15</v>
      </c>
    </row>
    <row r="867">
      <c r="A867">
        <v>1194.4024240000001</v>
      </c>
      <c r="B867" s="22">
        <v>0.15</v>
      </c>
    </row>
    <row r="868">
      <c r="A868">
        <v>1171.5270379999999</v>
      </c>
      <c r="B868" s="22">
        <v>0.15</v>
      </c>
    </row>
    <row r="869">
      <c r="A869">
        <v>1171.7223770000001</v>
      </c>
      <c r="B869" s="22">
        <v>0.15</v>
      </c>
    </row>
    <row r="870">
      <c r="A870">
        <v>1059.9774560000001</v>
      </c>
      <c r="B870" s="22">
        <v>0.13</v>
      </c>
    </row>
    <row r="871">
      <c r="A871">
        <v>914.18260910000004</v>
      </c>
      <c r="B871" s="22">
        <v>0.11</v>
      </c>
    </row>
    <row r="872">
      <c r="A872">
        <v>875.85951850000004</v>
      </c>
      <c r="B872" s="22">
        <v>0.11</v>
      </c>
    </row>
    <row r="873">
      <c r="A873">
        <v>888.9026758</v>
      </c>
      <c r="B873" s="22">
        <v>0.11</v>
      </c>
    </row>
    <row r="874">
      <c r="A874">
        <v>941.70280109999999</v>
      </c>
      <c r="B874" s="22">
        <v>0.12</v>
      </c>
    </row>
    <row r="875">
      <c r="A875">
        <v>1047.051232</v>
      </c>
      <c r="B875" s="22">
        <v>0.13</v>
      </c>
    </row>
    <row r="876">
      <c r="A876">
        <v>1190.9734550000001</v>
      </c>
      <c r="B876" s="22">
        <v>0.15</v>
      </c>
    </row>
    <row r="877">
      <c r="A877">
        <v>1242.9516980000001</v>
      </c>
      <c r="B877" s="22">
        <v>0.16</v>
      </c>
    </row>
    <row r="878">
      <c r="A878">
        <v>1250.5753569999999</v>
      </c>
      <c r="B878" s="22">
        <v>0.16</v>
      </c>
    </row>
    <row r="879">
      <c r="A879">
        <v>1243.941746</v>
      </c>
      <c r="B879" s="22">
        <v>0.16</v>
      </c>
    </row>
    <row r="880">
      <c r="A880">
        <v>1269.595622</v>
      </c>
      <c r="B880" s="22">
        <v>0.16</v>
      </c>
    </row>
    <row r="881">
      <c r="A881">
        <v>1276.227789</v>
      </c>
      <c r="B881" s="22">
        <v>0.16</v>
      </c>
    </row>
    <row r="882">
      <c r="A882">
        <v>1223.4963210000001</v>
      </c>
      <c r="B882" s="22">
        <v>0.15</v>
      </c>
    </row>
    <row r="883">
      <c r="A883">
        <v>1091.3458599999999</v>
      </c>
      <c r="B883" s="22">
        <v>0.14000000000000001</v>
      </c>
    </row>
    <row r="884">
      <c r="A884">
        <v>930.87047829999995</v>
      </c>
      <c r="B884" s="22">
        <v>0.12</v>
      </c>
    </row>
    <row r="885">
      <c r="A885">
        <v>782.53194169999995</v>
      </c>
      <c r="B885" s="22">
        <v>0.1</v>
      </c>
    </row>
    <row r="886">
      <c r="A886">
        <v>740.83682499999998</v>
      </c>
      <c r="B886" s="22">
        <v>0.09</v>
      </c>
    </row>
    <row r="887">
      <c r="A887">
        <v>760.20581540000001</v>
      </c>
      <c r="B887" s="22">
        <v>0.1</v>
      </c>
    </row>
    <row r="888">
      <c r="A888">
        <v>862.63912389999996</v>
      </c>
      <c r="B888" s="22">
        <v>0.11</v>
      </c>
    </row>
    <row r="889">
      <c r="A889">
        <v>852.47840570000005</v>
      </c>
      <c r="B889" s="22">
        <v>0.11</v>
      </c>
    </row>
    <row r="890">
      <c r="A890">
        <v>763.02700630000004</v>
      </c>
      <c r="B890" s="22">
        <v>0.1</v>
      </c>
    </row>
    <row r="891">
      <c r="A891">
        <v>616.67327169999999</v>
      </c>
      <c r="B891" s="22">
        <v>0.08</v>
      </c>
    </row>
    <row r="892">
      <c r="A892">
        <v>455.64779190000002</v>
      </c>
      <c r="B892" s="22">
        <v>0.06</v>
      </c>
    </row>
    <row r="893">
      <c r="A893">
        <v>290.05327010000002</v>
      </c>
      <c r="B893" s="22">
        <v>0.04</v>
      </c>
    </row>
    <row r="894">
      <c r="A894">
        <v>191.23091869999999</v>
      </c>
      <c r="B894" s="22">
        <v>0.02</v>
      </c>
    </row>
    <row r="895">
      <c r="A895">
        <v>138.28747480000001</v>
      </c>
      <c r="B895" s="22">
        <v>0.02</v>
      </c>
    </row>
    <row r="896">
      <c r="A896">
        <v>151.06383</v>
      </c>
      <c r="B896" s="22">
        <v>0.02</v>
      </c>
    </row>
    <row r="897">
      <c r="A897">
        <v>193.36217120000001</v>
      </c>
      <c r="B897" s="22">
        <v>0.02</v>
      </c>
    </row>
    <row r="898">
      <c r="A898">
        <v>167.19417999999999</v>
      </c>
      <c r="B898" s="22">
        <v>0.02</v>
      </c>
    </row>
    <row r="899">
      <c r="A899">
        <v>92.965475190000006</v>
      </c>
      <c r="B899" s="22">
        <v>0.01</v>
      </c>
    </row>
    <row r="900">
      <c r="A900">
        <v>36.081766539999997</v>
      </c>
      <c r="B900" s="22">
        <v>0</v>
      </c>
    </row>
    <row r="901">
      <c r="A901">
        <v>65.383774840000001</v>
      </c>
      <c r="B901" s="22">
        <v>0.01</v>
      </c>
    </row>
    <row r="902">
      <c r="A902">
        <v>103.3812695</v>
      </c>
      <c r="B902" s="22">
        <v>0.01</v>
      </c>
    </row>
    <row r="903">
      <c r="A903">
        <v>122.10877259999999</v>
      </c>
      <c r="B903" s="22">
        <v>0.02</v>
      </c>
    </row>
    <row r="904">
      <c r="A904">
        <v>132.86659779999999</v>
      </c>
      <c r="B904" s="22">
        <v>0.02</v>
      </c>
    </row>
    <row r="905">
      <c r="A905">
        <v>200.36007470000001</v>
      </c>
      <c r="B905" s="22">
        <v>0.03</v>
      </c>
    </row>
    <row r="906">
      <c r="A906">
        <v>256.05559720000002</v>
      </c>
      <c r="B906" s="22">
        <v>0.03</v>
      </c>
    </row>
    <row r="907">
      <c r="A907">
        <v>253.10040330000001</v>
      </c>
      <c r="B907" s="22">
        <v>0.03</v>
      </c>
    </row>
    <row r="908">
      <c r="A908">
        <v>223.85810330000001</v>
      </c>
      <c r="B908" s="22">
        <v>0.03</v>
      </c>
    </row>
    <row r="909">
      <c r="A909">
        <v>197.64066600000001</v>
      </c>
      <c r="B909" s="22">
        <v>0.02</v>
      </c>
    </row>
    <row r="910">
      <c r="A910">
        <v>136.9249724</v>
      </c>
      <c r="B910" s="22">
        <v>0.02</v>
      </c>
    </row>
    <row r="911">
      <c r="A911">
        <v>166.65329130000001</v>
      </c>
      <c r="B911" s="22">
        <v>0.02</v>
      </c>
    </row>
    <row r="912">
      <c r="A912">
        <v>149.68864619999999</v>
      </c>
      <c r="B912" s="22">
        <v>0.02</v>
      </c>
    </row>
    <row r="913">
      <c r="A913">
        <v>142.2583812</v>
      </c>
      <c r="B913" s="22">
        <v>0.02</v>
      </c>
    </row>
    <row r="914">
      <c r="A914">
        <v>193.36217120000001</v>
      </c>
      <c r="B914" s="22">
        <v>0.02</v>
      </c>
    </row>
    <row r="915">
      <c r="A915">
        <v>463.44617620000002</v>
      </c>
      <c r="B915" s="22">
        <v>0.06</v>
      </c>
    </row>
    <row r="916">
      <c r="A916">
        <v>602.42229669999995</v>
      </c>
      <c r="B916" s="22">
        <v>0.08</v>
      </c>
    </row>
    <row r="917">
      <c r="A917">
        <v>462.75770219999998</v>
      </c>
      <c r="B917" s="22">
        <v>0.06</v>
      </c>
    </row>
    <row r="918">
      <c r="A918">
        <v>411.06126419999998</v>
      </c>
      <c r="B918" s="22">
        <v>0.05</v>
      </c>
    </row>
    <row r="919">
      <c r="A919">
        <v>386.44858490000001</v>
      </c>
      <c r="B919" s="22">
        <v>0.05</v>
      </c>
    </row>
    <row r="920">
      <c r="A920">
        <v>416.35419100000001</v>
      </c>
      <c r="B920" s="22">
        <v>0.05</v>
      </c>
    </row>
    <row r="921">
      <c r="A921">
        <v>653.96860349999997</v>
      </c>
      <c r="B921" s="22">
        <v>0.08</v>
      </c>
    </row>
    <row r="922">
      <c r="A922">
        <v>770.69135510000001</v>
      </c>
      <c r="B922" s="22">
        <v>0.1</v>
      </c>
    </row>
    <row r="923">
      <c r="A923">
        <v>867.27097300000003</v>
      </c>
      <c r="B923" s="22">
        <v>0.11</v>
      </c>
    </row>
    <row r="924">
      <c r="A924">
        <v>999.62531509999997</v>
      </c>
      <c r="B924" s="22">
        <v>0.12</v>
      </c>
    </row>
    <row r="925">
      <c r="A925">
        <v>1106.5165159999999</v>
      </c>
      <c r="B925" s="22">
        <v>0.14000000000000001</v>
      </c>
    </row>
    <row r="926">
      <c r="A926">
        <v>1172.1125340000001</v>
      </c>
      <c r="B926" s="22">
        <v>0.15</v>
      </c>
    </row>
    <row r="927">
      <c r="A927">
        <v>1150.799227</v>
      </c>
      <c r="B927" s="22">
        <v>0.14000000000000001</v>
      </c>
    </row>
    <row r="928">
      <c r="A928">
        <v>1123.227468</v>
      </c>
      <c r="B928" s="22">
        <v>0.14000000000000001</v>
      </c>
    </row>
    <row r="929">
      <c r="A929">
        <v>1102.1204170000001</v>
      </c>
      <c r="B929" s="22">
        <v>0.14000000000000001</v>
      </c>
    </row>
    <row r="930">
      <c r="A930">
        <v>1141.676772</v>
      </c>
      <c r="B930" s="22">
        <v>0.14000000000000001</v>
      </c>
    </row>
    <row r="931">
      <c r="A931">
        <v>1243.199445</v>
      </c>
      <c r="B931" s="22">
        <v>0.16</v>
      </c>
    </row>
    <row r="932">
      <c r="A932">
        <v>1226.0531140000001</v>
      </c>
      <c r="B932" s="22">
        <v>0.15</v>
      </c>
    </row>
    <row r="933">
      <c r="A933">
        <v>1131.7449200000001</v>
      </c>
      <c r="B933" s="22">
        <v>0.14000000000000001</v>
      </c>
    </row>
    <row r="934">
      <c r="A934">
        <v>946.18052309999996</v>
      </c>
      <c r="B934" s="22">
        <v>0.12</v>
      </c>
    </row>
    <row r="935">
      <c r="A935">
        <v>709.0135209</v>
      </c>
      <c r="B935" s="22">
        <v>0.09</v>
      </c>
    </row>
    <row r="936">
      <c r="A936">
        <v>617.41042400000003</v>
      </c>
      <c r="B936" s="22">
        <v>0.08</v>
      </c>
    </row>
    <row r="937">
      <c r="A937">
        <v>518.90419689999999</v>
      </c>
      <c r="B937" s="22">
        <v>0.06</v>
      </c>
    </row>
    <row r="938">
      <c r="A938">
        <v>341.67583180000003</v>
      </c>
      <c r="B938" s="22">
        <v>0.04</v>
      </c>
    </row>
    <row r="939">
      <c r="A939">
        <v>181.09148160000001</v>
      </c>
      <c r="B939" s="22">
        <v>0.02</v>
      </c>
    </row>
    <row r="940">
      <c r="A940">
        <v>65.900443100000004</v>
      </c>
      <c r="B940" s="22">
        <v>0.01</v>
      </c>
    </row>
    <row r="941">
      <c r="A941">
        <v>8.4796688860000007</v>
      </c>
      <c r="B941" s="22">
        <v>0</v>
      </c>
    </row>
    <row r="942">
      <c r="A942">
        <v>-4.3859630520000001</v>
      </c>
      <c r="B942" s="22">
        <v>0</v>
      </c>
    </row>
    <row r="943">
      <c r="A943">
        <v>-5.7712696899999996</v>
      </c>
      <c r="B943" s="22">
        <v>0</v>
      </c>
    </row>
    <row r="944">
      <c r="A944">
        <v>-5.7785902829999998</v>
      </c>
      <c r="B944" s="22">
        <v>0</v>
      </c>
    </row>
    <row r="945">
      <c r="A945">
        <v>-5.6796783350000002</v>
      </c>
      <c r="B945" s="22">
        <v>0</v>
      </c>
    </row>
    <row r="946">
      <c r="A946">
        <v>-5.6338982509999997</v>
      </c>
      <c r="B946" s="22">
        <v>0</v>
      </c>
    </row>
    <row r="947">
      <c r="A947">
        <v>-5.7115695239999997</v>
      </c>
      <c r="B947" s="22">
        <v>0</v>
      </c>
    </row>
    <row r="948">
      <c r="A948">
        <v>-4.9234131100000003</v>
      </c>
      <c r="B948" s="22">
        <v>0</v>
      </c>
    </row>
    <row r="949">
      <c r="A949">
        <v>-5.7737669550000001</v>
      </c>
      <c r="B949" s="22">
        <v>0</v>
      </c>
    </row>
    <row r="950">
      <c r="A950">
        <v>6.0865786010000003</v>
      </c>
      <c r="B950" s="22">
        <v>0</v>
      </c>
    </row>
    <row r="951">
      <c r="A951">
        <v>35.598363290000002</v>
      </c>
      <c r="B951" s="22">
        <v>0</v>
      </c>
    </row>
    <row r="952">
      <c r="A952">
        <v>54.209651479999998</v>
      </c>
      <c r="B952" s="22">
        <v>0.01</v>
      </c>
    </row>
    <row r="953">
      <c r="A953">
        <v>15.309604390000001</v>
      </c>
      <c r="B953" s="22">
        <v>0</v>
      </c>
    </row>
    <row r="954">
      <c r="A954">
        <v>-0.35704060100000001</v>
      </c>
      <c r="B954" s="22">
        <v>0</v>
      </c>
    </row>
    <row r="955">
      <c r="A955">
        <v>2.1909979819999998</v>
      </c>
      <c r="B955" s="22">
        <v>0</v>
      </c>
    </row>
    <row r="956">
      <c r="A956">
        <v>15.128665959999999</v>
      </c>
      <c r="B956" s="22">
        <v>0</v>
      </c>
    </row>
    <row r="957">
      <c r="A957">
        <v>61.899158829999998</v>
      </c>
      <c r="B957" s="22">
        <v>0.01</v>
      </c>
    </row>
    <row r="958">
      <c r="A958">
        <v>156.81373930000001</v>
      </c>
      <c r="B958" s="22">
        <v>0.02</v>
      </c>
    </row>
    <row r="959">
      <c r="A959">
        <v>237.82238699999999</v>
      </c>
      <c r="B959" s="22">
        <v>0.03</v>
      </c>
    </row>
    <row r="960">
      <c r="A960">
        <v>375.68524359999998</v>
      </c>
      <c r="B960" s="22">
        <v>0.05</v>
      </c>
    </row>
    <row r="961">
      <c r="A961">
        <v>424.57676720000001</v>
      </c>
      <c r="B961" s="22">
        <v>0.05</v>
      </c>
    </row>
    <row r="962">
      <c r="A962">
        <v>374.35493000000002</v>
      </c>
      <c r="B962" s="22">
        <v>0.05</v>
      </c>
    </row>
    <row r="963">
      <c r="A963">
        <v>283.15824980000002</v>
      </c>
      <c r="B963" s="22">
        <v>0.04</v>
      </c>
    </row>
    <row r="964">
      <c r="A964">
        <v>243.08562839999999</v>
      </c>
      <c r="B964" s="22">
        <v>0.03</v>
      </c>
    </row>
    <row r="965">
      <c r="A965">
        <v>189.9549864</v>
      </c>
      <c r="B965" s="22">
        <v>0.02</v>
      </c>
    </row>
    <row r="966">
      <c r="A966">
        <v>127.5458196</v>
      </c>
      <c r="B966" s="22">
        <v>0.02</v>
      </c>
    </row>
    <row r="967">
      <c r="A967">
        <v>100.82</v>
      </c>
      <c r="B967" s="22">
        <v>0.01</v>
      </c>
    </row>
    <row r="968">
      <c r="A968">
        <v>87.610248049999996</v>
      </c>
      <c r="B968" s="22">
        <v>0.01</v>
      </c>
    </row>
    <row r="969">
      <c r="A969">
        <v>95.090346719999999</v>
      </c>
      <c r="B969" s="22">
        <v>0.01</v>
      </c>
    </row>
    <row r="970">
      <c r="A970">
        <v>110.1527062</v>
      </c>
      <c r="B970" s="22">
        <v>0.01</v>
      </c>
    </row>
    <row r="971">
      <c r="A971">
        <v>178.44489390000001</v>
      </c>
      <c r="B971" s="22">
        <v>0.02</v>
      </c>
    </row>
    <row r="972">
      <c r="A972">
        <v>425.45338759999999</v>
      </c>
      <c r="B972" s="22">
        <v>0.05</v>
      </c>
    </row>
    <row r="973">
      <c r="A973">
        <v>585.87406529999998</v>
      </c>
      <c r="B973" s="22">
        <v>7.0000000000000007E-2</v>
      </c>
    </row>
    <row r="974">
      <c r="A974">
        <v>665.0763303</v>
      </c>
      <c r="B974" s="22">
        <v>0.08</v>
      </c>
    </row>
    <row r="975">
      <c r="A975">
        <v>765.82937470000002</v>
      </c>
      <c r="B975" s="22">
        <v>0.1</v>
      </c>
    </row>
    <row r="976">
      <c r="A976">
        <v>879.58093480000002</v>
      </c>
      <c r="B976" s="22">
        <v>0.11</v>
      </c>
    </row>
    <row r="977">
      <c r="A977">
        <v>946.65196130000004</v>
      </c>
      <c r="B977" s="22">
        <v>0.12</v>
      </c>
    </row>
    <row r="978">
      <c r="A978">
        <v>992.85635439999999</v>
      </c>
      <c r="B978" s="22">
        <v>0.12</v>
      </c>
    </row>
    <row r="979">
      <c r="A979">
        <v>1086.4201190000001</v>
      </c>
      <c r="B979" s="22">
        <v>0.14000000000000001</v>
      </c>
    </row>
    <row r="980">
      <c r="A980">
        <v>1172.30735</v>
      </c>
      <c r="B980" s="22">
        <v>0.15</v>
      </c>
    </row>
    <row r="981">
      <c r="A981">
        <v>1260.24566</v>
      </c>
      <c r="B981" s="22">
        <v>0.16</v>
      </c>
    </row>
    <row r="982">
      <c r="A982">
        <v>1321.348113</v>
      </c>
      <c r="B982" s="22">
        <v>0.17</v>
      </c>
    </row>
    <row r="983">
      <c r="A983">
        <v>1385.7557959999999</v>
      </c>
      <c r="B983" s="22">
        <v>0.17</v>
      </c>
    </row>
    <row r="984">
      <c r="A984">
        <v>1228.3085149999999</v>
      </c>
      <c r="B984" s="22">
        <v>0.15</v>
      </c>
    </row>
    <row r="985">
      <c r="A985">
        <v>1215.7077569999999</v>
      </c>
      <c r="B985" s="22">
        <v>0.15</v>
      </c>
    </row>
    <row r="986">
      <c r="A986">
        <v>1313.1441170000001</v>
      </c>
      <c r="B986" s="22">
        <v>0.16</v>
      </c>
    </row>
    <row r="987">
      <c r="A987">
        <v>1362.324402</v>
      </c>
      <c r="B987" s="22">
        <v>0.17</v>
      </c>
    </row>
    <row r="988">
      <c r="A988">
        <v>1388.2673010000001</v>
      </c>
      <c r="B988" s="22">
        <v>0.17</v>
      </c>
    </row>
    <row r="989">
      <c r="A989">
        <v>1278.7583970000001</v>
      </c>
      <c r="B989" s="22">
        <v>0.16</v>
      </c>
    </row>
    <row r="990">
      <c r="A990">
        <v>1394.27244</v>
      </c>
      <c r="B990" s="22">
        <v>0.17</v>
      </c>
    </row>
    <row r="991">
      <c r="A991">
        <v>1397.185338</v>
      </c>
      <c r="B991" s="22">
        <v>0.17</v>
      </c>
    </row>
    <row r="992">
      <c r="A992">
        <v>1425.8322840000001</v>
      </c>
      <c r="B992" s="22">
        <v>0.18</v>
      </c>
    </row>
    <row r="993">
      <c r="A993">
        <v>1452.9643779999999</v>
      </c>
      <c r="B993" s="22">
        <v>0.18</v>
      </c>
    </row>
    <row r="994">
      <c r="A994">
        <v>1452.0383469999999</v>
      </c>
      <c r="B994" s="22">
        <v>0.18</v>
      </c>
    </row>
    <row r="995">
      <c r="A995">
        <v>1460.4022279999999</v>
      </c>
      <c r="B995" s="22">
        <v>0.18</v>
      </c>
    </row>
    <row r="996">
      <c r="A996">
        <v>1495.780628</v>
      </c>
      <c r="B996" s="22">
        <v>0.19</v>
      </c>
    </row>
    <row r="997">
      <c r="A997">
        <v>1496.838794</v>
      </c>
      <c r="B997" s="22">
        <v>0.19</v>
      </c>
    </row>
    <row r="998">
      <c r="A998">
        <v>1497.773809</v>
      </c>
      <c r="B998" s="22">
        <v>0.19</v>
      </c>
    </row>
    <row r="999">
      <c r="A999">
        <v>1495.475801</v>
      </c>
      <c r="B999" s="22">
        <v>0.19</v>
      </c>
    </row>
    <row r="1000">
      <c r="A1000">
        <v>1495.4062899999999</v>
      </c>
      <c r="B1000" s="22">
        <v>0.19</v>
      </c>
    </row>
    <row r="1001">
      <c r="A1001">
        <v>1495.68029</v>
      </c>
      <c r="B1001" s="22">
        <v>0.19</v>
      </c>
    </row>
    <row r="1002">
      <c r="A1002">
        <v>1495.113433</v>
      </c>
      <c r="B1002" s="22">
        <v>0.19</v>
      </c>
    </row>
    <row r="1003">
      <c r="A1003">
        <v>1495.557753</v>
      </c>
      <c r="B1003" s="22">
        <v>0.19</v>
      </c>
    </row>
    <row r="1004">
      <c r="A1004">
        <v>1503.086043</v>
      </c>
      <c r="B1004" s="22">
        <v>0.19</v>
      </c>
    </row>
    <row r="1005">
      <c r="A1005">
        <v>1506.5170929999999</v>
      </c>
      <c r="B1005" s="22">
        <v>0.19</v>
      </c>
    </row>
    <row r="1006">
      <c r="A1006">
        <v>1507.8775760000001</v>
      </c>
      <c r="B1006" s="22">
        <v>0.19</v>
      </c>
    </row>
    <row r="1007">
      <c r="A1007">
        <v>1511.6111860000001</v>
      </c>
      <c r="B1007" s="22">
        <v>0.19</v>
      </c>
    </row>
    <row r="1008">
      <c r="A1008">
        <v>1508.276719</v>
      </c>
      <c r="B1008" s="22">
        <v>0.19</v>
      </c>
    </row>
    <row r="1009">
      <c r="A1009">
        <v>1511.3147059999999</v>
      </c>
      <c r="B1009" s="22">
        <v>0.19</v>
      </c>
    </row>
    <row r="1010">
      <c r="A1010">
        <v>1496.683194</v>
      </c>
      <c r="B1010" s="22">
        <v>0.19</v>
      </c>
    </row>
    <row r="1011">
      <c r="A1011">
        <v>1480.132392</v>
      </c>
      <c r="B1011" s="22">
        <v>0.19</v>
      </c>
    </row>
    <row r="1012">
      <c r="A1012">
        <v>1452.7802610000001</v>
      </c>
      <c r="B1012" s="22">
        <v>0.18</v>
      </c>
    </row>
    <row r="1013">
      <c r="A1013">
        <v>1395.296159</v>
      </c>
      <c r="B1013" s="22">
        <v>0.17</v>
      </c>
    </row>
    <row r="1014">
      <c r="A1014">
        <v>1220.898248</v>
      </c>
      <c r="B1014" s="22">
        <v>0.15</v>
      </c>
    </row>
    <row r="1015">
      <c r="A1015">
        <v>950.89565479999999</v>
      </c>
      <c r="B1015" s="22">
        <v>0.12</v>
      </c>
    </row>
    <row r="1016">
      <c r="A1016">
        <v>634.13604050000004</v>
      </c>
      <c r="B1016" s="22">
        <v>0.08</v>
      </c>
    </row>
    <row r="1017">
      <c r="A1017">
        <v>423.92059890000002</v>
      </c>
      <c r="B1017" s="22">
        <v>0.05</v>
      </c>
    </row>
    <row r="1018">
      <c r="A1018">
        <v>365.88372859999998</v>
      </c>
      <c r="B1018" s="22">
        <v>0.05</v>
      </c>
    </row>
    <row r="1019">
      <c r="A1019">
        <v>527.62388639999995</v>
      </c>
      <c r="B1019" s="22">
        <v>7.0000000000000007E-2</v>
      </c>
    </row>
    <row r="1020">
      <c r="A1020">
        <v>1134.1331439999999</v>
      </c>
      <c r="B1020" s="22">
        <v>0.14000000000000001</v>
      </c>
    </row>
    <row r="1021">
      <c r="A1021">
        <v>1155.8044600000001</v>
      </c>
      <c r="B1021" s="22">
        <v>0.14000000000000001</v>
      </c>
    </row>
    <row r="1022">
      <c r="A1022">
        <v>1199.3572119999999</v>
      </c>
      <c r="B1022" s="22">
        <v>0.15</v>
      </c>
    </row>
    <row r="1023">
      <c r="A1023">
        <v>1032.266828</v>
      </c>
      <c r="B1023" s="22">
        <v>0.13</v>
      </c>
    </row>
    <row r="1024">
      <c r="A1024">
        <v>791.26656370000001</v>
      </c>
      <c r="B1024" s="22">
        <v>0.1</v>
      </c>
    </row>
    <row r="1025">
      <c r="A1025">
        <v>857.78417160000004</v>
      </c>
      <c r="B1025" s="22">
        <v>0.11</v>
      </c>
    </row>
    <row r="1026">
      <c r="A1026">
        <v>950.65986099999998</v>
      </c>
      <c r="B1026" s="22">
        <v>0.12</v>
      </c>
    </row>
    <row r="1027">
      <c r="A1027">
        <v>884.23865769999998</v>
      </c>
      <c r="B1027" s="22">
        <v>0.11</v>
      </c>
    </row>
    <row r="1028">
      <c r="A1028">
        <v>846.53249449999998</v>
      </c>
      <c r="B1028" s="22">
        <v>0.11</v>
      </c>
    </row>
    <row r="1029">
      <c r="A1029">
        <v>877.95228229999998</v>
      </c>
      <c r="B1029" s="22">
        <v>0.11</v>
      </c>
    </row>
    <row r="1030">
      <c r="A1030">
        <v>831.25427590000004</v>
      </c>
      <c r="B1030" s="22">
        <v>0.1</v>
      </c>
    </row>
    <row r="1031">
      <c r="A1031">
        <v>734.99647330000005</v>
      </c>
      <c r="B1031" s="22">
        <v>0.09</v>
      </c>
    </row>
    <row r="1032">
      <c r="A1032">
        <v>962.92500229999996</v>
      </c>
      <c r="B1032" s="22">
        <v>0.12</v>
      </c>
    </row>
    <row r="1033">
      <c r="A1033">
        <v>943.11662620000004</v>
      </c>
      <c r="B1033" s="22">
        <v>0.12</v>
      </c>
    </row>
    <row r="1034">
      <c r="A1034">
        <v>759.49745480000001</v>
      </c>
      <c r="B1034" s="22">
        <v>0.09</v>
      </c>
    </row>
    <row r="1035">
      <c r="A1035">
        <v>466.19981089999999</v>
      </c>
      <c r="B1035" s="22">
        <v>0.06</v>
      </c>
    </row>
    <row r="1036">
      <c r="A1036">
        <v>313.74104690000001</v>
      </c>
      <c r="B1036" s="22">
        <v>0.04</v>
      </c>
    </row>
    <row r="1037">
      <c r="A1037">
        <v>317.73187789999997</v>
      </c>
      <c r="B1037" s="22">
        <v>0.04</v>
      </c>
    </row>
    <row r="1038">
      <c r="A1038">
        <v>352.986921</v>
      </c>
      <c r="B1038" s="22">
        <v>0.04</v>
      </c>
    </row>
    <row r="1039">
      <c r="A1039">
        <v>369.63139669999998</v>
      </c>
      <c r="B1039" s="22">
        <v>0.05</v>
      </c>
    </row>
    <row r="1040">
      <c r="A1040">
        <v>307.9978519</v>
      </c>
      <c r="B1040" s="22">
        <v>0.04</v>
      </c>
    </row>
    <row r="1041">
      <c r="A1041">
        <v>247.60815299999999</v>
      </c>
      <c r="B1041" s="22">
        <v>0.03</v>
      </c>
    </row>
    <row r="1042">
      <c r="A1042">
        <v>211.00420410000001</v>
      </c>
      <c r="B1042" s="22">
        <v>0.03</v>
      </c>
    </row>
    <row r="1043">
      <c r="A1043">
        <v>159.52817479999999</v>
      </c>
      <c r="B1043" s="22">
        <v>0.02</v>
      </c>
    </row>
    <row r="1044">
      <c r="A1044">
        <v>251.41165989999999</v>
      </c>
      <c r="B1044" s="22">
        <v>0.03</v>
      </c>
    </row>
    <row r="1045">
      <c r="A1045">
        <v>247.32606240000001</v>
      </c>
      <c r="B1045" s="22">
        <v>0.03</v>
      </c>
    </row>
    <row r="1046">
      <c r="A1046">
        <v>270.21960009999998</v>
      </c>
      <c r="B1046" s="22">
        <v>0.03</v>
      </c>
    </row>
    <row r="1047">
      <c r="A1047">
        <v>277.57854659999998</v>
      </c>
      <c r="B1047" s="22">
        <v>0.03</v>
      </c>
    </row>
    <row r="1048">
      <c r="A1048">
        <v>248.59501750000001</v>
      </c>
      <c r="B1048" s="22">
        <v>0.03</v>
      </c>
    </row>
    <row r="1049">
      <c r="A1049">
        <v>241.24136129999999</v>
      </c>
      <c r="B1049" s="22">
        <v>0.03</v>
      </c>
    </row>
    <row r="1050">
      <c r="A1050">
        <v>278.3074699</v>
      </c>
      <c r="B1050" s="22">
        <v>0.03</v>
      </c>
    </row>
    <row r="1051">
      <c r="A1051">
        <v>344.52168740000002</v>
      </c>
      <c r="B1051" s="22">
        <v>0.04</v>
      </c>
    </row>
    <row r="1052">
      <c r="A1052">
        <v>380.46382879999999</v>
      </c>
      <c r="B1052" s="22">
        <v>0.05</v>
      </c>
    </row>
    <row r="1053">
      <c r="A1053">
        <v>367.19225280000001</v>
      </c>
      <c r="B1053" s="22">
        <v>0.05</v>
      </c>
    </row>
    <row r="1054">
      <c r="A1054">
        <v>303.63</v>
      </c>
      <c r="B1054" s="22">
        <v>0.04</v>
      </c>
    </row>
    <row r="1055">
      <c r="A1055">
        <v>245.3495188</v>
      </c>
      <c r="B1055" s="22">
        <v>0.03</v>
      </c>
    </row>
    <row r="1056">
      <c r="A1056">
        <v>408.3500631</v>
      </c>
      <c r="B1056" s="22">
        <v>0.05</v>
      </c>
    </row>
    <row r="1057">
      <c r="A1057">
        <v>300.75517250000001</v>
      </c>
      <c r="B1057" s="22">
        <v>0.04</v>
      </c>
    </row>
    <row r="1058">
      <c r="A1058">
        <v>247.60815299999999</v>
      </c>
      <c r="B1058" s="22">
        <v>0.03</v>
      </c>
    </row>
    <row r="1059">
      <c r="A1059">
        <v>244.78409479999999</v>
      </c>
      <c r="B1059" s="22">
        <v>0.03</v>
      </c>
    </row>
    <row r="1060">
      <c r="A1060">
        <v>244.3597977</v>
      </c>
      <c r="B1060" s="22">
        <v>0.03</v>
      </c>
    </row>
    <row r="1061">
      <c r="A1061">
        <v>208.9854948</v>
      </c>
      <c r="B1061" s="22">
        <v>0.03</v>
      </c>
    </row>
    <row r="1062">
      <c r="A1062">
        <v>136.6529874</v>
      </c>
      <c r="B1062" s="22">
        <v>0.02</v>
      </c>
    </row>
    <row r="1063">
      <c r="A1063">
        <v>81.057327670000006</v>
      </c>
      <c r="B1063" s="22">
        <v>0.01</v>
      </c>
    </row>
    <row r="1064">
      <c r="A1064">
        <v>15.083567009999999</v>
      </c>
      <c r="B1064" s="22">
        <v>0</v>
      </c>
    </row>
    <row r="1065">
      <c r="A1065">
        <v>-1.115228412</v>
      </c>
      <c r="B1065" s="22">
        <v>0</v>
      </c>
    </row>
    <row r="1066">
      <c r="A1066">
        <v>-5.7251694090000003</v>
      </c>
      <c r="B1066" s="22">
        <v>0</v>
      </c>
    </row>
    <row r="1067">
      <c r="A1067">
        <v>-5.5826097619999997</v>
      </c>
      <c r="B1067" s="22">
        <v>0</v>
      </c>
    </row>
    <row r="1068">
      <c r="A1068">
        <v>-5.7794838459999998</v>
      </c>
      <c r="B1068" s="22">
        <v>0</v>
      </c>
    </row>
    <row r="1069">
      <c r="A1069">
        <v>5.4676847300000002</v>
      </c>
      <c r="B1069" s="22">
        <v>0</v>
      </c>
    </row>
    <row r="1070">
      <c r="A1070">
        <v>53.292606509999999</v>
      </c>
      <c r="B1070" s="22">
        <v>0.01</v>
      </c>
    </row>
    <row r="1071">
      <c r="A1071">
        <v>85.120864479999995</v>
      </c>
      <c r="B1071" s="22">
        <v>0.01</v>
      </c>
    </row>
    <row r="1072">
      <c r="A1072">
        <v>96.669780259999996</v>
      </c>
      <c r="B1072" s="22">
        <v>0.01</v>
      </c>
    </row>
    <row r="1073">
      <c r="A1073">
        <v>78.588392350000007</v>
      </c>
      <c r="B1073" s="22">
        <v>0.01</v>
      </c>
    </row>
    <row r="1074">
      <c r="A1074">
        <v>27.087690129999999</v>
      </c>
      <c r="B1074" s="22">
        <v>0</v>
      </c>
    </row>
    <row r="1075">
      <c r="A1075">
        <v>-2.0299563140000001</v>
      </c>
      <c r="B1075" s="22">
        <v>0</v>
      </c>
    </row>
    <row r="1076">
      <c r="A1076">
        <v>-5.7798951519999999</v>
      </c>
      <c r="B1076" s="22">
        <v>0</v>
      </c>
    </row>
    <row r="1077">
      <c r="A1077">
        <v>-5.4783019570000002</v>
      </c>
      <c r="B1077" s="22">
        <v>0</v>
      </c>
    </row>
    <row r="1078">
      <c r="A1078">
        <v>-5.3347054969999999</v>
      </c>
      <c r="B1078" s="22">
        <v>0</v>
      </c>
    </row>
    <row r="1079">
      <c r="A1079">
        <v>-5.3880124230000002</v>
      </c>
      <c r="B1079" s="22">
        <v>0</v>
      </c>
    </row>
    <row r="1080">
      <c r="A1080">
        <v>-5.5000202619999996</v>
      </c>
      <c r="B1080" s="22">
        <v>0</v>
      </c>
    </row>
    <row r="1081">
      <c r="A1081">
        <v>-5.7796267600000002</v>
      </c>
      <c r="B1081" s="22">
        <v>0</v>
      </c>
    </row>
    <row r="1082">
      <c r="A1082">
        <v>-5.6110735050000002</v>
      </c>
      <c r="B1082" s="22">
        <v>0</v>
      </c>
    </row>
    <row r="1083">
      <c r="A1083">
        <v>-5.6359778199999999</v>
      </c>
      <c r="B1083" s="22">
        <v>0</v>
      </c>
    </row>
    <row r="1084">
      <c r="A1084">
        <v>-5.7598202499999998</v>
      </c>
      <c r="B1084" s="22">
        <v>0</v>
      </c>
    </row>
    <row r="1085">
      <c r="A1085">
        <v>-5.7759947509999998</v>
      </c>
      <c r="B1085" s="22">
        <v>0</v>
      </c>
    </row>
    <row r="1086">
      <c r="A1086">
        <v>-5.5932406490000002</v>
      </c>
      <c r="B1086" s="22">
        <v>0</v>
      </c>
    </row>
    <row r="1087">
      <c r="A1087">
        <v>1.818893565</v>
      </c>
      <c r="B1087" s="22">
        <v>0</v>
      </c>
    </row>
    <row r="1088">
      <c r="A1088">
        <v>10.38310459</v>
      </c>
      <c r="B1088" s="22">
        <v>0</v>
      </c>
    </row>
    <row r="1089">
      <c r="A1089">
        <v>9.845509324</v>
      </c>
      <c r="B1089" s="22">
        <v>0</v>
      </c>
    </row>
    <row r="1090">
      <c r="A1090">
        <v>7.3296978739999998</v>
      </c>
      <c r="B1090" s="22">
        <v>0</v>
      </c>
    </row>
    <row r="1091">
      <c r="A1091">
        <v>6.8615308600000002</v>
      </c>
      <c r="B1091" s="22">
        <v>0</v>
      </c>
    </row>
    <row r="1092">
      <c r="A1092">
        <v>21.531981989999998</v>
      </c>
      <c r="B1092" s="22">
        <v>0</v>
      </c>
    </row>
    <row r="1093">
      <c r="A1093">
        <v>70.712205949999998</v>
      </c>
      <c r="B1093" s="22">
        <v>0.01</v>
      </c>
    </row>
    <row r="1094">
      <c r="A1094">
        <v>208.69725510000001</v>
      </c>
      <c r="B1094" s="22">
        <v>0.03</v>
      </c>
    </row>
    <row r="1095">
      <c r="A1095">
        <v>382.19459180000001</v>
      </c>
      <c r="B1095" s="22">
        <v>0.05</v>
      </c>
    </row>
    <row r="1096">
      <c r="A1096">
        <v>577.73192170000004</v>
      </c>
      <c r="B1096" s="22">
        <v>7.0000000000000007E-2</v>
      </c>
    </row>
    <row r="1097">
      <c r="A1097">
        <v>720.92479530000003</v>
      </c>
      <c r="B1097" s="22">
        <v>0.09</v>
      </c>
    </row>
    <row r="1098">
      <c r="A1098">
        <v>764.43047839999997</v>
      </c>
      <c r="B1098" s="22">
        <v>0.1</v>
      </c>
    </row>
    <row r="1099">
      <c r="A1099">
        <v>763.96316920000004</v>
      </c>
      <c r="B1099" s="22">
        <v>0.1</v>
      </c>
    </row>
    <row r="1100">
      <c r="A1100">
        <v>810.9369964</v>
      </c>
      <c r="B1100" s="22">
        <v>0.1</v>
      </c>
    </row>
    <row r="1101">
      <c r="A1101">
        <v>806.31323020000002</v>
      </c>
      <c r="B1101" s="22">
        <v>0.1</v>
      </c>
    </row>
    <row r="1102">
      <c r="A1102">
        <v>547.29073989999995</v>
      </c>
      <c r="B1102" s="22">
        <v>7.0000000000000007E-2</v>
      </c>
    </row>
    <row r="1103">
      <c r="A1103">
        <v>340.43653799999998</v>
      </c>
      <c r="B1103" s="22">
        <v>0.04</v>
      </c>
    </row>
    <row r="1104">
      <c r="A1104">
        <v>64.565171699999993</v>
      </c>
      <c r="B1104" s="22">
        <v>0.01</v>
      </c>
    </row>
    <row r="1105">
      <c r="A1105">
        <v>-0.37375443600000002</v>
      </c>
      <c r="B1105" s="22">
        <v>0</v>
      </c>
    </row>
    <row r="1106">
      <c r="A1106">
        <v>-5.7739420240000001</v>
      </c>
      <c r="B1106" s="22">
        <v>0</v>
      </c>
    </row>
    <row r="1107">
      <c r="A1107">
        <v>-5.7799365370000002</v>
      </c>
      <c r="B1107" s="22">
        <v>0</v>
      </c>
    </row>
    <row r="1108">
      <c r="A1108">
        <v>-5.5360772730000001</v>
      </c>
      <c r="B1108" s="22">
        <v>0</v>
      </c>
    </row>
    <row r="1109">
      <c r="A1109">
        <v>-5.2571401890000002</v>
      </c>
      <c r="B1109" s="22">
        <v>0</v>
      </c>
    </row>
    <row r="1110">
      <c r="A1110">
        <v>-5.7383488610000004</v>
      </c>
      <c r="B1110" s="22">
        <v>0</v>
      </c>
    </row>
    <row r="1111">
      <c r="A1111">
        <v>22.121479390000001</v>
      </c>
      <c r="B1111" s="22">
        <v>0</v>
      </c>
    </row>
    <row r="1112">
      <c r="A1112">
        <v>170.18301510000001</v>
      </c>
      <c r="B1112" s="22">
        <v>0.02</v>
      </c>
    </row>
    <row r="1113">
      <c r="A1113">
        <v>301.55000999999999</v>
      </c>
      <c r="B1113" s="22">
        <v>0.04</v>
      </c>
    </row>
    <row r="1114">
      <c r="A1114">
        <v>374.35493000000002</v>
      </c>
      <c r="B1114" s="22">
        <v>0.05</v>
      </c>
    </row>
    <row r="1115">
      <c r="A1115">
        <v>346.66808559999998</v>
      </c>
      <c r="B1115" s="22">
        <v>0.04</v>
      </c>
    </row>
    <row r="1116">
      <c r="A1116">
        <v>454.73159989999999</v>
      </c>
      <c r="B1116" s="22">
        <v>0.06</v>
      </c>
    </row>
    <row r="1117">
      <c r="A1117">
        <v>406.07950590000002</v>
      </c>
      <c r="B1117" s="22">
        <v>0.05</v>
      </c>
    </row>
    <row r="1118">
      <c r="A1118">
        <v>322.61091190000002</v>
      </c>
      <c r="B1118" s="22">
        <v>0.04</v>
      </c>
    </row>
    <row r="1119">
      <c r="A1119">
        <v>265.51742519999999</v>
      </c>
      <c r="B1119" s="22">
        <v>0.03</v>
      </c>
    </row>
    <row r="1120">
      <c r="A1120">
        <v>197.92658979999999</v>
      </c>
      <c r="B1120" s="22">
        <v>0.02</v>
      </c>
    </row>
    <row r="1121">
      <c r="A1121">
        <v>155.31324760000001</v>
      </c>
      <c r="B1121" s="22">
        <v>0.02</v>
      </c>
    </row>
    <row r="1122">
      <c r="A1122">
        <v>157.3581399</v>
      </c>
      <c r="B1122" s="22">
        <v>0.02</v>
      </c>
    </row>
    <row r="1123">
      <c r="A1123">
        <v>182.4897048</v>
      </c>
      <c r="B1123" s="22">
        <v>0.02</v>
      </c>
    </row>
    <row r="1124">
      <c r="A1124">
        <v>217.5015118</v>
      </c>
      <c r="B1124" s="22">
        <v>0.03</v>
      </c>
    </row>
    <row r="1125">
      <c r="A1125">
        <v>248.17215759999999</v>
      </c>
      <c r="B1125" s="22">
        <v>0.03</v>
      </c>
    </row>
    <row r="1126">
      <c r="A1126">
        <v>265.09172669999998</v>
      </c>
      <c r="B1126" s="22">
        <v>0.03</v>
      </c>
    </row>
    <row r="1127">
      <c r="A1127">
        <v>268.07748830000003</v>
      </c>
      <c r="B1127" s="22">
        <v>0.03</v>
      </c>
    </row>
    <row r="1128">
      <c r="A1128">
        <v>252.95969049999999</v>
      </c>
      <c r="B1128" s="22">
        <v>0.03</v>
      </c>
    </row>
    <row r="1129">
      <c r="A1129">
        <v>261.12955490000002</v>
      </c>
      <c r="B1129" s="22">
        <v>0.03</v>
      </c>
    </row>
    <row r="1130">
      <c r="A1130">
        <v>260.5648941</v>
      </c>
      <c r="B1130" s="22">
        <v>0.03</v>
      </c>
    </row>
    <row r="1131">
      <c r="A1131">
        <v>250.70781600000001</v>
      </c>
      <c r="B1131" s="22">
        <v>0.03</v>
      </c>
    </row>
    <row r="1132">
      <c r="A1132">
        <v>199.93024389999999</v>
      </c>
      <c r="B1132" s="22">
        <v>0.02</v>
      </c>
    </row>
    <row r="1133">
      <c r="A1133">
        <v>157.6300732</v>
      </c>
      <c r="B1133" s="22">
        <v>0.02</v>
      </c>
    </row>
    <row r="1134">
      <c r="A1134">
        <v>140.88635339999999</v>
      </c>
      <c r="B1134" s="22">
        <v>0.02</v>
      </c>
    </row>
    <row r="1135">
      <c r="A1135">
        <v>149.55105589999999</v>
      </c>
      <c r="B1135" s="22">
        <v>0.02</v>
      </c>
    </row>
    <row r="1136">
      <c r="A1136">
        <v>168.2783282</v>
      </c>
      <c r="B1136" s="22">
        <v>0.02</v>
      </c>
    </row>
    <row r="1137">
      <c r="A1137">
        <v>207.8327803</v>
      </c>
      <c r="B1137" s="22">
        <v>0.03</v>
      </c>
    </row>
    <row r="1138">
      <c r="A1138">
        <v>266.93837919999999</v>
      </c>
      <c r="B1138" s="22">
        <v>0.03</v>
      </c>
    </row>
    <row r="1139">
      <c r="A1139">
        <v>319.57524979999999</v>
      </c>
      <c r="B1139" s="22">
        <v>0.04</v>
      </c>
    </row>
    <row r="1140">
      <c r="A1140">
        <v>471.47275289999999</v>
      </c>
      <c r="B1140" s="22">
        <v>0.06</v>
      </c>
    </row>
    <row r="1141">
      <c r="A1141">
        <v>713.20965690000003</v>
      </c>
      <c r="B1141" s="22">
        <v>0.09</v>
      </c>
    </row>
    <row r="1142">
      <c r="A1142">
        <v>809.17599659999996</v>
      </c>
      <c r="B1142" s="22">
        <v>0.1</v>
      </c>
    </row>
    <row r="1143">
      <c r="A1143">
        <v>793.71320319999995</v>
      </c>
      <c r="B1143" s="22">
        <v>0.1</v>
      </c>
    </row>
    <row r="1144">
      <c r="A1144">
        <v>780.95241209999995</v>
      </c>
      <c r="B1144" s="22">
        <v>0.1</v>
      </c>
    </row>
    <row r="1145">
      <c r="A1145">
        <v>833.70422910000002</v>
      </c>
      <c r="B1145" s="22">
        <v>0.1</v>
      </c>
    </row>
    <row r="1146">
      <c r="A1146">
        <v>899.18399299999999</v>
      </c>
      <c r="B1146" s="22">
        <v>0.11</v>
      </c>
    </row>
    <row r="1147">
      <c r="A1147">
        <v>940.76035620000005</v>
      </c>
      <c r="B1147" s="22">
        <v>0.12</v>
      </c>
    </row>
    <row r="1148">
      <c r="A1148">
        <v>934.6367146</v>
      </c>
      <c r="B1148" s="22">
        <v>0.12</v>
      </c>
    </row>
    <row r="1149">
      <c r="A1149">
        <v>859.86377600000003</v>
      </c>
      <c r="B1149" s="22">
        <v>0.11</v>
      </c>
    </row>
    <row r="1150">
      <c r="A1150">
        <v>766.99172020000003</v>
      </c>
      <c r="B1150" s="22">
        <v>0.1</v>
      </c>
    </row>
    <row r="1151">
      <c r="A1151">
        <v>653.40432529999998</v>
      </c>
      <c r="B1151" s="22">
        <v>0.08</v>
      </c>
    </row>
    <row r="1152">
      <c r="A1152">
        <v>904.56857070000001</v>
      </c>
      <c r="B1152" s="22">
        <v>0.11</v>
      </c>
    </row>
    <row r="1153">
      <c r="A1153">
        <v>862.87053200000003</v>
      </c>
      <c r="B1153" s="22">
        <v>0.11</v>
      </c>
    </row>
    <row r="1154">
      <c r="A1154">
        <v>814.0185391</v>
      </c>
      <c r="B1154" s="22">
        <v>0.1</v>
      </c>
    </row>
    <row r="1155">
      <c r="A1155">
        <v>771.61173329999997</v>
      </c>
      <c r="B1155" s="22">
        <v>0.1</v>
      </c>
    </row>
    <row r="1156">
      <c r="A1156">
        <v>789.48297170000001</v>
      </c>
      <c r="B1156" s="22">
        <v>0.1</v>
      </c>
    </row>
    <row r="1157">
      <c r="A1157">
        <v>822.83492530000001</v>
      </c>
      <c r="B1157" s="22">
        <v>0.1</v>
      </c>
    </row>
    <row r="1158">
      <c r="A1158">
        <v>842.00238430000002</v>
      </c>
      <c r="B1158" s="22">
        <v>0.11</v>
      </c>
    </row>
    <row r="1159">
      <c r="A1159">
        <v>851.55910259999996</v>
      </c>
      <c r="B1159" s="22">
        <v>0.11</v>
      </c>
    </row>
    <row r="1160">
      <c r="A1160">
        <v>879.34822010000005</v>
      </c>
      <c r="B1160" s="22">
        <v>0.11</v>
      </c>
    </row>
    <row r="1161">
      <c r="A1161">
        <v>948.77364580000005</v>
      </c>
      <c r="B1161" s="22">
        <v>0.12</v>
      </c>
    </row>
    <row r="1162">
      <c r="A1162">
        <v>988.28611139999998</v>
      </c>
      <c r="B1162" s="22">
        <v>0.12</v>
      </c>
    </row>
    <row r="1163">
      <c r="A1163">
        <v>1071.9757420000001</v>
      </c>
      <c r="B1163" s="22">
        <v>0.13</v>
      </c>
    </row>
    <row r="1164">
      <c r="A1164">
        <v>1145.517407</v>
      </c>
      <c r="B1164" s="22">
        <v>0.14000000000000001</v>
      </c>
    </row>
    <row r="1165">
      <c r="A1165">
        <v>1073.3708959999999</v>
      </c>
      <c r="B1165" s="22">
        <v>0.13</v>
      </c>
    </row>
    <row r="1166">
      <c r="A1166">
        <v>904.8028309</v>
      </c>
      <c r="B1166" s="22">
        <v>0.11</v>
      </c>
    </row>
    <row r="1167">
      <c r="A1167">
        <v>780.27422620000004</v>
      </c>
      <c r="B1167" s="22">
        <v>0.1</v>
      </c>
    </row>
    <row r="1168">
      <c r="A1168">
        <v>702.50978699999996</v>
      </c>
      <c r="B1168" s="22">
        <v>0.09</v>
      </c>
    </row>
    <row r="1169">
      <c r="A1169">
        <v>618.15095140000005</v>
      </c>
      <c r="B1169" s="22">
        <v>0.08</v>
      </c>
    </row>
    <row r="1170">
      <c r="A1170">
        <v>575.13690919999999</v>
      </c>
      <c r="B1170" s="22">
        <v>7.0000000000000007E-2</v>
      </c>
    </row>
    <row r="1171">
      <c r="A1171">
        <v>575.93300950000003</v>
      </c>
      <c r="B1171" s="22">
        <v>7.0000000000000007E-2</v>
      </c>
    </row>
    <row r="1172">
      <c r="A1172">
        <v>626.2483019</v>
      </c>
      <c r="B1172" s="22">
        <v>0.08</v>
      </c>
    </row>
    <row r="1173">
      <c r="A1173">
        <v>754.74212680000005</v>
      </c>
      <c r="B1173" s="22">
        <v>0.09</v>
      </c>
    </row>
    <row r="1174">
      <c r="A1174">
        <v>844.48959339999999</v>
      </c>
      <c r="B1174" s="22">
        <v>0.11</v>
      </c>
    </row>
    <row r="1175">
      <c r="A1175">
        <v>877.48710430000006</v>
      </c>
      <c r="B1175" s="22">
        <v>0.11</v>
      </c>
    </row>
    <row r="1176">
      <c r="A1176">
        <v>969.53131269999994</v>
      </c>
      <c r="B1176" s="22">
        <v>0.12</v>
      </c>
    </row>
    <row r="1177">
      <c r="A1177">
        <v>780.95241209999995</v>
      </c>
      <c r="B1177" s="22">
        <v>0.1</v>
      </c>
    </row>
    <row r="1178">
      <c r="A1178">
        <v>662.78387899999996</v>
      </c>
      <c r="B1178" s="22">
        <v>0.08</v>
      </c>
    </row>
    <row r="1179">
      <c r="A1179">
        <v>580.95830020000005</v>
      </c>
      <c r="B1179" s="22">
        <v>7.0000000000000007E-2</v>
      </c>
    </row>
    <row r="1180">
      <c r="A1180">
        <v>545.18114619999994</v>
      </c>
      <c r="B1180" s="22">
        <v>7.0000000000000007E-2</v>
      </c>
    </row>
    <row r="1181">
      <c r="A1181">
        <v>552.26704770000003</v>
      </c>
      <c r="B1181" s="22">
        <v>7.0000000000000007E-2</v>
      </c>
    </row>
    <row r="1182">
      <c r="A1182">
        <v>549.77994020000006</v>
      </c>
      <c r="B1182" s="22">
        <v>7.0000000000000007E-2</v>
      </c>
    </row>
    <row r="1183">
      <c r="A1183">
        <v>567.66453530000001</v>
      </c>
      <c r="B1183" s="22">
        <v>7.0000000000000007E-2</v>
      </c>
    </row>
    <row r="1184">
      <c r="A1184">
        <v>574.34281580000004</v>
      </c>
      <c r="B1184" s="22">
        <v>7.0000000000000007E-2</v>
      </c>
    </row>
    <row r="1185">
      <c r="A1185">
        <v>616.18373369999995</v>
      </c>
      <c r="B1185" s="22">
        <v>0.08</v>
      </c>
    </row>
    <row r="1186">
      <c r="A1186">
        <v>700.23096650000002</v>
      </c>
      <c r="B1186" s="22">
        <v>0.09</v>
      </c>
    </row>
    <row r="1187">
      <c r="A1187">
        <v>738.31968280000001</v>
      </c>
      <c r="B1187" s="22">
        <v>0.09</v>
      </c>
    </row>
    <row r="1188">
      <c r="A1188">
        <v>776.87141810000003</v>
      </c>
      <c r="B1188" s="22">
        <v>0.1</v>
      </c>
    </row>
    <row r="1189">
      <c r="A1189">
        <v>521.36703560000001</v>
      </c>
      <c r="B1189" s="22">
        <v>7.0000000000000007E-2</v>
      </c>
    </row>
    <row r="1190">
      <c r="A1190">
        <v>309.46594349999998</v>
      </c>
      <c r="B1190" s="22">
        <v>0.04</v>
      </c>
    </row>
    <row r="1191">
      <c r="A1191">
        <v>190.94719019999999</v>
      </c>
      <c r="B1191" s="22">
        <v>0.02</v>
      </c>
    </row>
    <row r="1192">
      <c r="A1192">
        <v>95.003853149999998</v>
      </c>
      <c r="B1192" s="22">
        <v>0.01</v>
      </c>
    </row>
    <row r="1193">
      <c r="A1193">
        <v>41.998466739999998</v>
      </c>
      <c r="B1193" s="22">
        <v>0.01</v>
      </c>
    </row>
    <row r="1194">
      <c r="A1194">
        <v>7.8096370850000003</v>
      </c>
      <c r="B1194" s="22">
        <v>0</v>
      </c>
    </row>
    <row r="1195">
      <c r="A1195">
        <v>1.3063133</v>
      </c>
      <c r="B1195" s="22">
        <v>0</v>
      </c>
    </row>
    <row r="1196">
      <c r="A1196">
        <v>24.852718599999999</v>
      </c>
      <c r="B1196" s="22">
        <v>0</v>
      </c>
    </row>
    <row r="1197">
      <c r="A1197">
        <v>106.51150079999999</v>
      </c>
      <c r="B1197" s="22">
        <v>0.01</v>
      </c>
    </row>
    <row r="1198">
      <c r="A1198">
        <v>194.64358240000001</v>
      </c>
      <c r="B1198" s="22">
        <v>0.02</v>
      </c>
    </row>
    <row r="1199">
      <c r="A1199">
        <v>245.77337009999999</v>
      </c>
      <c r="B1199" s="22">
        <v>0.03</v>
      </c>
    </row>
    <row r="1200">
      <c r="A1200">
        <v>349.18518340000003</v>
      </c>
      <c r="B1200" s="22">
        <v>0.04</v>
      </c>
    </row>
    <row r="1201">
      <c r="A1201">
        <v>266.79614179999999</v>
      </c>
      <c r="B1201" s="22">
        <v>0.03</v>
      </c>
    </row>
    <row r="1202">
      <c r="A1202">
        <v>215.04587839999999</v>
      </c>
      <c r="B1202" s="22">
        <v>0.03</v>
      </c>
    </row>
    <row r="1203">
      <c r="A1203">
        <v>188.11594220000001</v>
      </c>
      <c r="B1203" s="22">
        <v>0.02</v>
      </c>
    </row>
    <row r="1204">
      <c r="A1204">
        <v>195.92686900000001</v>
      </c>
      <c r="B1204" s="22">
        <v>0.02</v>
      </c>
    </row>
    <row r="1205">
      <c r="A1205">
        <v>201.2202131</v>
      </c>
      <c r="B1205" s="22">
        <v>0.03</v>
      </c>
    </row>
    <row r="1206">
      <c r="A1206">
        <v>195.49890450000001</v>
      </c>
      <c r="B1206" s="22">
        <v>0.02</v>
      </c>
    </row>
    <row r="1207">
      <c r="A1207">
        <v>210.85995510000001</v>
      </c>
      <c r="B1207" s="22">
        <v>0.03</v>
      </c>
    </row>
    <row r="1208">
      <c r="A1208">
        <v>238.96430380000001</v>
      </c>
      <c r="B1208" s="22">
        <v>0.03</v>
      </c>
    </row>
    <row r="1209">
      <c r="A1209">
        <v>293.56841229999998</v>
      </c>
      <c r="B1209" s="22">
        <v>0.04</v>
      </c>
    </row>
    <row r="1210">
      <c r="A1210">
        <v>347.7451342</v>
      </c>
      <c r="B1210" s="22">
        <v>0.04</v>
      </c>
    </row>
    <row r="1211">
      <c r="A1211">
        <v>334.46726380000001</v>
      </c>
      <c r="B1211" s="22">
        <v>0.04</v>
      </c>
    </row>
    <row r="1212">
      <c r="A1212">
        <v>436.33484909999999</v>
      </c>
      <c r="B1212" s="22">
        <v>0.05</v>
      </c>
    </row>
    <row r="1213">
      <c r="A1213">
        <v>332.3803982</v>
      </c>
      <c r="B1213" s="22">
        <v>0.04</v>
      </c>
    </row>
    <row r="1214">
      <c r="A1214">
        <v>194.64358240000001</v>
      </c>
      <c r="B1214" s="22">
        <v>0.02</v>
      </c>
    </row>
    <row r="1215">
      <c r="A1215">
        <v>81.270993939999997</v>
      </c>
      <c r="B1215" s="22">
        <v>0.01</v>
      </c>
    </row>
    <row r="1216">
      <c r="A1216">
        <v>10.89241125</v>
      </c>
      <c r="B1216" s="22">
        <v>0</v>
      </c>
    </row>
    <row r="1217">
      <c r="A1217">
        <v>-5.649638596</v>
      </c>
      <c r="B1217" s="22">
        <v>0</v>
      </c>
    </row>
    <row r="1218">
      <c r="A1218">
        <v>-5.444265058</v>
      </c>
      <c r="B1218" s="22">
        <v>0</v>
      </c>
    </row>
    <row r="1219">
      <c r="A1219">
        <v>-4.7871924899999998</v>
      </c>
      <c r="B1219" s="22">
        <v>0</v>
      </c>
    </row>
    <row r="1220">
      <c r="A1220">
        <v>-4.6200320640000001</v>
      </c>
      <c r="B1220" s="22">
        <v>0</v>
      </c>
    </row>
    <row r="1221">
      <c r="A1221">
        <v>-5.3611739549999999</v>
      </c>
      <c r="B1221" s="22">
        <v>0</v>
      </c>
    </row>
    <row r="1222">
      <c r="A1222">
        <v>-5.665840116</v>
      </c>
      <c r="B1222" s="22">
        <v>0</v>
      </c>
    </row>
    <row r="1223">
      <c r="A1223">
        <v>-5.7440059999999997</v>
      </c>
      <c r="B1223" s="22">
        <v>0</v>
      </c>
    </row>
    <row r="1224">
      <c r="A1224">
        <v>-4.9807697190000004</v>
      </c>
      <c r="B1224" s="22">
        <v>0</v>
      </c>
    </row>
    <row r="1225">
      <c r="A1225">
        <v>-5.1898614370000002</v>
      </c>
      <c r="B1225" s="22">
        <v>0</v>
      </c>
    </row>
    <row r="1226">
      <c r="A1226">
        <v>-5.3208151160000003</v>
      </c>
      <c r="B1226" s="22">
        <v>0</v>
      </c>
    </row>
    <row r="1227">
      <c r="A1227">
        <v>-5.4357549589999996</v>
      </c>
      <c r="B1227" s="22">
        <v>0</v>
      </c>
    </row>
    <row r="1228">
      <c r="A1228">
        <v>-5.78</v>
      </c>
      <c r="B1228" s="22">
        <v>0</v>
      </c>
    </row>
    <row r="1229">
      <c r="A1229">
        <v>-5.6525928150000002</v>
      </c>
      <c r="B1229" s="22">
        <v>0</v>
      </c>
    </row>
    <row r="1230">
      <c r="A1230">
        <v>-5.4848057670000001</v>
      </c>
      <c r="B1230" s="22">
        <v>0</v>
      </c>
    </row>
    <row r="1231">
      <c r="A1231">
        <v>-5.2070976</v>
      </c>
      <c r="B1231" s="22">
        <v>0</v>
      </c>
    </row>
    <row r="1232">
      <c r="A1232">
        <v>-5.6035244300000002</v>
      </c>
      <c r="B1232" s="22">
        <v>0</v>
      </c>
    </row>
    <row r="1233">
      <c r="A1233">
        <v>-5.7708758600000003</v>
      </c>
      <c r="B1233" s="22">
        <v>0</v>
      </c>
    </row>
    <row r="1234">
      <c r="A1234">
        <v>-5.5914737309999998</v>
      </c>
      <c r="B1234" s="22">
        <v>0</v>
      </c>
    </row>
    <row r="1235">
      <c r="A1235">
        <v>-5.5029003029999997</v>
      </c>
      <c r="B1235" s="22">
        <v>0</v>
      </c>
    </row>
    <row r="1236">
      <c r="A1236">
        <v>-5.4624850939999998</v>
      </c>
      <c r="B1236" s="22">
        <v>0</v>
      </c>
    </row>
    <row r="1237">
      <c r="A1237">
        <v>-1.0827786509999999</v>
      </c>
      <c r="B1237" s="22">
        <v>0</v>
      </c>
    </row>
    <row r="1238">
      <c r="A1238">
        <v>12.68759625</v>
      </c>
      <c r="B1238" s="22">
        <v>0</v>
      </c>
    </row>
    <row r="1239">
      <c r="A1239">
        <v>55.11218392</v>
      </c>
      <c r="B1239" s="22">
        <v>0.01</v>
      </c>
    </row>
    <row r="1240">
      <c r="A1240">
        <v>78.728484129999998</v>
      </c>
      <c r="B1240" s="22">
        <v>0.01</v>
      </c>
    </row>
    <row r="1241">
      <c r="A1241">
        <v>103.5842778</v>
      </c>
      <c r="B1241" s="22">
        <v>0.01</v>
      </c>
    </row>
    <row r="1242">
      <c r="A1242">
        <v>139.24355589999999</v>
      </c>
      <c r="B1242" s="22">
        <v>0.02</v>
      </c>
    </row>
    <row r="1243">
      <c r="A1243">
        <v>203.8041806</v>
      </c>
      <c r="B1243" s="22">
        <v>0.03</v>
      </c>
    </row>
    <row r="1244">
      <c r="A1244">
        <v>230.639104</v>
      </c>
      <c r="B1244" s="22">
        <v>0.03</v>
      </c>
    </row>
    <row r="1245">
      <c r="A1245">
        <v>202.51155790000001</v>
      </c>
      <c r="B1245" s="22">
        <v>0.03</v>
      </c>
    </row>
    <row r="1246">
      <c r="A1246">
        <v>150.9263795</v>
      </c>
      <c r="B1246" s="22">
        <v>0.02</v>
      </c>
    </row>
    <row r="1247">
      <c r="A1247">
        <v>150.23888869999999</v>
      </c>
      <c r="B1247" s="22">
        <v>0.02</v>
      </c>
    </row>
    <row r="1248">
      <c r="A1248">
        <v>287.63563420000003</v>
      </c>
      <c r="B1248" s="22">
        <v>0.04</v>
      </c>
    </row>
    <row r="1249">
      <c r="A1249">
        <v>462.06924129999999</v>
      </c>
      <c r="B1249" s="22">
        <v>0.06</v>
      </c>
    </row>
    <row r="1250">
      <c r="A1250">
        <v>458.85716930000001</v>
      </c>
      <c r="B1250" s="22">
        <v>0.06</v>
      </c>
    </row>
    <row r="1251">
      <c r="A1251">
        <v>383.54456169999997</v>
      </c>
      <c r="B1251" s="22">
        <v>0.05</v>
      </c>
    </row>
    <row r="1252">
      <c r="A1252">
        <v>443.78396249999997</v>
      </c>
      <c r="B1252" s="22">
        <v>0.06</v>
      </c>
    </row>
    <row r="1253">
      <c r="A1253">
        <v>561.85531730000002</v>
      </c>
      <c r="B1253" s="22">
        <v>7.0000000000000007E-2</v>
      </c>
    </row>
    <row r="1254">
      <c r="A1254">
        <v>532.18215729999997</v>
      </c>
      <c r="B1254" s="22">
        <v>7.0000000000000007E-2</v>
      </c>
    </row>
    <row r="1255">
      <c r="A1255">
        <v>481.28702950000002</v>
      </c>
      <c r="B1255" s="22">
        <v>0.06</v>
      </c>
    </row>
    <row r="1256">
      <c r="A1256">
        <v>478.5563305</v>
      </c>
      <c r="B1256" s="22">
        <v>0.06</v>
      </c>
    </row>
    <row r="1257">
      <c r="A1257">
        <v>524.21045849999996</v>
      </c>
      <c r="B1257" s="22">
        <v>7.0000000000000007E-2</v>
      </c>
    </row>
    <row r="1258">
      <c r="A1258">
        <v>623.1707897</v>
      </c>
      <c r="B1258" s="22">
        <v>0.08</v>
      </c>
    </row>
    <row r="1259">
      <c r="A1259">
        <v>653.40432529999998</v>
      </c>
      <c r="B1259" s="22">
        <v>0.08</v>
      </c>
    </row>
    <row r="1260">
      <c r="A1260">
        <v>805.21155510000006</v>
      </c>
      <c r="B1260" s="22">
        <v>0.1</v>
      </c>
    </row>
    <row r="1261">
      <c r="A1261">
        <v>778.00795240000002</v>
      </c>
      <c r="B1261" s="22">
        <v>0.1</v>
      </c>
    </row>
    <row r="1262">
      <c r="A1262">
        <v>854.78325270000005</v>
      </c>
      <c r="B1262" s="22">
        <v>0.11</v>
      </c>
    </row>
    <row r="1263">
      <c r="A1263">
        <v>567.0806212</v>
      </c>
      <c r="B1263" s="22">
        <v>7.0000000000000007E-2</v>
      </c>
    </row>
    <row r="1264">
      <c r="A1264">
        <v>599.31197310000005</v>
      </c>
      <c r="B1264" s="22">
        <v>7.0000000000000007E-2</v>
      </c>
    </row>
    <row r="1265">
      <c r="A1265">
        <v>772.30087619999995</v>
      </c>
      <c r="B1265" s="22">
        <v>0.1</v>
      </c>
    </row>
    <row r="1266">
      <c r="A1266">
        <v>537.07235030000004</v>
      </c>
      <c r="B1266" s="22">
        <v>7.0000000000000007E-2</v>
      </c>
    </row>
    <row r="1267">
      <c r="A1267">
        <v>330.64932210000001</v>
      </c>
      <c r="B1267" s="22">
        <v>0.04</v>
      </c>
    </row>
    <row r="1268">
      <c r="A1268">
        <v>74.62114244</v>
      </c>
      <c r="B1268" s="22">
        <v>0.01</v>
      </c>
    </row>
    <row r="1269">
      <c r="A1269">
        <v>12.02214122</v>
      </c>
      <c r="B1269" s="22">
        <v>0</v>
      </c>
    </row>
    <row r="1270">
      <c r="A1270">
        <v>18.959550910000001</v>
      </c>
      <c r="B1270" s="22">
        <v>0</v>
      </c>
    </row>
    <row r="1271">
      <c r="A1271">
        <v>15.67407992</v>
      </c>
      <c r="B1271" s="22">
        <v>0</v>
      </c>
    </row>
    <row r="1272">
      <c r="A1272">
        <v>56.696276740000002</v>
      </c>
      <c r="B1272" s="22">
        <v>0.01</v>
      </c>
    </row>
    <row r="1273">
      <c r="A1273">
        <v>29.834833849999999</v>
      </c>
      <c r="B1273" s="22">
        <v>0</v>
      </c>
    </row>
    <row r="1274">
      <c r="A1274">
        <v>125.3242042</v>
      </c>
      <c r="B1274" s="22">
        <v>0.02</v>
      </c>
    </row>
    <row r="1275">
      <c r="A1275">
        <v>176.3652735</v>
      </c>
      <c r="B1275" s="22">
        <v>0.02</v>
      </c>
    </row>
    <row r="1276">
      <c r="A1276">
        <v>306.53582310000002</v>
      </c>
      <c r="B1276" s="22">
        <v>0.04</v>
      </c>
    </row>
    <row r="1277">
      <c r="A1277">
        <v>539.20686339999997</v>
      </c>
      <c r="B1277" s="22">
        <v>7.0000000000000007E-2</v>
      </c>
    </row>
    <row r="1278">
      <c r="A1278">
        <v>599.97428950000005</v>
      </c>
      <c r="B1278" s="22">
        <v>7.0000000000000007E-2</v>
      </c>
    </row>
    <row r="1279">
      <c r="A1279">
        <v>569.42100540000001</v>
      </c>
      <c r="B1279" s="22">
        <v>7.0000000000000007E-2</v>
      </c>
    </row>
    <row r="1280">
      <c r="A1280">
        <v>563.78493130000004</v>
      </c>
      <c r="B1280" s="22">
        <v>7.0000000000000007E-2</v>
      </c>
    </row>
    <row r="1281">
      <c r="A1281">
        <v>544.60507110000003</v>
      </c>
      <c r="B1281" s="22">
        <v>7.0000000000000007E-2</v>
      </c>
    </row>
    <row r="1282">
      <c r="A1282">
        <v>570.20408120000002</v>
      </c>
      <c r="B1282" s="22">
        <v>7.0000000000000007E-2</v>
      </c>
    </row>
    <row r="1283">
      <c r="A1283">
        <v>631.74232749999999</v>
      </c>
      <c r="B1283" s="22">
        <v>0.08</v>
      </c>
    </row>
    <row r="1284">
      <c r="A1284">
        <v>585.46063270000002</v>
      </c>
      <c r="B1284" s="22">
        <v>7.0000000000000007E-2</v>
      </c>
    </row>
    <row r="1285">
      <c r="A1285">
        <v>875.16224</v>
      </c>
      <c r="B1285" s="22">
        <v>0.11</v>
      </c>
    </row>
    <row r="1286">
      <c r="A1286">
        <v>1042.2204159999999</v>
      </c>
      <c r="B1286" s="22">
        <v>0.13</v>
      </c>
    </row>
    <row r="1287">
      <c r="A1287">
        <v>1131.0923539999999</v>
      </c>
      <c r="B1287" s="22">
        <v>0.14000000000000001</v>
      </c>
    </row>
    <row r="1288">
      <c r="A1288">
        <v>1188.8701920000001</v>
      </c>
      <c r="B1288" s="22">
        <v>0.15</v>
      </c>
    </row>
    <row r="1289">
      <c r="A1289">
        <v>1326.0770709999999</v>
      </c>
      <c r="B1289" s="22">
        <v>0.17</v>
      </c>
    </row>
    <row r="1290">
      <c r="A1290">
        <v>1452.916422</v>
      </c>
      <c r="B1290" s="22">
        <v>0.18</v>
      </c>
    </row>
    <row r="1291">
      <c r="A1291">
        <v>1413.8506990000001</v>
      </c>
      <c r="B1291" s="22">
        <v>0.18</v>
      </c>
    </row>
    <row r="1292">
      <c r="A1292">
        <v>1392.8167330000001</v>
      </c>
      <c r="B1292" s="22">
        <v>0.17</v>
      </c>
    </row>
    <row r="1293">
      <c r="A1293">
        <v>1319.565658</v>
      </c>
      <c r="B1293" s="22">
        <v>0.16</v>
      </c>
    </row>
    <row r="1294">
      <c r="A1294">
        <v>1276.5592879999999</v>
      </c>
      <c r="B1294" s="22">
        <v>0.16</v>
      </c>
    </row>
    <row r="1295">
      <c r="A1295">
        <v>1145.0921410000001</v>
      </c>
      <c r="B1295" s="22">
        <v>0.14000000000000001</v>
      </c>
    </row>
    <row r="1296">
      <c r="A1296">
        <v>1283.8709630000001</v>
      </c>
      <c r="B1296" s="22">
        <v>0.16</v>
      </c>
    </row>
    <row r="1297">
      <c r="A1297">
        <v>1059.7399399999999</v>
      </c>
      <c r="B1297" s="22">
        <v>0.13</v>
      </c>
    </row>
    <row r="1298">
      <c r="A1298">
        <v>1036.6436309999999</v>
      </c>
      <c r="B1298" s="22">
        <v>0.13</v>
      </c>
    </row>
    <row r="1299">
      <c r="A1299">
        <v>1059.026922</v>
      </c>
      <c r="B1299" s="22">
        <v>0.13</v>
      </c>
    </row>
    <row r="1300">
      <c r="A1300">
        <v>970.47510929999999</v>
      </c>
      <c r="B1300" s="22">
        <v>0.12</v>
      </c>
    </row>
    <row r="1301">
      <c r="A1301">
        <v>921.93342570000004</v>
      </c>
      <c r="B1301" s="22">
        <v>0.12</v>
      </c>
    </row>
    <row r="1302">
      <c r="A1302">
        <v>883.07362350000005</v>
      </c>
      <c r="B1302" s="22">
        <v>0.11</v>
      </c>
    </row>
    <row r="1303">
      <c r="A1303">
        <v>800.79955470000004</v>
      </c>
      <c r="B1303" s="22">
        <v>0.1</v>
      </c>
    </row>
    <row r="1304">
      <c r="A1304">
        <v>816.6607156</v>
      </c>
      <c r="B1304" s="22">
        <v>0.1</v>
      </c>
    </row>
    <row r="1305">
      <c r="A1305">
        <v>939.58242310000003</v>
      </c>
      <c r="B1305" s="22">
        <v>0.12</v>
      </c>
    </row>
    <row r="1306">
      <c r="A1306">
        <v>998.17185559999996</v>
      </c>
      <c r="B1306" s="22">
        <v>0.12</v>
      </c>
    </row>
    <row r="1307">
      <c r="A1307">
        <v>966.93590099999994</v>
      </c>
      <c r="B1307" s="22">
        <v>0.12</v>
      </c>
    </row>
    <row r="1308">
      <c r="A1308">
        <v>1106.736498</v>
      </c>
      <c r="B1308" s="22">
        <v>0.14000000000000001</v>
      </c>
    </row>
    <row r="1309">
      <c r="A1309">
        <v>726.32529450000004</v>
      </c>
      <c r="B1309" s="22">
        <v>0.09</v>
      </c>
    </row>
    <row r="1310">
      <c r="A1310">
        <v>393.87366489999999</v>
      </c>
      <c r="B1310" s="22">
        <v>0.05</v>
      </c>
    </row>
    <row r="1311">
      <c r="A1311">
        <v>429.86457389999998</v>
      </c>
      <c r="B1311" s="22">
        <v>0.05</v>
      </c>
    </row>
    <row r="1312">
      <c r="A1312">
        <v>571.77505840000003</v>
      </c>
      <c r="B1312" s="22">
        <v>7.0000000000000007E-2</v>
      </c>
    </row>
    <row r="1313">
      <c r="A1313">
        <v>492.78550769999998</v>
      </c>
      <c r="B1313" s="22">
        <v>0.06</v>
      </c>
    </row>
    <row r="1314">
      <c r="A1314">
        <v>450.1579926</v>
      </c>
      <c r="B1314" s="22">
        <v>0.06</v>
      </c>
    </row>
    <row r="1315">
      <c r="A1315">
        <v>395.2520629</v>
      </c>
      <c r="B1315" s="22">
        <v>0.05</v>
      </c>
    </row>
    <row r="1316">
      <c r="A1316">
        <v>243.36895100000001</v>
      </c>
      <c r="B1316" s="22">
        <v>0.03</v>
      </c>
    </row>
    <row r="1317">
      <c r="A1317">
        <v>101.49507269999999</v>
      </c>
      <c r="B1317" s="22">
        <v>0.01</v>
      </c>
    </row>
    <row r="1318">
      <c r="A1318">
        <v>59.608144840000001</v>
      </c>
      <c r="B1318" s="22">
        <v>0.01</v>
      </c>
    </row>
    <row r="1319">
      <c r="A1319">
        <v>42.69581573</v>
      </c>
      <c r="B1319" s="22">
        <v>0.01</v>
      </c>
    </row>
    <row r="1320">
      <c r="A1320">
        <v>144.8705617</v>
      </c>
      <c r="B1320" s="22">
        <v>0.02</v>
      </c>
    </row>
    <row r="1321">
      <c r="A1321">
        <v>105.7651396</v>
      </c>
      <c r="B1321" s="22">
        <v>0.01</v>
      </c>
    </row>
    <row r="1322">
      <c r="A1322">
        <v>179.9754906</v>
      </c>
      <c r="B1322" s="22">
        <v>0.02</v>
      </c>
    </row>
    <row r="1323">
      <c r="A1323">
        <v>237.53652460000001</v>
      </c>
      <c r="B1323" s="22">
        <v>0.03</v>
      </c>
    </row>
    <row r="1324">
      <c r="A1324">
        <v>337.79276449999998</v>
      </c>
      <c r="B1324" s="22">
        <v>0.04</v>
      </c>
    </row>
    <row r="1325">
      <c r="A1325">
        <v>429.86457389999998</v>
      </c>
      <c r="B1325" s="22">
        <v>0.05</v>
      </c>
    </row>
    <row r="1326">
      <c r="A1326">
        <v>439.93653269999999</v>
      </c>
      <c r="B1326" s="22">
        <v>0.05</v>
      </c>
    </row>
    <row r="1327">
      <c r="A1327">
        <v>389.17278499999998</v>
      </c>
      <c r="B1327" s="22">
        <v>0.05</v>
      </c>
    </row>
    <row r="1328">
      <c r="A1328">
        <v>366.07045199999999</v>
      </c>
      <c r="B1328" s="22">
        <v>0.05</v>
      </c>
    </row>
    <row r="1329">
      <c r="A1329">
        <v>352.07891189999998</v>
      </c>
      <c r="B1329" s="22">
        <v>0.04</v>
      </c>
    </row>
    <row r="1330">
      <c r="A1330">
        <v>311.92620399999998</v>
      </c>
      <c r="B1330" s="22">
        <v>0.04</v>
      </c>
    </row>
    <row r="1331">
      <c r="A1331">
        <v>286.43480890000001</v>
      </c>
      <c r="B1331" s="22">
        <v>0.04</v>
      </c>
    </row>
    <row r="1332">
      <c r="A1332">
        <v>624.19136930000002</v>
      </c>
      <c r="B1332" s="22">
        <v>0.08</v>
      </c>
    </row>
    <row r="1333">
      <c r="A1333">
        <v>642.5401177</v>
      </c>
      <c r="B1333" s="22">
        <v>0.08</v>
      </c>
    </row>
    <row r="1334">
      <c r="A1334">
        <v>573.35291859999995</v>
      </c>
      <c r="B1334" s="22">
        <v>7.0000000000000007E-2</v>
      </c>
    </row>
    <row r="1335">
      <c r="A1335">
        <v>690.76361799999995</v>
      </c>
      <c r="B1335" s="22">
        <v>0.09</v>
      </c>
    </row>
    <row r="1336">
      <c r="A1336">
        <v>933.69499110000004</v>
      </c>
      <c r="B1336" s="22">
        <v>0.12</v>
      </c>
    </row>
    <row r="1337">
      <c r="A1337">
        <v>1036.6436309999999</v>
      </c>
      <c r="B1337" s="22">
        <v>0.13</v>
      </c>
    </row>
    <row r="1338">
      <c r="A1338">
        <v>1216.2778000000001</v>
      </c>
      <c r="B1338" s="22">
        <v>0.15</v>
      </c>
    </row>
    <row r="1339">
      <c r="A1339">
        <v>1368.8378379999999</v>
      </c>
      <c r="B1339" s="22">
        <v>0.17</v>
      </c>
    </row>
    <row r="1340">
      <c r="A1340">
        <v>1403.095916</v>
      </c>
      <c r="B1340" s="22">
        <v>0.18</v>
      </c>
    </row>
    <row r="1341">
      <c r="A1341">
        <v>1452.995328</v>
      </c>
      <c r="B1341" s="22">
        <v>0.18</v>
      </c>
    </row>
    <row r="1342">
      <c r="A1342">
        <v>1403.247985</v>
      </c>
      <c r="B1342" s="22">
        <v>0.18</v>
      </c>
    </row>
    <row r="1343">
      <c r="A1343">
        <v>1328.760941</v>
      </c>
      <c r="B1343" s="22">
        <v>0.17</v>
      </c>
    </row>
    <row r="1344">
      <c r="A1344">
        <v>1452.175407</v>
      </c>
      <c r="B1344" s="22">
        <v>0.18</v>
      </c>
    </row>
    <row r="1345">
      <c r="A1345">
        <v>1452.728811</v>
      </c>
      <c r="B1345" s="22">
        <v>0.18</v>
      </c>
    </row>
    <row r="1346">
      <c r="A1346">
        <v>1398.4727359999999</v>
      </c>
      <c r="B1346" s="22">
        <v>0.17</v>
      </c>
    </row>
    <row r="1347">
      <c r="A1347">
        <v>1385.4801849999999</v>
      </c>
      <c r="B1347" s="22">
        <v>0.17</v>
      </c>
    </row>
    <row r="1348">
      <c r="A1348">
        <v>1342.309297</v>
      </c>
      <c r="B1348" s="22">
        <v>0.17</v>
      </c>
    </row>
    <row r="1349">
      <c r="A1349">
        <v>1225.384088</v>
      </c>
      <c r="B1349" s="22">
        <v>0.15</v>
      </c>
    </row>
    <row r="1350">
      <c r="A1350">
        <v>1035.671826</v>
      </c>
      <c r="B1350" s="22">
        <v>0.13</v>
      </c>
    </row>
    <row r="1351">
      <c r="A1351">
        <v>861.2510906</v>
      </c>
      <c r="B1351" s="22">
        <v>0.11</v>
      </c>
    </row>
    <row r="1352">
      <c r="A1352">
        <v>694.79132289999995</v>
      </c>
      <c r="B1352" s="22">
        <v>0.09</v>
      </c>
    </row>
    <row r="1353">
      <c r="A1353">
        <v>571.57832089999999</v>
      </c>
      <c r="B1353" s="22">
        <v>7.0000000000000007E-2</v>
      </c>
    </row>
    <row r="1354">
      <c r="A1354">
        <v>487.84978089999998</v>
      </c>
      <c r="B1354" s="22">
        <v>0.06</v>
      </c>
    </row>
    <row r="1355">
      <c r="A1355">
        <v>397.82067069999999</v>
      </c>
      <c r="B1355" s="22">
        <v>0.05</v>
      </c>
    </row>
    <row r="1356">
      <c r="A1356">
        <v>133.27016900000001</v>
      </c>
      <c r="B1356" s="22">
        <v>0.02</v>
      </c>
    </row>
    <row r="1357">
      <c r="A1357">
        <v>8.2303223699999997</v>
      </c>
      <c r="B1357" s="22">
        <v>0</v>
      </c>
    </row>
    <row r="1358">
      <c r="A1358">
        <v>-5.2539069170000001</v>
      </c>
      <c r="B1358" s="22">
        <v>0</v>
      </c>
    </row>
    <row r="1359">
      <c r="A1359">
        <v>-5.6533122589999998</v>
      </c>
      <c r="B1359" s="22">
        <v>0</v>
      </c>
    </row>
    <row r="1360">
      <c r="A1360">
        <v>-5.3764507129999997</v>
      </c>
      <c r="B1360" s="22">
        <v>0</v>
      </c>
    </row>
    <row r="1361">
      <c r="A1361">
        <v>0.59</v>
      </c>
      <c r="B1361" s="22">
        <v>0</v>
      </c>
    </row>
    <row r="1362">
      <c r="A1362">
        <v>81.914340109999998</v>
      </c>
      <c r="B1362" s="22">
        <v>0.01</v>
      </c>
    </row>
    <row r="1363">
      <c r="A1363">
        <v>192.22479229999999</v>
      </c>
      <c r="B1363" s="22">
        <v>0.02</v>
      </c>
    </row>
    <row r="1364">
      <c r="A1364">
        <v>223.56925200000001</v>
      </c>
      <c r="B1364" s="22">
        <v>0.03</v>
      </c>
    </row>
    <row r="1365">
      <c r="A1365">
        <v>227.1784529</v>
      </c>
      <c r="B1365" s="22">
        <v>0.03</v>
      </c>
    </row>
    <row r="1366">
      <c r="A1366">
        <v>251.41165989999999</v>
      </c>
      <c r="B1366" s="22">
        <v>0.03</v>
      </c>
    </row>
    <row r="1367">
      <c r="A1367">
        <v>325.4997788</v>
      </c>
      <c r="B1367" s="22">
        <v>0.04</v>
      </c>
    </row>
    <row r="1368">
      <c r="A1368">
        <v>354.44341109999999</v>
      </c>
      <c r="B1368" s="22">
        <v>0.04</v>
      </c>
    </row>
    <row r="1369">
      <c r="A1369">
        <v>467.34683039999999</v>
      </c>
      <c r="B1369" s="22">
        <v>0.06</v>
      </c>
    </row>
    <row r="1370">
      <c r="A1370">
        <v>474.44757709999999</v>
      </c>
      <c r="B1370" s="22">
        <v>0.06</v>
      </c>
    </row>
    <row r="1371">
      <c r="A1371">
        <v>542.87452959999996</v>
      </c>
      <c r="B1371" s="22">
        <v>7.0000000000000007E-2</v>
      </c>
    </row>
    <row r="1372">
      <c r="A1372">
        <v>590.26047389999997</v>
      </c>
      <c r="B1372" s="22">
        <v>7.0000000000000007E-2</v>
      </c>
    </row>
    <row r="1373">
      <c r="A1373">
        <v>553.03224820000003</v>
      </c>
      <c r="B1373" s="22">
        <v>7.0000000000000007E-2</v>
      </c>
    </row>
    <row r="1374">
      <c r="A1374">
        <v>601.97488580000004</v>
      </c>
      <c r="B1374" s="22">
        <v>0.08</v>
      </c>
    </row>
    <row r="1375">
      <c r="A1375">
        <v>620.6431844</v>
      </c>
      <c r="B1375" s="22">
        <v>0.08</v>
      </c>
    </row>
    <row r="1376">
      <c r="A1376">
        <v>631.74232749999999</v>
      </c>
      <c r="B1376" s="22">
        <v>0.08</v>
      </c>
    </row>
    <row r="1377">
      <c r="A1377">
        <v>540.75381809999999</v>
      </c>
      <c r="B1377" s="22">
        <v>7.0000000000000007E-2</v>
      </c>
    </row>
    <row r="1378">
      <c r="A1378">
        <v>485.81927610000002</v>
      </c>
      <c r="B1378" s="22">
        <v>0.06</v>
      </c>
    </row>
    <row r="1379">
      <c r="A1379">
        <v>575.33574350000004</v>
      </c>
      <c r="B1379" s="22">
        <v>7.0000000000000007E-2</v>
      </c>
    </row>
    <row r="1380">
      <c r="A1380">
        <v>667.08681030000002</v>
      </c>
      <c r="B1380" s="22">
        <v>0.08</v>
      </c>
    </row>
    <row r="1381">
      <c r="A1381">
        <v>780.72643470000003</v>
      </c>
      <c r="B1381" s="22">
        <v>0.1</v>
      </c>
    </row>
    <row r="1382">
      <c r="A1382">
        <v>821.95176609999999</v>
      </c>
      <c r="B1382" s="22">
        <v>0.1</v>
      </c>
    </row>
    <row r="1383">
      <c r="A1383">
        <v>900.58802309999999</v>
      </c>
      <c r="B1383" s="22">
        <v>0.11</v>
      </c>
    </row>
    <row r="1384">
      <c r="A1384">
        <v>955.84809680000001</v>
      </c>
      <c r="B1384" s="22">
        <v>0.12</v>
      </c>
    </row>
    <row r="1385">
      <c r="A1385">
        <v>968.35157289999995</v>
      </c>
      <c r="B1385" s="22">
        <v>0.12</v>
      </c>
    </row>
    <row r="1386">
      <c r="A1386">
        <v>965.28431720000003</v>
      </c>
      <c r="B1386" s="22">
        <v>0.12</v>
      </c>
    </row>
    <row r="1387">
      <c r="A1387">
        <v>947.12341709999998</v>
      </c>
      <c r="B1387" s="22">
        <v>0.12</v>
      </c>
    </row>
    <row r="1388">
      <c r="A1388">
        <v>922.40349800000001</v>
      </c>
      <c r="B1388" s="22">
        <v>0.12</v>
      </c>
    </row>
    <row r="1389">
      <c r="A1389">
        <v>869.58974669999998</v>
      </c>
      <c r="B1389" s="22">
        <v>0.11</v>
      </c>
    </row>
    <row r="1390">
      <c r="A1390">
        <v>835.93767830000002</v>
      </c>
      <c r="B1390" s="22">
        <v>0.1</v>
      </c>
    </row>
    <row r="1391">
      <c r="A1391">
        <v>867.27097300000003</v>
      </c>
      <c r="B1391" s="22">
        <v>0.11</v>
      </c>
    </row>
    <row r="1392">
      <c r="A1392">
        <v>892.17105130000004</v>
      </c>
      <c r="B1392" s="22">
        <v>0.11</v>
      </c>
    </row>
    <row r="1393">
      <c r="A1393">
        <v>905.9743105</v>
      </c>
      <c r="B1393" s="22">
        <v>0.11</v>
      </c>
    </row>
    <row r="1394">
      <c r="A1394">
        <v>787.69548120000002</v>
      </c>
      <c r="B1394" s="22">
        <v>0.1</v>
      </c>
    </row>
    <row r="1395">
      <c r="A1395">
        <v>672.27221329999998</v>
      </c>
      <c r="B1395" s="22">
        <v>0.08</v>
      </c>
    </row>
    <row r="1396">
      <c r="A1396">
        <v>652.55906660000005</v>
      </c>
      <c r="B1396" s="22">
        <v>0.08</v>
      </c>
    </row>
    <row r="1397">
      <c r="A1397">
        <v>666.22469130000002</v>
      </c>
      <c r="B1397" s="22">
        <v>0.08</v>
      </c>
    </row>
    <row r="1398">
      <c r="A1398">
        <v>699.94558819999997</v>
      </c>
      <c r="B1398" s="22">
        <v>0.09</v>
      </c>
    </row>
    <row r="1399">
      <c r="A1399">
        <v>655.66500129999997</v>
      </c>
      <c r="B1399" s="22">
        <v>0.08</v>
      </c>
    </row>
    <row r="1400">
      <c r="A1400">
        <v>579.74396160000003</v>
      </c>
      <c r="B1400" s="22">
        <v>7.0000000000000007E-2</v>
      </c>
    </row>
    <row r="1401">
      <c r="A1401">
        <v>490.99556260000003</v>
      </c>
      <c r="B1401" s="22">
        <v>0.06</v>
      </c>
    </row>
    <row r="1402">
      <c r="A1402">
        <v>435.21366760000001</v>
      </c>
      <c r="B1402" s="22">
        <v>0.05</v>
      </c>
    </row>
    <row r="1403">
      <c r="A1403">
        <v>443.103611</v>
      </c>
      <c r="B1403" s="22">
        <v>0.06</v>
      </c>
    </row>
    <row r="1404">
      <c r="A1404">
        <v>599.53249640000001</v>
      </c>
      <c r="B1404" s="22">
        <v>7.0000000000000007E-2</v>
      </c>
    </row>
    <row r="1405">
      <c r="A1405">
        <v>628.84796200000005</v>
      </c>
      <c r="B1405" s="22">
        <v>0.08</v>
      </c>
    </row>
    <row r="1406">
      <c r="A1406">
        <v>590.68274929999995</v>
      </c>
      <c r="B1406" s="22">
        <v>7.0000000000000007E-2</v>
      </c>
    </row>
    <row r="1407">
      <c r="A1407">
        <v>529.41518640000004</v>
      </c>
      <c r="B1407" s="22">
        <v>7.0000000000000007E-2</v>
      </c>
    </row>
    <row r="1408">
      <c r="A1408">
        <v>552.26704770000003</v>
      </c>
      <c r="B1408" s="22">
        <v>7.0000000000000007E-2</v>
      </c>
    </row>
    <row r="1409">
      <c r="A1409">
        <v>649.47235209999997</v>
      </c>
      <c r="B1409" s="22">
        <v>0.08</v>
      </c>
    </row>
    <row r="1410">
      <c r="A1410">
        <v>656.79877169999997</v>
      </c>
      <c r="B1410" s="22">
        <v>0.08</v>
      </c>
    </row>
    <row r="1411">
      <c r="A1411">
        <v>714.32169799999997</v>
      </c>
      <c r="B1411" s="22">
        <v>0.09</v>
      </c>
    </row>
    <row r="1412">
      <c r="A1412">
        <v>742.33</v>
      </c>
      <c r="B1412" s="22">
        <v>0.09</v>
      </c>
    </row>
    <row r="1413">
      <c r="A1413">
        <v>597.77518039999995</v>
      </c>
      <c r="B1413" s="22">
        <v>7.0000000000000007E-2</v>
      </c>
    </row>
    <row r="1414">
      <c r="A1414">
        <v>630.68575009999995</v>
      </c>
      <c r="B1414" s="22">
        <v>0.08</v>
      </c>
    </row>
    <row r="1415">
      <c r="A1415">
        <v>903.39745119999998</v>
      </c>
      <c r="B1415" s="22">
        <v>0.11</v>
      </c>
    </row>
    <row r="1416">
      <c r="A1416">
        <v>836.38513420000004</v>
      </c>
      <c r="B1416" s="22">
        <v>0.1</v>
      </c>
    </row>
    <row r="1417">
      <c r="A1417">
        <v>861.01982139999996</v>
      </c>
      <c r="B1417" s="22">
        <v>0.11</v>
      </c>
    </row>
    <row r="1418">
      <c r="A1418">
        <v>930.87047829999995</v>
      </c>
      <c r="B1418" s="22">
        <v>0.12</v>
      </c>
    </row>
    <row r="1419">
      <c r="A1419">
        <v>1149.9585629999999</v>
      </c>
      <c r="B1419" s="22">
        <v>0.14000000000000001</v>
      </c>
    </row>
    <row r="1420">
      <c r="A1420">
        <v>1268.561303</v>
      </c>
      <c r="B1420" s="22">
        <v>0.16</v>
      </c>
    </row>
    <row r="1421">
      <c r="A1421">
        <v>1272.884798</v>
      </c>
      <c r="B1421" s="22">
        <v>0.16</v>
      </c>
    </row>
    <row r="1422">
      <c r="A1422">
        <v>1337.8782679999999</v>
      </c>
      <c r="B1422" s="22">
        <v>0.17</v>
      </c>
    </row>
    <row r="1423">
      <c r="A1423">
        <v>1380.2359160000001</v>
      </c>
      <c r="B1423" s="22">
        <v>0.17</v>
      </c>
    </row>
    <row r="1424">
      <c r="A1424">
        <v>1384.9094190000001</v>
      </c>
      <c r="B1424" s="22">
        <v>0.17</v>
      </c>
    </row>
    <row r="1425">
      <c r="A1425">
        <v>1395.728754</v>
      </c>
      <c r="B1425" s="22">
        <v>0.17</v>
      </c>
    </row>
    <row r="1426">
      <c r="A1426">
        <v>1402.5141169999999</v>
      </c>
      <c r="B1426" s="22">
        <v>0.18</v>
      </c>
    </row>
    <row r="1427">
      <c r="A1427">
        <v>1452.625462</v>
      </c>
      <c r="B1427" s="22">
        <v>0.18</v>
      </c>
    </row>
    <row r="1428">
      <c r="A1428">
        <v>1481.623038</v>
      </c>
      <c r="B1428" s="22">
        <v>0.19</v>
      </c>
    </row>
    <row r="1429">
      <c r="A1429">
        <v>1483.4127169999999</v>
      </c>
      <c r="B1429" s="22">
        <v>0.19</v>
      </c>
    </row>
    <row r="1430">
      <c r="A1430">
        <v>1477.4590679999999</v>
      </c>
      <c r="B1430" s="22">
        <v>0.18</v>
      </c>
    </row>
    <row r="1431">
      <c r="A1431">
        <v>1459.6347270000001</v>
      </c>
      <c r="B1431" s="22">
        <v>0.18</v>
      </c>
    </row>
    <row r="1432">
      <c r="A1432">
        <v>1472.610101</v>
      </c>
      <c r="B1432" s="22">
        <v>0.18</v>
      </c>
    </row>
    <row r="1433">
      <c r="A1433">
        <v>1452.831968</v>
      </c>
      <c r="B1433" s="22">
        <v>0.18</v>
      </c>
    </row>
    <row r="1434">
      <c r="A1434">
        <v>1452.8620739999999</v>
      </c>
      <c r="B1434" s="22">
        <v>0.18</v>
      </c>
    </row>
    <row r="1435">
      <c r="A1435">
        <v>1410.4719720000001</v>
      </c>
      <c r="B1435" s="22">
        <v>0.18</v>
      </c>
    </row>
    <row r="1436">
      <c r="A1436">
        <v>1396.0991939999999</v>
      </c>
      <c r="B1436" s="22">
        <v>0.17</v>
      </c>
    </row>
    <row r="1437">
      <c r="A1437">
        <v>1396.6648789999999</v>
      </c>
      <c r="B1437" s="22">
        <v>0.17</v>
      </c>
    </row>
    <row r="1438">
      <c r="A1438">
        <v>1412.612588</v>
      </c>
      <c r="B1438" s="22">
        <v>0.18</v>
      </c>
    </row>
    <row r="1439">
      <c r="A1439">
        <v>1438.7618829999999</v>
      </c>
      <c r="B1439" s="22">
        <v>0.18</v>
      </c>
    </row>
    <row r="1440">
      <c r="A1440">
        <v>1480.2663669999999</v>
      </c>
      <c r="B1440" s="22">
        <v>0.19</v>
      </c>
    </row>
    <row r="1441">
      <c r="A1441">
        <v>1479.5805780000001</v>
      </c>
      <c r="B1441" s="22">
        <v>0.18</v>
      </c>
    </row>
    <row r="1442">
      <c r="A1442">
        <v>1461.2527239999999</v>
      </c>
      <c r="B1442" s="22">
        <v>0.18</v>
      </c>
    </row>
    <row r="1443">
      <c r="A1443">
        <v>1473.93442</v>
      </c>
      <c r="B1443" s="22">
        <v>0.18</v>
      </c>
    </row>
    <row r="1444">
      <c r="A1444">
        <v>1469.584775</v>
      </c>
      <c r="B1444" s="22">
        <v>0.18</v>
      </c>
    </row>
    <row r="1445">
      <c r="A1445">
        <v>1452.6607509999999</v>
      </c>
      <c r="B1445" s="22">
        <v>0.18</v>
      </c>
    </row>
    <row r="1446">
      <c r="A1446">
        <v>1409.786306</v>
      </c>
      <c r="B1446" s="22">
        <v>0.18</v>
      </c>
    </row>
    <row r="1447">
      <c r="A1447">
        <v>1395.1095339999999</v>
      </c>
      <c r="B1447" s="22">
        <v>0.17</v>
      </c>
    </row>
    <row r="1448">
      <c r="A1448">
        <v>1368.1909430000001</v>
      </c>
      <c r="B1448" s="22">
        <v>0.17</v>
      </c>
    </row>
    <row r="1449">
      <c r="A1449">
        <v>1286.1411419999999</v>
      </c>
      <c r="B1449" s="22">
        <v>0.16</v>
      </c>
    </row>
    <row r="1450">
      <c r="A1450">
        <v>1203.9451220000001</v>
      </c>
      <c r="B1450" s="22">
        <v>0.15</v>
      </c>
    </row>
    <row r="1451">
      <c r="A1451">
        <v>1041.9783849999999</v>
      </c>
      <c r="B1451" s="22">
        <v>0.13</v>
      </c>
    </row>
    <row r="1452">
      <c r="A1452">
        <v>1019.1005709999999</v>
      </c>
      <c r="B1452" s="22">
        <v>0.13</v>
      </c>
    </row>
    <row r="1453">
      <c r="A1453">
        <v>1056.1680570000001</v>
      </c>
      <c r="B1453" s="22">
        <v>0.13</v>
      </c>
    </row>
    <row r="1454">
      <c r="A1454">
        <v>1044.879768</v>
      </c>
      <c r="B1454" s="22">
        <v>0.13</v>
      </c>
    </row>
    <row r="1455">
      <c r="A1455">
        <v>1009.346499</v>
      </c>
      <c r="B1455" s="22">
        <v>0.13</v>
      </c>
    </row>
    <row r="1456">
      <c r="A1456">
        <v>1273.1093989999999</v>
      </c>
      <c r="B1456" s="22">
        <v>0.16</v>
      </c>
    </row>
    <row r="1457">
      <c r="A1457">
        <v>1266.354036</v>
      </c>
      <c r="B1457" s="22">
        <v>0.16</v>
      </c>
    </row>
    <row r="1458">
      <c r="A1458">
        <v>1236.0612639999999</v>
      </c>
      <c r="B1458" s="22">
        <v>0.15</v>
      </c>
    </row>
    <row r="1459">
      <c r="A1459">
        <v>1301.5727890000001</v>
      </c>
      <c r="B1459" s="22">
        <v>0.16</v>
      </c>
    </row>
    <row r="1460">
      <c r="A1460">
        <v>1372.7481620000001</v>
      </c>
      <c r="B1460" s="22">
        <v>0.17</v>
      </c>
    </row>
    <row r="1461">
      <c r="A1461">
        <v>1452.9221829999999</v>
      </c>
      <c r="B1461" s="22">
        <v>0.18</v>
      </c>
    </row>
    <row r="1462">
      <c r="A1462">
        <v>1457.693051</v>
      </c>
      <c r="B1462" s="22">
        <v>0.18</v>
      </c>
    </row>
    <row r="1463">
      <c r="A1463">
        <v>1452.5466060000001</v>
      </c>
      <c r="B1463" s="22">
        <v>0.18</v>
      </c>
    </row>
    <row r="1464">
      <c r="A1464">
        <v>1452.9917700000001</v>
      </c>
      <c r="B1464" s="22">
        <v>0.18</v>
      </c>
    </row>
    <row r="1465">
      <c r="A1465">
        <v>1452.837454</v>
      </c>
      <c r="B1465" s="22">
        <v>0.18</v>
      </c>
    </row>
    <row r="1466">
      <c r="A1466">
        <v>1476.973371</v>
      </c>
      <c r="B1466" s="22">
        <v>0.18</v>
      </c>
    </row>
    <row r="1467">
      <c r="A1467">
        <v>1479.252313</v>
      </c>
      <c r="B1467" s="22">
        <v>0.18</v>
      </c>
    </row>
    <row r="1468">
      <c r="A1468">
        <v>1479.8888850000001</v>
      </c>
      <c r="B1468" s="22">
        <v>0.18</v>
      </c>
    </row>
    <row r="1469">
      <c r="A1469">
        <v>1484.889987</v>
      </c>
      <c r="B1469" s="22">
        <v>0.19</v>
      </c>
    </row>
    <row r="1470">
      <c r="A1470">
        <v>1496.181754</v>
      </c>
      <c r="B1470" s="22">
        <v>0.19</v>
      </c>
    </row>
    <row r="1471">
      <c r="A1471">
        <v>1494.6068560000001</v>
      </c>
      <c r="B1471" s="22">
        <v>0.19</v>
      </c>
    </row>
    <row r="1472">
      <c r="A1472">
        <v>1480.6547889999999</v>
      </c>
      <c r="B1472" s="22">
        <v>0.19</v>
      </c>
    </row>
    <row r="1473">
      <c r="A1473">
        <v>1452.233009</v>
      </c>
      <c r="B1473" s="22">
        <v>0.18</v>
      </c>
    </row>
    <row r="1474">
      <c r="A1474">
        <v>1404.9961960000001</v>
      </c>
      <c r="B1474" s="22">
        <v>0.18</v>
      </c>
    </row>
    <row r="1475">
      <c r="A1475">
        <v>1392.752295</v>
      </c>
      <c r="B1475" s="22">
        <v>0.17</v>
      </c>
    </row>
    <row r="1476">
      <c r="A1476">
        <v>1261.709357</v>
      </c>
      <c r="B1476" s="22">
        <v>0.16</v>
      </c>
    </row>
    <row r="1477">
      <c r="A1477">
        <v>1222.6804950000001</v>
      </c>
      <c r="B1477" s="22">
        <v>0.15</v>
      </c>
    </row>
    <row r="1478">
      <c r="A1478">
        <v>1196.412208</v>
      </c>
      <c r="B1478" s="22">
        <v>0.15</v>
      </c>
    </row>
    <row r="1479">
      <c r="A1479">
        <v>1156.6318429999999</v>
      </c>
      <c r="B1479" s="22">
        <v>0.14000000000000001</v>
      </c>
    </row>
    <row r="1480">
      <c r="A1480">
        <v>1132.831381</v>
      </c>
      <c r="B1480" s="22">
        <v>0.14000000000000001</v>
      </c>
    </row>
    <row r="1481">
      <c r="A1481">
        <v>965.99213359999999</v>
      </c>
      <c r="B1481" s="22">
        <v>0.12</v>
      </c>
    </row>
    <row r="1482">
      <c r="A1482">
        <v>752.10112700000002</v>
      </c>
      <c r="B1482" s="22">
        <v>0.09</v>
      </c>
    </row>
    <row r="1483">
      <c r="A1483">
        <v>504.03921609999998</v>
      </c>
      <c r="B1483" s="22">
        <v>0.06</v>
      </c>
    </row>
    <row r="1484">
      <c r="A1484">
        <v>320.92148900000001</v>
      </c>
      <c r="B1484" s="22">
        <v>0.04</v>
      </c>
    </row>
    <row r="1485">
      <c r="A1485">
        <v>187.69224030000001</v>
      </c>
      <c r="B1485" s="22">
        <v>0.02</v>
      </c>
    </row>
    <row r="1486">
      <c r="A1486">
        <v>64.340424429999999</v>
      </c>
      <c r="B1486" s="22">
        <v>0.01</v>
      </c>
    </row>
    <row r="1487">
      <c r="A1487">
        <v>2.0795873600000001</v>
      </c>
      <c r="B1487" s="22">
        <v>0</v>
      </c>
    </row>
    <row r="1488">
      <c r="A1488">
        <v>-5.0273300350000003</v>
      </c>
      <c r="B1488" s="22">
        <v>0</v>
      </c>
    </row>
    <row r="1489">
      <c r="A1489">
        <v>0.72859051500000005</v>
      </c>
      <c r="B1489" s="22">
        <v>0</v>
      </c>
    </row>
    <row r="1490">
      <c r="A1490">
        <v>21.214718220000002</v>
      </c>
      <c r="B1490" s="22">
        <v>0</v>
      </c>
    </row>
    <row r="1491">
      <c r="A1491">
        <v>61.899158829999998</v>
      </c>
      <c r="B1491" s="22">
        <v>0.01</v>
      </c>
    </row>
    <row r="1492">
      <c r="A1492">
        <v>92.301316979999996</v>
      </c>
      <c r="B1492" s="22">
        <v>0.01</v>
      </c>
    </row>
    <row r="1493">
      <c r="A1493">
        <v>116.2603546</v>
      </c>
      <c r="B1493" s="22">
        <v>0.01</v>
      </c>
    </row>
    <row r="1494">
      <c r="A1494">
        <v>113.15393400000001</v>
      </c>
      <c r="B1494" s="22">
        <v>0.01</v>
      </c>
    </row>
    <row r="1495">
      <c r="A1495">
        <v>174.43252459999999</v>
      </c>
      <c r="B1495" s="22">
        <v>0.02</v>
      </c>
    </row>
    <row r="1496">
      <c r="A1496">
        <v>218.22388699999999</v>
      </c>
      <c r="B1496" s="22">
        <v>0.03</v>
      </c>
    </row>
    <row r="1497">
      <c r="A1497">
        <v>236.10477449999999</v>
      </c>
      <c r="B1497" s="22">
        <v>0.03</v>
      </c>
    </row>
    <row r="1498">
      <c r="A1498">
        <v>323.28873850000002</v>
      </c>
      <c r="B1498" s="22">
        <v>0.04</v>
      </c>
    </row>
    <row r="1499">
      <c r="A1499">
        <v>485.3672459</v>
      </c>
      <c r="B1499" s="22">
        <v>0.06</v>
      </c>
    </row>
    <row r="1500">
      <c r="A1500">
        <v>616.42831190000004</v>
      </c>
      <c r="B1500" s="22">
        <v>0.08</v>
      </c>
    </row>
    <row r="1501">
      <c r="A1501">
        <v>777.7808311</v>
      </c>
      <c r="B1501" s="22">
        <v>0.1</v>
      </c>
    </row>
    <row r="1502">
      <c r="A1502">
        <v>922.16845739999997</v>
      </c>
      <c r="B1502" s="22">
        <v>0.12</v>
      </c>
    </row>
    <row r="1503">
      <c r="A1503">
        <v>1035.671826</v>
      </c>
      <c r="B1503" s="22">
        <v>0.13</v>
      </c>
    </row>
    <row r="1504">
      <c r="A1504">
        <v>1043.429905</v>
      </c>
      <c r="B1504" s="22">
        <v>0.13</v>
      </c>
    </row>
    <row r="1505">
      <c r="A1505">
        <v>912.30525050000006</v>
      </c>
      <c r="B1505" s="22">
        <v>0.11</v>
      </c>
    </row>
    <row r="1506">
      <c r="A1506">
        <v>863.33340710000004</v>
      </c>
      <c r="B1506" s="22">
        <v>0.11</v>
      </c>
    </row>
    <row r="1507">
      <c r="A1507">
        <v>772.07126930000004</v>
      </c>
      <c r="B1507" s="22">
        <v>0.1</v>
      </c>
    </row>
    <row r="1508">
      <c r="A1508">
        <v>598.21304769999995</v>
      </c>
      <c r="B1508" s="22">
        <v>7.0000000000000007E-2</v>
      </c>
    </row>
    <row r="1509">
      <c r="A1509">
        <v>502.07529469999997</v>
      </c>
      <c r="B1509" s="22">
        <v>0.06</v>
      </c>
    </row>
    <row r="1510">
      <c r="A1510">
        <v>457.02278200000001</v>
      </c>
      <c r="B1510" s="22">
        <v>0.06</v>
      </c>
    </row>
    <row r="1511">
      <c r="A1511">
        <v>398.61328930000002</v>
      </c>
      <c r="B1511" s="22">
        <v>0.05</v>
      </c>
    </row>
    <row r="1512">
      <c r="A1512">
        <v>552.84094249999998</v>
      </c>
      <c r="B1512" s="22">
        <v>7.0000000000000007E-2</v>
      </c>
    </row>
    <row r="1513">
      <c r="A1513">
        <v>286.28506729999998</v>
      </c>
      <c r="B1513" s="22">
        <v>0.04</v>
      </c>
    </row>
    <row r="1514">
      <c r="A1514">
        <v>90.511439769999996</v>
      </c>
      <c r="B1514" s="22">
        <v>0.01</v>
      </c>
    </row>
    <row r="1515">
      <c r="A1515">
        <v>21.089905210000001</v>
      </c>
      <c r="B1515" s="22">
        <v>0</v>
      </c>
    </row>
    <row r="1516">
      <c r="A1516">
        <v>19.161231799999999</v>
      </c>
      <c r="B1516" s="22">
        <v>0</v>
      </c>
    </row>
    <row r="1517">
      <c r="A1517">
        <v>30.819855759999999</v>
      </c>
      <c r="B1517" s="22">
        <v>0</v>
      </c>
    </row>
    <row r="1518">
      <c r="A1518">
        <v>4.9610393019999997</v>
      </c>
      <c r="B1518" s="22">
        <v>0</v>
      </c>
    </row>
    <row r="1519">
      <c r="A1519">
        <v>10.89241125</v>
      </c>
      <c r="B1519" s="22">
        <v>0</v>
      </c>
    </row>
    <row r="1520">
      <c r="A1520">
        <v>12.64558456</v>
      </c>
      <c r="B1520" s="22">
        <v>0</v>
      </c>
    </row>
    <row r="1521">
      <c r="A1521">
        <v>-2.0909046299999998</v>
      </c>
      <c r="B1521" s="22">
        <v>0</v>
      </c>
    </row>
    <row r="1522">
      <c r="A1522">
        <v>-5.4820280620000004</v>
      </c>
      <c r="B1522" s="22">
        <v>0</v>
      </c>
    </row>
    <row r="1523">
      <c r="A1523">
        <v>-4.2788437410000002</v>
      </c>
      <c r="B1523" s="22">
        <v>0</v>
      </c>
    </row>
    <row r="1524">
      <c r="A1524">
        <v>-4.1512949810000004</v>
      </c>
      <c r="B1524" s="22">
        <v>0</v>
      </c>
    </row>
    <row r="1525">
      <c r="A1525">
        <v>-5.6684757049999996</v>
      </c>
      <c r="B1525" s="22">
        <v>0</v>
      </c>
    </row>
    <row r="1526">
      <c r="A1526">
        <v>3.1158209540000001</v>
      </c>
      <c r="B1526" s="22">
        <v>0</v>
      </c>
    </row>
    <row r="1527">
      <c r="A1527">
        <v>17.452229790000001</v>
      </c>
      <c r="B1527" s="22">
        <v>0</v>
      </c>
    </row>
    <row r="1528">
      <c r="A1528">
        <v>19.909954849999998</v>
      </c>
      <c r="B1528" s="22">
        <v>0</v>
      </c>
    </row>
    <row r="1529">
      <c r="A1529">
        <v>13.025700970000001</v>
      </c>
      <c r="B1529" s="22">
        <v>0</v>
      </c>
    </row>
    <row r="1530">
      <c r="A1530">
        <v>12.51988538</v>
      </c>
      <c r="B1530" s="22">
        <v>0</v>
      </c>
    </row>
    <row r="1531">
      <c r="A1531">
        <v>16.27370934</v>
      </c>
      <c r="B1531" s="22">
        <v>0</v>
      </c>
    </row>
    <row r="1532">
      <c r="A1532">
        <v>46.865311929999997</v>
      </c>
      <c r="B1532" s="22">
        <v>0.01</v>
      </c>
    </row>
    <row r="1533">
      <c r="A1533">
        <v>118.5908811</v>
      </c>
      <c r="B1533" s="22">
        <v>0.01</v>
      </c>
    </row>
    <row r="1534">
      <c r="A1534">
        <v>110.0395183</v>
      </c>
      <c r="B1534" s="22">
        <v>0.01</v>
      </c>
    </row>
    <row r="1535">
      <c r="A1535">
        <v>90.111744049999999</v>
      </c>
      <c r="B1535" s="22">
        <v>0.01</v>
      </c>
    </row>
    <row r="1536">
      <c r="A1536">
        <v>153.26028009999999</v>
      </c>
      <c r="B1536" s="22">
        <v>0.02</v>
      </c>
    </row>
    <row r="1537">
      <c r="A1537">
        <v>176.3652735</v>
      </c>
      <c r="B1537" s="22">
        <v>0.02</v>
      </c>
    </row>
    <row r="1538">
      <c r="A1538">
        <v>206.5368072</v>
      </c>
      <c r="B1538" s="22">
        <v>0.03</v>
      </c>
    </row>
    <row r="1539">
      <c r="A1539">
        <v>213.74627609999999</v>
      </c>
      <c r="B1539" s="22">
        <v>0.03</v>
      </c>
    </row>
    <row r="1540">
      <c r="A1540">
        <v>161.28116800000001</v>
      </c>
      <c r="B1540" s="22">
        <v>0.02</v>
      </c>
    </row>
    <row r="1541">
      <c r="A1541">
        <v>158.98687799999999</v>
      </c>
      <c r="B1541" s="22">
        <v>0.02</v>
      </c>
    </row>
    <row r="1542">
      <c r="A1542">
        <v>168.54985289999999</v>
      </c>
      <c r="B1542" s="22">
        <v>0.02</v>
      </c>
    </row>
    <row r="1543">
      <c r="A1543">
        <v>105.13300769999999</v>
      </c>
      <c r="B1543" s="22">
        <v>0.01</v>
      </c>
    </row>
    <row r="1544">
      <c r="A1544">
        <v>69.225898220000005</v>
      </c>
      <c r="B1544" s="22">
        <v>0.01</v>
      </c>
    </row>
    <row r="1545">
      <c r="A1545">
        <v>67.432422849999995</v>
      </c>
      <c r="B1545" s="22">
        <v>0.01</v>
      </c>
    </row>
    <row r="1546">
      <c r="A1546">
        <v>136.6529874</v>
      </c>
      <c r="B1546" s="22">
        <v>0.02</v>
      </c>
    </row>
    <row r="1547">
      <c r="A1547">
        <v>299.17385130000002</v>
      </c>
      <c r="B1547" s="22">
        <v>0.04</v>
      </c>
    </row>
    <row r="1548">
      <c r="A1548">
        <v>554.94578179999996</v>
      </c>
      <c r="B1548" s="22">
        <v>7.0000000000000007E-2</v>
      </c>
    </row>
    <row r="1549">
      <c r="A1549">
        <v>791.93446849999998</v>
      </c>
      <c r="B1549" s="22">
        <v>0.1</v>
      </c>
    </row>
    <row r="1550">
      <c r="A1550">
        <v>1016.9046080000001</v>
      </c>
      <c r="B1550" s="22">
        <v>0.13</v>
      </c>
    </row>
    <row r="1551">
      <c r="A1551">
        <v>1193.0425399999999</v>
      </c>
      <c r="B1551" s="22">
        <v>0.15</v>
      </c>
    </row>
    <row r="1552">
      <c r="A1552">
        <v>1227.1181160000001</v>
      </c>
      <c r="B1552" s="22">
        <v>0.15</v>
      </c>
    </row>
    <row r="1553">
      <c r="A1553">
        <v>1240.963526</v>
      </c>
      <c r="B1553" s="22">
        <v>0.16</v>
      </c>
    </row>
    <row r="1554">
      <c r="A1554">
        <v>1270.395444</v>
      </c>
      <c r="B1554" s="22">
        <v>0.16</v>
      </c>
    </row>
    <row r="1555">
      <c r="A1555">
        <v>1286.7892019999999</v>
      </c>
      <c r="B1555" s="22">
        <v>0.16</v>
      </c>
    </row>
    <row r="1556">
      <c r="A1556">
        <v>1322.7762909999999</v>
      </c>
      <c r="B1556" s="22">
        <v>0.17</v>
      </c>
    </row>
    <row r="1557">
      <c r="A1557">
        <v>1366.2190419999999</v>
      </c>
      <c r="B1557" s="22">
        <v>0.17</v>
      </c>
    </row>
    <row r="1558">
      <c r="A1558">
        <v>1331.8781819999999</v>
      </c>
      <c r="B1558" s="22">
        <v>0.17</v>
      </c>
    </row>
    <row r="1559">
      <c r="A1559">
        <v>1317.7460140000001</v>
      </c>
      <c r="B1559" s="22">
        <v>0.16</v>
      </c>
    </row>
    <row r="1560">
      <c r="A1560">
        <v>1278.2102769999999</v>
      </c>
      <c r="B1560" s="22">
        <v>0.16</v>
      </c>
    </row>
    <row r="1561">
      <c r="A1561">
        <v>1169.3669910000001</v>
      </c>
      <c r="B1561" s="22">
        <v>0.15</v>
      </c>
    </row>
    <row r="1562">
      <c r="A1562">
        <v>1029.3444420000001</v>
      </c>
      <c r="B1562" s="22">
        <v>0.13</v>
      </c>
    </row>
    <row r="1563">
      <c r="A1563">
        <v>839.97478349999994</v>
      </c>
      <c r="B1563" s="22">
        <v>0.1</v>
      </c>
    </row>
    <row r="1564">
      <c r="A1564">
        <v>522.99562170000002</v>
      </c>
      <c r="B1564" s="22">
        <v>7.0000000000000007E-2</v>
      </c>
    </row>
    <row r="1565">
      <c r="A1565">
        <v>291.88118709999998</v>
      </c>
      <c r="B1565" s="22">
        <v>0.04</v>
      </c>
    </row>
    <row r="1566">
      <c r="A1566">
        <v>538.62562530000002</v>
      </c>
      <c r="B1566" s="22">
        <v>7.0000000000000007E-2</v>
      </c>
    </row>
    <row r="1567">
      <c r="A1567">
        <v>940.28916630000003</v>
      </c>
      <c r="B1567" s="22">
        <v>0.12</v>
      </c>
    </row>
    <row r="1568">
      <c r="A1568">
        <v>902.69492609999998</v>
      </c>
      <c r="B1568" s="22">
        <v>0.11</v>
      </c>
    </row>
    <row r="1569">
      <c r="A1569">
        <v>639.25942139999995</v>
      </c>
      <c r="B1569" s="22">
        <v>0.08</v>
      </c>
    </row>
    <row r="1570">
      <c r="A1570">
        <v>585.46063270000002</v>
      </c>
      <c r="B1570" s="22">
        <v>7.0000000000000007E-2</v>
      </c>
    </row>
    <row r="1571">
      <c r="A1571">
        <v>584.63590799999997</v>
      </c>
      <c r="B1571" s="22">
        <v>7.0000000000000007E-2</v>
      </c>
    </row>
    <row r="1572">
      <c r="A1572">
        <v>342.2080335</v>
      </c>
      <c r="B1572" s="22">
        <v>0.04</v>
      </c>
    </row>
    <row r="1573">
      <c r="A1573">
        <v>346.30963930000001</v>
      </c>
      <c r="B1573" s="22">
        <v>0.04</v>
      </c>
    </row>
    <row r="1574">
      <c r="A1574">
        <v>317.06377700000002</v>
      </c>
      <c r="B1574" s="22">
        <v>0.04</v>
      </c>
    </row>
    <row r="1575">
      <c r="A1575">
        <v>234.09377889999999</v>
      </c>
      <c r="B1575" s="22">
        <v>0.03</v>
      </c>
    </row>
    <row r="1576">
      <c r="A1576">
        <v>171.68598370000001</v>
      </c>
      <c r="B1576" s="22">
        <v>0.02</v>
      </c>
    </row>
    <row r="1577">
      <c r="A1577">
        <v>128.20412949999999</v>
      </c>
      <c r="B1577" s="22">
        <v>0.02</v>
      </c>
    </row>
    <row r="1578">
      <c r="A1578">
        <v>132.0611609</v>
      </c>
      <c r="B1578" s="22">
        <v>0.02</v>
      </c>
    </row>
    <row r="1579">
      <c r="A1579">
        <v>79.641690109999999</v>
      </c>
      <c r="B1579" s="22">
        <v>0.01</v>
      </c>
    </row>
    <row r="1580">
      <c r="A1580">
        <v>38.034299959999998</v>
      </c>
      <c r="B1580" s="22">
        <v>0</v>
      </c>
    </row>
    <row r="1581">
      <c r="A1581">
        <v>23.950123090000002</v>
      </c>
      <c r="B1581" s="22">
        <v>0</v>
      </c>
    </row>
    <row r="1582">
      <c r="A1582">
        <v>-8.8497354E-2</v>
      </c>
      <c r="B1582" s="22">
        <v>0</v>
      </c>
    </row>
    <row r="1583">
      <c r="A1583">
        <v>-5.6869484369999999</v>
      </c>
      <c r="B1583" s="22">
        <v>0</v>
      </c>
    </row>
    <row r="1584">
      <c r="A1584">
        <v>5.4071502020000004</v>
      </c>
      <c r="B1584" s="22">
        <v>0</v>
      </c>
    </row>
    <row r="1585">
      <c r="A1585">
        <v>12.1458178</v>
      </c>
      <c r="B1585" s="22">
        <v>0</v>
      </c>
    </row>
    <row r="1586">
      <c r="A1586">
        <v>35.791469480000004</v>
      </c>
      <c r="B1586" s="22">
        <v>0</v>
      </c>
    </row>
    <row r="1587">
      <c r="A1587">
        <v>113.38928919999999</v>
      </c>
      <c r="B1587" s="22">
        <v>0.01</v>
      </c>
    </row>
    <row r="1588">
      <c r="A1588">
        <v>147.21087700000001</v>
      </c>
      <c r="B1588" s="22">
        <v>0.02</v>
      </c>
    </row>
    <row r="1589">
      <c r="A1589">
        <v>80.84403073</v>
      </c>
      <c r="B1589" s="22">
        <v>0.01</v>
      </c>
    </row>
    <row r="1590">
      <c r="A1590">
        <v>10.22835036</v>
      </c>
      <c r="B1590" s="22">
        <v>0</v>
      </c>
    </row>
    <row r="1591">
      <c r="A1591">
        <v>-5.5888829019999999</v>
      </c>
      <c r="B1591" s="22">
        <v>0</v>
      </c>
    </row>
    <row r="1592">
      <c r="A1592">
        <v>-5.7005117859999999</v>
      </c>
      <c r="B1592" s="22">
        <v>0</v>
      </c>
    </row>
    <row r="1593">
      <c r="A1593">
        <v>-5.0909180479999998</v>
      </c>
      <c r="B1593" s="22">
        <v>0</v>
      </c>
    </row>
    <row r="1594">
      <c r="A1594">
        <v>-0.50713854199999997</v>
      </c>
      <c r="B1594" s="22">
        <v>0</v>
      </c>
    </row>
    <row r="1595">
      <c r="A1595">
        <v>22.733905409999998</v>
      </c>
      <c r="B1595" s="22">
        <v>0</v>
      </c>
    </row>
    <row r="1596">
      <c r="A1596">
        <v>155.85942549999999</v>
      </c>
      <c r="B1596" s="22">
        <v>0.02</v>
      </c>
    </row>
    <row r="1597">
      <c r="A1597">
        <v>133.80911169999999</v>
      </c>
      <c r="B1597" s="22">
        <v>0.02</v>
      </c>
    </row>
    <row r="1598">
      <c r="A1598">
        <v>139.38028109999999</v>
      </c>
      <c r="B1598" s="22">
        <v>0.02</v>
      </c>
    </row>
    <row r="1599">
      <c r="A1599">
        <v>222.70261110000001</v>
      </c>
      <c r="B1599" s="22">
        <v>0.03</v>
      </c>
    </row>
    <row r="1600">
      <c r="A1600">
        <v>330.30397879999998</v>
      </c>
      <c r="B1600" s="22">
        <v>0.04</v>
      </c>
    </row>
    <row r="1601">
      <c r="A1601">
        <v>519.72789409999996</v>
      </c>
      <c r="B1601" s="22">
        <v>0.06</v>
      </c>
    </row>
    <row r="1602">
      <c r="A1602">
        <v>613.03968450000002</v>
      </c>
      <c r="B1602" s="22">
        <v>0.08</v>
      </c>
    </row>
    <row r="1603">
      <c r="A1603">
        <v>355.90441770000001</v>
      </c>
      <c r="B1603" s="22">
        <v>0.04</v>
      </c>
    </row>
    <row r="1604">
      <c r="A1604">
        <v>223.1359468</v>
      </c>
      <c r="B1604" s="22">
        <v>0.03</v>
      </c>
    </row>
    <row r="1605">
      <c r="A1605">
        <v>333.9445695</v>
      </c>
      <c r="B1605" s="22">
        <v>0.04</v>
      </c>
    </row>
    <row r="1606">
      <c r="A1606">
        <v>538.62562530000002</v>
      </c>
      <c r="B1606" s="22">
        <v>7.0000000000000007E-2</v>
      </c>
    </row>
    <row r="1607">
      <c r="A1607">
        <v>532.77222429999995</v>
      </c>
      <c r="B1607" s="22">
        <v>7.0000000000000007E-2</v>
      </c>
    </row>
    <row r="1608">
      <c r="A1608">
        <v>616.67327169999999</v>
      </c>
      <c r="B1608" s="22">
        <v>0.08</v>
      </c>
    </row>
    <row r="1609">
      <c r="A1609">
        <v>533.75358410000001</v>
      </c>
      <c r="B1609" s="22">
        <v>7.0000000000000007E-2</v>
      </c>
    </row>
    <row r="1610">
      <c r="A1610">
        <v>560.70020320000003</v>
      </c>
      <c r="B1610" s="22">
        <v>7.0000000000000007E-2</v>
      </c>
    </row>
    <row r="1611">
      <c r="A1611">
        <v>590.47150939999995</v>
      </c>
      <c r="B1611" s="22">
        <v>7.0000000000000007E-2</v>
      </c>
    </row>
    <row r="1612">
      <c r="A1612">
        <v>566.10906320000004</v>
      </c>
      <c r="B1612" s="22">
        <v>7.0000000000000007E-2</v>
      </c>
    </row>
    <row r="1613">
      <c r="A1613">
        <v>460.2335574</v>
      </c>
      <c r="B1613" s="22">
        <v>0.06</v>
      </c>
    </row>
    <row r="1614">
      <c r="A1614">
        <v>376.25640959999998</v>
      </c>
      <c r="B1614" s="22">
        <v>0.05</v>
      </c>
    </row>
    <row r="1615">
      <c r="A1615">
        <v>343.63038970000002</v>
      </c>
      <c r="B1615" s="22">
        <v>0.04</v>
      </c>
    </row>
    <row r="1616">
      <c r="A1616">
        <v>338.320224</v>
      </c>
      <c r="B1616" s="22">
        <v>0.04</v>
      </c>
    </row>
    <row r="1617">
      <c r="A1617">
        <v>225.87954640000001</v>
      </c>
      <c r="B1617" s="22">
        <v>0.03</v>
      </c>
    </row>
    <row r="1618">
      <c r="A1618">
        <v>208.5531502</v>
      </c>
      <c r="B1618" s="22">
        <v>0.03</v>
      </c>
    </row>
    <row r="1619">
      <c r="A1619">
        <v>248.4540772</v>
      </c>
      <c r="B1619" s="22">
        <v>0.03</v>
      </c>
    </row>
    <row r="1620">
      <c r="A1620">
        <v>253.3818253</v>
      </c>
      <c r="B1620" s="22">
        <v>0.03</v>
      </c>
    </row>
    <row r="1621">
      <c r="A1621">
        <v>206.10502779999999</v>
      </c>
      <c r="B1621" s="22">
        <v>0.03</v>
      </c>
    </row>
    <row r="1622">
      <c r="A1622">
        <v>241.95126579999999</v>
      </c>
      <c r="B1622" s="22">
        <v>0.03</v>
      </c>
    </row>
    <row r="1623">
      <c r="A1623">
        <v>354.99075970000001</v>
      </c>
      <c r="B1623" s="22">
        <v>0.04</v>
      </c>
    </row>
    <row r="1624">
      <c r="A1624">
        <v>490.322856</v>
      </c>
      <c r="B1624" s="22">
        <v>0.06</v>
      </c>
    </row>
    <row r="1625">
      <c r="A1625">
        <v>415.71382460000001</v>
      </c>
      <c r="B1625" s="22">
        <v>0.05</v>
      </c>
    </row>
    <row r="1626">
      <c r="A1626">
        <v>329.6141652</v>
      </c>
      <c r="B1626" s="22">
        <v>0.04</v>
      </c>
    </row>
    <row r="1627">
      <c r="A1627">
        <v>398.81161120000002</v>
      </c>
      <c r="B1627" s="22">
        <v>0.05</v>
      </c>
    </row>
    <row r="1628">
      <c r="A1628">
        <v>453.35812959999998</v>
      </c>
      <c r="B1628" s="22">
        <v>0.06</v>
      </c>
    </row>
    <row r="1629">
      <c r="A1629">
        <v>403.42532820000002</v>
      </c>
      <c r="B1629" s="22">
        <v>0.05</v>
      </c>
    </row>
    <row r="1630">
      <c r="A1630">
        <v>420.87378389999998</v>
      </c>
      <c r="B1630" s="22">
        <v>0.05</v>
      </c>
    </row>
    <row r="1631">
      <c r="A1631">
        <v>459.08653720000001</v>
      </c>
      <c r="B1631" s="22">
        <v>0.06</v>
      </c>
    </row>
    <row r="1632">
      <c r="A1632">
        <v>294.0305596</v>
      </c>
      <c r="B1632" s="22">
        <v>0.04</v>
      </c>
    </row>
    <row r="1633">
      <c r="A1633">
        <v>328.2380331</v>
      </c>
      <c r="B1633" s="22">
        <v>0.04</v>
      </c>
    </row>
    <row r="1634">
      <c r="A1634">
        <v>411.27102409999998</v>
      </c>
      <c r="B1634" s="22">
        <v>0.05</v>
      </c>
    </row>
    <row r="1635">
      <c r="A1635">
        <v>413.37777890000001</v>
      </c>
      <c r="B1635" s="22">
        <v>0.05</v>
      </c>
    </row>
    <row r="1636">
      <c r="A1636">
        <v>369.067477</v>
      </c>
      <c r="B1636" s="22">
        <v>0.05</v>
      </c>
    </row>
    <row r="1637">
      <c r="A1637">
        <v>411.4809525</v>
      </c>
      <c r="B1637" s="22">
        <v>0.05</v>
      </c>
    </row>
    <row r="1638">
      <c r="A1638">
        <v>415.28767970000001</v>
      </c>
      <c r="B1638" s="22">
        <v>0.05</v>
      </c>
    </row>
    <row r="1639">
      <c r="A1639">
        <v>401.80836399999998</v>
      </c>
      <c r="B1639" s="22">
        <v>0.05</v>
      </c>
    </row>
    <row r="1640">
      <c r="A1640">
        <v>405.46414420000002</v>
      </c>
      <c r="B1640" s="22">
        <v>0.05</v>
      </c>
    </row>
    <row r="1641">
      <c r="A1641">
        <v>389.56303980000001</v>
      </c>
      <c r="B1641" s="22">
        <v>0.05</v>
      </c>
    </row>
    <row r="1642">
      <c r="A1642">
        <v>391.12676240000002</v>
      </c>
      <c r="B1642" s="22">
        <v>0.05</v>
      </c>
    </row>
    <row r="1643">
      <c r="A1643">
        <v>403.83154530000002</v>
      </c>
      <c r="B1643" s="22">
        <v>0.05</v>
      </c>
    </row>
    <row r="1644">
      <c r="A1644">
        <v>526.42377959999999</v>
      </c>
      <c r="B1644" s="22">
        <v>7.0000000000000007E-2</v>
      </c>
    </row>
    <row r="1645">
      <c r="A1645">
        <v>569.42100540000001</v>
      </c>
      <c r="B1645" s="22">
        <v>7.0000000000000007E-2</v>
      </c>
    </row>
    <row r="1646">
      <c r="A1646">
        <v>624.70365040000001</v>
      </c>
      <c r="B1646" s="22">
        <v>0.08</v>
      </c>
    </row>
    <row r="1647">
      <c r="A1647">
        <v>648.91336660000002</v>
      </c>
      <c r="B1647" s="22">
        <v>0.08</v>
      </c>
    </row>
    <row r="1648">
      <c r="A1648">
        <v>677.18334059999995</v>
      </c>
      <c r="B1648" s="22">
        <v>0.08</v>
      </c>
    </row>
    <row r="1649">
      <c r="A1649">
        <v>674.87108230000001</v>
      </c>
      <c r="B1649" s="22">
        <v>0.08</v>
      </c>
    </row>
    <row r="1650">
      <c r="A1650">
        <v>605.81188950000001</v>
      </c>
      <c r="B1650" s="22">
        <v>0.08</v>
      </c>
    </row>
    <row r="1651">
      <c r="A1651">
        <v>561.08503970000004</v>
      </c>
      <c r="B1651" s="22">
        <v>7.0000000000000007E-2</v>
      </c>
    </row>
    <row r="1652">
      <c r="A1652">
        <v>609.73033729999997</v>
      </c>
      <c r="B1652" s="22">
        <v>0.08</v>
      </c>
    </row>
    <row r="1653">
      <c r="A1653">
        <v>706.47779849999995</v>
      </c>
      <c r="B1653" s="22">
        <v>0.09</v>
      </c>
    </row>
    <row r="1654">
      <c r="A1654">
        <v>713.48795380000001</v>
      </c>
      <c r="B1654" s="22">
        <v>0.09</v>
      </c>
    </row>
    <row r="1655">
      <c r="A1655">
        <v>592.167238</v>
      </c>
      <c r="B1655" s="22">
        <v>7.0000000000000007E-2</v>
      </c>
    </row>
    <row r="1656">
      <c r="A1656">
        <v>782.98251070000003</v>
      </c>
      <c r="B1656" s="22">
        <v>0.1</v>
      </c>
    </row>
    <row r="1657">
      <c r="A1657">
        <v>852.93871109999998</v>
      </c>
      <c r="B1657" s="22">
        <v>0.11</v>
      </c>
    </row>
    <row r="1658">
      <c r="A1658">
        <v>936.52047400000004</v>
      </c>
      <c r="B1658" s="22">
        <v>0.12</v>
      </c>
    </row>
    <row r="1659">
      <c r="A1659">
        <v>1077.3027790000001</v>
      </c>
      <c r="B1659" s="22">
        <v>0.13</v>
      </c>
    </row>
    <row r="1660">
      <c r="A1660">
        <v>1163.3758069999999</v>
      </c>
      <c r="B1660" s="22">
        <v>0.15</v>
      </c>
    </row>
    <row r="1661">
      <c r="A1661">
        <v>1275.0081909999999</v>
      </c>
      <c r="B1661" s="22">
        <v>0.16</v>
      </c>
    </row>
    <row r="1662">
      <c r="A1662">
        <v>1380.2359160000001</v>
      </c>
      <c r="B1662" s="22">
        <v>0.17</v>
      </c>
    </row>
    <row r="1663">
      <c r="A1663">
        <v>1396.2490789999999</v>
      </c>
      <c r="B1663" s="22">
        <v>0.17</v>
      </c>
    </row>
    <row r="1664">
      <c r="A1664">
        <v>1397.5248570000001</v>
      </c>
      <c r="B1664" s="22">
        <v>0.17</v>
      </c>
    </row>
    <row r="1665">
      <c r="A1665">
        <v>1397.185338</v>
      </c>
      <c r="B1665" s="22">
        <v>0.17</v>
      </c>
    </row>
    <row r="1666">
      <c r="A1666">
        <v>1452.1600169999999</v>
      </c>
      <c r="B1666" s="22">
        <v>0.18</v>
      </c>
    </row>
    <row r="1667">
      <c r="A1667">
        <v>1463.886577</v>
      </c>
      <c r="B1667" s="22">
        <v>0.18</v>
      </c>
    </row>
    <row r="1668">
      <c r="A1668">
        <v>1481.9200370000001</v>
      </c>
      <c r="B1668" s="22">
        <v>0.19</v>
      </c>
    </row>
    <row r="1669">
      <c r="A1669">
        <v>1479.8888850000001</v>
      </c>
      <c r="B1669" s="22">
        <v>0.18</v>
      </c>
    </row>
    <row r="1670">
      <c r="A1670">
        <v>1496.082363</v>
      </c>
      <c r="B1670" s="22">
        <v>0.19</v>
      </c>
    </row>
    <row r="1671">
      <c r="A1671">
        <v>1495.9404400000001</v>
      </c>
      <c r="B1671" s="22">
        <v>0.19</v>
      </c>
    </row>
    <row r="1672">
      <c r="A1672">
        <v>1497.999378</v>
      </c>
      <c r="B1672" s="22">
        <v>0.19</v>
      </c>
    </row>
    <row r="1673">
      <c r="A1673">
        <v>1496.1193639999999</v>
      </c>
      <c r="B1673" s="22">
        <v>0.19</v>
      </c>
    </row>
    <row r="1674">
      <c r="A1674">
        <v>1496.9381940000001</v>
      </c>
      <c r="B1674" s="22">
        <v>0.19</v>
      </c>
    </row>
    <row r="1675">
      <c r="A1675">
        <v>1493.0383159999999</v>
      </c>
      <c r="B1675" s="22">
        <v>0.19</v>
      </c>
    </row>
    <row r="1676">
      <c r="A1676">
        <v>1497.78556</v>
      </c>
      <c r="B1676" s="22">
        <v>0.19</v>
      </c>
    </row>
    <row r="1677">
      <c r="A1677">
        <v>1497.8407830000001</v>
      </c>
      <c r="B1677" s="22">
        <v>0.19</v>
      </c>
    </row>
    <row r="1678">
      <c r="A1678">
        <v>1505.128119</v>
      </c>
      <c r="B1678" s="22">
        <v>0.19</v>
      </c>
    </row>
    <row r="1679">
      <c r="A1679">
        <v>1504.5</v>
      </c>
      <c r="B1679" s="22">
        <v>0.19</v>
      </c>
    </row>
    <row r="1680">
      <c r="A1680">
        <v>1504.5582850000001</v>
      </c>
      <c r="B1680" s="22">
        <v>0.19</v>
      </c>
    </row>
    <row r="1681">
      <c r="A1681">
        <v>1510.8553750000001</v>
      </c>
      <c r="B1681" s="22">
        <v>0.19</v>
      </c>
    </row>
    <row r="1682">
      <c r="A1682">
        <v>1510.714847</v>
      </c>
      <c r="B1682" s="22">
        <v>0.19</v>
      </c>
    </row>
    <row r="1683">
      <c r="A1683">
        <v>1502.253741</v>
      </c>
      <c r="B1683" s="22">
        <v>0.19</v>
      </c>
    </row>
    <row r="1684">
      <c r="A1684">
        <v>1498.009045</v>
      </c>
      <c r="B1684" s="22">
        <v>0.19</v>
      </c>
    </row>
    <row r="1685">
      <c r="A1685">
        <v>1495.410118</v>
      </c>
      <c r="B1685" s="22">
        <v>0.19</v>
      </c>
    </row>
    <row r="1686">
      <c r="A1686">
        <v>1471.9644109999999</v>
      </c>
      <c r="B1686" s="22">
        <v>0.18</v>
      </c>
    </row>
    <row r="1687">
      <c r="A1687">
        <v>1396.7844359999999</v>
      </c>
      <c r="B1687" s="22">
        <v>0.17</v>
      </c>
    </row>
    <row r="1688">
      <c r="A1688">
        <v>1221.448807</v>
      </c>
      <c r="B1688" s="22">
        <v>0.15</v>
      </c>
    </row>
    <row r="1689">
      <c r="A1689">
        <v>953.25378550000005</v>
      </c>
      <c r="B1689" s="22">
        <v>0.12</v>
      </c>
    </row>
    <row r="1690">
      <c r="A1690">
        <v>815.11928350000005</v>
      </c>
      <c r="B1690" s="22">
        <v>0.1</v>
      </c>
    </row>
    <row r="1691">
      <c r="A1691">
        <v>662.21173229999999</v>
      </c>
      <c r="B1691" s="22">
        <v>0.08</v>
      </c>
    </row>
    <row r="1692">
      <c r="A1692">
        <v>943.82360730000005</v>
      </c>
      <c r="B1692" s="22">
        <v>0.12</v>
      </c>
    </row>
    <row r="1693">
      <c r="A1693">
        <v>940.52475849999996</v>
      </c>
      <c r="B1693" s="22">
        <v>0.12</v>
      </c>
    </row>
    <row r="1694">
      <c r="A1694">
        <v>913.24384620000001</v>
      </c>
      <c r="B1694" s="22">
        <v>0.11</v>
      </c>
    </row>
    <row r="1695">
      <c r="A1695">
        <v>820.84843209999997</v>
      </c>
      <c r="B1695" s="22">
        <v>0.1</v>
      </c>
    </row>
    <row r="1696">
      <c r="A1696">
        <v>808.73568509999996</v>
      </c>
      <c r="B1696" s="22">
        <v>0.1</v>
      </c>
    </row>
    <row r="1697">
      <c r="A1697">
        <v>804.10942520000003</v>
      </c>
      <c r="B1697" s="22">
        <v>0.1</v>
      </c>
    </row>
    <row r="1698">
      <c r="A1698">
        <v>747.73778460000005</v>
      </c>
      <c r="B1698" s="22">
        <v>0.09</v>
      </c>
    </row>
    <row r="1699">
      <c r="A1699">
        <v>638.17331469999999</v>
      </c>
      <c r="B1699" s="22">
        <v>0.08</v>
      </c>
    </row>
    <row r="1700">
      <c r="A1700">
        <v>501.418387</v>
      </c>
      <c r="B1700" s="22">
        <v>0.06</v>
      </c>
    </row>
    <row r="1701">
      <c r="A1701">
        <v>396.43616609999998</v>
      </c>
      <c r="B1701" s="22">
        <v>0.05</v>
      </c>
    </row>
    <row r="1702">
      <c r="A1702">
        <v>316.39685980000002</v>
      </c>
      <c r="B1702" s="22">
        <v>0.04</v>
      </c>
    </row>
    <row r="1703">
      <c r="A1703">
        <v>247.18499370000001</v>
      </c>
      <c r="B1703" s="22">
        <v>0.03</v>
      </c>
    </row>
    <row r="1704">
      <c r="A1704">
        <v>233.23077190000001</v>
      </c>
      <c r="B1704" s="22">
        <v>0.03</v>
      </c>
    </row>
    <row r="1705">
      <c r="A1705">
        <v>134.21393359999999</v>
      </c>
      <c r="B1705" s="22">
        <v>0.02</v>
      </c>
    </row>
    <row r="1706">
      <c r="A1706">
        <v>85.269443370000005</v>
      </c>
      <c r="B1706" s="22">
        <v>0.01</v>
      </c>
    </row>
    <row r="1707">
      <c r="A1707">
        <v>50.75364158</v>
      </c>
      <c r="B1707" s="22">
        <v>0.01</v>
      </c>
    </row>
    <row r="1708">
      <c r="A1708">
        <v>9.1710344070000005</v>
      </c>
      <c r="B1708" s="22">
        <v>0</v>
      </c>
    </row>
    <row r="1709">
      <c r="A1709">
        <v>-4.0745089190000003</v>
      </c>
      <c r="B1709" s="22">
        <v>0</v>
      </c>
    </row>
    <row r="1710">
      <c r="A1710">
        <v>-5.7777379910000004</v>
      </c>
      <c r="B1710" s="22">
        <v>0</v>
      </c>
    </row>
    <row r="1711">
      <c r="A1711">
        <v>-5.3184023979999999</v>
      </c>
      <c r="B1711" s="22">
        <v>0</v>
      </c>
    </row>
    <row r="1712">
      <c r="A1712">
        <v>13.75599117</v>
      </c>
      <c r="B1712" s="22">
        <v>0</v>
      </c>
    </row>
    <row r="1713">
      <c r="A1713">
        <v>29.30578482</v>
      </c>
      <c r="B1713" s="22">
        <v>0</v>
      </c>
    </row>
    <row r="1714">
      <c r="A1714">
        <v>42.795446949999999</v>
      </c>
      <c r="B1714" s="22">
        <v>0.01</v>
      </c>
    </row>
    <row r="1715">
      <c r="A1715">
        <v>76.148864399999994</v>
      </c>
      <c r="B1715" s="22">
        <v>0.01</v>
      </c>
    </row>
    <row r="1716">
      <c r="A1716">
        <v>95.263721680000003</v>
      </c>
      <c r="B1716" s="22">
        <v>0.01</v>
      </c>
    </row>
    <row r="1717">
      <c r="A1717">
        <v>109.2520474</v>
      </c>
      <c r="B1717" s="22">
        <v>0.01</v>
      </c>
    </row>
    <row r="1718">
      <c r="A1718">
        <v>58.387943190000001</v>
      </c>
      <c r="B1718" s="22">
        <v>0.01</v>
      </c>
    </row>
    <row r="1719">
      <c r="A1719">
        <v>15.309604390000001</v>
      </c>
      <c r="B1719" s="22">
        <v>0</v>
      </c>
    </row>
    <row r="1720">
      <c r="A1720">
        <v>24.77617132</v>
      </c>
      <c r="B1720" s="22">
        <v>0</v>
      </c>
    </row>
    <row r="1721">
      <c r="A1721">
        <v>271.50920200000002</v>
      </c>
      <c r="B1721" s="22">
        <v>0.03</v>
      </c>
    </row>
    <row r="1722">
      <c r="A1722">
        <v>1271.077918</v>
      </c>
      <c r="B1722" s="22">
        <v>0.16</v>
      </c>
    </row>
    <row r="1723">
      <c r="A1723">
        <v>1452.6983520000001</v>
      </c>
      <c r="B1723" s="22">
        <v>0.18</v>
      </c>
    </row>
    <row r="1724">
      <c r="A1724">
        <v>1280.7238480000001</v>
      </c>
      <c r="B1724" s="22">
        <v>0.16</v>
      </c>
    </row>
    <row r="1725">
      <c r="A1725">
        <v>1395.322838</v>
      </c>
      <c r="B1725" s="22">
        <v>0.17</v>
      </c>
    </row>
    <row r="1726">
      <c r="A1726">
        <v>1454.370332</v>
      </c>
      <c r="B1726" s="22">
        <v>0.18</v>
      </c>
    </row>
    <row r="1727">
      <c r="A1727">
        <v>1477.2998379999999</v>
      </c>
      <c r="B1727" s="22">
        <v>0.18</v>
      </c>
    </row>
    <row r="1728">
      <c r="A1728">
        <v>1495.812081</v>
      </c>
      <c r="B1728" s="22">
        <v>0.19</v>
      </c>
    </row>
    <row r="1729">
      <c r="A1729">
        <v>1500.859831</v>
      </c>
      <c r="B1729" s="22">
        <v>0.19</v>
      </c>
    </row>
    <row r="1730">
      <c r="A1730">
        <v>1506.875106</v>
      </c>
      <c r="B1730" s="22">
        <v>0.19</v>
      </c>
    </row>
    <row r="1731">
      <c r="A1731">
        <v>1504.0315210000001</v>
      </c>
      <c r="B1731" s="22">
        <v>0.19</v>
      </c>
    </row>
    <row r="1732">
      <c r="A1732">
        <v>1497.3868769999999</v>
      </c>
      <c r="B1732" s="22">
        <v>0.19</v>
      </c>
    </row>
    <row r="1733">
      <c r="A1733">
        <v>1504.5329959999999</v>
      </c>
      <c r="B1733" s="22">
        <v>0.19</v>
      </c>
    </row>
    <row r="1734">
      <c r="A1734">
        <v>1501.6001289999999</v>
      </c>
      <c r="B1734" s="22">
        <v>0.19</v>
      </c>
    </row>
    <row r="1735">
      <c r="A1735">
        <v>1505.4612010000001</v>
      </c>
      <c r="B1735" s="22">
        <v>0.19</v>
      </c>
    </row>
    <row r="1736">
      <c r="A1736">
        <v>1497.604104</v>
      </c>
      <c r="B1736" s="22">
        <v>0.19</v>
      </c>
    </row>
    <row r="1737">
      <c r="A1737">
        <v>1504.3593820000001</v>
      </c>
      <c r="B1737" s="22">
        <v>0.19</v>
      </c>
    </row>
    <row r="1738">
      <c r="A1738">
        <v>1510.4607060000001</v>
      </c>
      <c r="B1738" s="22">
        <v>0.19</v>
      </c>
    </row>
    <row r="1739">
      <c r="A1739">
        <v>1505.7606270000001</v>
      </c>
      <c r="B1739" s="22">
        <v>0.19</v>
      </c>
    </row>
    <row r="1740">
      <c r="A1740">
        <v>1503.105528</v>
      </c>
      <c r="B1740" s="22">
        <v>0.19</v>
      </c>
    </row>
    <row r="1741">
      <c r="A1741">
        <v>1499.7356319999999</v>
      </c>
      <c r="B1741" s="22">
        <v>0.19</v>
      </c>
    </row>
    <row r="1742">
      <c r="A1742">
        <v>1499.310913</v>
      </c>
      <c r="B1742" s="22">
        <v>0.19</v>
      </c>
    </row>
    <row r="1743">
      <c r="A1743">
        <v>1504.0208500000001</v>
      </c>
      <c r="B1743" s="22">
        <v>0.19</v>
      </c>
    </row>
    <row r="1744">
      <c r="A1744">
        <v>1505.158987</v>
      </c>
      <c r="B1744" s="22">
        <v>0.19</v>
      </c>
    </row>
    <row r="1745">
      <c r="A1745">
        <v>1507.5624230000001</v>
      </c>
      <c r="B1745" s="22">
        <v>0.19</v>
      </c>
    </row>
    <row r="1746">
      <c r="A1746">
        <v>1497.6250640000001</v>
      </c>
      <c r="B1746" s="22">
        <v>0.19</v>
      </c>
    </row>
    <row r="1747">
      <c r="A1747">
        <v>1507.1106179999999</v>
      </c>
      <c r="B1747" s="22">
        <v>0.19</v>
      </c>
    </row>
    <row r="1748">
      <c r="A1748">
        <v>1500.045112</v>
      </c>
      <c r="B1748" s="22">
        <v>0.19</v>
      </c>
    </row>
    <row r="1749">
      <c r="A1749">
        <v>1498.1637129999999</v>
      </c>
      <c r="B1749" s="22">
        <v>0.19</v>
      </c>
    </row>
    <row r="1750">
      <c r="A1750">
        <v>1505.629713</v>
      </c>
      <c r="B1750" s="22">
        <v>0.19</v>
      </c>
    </row>
    <row r="1751">
      <c r="A1751">
        <v>1497.6880000000001</v>
      </c>
      <c r="B1751" s="22">
        <v>0.19</v>
      </c>
    </row>
    <row r="1752">
      <c r="A1752">
        <v>1497.7777779999999</v>
      </c>
      <c r="B1752" s="22">
        <v>0.19</v>
      </c>
    </row>
    <row r="1753">
      <c r="A1753">
        <v>1496.970928</v>
      </c>
      <c r="B1753" s="22">
        <v>0.19</v>
      </c>
    </row>
    <row r="1754">
      <c r="A1754">
        <v>1497.9632750000001</v>
      </c>
      <c r="B1754" s="22">
        <v>0.19</v>
      </c>
    </row>
    <row r="1755">
      <c r="A1755">
        <v>1494.283631</v>
      </c>
      <c r="B1755" s="22">
        <v>0.19</v>
      </c>
    </row>
    <row r="1756">
      <c r="A1756">
        <v>1495.9033019999999</v>
      </c>
      <c r="B1756" s="22">
        <v>0.19</v>
      </c>
    </row>
    <row r="1757">
      <c r="A1757">
        <v>1494.6835510000001</v>
      </c>
      <c r="B1757" s="22">
        <v>0.19</v>
      </c>
    </row>
    <row r="1758">
      <c r="A1758">
        <v>1486.7869659999999</v>
      </c>
      <c r="B1758" s="22">
        <v>0.19</v>
      </c>
    </row>
    <row r="1759">
      <c r="A1759">
        <v>1497.331506</v>
      </c>
      <c r="B1759" s="22">
        <v>0.19</v>
      </c>
    </row>
    <row r="1760">
      <c r="A1760">
        <v>1496.6012129999999</v>
      </c>
      <c r="B1760" s="22">
        <v>0.19</v>
      </c>
    </row>
    <row r="1761">
      <c r="A1761">
        <v>1504.9302439999999</v>
      </c>
      <c r="B1761" s="22">
        <v>0.19</v>
      </c>
    </row>
    <row r="1762">
      <c r="A1762">
        <v>1505.089305</v>
      </c>
      <c r="B1762" s="22">
        <v>0.19</v>
      </c>
    </row>
    <row r="1763">
      <c r="A1763">
        <v>1495.3873779999999</v>
      </c>
      <c r="B1763" s="22">
        <v>0.19</v>
      </c>
    </row>
    <row r="1764">
      <c r="A1764">
        <v>1503.9102829999999</v>
      </c>
      <c r="B1764" s="22">
        <v>0.19</v>
      </c>
    </row>
    <row r="1765">
      <c r="A1765">
        <v>1505.4880459999999</v>
      </c>
      <c r="B1765" s="22">
        <v>0.19</v>
      </c>
    </row>
    <row r="1766">
      <c r="A1766">
        <v>1495.3873779999999</v>
      </c>
      <c r="B1766" s="22">
        <v>0.19</v>
      </c>
    </row>
    <row r="1767">
      <c r="A1767">
        <v>1502.1345260000001</v>
      </c>
      <c r="B1767" s="22">
        <v>0.19</v>
      </c>
    </row>
    <row r="1768">
      <c r="A1768">
        <v>1501.872668</v>
      </c>
      <c r="B1768" s="22">
        <v>0.19</v>
      </c>
    </row>
    <row r="1769">
      <c r="A1769">
        <v>1495.0095759999999</v>
      </c>
      <c r="B1769" s="22">
        <v>0.19</v>
      </c>
    </row>
    <row r="1770">
      <c r="A1770">
        <v>1495.601324</v>
      </c>
      <c r="B1770" s="22">
        <v>0.19</v>
      </c>
    </row>
    <row r="1771">
      <c r="A1771">
        <v>1497.3354549999999</v>
      </c>
      <c r="B1771" s="22">
        <v>0.19</v>
      </c>
    </row>
    <row r="1772">
      <c r="A1772">
        <v>1481.9865070000001</v>
      </c>
      <c r="B1772" s="22">
        <v>0.19</v>
      </c>
    </row>
    <row r="1773">
      <c r="A1773">
        <v>1479.5523020000001</v>
      </c>
      <c r="B1773" s="22">
        <v>0.18</v>
      </c>
    </row>
    <row r="1774">
      <c r="A1774">
        <v>1480.0053969999999</v>
      </c>
      <c r="B1774" s="22">
        <v>0.19</v>
      </c>
    </row>
    <row r="1775">
      <c r="A1775">
        <v>1481.000454</v>
      </c>
      <c r="B1775" s="22">
        <v>0.19</v>
      </c>
    </row>
    <row r="1776">
      <c r="A1776">
        <v>1478.93544</v>
      </c>
      <c r="B1776" s="22">
        <v>0.18</v>
      </c>
    </row>
    <row r="1777">
      <c r="A1777">
        <v>1480.404448</v>
      </c>
      <c r="B1777" s="22">
        <v>0.19</v>
      </c>
    </row>
    <row r="1778">
      <c r="A1778">
        <v>1452.060471</v>
      </c>
      <c r="B1778" s="22">
        <v>0.18</v>
      </c>
    </row>
    <row r="1779">
      <c r="A1779">
        <v>1428.618001</v>
      </c>
      <c r="B1779" s="22">
        <v>0.18</v>
      </c>
    </row>
    <row r="1780">
      <c r="A1780">
        <v>1401.198989</v>
      </c>
      <c r="B1780" s="22">
        <v>0.18</v>
      </c>
    </row>
    <row r="1781">
      <c r="A1781">
        <v>1394.894706</v>
      </c>
      <c r="B1781" s="22">
        <v>0.17</v>
      </c>
    </row>
    <row r="1782">
      <c r="A1782">
        <v>1391.8974700000001</v>
      </c>
      <c r="B1782" s="22">
        <v>0.17</v>
      </c>
    </row>
    <row r="1783">
      <c r="A1783">
        <v>1394.3467410000001</v>
      </c>
      <c r="B1783" s="22">
        <v>0.17</v>
      </c>
    </row>
    <row r="1784">
      <c r="A1784">
        <v>1392.484594</v>
      </c>
      <c r="B1784" s="22">
        <v>0.17</v>
      </c>
    </row>
    <row r="1785">
      <c r="A1785">
        <v>1377.905397</v>
      </c>
      <c r="B1785" s="22">
        <v>0.17</v>
      </c>
    </row>
    <row r="1786">
      <c r="A1786">
        <v>1328.9220740000001</v>
      </c>
      <c r="B1786" s="22">
        <v>0.17</v>
      </c>
    </row>
    <row r="1787">
      <c r="A1787">
        <v>1285.817061</v>
      </c>
      <c r="B1787" s="22">
        <v>0.16</v>
      </c>
    </row>
    <row r="1788">
      <c r="A1788">
        <v>1280.0699440000001</v>
      </c>
      <c r="B1788" s="22">
        <v>0.16</v>
      </c>
    </row>
    <row r="1789">
      <c r="A1789">
        <v>1290.680597</v>
      </c>
      <c r="B1789" s="22">
        <v>0.16</v>
      </c>
    </row>
    <row r="1790">
      <c r="A1790">
        <v>1183.4694139999999</v>
      </c>
      <c r="B1790" s="22">
        <v>0.15</v>
      </c>
    </row>
    <row r="1791">
      <c r="A1791">
        <v>1023.004592</v>
      </c>
      <c r="B1791" s="22">
        <v>0.13</v>
      </c>
    </row>
    <row r="1792">
      <c r="A1792">
        <v>926.87088960000005</v>
      </c>
      <c r="B1792" s="22">
        <v>0.12</v>
      </c>
    </row>
    <row r="1793">
      <c r="A1793">
        <v>828.58885969999994</v>
      </c>
      <c r="B1793" s="22">
        <v>0.1</v>
      </c>
    </row>
    <row r="1794">
      <c r="A1794">
        <v>642.81496379999999</v>
      </c>
      <c r="B1794" s="22">
        <v>0.08</v>
      </c>
    </row>
    <row r="1795">
      <c r="A1795">
        <v>433.42444440000003</v>
      </c>
      <c r="B1795" s="22">
        <v>0.05</v>
      </c>
    </row>
    <row r="1796">
      <c r="A1796">
        <v>243.7937451</v>
      </c>
      <c r="B1796" s="22">
        <v>0.03</v>
      </c>
    </row>
    <row r="1797">
      <c r="A1797">
        <v>97.56636322</v>
      </c>
      <c r="B1797" s="22">
        <v>0.01</v>
      </c>
    </row>
    <row r="1798">
      <c r="A1798">
        <v>17.02413468</v>
      </c>
      <c r="B1798" s="22">
        <v>0</v>
      </c>
    </row>
    <row r="1799">
      <c r="A1799">
        <v>-3.9834557410000002</v>
      </c>
      <c r="B1799" s="22">
        <v>0</v>
      </c>
    </row>
    <row r="1800">
      <c r="A1800">
        <v>-5.6778163849999999</v>
      </c>
      <c r="B1800" s="22">
        <v>0</v>
      </c>
    </row>
    <row r="1801">
      <c r="A1801">
        <v>-5.515482209</v>
      </c>
      <c r="B1801" s="22">
        <v>0</v>
      </c>
    </row>
    <row r="1802">
      <c r="A1802">
        <v>-4.4245361230000002</v>
      </c>
      <c r="B1802" s="22">
        <v>0</v>
      </c>
    </row>
    <row r="1803">
      <c r="A1803">
        <v>-4.6498794830000003</v>
      </c>
      <c r="B1803" s="22">
        <v>0</v>
      </c>
    </row>
    <row r="1804">
      <c r="A1804">
        <v>-5.634837632</v>
      </c>
      <c r="B1804" s="22">
        <v>0</v>
      </c>
    </row>
    <row r="1805">
      <c r="A1805">
        <v>-4.4764297300000004</v>
      </c>
      <c r="B1805" s="22">
        <v>0</v>
      </c>
    </row>
    <row r="1806">
      <c r="A1806">
        <v>3.1658967640000002</v>
      </c>
      <c r="B1806" s="22">
        <v>0</v>
      </c>
    </row>
    <row r="1807">
      <c r="A1807">
        <v>18.762105829999999</v>
      </c>
      <c r="B1807" s="22">
        <v>0</v>
      </c>
    </row>
    <row r="1808">
      <c r="A1808">
        <v>48.434844650000002</v>
      </c>
      <c r="B1808" s="22">
        <v>0.01</v>
      </c>
    </row>
    <row r="1809">
      <c r="A1809">
        <v>85.866568209999997</v>
      </c>
      <c r="B1809" s="22">
        <v>0.01</v>
      </c>
    </row>
    <row r="1810">
      <c r="A1810">
        <v>118.5908811</v>
      </c>
      <c r="B1810" s="22">
        <v>0.01</v>
      </c>
    </row>
    <row r="1811">
      <c r="A1811">
        <v>154.35607780000001</v>
      </c>
      <c r="B1811" s="22">
        <v>0.02</v>
      </c>
    </row>
    <row r="1812">
      <c r="A1812">
        <v>282.71422410000002</v>
      </c>
      <c r="B1812" s="22">
        <v>0.04</v>
      </c>
    </row>
    <row r="1813">
      <c r="A1813">
        <v>320.07953689999999</v>
      </c>
      <c r="B1813" s="22">
        <v>0.04</v>
      </c>
    </row>
    <row r="1814">
      <c r="A1814">
        <v>341.14427540000003</v>
      </c>
      <c r="B1814" s="22">
        <v>0.04</v>
      </c>
    </row>
    <row r="1815">
      <c r="A1815">
        <v>398.61328930000002</v>
      </c>
      <c r="B1815" s="22">
        <v>0.05</v>
      </c>
    </row>
    <row r="1816">
      <c r="A1816">
        <v>531.78824050000003</v>
      </c>
      <c r="B1816" s="22">
        <v>7.0000000000000007E-2</v>
      </c>
    </row>
    <row r="1817">
      <c r="A1817">
        <v>601.0831766</v>
      </c>
      <c r="B1817" s="22">
        <v>0.08</v>
      </c>
    </row>
    <row r="1818">
      <c r="A1818">
        <v>593.87658239999996</v>
      </c>
      <c r="B1818" s="22">
        <v>7.0000000000000007E-2</v>
      </c>
    </row>
    <row r="1819">
      <c r="A1819">
        <v>601.75157090000005</v>
      </c>
      <c r="B1819" s="22">
        <v>0.08</v>
      </c>
    </row>
    <row r="1820">
      <c r="A1820">
        <v>564.75208799999996</v>
      </c>
      <c r="B1820" s="22">
        <v>7.0000000000000007E-2</v>
      </c>
    </row>
    <row r="1821">
      <c r="A1821">
        <v>373.5962657</v>
      </c>
      <c r="B1821" s="22">
        <v>0.05</v>
      </c>
    </row>
    <row r="1822">
      <c r="A1822">
        <v>215.47915800000001</v>
      </c>
      <c r="B1822" s="22">
        <v>0.03</v>
      </c>
    </row>
    <row r="1823">
      <c r="A1823">
        <v>123.3870865</v>
      </c>
      <c r="B1823" s="22">
        <v>0.02</v>
      </c>
    </row>
    <row r="1824">
      <c r="A1824">
        <v>265.51742519999999</v>
      </c>
      <c r="B1824" s="22">
        <v>0.03</v>
      </c>
    </row>
    <row r="1825">
      <c r="A1825">
        <v>186.7046493</v>
      </c>
      <c r="B1825" s="22">
        <v>0.02</v>
      </c>
    </row>
    <row r="1826">
      <c r="A1826">
        <v>219.66870750000001</v>
      </c>
      <c r="B1826" s="22">
        <v>0.03</v>
      </c>
    </row>
    <row r="1827">
      <c r="A1827">
        <v>414.01298580000002</v>
      </c>
      <c r="B1827" s="22">
        <v>0.05</v>
      </c>
    </row>
    <row r="1828">
      <c r="A1828">
        <v>691.33981670000003</v>
      </c>
      <c r="B1828" s="22">
        <v>0.09</v>
      </c>
    </row>
    <row r="1829">
      <c r="A1829">
        <v>1218.535932</v>
      </c>
      <c r="B1829" s="22">
        <v>0.15</v>
      </c>
    </row>
    <row r="1830">
      <c r="A1830">
        <v>1437.8808369999999</v>
      </c>
      <c r="B1830" s="22">
        <v>0.18</v>
      </c>
    </row>
    <row r="1831">
      <c r="A1831">
        <v>1480.86727</v>
      </c>
      <c r="B1831" s="22">
        <v>0.19</v>
      </c>
    </row>
    <row r="1832">
      <c r="A1832">
        <v>1480.661985</v>
      </c>
      <c r="B1832" s="22">
        <v>0.19</v>
      </c>
    </row>
    <row r="1833">
      <c r="A1833">
        <v>1476.496255</v>
      </c>
      <c r="B1833" s="22">
        <v>0.18</v>
      </c>
    </row>
    <row r="1834">
      <c r="A1834">
        <v>1452.0020950000001</v>
      </c>
      <c r="B1834" s="22">
        <v>0.18</v>
      </c>
    </row>
    <row r="1835">
      <c r="A1835">
        <v>1452.7014360000001</v>
      </c>
      <c r="B1835" s="22">
        <v>0.18</v>
      </c>
    </row>
    <row r="1836">
      <c r="A1836">
        <v>1457.2925749999999</v>
      </c>
      <c r="B1836" s="22">
        <v>0.18</v>
      </c>
    </row>
    <row r="1837">
      <c r="A1837">
        <v>1452.679682</v>
      </c>
      <c r="B1837" s="22">
        <v>0.18</v>
      </c>
    </row>
    <row r="1838">
      <c r="A1838">
        <v>1452.99854</v>
      </c>
      <c r="B1838" s="22">
        <v>0.18</v>
      </c>
    </row>
    <row r="1839">
      <c r="A1839">
        <v>1452.1825530000001</v>
      </c>
      <c r="B1839" s="22">
        <v>0.18</v>
      </c>
    </row>
    <row r="1840">
      <c r="A1840">
        <v>1472.0834520000001</v>
      </c>
      <c r="B1840" s="22">
        <v>0.18</v>
      </c>
    </row>
    <row r="1841">
      <c r="A1841">
        <v>1453.3968339999999</v>
      </c>
      <c r="B1841" s="22">
        <v>0.18</v>
      </c>
    </row>
    <row r="1842">
      <c r="A1842">
        <v>1446.0584269999999</v>
      </c>
      <c r="B1842" s="22">
        <v>0.18</v>
      </c>
    </row>
    <row r="1843">
      <c r="A1843">
        <v>1409.337563</v>
      </c>
      <c r="B1843" s="22">
        <v>0.18</v>
      </c>
    </row>
    <row r="1844">
      <c r="A1844">
        <v>1396.0991939999999</v>
      </c>
      <c r="B1844" s="22">
        <v>0.17</v>
      </c>
    </row>
    <row r="1845">
      <c r="A1845">
        <v>1376.5355489999999</v>
      </c>
      <c r="B1845" s="22">
        <v>0.17</v>
      </c>
    </row>
    <row r="1846">
      <c r="A1846">
        <v>1269.4810359999999</v>
      </c>
      <c r="B1846" s="22">
        <v>0.16</v>
      </c>
    </row>
    <row r="1847">
      <c r="A1847">
        <v>1213.694557</v>
      </c>
      <c r="B1847" s="22">
        <v>0.15</v>
      </c>
    </row>
    <row r="1848">
      <c r="A1848">
        <v>1372.2918689999999</v>
      </c>
      <c r="B1848" s="22">
        <v>0.17</v>
      </c>
    </row>
    <row r="1849">
      <c r="A1849">
        <v>1400</v>
      </c>
      <c r="B1849" s="22">
        <v>0.18</v>
      </c>
    </row>
    <row r="1850">
      <c r="A1850">
        <v>1390.4153249999999</v>
      </c>
      <c r="B1850" s="22">
        <v>0.17</v>
      </c>
    </row>
    <row r="1851">
      <c r="A1851">
        <v>1339.9937279999999</v>
      </c>
      <c r="B1851" s="22">
        <v>0.17</v>
      </c>
    </row>
    <row r="1852">
      <c r="A1852">
        <v>1298.002244</v>
      </c>
      <c r="B1852" s="22">
        <v>0.16</v>
      </c>
    </row>
    <row r="1853">
      <c r="A1853">
        <v>1273.1093989999999</v>
      </c>
      <c r="B1853" s="22">
        <v>0.16</v>
      </c>
    </row>
    <row r="1854">
      <c r="A1854">
        <v>1259.508392</v>
      </c>
      <c r="B1854" s="22">
        <v>0.16</v>
      </c>
    </row>
    <row r="1855">
      <c r="A1855">
        <v>1213.5496599999999</v>
      </c>
      <c r="B1855" s="22">
        <v>0.15</v>
      </c>
    </row>
    <row r="1856">
      <c r="A1856">
        <v>1107.3965129999999</v>
      </c>
      <c r="B1856" s="22">
        <v>0.14000000000000001</v>
      </c>
    </row>
    <row r="1857">
      <c r="A1857">
        <v>1024.224371</v>
      </c>
      <c r="B1857" s="22">
        <v>0.13</v>
      </c>
    </row>
    <row r="1858">
      <c r="A1858">
        <v>968.11562609999999</v>
      </c>
      <c r="B1858" s="22">
        <v>0.12</v>
      </c>
    </row>
    <row r="1859">
      <c r="A1859">
        <v>893.8062966</v>
      </c>
      <c r="B1859" s="22">
        <v>0.11</v>
      </c>
    </row>
    <row r="1860">
      <c r="A1860">
        <v>600.86089159999995</v>
      </c>
      <c r="B1860" s="22">
        <v>0.08</v>
      </c>
    </row>
    <row r="1861">
      <c r="A1861">
        <v>410.64225340000002</v>
      </c>
      <c r="B1861" s="22">
        <v>0.05</v>
      </c>
    </row>
    <row r="1862">
      <c r="A1862">
        <v>389.75826869999997</v>
      </c>
      <c r="B1862" s="22">
        <v>0.05</v>
      </c>
    </row>
    <row r="1863">
      <c r="A1863">
        <v>486.04518409999997</v>
      </c>
      <c r="B1863" s="22">
        <v>0.06</v>
      </c>
    </row>
    <row r="1864">
      <c r="A1864">
        <v>492.5620864</v>
      </c>
      <c r="B1864" s="22">
        <v>0.06</v>
      </c>
    </row>
    <row r="1865">
      <c r="A1865">
        <v>482.64936890000001</v>
      </c>
      <c r="B1865" s="22">
        <v>0.06</v>
      </c>
    </row>
    <row r="1866">
      <c r="A1866">
        <v>488.07501130000003</v>
      </c>
      <c r="B1866" s="22">
        <v>0.06</v>
      </c>
    </row>
    <row r="1867">
      <c r="A1867">
        <v>528.22213939999995</v>
      </c>
      <c r="B1867" s="22">
        <v>7.0000000000000007E-2</v>
      </c>
    </row>
    <row r="1868">
      <c r="A1868">
        <v>543.64411610000002</v>
      </c>
      <c r="B1868" s="22">
        <v>7.0000000000000007E-2</v>
      </c>
    </row>
    <row r="1869">
      <c r="A1869">
        <v>575.73379260000002</v>
      </c>
      <c r="B1869" s="22">
        <v>7.0000000000000007E-2</v>
      </c>
    </row>
    <row r="1870">
      <c r="A1870">
        <v>518.28456329999995</v>
      </c>
      <c r="B1870" s="22">
        <v>0.06</v>
      </c>
    </row>
    <row r="1871">
      <c r="A1871">
        <v>349.36550940000001</v>
      </c>
      <c r="B1871" s="22">
        <v>0.04</v>
      </c>
    </row>
    <row r="1872">
      <c r="A1872">
        <v>65.60559628</v>
      </c>
      <c r="B1872" s="22">
        <v>0.01</v>
      </c>
    </row>
    <row r="1873">
      <c r="A1873">
        <v>15.400398790000001</v>
      </c>
      <c r="B1873" s="22">
        <v>0</v>
      </c>
    </row>
    <row r="1874">
      <c r="A1874">
        <v>5.5284662989999998</v>
      </c>
      <c r="B1874" s="22">
        <v>0</v>
      </c>
    </row>
    <row r="1875">
      <c r="A1875">
        <v>1.608894254</v>
      </c>
      <c r="B1875" s="22">
        <v>0</v>
      </c>
    </row>
    <row r="1876">
      <c r="A1876">
        <v>-4.0745089190000003</v>
      </c>
      <c r="B1876" s="22">
        <v>0</v>
      </c>
    </row>
    <row r="1877">
      <c r="A1877">
        <v>-1.179967765</v>
      </c>
      <c r="B1877" s="22">
        <v>0</v>
      </c>
    </row>
    <row r="1878">
      <c r="A1878">
        <v>74.62114244</v>
      </c>
      <c r="B1878" s="22">
        <v>0.01</v>
      </c>
    </row>
    <row r="1879">
      <c r="A1879">
        <v>202.942295</v>
      </c>
      <c r="B1879" s="22">
        <v>0.03</v>
      </c>
    </row>
    <row r="1880">
      <c r="A1880">
        <v>340.61336469999998</v>
      </c>
      <c r="B1880" s="22">
        <v>0.04</v>
      </c>
    </row>
    <row r="1881">
      <c r="A1881">
        <v>443.78396249999997</v>
      </c>
      <c r="B1881" s="22">
        <v>0.06</v>
      </c>
    </row>
    <row r="1882">
      <c r="A1882">
        <v>355.35601150000002</v>
      </c>
      <c r="B1882" s="22">
        <v>0.04</v>
      </c>
    </row>
    <row r="1883">
      <c r="A1883">
        <v>263.95774979999999</v>
      </c>
      <c r="B1883" s="22">
        <v>0.03</v>
      </c>
    </row>
    <row r="1884">
      <c r="A1884">
        <v>352.26037220000001</v>
      </c>
      <c r="B1884" s="22">
        <v>0.04</v>
      </c>
    </row>
    <row r="1885">
      <c r="A1885">
        <v>304.11261259999998</v>
      </c>
      <c r="B1885" s="22">
        <v>0.04</v>
      </c>
    </row>
    <row r="1886">
      <c r="A1886">
        <v>224.72455529999999</v>
      </c>
      <c r="B1886" s="22">
        <v>0.03</v>
      </c>
    </row>
    <row r="1887">
      <c r="A1887">
        <v>271.50920200000002</v>
      </c>
      <c r="B1887" s="22">
        <v>0.03</v>
      </c>
    </row>
    <row r="1888">
      <c r="A1888">
        <v>512.20807720000005</v>
      </c>
      <c r="B1888" s="22">
        <v>0.06</v>
      </c>
    </row>
    <row r="1889">
      <c r="A1889">
        <v>804.99116790000005</v>
      </c>
      <c r="B1889" s="22">
        <v>0.1</v>
      </c>
    </row>
    <row r="1890">
      <c r="A1890">
        <v>889.83620480000002</v>
      </c>
      <c r="B1890" s="22">
        <v>0.11</v>
      </c>
    </row>
    <row r="1891">
      <c r="A1891">
        <v>656.79877169999997</v>
      </c>
      <c r="B1891" s="22">
        <v>0.08</v>
      </c>
    </row>
    <row r="1892">
      <c r="A1892">
        <v>520.75362340000004</v>
      </c>
      <c r="B1892" s="22">
        <v>7.0000000000000007E-2</v>
      </c>
    </row>
    <row r="1893">
      <c r="A1893">
        <v>783.65777809999997</v>
      </c>
      <c r="B1893" s="22">
        <v>0.1</v>
      </c>
    </row>
    <row r="1894">
      <c r="A1894">
        <v>1022.760616</v>
      </c>
      <c r="B1894" s="22">
        <v>0.13</v>
      </c>
    </row>
    <row r="1895">
      <c r="A1895">
        <v>966.93590099999994</v>
      </c>
      <c r="B1895" s="22">
        <v>0.12</v>
      </c>
    </row>
    <row r="1896">
      <c r="A1896">
        <v>768.6139604</v>
      </c>
      <c r="B1896" s="22">
        <v>0.1</v>
      </c>
    </row>
    <row r="1897">
      <c r="A1897">
        <v>780.95241209999995</v>
      </c>
      <c r="B1897" s="22">
        <v>0.1</v>
      </c>
    </row>
    <row r="1898">
      <c r="A1898">
        <v>886.56990110000004</v>
      </c>
      <c r="B1898" s="22">
        <v>0.11</v>
      </c>
    </row>
    <row r="1899">
      <c r="A1899">
        <v>1057.360545</v>
      </c>
      <c r="B1899" s="22">
        <v>0.13</v>
      </c>
    </row>
    <row r="1900">
      <c r="A1900">
        <v>1118.8376020000001</v>
      </c>
      <c r="B1900" s="22">
        <v>0.14000000000000001</v>
      </c>
    </row>
    <row r="1901">
      <c r="A1901">
        <v>1146.578878</v>
      </c>
      <c r="B1901" s="22">
        <v>0.14000000000000001</v>
      </c>
    </row>
    <row r="1902">
      <c r="A1902">
        <v>1131.527454</v>
      </c>
      <c r="B1902" s="22">
        <v>0.14000000000000001</v>
      </c>
    </row>
    <row r="1903">
      <c r="A1903">
        <v>1105.8566519999999</v>
      </c>
      <c r="B1903" s="22">
        <v>0.14000000000000001</v>
      </c>
    </row>
    <row r="1904">
      <c r="A1904">
        <v>1118.178273</v>
      </c>
      <c r="B1904" s="22">
        <v>0.14000000000000001</v>
      </c>
    </row>
    <row r="1905">
      <c r="A1905">
        <v>1139.1008119999999</v>
      </c>
      <c r="B1905" s="22">
        <v>0.14000000000000001</v>
      </c>
    </row>
    <row r="1906">
      <c r="A1906">
        <v>1028.613398</v>
      </c>
      <c r="B1906" s="22">
        <v>0.13</v>
      </c>
    </row>
    <row r="1907">
      <c r="A1907">
        <v>946.41624000000002</v>
      </c>
      <c r="B1907" s="22">
        <v>0.12</v>
      </c>
    </row>
    <row r="1908">
      <c r="A1908">
        <v>386.25450769999998</v>
      </c>
      <c r="B1908" s="22">
        <v>0.05</v>
      </c>
    </row>
    <row r="1909">
      <c r="A1909">
        <v>472.15969969999998</v>
      </c>
      <c r="B1909" s="22">
        <v>0.06</v>
      </c>
    </row>
    <row r="1910">
      <c r="A1910">
        <v>796.37546369999995</v>
      </c>
      <c r="B1910" s="22">
        <v>0.1</v>
      </c>
    </row>
    <row r="1911">
      <c r="A1911">
        <v>837.50495090000004</v>
      </c>
      <c r="B1911" s="22">
        <v>0.1</v>
      </c>
    </row>
    <row r="1912">
      <c r="A1912">
        <v>824.82384400000001</v>
      </c>
      <c r="B1912" s="22">
        <v>0.1</v>
      </c>
    </row>
    <row r="1913">
      <c r="A1913">
        <v>778.00795240000002</v>
      </c>
      <c r="B1913" s="22">
        <v>0.1</v>
      </c>
    </row>
    <row r="1914">
      <c r="A1914">
        <v>687.0131629</v>
      </c>
      <c r="B1914" s="22">
        <v>0.09</v>
      </c>
    </row>
    <row r="1915">
      <c r="A1915">
        <v>692.20364400000005</v>
      </c>
      <c r="B1915" s="22">
        <v>0.09</v>
      </c>
    </row>
    <row r="1916">
      <c r="A1916">
        <v>1051.3808939999999</v>
      </c>
      <c r="B1916" s="22">
        <v>0.13</v>
      </c>
    </row>
    <row r="1917">
      <c r="A1917">
        <v>1181.254817</v>
      </c>
      <c r="B1917" s="22">
        <v>0.15</v>
      </c>
    </row>
    <row r="1918">
      <c r="A1918">
        <v>1238.8374249999999</v>
      </c>
      <c r="B1918" s="22">
        <v>0.15</v>
      </c>
    </row>
    <row r="1919">
      <c r="A1919">
        <v>1244.312392</v>
      </c>
      <c r="B1919" s="22">
        <v>0.16</v>
      </c>
    </row>
    <row r="1920">
      <c r="A1920">
        <v>1342.130441</v>
      </c>
      <c r="B1920" s="22">
        <v>0.17</v>
      </c>
    </row>
    <row r="1921">
      <c r="A1921">
        <v>1270.5093850000001</v>
      </c>
      <c r="B1921" s="22">
        <v>0.16</v>
      </c>
    </row>
    <row r="1922">
      <c r="A1922">
        <v>1206.563034</v>
      </c>
      <c r="B1922" s="22">
        <v>0.15</v>
      </c>
    </row>
    <row r="1923">
      <c r="A1923">
        <v>1226.9853499999999</v>
      </c>
      <c r="B1923" s="22">
        <v>0.15</v>
      </c>
    </row>
    <row r="1924">
      <c r="A1924">
        <v>1276.006531</v>
      </c>
      <c r="B1924" s="22">
        <v>0.16</v>
      </c>
    </row>
    <row r="1925">
      <c r="A1925">
        <v>1262.4347949999999</v>
      </c>
      <c r="B1925" s="22">
        <v>0.16</v>
      </c>
    </row>
    <row r="1926">
      <c r="A1926">
        <v>1252.0426110000001</v>
      </c>
      <c r="B1926" s="22">
        <v>0.16</v>
      </c>
    </row>
    <row r="1927">
      <c r="A1927">
        <v>1185.472698</v>
      </c>
      <c r="B1927" s="22">
        <v>0.15</v>
      </c>
    </row>
    <row r="1928">
      <c r="A1928">
        <v>1112.2384609999999</v>
      </c>
      <c r="B1928" s="22">
        <v>0.14000000000000001</v>
      </c>
    </row>
    <row r="1929">
      <c r="A1929">
        <v>1086.645452</v>
      </c>
      <c r="B1929" s="22">
        <v>0.14000000000000001</v>
      </c>
    </row>
    <row r="1930">
      <c r="A1930">
        <v>1013.245886</v>
      </c>
      <c r="B1930" s="22">
        <v>0.13</v>
      </c>
    </row>
    <row r="1931">
      <c r="A1931">
        <v>961.98131450000005</v>
      </c>
      <c r="B1931" s="22">
        <v>0.12</v>
      </c>
    </row>
    <row r="1932">
      <c r="A1932">
        <v>685.85772889999998</v>
      </c>
      <c r="B1932" s="22">
        <v>0.09</v>
      </c>
    </row>
    <row r="1933">
      <c r="A1933">
        <v>395.64649550000001</v>
      </c>
      <c r="B1933" s="22">
        <v>0.05</v>
      </c>
    </row>
    <row r="1934">
      <c r="A1934">
        <v>189.247094</v>
      </c>
      <c r="B1934" s="22">
        <v>0.02</v>
      </c>
    </row>
    <row r="1935">
      <c r="A1935">
        <v>90.351257849999996</v>
      </c>
      <c r="B1935" s="22">
        <v>0.01</v>
      </c>
    </row>
    <row r="1936">
      <c r="A1936">
        <v>26.840160390000001</v>
      </c>
      <c r="B1936" s="22">
        <v>0</v>
      </c>
    </row>
    <row r="1937">
      <c r="A1937">
        <v>36.761931740000001</v>
      </c>
      <c r="B1937" s="22">
        <v>0</v>
      </c>
    </row>
    <row r="1938">
      <c r="A1938">
        <v>130.72412320000001</v>
      </c>
      <c r="B1938" s="22">
        <v>0.02</v>
      </c>
    </row>
    <row r="1939">
      <c r="A1939">
        <v>257.8861162</v>
      </c>
      <c r="B1939" s="22">
        <v>0.03</v>
      </c>
    </row>
    <row r="1940">
      <c r="A1940">
        <v>554.18023500000004</v>
      </c>
      <c r="B1940" s="22">
        <v>7.0000000000000007E-2</v>
      </c>
    </row>
    <row r="1941">
      <c r="A1941">
        <v>512.42012999999997</v>
      </c>
      <c r="B1941" s="22">
        <v>0.06</v>
      </c>
    </row>
    <row r="1942">
      <c r="A1942">
        <v>242.66044790000001</v>
      </c>
      <c r="B1942" s="22">
        <v>0.03</v>
      </c>
    </row>
    <row r="1943">
      <c r="A1943">
        <v>78.588392350000007</v>
      </c>
      <c r="B1943" s="22">
        <v>0.01</v>
      </c>
    </row>
    <row r="1944">
      <c r="A1944">
        <v>68.368711520000005</v>
      </c>
      <c r="B1944" s="22">
        <v>0.01</v>
      </c>
    </row>
    <row r="1945">
      <c r="A1945">
        <v>98.569109010000005</v>
      </c>
      <c r="B1945" s="22">
        <v>0.01</v>
      </c>
    </row>
    <row r="1946">
      <c r="A1946">
        <v>198.2125939</v>
      </c>
      <c r="B1946" s="22">
        <v>0.02</v>
      </c>
    </row>
    <row r="1947">
      <c r="A1947">
        <v>413.80108999999999</v>
      </c>
      <c r="B1947" s="22">
        <v>0.05</v>
      </c>
    </row>
    <row r="1948">
      <c r="A1948">
        <v>581.56756050000001</v>
      </c>
      <c r="B1948" s="22">
        <v>7.0000000000000007E-2</v>
      </c>
    </row>
    <row r="1949">
      <c r="A1949">
        <v>567.46981319999998</v>
      </c>
      <c r="B1949" s="22">
        <v>7.0000000000000007E-2</v>
      </c>
    </row>
    <row r="1950">
      <c r="A1950">
        <v>446.73829970000003</v>
      </c>
      <c r="B1950" s="22">
        <v>0.06</v>
      </c>
    </row>
    <row r="1951">
      <c r="A1951">
        <v>307.1848645</v>
      </c>
      <c r="B1951" s="22">
        <v>0.04</v>
      </c>
    </row>
    <row r="1952">
      <c r="A1952">
        <v>196.497795</v>
      </c>
      <c r="B1952" s="22">
        <v>0.02</v>
      </c>
    </row>
    <row r="1953">
      <c r="A1953">
        <v>134.88976</v>
      </c>
      <c r="B1953" s="22">
        <v>0.02</v>
      </c>
    </row>
    <row r="1954">
      <c r="A1954">
        <v>74.412792420000002</v>
      </c>
      <c r="B1954" s="22">
        <v>0.01</v>
      </c>
    </row>
    <row r="1955">
      <c r="A1955">
        <v>20.4253304</v>
      </c>
      <c r="B1955" s="22">
        <v>0</v>
      </c>
    </row>
    <row r="1956">
      <c r="A1956">
        <v>-5.6077358139999998</v>
      </c>
      <c r="B1956" s="22">
        <v>0</v>
      </c>
    </row>
    <row r="1957">
      <c r="A1957">
        <v>-5.6320777819999996</v>
      </c>
      <c r="B1957" s="22">
        <v>0</v>
      </c>
    </row>
    <row r="1958">
      <c r="A1958">
        <v>13.539537409999999</v>
      </c>
      <c r="B1958" s="22">
        <v>0</v>
      </c>
    </row>
    <row r="1959">
      <c r="A1959">
        <v>93.468491900000004</v>
      </c>
      <c r="B1959" s="22">
        <v>0.01</v>
      </c>
    </row>
    <row r="1960">
      <c r="A1960">
        <v>157.4941293</v>
      </c>
      <c r="B1960" s="22">
        <v>0.02</v>
      </c>
    </row>
    <row r="1961">
      <c r="A1961">
        <v>169.22950639999999</v>
      </c>
      <c r="B1961" s="22">
        <v>0.02</v>
      </c>
    </row>
    <row r="1962">
      <c r="A1962">
        <v>150.3764166</v>
      </c>
      <c r="B1962" s="22">
        <v>0.02</v>
      </c>
    </row>
    <row r="1963">
      <c r="A1963">
        <v>146.66011760000001</v>
      </c>
      <c r="B1963" s="22">
        <v>0.02</v>
      </c>
    </row>
    <row r="1964">
      <c r="A1964">
        <v>120.4637666</v>
      </c>
      <c r="B1964" s="22">
        <v>0.02</v>
      </c>
    </row>
    <row r="1965">
      <c r="A1965">
        <v>67.432422849999995</v>
      </c>
      <c r="B1965" s="22">
        <v>0.01</v>
      </c>
    </row>
    <row r="1966">
      <c r="A1966">
        <v>7.9489135729999996</v>
      </c>
      <c r="B1966" s="22">
        <v>0</v>
      </c>
    </row>
    <row r="1967">
      <c r="A1967">
        <v>-4.806996711</v>
      </c>
      <c r="B1967" s="22">
        <v>0</v>
      </c>
    </row>
    <row r="1968">
      <c r="A1968">
        <v>-3.9949546749999998</v>
      </c>
      <c r="B1968" s="22">
        <v>0</v>
      </c>
    </row>
    <row r="1969">
      <c r="A1969">
        <v>2.5350237390000001</v>
      </c>
      <c r="B1969" s="22">
        <v>0</v>
      </c>
    </row>
    <row r="1970">
      <c r="A1970">
        <v>25.710093359999998</v>
      </c>
      <c r="B1970" s="22">
        <v>0</v>
      </c>
    </row>
    <row r="1971">
      <c r="A1971">
        <v>74.065432110000003</v>
      </c>
      <c r="B1971" s="22">
        <v>0.01</v>
      </c>
    </row>
    <row r="1972">
      <c r="A1972">
        <v>99.496228160000001</v>
      </c>
      <c r="B1972" s="22">
        <v>0.01</v>
      </c>
    </row>
    <row r="1973">
      <c r="A1973">
        <v>105.23786939999999</v>
      </c>
      <c r="B1973" s="22">
        <v>0.01</v>
      </c>
    </row>
    <row r="1974">
      <c r="A1974">
        <v>115.5347039</v>
      </c>
      <c r="B1974" s="22">
        <v>0.01</v>
      </c>
    </row>
    <row r="1975">
      <c r="A1975">
        <v>88.927400710000001</v>
      </c>
      <c r="B1975" s="22">
        <v>0.01</v>
      </c>
    </row>
    <row r="1976">
      <c r="A1976">
        <v>49.793507529999999</v>
      </c>
      <c r="B1976" s="22">
        <v>0.01</v>
      </c>
    </row>
    <row r="1977">
      <c r="A1977">
        <v>4.7865116519999997</v>
      </c>
      <c r="B1977" s="22">
        <v>0</v>
      </c>
    </row>
    <row r="1978">
      <c r="A1978">
        <v>-5.4755543060000003</v>
      </c>
      <c r="B1978" s="22">
        <v>0</v>
      </c>
    </row>
    <row r="1979">
      <c r="A1979">
        <v>-5.5449713860000003</v>
      </c>
      <c r="B1979" s="22">
        <v>0</v>
      </c>
    </row>
    <row r="1980">
      <c r="A1980">
        <v>-5.7236574740000004</v>
      </c>
      <c r="B1980" s="22">
        <v>0</v>
      </c>
    </row>
    <row r="1981">
      <c r="A1981">
        <v>-4.2178063610000001</v>
      </c>
      <c r="B1981" s="22">
        <v>0</v>
      </c>
    </row>
    <row r="1982">
      <c r="A1982">
        <v>27.33704285</v>
      </c>
      <c r="B1982" s="22">
        <v>0</v>
      </c>
    </row>
    <row r="1983">
      <c r="A1983">
        <v>103.2800786</v>
      </c>
      <c r="B1983" s="22">
        <v>0.01</v>
      </c>
    </row>
    <row r="1984">
      <c r="A1984">
        <v>152.02546620000001</v>
      </c>
      <c r="B1984" s="22">
        <v>0.02</v>
      </c>
    </row>
    <row r="1985">
      <c r="A1985">
        <v>150.3764166</v>
      </c>
      <c r="B1985" s="22">
        <v>0.02</v>
      </c>
    </row>
    <row r="1986">
      <c r="A1986">
        <v>154.4929162</v>
      </c>
      <c r="B1986" s="22">
        <v>0.02</v>
      </c>
    </row>
    <row r="1987">
      <c r="A1987">
        <v>148.44999949999999</v>
      </c>
      <c r="B1987" s="22">
        <v>0.02</v>
      </c>
    </row>
    <row r="1988">
      <c r="A1988">
        <v>93.890964299999993</v>
      </c>
      <c r="B1988" s="22">
        <v>0.01</v>
      </c>
    </row>
    <row r="1989">
      <c r="A1989">
        <v>50.466595730000002</v>
      </c>
      <c r="B1989" s="22">
        <v>0.01</v>
      </c>
    </row>
    <row r="1990">
      <c r="A1990">
        <v>11.451708590000001</v>
      </c>
      <c r="B1990" s="22">
        <v>0</v>
      </c>
    </row>
    <row r="1991">
      <c r="A1991">
        <v>5.7431438520000002</v>
      </c>
      <c r="B1991" s="22">
        <v>0</v>
      </c>
    </row>
    <row r="1992">
      <c r="A1992">
        <v>9.7317869340000005</v>
      </c>
      <c r="B1992" s="22">
        <v>0</v>
      </c>
    </row>
    <row r="1993">
      <c r="A1993">
        <v>-1.388826707</v>
      </c>
      <c r="B1993" s="22">
        <v>0</v>
      </c>
    </row>
    <row r="1994">
      <c r="A1994">
        <v>-5.1508645489999996</v>
      </c>
      <c r="B1994" s="22">
        <v>0</v>
      </c>
    </row>
    <row r="1995">
      <c r="A1995">
        <v>-5.4907098110000003</v>
      </c>
      <c r="B1995" s="22">
        <v>0</v>
      </c>
    </row>
    <row r="1996">
      <c r="A1996">
        <v>-5.5170372529999998</v>
      </c>
      <c r="B1996" s="22">
        <v>0</v>
      </c>
    </row>
    <row r="1997">
      <c r="A1997">
        <v>-5.7688379339999996</v>
      </c>
      <c r="B1997" s="22">
        <v>0</v>
      </c>
    </row>
    <row r="1998">
      <c r="A1998">
        <v>-5.7410857269999997</v>
      </c>
      <c r="B1998" s="22">
        <v>0</v>
      </c>
    </row>
    <row r="1999">
      <c r="A1999">
        <v>-5.5558330229999999</v>
      </c>
      <c r="B1999" s="22">
        <v>0</v>
      </c>
    </row>
    <row r="2000">
      <c r="A2000">
        <v>3.81343275</v>
      </c>
      <c r="B2000" s="22">
        <v>0</v>
      </c>
    </row>
    <row r="2001">
      <c r="A2001">
        <v>42.795446949999999</v>
      </c>
      <c r="B2001" s="22">
        <v>0.01</v>
      </c>
    </row>
    <row r="2002">
      <c r="A2002">
        <v>91.318568080000006</v>
      </c>
      <c r="B2002" s="22">
        <v>0.01</v>
      </c>
    </row>
    <row r="2003">
      <c r="A2003">
        <v>130.19129509999999</v>
      </c>
      <c r="B2003" s="22">
        <v>0.02</v>
      </c>
    </row>
    <row r="2004">
      <c r="A2004">
        <v>94.745142229999999</v>
      </c>
      <c r="B2004" s="22">
        <v>0.01</v>
      </c>
    </row>
    <row r="2005">
      <c r="A2005">
        <v>244.07681880000001</v>
      </c>
      <c r="B2005" s="22">
        <v>0.03</v>
      </c>
    </row>
    <row r="2006">
      <c r="A2006">
        <v>427.21238419999997</v>
      </c>
      <c r="B2006" s="22">
        <v>0.05</v>
      </c>
    </row>
    <row r="2007">
      <c r="A2007">
        <v>511.57097049999999</v>
      </c>
      <c r="B2007" s="22">
        <v>0.06</v>
      </c>
    </row>
    <row r="2008">
      <c r="A2008">
        <v>490.77141440000003</v>
      </c>
      <c r="B2008" s="22">
        <v>0.06</v>
      </c>
    </row>
    <row r="2009">
      <c r="A2009">
        <v>634.13604050000004</v>
      </c>
      <c r="B2009" s="22">
        <v>0.08</v>
      </c>
    </row>
    <row r="2010">
      <c r="A2010">
        <v>752.34199779999994</v>
      </c>
      <c r="B2010" s="22">
        <v>0.09</v>
      </c>
    </row>
    <row r="2011">
      <c r="A2011">
        <v>790.8210143</v>
      </c>
      <c r="B2011" s="22">
        <v>0.1</v>
      </c>
    </row>
    <row r="2012">
      <c r="A2012">
        <v>921.46338879999996</v>
      </c>
      <c r="B2012" s="22">
        <v>0.12</v>
      </c>
    </row>
    <row r="2013">
      <c r="A2013">
        <v>1069.408394</v>
      </c>
      <c r="B2013" s="22">
        <v>0.13</v>
      </c>
    </row>
    <row r="2014">
      <c r="A2014">
        <v>1173.8594949999999</v>
      </c>
      <c r="B2014" s="22">
        <v>0.15</v>
      </c>
    </row>
    <row r="2015">
      <c r="A2015">
        <v>1153.5188889999999</v>
      </c>
      <c r="B2015" s="22">
        <v>0.14000000000000001</v>
      </c>
    </row>
    <row r="2016">
      <c r="A2016">
        <v>1166.1893170000001</v>
      </c>
      <c r="B2016" s="22">
        <v>0.15</v>
      </c>
    </row>
    <row r="2017">
      <c r="A2017">
        <v>1206.867712</v>
      </c>
      <c r="B2017" s="22">
        <v>0.15</v>
      </c>
    </row>
    <row r="2018">
      <c r="A2018">
        <v>1275.3414700000001</v>
      </c>
      <c r="B2018" s="22">
        <v>0.16</v>
      </c>
    </row>
    <row r="2019">
      <c r="A2019">
        <v>1382.377671</v>
      </c>
      <c r="B2019" s="22">
        <v>0.17</v>
      </c>
    </row>
    <row r="2020">
      <c r="A2020">
        <v>1394.9890660000001</v>
      </c>
      <c r="B2020" s="22">
        <v>0.17</v>
      </c>
    </row>
    <row r="2021">
      <c r="A2021">
        <v>1444.435064</v>
      </c>
      <c r="B2021" s="22">
        <v>0.18</v>
      </c>
    </row>
    <row r="2022">
      <c r="A2022">
        <v>1476.674323</v>
      </c>
      <c r="B2022" s="22">
        <v>0.18</v>
      </c>
    </row>
    <row r="2023">
      <c r="A2023">
        <v>1481.6347169999999</v>
      </c>
      <c r="B2023" s="22">
        <v>0.19</v>
      </c>
    </row>
    <row r="2024">
      <c r="A2024">
        <v>1489.5728819999999</v>
      </c>
      <c r="B2024" s="22">
        <v>0.19</v>
      </c>
    </row>
    <row r="2025">
      <c r="A2025">
        <v>1497.632141</v>
      </c>
      <c r="B2025" s="22">
        <v>0.19</v>
      </c>
    </row>
    <row r="2026">
      <c r="A2026">
        <v>1495.0359229999999</v>
      </c>
      <c r="B2026" s="22">
        <v>0.19</v>
      </c>
    </row>
    <row r="2027">
      <c r="A2027">
        <v>1493.2728810000001</v>
      </c>
      <c r="B2027" s="22">
        <v>0.19</v>
      </c>
    </row>
    <row r="2028">
      <c r="A2028">
        <v>1395.0694570000001</v>
      </c>
      <c r="B2028" s="22">
        <v>0.17</v>
      </c>
    </row>
    <row r="2029">
      <c r="A2029">
        <v>1398.7087770000001</v>
      </c>
      <c r="B2029" s="22">
        <v>0.17</v>
      </c>
    </row>
    <row r="2030">
      <c r="A2030">
        <v>1452.470016</v>
      </c>
      <c r="B2030" s="22">
        <v>0.18</v>
      </c>
    </row>
    <row r="2031">
      <c r="A2031">
        <v>1484.063764</v>
      </c>
      <c r="B2031" s="22">
        <v>0.19</v>
      </c>
    </row>
    <row r="2032">
      <c r="A2032">
        <v>1496.0201280000001</v>
      </c>
      <c r="B2032" s="22">
        <v>0.19</v>
      </c>
    </row>
    <row r="2033">
      <c r="A2033">
        <v>1502.455179</v>
      </c>
      <c r="B2033" s="22">
        <v>0.19</v>
      </c>
    </row>
    <row r="2034">
      <c r="A2034">
        <v>1495.4062899999999</v>
      </c>
      <c r="B2034" s="22">
        <v>0.19</v>
      </c>
    </row>
    <row r="2035">
      <c r="A2035">
        <v>1473.2876690000001</v>
      </c>
      <c r="B2035" s="22">
        <v>0.18</v>
      </c>
    </row>
    <row r="2036">
      <c r="A2036">
        <v>1356.3568310000001</v>
      </c>
      <c r="B2036" s="22">
        <v>0.17</v>
      </c>
    </row>
    <row r="2037">
      <c r="A2037">
        <v>1202.8521639999999</v>
      </c>
      <c r="B2037" s="22">
        <v>0.15</v>
      </c>
    </row>
    <row r="2038">
      <c r="A2038">
        <v>1068.9403130000001</v>
      </c>
      <c r="B2038" s="22">
        <v>0.13</v>
      </c>
    </row>
    <row r="2039">
      <c r="A2039">
        <v>1009.833674</v>
      </c>
      <c r="B2039" s="22">
        <v>0.13</v>
      </c>
    </row>
    <row r="2040">
      <c r="A2040">
        <v>1400.2156640000001</v>
      </c>
      <c r="B2040" s="22">
        <v>0.18</v>
      </c>
    </row>
    <row r="2041">
      <c r="A2041">
        <v>1452.869158</v>
      </c>
      <c r="B2041" s="22">
        <v>0.18</v>
      </c>
    </row>
    <row r="2042">
      <c r="A2042">
        <v>1418.806705</v>
      </c>
      <c r="B2042" s="22">
        <v>0.18</v>
      </c>
    </row>
    <row r="2043">
      <c r="A2043">
        <v>1446.348086</v>
      </c>
      <c r="B2043" s="22">
        <v>0.18</v>
      </c>
    </row>
    <row r="2044">
      <c r="A2044">
        <v>1452.207654</v>
      </c>
      <c r="B2044" s="22">
        <v>0.18</v>
      </c>
    </row>
    <row r="2045">
      <c r="A2045">
        <v>1452.407148</v>
      </c>
      <c r="B2045" s="22">
        <v>0.18</v>
      </c>
    </row>
    <row r="2046">
      <c r="A2046">
        <v>1452.920282</v>
      </c>
      <c r="B2046" s="22">
        <v>0.18</v>
      </c>
    </row>
    <row r="2047">
      <c r="A2047">
        <v>1433.689795</v>
      </c>
      <c r="B2047" s="22">
        <v>0.18</v>
      </c>
    </row>
    <row r="2048">
      <c r="A2048">
        <v>1390.900363</v>
      </c>
      <c r="B2048" s="22">
        <v>0.17</v>
      </c>
    </row>
    <row r="2049">
      <c r="A2049">
        <v>1235.8073420000001</v>
      </c>
      <c r="B2049" s="22">
        <v>0.15</v>
      </c>
    </row>
    <row r="2050">
      <c r="A2050">
        <v>1047.292246</v>
      </c>
      <c r="B2050" s="22">
        <v>0.13</v>
      </c>
    </row>
    <row r="2051">
      <c r="A2051">
        <v>896.84498810000002</v>
      </c>
      <c r="B2051" s="22">
        <v>0.11</v>
      </c>
    </row>
    <row r="2052">
      <c r="A2052">
        <v>943.82360730000005</v>
      </c>
      <c r="B2052" s="22">
        <v>0.12</v>
      </c>
    </row>
    <row r="2053">
      <c r="A2053">
        <v>861.48237979999999</v>
      </c>
      <c r="B2053" s="22">
        <v>0.11</v>
      </c>
    </row>
    <row r="2054">
      <c r="A2054">
        <v>931.10581549999995</v>
      </c>
      <c r="B2054" s="22">
        <v>0.12</v>
      </c>
    </row>
    <row r="2055">
      <c r="A2055">
        <v>1031.0495430000001</v>
      </c>
      <c r="B2055" s="22">
        <v>0.13</v>
      </c>
    </row>
    <row r="2056">
      <c r="A2056">
        <v>1019.5885919999999</v>
      </c>
      <c r="B2056" s="22">
        <v>0.13</v>
      </c>
    </row>
    <row r="2057">
      <c r="A2057">
        <v>958.678629</v>
      </c>
      <c r="B2057" s="22">
        <v>0.12</v>
      </c>
    </row>
    <row r="2058">
      <c r="A2058">
        <v>836.60896179999997</v>
      </c>
      <c r="B2058" s="22">
        <v>0.1</v>
      </c>
    </row>
    <row r="2059">
      <c r="A2059">
        <v>650.87288230000001</v>
      </c>
      <c r="B2059" s="22">
        <v>0.08</v>
      </c>
    </row>
    <row r="2060">
      <c r="A2060">
        <v>412.11174269999998</v>
      </c>
      <c r="B2060" s="22">
        <v>0.05</v>
      </c>
    </row>
    <row r="2061">
      <c r="A2061">
        <v>116.01790459999999</v>
      </c>
      <c r="B2061" s="22">
        <v>0.01</v>
      </c>
    </row>
    <row r="2062">
      <c r="A2062">
        <v>-0.12217384100000001</v>
      </c>
      <c r="B2062" s="22">
        <v>0</v>
      </c>
    </row>
    <row r="2063">
      <c r="A2063">
        <v>-5.4142900520000001</v>
      </c>
      <c r="B2063" s="22">
        <v>0</v>
      </c>
    </row>
    <row r="2064">
      <c r="A2064">
        <v>-3.4072467070000001</v>
      </c>
      <c r="B2064" s="22">
        <v>0</v>
      </c>
    </row>
    <row r="2065">
      <c r="A2065">
        <v>-5.2923718629999996</v>
      </c>
      <c r="B2065" s="22">
        <v>0</v>
      </c>
    </row>
    <row r="2066">
      <c r="A2066">
        <v>-5.7400925689999998</v>
      </c>
      <c r="B2066" s="22">
        <v>0</v>
      </c>
    </row>
    <row r="2067">
      <c r="A2067">
        <v>-5.7798934280000003</v>
      </c>
      <c r="B2067" s="22">
        <v>0</v>
      </c>
    </row>
    <row r="2068">
      <c r="A2068">
        <v>-5.2424877499999996</v>
      </c>
      <c r="B2068" s="22">
        <v>0</v>
      </c>
    </row>
    <row r="2069">
      <c r="A2069">
        <v>18.272512379999998</v>
      </c>
      <c r="B2069" s="22">
        <v>0</v>
      </c>
    </row>
    <row r="2070">
      <c r="A2070">
        <v>109.2520474</v>
      </c>
      <c r="B2070" s="22">
        <v>0.01</v>
      </c>
    </row>
    <row r="2071">
      <c r="A2071">
        <v>201.7939801</v>
      </c>
      <c r="B2071" s="22">
        <v>0.03</v>
      </c>
    </row>
    <row r="2072">
      <c r="A2072">
        <v>140.47524709999999</v>
      </c>
      <c r="B2072" s="22">
        <v>0.02</v>
      </c>
    </row>
    <row r="2073">
      <c r="A2073">
        <v>74.273867269999997</v>
      </c>
      <c r="B2073" s="22">
        <v>0.01</v>
      </c>
    </row>
    <row r="2074">
      <c r="A2074">
        <v>10.26695241</v>
      </c>
      <c r="B2074" s="22">
        <v>0</v>
      </c>
    </row>
    <row r="2075">
      <c r="A2075">
        <v>-5.3432152669999997</v>
      </c>
      <c r="B2075" s="22">
        <v>0</v>
      </c>
    </row>
    <row r="2076">
      <c r="A2076">
        <v>135.97383590000001</v>
      </c>
      <c r="B2076" s="22">
        <v>0.02</v>
      </c>
    </row>
    <row r="2077">
      <c r="A2077">
        <v>270.36272120000001</v>
      </c>
      <c r="B2077" s="22">
        <v>0.03</v>
      </c>
    </row>
    <row r="2078">
      <c r="A2078">
        <v>378.73860309999998</v>
      </c>
      <c r="B2078" s="22">
        <v>0.05</v>
      </c>
    </row>
    <row r="2079">
      <c r="A2079">
        <v>480.60507799999999</v>
      </c>
      <c r="B2079" s="22">
        <v>0.06</v>
      </c>
    </row>
    <row r="2080">
      <c r="A2080">
        <v>610.90286349999997</v>
      </c>
      <c r="B2080" s="22">
        <v>0.08</v>
      </c>
    </row>
    <row r="2081">
      <c r="A2081">
        <v>771.38180290000003</v>
      </c>
      <c r="B2081" s="22">
        <v>0.1</v>
      </c>
    </row>
    <row r="2082">
      <c r="A2082">
        <v>863.56487400000003</v>
      </c>
      <c r="B2082" s="22">
        <v>0.11</v>
      </c>
    </row>
    <row r="2083">
      <c r="A2083">
        <v>880.04641409999999</v>
      </c>
      <c r="B2083" s="22">
        <v>0.11</v>
      </c>
    </row>
    <row r="2084">
      <c r="A2084">
        <v>809.83641020000005</v>
      </c>
      <c r="B2084" s="22">
        <v>0.1</v>
      </c>
    </row>
    <row r="2085">
      <c r="A2085">
        <v>581.3643161</v>
      </c>
      <c r="B2085" s="22">
        <v>7.0000000000000007E-2</v>
      </c>
    </row>
    <row r="2086">
      <c r="A2086">
        <v>289.74986419999999</v>
      </c>
      <c r="B2086" s="22">
        <v>0.04</v>
      </c>
    </row>
    <row r="2087">
      <c r="A2087">
        <v>72.254714010000001</v>
      </c>
      <c r="B2087" s="22">
        <v>0.01</v>
      </c>
    </row>
    <row r="2088">
      <c r="A2088">
        <v>-5.6119035459999997</v>
      </c>
      <c r="B2088" s="22">
        <v>0</v>
      </c>
    </row>
    <row r="2089">
      <c r="A2089">
        <v>-4.8191834140000003</v>
      </c>
      <c r="B2089" s="22">
        <v>0</v>
      </c>
    </row>
    <row r="2090">
      <c r="A2090">
        <v>-3.7918467649999998</v>
      </c>
      <c r="B2090" s="22">
        <v>0</v>
      </c>
    </row>
    <row r="2091">
      <c r="A2091">
        <v>-4.5949834999999997</v>
      </c>
      <c r="B2091" s="22">
        <v>0</v>
      </c>
    </row>
    <row r="2092">
      <c r="A2092">
        <v>-5.1210534169999997</v>
      </c>
      <c r="B2092" s="22">
        <v>0</v>
      </c>
    </row>
    <row r="2093">
      <c r="A2093">
        <v>-5.3411412330000001</v>
      </c>
      <c r="B2093" s="22">
        <v>0</v>
      </c>
    </row>
    <row r="2094">
      <c r="A2094">
        <v>-5.1665177460000002</v>
      </c>
      <c r="B2094" s="22">
        <v>0</v>
      </c>
    </row>
    <row r="2095">
      <c r="A2095">
        <v>-4.6511180750000003</v>
      </c>
      <c r="B2095" s="22">
        <v>0</v>
      </c>
    </row>
    <row r="2096">
      <c r="A2096">
        <v>-4.657304924</v>
      </c>
      <c r="B2096" s="22">
        <v>0</v>
      </c>
    </row>
    <row r="2097">
      <c r="A2097">
        <v>-5.3593650100000003</v>
      </c>
      <c r="B2097" s="22">
        <v>0</v>
      </c>
    </row>
    <row r="2098">
      <c r="A2098">
        <v>-5.69293505</v>
      </c>
      <c r="B2098" s="22">
        <v>0</v>
      </c>
    </row>
    <row r="2099">
      <c r="A2099">
        <v>-5.7524024000000002</v>
      </c>
      <c r="B2099" s="22">
        <v>0</v>
      </c>
    </row>
    <row r="2100">
      <c r="A2100">
        <v>69.510267290000002</v>
      </c>
      <c r="B2100" s="22">
        <v>0.01</v>
      </c>
    </row>
    <row r="2101">
      <c r="A2101">
        <v>111.6395115</v>
      </c>
      <c r="B2101" s="22">
        <v>0.01</v>
      </c>
    </row>
    <row r="2102">
      <c r="A2102">
        <v>203.66049580000001</v>
      </c>
      <c r="B2102" s="22">
        <v>0.03</v>
      </c>
    </row>
    <row r="2103">
      <c r="A2103">
        <v>186.00014440000001</v>
      </c>
      <c r="B2103" s="22">
        <v>0.02</v>
      </c>
    </row>
    <row r="2104">
      <c r="A2104">
        <v>100.1542833</v>
      </c>
      <c r="B2104" s="22">
        <v>0.01</v>
      </c>
    </row>
    <row r="2105">
      <c r="A2105">
        <v>38.329398179999998</v>
      </c>
      <c r="B2105" s="22">
        <v>0</v>
      </c>
    </row>
    <row r="2106">
      <c r="A2106">
        <v>1.5676876230000001</v>
      </c>
      <c r="B2106" s="22">
        <v>0</v>
      </c>
    </row>
    <row r="2107">
      <c r="A2107">
        <v>-5.5958348109999996</v>
      </c>
      <c r="B2107" s="22">
        <v>0</v>
      </c>
    </row>
    <row r="2108">
      <c r="A2108">
        <v>-5.767166102</v>
      </c>
      <c r="B2108" s="22">
        <v>0</v>
      </c>
    </row>
    <row r="2109">
      <c r="A2109">
        <v>-5.7575839479999997</v>
      </c>
      <c r="B2109" s="22">
        <v>0</v>
      </c>
    </row>
    <row r="2110">
      <c r="A2110">
        <v>-5.7795816770000004</v>
      </c>
      <c r="B2110" s="22">
        <v>0</v>
      </c>
    </row>
    <row r="2111">
      <c r="A2111">
        <v>-5.4755543060000003</v>
      </c>
      <c r="B2111" s="22">
        <v>0</v>
      </c>
    </row>
    <row r="2112">
      <c r="A2112">
        <v>69.935653099999996</v>
      </c>
      <c r="B2112" s="22">
        <v>0.01</v>
      </c>
    </row>
    <row r="2113">
      <c r="A2113">
        <v>91.481264719999999</v>
      </c>
      <c r="B2113" s="22">
        <v>0.01</v>
      </c>
    </row>
    <row r="2114">
      <c r="A2114">
        <v>151.06383</v>
      </c>
      <c r="B2114" s="22">
        <v>0.02</v>
      </c>
    </row>
    <row r="2115">
      <c r="A2115">
        <v>215.19030100000001</v>
      </c>
      <c r="B2115" s="22">
        <v>0.03</v>
      </c>
    </row>
    <row r="2116">
      <c r="A2116">
        <v>273.3783148</v>
      </c>
      <c r="B2116" s="22">
        <v>0.03</v>
      </c>
    </row>
    <row r="2117">
      <c r="A2117">
        <v>310.28416540000001</v>
      </c>
      <c r="B2117" s="22">
        <v>0.04</v>
      </c>
    </row>
    <row r="2118">
      <c r="A2118">
        <v>316.06384530000003</v>
      </c>
      <c r="B2118" s="22">
        <v>0.04</v>
      </c>
    </row>
    <row r="2119">
      <c r="A2119">
        <v>334.99060919999999</v>
      </c>
      <c r="B2119" s="22">
        <v>0.04</v>
      </c>
    </row>
    <row r="2120">
      <c r="A2120">
        <v>348.82474459999997</v>
      </c>
      <c r="B2120" s="22">
        <v>0.04</v>
      </c>
    </row>
    <row r="2121">
      <c r="A2121">
        <v>380.84796469999998</v>
      </c>
      <c r="B2121" s="22">
        <v>0.05</v>
      </c>
    </row>
    <row r="2122">
      <c r="A2122">
        <v>421.95897350000001</v>
      </c>
      <c r="B2122" s="22">
        <v>0.05</v>
      </c>
    </row>
    <row r="2123">
      <c r="A2123">
        <v>542.48943899999995</v>
      </c>
      <c r="B2123" s="22">
        <v>7.0000000000000007E-2</v>
      </c>
    </row>
    <row r="2124">
      <c r="A2124">
        <v>772.75977049999995</v>
      </c>
      <c r="B2124" s="22">
        <v>0.1</v>
      </c>
    </row>
    <row r="2125">
      <c r="A2125">
        <v>833.03538060000005</v>
      </c>
      <c r="B2125" s="22">
        <v>0.1</v>
      </c>
    </row>
    <row r="2126">
      <c r="A2126">
        <v>854.78325270000005</v>
      </c>
      <c r="B2126" s="22">
        <v>0.11</v>
      </c>
    </row>
    <row r="2127">
      <c r="A2127">
        <v>820.84843209999997</v>
      </c>
      <c r="B2127" s="22">
        <v>0.1</v>
      </c>
    </row>
    <row r="2128">
      <c r="A2128">
        <v>810.05653610000002</v>
      </c>
      <c r="B2128" s="22">
        <v>0.1</v>
      </c>
    </row>
    <row r="2129">
      <c r="A2129">
        <v>819.08434199999999</v>
      </c>
      <c r="B2129" s="22">
        <v>0.1</v>
      </c>
    </row>
    <row r="2130">
      <c r="A2130">
        <v>834.8201732</v>
      </c>
      <c r="B2130" s="22">
        <v>0.1</v>
      </c>
    </row>
    <row r="2131">
      <c r="A2131">
        <v>841.32580380000002</v>
      </c>
      <c r="B2131" s="22">
        <v>0.11</v>
      </c>
    </row>
    <row r="2132">
      <c r="A2132">
        <v>829.69859229999997</v>
      </c>
      <c r="B2132" s="22">
        <v>0.1</v>
      </c>
    </row>
    <row r="2133">
      <c r="A2133">
        <v>800.13682940000001</v>
      </c>
      <c r="B2133" s="22">
        <v>0.1</v>
      </c>
    </row>
    <row r="2134">
      <c r="A2134">
        <v>750.41056270000001</v>
      </c>
      <c r="B2134" s="22">
        <v>0.09</v>
      </c>
    </row>
    <row r="2135">
      <c r="A2135">
        <v>661.92581289999998</v>
      </c>
      <c r="B2135" s="22">
        <v>0.08</v>
      </c>
    </row>
    <row r="2136">
      <c r="A2136">
        <v>743.07248240000001</v>
      </c>
      <c r="B2136" s="22">
        <v>0.09</v>
      </c>
    </row>
    <row r="2137">
      <c r="A2137">
        <v>696.51283090000004</v>
      </c>
      <c r="B2137" s="22">
        <v>0.09</v>
      </c>
    </row>
    <row r="2138">
      <c r="A2138">
        <v>677.18334059999995</v>
      </c>
      <c r="B2138" s="22">
        <v>0.08</v>
      </c>
    </row>
    <row r="2139">
      <c r="A2139">
        <v>609.9639942</v>
      </c>
      <c r="B2139" s="22">
        <v>0.08</v>
      </c>
    </row>
    <row r="2140">
      <c r="A2140">
        <v>571.77505840000003</v>
      </c>
      <c r="B2140" s="22">
        <v>7.0000000000000007E-2</v>
      </c>
    </row>
    <row r="2141">
      <c r="A2141">
        <v>561.47007489999999</v>
      </c>
      <c r="B2141" s="22">
        <v>7.0000000000000007E-2</v>
      </c>
    </row>
    <row r="2142">
      <c r="A2142">
        <v>574.34281580000004</v>
      </c>
      <c r="B2142" s="22">
        <v>7.0000000000000007E-2</v>
      </c>
    </row>
    <row r="2143">
      <c r="A2143">
        <v>617.65689369999996</v>
      </c>
      <c r="B2143" s="22">
        <v>0.08</v>
      </c>
    </row>
    <row r="2144">
      <c r="A2144">
        <v>666.79935980000005</v>
      </c>
      <c r="B2144" s="22">
        <v>0.08</v>
      </c>
    </row>
    <row r="2145">
      <c r="A2145">
        <v>784.10757249999995</v>
      </c>
      <c r="B2145" s="22">
        <v>0.1</v>
      </c>
    </row>
    <row r="2146">
      <c r="A2146">
        <v>852.93871109999998</v>
      </c>
      <c r="B2146" s="22">
        <v>0.11</v>
      </c>
    </row>
    <row r="2147">
      <c r="A2147">
        <v>985.65019050000001</v>
      </c>
      <c r="B2147" s="22">
        <v>0.12</v>
      </c>
    </row>
    <row r="2148">
      <c r="A2148">
        <v>1195.0763959999999</v>
      </c>
      <c r="B2148" s="22">
        <v>0.15</v>
      </c>
    </row>
    <row r="2149">
      <c r="A2149">
        <v>1197.0739699999999</v>
      </c>
      <c r="B2149" s="22">
        <v>0.15</v>
      </c>
    </row>
    <row r="2150">
      <c r="A2150">
        <v>1144.2404779999999</v>
      </c>
      <c r="B2150" s="22">
        <v>0.14000000000000001</v>
      </c>
    </row>
    <row r="2151">
      <c r="A2151">
        <v>1120.594836</v>
      </c>
      <c r="B2151" s="22">
        <v>0.14000000000000001</v>
      </c>
    </row>
    <row r="2152">
      <c r="A2152">
        <v>1144.8793659999999</v>
      </c>
      <c r="B2152" s="22">
        <v>0.14000000000000001</v>
      </c>
    </row>
    <row r="2153">
      <c r="A2153">
        <v>1217.1286829999999</v>
      </c>
      <c r="B2153" s="22">
        <v>0.15</v>
      </c>
    </row>
    <row r="2154">
      <c r="A2154">
        <v>1266.4710520000001</v>
      </c>
      <c r="B2154" s="22">
        <v>0.16</v>
      </c>
    </row>
    <row r="2155">
      <c r="A2155">
        <v>1271.983653</v>
      </c>
      <c r="B2155" s="22">
        <v>0.16</v>
      </c>
    </row>
    <row r="2156">
      <c r="A2156">
        <v>1253.5091870000001</v>
      </c>
      <c r="B2156" s="22">
        <v>0.16</v>
      </c>
    </row>
    <row r="2157">
      <c r="A2157">
        <v>1263.156111</v>
      </c>
      <c r="B2157" s="22">
        <v>0.16</v>
      </c>
    </row>
    <row r="2158">
      <c r="A2158">
        <v>1268.445948</v>
      </c>
      <c r="B2158" s="22">
        <v>0.16</v>
      </c>
    </row>
    <row r="2159">
      <c r="A2159">
        <v>1291.330721</v>
      </c>
      <c r="B2159" s="22">
        <v>0.16</v>
      </c>
    </row>
    <row r="2160">
      <c r="A2160">
        <v>1274.563009</v>
      </c>
      <c r="B2160" s="22">
        <v>0.16</v>
      </c>
    </row>
    <row r="2161">
      <c r="A2161">
        <v>1268.906843</v>
      </c>
      <c r="B2161" s="22">
        <v>0.16</v>
      </c>
    </row>
    <row r="2162">
      <c r="A2162">
        <v>1264.1116469999999</v>
      </c>
      <c r="B2162" s="22">
        <v>0.16</v>
      </c>
    </row>
    <row r="2163">
      <c r="A2163">
        <v>1221.997419</v>
      </c>
      <c r="B2163" s="22">
        <v>0.15</v>
      </c>
    </row>
    <row r="2164">
      <c r="A2164">
        <v>1203.165348</v>
      </c>
      <c r="B2164" s="22">
        <v>0.15</v>
      </c>
    </row>
    <row r="2165">
      <c r="A2165">
        <v>1242.703788</v>
      </c>
      <c r="B2165" s="22">
        <v>0.16</v>
      </c>
    </row>
    <row r="2166">
      <c r="A2166">
        <v>1268.561303</v>
      </c>
      <c r="B2166" s="22">
        <v>0.16</v>
      </c>
    </row>
    <row r="2167">
      <c r="A2167">
        <v>1299.779716</v>
      </c>
      <c r="B2167" s="22">
        <v>0.16</v>
      </c>
    </row>
    <row r="2168">
      <c r="A2168">
        <v>1298.556157</v>
      </c>
      <c r="B2168" s="22">
        <v>0.16</v>
      </c>
    </row>
    <row r="2169">
      <c r="A2169">
        <v>1237.579256</v>
      </c>
      <c r="B2169" s="22">
        <v>0.15</v>
      </c>
    </row>
    <row r="2170">
      <c r="A2170">
        <v>1186.0144949999999</v>
      </c>
      <c r="B2170" s="22">
        <v>0.15</v>
      </c>
    </row>
    <row r="2171">
      <c r="A2171">
        <v>1163.7795570000001</v>
      </c>
      <c r="B2171" s="22">
        <v>0.15</v>
      </c>
    </row>
    <row r="2172">
      <c r="A2172">
        <v>852.93871109999998</v>
      </c>
      <c r="B2172" s="22">
        <v>0.11</v>
      </c>
    </row>
    <row r="2173">
      <c r="A2173">
        <v>490.322856</v>
      </c>
      <c r="B2173" s="22">
        <v>0.06</v>
      </c>
    </row>
    <row r="2174">
      <c r="A2174">
        <v>240.38846079999999</v>
      </c>
      <c r="B2174" s="22">
        <v>0.03</v>
      </c>
    </row>
    <row r="2175">
      <c r="A2175">
        <v>165.4392363</v>
      </c>
      <c r="B2175" s="22">
        <v>0.02</v>
      </c>
    </row>
    <row r="2176">
      <c r="A2176">
        <v>165.84346429999999</v>
      </c>
      <c r="B2176" s="22">
        <v>0.02</v>
      </c>
    </row>
    <row r="2177">
      <c r="A2177">
        <v>181.51057639999999</v>
      </c>
      <c r="B2177" s="22">
        <v>0.02</v>
      </c>
    </row>
    <row r="2178">
      <c r="A2178">
        <v>141.70928280000001</v>
      </c>
      <c r="B2178" s="22">
        <v>0.02</v>
      </c>
    </row>
    <row r="2179">
      <c r="A2179">
        <v>72.743207299999995</v>
      </c>
      <c r="B2179" s="22">
        <v>0.01</v>
      </c>
    </row>
    <row r="2180">
      <c r="A2180">
        <v>3.4201225279999998</v>
      </c>
      <c r="B2180" s="22">
        <v>0</v>
      </c>
    </row>
    <row r="2181">
      <c r="A2181">
        <v>-5.2010351000000004</v>
      </c>
      <c r="B2181" s="22">
        <v>0</v>
      </c>
    </row>
    <row r="2182">
      <c r="A2182">
        <v>-5.5701200929999999</v>
      </c>
      <c r="B2182" s="22">
        <v>0</v>
      </c>
    </row>
    <row r="2183">
      <c r="A2183">
        <v>-5.4183047990000004</v>
      </c>
      <c r="B2183" s="22">
        <v>0</v>
      </c>
    </row>
    <row r="2184">
      <c r="A2184">
        <v>-5.5682948540000003</v>
      </c>
      <c r="B2184" s="22">
        <v>0</v>
      </c>
    </row>
    <row r="2185">
      <c r="A2185">
        <v>-5.7241635779999998</v>
      </c>
      <c r="B2185" s="22">
        <v>0</v>
      </c>
    </row>
    <row r="2186">
      <c r="A2186">
        <v>-5.6376474390000002</v>
      </c>
      <c r="B2186" s="22">
        <v>0</v>
      </c>
    </row>
    <row r="2187">
      <c r="A2187">
        <v>-5.2513099299999997</v>
      </c>
      <c r="B2187" s="22">
        <v>0</v>
      </c>
    </row>
    <row r="2188">
      <c r="A2188">
        <v>-5.2444817449999999</v>
      </c>
      <c r="B2188" s="22">
        <v>0</v>
      </c>
    </row>
    <row r="2189">
      <c r="A2189">
        <v>-5.3755570129999999</v>
      </c>
      <c r="B2189" s="22">
        <v>0</v>
      </c>
    </row>
    <row r="2190">
      <c r="A2190">
        <v>-5.7787142109999996</v>
      </c>
      <c r="B2190" s="22">
        <v>0</v>
      </c>
    </row>
    <row r="2191">
      <c r="A2191">
        <v>-5.56</v>
      </c>
      <c r="B2191" s="22">
        <v>0</v>
      </c>
    </row>
    <row r="2192">
      <c r="A2192">
        <v>-0.72255068200000006</v>
      </c>
      <c r="B2192" s="22">
        <v>0</v>
      </c>
    </row>
    <row r="2193">
      <c r="A2193">
        <v>10.344329549999999</v>
      </c>
      <c r="B2193" s="22">
        <v>0</v>
      </c>
    </row>
    <row r="2194">
      <c r="A2194">
        <v>23.296813870000001</v>
      </c>
      <c r="B2194" s="22">
        <v>0</v>
      </c>
    </row>
    <row r="2195">
      <c r="A2195">
        <v>73.717881239999997</v>
      </c>
      <c r="B2195" s="22">
        <v>0.01</v>
      </c>
    </row>
    <row r="2196">
      <c r="A2196">
        <v>334.29295999999999</v>
      </c>
      <c r="B2196" s="22">
        <v>0.04</v>
      </c>
    </row>
    <row r="2197">
      <c r="A2197">
        <v>327.89472910000001</v>
      </c>
      <c r="B2197" s="22">
        <v>0.04</v>
      </c>
    </row>
    <row r="2198">
      <c r="A2198">
        <v>293.72236500000002</v>
      </c>
      <c r="B2198" s="22">
        <v>0.04</v>
      </c>
    </row>
    <row r="2199">
      <c r="A2199">
        <v>248.4540772</v>
      </c>
      <c r="B2199" s="22">
        <v>0.03</v>
      </c>
    </row>
    <row r="2200">
      <c r="A2200">
        <v>329.26969509999998</v>
      </c>
      <c r="B2200" s="22">
        <v>0.04</v>
      </c>
    </row>
    <row r="2201">
      <c r="A2201">
        <v>344.70016129999999</v>
      </c>
      <c r="B2201" s="22">
        <v>0.04</v>
      </c>
    </row>
    <row r="2202">
      <c r="A2202">
        <v>76.218347359999996</v>
      </c>
      <c r="B2202" s="22">
        <v>0.01</v>
      </c>
    </row>
    <row r="2203">
      <c r="A2203">
        <v>6.4696754480000003</v>
      </c>
      <c r="B2203" s="22">
        <v>0</v>
      </c>
    </row>
    <row r="2204">
      <c r="A2204">
        <v>5.3769756519999996</v>
      </c>
      <c r="B2204" s="22">
        <v>0</v>
      </c>
    </row>
    <row r="2205">
      <c r="A2205">
        <v>-5.7246675570000001</v>
      </c>
      <c r="B2205" s="22">
        <v>0</v>
      </c>
    </row>
    <row r="2206">
      <c r="A2206">
        <v>-5.1480457829999997</v>
      </c>
      <c r="B2206" s="22">
        <v>0</v>
      </c>
    </row>
    <row r="2207">
      <c r="A2207">
        <v>-5.6913122659999997</v>
      </c>
      <c r="B2207" s="22">
        <v>0</v>
      </c>
    </row>
    <row r="2208">
      <c r="A2208">
        <v>-5.4681826029999998</v>
      </c>
      <c r="B2208" s="22">
        <v>0</v>
      </c>
    </row>
    <row r="2209">
      <c r="A2209">
        <v>-5.7777379910000004</v>
      </c>
      <c r="B2209" s="22">
        <v>0</v>
      </c>
    </row>
    <row r="2210">
      <c r="A2210">
        <v>-5.7768638489999997</v>
      </c>
      <c r="B2210" s="22">
        <v>0</v>
      </c>
    </row>
    <row r="2211">
      <c r="A2211">
        <v>-5.0702739750000001</v>
      </c>
      <c r="B2211" s="22">
        <v>0</v>
      </c>
    </row>
    <row r="2212">
      <c r="A2212">
        <v>-4.9752027549999998</v>
      </c>
      <c r="B2212" s="22">
        <v>0</v>
      </c>
    </row>
    <row r="2213">
      <c r="A2213">
        <v>-5.5568617939999996</v>
      </c>
      <c r="B2213" s="22">
        <v>0</v>
      </c>
    </row>
    <row r="2214">
      <c r="A2214">
        <v>-5.7671397860000004</v>
      </c>
      <c r="B2214" s="22">
        <v>0</v>
      </c>
    </row>
    <row r="2215">
      <c r="A2215">
        <v>-5.521658661</v>
      </c>
      <c r="B2215" s="22">
        <v>0</v>
      </c>
    </row>
    <row r="2216">
      <c r="A2216">
        <v>-0.91976057200000005</v>
      </c>
      <c r="B2216" s="22">
        <v>0</v>
      </c>
    </row>
    <row r="2217">
      <c r="A2217">
        <v>3.1658967640000002</v>
      </c>
      <c r="B2217" s="22">
        <v>0</v>
      </c>
    </row>
    <row r="2218">
      <c r="A2218">
        <v>2.511632938</v>
      </c>
      <c r="B2218" s="22">
        <v>0</v>
      </c>
    </row>
    <row r="2219">
      <c r="A2219">
        <v>10.97162608</v>
      </c>
      <c r="B2219" s="22">
        <v>0</v>
      </c>
    </row>
    <row r="2220">
      <c r="A2220">
        <v>-0.85420908299999998</v>
      </c>
      <c r="B2220" s="22">
        <v>0</v>
      </c>
    </row>
    <row r="2221">
      <c r="A2221">
        <v>14.457899189999999</v>
      </c>
      <c r="B2221" s="22">
        <v>0</v>
      </c>
    </row>
    <row r="2222">
      <c r="A2222">
        <v>72.952298819999996</v>
      </c>
      <c r="B2222" s="22">
        <v>0.01</v>
      </c>
    </row>
    <row r="2223">
      <c r="A2223">
        <v>121.22056859999999</v>
      </c>
      <c r="B2223" s="22">
        <v>0.02</v>
      </c>
    </row>
    <row r="2224">
      <c r="A2224">
        <v>179.14005180000001</v>
      </c>
      <c r="B2224" s="22">
        <v>0.02</v>
      </c>
    </row>
    <row r="2225">
      <c r="A2225">
        <v>272.51467509999998</v>
      </c>
      <c r="B2225" s="22">
        <v>0.03</v>
      </c>
    </row>
    <row r="2226">
      <c r="A2226">
        <v>299.01632160000003</v>
      </c>
      <c r="B2226" s="22">
        <v>0.04</v>
      </c>
    </row>
    <row r="2227">
      <c r="A2227">
        <v>253.10040330000001</v>
      </c>
      <c r="B2227" s="22">
        <v>0.03</v>
      </c>
    </row>
    <row r="2228">
      <c r="A2228">
        <v>358.47202290000001</v>
      </c>
      <c r="B2228" s="22">
        <v>0.04</v>
      </c>
    </row>
    <row r="2229">
      <c r="A2229">
        <v>658.21899380000002</v>
      </c>
      <c r="B2229" s="22">
        <v>0.08</v>
      </c>
    </row>
    <row r="2230">
      <c r="A2230">
        <v>1004.966076</v>
      </c>
      <c r="B2230" s="22">
        <v>0.13</v>
      </c>
    </row>
    <row r="2231">
      <c r="A2231">
        <v>1148.483232</v>
      </c>
      <c r="B2231" s="22">
        <v>0.14000000000000001</v>
      </c>
    </row>
    <row r="2232">
      <c r="A2232">
        <v>1234.0219939999999</v>
      </c>
      <c r="B2232" s="22">
        <v>0.15</v>
      </c>
    </row>
    <row r="2233">
      <c r="A2233">
        <v>1265.2964489999999</v>
      </c>
      <c r="B2233" s="22">
        <v>0.16</v>
      </c>
    </row>
    <row r="2234">
      <c r="A2234">
        <v>1247.0215760000001</v>
      </c>
      <c r="B2234" s="22">
        <v>0.16</v>
      </c>
    </row>
    <row r="2235">
      <c r="A2235">
        <v>1181.996339</v>
      </c>
      <c r="B2235" s="22">
        <v>0.15</v>
      </c>
    </row>
    <row r="2236">
      <c r="A2236">
        <v>974.72217120000005</v>
      </c>
      <c r="B2236" s="22">
        <v>0.12</v>
      </c>
    </row>
    <row r="2237">
      <c r="A2237">
        <v>768.6139604</v>
      </c>
      <c r="B2237" s="22">
        <v>0.1</v>
      </c>
    </row>
    <row r="2238">
      <c r="A2238">
        <v>527.62388639999995</v>
      </c>
      <c r="B2238" s="22">
        <v>7.0000000000000007E-2</v>
      </c>
    </row>
    <row r="2239">
      <c r="A2239">
        <v>353.53257500000001</v>
      </c>
      <c r="B2239" s="22">
        <v>0.04</v>
      </c>
    </row>
    <row r="2240">
      <c r="A2240">
        <v>234.2375667</v>
      </c>
      <c r="B2240" s="22">
        <v>0.03</v>
      </c>
    </row>
    <row r="2241">
      <c r="A2241">
        <v>122.2361109</v>
      </c>
      <c r="B2241" s="22">
        <v>0.02</v>
      </c>
    </row>
    <row r="2242">
      <c r="A2242">
        <v>90.75248148</v>
      </c>
      <c r="B2242" s="22">
        <v>0.01</v>
      </c>
    </row>
    <row r="2243">
      <c r="A2243">
        <v>42.596184540000003</v>
      </c>
      <c r="B2243" s="22">
        <v>0.01</v>
      </c>
    </row>
    <row r="2244">
      <c r="A2244">
        <v>7.0607272200000004</v>
      </c>
      <c r="B2244" s="22">
        <v>0</v>
      </c>
    </row>
    <row r="2245">
      <c r="A2245">
        <v>152.84889580000001</v>
      </c>
      <c r="B2245" s="22">
        <v>0.02</v>
      </c>
    </row>
    <row r="2246">
      <c r="A2246">
        <v>554.75437369999997</v>
      </c>
      <c r="B2246" s="22">
        <v>7.0000000000000007E-2</v>
      </c>
    </row>
    <row r="2247">
      <c r="A2247">
        <v>1184.565343</v>
      </c>
      <c r="B2247" s="22">
        <v>0.15</v>
      </c>
    </row>
    <row r="2248">
      <c r="A2248">
        <v>1394.908232</v>
      </c>
      <c r="B2248" s="22">
        <v>0.17</v>
      </c>
    </row>
    <row r="2249">
      <c r="A2249">
        <v>1452.9313629999999</v>
      </c>
      <c r="B2249" s="22">
        <v>0.18</v>
      </c>
    </row>
    <row r="2250">
      <c r="A2250">
        <v>1375.1158539999999</v>
      </c>
      <c r="B2250" s="22">
        <v>0.17</v>
      </c>
    </row>
    <row r="2251">
      <c r="A2251">
        <v>1358.4857280000001</v>
      </c>
      <c r="B2251" s="22">
        <v>0.17</v>
      </c>
    </row>
    <row r="2252">
      <c r="A2252">
        <v>1265.2964489999999</v>
      </c>
      <c r="B2252" s="22">
        <v>0.16</v>
      </c>
    </row>
    <row r="2253">
      <c r="A2253">
        <v>976.13821740000003</v>
      </c>
      <c r="B2253" s="22">
        <v>0.12</v>
      </c>
    </row>
    <row r="2254">
      <c r="A2254">
        <v>582.5861903</v>
      </c>
      <c r="B2254" s="22">
        <v>7.0000000000000007E-2</v>
      </c>
    </row>
    <row r="2255">
      <c r="A2255">
        <v>377.59153459999999</v>
      </c>
      <c r="B2255" s="22">
        <v>0.05</v>
      </c>
    </row>
    <row r="2256">
      <c r="A2256">
        <v>309.62943849999999</v>
      </c>
      <c r="B2256" s="22">
        <v>0.04</v>
      </c>
    </row>
    <row r="2257">
      <c r="A2257">
        <v>248.59501750000001</v>
      </c>
      <c r="B2257" s="22">
        <v>0.03</v>
      </c>
    </row>
    <row r="2258">
      <c r="A2258">
        <v>147.62394370000001</v>
      </c>
      <c r="B2258" s="22">
        <v>0.02</v>
      </c>
    </row>
    <row r="2259">
      <c r="A2259">
        <v>67.287604770000002</v>
      </c>
      <c r="B2259" s="22">
        <v>0.01</v>
      </c>
    </row>
    <row r="2260">
      <c r="A2260">
        <v>20.543365690000002</v>
      </c>
      <c r="B2260" s="22">
        <v>0</v>
      </c>
    </row>
    <row r="2261">
      <c r="A2261">
        <v>20.4253304</v>
      </c>
      <c r="B2261" s="22">
        <v>0</v>
      </c>
    </row>
    <row r="2262">
      <c r="A2262">
        <v>-1.7364070380000001</v>
      </c>
      <c r="B2262" s="22">
        <v>0</v>
      </c>
    </row>
    <row r="2263">
      <c r="A2263">
        <v>-5.7333733640000002</v>
      </c>
      <c r="B2263" s="22">
        <v>0</v>
      </c>
    </row>
    <row r="2264">
      <c r="A2264">
        <v>-5.6993224470000001</v>
      </c>
      <c r="B2264" s="22">
        <v>0</v>
      </c>
    </row>
    <row r="2265">
      <c r="A2265">
        <v>-5.5707415869999997</v>
      </c>
      <c r="B2265" s="22">
        <v>0</v>
      </c>
    </row>
    <row r="2266">
      <c r="A2266">
        <v>-5.5282002029999999</v>
      </c>
      <c r="B2266" s="22">
        <v>0</v>
      </c>
    </row>
    <row r="2267">
      <c r="A2267">
        <v>-5.7797814909999996</v>
      </c>
      <c r="B2267" s="22">
        <v>0</v>
      </c>
    </row>
    <row r="2268">
      <c r="A2268">
        <v>29.834833849999999</v>
      </c>
      <c r="B2268" s="22">
        <v>0</v>
      </c>
    </row>
    <row r="2269">
      <c r="A2269">
        <v>56.696276740000002</v>
      </c>
      <c r="B2269" s="22">
        <v>0.01</v>
      </c>
    </row>
    <row r="2270">
      <c r="A2270">
        <v>52.735921009999998</v>
      </c>
      <c r="B2270" s="22">
        <v>0.01</v>
      </c>
    </row>
    <row r="2271">
      <c r="A2271">
        <v>85.418299300000001</v>
      </c>
      <c r="B2271" s="22">
        <v>0.01</v>
      </c>
    </row>
    <row r="2272">
      <c r="A2272">
        <v>138.423947</v>
      </c>
      <c r="B2272" s="22">
        <v>0.02</v>
      </c>
    </row>
    <row r="2273">
      <c r="A2273">
        <v>104.4045765</v>
      </c>
      <c r="B2273" s="22">
        <v>0.01</v>
      </c>
    </row>
    <row r="2274">
      <c r="A2274">
        <v>60.327907740000001</v>
      </c>
      <c r="B2274" s="22">
        <v>0.01</v>
      </c>
    </row>
    <row r="2275">
      <c r="A2275">
        <v>50.466595730000002</v>
      </c>
      <c r="B2275" s="22">
        <v>0.01</v>
      </c>
    </row>
    <row r="2276">
      <c r="A2276">
        <v>26.51301342</v>
      </c>
      <c r="B2276" s="22">
        <v>0</v>
      </c>
    </row>
    <row r="2277">
      <c r="A2277">
        <v>5.4676847300000002</v>
      </c>
      <c r="B2277" s="22">
        <v>0</v>
      </c>
    </row>
    <row r="2278">
      <c r="A2278">
        <v>-5.6932338969999998</v>
      </c>
      <c r="B2278" s="22">
        <v>0</v>
      </c>
    </row>
    <row r="2279">
      <c r="A2279">
        <v>-5.2859778940000002</v>
      </c>
      <c r="B2279" s="22">
        <v>0</v>
      </c>
    </row>
    <row r="2280">
      <c r="A2280">
        <v>-4.7955176240000004</v>
      </c>
      <c r="B2280" s="22">
        <v>0</v>
      </c>
    </row>
    <row r="2281">
      <c r="A2281">
        <v>-5.7108257240000002</v>
      </c>
      <c r="B2281" s="22">
        <v>0</v>
      </c>
    </row>
    <row r="2282">
      <c r="A2282">
        <v>-5.0273300350000003</v>
      </c>
      <c r="B2282" s="22">
        <v>0</v>
      </c>
    </row>
    <row r="2283">
      <c r="A2283">
        <v>64.78926792</v>
      </c>
      <c r="B2283" s="22">
        <v>0.01</v>
      </c>
    </row>
    <row r="2284">
      <c r="A2284">
        <v>162.62252839999999</v>
      </c>
      <c r="B2284" s="22">
        <v>0.02</v>
      </c>
    </row>
    <row r="2285">
      <c r="A2285">
        <v>214.61263589999999</v>
      </c>
      <c r="B2285" s="22">
        <v>0.03</v>
      </c>
    </row>
    <row r="2286">
      <c r="A2286">
        <v>190.5217974</v>
      </c>
      <c r="B2286" s="22">
        <v>0.02</v>
      </c>
    </row>
    <row r="2287">
      <c r="A2287">
        <v>198.78483850000001</v>
      </c>
      <c r="B2287" s="22">
        <v>0.02</v>
      </c>
    </row>
    <row r="2288">
      <c r="A2288">
        <v>281.53324609999999</v>
      </c>
      <c r="B2288" s="22">
        <v>0.04</v>
      </c>
    </row>
    <row r="2289">
      <c r="A2289">
        <v>353.16873500000003</v>
      </c>
      <c r="B2289" s="22">
        <v>0.04</v>
      </c>
    </row>
    <row r="2290">
      <c r="A2290">
        <v>418.71370100000001</v>
      </c>
      <c r="B2290" s="22">
        <v>0.05</v>
      </c>
    </row>
    <row r="2291">
      <c r="A2291">
        <v>458.62781519999999</v>
      </c>
      <c r="B2291" s="22">
        <v>0.06</v>
      </c>
    </row>
    <row r="2292">
      <c r="A2292">
        <v>384.12414209999997</v>
      </c>
      <c r="B2292" s="22">
        <v>0.05</v>
      </c>
    </row>
    <row r="2293">
      <c r="A2293">
        <v>525.21868240000003</v>
      </c>
      <c r="B2293" s="22">
        <v>7.0000000000000007E-2</v>
      </c>
    </row>
    <row r="2294">
      <c r="A2294">
        <v>770.69135510000001</v>
      </c>
      <c r="B2294" s="22">
        <v>0.1</v>
      </c>
    </row>
    <row r="2295">
      <c r="A2295">
        <v>1208.98154</v>
      </c>
      <c r="B2295" s="22">
        <v>0.15</v>
      </c>
    </row>
    <row r="2296">
      <c r="A2296">
        <v>1381.685808</v>
      </c>
      <c r="B2296" s="22">
        <v>0.17</v>
      </c>
    </row>
    <row r="2297">
      <c r="A2297">
        <v>1003.507894</v>
      </c>
      <c r="B2297" s="22">
        <v>0.13</v>
      </c>
    </row>
    <row r="2298">
      <c r="A2298">
        <v>174.9839054</v>
      </c>
      <c r="B2298" s="22">
        <v>0.02</v>
      </c>
    </row>
    <row r="2299">
      <c r="A2299">
        <v>-5.5673797629999999</v>
      </c>
      <c r="B2299" s="22">
        <v>0</v>
      </c>
    </row>
    <row r="2300">
      <c r="A2300">
        <v>-5.6744619639999998</v>
      </c>
      <c r="B2300" s="22">
        <v>0</v>
      </c>
    </row>
    <row r="2301">
      <c r="A2301">
        <v>0.79950736200000005</v>
      </c>
      <c r="B2301" s="22">
        <v>0</v>
      </c>
    </row>
    <row r="2302">
      <c r="A2302">
        <v>5.1378082340000004</v>
      </c>
      <c r="B2302" s="22">
        <v>0</v>
      </c>
    </row>
    <row r="2303">
      <c r="A2303">
        <v>54.662808009999999</v>
      </c>
      <c r="B2303" s="22">
        <v>0.01</v>
      </c>
    </row>
    <row r="2304">
      <c r="A2304">
        <v>409.59772839999999</v>
      </c>
      <c r="B2304" s="22">
        <v>0.05</v>
      </c>
    </row>
    <row r="2305">
      <c r="A2305">
        <v>703.07826379999995</v>
      </c>
      <c r="B2305" s="22">
        <v>0.09</v>
      </c>
    </row>
    <row r="2306">
      <c r="A2306">
        <v>545.94872439999995</v>
      </c>
      <c r="B2306" s="22">
        <v>7.0000000000000007E-2</v>
      </c>
    </row>
    <row r="2307">
      <c r="A2307">
        <v>487.17362350000002</v>
      </c>
      <c r="B2307" s="22">
        <v>0.06</v>
      </c>
    </row>
    <row r="2308">
      <c r="A2308">
        <v>504.2567841</v>
      </c>
      <c r="B2308" s="22">
        <v>0.06</v>
      </c>
    </row>
    <row r="2309">
      <c r="A2309">
        <v>458.62781519999999</v>
      </c>
      <c r="B2309" s="22">
        <v>0.06</v>
      </c>
    </row>
    <row r="2310">
      <c r="A2310">
        <v>537.07235030000004</v>
      </c>
      <c r="B2310" s="22">
        <v>7.0000000000000007E-2</v>
      </c>
    </row>
    <row r="2311">
      <c r="A2311">
        <v>809.17599659999996</v>
      </c>
      <c r="B2311" s="22">
        <v>0.1</v>
      </c>
    </row>
    <row r="2312">
      <c r="A2312">
        <v>1056.883767</v>
      </c>
      <c r="B2312" s="22">
        <v>0.13</v>
      </c>
    </row>
    <row r="2313">
      <c r="A2313">
        <v>1079.1418169999999</v>
      </c>
      <c r="B2313" s="22">
        <v>0.13</v>
      </c>
    </row>
    <row r="2314">
      <c r="A2314">
        <v>1217.1286829999999</v>
      </c>
      <c r="B2314" s="22">
        <v>0.15</v>
      </c>
    </row>
    <row r="2315">
      <c r="A2315">
        <v>1298.3344300000001</v>
      </c>
      <c r="B2315" s="22">
        <v>0.16</v>
      </c>
    </row>
    <row r="2316">
      <c r="A2316">
        <v>157.9018221</v>
      </c>
      <c r="B2316" s="22">
        <v>0.02</v>
      </c>
    </row>
    <row r="2317">
      <c r="A2317">
        <v>11.49208544</v>
      </c>
      <c r="B2317" s="22">
        <v>0</v>
      </c>
    </row>
    <row r="2318">
      <c r="A2318">
        <v>38.723608890000001</v>
      </c>
      <c r="B2318" s="22">
        <v>0</v>
      </c>
    </row>
    <row r="2319">
      <c r="A2319">
        <v>332.3803982</v>
      </c>
      <c r="B2319" s="22">
        <v>0.04</v>
      </c>
    </row>
    <row r="2320">
      <c r="A2320">
        <v>895.67598680000003</v>
      </c>
      <c r="B2320" s="22">
        <v>0.11</v>
      </c>
    </row>
    <row r="2321">
      <c r="A2321">
        <v>1273.893435</v>
      </c>
      <c r="B2321" s="22">
        <v>0.16</v>
      </c>
    </row>
    <row r="2322">
      <c r="A2322">
        <v>1354.5686860000001</v>
      </c>
      <c r="B2322" s="22">
        <v>0.17</v>
      </c>
    </row>
    <row r="2323">
      <c r="A2323">
        <v>1367.046165</v>
      </c>
      <c r="B2323" s="22">
        <v>0.17</v>
      </c>
    </row>
    <row r="2324">
      <c r="A2324">
        <v>1345.364004</v>
      </c>
      <c r="B2324" s="22">
        <v>0.17</v>
      </c>
    </row>
    <row r="2325">
      <c r="A2325">
        <v>1260</v>
      </c>
      <c r="B2325" s="22">
        <v>0.16</v>
      </c>
    </row>
    <row r="2326">
      <c r="A2326">
        <v>1133.9163390000001</v>
      </c>
      <c r="B2326" s="22">
        <v>0.14000000000000001</v>
      </c>
    </row>
    <row r="2327">
      <c r="A2327">
        <v>1076.84187</v>
      </c>
      <c r="B2327" s="22">
        <v>0.13</v>
      </c>
    </row>
    <row r="2328">
      <c r="A2328">
        <v>1194.7399109999999</v>
      </c>
      <c r="B2328" s="22">
        <v>0.15</v>
      </c>
    </row>
    <row r="2329">
      <c r="A2329">
        <v>1170.154839</v>
      </c>
      <c r="B2329" s="22">
        <v>0.15</v>
      </c>
    </row>
    <row r="2330">
      <c r="A2330">
        <v>1167.7833330000001</v>
      </c>
      <c r="B2330" s="22">
        <v>0.15</v>
      </c>
    </row>
    <row r="2331">
      <c r="A2331">
        <v>1092.012283</v>
      </c>
      <c r="B2331" s="22">
        <v>0.14000000000000001</v>
      </c>
    </row>
    <row r="2332">
      <c r="A2332">
        <v>953.96128899999997</v>
      </c>
      <c r="B2332" s="22">
        <v>0.12</v>
      </c>
    </row>
    <row r="2333">
      <c r="A2333">
        <v>973.30649630000005</v>
      </c>
      <c r="B2333" s="22">
        <v>0.12</v>
      </c>
    </row>
    <row r="2334">
      <c r="A2334">
        <v>943.35228159999997</v>
      </c>
      <c r="B2334" s="22">
        <v>0.12</v>
      </c>
    </row>
    <row r="2335">
      <c r="A2335">
        <v>937.2269877</v>
      </c>
      <c r="B2335" s="22">
        <v>0.12</v>
      </c>
    </row>
    <row r="2336">
      <c r="A2336">
        <v>862.63912389999996</v>
      </c>
      <c r="B2336" s="22">
        <v>0.11</v>
      </c>
    </row>
    <row r="2337">
      <c r="A2337">
        <v>751.61890960000005</v>
      </c>
      <c r="B2337" s="22">
        <v>0.09</v>
      </c>
    </row>
    <row r="2338">
      <c r="A2338">
        <v>605.12908100000004</v>
      </c>
      <c r="B2338" s="22">
        <v>0.08</v>
      </c>
    </row>
    <row r="2339">
      <c r="A2339">
        <v>402.21140780000002</v>
      </c>
      <c r="B2339" s="22">
        <v>0.05</v>
      </c>
    </row>
    <row r="2340">
      <c r="A2340">
        <v>484.68867569999998</v>
      </c>
      <c r="B2340" s="22">
        <v>0.06</v>
      </c>
    </row>
    <row r="2341">
      <c r="A2341">
        <v>456.10603420000001</v>
      </c>
      <c r="B2341" s="22">
        <v>0.06</v>
      </c>
    </row>
    <row r="2342">
      <c r="A2342">
        <v>462.75770219999998</v>
      </c>
      <c r="B2342" s="22">
        <v>0.06</v>
      </c>
    </row>
    <row r="2343">
      <c r="A2343">
        <v>444.46486770000001</v>
      </c>
      <c r="B2343" s="22">
        <v>0.06</v>
      </c>
    </row>
    <row r="2344">
      <c r="A2344">
        <v>390.73542650000002</v>
      </c>
      <c r="B2344" s="22">
        <v>0.05</v>
      </c>
    </row>
    <row r="2345">
      <c r="A2345">
        <v>406.07950590000002</v>
      </c>
      <c r="B2345" s="22">
        <v>0.05</v>
      </c>
    </row>
    <row r="2346">
      <c r="A2346">
        <v>482.64936890000001</v>
      </c>
      <c r="B2346" s="22">
        <v>0.06</v>
      </c>
    </row>
    <row r="2347">
      <c r="A2347">
        <v>423.92059890000002</v>
      </c>
      <c r="B2347" s="22">
        <v>0.05</v>
      </c>
    </row>
    <row r="2348">
      <c r="A2348">
        <v>281.0915114</v>
      </c>
      <c r="B2348" s="22">
        <v>0.04</v>
      </c>
    </row>
    <row r="2349">
      <c r="A2349">
        <v>235.24367330000001</v>
      </c>
      <c r="B2349" s="22">
        <v>0.03</v>
      </c>
    </row>
    <row r="2350">
      <c r="A2350">
        <v>385.47887780000002</v>
      </c>
      <c r="B2350" s="22">
        <v>0.05</v>
      </c>
    </row>
    <row r="2351">
      <c r="A2351">
        <v>641.99108060000003</v>
      </c>
      <c r="B2351" s="22">
        <v>0.08</v>
      </c>
    </row>
    <row r="2352">
      <c r="A2352">
        <v>1023.492525</v>
      </c>
      <c r="B2352" s="22">
        <v>0.13</v>
      </c>
    </row>
    <row r="2353">
      <c r="A2353">
        <v>1071.0435709999999</v>
      </c>
      <c r="B2353" s="22">
        <v>0.13</v>
      </c>
    </row>
    <row r="2354">
      <c r="A2354">
        <v>970.2391599</v>
      </c>
      <c r="B2354" s="22">
        <v>0.12</v>
      </c>
    </row>
    <row r="2355">
      <c r="A2355">
        <v>914.6520524</v>
      </c>
      <c r="B2355" s="22">
        <v>0.11</v>
      </c>
    </row>
    <row r="2356">
      <c r="A2356">
        <v>798.36810860000003</v>
      </c>
      <c r="B2356" s="22">
        <v>0.1</v>
      </c>
    </row>
    <row r="2357">
      <c r="A2357">
        <v>699.94558819999997</v>
      </c>
      <c r="B2357" s="22">
        <v>0.09</v>
      </c>
    </row>
    <row r="2358">
      <c r="A2358">
        <v>595.81654079999998</v>
      </c>
      <c r="B2358" s="22">
        <v>7.0000000000000007E-2</v>
      </c>
    </row>
    <row r="2359">
      <c r="A2359">
        <v>432.08648909999999</v>
      </c>
      <c r="B2359" s="22">
        <v>0.05</v>
      </c>
    </row>
    <row r="2360">
      <c r="A2360">
        <v>423.04747459999999</v>
      </c>
      <c r="B2360" s="22">
        <v>0.05</v>
      </c>
    </row>
    <row r="2361">
      <c r="A2361">
        <v>470.55646239999999</v>
      </c>
      <c r="B2361" s="22">
        <v>0.06</v>
      </c>
    </row>
    <row r="2362">
      <c r="A2362">
        <v>329.26969509999998</v>
      </c>
      <c r="B2362" s="22">
        <v>0.04</v>
      </c>
    </row>
    <row r="2363">
      <c r="A2363">
        <v>279.76988699999998</v>
      </c>
      <c r="B2363" s="22">
        <v>0.03</v>
      </c>
    </row>
    <row r="2364">
      <c r="A2364">
        <v>934.40127370000005</v>
      </c>
      <c r="B2364" s="22">
        <v>0.12</v>
      </c>
    </row>
    <row r="2365">
      <c r="A2365">
        <v>1200.7983959999999</v>
      </c>
      <c r="B2365" s="22">
        <v>0.15</v>
      </c>
    </row>
    <row r="2366">
      <c r="A2366">
        <v>1193.2133879999999</v>
      </c>
      <c r="B2366" s="22">
        <v>0.15</v>
      </c>
    </row>
    <row r="2367">
      <c r="A2367">
        <v>1188.6934100000001</v>
      </c>
      <c r="B2367" s="22">
        <v>0.15</v>
      </c>
    </row>
    <row r="2368">
      <c r="A2368">
        <v>1156.4251879999999</v>
      </c>
      <c r="B2368" s="22">
        <v>0.14000000000000001</v>
      </c>
    </row>
    <row r="2369">
      <c r="A2369">
        <v>911.83601620000002</v>
      </c>
      <c r="B2369" s="22">
        <v>0.11</v>
      </c>
    </row>
    <row r="2370">
      <c r="A2370">
        <v>866.8074431</v>
      </c>
      <c r="B2370" s="22">
        <v>0.11</v>
      </c>
    </row>
    <row r="2371">
      <c r="A2371">
        <v>901.5242988</v>
      </c>
      <c r="B2371" s="22">
        <v>0.11</v>
      </c>
    </row>
    <row r="2372">
      <c r="A2372">
        <v>1132.6142070000001</v>
      </c>
      <c r="B2372" s="22">
        <v>0.14000000000000001</v>
      </c>
    </row>
    <row r="2373">
      <c r="A2373">
        <v>1306.485531</v>
      </c>
      <c r="B2373" s="22">
        <v>0.16</v>
      </c>
    </row>
    <row r="2374">
      <c r="A2374">
        <v>1396.2796579999999</v>
      </c>
      <c r="B2374" s="22">
        <v>0.17</v>
      </c>
    </row>
    <row r="2375">
      <c r="A2375">
        <v>1394.8676009999999</v>
      </c>
      <c r="B2375" s="22">
        <v>0.17</v>
      </c>
    </row>
    <row r="2376">
      <c r="A2376">
        <v>1031.7799829999999</v>
      </c>
      <c r="B2376" s="22">
        <v>0.13</v>
      </c>
    </row>
    <row r="2377">
      <c r="A2377">
        <v>1052.100635</v>
      </c>
      <c r="B2377" s="22">
        <v>0.13</v>
      </c>
    </row>
    <row r="2378">
      <c r="A2378">
        <v>997.92975809999996</v>
      </c>
      <c r="B2378" s="22">
        <v>0.12</v>
      </c>
    </row>
    <row r="2379">
      <c r="A2379">
        <v>585.66725899999994</v>
      </c>
      <c r="B2379" s="22">
        <v>7.0000000000000007E-2</v>
      </c>
    </row>
    <row r="2380">
      <c r="A2380">
        <v>510.93245660000002</v>
      </c>
      <c r="B2380" s="22">
        <v>0.06</v>
      </c>
    </row>
    <row r="2381">
      <c r="A2381">
        <v>894.97474939999995</v>
      </c>
      <c r="B2381" s="22">
        <v>0.11</v>
      </c>
    </row>
    <row r="2382">
      <c r="A2382">
        <v>1219.791166</v>
      </c>
      <c r="B2382" s="22">
        <v>0.15</v>
      </c>
    </row>
    <row r="2383">
      <c r="A2383">
        <v>1161.754917</v>
      </c>
      <c r="B2383" s="22">
        <v>0.15</v>
      </c>
    </row>
    <row r="2384">
      <c r="A2384">
        <v>903.63165079999999</v>
      </c>
      <c r="B2384" s="22">
        <v>0.11</v>
      </c>
    </row>
    <row r="2385">
      <c r="A2385">
        <v>1123.665802</v>
      </c>
      <c r="B2385" s="22">
        <v>0.14000000000000001</v>
      </c>
    </row>
    <row r="2386">
      <c r="A2386">
        <v>1307.7678739999999</v>
      </c>
      <c r="B2386" s="22">
        <v>0.16</v>
      </c>
    </row>
    <row r="2387">
      <c r="A2387">
        <v>1092.455841</v>
      </c>
      <c r="B2387" s="22">
        <v>0.14000000000000001</v>
      </c>
    </row>
    <row r="2388">
      <c r="A2388">
        <v>1207.323449</v>
      </c>
      <c r="B2388" s="22">
        <v>0.15</v>
      </c>
    </row>
    <row r="2389">
      <c r="A2389">
        <v>1041.736312</v>
      </c>
      <c r="B2389" s="22">
        <v>0.13</v>
      </c>
    </row>
    <row r="2390">
      <c r="A2390">
        <v>544.60507110000003</v>
      </c>
      <c r="B2390" s="22">
        <v>7.0000000000000007E-2</v>
      </c>
    </row>
    <row r="2391">
      <c r="A2391">
        <v>384.3174717</v>
      </c>
      <c r="B2391" s="22">
        <v>0.05</v>
      </c>
    </row>
    <row r="2392">
      <c r="A2392">
        <v>667.94960719999995</v>
      </c>
      <c r="B2392" s="22">
        <v>0.08</v>
      </c>
    </row>
    <row r="2393">
      <c r="A2393">
        <v>1077.0723820000001</v>
      </c>
      <c r="B2393" s="22">
        <v>0.13</v>
      </c>
    </row>
    <row r="2394">
      <c r="A2394">
        <v>1213.8393060000001</v>
      </c>
      <c r="B2394" s="22">
        <v>0.15</v>
      </c>
    </row>
    <row r="2395">
      <c r="A2395">
        <v>1313.3883960000001</v>
      </c>
      <c r="B2395" s="22">
        <v>0.16</v>
      </c>
    </row>
    <row r="2396">
      <c r="A2396">
        <v>1394.675459</v>
      </c>
      <c r="B2396" s="22">
        <v>0.17</v>
      </c>
    </row>
    <row r="2397">
      <c r="A2397">
        <v>1269.1367740000001</v>
      </c>
      <c r="B2397" s="22">
        <v>0.16</v>
      </c>
    </row>
    <row r="2398">
      <c r="A2398">
        <v>1205.491221</v>
      </c>
      <c r="B2398" s="22">
        <v>0.15</v>
      </c>
    </row>
    <row r="2399">
      <c r="A2399">
        <v>1200</v>
      </c>
      <c r="B2399" s="22">
        <v>0.15</v>
      </c>
    </row>
    <row r="2400">
      <c r="A2400">
        <v>1352.410531</v>
      </c>
      <c r="B2400" s="22">
        <v>0.17</v>
      </c>
    </row>
    <row r="2401">
      <c r="A2401">
        <v>1446.9127040000001</v>
      </c>
      <c r="B2401" s="22">
        <v>0.18</v>
      </c>
    </row>
    <row r="2402">
      <c r="A2402">
        <v>1406.5995949999999</v>
      </c>
      <c r="B2402" s="22">
        <v>0.18</v>
      </c>
    </row>
    <row r="2403">
      <c r="A2403">
        <v>1379.4791849999999</v>
      </c>
      <c r="B2403" s="22">
        <v>0.17</v>
      </c>
    </row>
    <row r="2404">
      <c r="A2404">
        <v>1289.8147289999999</v>
      </c>
      <c r="B2404" s="22">
        <v>0.16</v>
      </c>
    </row>
    <row r="2405">
      <c r="A2405">
        <v>1230.0142289999999</v>
      </c>
      <c r="B2405" s="22">
        <v>0.15</v>
      </c>
    </row>
    <row r="2406">
      <c r="A2406">
        <v>1165.1879369999999</v>
      </c>
      <c r="B2406" s="22">
        <v>0.15</v>
      </c>
    </row>
    <row r="2407">
      <c r="A2407">
        <v>1120.81438</v>
      </c>
      <c r="B2407" s="22">
        <v>0.14000000000000001</v>
      </c>
    </row>
    <row r="2408">
      <c r="A2408">
        <v>1164.3840580000001</v>
      </c>
      <c r="B2408" s="22">
        <v>0.15</v>
      </c>
    </row>
    <row r="2409">
      <c r="A2409">
        <v>1217.8339860000001</v>
      </c>
      <c r="B2409" s="22">
        <v>0.15</v>
      </c>
    </row>
    <row r="2410">
      <c r="A2410">
        <v>1228.1766419999999</v>
      </c>
      <c r="B2410" s="22">
        <v>0.15</v>
      </c>
    </row>
    <row r="2411">
      <c r="A2411">
        <v>1021.540662</v>
      </c>
      <c r="B2411" s="22">
        <v>0.13</v>
      </c>
    </row>
    <row r="2412">
      <c r="A2412">
        <v>981.5927054</v>
      </c>
      <c r="B2412" s="22">
        <v>0.12</v>
      </c>
    </row>
    <row r="2413">
      <c r="A2413">
        <v>1063.7666730000001</v>
      </c>
      <c r="B2413" s="22">
        <v>0.13</v>
      </c>
    </row>
    <row r="2414">
      <c r="A2414">
        <v>870.28574000000003</v>
      </c>
      <c r="B2414" s="22">
        <v>0.11</v>
      </c>
    </row>
    <row r="2415">
      <c r="A2415">
        <v>864.72250099999997</v>
      </c>
      <c r="B2415" s="22">
        <v>0.11</v>
      </c>
    </row>
    <row r="2416">
      <c r="A2416">
        <v>1107.8365779999999</v>
      </c>
      <c r="B2416" s="22">
        <v>0.14000000000000001</v>
      </c>
    </row>
    <row r="2417">
      <c r="A2417">
        <v>1301.3477290000001</v>
      </c>
      <c r="B2417" s="22">
        <v>0.16</v>
      </c>
    </row>
    <row r="2418">
      <c r="A2418">
        <v>1393.502835</v>
      </c>
      <c r="B2418" s="22">
        <v>0.17</v>
      </c>
    </row>
    <row r="2419">
      <c r="A2419">
        <v>1399.098393</v>
      </c>
      <c r="B2419" s="22">
        <v>0.17</v>
      </c>
    </row>
    <row r="2420">
      <c r="A2420">
        <v>1393.994314</v>
      </c>
      <c r="B2420" s="22">
        <v>0.17</v>
      </c>
    </row>
    <row r="2421">
      <c r="A2421">
        <v>1361.806732</v>
      </c>
      <c r="B2421" s="22">
        <v>0.17</v>
      </c>
    </row>
    <row r="2422">
      <c r="A2422">
        <v>1346.80816</v>
      </c>
      <c r="B2422" s="22">
        <v>0.17</v>
      </c>
    </row>
    <row r="2423">
      <c r="A2423">
        <v>1259.385554</v>
      </c>
      <c r="B2423" s="22">
        <v>0.16</v>
      </c>
    </row>
    <row r="2424">
      <c r="A2424">
        <v>1381.450206</v>
      </c>
      <c r="B2424" s="22">
        <v>0.17</v>
      </c>
    </row>
    <row r="2425">
      <c r="A2425">
        <v>1379.3510690000001</v>
      </c>
      <c r="B2425" s="22">
        <v>0.17</v>
      </c>
    </row>
    <row r="2426">
      <c r="A2426">
        <v>1256.8108669999999</v>
      </c>
      <c r="B2426" s="22">
        <v>0.16</v>
      </c>
    </row>
    <row r="2427">
      <c r="A2427">
        <v>1270.395444</v>
      </c>
      <c r="B2427" s="22">
        <v>0.16</v>
      </c>
    </row>
    <row r="2428">
      <c r="A2428">
        <v>1260</v>
      </c>
      <c r="B2428" s="22">
        <v>0.16</v>
      </c>
    </row>
    <row r="2429">
      <c r="A2429">
        <v>1078.453049</v>
      </c>
      <c r="B2429" s="22">
        <v>0.13</v>
      </c>
    </row>
    <row r="2430">
      <c r="A2430">
        <v>992.61531070000001</v>
      </c>
      <c r="B2430" s="22">
        <v>0.12</v>
      </c>
    </row>
    <row r="2431">
      <c r="A2431">
        <v>769.76920319999999</v>
      </c>
      <c r="B2431" s="22">
        <v>0.1</v>
      </c>
    </row>
    <row r="2432">
      <c r="A2432">
        <v>351.17267229999999</v>
      </c>
      <c r="B2432" s="22">
        <v>0.04</v>
      </c>
    </row>
    <row r="2433">
      <c r="A2433">
        <v>161.14667940000001</v>
      </c>
      <c r="B2433" s="22">
        <v>0.02</v>
      </c>
    </row>
    <row r="2434">
      <c r="A2434">
        <v>66.9246002</v>
      </c>
      <c r="B2434" s="22">
        <v>0.01</v>
      </c>
    </row>
    <row r="2435">
      <c r="A2435">
        <v>4.8734949209999998</v>
      </c>
      <c r="B2435" s="22">
        <v>0</v>
      </c>
    </row>
    <row r="2436">
      <c r="A2436">
        <v>257.32272619999998</v>
      </c>
      <c r="B2436" s="22">
        <v>0.03</v>
      </c>
    </row>
    <row r="2437">
      <c r="A2437">
        <v>453.5869677</v>
      </c>
      <c r="B2437" s="22">
        <v>0.06</v>
      </c>
    </row>
    <row r="2438">
      <c r="A2438">
        <v>629.89635469999996</v>
      </c>
      <c r="B2438" s="22">
        <v>0.08</v>
      </c>
    </row>
    <row r="2439">
      <c r="A2439">
        <v>786.57618309999998</v>
      </c>
      <c r="B2439" s="22">
        <v>0.1</v>
      </c>
    </row>
    <row r="2440">
      <c r="A2440">
        <v>879.81366619999994</v>
      </c>
      <c r="B2440" s="22">
        <v>0.11</v>
      </c>
    </row>
    <row r="2441">
      <c r="A2441">
        <v>835.04354699999999</v>
      </c>
      <c r="B2441" s="22">
        <v>0.1</v>
      </c>
    </row>
    <row r="2442">
      <c r="A2442">
        <v>729.77918</v>
      </c>
      <c r="B2442" s="22">
        <v>0.09</v>
      </c>
    </row>
    <row r="2443">
      <c r="A2443">
        <v>579.13882639999997</v>
      </c>
      <c r="B2443" s="22">
        <v>7.0000000000000007E-2</v>
      </c>
    </row>
    <row r="2444">
      <c r="A2444">
        <v>533.94955279999999</v>
      </c>
      <c r="B2444" s="22">
        <v>7.0000000000000007E-2</v>
      </c>
    </row>
    <row r="2445">
      <c r="A2445">
        <v>626.2483019</v>
      </c>
      <c r="B2445" s="22">
        <v>0.08</v>
      </c>
    </row>
    <row r="2446">
      <c r="A2446">
        <v>776.87141810000003</v>
      </c>
      <c r="B2446" s="22">
        <v>0.1</v>
      </c>
    </row>
    <row r="2447">
      <c r="A2447">
        <v>839.30031110000004</v>
      </c>
      <c r="B2447" s="22">
        <v>0.1</v>
      </c>
    </row>
    <row r="2448">
      <c r="A2448">
        <v>1240.8388729999999</v>
      </c>
      <c r="B2448" s="22">
        <v>0.16</v>
      </c>
    </row>
    <row r="2449">
      <c r="A2449">
        <v>1300.3382750000001</v>
      </c>
      <c r="B2449" s="22">
        <v>0.16</v>
      </c>
    </row>
    <row r="2450">
      <c r="A2450">
        <v>1251.431386</v>
      </c>
      <c r="B2450" s="22">
        <v>0.16</v>
      </c>
    </row>
    <row r="2451">
      <c r="A2451">
        <v>1077.3027790000001</v>
      </c>
      <c r="B2451" s="22">
        <v>0.13</v>
      </c>
    </row>
    <row r="2452">
      <c r="A2452">
        <v>995.26962200000003</v>
      </c>
      <c r="B2452" s="22">
        <v>0.12</v>
      </c>
    </row>
    <row r="2453">
      <c r="A2453">
        <v>1066.1238189999999</v>
      </c>
      <c r="B2453" s="22">
        <v>0.13</v>
      </c>
    </row>
    <row r="2454">
      <c r="A2454">
        <v>1063.7666730000001</v>
      </c>
      <c r="B2454" s="22">
        <v>0.13</v>
      </c>
    </row>
    <row r="2455">
      <c r="A2455">
        <v>903.63165079999999</v>
      </c>
      <c r="B2455" s="22">
        <v>0.11</v>
      </c>
    </row>
    <row r="2456">
      <c r="A2456">
        <v>795.26698769999996</v>
      </c>
      <c r="B2456" s="22">
        <v>0.1</v>
      </c>
    </row>
    <row r="2457">
      <c r="A2457">
        <v>818.64352870000005</v>
      </c>
      <c r="B2457" s="22">
        <v>0.1</v>
      </c>
    </row>
    <row r="2458">
      <c r="A2458">
        <v>930.87047829999995</v>
      </c>
      <c r="B2458" s="22">
        <v>0.12</v>
      </c>
    </row>
    <row r="2459">
      <c r="A2459">
        <v>1058.3132129999999</v>
      </c>
      <c r="B2459" s="22">
        <v>0.13</v>
      </c>
    </row>
    <row r="2460">
      <c r="A2460">
        <v>1035.914824</v>
      </c>
      <c r="B2460" s="22">
        <v>0.13</v>
      </c>
    </row>
    <row r="2461">
      <c r="A2461">
        <v>1126.292731</v>
      </c>
      <c r="B2461" s="22">
        <v>0.14000000000000001</v>
      </c>
    </row>
    <row r="2462">
      <c r="A2462">
        <v>1222.6804950000001</v>
      </c>
      <c r="B2462" s="22">
        <v>0.15</v>
      </c>
    </row>
    <row r="2463">
      <c r="A2463">
        <v>1267.2874850000001</v>
      </c>
      <c r="B2463" s="22">
        <v>0.16</v>
      </c>
    </row>
    <row r="2464">
      <c r="A2464">
        <v>1302.24965</v>
      </c>
      <c r="B2464" s="22">
        <v>0.16</v>
      </c>
    </row>
    <row r="2465">
      <c r="A2465">
        <v>1314.6171959999999</v>
      </c>
      <c r="B2465" s="22">
        <v>0.16</v>
      </c>
    </row>
    <row r="2466">
      <c r="A2466">
        <v>1319.8341929999999</v>
      </c>
      <c r="B2466" s="22">
        <v>0.16</v>
      </c>
    </row>
    <row r="2467">
      <c r="A2467">
        <v>1374.3882530000001</v>
      </c>
      <c r="B2467" s="22">
        <v>0.17</v>
      </c>
    </row>
    <row r="2468">
      <c r="A2468">
        <v>1390.9622859999999</v>
      </c>
      <c r="B2468" s="22">
        <v>0.17</v>
      </c>
    </row>
    <row r="2469">
      <c r="A2469">
        <v>1370.430488</v>
      </c>
      <c r="B2469" s="22">
        <v>0.17</v>
      </c>
    </row>
    <row r="2470">
      <c r="A2470">
        <v>1361.6337329999999</v>
      </c>
      <c r="B2470" s="22">
        <v>0.17</v>
      </c>
    </row>
    <row r="2471">
      <c r="A2471">
        <v>1323.2139119999999</v>
      </c>
      <c r="B2471" s="22">
        <v>0.17</v>
      </c>
    </row>
    <row r="2472">
      <c r="A2472">
        <v>1166.7882669999999</v>
      </c>
      <c r="B2472" s="22">
        <v>0.15</v>
      </c>
    </row>
    <row r="2473">
      <c r="A2473">
        <v>1083.4788599999999</v>
      </c>
      <c r="B2473" s="22">
        <v>0.14000000000000001</v>
      </c>
    </row>
    <row r="2474">
      <c r="A2474">
        <v>906.44298509999999</v>
      </c>
      <c r="B2474" s="22">
        <v>0.11</v>
      </c>
    </row>
    <row r="2475">
      <c r="A2475">
        <v>787.02410429999998</v>
      </c>
      <c r="B2475" s="22">
        <v>0.1</v>
      </c>
    </row>
    <row r="2476">
      <c r="A2476">
        <v>836.83285669999998</v>
      </c>
      <c r="B2476" s="22">
        <v>0.1</v>
      </c>
    </row>
    <row r="2477">
      <c r="A2477">
        <v>746.76083070000004</v>
      </c>
      <c r="B2477" s="22">
        <v>0.09</v>
      </c>
    </row>
    <row r="2478">
      <c r="A2478">
        <v>614.48250759999996</v>
      </c>
      <c r="B2478" s="22">
        <v>0.08</v>
      </c>
    </row>
    <row r="2479">
      <c r="A2479">
        <v>624.44734530000005</v>
      </c>
      <c r="B2479" s="22">
        <v>0.08</v>
      </c>
    </row>
    <row r="2480">
      <c r="A2480">
        <v>794.37939570000003</v>
      </c>
      <c r="B2480" s="22">
        <v>0.1</v>
      </c>
    </row>
    <row r="2481">
      <c r="A2481">
        <v>867.27097300000003</v>
      </c>
      <c r="B2481" s="22">
        <v>0.11</v>
      </c>
    </row>
    <row r="2482">
      <c r="A2482">
        <v>811.81741590000001</v>
      </c>
      <c r="B2482" s="22">
        <v>0.1</v>
      </c>
    </row>
    <row r="2483">
      <c r="A2483">
        <v>707.88809990000004</v>
      </c>
      <c r="B2483" s="22">
        <v>0.09</v>
      </c>
    </row>
    <row r="2484">
      <c r="A2484">
        <v>867.5027662</v>
      </c>
      <c r="B2484" s="22">
        <v>0.11</v>
      </c>
    </row>
    <row r="2485">
      <c r="A2485">
        <v>1254.7314240000001</v>
      </c>
      <c r="B2485" s="22">
        <v>0.16</v>
      </c>
    </row>
    <row r="2486">
      <c r="A2486">
        <v>1396.9798599999999</v>
      </c>
      <c r="B2486" s="22">
        <v>0.17</v>
      </c>
    </row>
    <row r="2487">
      <c r="A2487">
        <v>1394.390778</v>
      </c>
      <c r="B2487" s="22">
        <v>0.17</v>
      </c>
    </row>
    <row r="2488">
      <c r="A2488">
        <v>1308.1196219999999</v>
      </c>
      <c r="B2488" s="22">
        <v>0.16</v>
      </c>
    </row>
    <row r="2489">
      <c r="A2489">
        <v>1238.4605939999999</v>
      </c>
      <c r="B2489" s="22">
        <v>0.15</v>
      </c>
    </row>
    <row r="2490">
      <c r="A2490">
        <v>1116.1993090000001</v>
      </c>
      <c r="B2490" s="22">
        <v>0.14000000000000001</v>
      </c>
    </row>
    <row r="2491">
      <c r="A2491">
        <v>1101.9008349999999</v>
      </c>
      <c r="B2491" s="22">
        <v>0.14000000000000001</v>
      </c>
    </row>
    <row r="2492">
      <c r="A2492">
        <v>1145.7298960000001</v>
      </c>
      <c r="B2492" s="22">
        <v>0.14000000000000001</v>
      </c>
    </row>
    <row r="2493">
      <c r="A2493">
        <v>1160.533203</v>
      </c>
      <c r="B2493" s="22">
        <v>0.15</v>
      </c>
    </row>
    <row r="2494">
      <c r="A2494">
        <v>1269.4810359999999</v>
      </c>
      <c r="B2494" s="22">
        <v>0.16</v>
      </c>
    </row>
    <row r="2495">
      <c r="A2495">
        <v>1332.045316</v>
      </c>
      <c r="B2495" s="22">
        <v>0.17</v>
      </c>
    </row>
    <row r="2496">
      <c r="A2496">
        <v>1392.368154</v>
      </c>
      <c r="B2496" s="22">
        <v>0.17</v>
      </c>
    </row>
    <row r="2497">
      <c r="A2497">
        <v>1374.6806750000001</v>
      </c>
      <c r="B2497" s="22">
        <v>0.17</v>
      </c>
    </row>
    <row r="2498">
      <c r="A2498">
        <v>1282.8962449999999</v>
      </c>
      <c r="B2498" s="22">
        <v>0.16</v>
      </c>
    </row>
    <row r="2499">
      <c r="A2499">
        <v>1201.7502119999999</v>
      </c>
      <c r="B2499" s="22">
        <v>0.15</v>
      </c>
    </row>
    <row r="2500">
      <c r="A2500">
        <v>1157.869054</v>
      </c>
      <c r="B2500" s="22">
        <v>0.14000000000000001</v>
      </c>
    </row>
    <row r="2501">
      <c r="A2501">
        <v>1143.814089</v>
      </c>
      <c r="B2501" s="22">
        <v>0.14000000000000001</v>
      </c>
    </row>
    <row r="2502">
      <c r="A2502">
        <v>1010.808257</v>
      </c>
      <c r="B2502" s="22">
        <v>0.13</v>
      </c>
    </row>
    <row r="2503">
      <c r="A2503">
        <v>803.00676529999998</v>
      </c>
      <c r="B2503" s="22">
        <v>0.1</v>
      </c>
    </row>
    <row r="2504">
      <c r="A2504">
        <v>536.68323439999995</v>
      </c>
      <c r="B2504" s="22">
        <v>7.0000000000000007E-2</v>
      </c>
    </row>
    <row r="2505">
      <c r="A2505">
        <v>334.1187286</v>
      </c>
      <c r="B2505" s="22">
        <v>0.04</v>
      </c>
    </row>
    <row r="2506">
      <c r="A2506">
        <v>222.9915048</v>
      </c>
      <c r="B2506" s="22">
        <v>0.03</v>
      </c>
    </row>
    <row r="2507">
      <c r="A2507">
        <v>135.83814939999999</v>
      </c>
      <c r="B2507" s="22">
        <v>0.02</v>
      </c>
    </row>
    <row r="2508">
      <c r="A2508">
        <v>58.634904630000001</v>
      </c>
      <c r="B2508" s="22">
        <v>0.01</v>
      </c>
    </row>
    <row r="2509">
      <c r="A2509">
        <v>63.206462479999999</v>
      </c>
      <c r="B2509" s="22">
        <v>0.01</v>
      </c>
    </row>
    <row r="2510">
      <c r="A2510">
        <v>83.067668879999999</v>
      </c>
      <c r="B2510" s="22">
        <v>0.01</v>
      </c>
    </row>
    <row r="2511">
      <c r="A2511">
        <v>66.267574710000005</v>
      </c>
      <c r="B2511" s="22">
        <v>0.01</v>
      </c>
    </row>
    <row r="2512">
      <c r="A2512">
        <v>42.994704669999997</v>
      </c>
      <c r="B2512" s="22">
        <v>0.01</v>
      </c>
    </row>
    <row r="2513">
      <c r="A2513">
        <v>8.9870390170000007</v>
      </c>
      <c r="B2513" s="22">
        <v>0</v>
      </c>
    </row>
    <row r="2514">
      <c r="A2514">
        <v>-4.601686248</v>
      </c>
      <c r="B2514" s="22">
        <v>0</v>
      </c>
    </row>
    <row r="2515">
      <c r="A2515">
        <v>-5.7702003629999998</v>
      </c>
      <c r="B2515" s="22">
        <v>0</v>
      </c>
    </row>
    <row r="2516">
      <c r="A2516">
        <v>-5.4047208619999996</v>
      </c>
      <c r="B2516" s="22">
        <v>0</v>
      </c>
    </row>
    <row r="2517">
      <c r="A2517">
        <v>-5.3728722040000001</v>
      </c>
      <c r="B2517" s="22">
        <v>0</v>
      </c>
    </row>
    <row r="2518">
      <c r="A2518">
        <v>-5.7787638159999997</v>
      </c>
      <c r="B2518" s="22">
        <v>0</v>
      </c>
    </row>
    <row r="2519">
      <c r="A2519">
        <v>23.083722170000001</v>
      </c>
      <c r="B2519" s="22">
        <v>0</v>
      </c>
    </row>
    <row r="2520">
      <c r="A2520">
        <v>370.94963280000002</v>
      </c>
      <c r="B2520" s="22">
        <v>0.05</v>
      </c>
    </row>
    <row r="2521">
      <c r="A2521">
        <v>523.19847960000004</v>
      </c>
      <c r="B2521" s="22">
        <v>7.0000000000000007E-2</v>
      </c>
    </row>
    <row r="2522">
      <c r="A2522">
        <v>795.71050969999999</v>
      </c>
      <c r="B2522" s="22">
        <v>0.1</v>
      </c>
    </row>
    <row r="2523">
      <c r="A2523">
        <v>792.37946590000001</v>
      </c>
      <c r="B2523" s="22">
        <v>0.1</v>
      </c>
    </row>
    <row r="2524">
      <c r="A2524">
        <v>660.78319969999995</v>
      </c>
      <c r="B2524" s="22">
        <v>0.08</v>
      </c>
    </row>
    <row r="2525">
      <c r="A2525">
        <v>1002.779228</v>
      </c>
      <c r="B2525" s="22">
        <v>0.13</v>
      </c>
    </row>
    <row r="2526">
      <c r="A2526">
        <v>1077.7632329999999</v>
      </c>
      <c r="B2526" s="22">
        <v>0.13</v>
      </c>
    </row>
    <row r="2527">
      <c r="A2527">
        <v>1078.2232260000001</v>
      </c>
      <c r="B2527" s="22">
        <v>0.13</v>
      </c>
    </row>
    <row r="2528">
      <c r="A2528">
        <v>976.84721049999996</v>
      </c>
      <c r="B2528" s="22">
        <v>0.12</v>
      </c>
    </row>
    <row r="2529">
      <c r="A2529">
        <v>934.16583949999995</v>
      </c>
      <c r="B2529" s="22">
        <v>0.12</v>
      </c>
    </row>
    <row r="2530">
      <c r="A2530">
        <v>981.11673870000004</v>
      </c>
      <c r="B2530" s="22">
        <v>0.12</v>
      </c>
    </row>
    <row r="2531">
      <c r="A2531">
        <v>898.48215300000004</v>
      </c>
      <c r="B2531" s="22">
        <v>0.11</v>
      </c>
    </row>
    <row r="2532">
      <c r="A2532">
        <v>818.86392579999995</v>
      </c>
      <c r="B2532" s="22">
        <v>0.1</v>
      </c>
    </row>
    <row r="2533">
      <c r="A2533">
        <v>683.83458429999996</v>
      </c>
      <c r="B2533" s="22">
        <v>0.09</v>
      </c>
    </row>
    <row r="2534">
      <c r="A2534">
        <v>637.09111199999995</v>
      </c>
      <c r="B2534" s="22">
        <v>0.08</v>
      </c>
    </row>
    <row r="2535">
      <c r="A2535">
        <v>590.68274929999995</v>
      </c>
      <c r="B2535" s="22">
        <v>7.0000000000000007E-2</v>
      </c>
    </row>
    <row r="2536">
      <c r="A2536">
        <v>423.26556419999997</v>
      </c>
      <c r="B2536" s="22">
        <v>0.05</v>
      </c>
    </row>
    <row r="2537">
      <c r="A2537">
        <v>202.7987004</v>
      </c>
      <c r="B2537" s="22">
        <v>0.03</v>
      </c>
    </row>
    <row r="2538">
      <c r="A2538">
        <v>51.986685260000002</v>
      </c>
      <c r="B2538" s="22">
        <v>0.01</v>
      </c>
    </row>
    <row r="2539">
      <c r="A2539">
        <v>58.961329929999998</v>
      </c>
      <c r="B2539" s="22">
        <v>0.01</v>
      </c>
    </row>
    <row r="2540">
      <c r="A2540">
        <v>43.492764370000003</v>
      </c>
      <c r="B2540" s="22">
        <v>0.01</v>
      </c>
    </row>
    <row r="2541">
      <c r="A2541">
        <v>19.798992500000001</v>
      </c>
      <c r="B2541" s="22">
        <v>0</v>
      </c>
    </row>
    <row r="2542">
      <c r="A2542">
        <v>54.481990539999998</v>
      </c>
      <c r="B2542" s="22">
        <v>0.01</v>
      </c>
    </row>
    <row r="2543">
      <c r="A2543">
        <v>76.77452049</v>
      </c>
      <c r="B2543" s="22">
        <v>0.01</v>
      </c>
    </row>
    <row r="2544">
      <c r="A2544">
        <v>82.561483229999993</v>
      </c>
      <c r="B2544" s="22">
        <v>0.01</v>
      </c>
    </row>
    <row r="2545">
      <c r="A2545">
        <v>54.752990519999997</v>
      </c>
      <c r="B2545" s="22">
        <v>0.01</v>
      </c>
    </row>
    <row r="2546">
      <c r="A2546">
        <v>21.66095438</v>
      </c>
      <c r="B2546" s="22">
        <v>0</v>
      </c>
    </row>
    <row r="2547">
      <c r="A2547">
        <v>2.511632938</v>
      </c>
      <c r="B2547" s="22">
        <v>0</v>
      </c>
    </row>
    <row r="2548">
      <c r="A2548">
        <v>-2.3017379330000001</v>
      </c>
      <c r="B2548" s="22">
        <v>0</v>
      </c>
    </row>
    <row r="2549">
      <c r="A2549">
        <v>-1.9840451800000001</v>
      </c>
      <c r="B2549" s="22">
        <v>0</v>
      </c>
    </row>
    <row r="2550">
      <c r="A2550">
        <v>-2.4938703969999998</v>
      </c>
      <c r="B2550" s="22">
        <v>0</v>
      </c>
    </row>
    <row r="2551">
      <c r="A2551">
        <v>1.2087790899999999</v>
      </c>
      <c r="B2551" s="22">
        <v>0</v>
      </c>
    </row>
    <row r="2552">
      <c r="A2552">
        <v>19.212515239999998</v>
      </c>
      <c r="B2552" s="22">
        <v>0</v>
      </c>
    </row>
    <row r="2553">
      <c r="A2553">
        <v>57.551684090000002</v>
      </c>
      <c r="B2553" s="22">
        <v>0.01</v>
      </c>
    </row>
    <row r="2554">
      <c r="A2554">
        <v>38.723608890000001</v>
      </c>
      <c r="B2554" s="22">
        <v>0</v>
      </c>
    </row>
    <row r="2555">
      <c r="A2555">
        <v>41.102551910000003</v>
      </c>
      <c r="B2555" s="22">
        <v>0.01</v>
      </c>
    </row>
    <row r="2556">
      <c r="A2556">
        <v>113.7434786</v>
      </c>
      <c r="B2556" s="22">
        <v>0.01</v>
      </c>
    </row>
    <row r="2557">
      <c r="A2557">
        <v>164.4978399</v>
      </c>
      <c r="B2557" s="22">
        <v>0.02</v>
      </c>
    </row>
    <row r="2558">
      <c r="A2558">
        <v>161.28116800000001</v>
      </c>
      <c r="B2558" s="22">
        <v>0.02</v>
      </c>
    </row>
    <row r="2559">
      <c r="A2559">
        <v>158.4447476</v>
      </c>
      <c r="B2559" s="22">
        <v>0.02</v>
      </c>
    </row>
    <row r="2560">
      <c r="A2560">
        <v>159.9335772</v>
      </c>
      <c r="B2560" s="22">
        <v>0.02</v>
      </c>
    </row>
    <row r="2561">
      <c r="A2561">
        <v>153.12317809999999</v>
      </c>
      <c r="B2561" s="22">
        <v>0.02</v>
      </c>
    </row>
    <row r="2562">
      <c r="A2562">
        <v>180.39371270000001</v>
      </c>
      <c r="B2562" s="22">
        <v>0.02</v>
      </c>
    </row>
    <row r="2563">
      <c r="A2563">
        <v>251.83389700000001</v>
      </c>
      <c r="B2563" s="22">
        <v>0.03</v>
      </c>
    </row>
    <row r="2564">
      <c r="A2564">
        <v>324.30767959999997</v>
      </c>
      <c r="B2564" s="22">
        <v>0.04</v>
      </c>
    </row>
    <row r="2565">
      <c r="A2565">
        <v>404.03494619999998</v>
      </c>
      <c r="B2565" s="22">
        <v>0.05</v>
      </c>
    </row>
    <row r="2566">
      <c r="A2566">
        <v>484.91493480000003</v>
      </c>
      <c r="B2566" s="22">
        <v>0.06</v>
      </c>
    </row>
    <row r="2567">
      <c r="A2567">
        <v>569.03004129999999</v>
      </c>
      <c r="B2567" s="22">
        <v>7.0000000000000007E-2</v>
      </c>
    </row>
    <row r="2568">
      <c r="A2568">
        <v>611.84844039999996</v>
      </c>
      <c r="B2568" s="22">
        <v>0.08</v>
      </c>
    </row>
    <row r="2569">
      <c r="A2569">
        <v>769.30745000000002</v>
      </c>
      <c r="B2569" s="22">
        <v>0.1</v>
      </c>
    </row>
    <row r="2570">
      <c r="A2570">
        <v>928.75277470000003</v>
      </c>
      <c r="B2570" s="22">
        <v>0.12</v>
      </c>
    </row>
    <row r="2571">
      <c r="A2571">
        <v>1106.076593</v>
      </c>
      <c r="B2571" s="22">
        <v>0.14000000000000001</v>
      </c>
    </row>
    <row r="2572">
      <c r="A2572">
        <v>1260.24566</v>
      </c>
      <c r="B2572" s="22">
        <v>0.16</v>
      </c>
    </row>
    <row r="2573">
      <c r="A2573">
        <v>1364.0346939999999</v>
      </c>
      <c r="B2573" s="22">
        <v>0.17</v>
      </c>
    </row>
    <row r="2574">
      <c r="A2574">
        <v>1397.76017</v>
      </c>
      <c r="B2574" s="22">
        <v>0.17</v>
      </c>
    </row>
    <row r="2575">
      <c r="A2575">
        <v>1437.498832</v>
      </c>
      <c r="B2575" s="22">
        <v>0.18</v>
      </c>
    </row>
    <row r="2576">
      <c r="A2576">
        <v>1452.991084</v>
      </c>
      <c r="B2576" s="22">
        <v>0.18</v>
      </c>
    </row>
    <row r="2577">
      <c r="A2577">
        <v>1452.0037030000001</v>
      </c>
      <c r="B2577" s="22">
        <v>0.18</v>
      </c>
    </row>
    <row r="2578">
      <c r="A2578">
        <v>1481.1344590000001</v>
      </c>
      <c r="B2578" s="22">
        <v>0.19</v>
      </c>
    </row>
    <row r="2579">
      <c r="A2579">
        <v>1496.0127640000001</v>
      </c>
      <c r="B2579" s="22">
        <v>0.19</v>
      </c>
    </row>
    <row r="2580">
      <c r="A2580">
        <v>1482.6850219999999</v>
      </c>
      <c r="B2580" s="22">
        <v>0.19</v>
      </c>
    </row>
    <row r="2581">
      <c r="A2581">
        <v>1485.2781970000001</v>
      </c>
      <c r="B2581" s="22">
        <v>0.19</v>
      </c>
    </row>
    <row r="2582">
      <c r="A2582">
        <v>1488.2696530000001</v>
      </c>
      <c r="B2582" s="22">
        <v>0.19</v>
      </c>
    </row>
    <row r="2583">
      <c r="A2583">
        <v>1497.4047069999999</v>
      </c>
      <c r="B2583" s="22">
        <v>0.19</v>
      </c>
    </row>
    <row r="2584">
      <c r="A2584">
        <v>1496.4063040000001</v>
      </c>
      <c r="B2584" s="22">
        <v>0.19</v>
      </c>
    </row>
    <row r="2585">
      <c r="A2585">
        <v>1495.0001850000001</v>
      </c>
      <c r="B2585" s="22">
        <v>0.19</v>
      </c>
    </row>
    <row r="2586">
      <c r="A2586">
        <v>1496.3022410000001</v>
      </c>
      <c r="B2586" s="22">
        <v>0.19</v>
      </c>
    </row>
    <row r="2587">
      <c r="A2587">
        <v>1496.2904189999999</v>
      </c>
      <c r="B2587" s="22">
        <v>0.19</v>
      </c>
    </row>
    <row r="2588">
      <c r="A2588">
        <v>1495.266079</v>
      </c>
      <c r="B2588" s="22">
        <v>0.19</v>
      </c>
    </row>
    <row r="2589">
      <c r="A2589">
        <v>1497</v>
      </c>
      <c r="B2589" s="22">
        <v>0.19</v>
      </c>
    </row>
    <row r="2590">
      <c r="A2590">
        <v>1505.9901890000001</v>
      </c>
      <c r="B2590" s="22">
        <v>0.19</v>
      </c>
    </row>
    <row r="2591">
      <c r="A2591">
        <v>1504.6406179999999</v>
      </c>
      <c r="B2591" s="22">
        <v>0.19</v>
      </c>
    </row>
    <row r="2592">
      <c r="A2592">
        <v>1497.5648610000001</v>
      </c>
      <c r="B2592" s="22">
        <v>0.19</v>
      </c>
    </row>
    <row r="2593">
      <c r="A2593">
        <v>1497.8191830000001</v>
      </c>
      <c r="B2593" s="22">
        <v>0.19</v>
      </c>
    </row>
    <row r="2594">
      <c r="A2594">
        <v>1500.4684299999999</v>
      </c>
      <c r="B2594" s="22">
        <v>0.19</v>
      </c>
    </row>
    <row r="2595">
      <c r="A2595">
        <v>1508.9485460000001</v>
      </c>
      <c r="B2595" s="22">
        <v>0.19</v>
      </c>
    </row>
    <row r="2596">
      <c r="A2596">
        <v>1508.664</v>
      </c>
      <c r="B2596" s="22">
        <v>0.19</v>
      </c>
    </row>
    <row r="2597">
      <c r="A2597">
        <v>1504.9589860000001</v>
      </c>
      <c r="B2597" s="22">
        <v>0.19</v>
      </c>
    </row>
    <row r="2598">
      <c r="A2598">
        <v>1503.286018</v>
      </c>
      <c r="B2598" s="22">
        <v>0.19</v>
      </c>
    </row>
    <row r="2599">
      <c r="A2599">
        <v>1511.981102</v>
      </c>
      <c r="B2599" s="22">
        <v>0.19</v>
      </c>
    </row>
    <row r="2600">
      <c r="A2600">
        <v>1497.027034</v>
      </c>
      <c r="B2600" s="22">
        <v>0.19</v>
      </c>
    </row>
    <row r="2601">
      <c r="A2601">
        <v>1508.9755720000001</v>
      </c>
      <c r="B2601" s="22">
        <v>0.19</v>
      </c>
    </row>
    <row r="2602">
      <c r="A2602">
        <v>1508.1808169999999</v>
      </c>
      <c r="B2602" s="22">
        <v>0.19</v>
      </c>
    </row>
    <row r="2603">
      <c r="A2603">
        <v>1502.4644639999999</v>
      </c>
      <c r="B2603" s="22">
        <v>0.19</v>
      </c>
    </row>
    <row r="2604">
      <c r="A2604">
        <v>1506.5393919999999</v>
      </c>
      <c r="B2604" s="22">
        <v>0.19</v>
      </c>
    </row>
    <row r="2605">
      <c r="A2605">
        <v>1508.1111109999999</v>
      </c>
      <c r="B2605" s="22">
        <v>0.19</v>
      </c>
    </row>
    <row r="2606">
      <c r="A2606">
        <v>1511.049888</v>
      </c>
      <c r="B2606" s="22">
        <v>0.19</v>
      </c>
    </row>
    <row r="2607">
      <c r="A2607">
        <v>1508.4497240000001</v>
      </c>
      <c r="B2607" s="22">
        <v>0.19</v>
      </c>
    </row>
    <row r="2608">
      <c r="A2608">
        <v>1511.1642569999999</v>
      </c>
      <c r="B2608" s="22">
        <v>0.19</v>
      </c>
    </row>
    <row r="2609">
      <c r="A2609">
        <v>1503.751111</v>
      </c>
      <c r="B2609" s="22">
        <v>0.19</v>
      </c>
    </row>
    <row r="2610">
      <c r="A2610">
        <v>1497.01926</v>
      </c>
      <c r="B2610" s="22">
        <v>0.19</v>
      </c>
    </row>
    <row r="2611">
      <c r="A2611">
        <v>1501.5276220000001</v>
      </c>
      <c r="B2611" s="22">
        <v>0.19</v>
      </c>
    </row>
    <row r="2612">
      <c r="A2612">
        <v>1497.798749</v>
      </c>
      <c r="B2612" s="22">
        <v>0.19</v>
      </c>
    </row>
    <row r="2613">
      <c r="A2613">
        <v>1500.2941820000001</v>
      </c>
      <c r="B2613" s="22">
        <v>0.19</v>
      </c>
    </row>
    <row r="2614">
      <c r="A2614">
        <v>1507.470859</v>
      </c>
      <c r="B2614" s="22">
        <v>0.19</v>
      </c>
    </row>
    <row r="2615">
      <c r="A2615">
        <v>1501.706958</v>
      </c>
      <c r="B2615" s="22">
        <v>0.19</v>
      </c>
    </row>
    <row r="2616">
      <c r="A2616">
        <v>1507.6524079999999</v>
      </c>
      <c r="B2616" s="22">
        <v>0.19</v>
      </c>
    </row>
    <row r="2617">
      <c r="A2617">
        <v>1498.0582910000001</v>
      </c>
      <c r="B2617" s="22">
        <v>0.19</v>
      </c>
    </row>
    <row r="2618">
      <c r="A2618">
        <v>1511.9747520000001</v>
      </c>
      <c r="B2618" s="22">
        <v>0.19</v>
      </c>
    </row>
    <row r="2619">
      <c r="A2619">
        <v>1511.6111860000001</v>
      </c>
      <c r="B2619" s="22">
        <v>0.19</v>
      </c>
    </row>
    <row r="2620">
      <c r="A2620">
        <v>1510.0179109999999</v>
      </c>
      <c r="B2620" s="22">
        <v>0.19</v>
      </c>
    </row>
    <row r="2621">
      <c r="A2621">
        <v>1506.6265289999999</v>
      </c>
      <c r="B2621" s="22">
        <v>0.19</v>
      </c>
    </row>
    <row r="2622">
      <c r="A2622">
        <v>1510.4607060000001</v>
      </c>
      <c r="B2622" s="22">
        <v>0.19</v>
      </c>
    </row>
    <row r="2623">
      <c r="A2623">
        <v>1497.3785290000001</v>
      </c>
      <c r="B2623" s="22">
        <v>0.19</v>
      </c>
    </row>
    <row r="2624">
      <c r="A2624">
        <v>1504.684524</v>
      </c>
      <c r="B2624" s="22">
        <v>0.19</v>
      </c>
    </row>
    <row r="2625">
      <c r="A2625">
        <v>1507.484899</v>
      </c>
      <c r="B2625" s="22">
        <v>0.19</v>
      </c>
    </row>
    <row r="2626">
      <c r="A2626">
        <v>1498.664256</v>
      </c>
      <c r="B2626" s="22">
        <v>0.19</v>
      </c>
    </row>
    <row r="2627">
      <c r="A2627">
        <v>1501.421067</v>
      </c>
      <c r="B2627" s="22">
        <v>0.19</v>
      </c>
    </row>
    <row r="2628">
      <c r="A2628">
        <v>1501.5325350000001</v>
      </c>
      <c r="B2628" s="22">
        <v>0.19</v>
      </c>
    </row>
    <row r="2629">
      <c r="A2629">
        <v>1504.2222770000001</v>
      </c>
      <c r="B2629" s="22">
        <v>0.19</v>
      </c>
    </row>
    <row r="2630">
      <c r="A2630">
        <v>1507.52737</v>
      </c>
      <c r="B2630" s="22">
        <v>0.19</v>
      </c>
    </row>
    <row r="2631">
      <c r="A2631">
        <v>1502.700634</v>
      </c>
      <c r="B2631" s="22">
        <v>0.19</v>
      </c>
    </row>
    <row r="2632">
      <c r="A2632">
        <v>1502.2694120000001</v>
      </c>
      <c r="B2632" s="22">
        <v>0.19</v>
      </c>
    </row>
    <row r="2633">
      <c r="A2633">
        <v>1507.584509</v>
      </c>
      <c r="B2633" s="22">
        <v>0.19</v>
      </c>
    </row>
    <row r="2634">
      <c r="A2634">
        <v>1508.120109</v>
      </c>
      <c r="B2634" s="22">
        <v>0.19</v>
      </c>
    </row>
    <row r="2635">
      <c r="A2635">
        <v>1505.2088679999999</v>
      </c>
      <c r="B2635" s="22">
        <v>0.19</v>
      </c>
    </row>
    <row r="2636">
      <c r="A2636">
        <v>1501.278959</v>
      </c>
      <c r="B2636" s="22">
        <v>0.19</v>
      </c>
    </row>
    <row r="2637">
      <c r="A2637">
        <v>1508.508597</v>
      </c>
      <c r="B2637" s="22">
        <v>0.19</v>
      </c>
    </row>
    <row r="2638">
      <c r="A2638">
        <v>1510.2260920000001</v>
      </c>
      <c r="B2638" s="22">
        <v>0.19</v>
      </c>
    </row>
    <row r="2639">
      <c r="A2639">
        <v>1503.067094</v>
      </c>
      <c r="B2639" s="22">
        <v>0.19</v>
      </c>
    </row>
    <row r="2640">
      <c r="A2640">
        <v>1499.8347269999999</v>
      </c>
      <c r="B2640" s="22">
        <v>0.19</v>
      </c>
    </row>
    <row r="2641">
      <c r="A2641">
        <v>1508.756699</v>
      </c>
      <c r="B2641" s="22">
        <v>0.19</v>
      </c>
    </row>
    <row r="2642">
      <c r="A2642">
        <v>1505.1141339999999</v>
      </c>
      <c r="B2642" s="22">
        <v>0.19</v>
      </c>
    </row>
    <row r="2643">
      <c r="A2643">
        <v>1503.6581120000001</v>
      </c>
      <c r="B2643" s="22">
        <v>0.19</v>
      </c>
    </row>
    <row r="2644">
      <c r="A2644">
        <v>1510.982796</v>
      </c>
      <c r="B2644" s="22">
        <v>0.19</v>
      </c>
    </row>
    <row r="2645">
      <c r="A2645">
        <v>1503.9102230000001</v>
      </c>
      <c r="B2645" s="22">
        <v>0.19</v>
      </c>
    </row>
    <row r="2646">
      <c r="A2646">
        <v>1498.7061839999999</v>
      </c>
      <c r="B2646" s="22">
        <v>0.19</v>
      </c>
    </row>
    <row r="2647">
      <c r="A2647">
        <v>1498.944452</v>
      </c>
      <c r="B2647" s="22">
        <v>0.19</v>
      </c>
    </row>
    <row r="2648">
      <c r="A2648">
        <v>1503.4247620000001</v>
      </c>
      <c r="B2648" s="22">
        <v>0.19</v>
      </c>
    </row>
    <row r="2649">
      <c r="A2649">
        <v>1506.386851</v>
      </c>
      <c r="B2649" s="22">
        <v>0.19</v>
      </c>
    </row>
    <row r="2650">
      <c r="A2650">
        <v>1508.9670149999999</v>
      </c>
      <c r="B2650" s="22">
        <v>0.19</v>
      </c>
    </row>
    <row r="2651">
      <c r="A2651">
        <v>1509.8845180000001</v>
      </c>
      <c r="B2651" s="22">
        <v>0.19</v>
      </c>
    </row>
    <row r="2652">
      <c r="A2652">
        <v>1506.4476460000001</v>
      </c>
      <c r="B2652" s="22">
        <v>0.19</v>
      </c>
    </row>
    <row r="2653">
      <c r="A2653">
        <v>1498.9690539999999</v>
      </c>
      <c r="B2653" s="22">
        <v>0.19</v>
      </c>
    </row>
    <row r="2654">
      <c r="A2654">
        <v>1503.4679779999999</v>
      </c>
      <c r="B2654" s="22">
        <v>0.19</v>
      </c>
    </row>
    <row r="2655">
      <c r="A2655">
        <v>1508.051019</v>
      </c>
      <c r="B2655" s="22">
        <v>0.19</v>
      </c>
    </row>
    <row r="2656">
      <c r="A2656">
        <v>1500.3877930000001</v>
      </c>
      <c r="B2656" s="22">
        <v>0.19</v>
      </c>
    </row>
    <row r="2657">
      <c r="A2657">
        <v>1510.3654260000001</v>
      </c>
      <c r="B2657" s="22">
        <v>0.19</v>
      </c>
    </row>
    <row r="2658">
      <c r="A2658">
        <v>1500.8640800000001</v>
      </c>
      <c r="B2658" s="22">
        <v>0.19</v>
      </c>
    </row>
    <row r="2659">
      <c r="A2659">
        <v>1497.825149</v>
      </c>
      <c r="B2659" s="22">
        <v>0.19</v>
      </c>
    </row>
    <row r="2660">
      <c r="A2660">
        <v>1498.962687</v>
      </c>
      <c r="B2660" s="22">
        <v>0.19</v>
      </c>
    </row>
    <row r="2661">
      <c r="A2661">
        <v>1510.567691</v>
      </c>
      <c r="B2661" s="22">
        <v>0.19</v>
      </c>
    </row>
    <row r="2662">
      <c r="A2662">
        <v>1513.094589</v>
      </c>
      <c r="B2662" s="22">
        <v>0.19</v>
      </c>
    </row>
    <row r="2663">
      <c r="A2663">
        <v>1511.9121889999999</v>
      </c>
      <c r="B2663" s="22">
        <v>0.19</v>
      </c>
    </row>
    <row r="2664">
      <c r="A2664">
        <v>1497.140259</v>
      </c>
      <c r="B2664" s="22">
        <v>0.19</v>
      </c>
    </row>
    <row r="2665">
      <c r="A2665">
        <v>1499.1451099999999</v>
      </c>
      <c r="B2665" s="22">
        <v>0.19</v>
      </c>
    </row>
    <row r="2666">
      <c r="A2666">
        <v>1504.5076079999999</v>
      </c>
      <c r="B2666" s="22">
        <v>0.19</v>
      </c>
    </row>
    <row r="2667">
      <c r="A2667">
        <v>1510.7934889999999</v>
      </c>
      <c r="B2667" s="22">
        <v>0.19</v>
      </c>
    </row>
    <row r="2668">
      <c r="A2668">
        <v>1507.8169</v>
      </c>
      <c r="B2668" s="22">
        <v>0.19</v>
      </c>
    </row>
    <row r="2669">
      <c r="A2669">
        <v>1497.233473</v>
      </c>
      <c r="B2669" s="22">
        <v>0.19</v>
      </c>
    </row>
    <row r="2670">
      <c r="A2670">
        <v>1500.691957</v>
      </c>
      <c r="B2670" s="22">
        <v>0.19</v>
      </c>
    </row>
    <row r="2671">
      <c r="A2671">
        <v>1498.5827529999999</v>
      </c>
      <c r="B2671" s="22">
        <v>0.19</v>
      </c>
    </row>
    <row r="2672">
      <c r="A2672">
        <v>1497.359097</v>
      </c>
      <c r="B2672" s="22">
        <v>0.19</v>
      </c>
    </row>
    <row r="2673">
      <c r="A2673">
        <v>1497.2351140000001</v>
      </c>
      <c r="B2673" s="22">
        <v>0.19</v>
      </c>
    </row>
    <row r="2674">
      <c r="A2674">
        <v>1505.2989990000001</v>
      </c>
      <c r="B2674" s="22">
        <v>0.19</v>
      </c>
    </row>
    <row r="2675">
      <c r="A2675">
        <v>1500.9271779999999</v>
      </c>
      <c r="B2675" s="22">
        <v>0.19</v>
      </c>
    </row>
    <row r="2676">
      <c r="A2676">
        <v>1509.688396</v>
      </c>
      <c r="B2676" s="22">
        <v>0.19</v>
      </c>
    </row>
    <row r="2677">
      <c r="A2677">
        <v>1480.3916409999999</v>
      </c>
      <c r="B2677" s="22">
        <v>0.19</v>
      </c>
    </row>
    <row r="2678">
      <c r="A2678">
        <v>1237.074288</v>
      </c>
      <c r="B2678" s="22">
        <v>0.15</v>
      </c>
    </row>
    <row r="2679">
      <c r="A2679">
        <v>427.21238419999997</v>
      </c>
      <c r="B2679" s="22">
        <v>0.05</v>
      </c>
    </row>
    <row r="2680">
      <c r="A2680">
        <v>285.08995620000002</v>
      </c>
      <c r="B2680" s="22">
        <v>0.04</v>
      </c>
    </row>
    <row r="2681">
      <c r="A2681">
        <v>189.9549864</v>
      </c>
      <c r="B2681" s="22">
        <v>0.02</v>
      </c>
    </row>
    <row r="2682">
      <c r="A2682">
        <v>85.418299300000001</v>
      </c>
      <c r="B2682" s="22">
        <v>0.01</v>
      </c>
    </row>
    <row r="2683">
      <c r="A2683">
        <v>295.42227539999999</v>
      </c>
      <c r="B2683" s="22">
        <v>0.04</v>
      </c>
    </row>
    <row r="2684">
      <c r="A2684">
        <v>553.79753670000002</v>
      </c>
      <c r="B2684" s="22">
        <v>7.0000000000000007E-2</v>
      </c>
    </row>
    <row r="2685">
      <c r="A2685">
        <v>665.65034379999997</v>
      </c>
      <c r="B2685" s="22">
        <v>0.08</v>
      </c>
    </row>
    <row r="2686">
      <c r="A2686">
        <v>720.92479530000003</v>
      </c>
      <c r="B2686" s="22">
        <v>0.09</v>
      </c>
    </row>
    <row r="2687">
      <c r="A2687">
        <v>879.11552189999998</v>
      </c>
      <c r="B2687" s="22">
        <v>0.11</v>
      </c>
    </row>
    <row r="2688">
      <c r="A2688">
        <v>1222.9529010000001</v>
      </c>
      <c r="B2688" s="22">
        <v>0.15</v>
      </c>
    </row>
    <row r="2689">
      <c r="A2689">
        <v>1209.1312820000001</v>
      </c>
      <c r="B2689" s="22">
        <v>0.15</v>
      </c>
    </row>
    <row r="2690">
      <c r="A2690">
        <v>1225.1157290000001</v>
      </c>
      <c r="B2690" s="22">
        <v>0.15</v>
      </c>
    </row>
    <row r="2691">
      <c r="A2691">
        <v>1367.7022629999999</v>
      </c>
      <c r="B2691" s="22">
        <v>0.17</v>
      </c>
    </row>
    <row r="2692">
      <c r="A2692">
        <v>1452.5466060000001</v>
      </c>
      <c r="B2692" s="22">
        <v>0.18</v>
      </c>
    </row>
    <row r="2693">
      <c r="A2693">
        <v>1481.509399</v>
      </c>
      <c r="B2693" s="22">
        <v>0.19</v>
      </c>
    </row>
    <row r="2694">
      <c r="A2694">
        <v>1495.752896</v>
      </c>
      <c r="B2694" s="22">
        <v>0.19</v>
      </c>
    </row>
    <row r="2695">
      <c r="A2695">
        <v>1497.444156</v>
      </c>
      <c r="B2695" s="22">
        <v>0.19</v>
      </c>
    </row>
    <row r="2696">
      <c r="A2696">
        <v>1497.8574510000001</v>
      </c>
      <c r="B2696" s="22">
        <v>0.19</v>
      </c>
    </row>
    <row r="2697">
      <c r="A2697">
        <v>1480.3598730000001</v>
      </c>
      <c r="B2697" s="22">
        <v>0.19</v>
      </c>
    </row>
    <row r="2698">
      <c r="A2698">
        <v>1452.529984</v>
      </c>
      <c r="B2698" s="22">
        <v>0.18</v>
      </c>
    </row>
    <row r="2699">
      <c r="A2699">
        <v>1414.863431</v>
      </c>
      <c r="B2699" s="22">
        <v>0.18</v>
      </c>
    </row>
    <row r="2700">
      <c r="A2700">
        <v>1399.642253</v>
      </c>
      <c r="B2700" s="22">
        <v>0.17</v>
      </c>
    </row>
    <row r="2701">
      <c r="A2701">
        <v>1382.034564</v>
      </c>
      <c r="B2701" s="22">
        <v>0.17</v>
      </c>
    </row>
    <row r="2702">
      <c r="A2702">
        <v>1226.9853499999999</v>
      </c>
      <c r="B2702" s="22">
        <v>0.15</v>
      </c>
    </row>
    <row r="2703">
      <c r="A2703">
        <v>941.23156789999996</v>
      </c>
      <c r="B2703" s="22">
        <v>0.12</v>
      </c>
    </row>
    <row r="2704">
      <c r="A2704">
        <v>850.41237590000003</v>
      </c>
      <c r="B2704" s="22">
        <v>0.11</v>
      </c>
    </row>
    <row r="2705">
      <c r="A2705">
        <v>601.75157090000005</v>
      </c>
      <c r="B2705" s="22">
        <v>0.08</v>
      </c>
    </row>
    <row r="2706">
      <c r="A2706">
        <v>358.83994819999998</v>
      </c>
      <c r="B2706" s="22">
        <v>0.04</v>
      </c>
    </row>
    <row r="2707">
      <c r="A2707">
        <v>297.75994700000001</v>
      </c>
      <c r="B2707" s="22">
        <v>0.04</v>
      </c>
    </row>
    <row r="2708">
      <c r="A2708">
        <v>273.95504010000002</v>
      </c>
      <c r="B2708" s="22">
        <v>0.03</v>
      </c>
    </row>
    <row r="2709">
      <c r="A2709">
        <v>194.35865889999999</v>
      </c>
      <c r="B2709" s="22">
        <v>0.02</v>
      </c>
    </row>
    <row r="2710">
      <c r="A2710">
        <v>164.90098459999999</v>
      </c>
      <c r="B2710" s="22">
        <v>0.02</v>
      </c>
    </row>
    <row r="2711">
      <c r="A2711">
        <v>409.38934389999997</v>
      </c>
      <c r="B2711" s="22">
        <v>0.05</v>
      </c>
    </row>
    <row r="2712">
      <c r="A2712">
        <v>1316.2337399999999</v>
      </c>
      <c r="B2712" s="22">
        <v>0.16</v>
      </c>
    </row>
    <row r="2713">
      <c r="A2713">
        <v>1395.9681579999999</v>
      </c>
      <c r="B2713" s="22">
        <v>0.17</v>
      </c>
    </row>
    <row r="2714">
      <c r="A2714">
        <v>1389.7693360000001</v>
      </c>
      <c r="B2714" s="22">
        <v>0.17</v>
      </c>
    </row>
    <row r="2715">
      <c r="A2715">
        <v>1310.9668839999999</v>
      </c>
      <c r="B2715" s="22">
        <v>0.16</v>
      </c>
    </row>
    <row r="2716">
      <c r="A2716">
        <v>1257.1781880000001</v>
      </c>
      <c r="B2716" s="22">
        <v>0.16</v>
      </c>
    </row>
    <row r="2717">
      <c r="A2717">
        <v>1223.9026839999999</v>
      </c>
      <c r="B2717" s="22">
        <v>0.15</v>
      </c>
    </row>
    <row r="2718">
      <c r="A2718">
        <v>1254.242485</v>
      </c>
      <c r="B2718" s="22">
        <v>0.16</v>
      </c>
    </row>
    <row r="2719">
      <c r="A2719">
        <v>1320.5146850000001</v>
      </c>
      <c r="B2719" s="22">
        <v>0.17</v>
      </c>
    </row>
    <row r="2720">
      <c r="A2720">
        <v>1289.274015</v>
      </c>
      <c r="B2720" s="22">
        <v>0.16</v>
      </c>
    </row>
    <row r="2721">
      <c r="A2721">
        <v>409.38934389999997</v>
      </c>
      <c r="B2721" s="22">
        <v>0.05</v>
      </c>
    </row>
    <row r="2722">
      <c r="A2722">
        <v>28.266400569999998</v>
      </c>
      <c r="B2722" s="22">
        <v>0</v>
      </c>
    </row>
    <row r="2723">
      <c r="A2723">
        <v>6.5668201609999999</v>
      </c>
      <c r="B2723" s="22">
        <v>0</v>
      </c>
    </row>
    <row r="2724">
      <c r="A2724">
        <v>355.90441770000001</v>
      </c>
      <c r="B2724" s="22">
        <v>0.04</v>
      </c>
    </row>
    <row r="2725">
      <c r="A2725">
        <v>603.54543079999996</v>
      </c>
      <c r="B2725" s="22">
        <v>0.08</v>
      </c>
    </row>
    <row r="2726">
      <c r="A2726">
        <v>610.90286349999997</v>
      </c>
      <c r="B2726" s="22">
        <v>0.08</v>
      </c>
    </row>
    <row r="2727">
      <c r="A2727">
        <v>468.49352399999998</v>
      </c>
      <c r="B2727" s="22">
        <v>0.06</v>
      </c>
    </row>
    <row r="2728">
      <c r="A2728">
        <v>299.6470928</v>
      </c>
      <c r="B2728" s="22">
        <v>0.04</v>
      </c>
    </row>
    <row r="2729">
      <c r="A2729">
        <v>221.54692679999999</v>
      </c>
      <c r="B2729" s="22">
        <v>0.03</v>
      </c>
    </row>
    <row r="2730">
      <c r="A2730">
        <v>168.68568759999999</v>
      </c>
      <c r="B2730" s="22">
        <v>0.02</v>
      </c>
    </row>
    <row r="2731">
      <c r="A2731">
        <v>171.1388082</v>
      </c>
      <c r="B2731" s="22">
        <v>0.02</v>
      </c>
    </row>
    <row r="2732">
      <c r="A2732">
        <v>222.12478859999999</v>
      </c>
      <c r="B2732" s="22">
        <v>0.03</v>
      </c>
    </row>
    <row r="2733">
      <c r="A2733">
        <v>256.19636079999998</v>
      </c>
      <c r="B2733" s="22">
        <v>0.03</v>
      </c>
    </row>
    <row r="2734">
      <c r="A2734">
        <v>203.66049580000001</v>
      </c>
      <c r="B2734" s="22">
        <v>0.03</v>
      </c>
    </row>
    <row r="2735">
      <c r="A2735">
        <v>105.9774185</v>
      </c>
      <c r="B2735" s="22">
        <v>0.01</v>
      </c>
    </row>
    <row r="2736">
      <c r="A2736">
        <v>-5.7792497850000002</v>
      </c>
      <c r="B2736" s="22">
        <v>0</v>
      </c>
    </row>
    <row r="2737">
      <c r="A2737">
        <v>-5.6503799499999996</v>
      </c>
      <c r="B2737" s="22">
        <v>0</v>
      </c>
    </row>
    <row r="2738">
      <c r="A2738">
        <v>0.41964646999999999</v>
      </c>
      <c r="B2738" s="22">
        <v>0</v>
      </c>
    </row>
    <row r="2739">
      <c r="A2739">
        <v>32.377304809999998</v>
      </c>
      <c r="B2739" s="22">
        <v>0</v>
      </c>
    </row>
    <row r="2740">
      <c r="A2740">
        <v>67.142569359999996</v>
      </c>
      <c r="B2740" s="22">
        <v>0.01</v>
      </c>
    </row>
    <row r="2741">
      <c r="A2741">
        <v>61.743706600000003</v>
      </c>
      <c r="B2741" s="22">
        <v>0.01</v>
      </c>
    </row>
    <row r="2742">
      <c r="A2742">
        <v>5.0197135599999996</v>
      </c>
      <c r="B2742" s="22">
        <v>0</v>
      </c>
    </row>
    <row r="2743">
      <c r="A2743">
        <v>-5.6932338969999998</v>
      </c>
      <c r="B2743" s="22">
        <v>0</v>
      </c>
    </row>
    <row r="2744">
      <c r="A2744">
        <v>-5.5448122279999996</v>
      </c>
      <c r="B2744" s="22">
        <v>0</v>
      </c>
    </row>
    <row r="2745">
      <c r="A2745">
        <v>13.973824990000001</v>
      </c>
      <c r="B2745" s="22">
        <v>0</v>
      </c>
    </row>
    <row r="2746">
      <c r="A2746">
        <v>96.49213365</v>
      </c>
      <c r="B2746" s="22">
        <v>0.01</v>
      </c>
    </row>
    <row r="2747">
      <c r="A2747">
        <v>141.43487239999999</v>
      </c>
      <c r="B2747" s="22">
        <v>0.02</v>
      </c>
    </row>
    <row r="2748">
      <c r="A2748">
        <v>261.83580019999999</v>
      </c>
      <c r="B2748" s="22">
        <v>0.03</v>
      </c>
    </row>
    <row r="2749">
      <c r="A2749">
        <v>241.24136129999999</v>
      </c>
      <c r="B2749" s="22">
        <v>0.03</v>
      </c>
    </row>
    <row r="2750">
      <c r="A2750">
        <v>235.1</v>
      </c>
      <c r="B2750" s="22">
        <v>0.03</v>
      </c>
    </row>
    <row r="2751">
      <c r="A2751">
        <v>263.24985400000003</v>
      </c>
      <c r="B2751" s="22">
        <v>0.03</v>
      </c>
    </row>
    <row r="2752">
      <c r="A2752">
        <v>82.561483229999993</v>
      </c>
      <c r="B2752" s="22">
        <v>0.01</v>
      </c>
    </row>
    <row r="2753">
      <c r="A2753">
        <v>-5.6119035459999997</v>
      </c>
      <c r="B2753" s="22">
        <v>0</v>
      </c>
    </row>
    <row r="2754">
      <c r="A2754">
        <v>-5.7764093000000001</v>
      </c>
      <c r="B2754" s="22">
        <v>0</v>
      </c>
    </row>
    <row r="2755">
      <c r="A2755">
        <v>5.8360715540000001</v>
      </c>
      <c r="B2755" s="22">
        <v>0</v>
      </c>
    </row>
    <row r="2756">
      <c r="A2756">
        <v>76.42684294</v>
      </c>
      <c r="B2756" s="22">
        <v>0.01</v>
      </c>
    </row>
    <row r="2757">
      <c r="A2757">
        <v>-2.6535402659999998</v>
      </c>
      <c r="B2757" s="22">
        <v>0</v>
      </c>
    </row>
    <row r="2758">
      <c r="A2758">
        <v>-5.3530144269999997</v>
      </c>
      <c r="B2758" s="22">
        <v>0</v>
      </c>
    </row>
    <row r="2759">
      <c r="A2759">
        <v>-5.3170881980000004</v>
      </c>
      <c r="B2759" s="22">
        <v>0</v>
      </c>
    </row>
    <row r="2760">
      <c r="A2760">
        <v>-5.7324404790000001</v>
      </c>
      <c r="B2760" s="22">
        <v>0</v>
      </c>
    </row>
    <row r="2761">
      <c r="A2761">
        <v>-5.7236574740000004</v>
      </c>
      <c r="B2761" s="22">
        <v>0</v>
      </c>
    </row>
    <row r="2762">
      <c r="A2762">
        <v>-5.744297575</v>
      </c>
      <c r="B2762" s="22">
        <v>0</v>
      </c>
    </row>
    <row r="2763">
      <c r="A2763">
        <v>-4.738001551</v>
      </c>
      <c r="B2763" s="22">
        <v>0</v>
      </c>
    </row>
    <row r="2764">
      <c r="A2764">
        <v>-1.9993677320000001</v>
      </c>
      <c r="B2764" s="22">
        <v>0</v>
      </c>
    </row>
    <row r="2765">
      <c r="A2765">
        <v>1.2700879E-2</v>
      </c>
      <c r="B2765" s="22">
        <v>0</v>
      </c>
    </row>
    <row r="2766">
      <c r="A2766">
        <v>18.565642319999998</v>
      </c>
      <c r="B2766" s="22">
        <v>0</v>
      </c>
    </row>
    <row r="2767">
      <c r="A2767">
        <v>108.6948368</v>
      </c>
      <c r="B2767" s="22">
        <v>0.01</v>
      </c>
    </row>
    <row r="2768">
      <c r="A2768">
        <v>160.3384729</v>
      </c>
      <c r="B2768" s="22">
        <v>0.02</v>
      </c>
    </row>
    <row r="2769">
      <c r="A2769">
        <v>140.88635339999999</v>
      </c>
      <c r="B2769" s="22">
        <v>0.02</v>
      </c>
    </row>
    <row r="2770">
      <c r="A2770">
        <v>144.45777290000001</v>
      </c>
      <c r="B2770" s="22">
        <v>0.02</v>
      </c>
    </row>
    <row r="2771">
      <c r="A2771">
        <v>193.21991220000001</v>
      </c>
      <c r="B2771" s="22">
        <v>0.02</v>
      </c>
    </row>
    <row r="2772">
      <c r="A2772">
        <v>207.68873830000001</v>
      </c>
      <c r="B2772" s="22">
        <v>0.03</v>
      </c>
    </row>
    <row r="2773">
      <c r="A2773">
        <v>289.90152339999997</v>
      </c>
      <c r="B2773" s="22">
        <v>0.04</v>
      </c>
    </row>
    <row r="2774">
      <c r="A2774">
        <v>352.8051777</v>
      </c>
      <c r="B2774" s="22">
        <v>0.04</v>
      </c>
    </row>
    <row r="2775">
      <c r="A2775">
        <v>513.05533000000003</v>
      </c>
      <c r="B2775" s="22">
        <v>0.06</v>
      </c>
    </row>
    <row r="2776">
      <c r="A2776">
        <v>656.23161140000002</v>
      </c>
      <c r="B2776" s="22">
        <v>0.08</v>
      </c>
    </row>
    <row r="2777">
      <c r="A2777">
        <v>852.70850340000004</v>
      </c>
      <c r="B2777" s="22">
        <v>0.11</v>
      </c>
    </row>
    <row r="2778">
      <c r="A2778">
        <v>972.126755</v>
      </c>
      <c r="B2778" s="22">
        <v>0.12</v>
      </c>
    </row>
    <row r="2779">
      <c r="A2779">
        <v>990.44837629999995</v>
      </c>
      <c r="B2779" s="22">
        <v>0.12</v>
      </c>
    </row>
    <row r="2780">
      <c r="A2780">
        <v>934.16583949999995</v>
      </c>
      <c r="B2780" s="22">
        <v>0.12</v>
      </c>
    </row>
    <row r="2781">
      <c r="A2781">
        <v>765.13049039999999</v>
      </c>
      <c r="B2781" s="22">
        <v>0.1</v>
      </c>
    </row>
    <row r="2782">
      <c r="A2782">
        <v>622.91648410000005</v>
      </c>
      <c r="B2782" s="22">
        <v>0.08</v>
      </c>
    </row>
    <row r="2783">
      <c r="A2783">
        <v>667.37433610000005</v>
      </c>
      <c r="B2783" s="22">
        <v>0.08</v>
      </c>
    </row>
    <row r="2784">
      <c r="A2784">
        <v>987.56645409999999</v>
      </c>
      <c r="B2784" s="22">
        <v>0.12</v>
      </c>
    </row>
    <row r="2785">
      <c r="A2785">
        <v>959.38631469999996</v>
      </c>
      <c r="B2785" s="22">
        <v>0.12</v>
      </c>
    </row>
    <row r="2786">
      <c r="A2786">
        <v>926.16531310000005</v>
      </c>
      <c r="B2786" s="22">
        <v>0.12</v>
      </c>
    </row>
    <row r="2787">
      <c r="A2787">
        <v>750.16840790000003</v>
      </c>
      <c r="B2787" s="22">
        <v>0.09</v>
      </c>
    </row>
    <row r="2788">
      <c r="A2788">
        <v>713.48795380000001</v>
      </c>
      <c r="B2788" s="22">
        <v>0.09</v>
      </c>
    </row>
    <row r="2789">
      <c r="A2789">
        <v>780.95241209999995</v>
      </c>
      <c r="B2789" s="22">
        <v>0.1</v>
      </c>
    </row>
    <row r="2790">
      <c r="A2790">
        <v>930.63514829999997</v>
      </c>
      <c r="B2790" s="22">
        <v>0.12</v>
      </c>
    </row>
    <row r="2791">
      <c r="A2791">
        <v>1038.5856389999999</v>
      </c>
      <c r="B2791" s="22">
        <v>0.13</v>
      </c>
    </row>
    <row r="2792">
      <c r="A2792">
        <v>980.40336130000003</v>
      </c>
      <c r="B2792" s="22">
        <v>0.12</v>
      </c>
    </row>
    <row r="2793">
      <c r="A2793">
        <v>1003.507894</v>
      </c>
      <c r="B2793" s="22">
        <v>0.13</v>
      </c>
    </row>
    <row r="2794">
      <c r="A2794">
        <v>978.97871529999998</v>
      </c>
      <c r="B2794" s="22">
        <v>0.12</v>
      </c>
    </row>
    <row r="2795">
      <c r="A2795">
        <v>1009.102941</v>
      </c>
      <c r="B2795" s="22">
        <v>0.13</v>
      </c>
    </row>
    <row r="2796">
      <c r="A2796">
        <v>1225.384088</v>
      </c>
      <c r="B2796" s="22">
        <v>0.15</v>
      </c>
    </row>
    <row r="2797">
      <c r="A2797">
        <v>1269.595622</v>
      </c>
      <c r="B2797" s="22">
        <v>0.16</v>
      </c>
    </row>
    <row r="2798">
      <c r="A2798">
        <v>1206.1047269999999</v>
      </c>
      <c r="B2798" s="22">
        <v>0.15</v>
      </c>
    </row>
    <row r="2799">
      <c r="A2799">
        <v>1150.799227</v>
      </c>
      <c r="B2799" s="22">
        <v>0.14000000000000001</v>
      </c>
    </row>
    <row r="2800">
      <c r="A2800">
        <v>1165.5889549999999</v>
      </c>
      <c r="B2800" s="22">
        <v>0.15</v>
      </c>
    </row>
    <row r="2801">
      <c r="A2801">
        <v>1110.4775729999999</v>
      </c>
      <c r="B2801" s="22">
        <v>0.14000000000000001</v>
      </c>
    </row>
    <row r="2802">
      <c r="A2802">
        <v>1036.6436309999999</v>
      </c>
      <c r="B2802" s="22">
        <v>0.13</v>
      </c>
    </row>
    <row r="2803">
      <c r="A2803">
        <v>1034.456381</v>
      </c>
      <c r="B2803" s="22">
        <v>0.13</v>
      </c>
    </row>
    <row r="2804">
      <c r="A2804">
        <v>1031.0495430000001</v>
      </c>
      <c r="B2804" s="22">
        <v>0.13</v>
      </c>
    </row>
    <row r="2805">
      <c r="A2805">
        <v>938.87573099999997</v>
      </c>
      <c r="B2805" s="22">
        <v>0.12</v>
      </c>
    </row>
    <row r="2806">
      <c r="A2806">
        <v>888.20268510000005</v>
      </c>
      <c r="B2806" s="22">
        <v>0.11</v>
      </c>
    </row>
    <row r="2807">
      <c r="A2807">
        <v>832.58977070000003</v>
      </c>
      <c r="B2807" s="22">
        <v>0.1</v>
      </c>
    </row>
    <row r="2808">
      <c r="A2808">
        <v>783.43276630000003</v>
      </c>
      <c r="B2808" s="22">
        <v>0.1</v>
      </c>
    </row>
    <row r="2809">
      <c r="A2809">
        <v>744.79864640000005</v>
      </c>
      <c r="B2809" s="22">
        <v>0.09</v>
      </c>
    </row>
    <row r="2810">
      <c r="A2810">
        <v>825.4874317</v>
      </c>
      <c r="B2810" s="22">
        <v>0.1</v>
      </c>
    </row>
    <row r="2811">
      <c r="A2811">
        <v>903.16326389999995</v>
      </c>
      <c r="B2811" s="22">
        <v>0.11</v>
      </c>
    </row>
    <row r="2812">
      <c r="A2812">
        <v>1039.070786</v>
      </c>
      <c r="B2812" s="22">
        <v>0.13</v>
      </c>
    </row>
    <row r="2813">
      <c r="A2813">
        <v>1194.908279</v>
      </c>
      <c r="B2813" s="22">
        <v>0.15</v>
      </c>
    </row>
    <row r="2814">
      <c r="A2814">
        <v>1243.694465</v>
      </c>
      <c r="B2814" s="22">
        <v>0.16</v>
      </c>
    </row>
    <row r="2815">
      <c r="A2815">
        <v>1185.834116</v>
      </c>
      <c r="B2815" s="22">
        <v>0.15</v>
      </c>
    </row>
    <row r="2816">
      <c r="A2816">
        <v>1001.080199</v>
      </c>
      <c r="B2816" s="22">
        <v>0.13</v>
      </c>
    </row>
    <row r="2817">
      <c r="A2817">
        <v>1007.885481</v>
      </c>
      <c r="B2817" s="22">
        <v>0.13</v>
      </c>
    </row>
    <row r="2818">
      <c r="A2818">
        <v>1012.758241</v>
      </c>
      <c r="B2818" s="22">
        <v>0.13</v>
      </c>
    </row>
    <row r="2819">
      <c r="A2819">
        <v>1003.0220839999999</v>
      </c>
      <c r="B2819" s="22">
        <v>0.13</v>
      </c>
    </row>
    <row r="2820">
      <c r="A2820">
        <v>973.07054879999998</v>
      </c>
      <c r="B2820" s="22">
        <v>0.12</v>
      </c>
    </row>
    <row r="2821">
      <c r="A2821">
        <v>910.89767640000002</v>
      </c>
      <c r="B2821" s="22">
        <v>0.11</v>
      </c>
    </row>
    <row r="2822">
      <c r="A2822">
        <v>850.41237590000003</v>
      </c>
      <c r="B2822" s="22">
        <v>0.11</v>
      </c>
    </row>
    <row r="2823">
      <c r="A2823">
        <v>917.46955630000002</v>
      </c>
      <c r="B2823" s="22">
        <v>0.11</v>
      </c>
    </row>
    <row r="2824">
      <c r="A2824">
        <v>1061.4008819999999</v>
      </c>
      <c r="B2824" s="22">
        <v>0.13</v>
      </c>
    </row>
    <row r="2825">
      <c r="A2825">
        <v>1116.6391920000001</v>
      </c>
      <c r="B2825" s="22">
        <v>0.14000000000000001</v>
      </c>
    </row>
    <row r="2826">
      <c r="A2826">
        <v>1070.3433789999999</v>
      </c>
      <c r="B2826" s="22">
        <v>0.13</v>
      </c>
    </row>
    <row r="2827">
      <c r="A2827">
        <v>998.41399560000002</v>
      </c>
      <c r="B2827" s="22">
        <v>0.12</v>
      </c>
    </row>
    <row r="2828">
      <c r="A2828">
        <v>1092.455841</v>
      </c>
      <c r="B2828" s="22">
        <v>0.14000000000000001</v>
      </c>
    </row>
    <row r="2829">
      <c r="A2829">
        <v>1181.0689239999999</v>
      </c>
      <c r="B2829" s="22">
        <v>0.15</v>
      </c>
    </row>
    <row r="2830">
      <c r="A2830">
        <v>1128.2590299999999</v>
      </c>
      <c r="B2830" s="22">
        <v>0.14000000000000001</v>
      </c>
    </row>
    <row r="2831">
      <c r="A2831">
        <v>1068.7061269999999</v>
      </c>
      <c r="B2831" s="22">
        <v>0.13</v>
      </c>
    </row>
    <row r="2832">
      <c r="A2832">
        <v>631.47775409999997</v>
      </c>
      <c r="B2832" s="22">
        <v>0.08</v>
      </c>
    </row>
    <row r="2833">
      <c r="A2833">
        <v>634.670973</v>
      </c>
      <c r="B2833" s="22">
        <v>0.08</v>
      </c>
    </row>
    <row r="2834">
      <c r="A2834">
        <v>665.93747659999997</v>
      </c>
      <c r="B2834" s="22">
        <v>0.08</v>
      </c>
    </row>
    <row r="2835">
      <c r="A2835">
        <v>814.45881499999996</v>
      </c>
      <c r="B2835" s="22">
        <v>0.1</v>
      </c>
    </row>
    <row r="2836">
      <c r="A2836">
        <v>1001.56546</v>
      </c>
      <c r="B2836" s="22">
        <v>0.13</v>
      </c>
    </row>
    <row r="2837">
      <c r="A2837">
        <v>1169.7612509999999</v>
      </c>
      <c r="B2837" s="22">
        <v>0.15</v>
      </c>
    </row>
    <row r="2838">
      <c r="A2838">
        <v>1178.8224789999999</v>
      </c>
      <c r="B2838" s="22">
        <v>0.15</v>
      </c>
    </row>
    <row r="2839">
      <c r="A2839">
        <v>1176.5477330000001</v>
      </c>
      <c r="B2839" s="22">
        <v>0.15</v>
      </c>
    </row>
    <row r="2840">
      <c r="A2840">
        <v>1218.8157839999999</v>
      </c>
      <c r="B2840" s="22">
        <v>0.15</v>
      </c>
    </row>
    <row r="2841">
      <c r="A2841">
        <v>1265.8849929999999</v>
      </c>
      <c r="B2841" s="22">
        <v>0.16</v>
      </c>
    </row>
    <row r="2842">
      <c r="A2842">
        <v>1302.0237460000001</v>
      </c>
      <c r="B2842" s="22">
        <v>0.16</v>
      </c>
    </row>
    <row r="2843">
      <c r="A2843">
        <v>1366.550804</v>
      </c>
      <c r="B2843" s="22">
        <v>0.17</v>
      </c>
    </row>
    <row r="2844">
      <c r="A2844">
        <v>1295.470163</v>
      </c>
      <c r="B2844" s="22">
        <v>0.16</v>
      </c>
    </row>
    <row r="2845">
      <c r="A2845">
        <v>1360.939607</v>
      </c>
      <c r="B2845" s="22">
        <v>0.17</v>
      </c>
    </row>
    <row r="2846">
      <c r="A2846">
        <v>1372.5964799999999</v>
      </c>
      <c r="B2846" s="22">
        <v>0.17</v>
      </c>
    </row>
    <row r="2847">
      <c r="A2847">
        <v>1302.24965</v>
      </c>
      <c r="B2847" s="22">
        <v>0.16</v>
      </c>
    </row>
    <row r="2848">
      <c r="A2848">
        <v>1329.407516</v>
      </c>
      <c r="B2848" s="22">
        <v>0.17</v>
      </c>
    </row>
    <row r="2849">
      <c r="A2849">
        <v>1386.1129619999999</v>
      </c>
      <c r="B2849" s="22">
        <v>0.17</v>
      </c>
    </row>
    <row r="2850">
      <c r="A2850">
        <v>1374.3882530000001</v>
      </c>
      <c r="B2850" s="22">
        <v>0.17</v>
      </c>
    </row>
    <row r="2851">
      <c r="A2851">
        <v>1281.267926</v>
      </c>
      <c r="B2851" s="22">
        <v>0.16</v>
      </c>
    </row>
    <row r="2852">
      <c r="A2852">
        <v>1157.869054</v>
      </c>
      <c r="B2852" s="22">
        <v>0.14000000000000001</v>
      </c>
    </row>
    <row r="2853">
      <c r="A2853">
        <v>931.10581549999995</v>
      </c>
      <c r="B2853" s="22">
        <v>0.12</v>
      </c>
    </row>
    <row r="2854">
      <c r="A2854">
        <v>799.69485350000002</v>
      </c>
      <c r="B2854" s="22">
        <v>0.1</v>
      </c>
    </row>
    <row r="2855">
      <c r="A2855">
        <v>625.73212980000005</v>
      </c>
      <c r="B2855" s="22">
        <v>0.08</v>
      </c>
    </row>
    <row r="2856">
      <c r="A2856">
        <v>419.14459419999997</v>
      </c>
      <c r="B2856" s="22">
        <v>0.05</v>
      </c>
    </row>
    <row r="2857">
      <c r="A2857">
        <v>373.97546</v>
      </c>
      <c r="B2857" s="22">
        <v>0.05</v>
      </c>
    </row>
    <row r="2858">
      <c r="A2858">
        <v>272.51467509999998</v>
      </c>
      <c r="B2858" s="22">
        <v>0.03</v>
      </c>
    </row>
    <row r="2859">
      <c r="A2859">
        <v>222.12478859999999</v>
      </c>
      <c r="B2859" s="22">
        <v>0.03</v>
      </c>
    </row>
    <row r="2860">
      <c r="A2860">
        <v>193.21991220000001</v>
      </c>
      <c r="B2860" s="22">
        <v>0.02</v>
      </c>
    </row>
    <row r="2861">
      <c r="A2861">
        <v>205.6733601</v>
      </c>
      <c r="B2861" s="22">
        <v>0.03</v>
      </c>
    </row>
    <row r="2862">
      <c r="A2862">
        <v>247.89018379999999</v>
      </c>
      <c r="B2862" s="22">
        <v>0.03</v>
      </c>
    </row>
    <row r="2863">
      <c r="A2863">
        <v>243.7937451</v>
      </c>
      <c r="B2863" s="22">
        <v>0.03</v>
      </c>
    </row>
    <row r="2864">
      <c r="A2864">
        <v>202.51155790000001</v>
      </c>
      <c r="B2864" s="22">
        <v>0.03</v>
      </c>
    </row>
    <row r="2865">
      <c r="A2865">
        <v>124.8054267</v>
      </c>
      <c r="B2865" s="22">
        <v>0.02</v>
      </c>
    </row>
    <row r="2866">
      <c r="A2866">
        <v>76.77452049</v>
      </c>
      <c r="B2866" s="22">
        <v>0.01</v>
      </c>
    </row>
    <row r="2867">
      <c r="A2867">
        <v>22.4589423</v>
      </c>
      <c r="B2867" s="22">
        <v>0</v>
      </c>
    </row>
    <row r="2868">
      <c r="A2868">
        <v>51.134963849999998</v>
      </c>
      <c r="B2868" s="22">
        <v>0.01</v>
      </c>
    </row>
    <row r="2869">
      <c r="A2869">
        <v>64.639942129999994</v>
      </c>
      <c r="B2869" s="22">
        <v>0.01</v>
      </c>
    </row>
    <row r="2870">
      <c r="A2870">
        <v>99.871331249999997</v>
      </c>
      <c r="B2870" s="22">
        <v>0.01</v>
      </c>
    </row>
    <row r="2871">
      <c r="A2871">
        <v>180.11486099999999</v>
      </c>
      <c r="B2871" s="22">
        <v>0.02</v>
      </c>
    </row>
    <row r="2872">
      <c r="A2872">
        <v>300.43802369999997</v>
      </c>
      <c r="B2872" s="22">
        <v>0.04</v>
      </c>
    </row>
    <row r="2873">
      <c r="A2873">
        <v>414.01298580000002</v>
      </c>
      <c r="B2873" s="22">
        <v>0.05</v>
      </c>
    </row>
    <row r="2874">
      <c r="A2874">
        <v>478.32843980000001</v>
      </c>
      <c r="B2874" s="22">
        <v>0.06</v>
      </c>
    </row>
    <row r="2875">
      <c r="A2875">
        <v>430.97424669999998</v>
      </c>
      <c r="B2875" s="22">
        <v>0.05</v>
      </c>
    </row>
    <row r="2876">
      <c r="A2876">
        <v>359.39236260000001</v>
      </c>
      <c r="B2876" s="22">
        <v>0.04</v>
      </c>
    </row>
    <row r="2877">
      <c r="A2877">
        <v>307.9978519</v>
      </c>
      <c r="B2877" s="22">
        <v>0.04</v>
      </c>
    </row>
    <row r="2878">
      <c r="A2878">
        <v>235.96136770000001</v>
      </c>
      <c r="B2878" s="22">
        <v>0.03</v>
      </c>
    </row>
    <row r="2879">
      <c r="A2879">
        <v>160.7428457</v>
      </c>
      <c r="B2879" s="22">
        <v>0.02</v>
      </c>
    </row>
    <row r="2880">
      <c r="A2880">
        <v>245.0668493</v>
      </c>
      <c r="B2880" s="22">
        <v>0.03</v>
      </c>
    </row>
    <row r="2881">
      <c r="A2881">
        <v>282.12317969999998</v>
      </c>
      <c r="B2881" s="22">
        <v>0.04</v>
      </c>
    </row>
    <row r="2882">
      <c r="A2882">
        <v>305.40288850000002</v>
      </c>
      <c r="B2882" s="22">
        <v>0.04</v>
      </c>
    </row>
    <row r="2883">
      <c r="A2883">
        <v>296.66615569999999</v>
      </c>
      <c r="B2883" s="22">
        <v>0.04</v>
      </c>
    </row>
    <row r="2884">
      <c r="A2884">
        <v>264.09940399999999</v>
      </c>
      <c r="B2884" s="22">
        <v>0.03</v>
      </c>
    </row>
    <row r="2885">
      <c r="A2885">
        <v>226.02389500000001</v>
      </c>
      <c r="B2885" s="22">
        <v>0.03</v>
      </c>
    </row>
    <row r="2886">
      <c r="A2886">
        <v>247.7491757</v>
      </c>
      <c r="B2886" s="22">
        <v>0.03</v>
      </c>
    </row>
    <row r="2887">
      <c r="A2887">
        <v>259.2953751</v>
      </c>
      <c r="B2887" s="22">
        <v>0.03</v>
      </c>
    </row>
    <row r="2888">
      <c r="A2888">
        <v>156.67753149999999</v>
      </c>
      <c r="B2888" s="22">
        <v>0.02</v>
      </c>
    </row>
    <row r="2889">
      <c r="A2889">
        <v>57.4669849</v>
      </c>
      <c r="B2889" s="22">
        <v>0.01</v>
      </c>
    </row>
    <row r="2890">
      <c r="A2890">
        <v>48.043963310000002</v>
      </c>
      <c r="B2890" s="22">
        <v>0.01</v>
      </c>
    </row>
    <row r="2891">
      <c r="A2891">
        <v>81.199730000000002</v>
      </c>
      <c r="B2891" s="22">
        <v>0.01</v>
      </c>
    </row>
    <row r="2892">
      <c r="A2892">
        <v>371.13822900000002</v>
      </c>
      <c r="B2892" s="22">
        <v>0.05</v>
      </c>
    </row>
    <row r="2893">
      <c r="A2893">
        <v>473.53281129999999</v>
      </c>
      <c r="B2893" s="22">
        <v>0.06</v>
      </c>
    </row>
    <row r="2894">
      <c r="A2894">
        <v>468.2642156</v>
      </c>
      <c r="B2894" s="22">
        <v>0.06</v>
      </c>
    </row>
    <row r="2895">
      <c r="A2895">
        <v>437.6830774</v>
      </c>
      <c r="B2895" s="22">
        <v>0.05</v>
      </c>
    </row>
    <row r="2896">
      <c r="A2896">
        <v>408.55756450000001</v>
      </c>
      <c r="B2896" s="22">
        <v>0.05</v>
      </c>
    </row>
    <row r="2897">
      <c r="A2897">
        <v>384.12414209999997</v>
      </c>
      <c r="B2897" s="22">
        <v>0.05</v>
      </c>
    </row>
    <row r="2898">
      <c r="A2898">
        <v>368.6918771</v>
      </c>
      <c r="B2898" s="22">
        <v>0.05</v>
      </c>
    </row>
    <row r="2899">
      <c r="A2899">
        <v>326.0117765</v>
      </c>
      <c r="B2899" s="22">
        <v>0.04</v>
      </c>
    </row>
    <row r="2900">
      <c r="A2900">
        <v>232.51124630000001</v>
      </c>
      <c r="B2900" s="22">
        <v>0.03</v>
      </c>
    </row>
    <row r="2901">
      <c r="A2901">
        <v>115.17380919999999</v>
      </c>
      <c r="B2901" s="22">
        <v>0.01</v>
      </c>
    </row>
    <row r="2902">
      <c r="A2902">
        <v>64.565171699999993</v>
      </c>
      <c r="B2902" s="22">
        <v>0.01</v>
      </c>
    </row>
    <row r="2903">
      <c r="A2903">
        <v>17.932909080000002</v>
      </c>
      <c r="B2903" s="22">
        <v>0</v>
      </c>
    </row>
    <row r="2904">
      <c r="A2904">
        <v>9.6562624629999991</v>
      </c>
      <c r="B2904" s="22">
        <v>0</v>
      </c>
    </row>
    <row r="2905">
      <c r="A2905">
        <v>-0.77200714699999995</v>
      </c>
      <c r="B2905" s="22">
        <v>0</v>
      </c>
    </row>
    <row r="2906">
      <c r="A2906">
        <v>-5.509700864</v>
      </c>
      <c r="B2906" s="22">
        <v>0</v>
      </c>
    </row>
    <row r="2907">
      <c r="A2907">
        <v>-5.694467017</v>
      </c>
      <c r="B2907" s="22">
        <v>0</v>
      </c>
    </row>
    <row r="2908">
      <c r="A2908">
        <v>-5.6094081610000002</v>
      </c>
      <c r="B2908" s="22">
        <v>0</v>
      </c>
    </row>
    <row r="2909">
      <c r="A2909">
        <v>-5.3667981339999997</v>
      </c>
      <c r="B2909" s="22">
        <v>0</v>
      </c>
    </row>
    <row r="2910">
      <c r="A2910">
        <v>-5.362180553</v>
      </c>
      <c r="B2910" s="22">
        <v>0</v>
      </c>
    </row>
    <row r="2911">
      <c r="A2911">
        <v>-5.4907098110000003</v>
      </c>
      <c r="B2911" s="22">
        <v>0</v>
      </c>
    </row>
    <row r="2912">
      <c r="A2912">
        <v>-3.948760048</v>
      </c>
      <c r="B2912" s="22">
        <v>0</v>
      </c>
    </row>
    <row r="2913">
      <c r="A2913">
        <v>0.147996186</v>
      </c>
      <c r="B2913" s="22">
        <v>0</v>
      </c>
    </row>
    <row r="2914">
      <c r="A2914">
        <v>-5.649638596</v>
      </c>
      <c r="B2914" s="22">
        <v>0</v>
      </c>
    </row>
    <row r="2915">
      <c r="A2915">
        <v>-5.7781462140000004</v>
      </c>
      <c r="B2915" s="22">
        <v>0</v>
      </c>
    </row>
    <row r="2916">
      <c r="A2916">
        <v>-4.5059092779999999</v>
      </c>
      <c r="B2916" s="22">
        <v>0</v>
      </c>
    </row>
    <row r="2917">
      <c r="A2917">
        <v>2.281303678</v>
      </c>
      <c r="B2917" s="22">
        <v>0</v>
      </c>
    </row>
    <row r="2918">
      <c r="A2918">
        <v>59.204677439999998</v>
      </c>
      <c r="B2918" s="22">
        <v>0.01</v>
      </c>
    </row>
    <row r="2919">
      <c r="A2919">
        <v>68.081518979999998</v>
      </c>
      <c r="B2919" s="22">
        <v>0.01</v>
      </c>
    </row>
    <row r="2920">
      <c r="A2920">
        <v>24.39702827</v>
      </c>
      <c r="B2920" s="22">
        <v>0</v>
      </c>
    </row>
    <row r="2921">
      <c r="A2921">
        <v>48.532391259999997</v>
      </c>
      <c r="B2921" s="22">
        <v>0.01</v>
      </c>
    </row>
    <row r="2922">
      <c r="A2922">
        <v>23.154488369999999</v>
      </c>
      <c r="B2922" s="22">
        <v>0</v>
      </c>
    </row>
    <row r="2923">
      <c r="A2923">
        <v>8.1596137790000007</v>
      </c>
      <c r="B2923" s="22">
        <v>0</v>
      </c>
    </row>
    <row r="2924">
      <c r="A2924">
        <v>10.852889660000001</v>
      </c>
      <c r="B2924" s="22">
        <v>0</v>
      </c>
    </row>
    <row r="2925">
      <c r="A2925">
        <v>66.779004400000005</v>
      </c>
      <c r="B2925" s="22">
        <v>0.01</v>
      </c>
    </row>
    <row r="2926">
      <c r="A2926">
        <v>115.41426130000001</v>
      </c>
      <c r="B2926" s="22">
        <v>0.01</v>
      </c>
    </row>
    <row r="2927">
      <c r="A2927">
        <v>148.44999949999999</v>
      </c>
      <c r="B2927" s="22">
        <v>0.02</v>
      </c>
    </row>
    <row r="2928">
      <c r="A2928">
        <v>82.561483229999993</v>
      </c>
      <c r="B2928" s="22">
        <v>0.01</v>
      </c>
    </row>
    <row r="2929">
      <c r="A2929">
        <v>58.961329929999998</v>
      </c>
      <c r="B2929" s="22">
        <v>0.01</v>
      </c>
    </row>
    <row r="2930">
      <c r="A2930">
        <v>95.699444040000003</v>
      </c>
      <c r="B2930" s="22">
        <v>0.01</v>
      </c>
    </row>
    <row r="2931">
      <c r="A2931">
        <v>106.1904735</v>
      </c>
      <c r="B2931" s="22">
        <v>0.01</v>
      </c>
    </row>
    <row r="2932">
      <c r="A2932">
        <v>141.160561</v>
      </c>
      <c r="B2932" s="22">
        <v>0.02</v>
      </c>
    </row>
    <row r="2933">
      <c r="A2933">
        <v>149.55105589999999</v>
      </c>
      <c r="B2933" s="22">
        <v>0.02</v>
      </c>
    </row>
    <row r="2934">
      <c r="A2934">
        <v>116.625078</v>
      </c>
      <c r="B2934" s="22">
        <v>0.01</v>
      </c>
    </row>
    <row r="2935">
      <c r="A2935">
        <v>87.610248049999996</v>
      </c>
      <c r="B2935" s="22">
        <v>0.01</v>
      </c>
    </row>
    <row r="2936">
      <c r="A2936">
        <v>59.527660269999998</v>
      </c>
      <c r="B2936" s="22">
        <v>0.01</v>
      </c>
    </row>
    <row r="2937">
      <c r="A2937">
        <v>2.2360201669999999</v>
      </c>
      <c r="B2937" s="22">
        <v>0</v>
      </c>
    </row>
    <row r="2938">
      <c r="A2938">
        <v>-5.5827108140000004</v>
      </c>
      <c r="B2938" s="22">
        <v>0</v>
      </c>
    </row>
    <row r="2939">
      <c r="A2939">
        <v>-5.5924559949999999</v>
      </c>
      <c r="B2939" s="22">
        <v>0</v>
      </c>
    </row>
    <row r="2940">
      <c r="A2940">
        <v>-5.0798875419999998</v>
      </c>
      <c r="B2940" s="22">
        <v>0</v>
      </c>
    </row>
    <row r="2941">
      <c r="A2941">
        <v>-5.701673649</v>
      </c>
      <c r="B2941" s="22">
        <v>0</v>
      </c>
    </row>
    <row r="2942">
      <c r="A2942">
        <v>-5.60097676</v>
      </c>
      <c r="B2942" s="22">
        <v>0</v>
      </c>
    </row>
    <row r="2943">
      <c r="A2943">
        <v>-2.7962674600000001</v>
      </c>
      <c r="B2943" s="22">
        <v>0</v>
      </c>
    </row>
    <row r="2944">
      <c r="A2944">
        <v>-5.4624850939999998</v>
      </c>
      <c r="B2944" s="22">
        <v>0</v>
      </c>
    </row>
    <row r="2945">
      <c r="A2945">
        <v>-5.7705629360000001</v>
      </c>
      <c r="B2945" s="22">
        <v>0</v>
      </c>
    </row>
    <row r="2946">
      <c r="A2946">
        <v>-5.3959550930000004</v>
      </c>
      <c r="B2946" s="22">
        <v>0</v>
      </c>
    </row>
    <row r="2947">
      <c r="A2947">
        <v>-4.9177222040000004</v>
      </c>
      <c r="B2947" s="22">
        <v>0</v>
      </c>
    </row>
    <row r="2948">
      <c r="A2948">
        <v>-4.6845507260000003</v>
      </c>
      <c r="B2948" s="22">
        <v>0</v>
      </c>
    </row>
    <row r="2949">
      <c r="A2949">
        <v>98.753332580000006</v>
      </c>
      <c r="B2949" s="22">
        <v>0.01</v>
      </c>
    </row>
    <row r="2950">
      <c r="A2950">
        <v>166.65329130000001</v>
      </c>
      <c r="B2950" s="22">
        <v>0.02</v>
      </c>
    </row>
    <row r="2951">
      <c r="A2951">
        <v>124.41738290000001</v>
      </c>
      <c r="B2951" s="22">
        <v>0.02</v>
      </c>
    </row>
    <row r="2952">
      <c r="A2952">
        <v>446.28317329999999</v>
      </c>
      <c r="B2952" s="22">
        <v>0.06</v>
      </c>
    </row>
    <row r="2953">
      <c r="A2953">
        <v>737.04817419999995</v>
      </c>
      <c r="B2953" s="22">
        <v>0.09</v>
      </c>
    </row>
    <row r="2954">
      <c r="A2954">
        <v>939.11128929999995</v>
      </c>
      <c r="B2954" s="22">
        <v>0.12</v>
      </c>
    </row>
    <row r="2955">
      <c r="A2955">
        <v>1206.715459</v>
      </c>
      <c r="B2955" s="22">
        <v>0.15</v>
      </c>
    </row>
    <row r="2956">
      <c r="A2956">
        <v>1315.360551</v>
      </c>
      <c r="B2956" s="22">
        <v>0.16</v>
      </c>
    </row>
    <row r="2957">
      <c r="A2957">
        <v>1369.797763</v>
      </c>
      <c r="B2957" s="22">
        <v>0.17</v>
      </c>
    </row>
    <row r="2958">
      <c r="A2958">
        <v>1341.594554</v>
      </c>
      <c r="B2958" s="22">
        <v>0.17</v>
      </c>
    </row>
    <row r="2959">
      <c r="A2959">
        <v>1294.048888</v>
      </c>
      <c r="B2959" s="22">
        <v>0.16</v>
      </c>
    </row>
    <row r="2960">
      <c r="A2960">
        <v>1346.6274920000001</v>
      </c>
      <c r="B2960" s="22">
        <v>0.17</v>
      </c>
    </row>
    <row r="2961">
      <c r="A2961">
        <v>1386.0247850000001</v>
      </c>
      <c r="B2961" s="22">
        <v>0.17</v>
      </c>
    </row>
    <row r="2962">
      <c r="A2962">
        <v>1320.3775519999999</v>
      </c>
      <c r="B2962" s="22">
        <v>0.17</v>
      </c>
    </row>
    <row r="2963">
      <c r="A2963">
        <v>1204.5656959999999</v>
      </c>
      <c r="B2963" s="22">
        <v>0.15</v>
      </c>
    </row>
    <row r="2964">
      <c r="A2964">
        <v>1180.5100239999999</v>
      </c>
      <c r="B2964" s="22">
        <v>0.15</v>
      </c>
    </row>
    <row r="2965">
      <c r="A2965">
        <v>1218.8157839999999</v>
      </c>
      <c r="B2965" s="22">
        <v>0.15</v>
      </c>
    </row>
    <row r="2966">
      <c r="A2966">
        <v>1220.3457109999999</v>
      </c>
      <c r="B2966" s="22">
        <v>0.15</v>
      </c>
    </row>
    <row r="2967">
      <c r="A2967">
        <v>1283.654479</v>
      </c>
      <c r="B2967" s="22">
        <v>0.16</v>
      </c>
    </row>
    <row r="2968">
      <c r="A2968">
        <v>1438.6369319999999</v>
      </c>
      <c r="B2968" s="22">
        <v>0.18</v>
      </c>
    </row>
    <row r="2969">
      <c r="A2969">
        <v>1472.3779</v>
      </c>
      <c r="B2969" s="22">
        <v>0.18</v>
      </c>
    </row>
    <row r="2970">
      <c r="A2970">
        <v>1456.050058</v>
      </c>
      <c r="B2970" s="22">
        <v>0.18</v>
      </c>
    </row>
    <row r="2971">
      <c r="A2971">
        <v>1452.1859460000001</v>
      </c>
      <c r="B2971" s="22">
        <v>0.18</v>
      </c>
    </row>
    <row r="2972">
      <c r="A2972">
        <v>1452.7055700000001</v>
      </c>
      <c r="B2972" s="22">
        <v>0.18</v>
      </c>
    </row>
    <row r="2973">
      <c r="A2973">
        <v>1452.0069370000001</v>
      </c>
      <c r="B2973" s="22">
        <v>0.18</v>
      </c>
    </row>
    <row r="2974">
      <c r="A2974">
        <v>1458.825769</v>
      </c>
      <c r="B2974" s="22">
        <v>0.18</v>
      </c>
    </row>
    <row r="2975">
      <c r="A2975">
        <v>1479.4945090000001</v>
      </c>
      <c r="B2975" s="22">
        <v>0.18</v>
      </c>
    </row>
    <row r="2976">
      <c r="A2976">
        <v>1479.932127</v>
      </c>
      <c r="B2976" s="22">
        <v>0.18</v>
      </c>
    </row>
    <row r="2977">
      <c r="A2977">
        <v>1494.141517</v>
      </c>
      <c r="B2977" s="22">
        <v>0.19</v>
      </c>
    </row>
    <row r="2978">
      <c r="A2978">
        <v>1496.834969</v>
      </c>
      <c r="B2978" s="22">
        <v>0.19</v>
      </c>
    </row>
    <row r="2979">
      <c r="A2979">
        <v>1495.0019420000001</v>
      </c>
      <c r="B2979" s="22">
        <v>0.19</v>
      </c>
    </row>
    <row r="2980">
      <c r="A2980">
        <v>1497.9988510000001</v>
      </c>
      <c r="B2980" s="22">
        <v>0.19</v>
      </c>
    </row>
    <row r="2981">
      <c r="A2981">
        <v>1494.4214380000001</v>
      </c>
      <c r="B2981" s="22">
        <v>0.19</v>
      </c>
    </row>
    <row r="2982">
      <c r="A2982">
        <v>1486.2059420000001</v>
      </c>
      <c r="B2982" s="22">
        <v>0.19</v>
      </c>
    </row>
    <row r="2983">
      <c r="A2983">
        <v>1496.735506</v>
      </c>
      <c r="B2983" s="22">
        <v>0.19</v>
      </c>
    </row>
    <row r="2984">
      <c r="A2984">
        <v>1482.3377359999999</v>
      </c>
      <c r="B2984" s="22">
        <v>0.19</v>
      </c>
    </row>
    <row r="2985">
      <c r="A2985">
        <v>1452.282833</v>
      </c>
      <c r="B2985" s="22">
        <v>0.18</v>
      </c>
    </row>
    <row r="2986">
      <c r="A2986">
        <v>1452.9400969999999</v>
      </c>
      <c r="B2986" s="22">
        <v>0.18</v>
      </c>
    </row>
    <row r="2987">
      <c r="A2987">
        <v>1481.0618239999999</v>
      </c>
      <c r="B2987" s="22">
        <v>0.19</v>
      </c>
    </row>
    <row r="2988">
      <c r="A2988">
        <v>1484.0325210000001</v>
      </c>
      <c r="B2988" s="22">
        <v>0.19</v>
      </c>
    </row>
    <row r="2989">
      <c r="A2989">
        <v>1497.6280870000001</v>
      </c>
      <c r="B2989" s="22">
        <v>0.19</v>
      </c>
    </row>
    <row r="2990">
      <c r="A2990">
        <v>1495.191961</v>
      </c>
      <c r="B2990" s="22">
        <v>0.19</v>
      </c>
    </row>
    <row r="2991">
      <c r="A2991">
        <v>1498.164327</v>
      </c>
      <c r="B2991" s="22">
        <v>0.19</v>
      </c>
    </row>
    <row r="2992">
      <c r="A2992">
        <v>1505.164413</v>
      </c>
      <c r="B2992" s="22">
        <v>0.19</v>
      </c>
    </row>
    <row r="2993">
      <c r="A2993">
        <v>1505.4688920000001</v>
      </c>
      <c r="B2993" s="22">
        <v>0.19</v>
      </c>
    </row>
    <row r="2994">
      <c r="A2994">
        <v>1506.079346</v>
      </c>
      <c r="B2994" s="22">
        <v>0.19</v>
      </c>
    </row>
    <row r="2995">
      <c r="A2995">
        <v>1508.040178</v>
      </c>
      <c r="B2995" s="22">
        <v>0.19</v>
      </c>
    </row>
    <row r="2996">
      <c r="A2996">
        <v>1505.213231</v>
      </c>
      <c r="B2996" s="22">
        <v>0.19</v>
      </c>
    </row>
    <row r="2997">
      <c r="A2997">
        <v>1502.807215</v>
      </c>
      <c r="B2997" s="22">
        <v>0.19</v>
      </c>
    </row>
    <row r="2998">
      <c r="A2998">
        <v>1497.541389</v>
      </c>
      <c r="B2998" s="22">
        <v>0.19</v>
      </c>
    </row>
    <row r="2999">
      <c r="A2999">
        <v>1495.266079</v>
      </c>
      <c r="B2999" s="22">
        <v>0.19</v>
      </c>
    </row>
    <row r="3000">
      <c r="A3000">
        <v>1506.3576390000001</v>
      </c>
      <c r="B3000" s="22">
        <v>0.19</v>
      </c>
    </row>
    <row r="3001">
      <c r="A3001">
        <v>1508.883877</v>
      </c>
      <c r="B3001" s="22">
        <v>0.19</v>
      </c>
    </row>
    <row r="3002">
      <c r="A3002">
        <v>1506.2107699999999</v>
      </c>
      <c r="B3002" s="22">
        <v>0.19</v>
      </c>
    </row>
    <row r="3003">
      <c r="A3003">
        <v>1504.3246140000001</v>
      </c>
      <c r="B3003" s="22">
        <v>0.19</v>
      </c>
    </row>
    <row r="3004">
      <c r="A3004">
        <v>1495.31222</v>
      </c>
      <c r="B3004" s="22">
        <v>0.19</v>
      </c>
    </row>
    <row r="3005">
      <c r="A3005">
        <v>1495.208756</v>
      </c>
      <c r="B3005" s="22">
        <v>0.19</v>
      </c>
    </row>
    <row r="3006">
      <c r="A3006">
        <v>1495.3088170000001</v>
      </c>
      <c r="B3006" s="22">
        <v>0.19</v>
      </c>
    </row>
    <row r="3007">
      <c r="A3007">
        <v>1495.319074</v>
      </c>
      <c r="B3007" s="22">
        <v>0.19</v>
      </c>
    </row>
    <row r="3008">
      <c r="A3008">
        <v>1497.8710940000001</v>
      </c>
      <c r="B3008" s="22">
        <v>0.19</v>
      </c>
    </row>
    <row r="3009">
      <c r="A3009">
        <v>1493.072212</v>
      </c>
      <c r="B3009" s="22">
        <v>0.19</v>
      </c>
    </row>
    <row r="3010">
      <c r="A3010">
        <v>1487.823766</v>
      </c>
      <c r="B3010" s="22">
        <v>0.19</v>
      </c>
    </row>
    <row r="3011">
      <c r="A3011">
        <v>1490.178985</v>
      </c>
      <c r="B3011" s="22">
        <v>0.19</v>
      </c>
    </row>
    <row r="3012">
      <c r="A3012">
        <v>1481.5655119999999</v>
      </c>
      <c r="B3012" s="22">
        <v>0.19</v>
      </c>
    </row>
    <row r="3013">
      <c r="A3013">
        <v>1485.532042</v>
      </c>
      <c r="B3013" s="22">
        <v>0.19</v>
      </c>
    </row>
    <row r="3014">
      <c r="A3014">
        <v>1496.2123610000001</v>
      </c>
      <c r="B3014" s="22">
        <v>0.19</v>
      </c>
    </row>
    <row r="3015">
      <c r="A3015">
        <v>1477.2998379999999</v>
      </c>
      <c r="B3015" s="22">
        <v>0.18</v>
      </c>
    </row>
    <row r="3016">
      <c r="A3016">
        <v>1452.390789</v>
      </c>
      <c r="B3016" s="22">
        <v>0.18</v>
      </c>
    </row>
    <row r="3017">
      <c r="A3017">
        <v>1433.420509</v>
      </c>
      <c r="B3017" s="22">
        <v>0.18</v>
      </c>
    </row>
    <row r="3018">
      <c r="A3018">
        <v>1409.0055520000001</v>
      </c>
      <c r="B3018" s="22">
        <v>0.18</v>
      </c>
    </row>
    <row r="3019">
      <c r="A3019">
        <v>1389.50569</v>
      </c>
      <c r="B3019" s="22">
        <v>0.17</v>
      </c>
    </row>
    <row r="3020">
      <c r="A3020">
        <v>1274.6743919999999</v>
      </c>
      <c r="B3020" s="22">
        <v>0.16</v>
      </c>
    </row>
    <row r="3021">
      <c r="A3021">
        <v>1120.594836</v>
      </c>
      <c r="B3021" s="22">
        <v>0.14000000000000001</v>
      </c>
    </row>
    <row r="3022">
      <c r="A3022">
        <v>916.53022980000003</v>
      </c>
      <c r="B3022" s="22">
        <v>0.11</v>
      </c>
    </row>
    <row r="3023">
      <c r="A3023">
        <v>770.46098489999997</v>
      </c>
      <c r="B3023" s="22">
        <v>0.1</v>
      </c>
    </row>
    <row r="3024">
      <c r="A3024">
        <v>1087.994627</v>
      </c>
      <c r="B3024" s="22">
        <v>0.14000000000000001</v>
      </c>
    </row>
    <row r="3025">
      <c r="A3025">
        <v>943.82360730000005</v>
      </c>
      <c r="B3025" s="22">
        <v>0.12</v>
      </c>
    </row>
    <row r="3026">
      <c r="A3026">
        <v>687.59066050000001</v>
      </c>
      <c r="B3026" s="22">
        <v>0.09</v>
      </c>
    </row>
    <row r="3027">
      <c r="A3027">
        <v>452.90054739999999</v>
      </c>
      <c r="B3027" s="22">
        <v>0.06</v>
      </c>
    </row>
    <row r="3028">
      <c r="A3028">
        <v>330.30397879999998</v>
      </c>
      <c r="B3028" s="22">
        <v>0.04</v>
      </c>
    </row>
    <row r="3029">
      <c r="A3029">
        <v>215.91247089999999</v>
      </c>
      <c r="B3029" s="22">
        <v>0.03</v>
      </c>
    </row>
    <row r="3030">
      <c r="A3030">
        <v>112.45162209999999</v>
      </c>
      <c r="B3030" s="22">
        <v>0.01</v>
      </c>
    </row>
    <row r="3031">
      <c r="A3031">
        <v>33.029815069999998</v>
      </c>
      <c r="B3031" s="22">
        <v>0</v>
      </c>
    </row>
    <row r="3032">
      <c r="A3032">
        <v>1.5267459480000001</v>
      </c>
      <c r="B3032" s="22">
        <v>0</v>
      </c>
    </row>
    <row r="3033">
      <c r="A3033">
        <v>0.57294854399999995</v>
      </c>
      <c r="B3033" s="22">
        <v>0</v>
      </c>
    </row>
    <row r="3034">
      <c r="A3034">
        <v>-3.535477894</v>
      </c>
      <c r="B3034" s="22">
        <v>0</v>
      </c>
    </row>
    <row r="3035">
      <c r="A3035">
        <v>-5.7091976359999999</v>
      </c>
      <c r="B3035" s="22">
        <v>0</v>
      </c>
    </row>
    <row r="3036">
      <c r="A3036">
        <v>-5.6469177500000001</v>
      </c>
      <c r="B3036" s="22">
        <v>0</v>
      </c>
    </row>
    <row r="3037">
      <c r="A3037">
        <v>-5.4817745679999996</v>
      </c>
      <c r="B3037" s="22">
        <v>0</v>
      </c>
    </row>
    <row r="3038">
      <c r="A3038">
        <v>9.1341181319999993</v>
      </c>
      <c r="B3038" s="22">
        <v>0</v>
      </c>
    </row>
    <row r="3039">
      <c r="A3039">
        <v>15.949703039999999</v>
      </c>
      <c r="B3039" s="22">
        <v>0</v>
      </c>
    </row>
    <row r="3040">
      <c r="A3040">
        <v>43.19394793</v>
      </c>
      <c r="B3040" s="22">
        <v>0.01</v>
      </c>
    </row>
    <row r="3041">
      <c r="A3041">
        <v>1.588257834</v>
      </c>
      <c r="B3041" s="22">
        <v>0</v>
      </c>
    </row>
    <row r="3042">
      <c r="A3042">
        <v>-5.7152726749999996</v>
      </c>
      <c r="B3042" s="22">
        <v>0</v>
      </c>
    </row>
    <row r="3043">
      <c r="A3043">
        <v>-5.5773548140000004</v>
      </c>
      <c r="B3043" s="22">
        <v>0</v>
      </c>
    </row>
    <row r="3044">
      <c r="A3044">
        <v>-5.6784814260000003</v>
      </c>
      <c r="B3044" s="22">
        <v>0</v>
      </c>
    </row>
    <row r="3045">
      <c r="A3045">
        <v>-5.7347564379999998</v>
      </c>
      <c r="B3045" s="22">
        <v>0</v>
      </c>
    </row>
    <row r="3046">
      <c r="A3046">
        <v>1.7975966560000001</v>
      </c>
      <c r="B3046" s="22">
        <v>0</v>
      </c>
    </row>
    <row r="3047">
      <c r="A3047">
        <v>69.935653099999996</v>
      </c>
      <c r="B3047" s="22">
        <v>0.01</v>
      </c>
    </row>
    <row r="3048">
      <c r="A3048">
        <v>582.3821398</v>
      </c>
      <c r="B3048" s="22">
        <v>7.0000000000000007E-2</v>
      </c>
    </row>
    <row r="3049">
      <c r="A3049">
        <v>871.21398710000005</v>
      </c>
      <c r="B3049" s="22">
        <v>0.11</v>
      </c>
    </row>
    <row r="3050">
      <c r="A3050">
        <v>1009.833674</v>
      </c>
      <c r="B3050" s="22">
        <v>0.13</v>
      </c>
    </row>
    <row r="3051">
      <c r="A3051">
        <v>1180.1364120000001</v>
      </c>
      <c r="B3051" s="22">
        <v>0.15</v>
      </c>
    </row>
    <row r="3052">
      <c r="A3052">
        <v>1237.326898</v>
      </c>
      <c r="B3052" s="22">
        <v>0.15</v>
      </c>
    </row>
    <row r="3053">
      <c r="A3053">
        <v>1227.250781</v>
      </c>
      <c r="B3053" s="22">
        <v>0.15</v>
      </c>
    </row>
    <row r="3054">
      <c r="A3054">
        <v>1255.465023</v>
      </c>
      <c r="B3054" s="22">
        <v>0.16</v>
      </c>
    </row>
    <row r="3055">
      <c r="A3055">
        <v>1318.127418</v>
      </c>
      <c r="B3055" s="22">
        <v>0.16</v>
      </c>
    </row>
    <row r="3056">
      <c r="A3056">
        <v>1384.6144260000001</v>
      </c>
      <c r="B3056" s="22">
        <v>0.17</v>
      </c>
    </row>
    <row r="3057">
      <c r="A3057">
        <v>1391.712137</v>
      </c>
      <c r="B3057" s="22">
        <v>0.17</v>
      </c>
    </row>
    <row r="3058">
      <c r="A3058">
        <v>1391.4355149999999</v>
      </c>
      <c r="B3058" s="22">
        <v>0.17</v>
      </c>
    </row>
    <row r="3059">
      <c r="A3059">
        <v>1375.831745</v>
      </c>
      <c r="B3059" s="22">
        <v>0.17</v>
      </c>
    </row>
    <row r="3060">
      <c r="A3060">
        <v>1396.2796579999999</v>
      </c>
      <c r="B3060" s="22">
        <v>0.17</v>
      </c>
    </row>
    <row r="3061">
      <c r="A3061">
        <v>1394.0890179999999</v>
      </c>
      <c r="B3061" s="22">
        <v>0.17</v>
      </c>
    </row>
    <row r="3062">
      <c r="A3062">
        <v>1343.564161</v>
      </c>
      <c r="B3062" s="22">
        <v>0.17</v>
      </c>
    </row>
    <row r="3063">
      <c r="A3063">
        <v>1348.0736019999999</v>
      </c>
      <c r="B3063" s="22">
        <v>0.17</v>
      </c>
    </row>
    <row r="3064">
      <c r="A3064">
        <v>1393.0449659999999</v>
      </c>
      <c r="B3064" s="22">
        <v>0.17</v>
      </c>
    </row>
    <row r="3065">
      <c r="A3065">
        <v>1387.42004</v>
      </c>
      <c r="B3065" s="22">
        <v>0.17</v>
      </c>
    </row>
    <row r="3066">
      <c r="A3066">
        <v>1244.5593120000001</v>
      </c>
      <c r="B3066" s="22">
        <v>0.16</v>
      </c>
    </row>
    <row r="3067">
      <c r="A3067">
        <v>1041.736312</v>
      </c>
      <c r="B3067" s="22">
        <v>0.13</v>
      </c>
    </row>
    <row r="3068">
      <c r="A3068">
        <v>860.32613379999998</v>
      </c>
      <c r="B3068" s="22">
        <v>0.11</v>
      </c>
    </row>
    <row r="3069">
      <c r="A3069">
        <v>554.37160140000003</v>
      </c>
      <c r="B3069" s="22">
        <v>7.0000000000000007E-2</v>
      </c>
    </row>
    <row r="3070">
      <c r="A3070">
        <v>421.74166769999999</v>
      </c>
      <c r="B3070" s="22">
        <v>0.05</v>
      </c>
    </row>
    <row r="3071">
      <c r="A3071">
        <v>354.07886480000002</v>
      </c>
      <c r="B3071" s="22">
        <v>0.04</v>
      </c>
    </row>
    <row r="3072">
      <c r="A3072">
        <v>1023.492525</v>
      </c>
      <c r="B3072" s="22">
        <v>0.13</v>
      </c>
    </row>
    <row r="3073">
      <c r="A3073">
        <v>1107.6165410000001</v>
      </c>
      <c r="B3073" s="22">
        <v>0.14000000000000001</v>
      </c>
    </row>
    <row r="3074">
      <c r="A3074">
        <v>1261.101594</v>
      </c>
      <c r="B3074" s="22">
        <v>0.16</v>
      </c>
    </row>
    <row r="3075">
      <c r="A3075">
        <v>1293.39491</v>
      </c>
      <c r="B3075" s="22">
        <v>0.16</v>
      </c>
    </row>
    <row r="3076">
      <c r="A3076">
        <v>1321.629899</v>
      </c>
      <c r="B3076" s="22">
        <v>0.17</v>
      </c>
    </row>
    <row r="3077">
      <c r="A3077">
        <v>1395.4432389999999</v>
      </c>
      <c r="B3077" s="22">
        <v>0.17</v>
      </c>
    </row>
    <row r="3078">
      <c r="A3078">
        <v>1407.202309</v>
      </c>
      <c r="B3078" s="22">
        <v>0.18</v>
      </c>
    </row>
    <row r="3079">
      <c r="A3079">
        <v>1397.0348630000001</v>
      </c>
      <c r="B3079" s="22">
        <v>0.17</v>
      </c>
    </row>
    <row r="3080">
      <c r="A3080">
        <v>1371.3682570000001</v>
      </c>
      <c r="B3080" s="22">
        <v>0.17</v>
      </c>
    </row>
    <row r="3081">
      <c r="A3081">
        <v>1308.354615</v>
      </c>
      <c r="B3081" s="22">
        <v>0.16</v>
      </c>
    </row>
    <row r="3082">
      <c r="A3082">
        <v>1306.950517</v>
      </c>
      <c r="B3082" s="22">
        <v>0.16</v>
      </c>
    </row>
    <row r="3083">
      <c r="A3083">
        <v>1390.381662</v>
      </c>
      <c r="B3083" s="22">
        <v>0.17</v>
      </c>
    </row>
    <row r="3084">
      <c r="A3084">
        <v>1395.868428</v>
      </c>
      <c r="B3084" s="22">
        <v>0.17</v>
      </c>
    </row>
    <row r="3085">
      <c r="A3085">
        <v>1245.6688019999999</v>
      </c>
      <c r="B3085" s="22">
        <v>0.16</v>
      </c>
    </row>
    <row r="3086">
      <c r="A3086">
        <v>989.00632610000002</v>
      </c>
      <c r="B3086" s="22">
        <v>0.12</v>
      </c>
    </row>
    <row r="3087">
      <c r="A3087">
        <v>1025.687821</v>
      </c>
      <c r="B3087" s="22">
        <v>0.13</v>
      </c>
    </row>
    <row r="3088">
      <c r="A3088">
        <v>1109.597158</v>
      </c>
      <c r="B3088" s="22">
        <v>0.14000000000000001</v>
      </c>
    </row>
    <row r="3089">
      <c r="A3089">
        <v>1177.3090609999999</v>
      </c>
      <c r="B3089" s="22">
        <v>0.15</v>
      </c>
    </row>
    <row r="3090">
      <c r="A3090">
        <v>1046.086648</v>
      </c>
      <c r="B3090" s="22">
        <v>0.13</v>
      </c>
    </row>
    <row r="3091">
      <c r="A3091">
        <v>792.15699410000002</v>
      </c>
      <c r="B3091" s="22">
        <v>0.1</v>
      </c>
    </row>
    <row r="3092">
      <c r="A3092">
        <v>497.23321019999997</v>
      </c>
      <c r="B3092" s="22">
        <v>0.06</v>
      </c>
    </row>
    <row r="3093">
      <c r="A3093">
        <v>273.09024460000001</v>
      </c>
      <c r="B3093" s="22">
        <v>0.03</v>
      </c>
    </row>
    <row r="3094">
      <c r="A3094">
        <v>140.88635339999999</v>
      </c>
      <c r="B3094" s="22">
        <v>0.02</v>
      </c>
    </row>
    <row r="3095">
      <c r="A3095">
        <v>55.557626720000002</v>
      </c>
      <c r="B3095" s="22">
        <v>0.01</v>
      </c>
    </row>
    <row r="3096">
      <c r="A3096">
        <v>5.2868232050000001</v>
      </c>
      <c r="B3096" s="22">
        <v>0</v>
      </c>
    </row>
    <row r="3097">
      <c r="A3097">
        <v>1.1129140310000001</v>
      </c>
      <c r="B3097" s="22">
        <v>0</v>
      </c>
    </row>
    <row r="3098">
      <c r="A3098">
        <v>-5.3575133770000001</v>
      </c>
      <c r="B3098" s="22">
        <v>0</v>
      </c>
    </row>
    <row r="3099">
      <c r="A3099">
        <v>-5.6724260160000002</v>
      </c>
      <c r="B3099" s="22">
        <v>0</v>
      </c>
    </row>
    <row r="3100">
      <c r="A3100">
        <v>-5.5618547490000001</v>
      </c>
      <c r="B3100" s="22">
        <v>0</v>
      </c>
    </row>
    <row r="3101">
      <c r="A3101">
        <v>-5.7531990649999996</v>
      </c>
      <c r="B3101" s="22">
        <v>0</v>
      </c>
    </row>
    <row r="3102">
      <c r="A3102">
        <v>-5.395075072</v>
      </c>
      <c r="B3102" s="22">
        <v>0</v>
      </c>
    </row>
    <row r="3103">
      <c r="A3103">
        <v>-5.7093292340000001</v>
      </c>
      <c r="B3103" s="22">
        <v>0</v>
      </c>
    </row>
    <row r="3104">
      <c r="A3104">
        <v>-5.7598202499999998</v>
      </c>
      <c r="B3104" s="22">
        <v>0</v>
      </c>
    </row>
    <row r="3105">
      <c r="A3105">
        <v>-5.7797609369999998</v>
      </c>
      <c r="B3105" s="22">
        <v>0</v>
      </c>
    </row>
    <row r="3106">
      <c r="A3106">
        <v>-5.7034581849999997</v>
      </c>
      <c r="B3106" s="22">
        <v>0</v>
      </c>
    </row>
    <row r="3107">
      <c r="A3107">
        <v>-5.3667981339999997</v>
      </c>
      <c r="B3107" s="22">
        <v>0</v>
      </c>
    </row>
    <row r="3108">
      <c r="A3108">
        <v>-5.758874209</v>
      </c>
      <c r="B3108" s="22">
        <v>0</v>
      </c>
    </row>
    <row r="3109">
      <c r="A3109">
        <v>79.079159230000002</v>
      </c>
      <c r="B3109" s="22">
        <v>0.01</v>
      </c>
    </row>
    <row r="3110">
      <c r="A3110">
        <v>213.45753060000001</v>
      </c>
      <c r="B3110" s="22">
        <v>0.03</v>
      </c>
    </row>
    <row r="3111">
      <c r="A3111">
        <v>254.64823200000001</v>
      </c>
      <c r="B3111" s="22">
        <v>0.03</v>
      </c>
    </row>
    <row r="3112">
      <c r="A3112">
        <v>257.8861162</v>
      </c>
      <c r="B3112" s="22">
        <v>0.03</v>
      </c>
    </row>
    <row r="3113">
      <c r="A3113">
        <v>243.935294</v>
      </c>
      <c r="B3113" s="22">
        <v>0.03</v>
      </c>
    </row>
    <row r="3114">
      <c r="A3114">
        <v>191.5147528</v>
      </c>
      <c r="B3114" s="22">
        <v>0.02</v>
      </c>
    </row>
    <row r="3115">
      <c r="A3115">
        <v>117.113308</v>
      </c>
      <c r="B3115" s="22">
        <v>0.01</v>
      </c>
    </row>
    <row r="3116">
      <c r="A3116">
        <v>76.357336140000001</v>
      </c>
      <c r="B3116" s="22">
        <v>0.01</v>
      </c>
    </row>
    <row r="3117">
      <c r="A3117">
        <v>17.74000526</v>
      </c>
      <c r="B3117" s="22">
        <v>0</v>
      </c>
    </row>
    <row r="3118">
      <c r="A3118">
        <v>-3.6110038809999998</v>
      </c>
      <c r="B3118" s="22">
        <v>0</v>
      </c>
    </row>
    <row r="3119">
      <c r="A3119">
        <v>-5.7531990649999996</v>
      </c>
      <c r="B3119" s="22">
        <v>0</v>
      </c>
    </row>
    <row r="3120">
      <c r="A3120">
        <v>-5.4391522730000004</v>
      </c>
      <c r="B3120" s="22">
        <v>0</v>
      </c>
    </row>
    <row r="3121">
      <c r="A3121">
        <v>-5.7324141439999998</v>
      </c>
      <c r="B3121" s="22">
        <v>0</v>
      </c>
    </row>
    <row r="3122">
      <c r="A3122">
        <v>-5.5463844770000001</v>
      </c>
      <c r="B3122" s="22">
        <v>0</v>
      </c>
    </row>
    <row r="3123">
      <c r="A3123">
        <v>1.465830741</v>
      </c>
      <c r="B3123" s="22">
        <v>0</v>
      </c>
    </row>
    <row r="3124">
      <c r="A3124">
        <v>1.345793528</v>
      </c>
      <c r="B3124" s="22">
        <v>0</v>
      </c>
    </row>
    <row r="3125">
      <c r="A3125">
        <v>-2.9365810400000001</v>
      </c>
      <c r="B3125" s="22">
        <v>0</v>
      </c>
    </row>
    <row r="3126">
      <c r="A3126">
        <v>-5.60097676</v>
      </c>
      <c r="B3126" s="22">
        <v>0</v>
      </c>
    </row>
    <row r="3127">
      <c r="A3127">
        <v>-5.7455158600000003</v>
      </c>
      <c r="B3127" s="22">
        <v>0</v>
      </c>
    </row>
    <row r="3128">
      <c r="A3128">
        <v>-4.5733585489999999</v>
      </c>
      <c r="B3128" s="22">
        <v>0</v>
      </c>
    </row>
    <row r="3129">
      <c r="A3129">
        <v>17.309054880000001</v>
      </c>
      <c r="B3129" s="22">
        <v>0</v>
      </c>
    </row>
    <row r="3130">
      <c r="A3130">
        <v>84.455583430000004</v>
      </c>
      <c r="B3130" s="22">
        <v>0.01</v>
      </c>
    </row>
    <row r="3131">
      <c r="A3131">
        <v>132.59786220000001</v>
      </c>
      <c r="B3131" s="22">
        <v>0.02</v>
      </c>
    </row>
    <row r="3132">
      <c r="A3132">
        <v>420.22429729999999</v>
      </c>
      <c r="B3132" s="22">
        <v>0.05</v>
      </c>
    </row>
    <row r="3133">
      <c r="A3133">
        <v>350.62977869999997</v>
      </c>
      <c r="B3133" s="22">
        <v>0.04</v>
      </c>
    </row>
    <row r="3134">
      <c r="A3134">
        <v>183.61078710000001</v>
      </c>
      <c r="B3134" s="22">
        <v>0.02</v>
      </c>
    </row>
    <row r="3135">
      <c r="A3135">
        <v>268.07748830000003</v>
      </c>
      <c r="B3135" s="22">
        <v>0.03</v>
      </c>
    </row>
    <row r="3136">
      <c r="A3136">
        <v>534.14542280000001</v>
      </c>
      <c r="B3136" s="22">
        <v>7.0000000000000007E-2</v>
      </c>
    </row>
    <row r="3137">
      <c r="A3137">
        <v>781.40411610000001</v>
      </c>
      <c r="B3137" s="22">
        <v>0.1</v>
      </c>
    </row>
    <row r="3138">
      <c r="A3138">
        <v>889.3694107</v>
      </c>
      <c r="B3138" s="22">
        <v>0.11</v>
      </c>
    </row>
    <row r="3139">
      <c r="A3139">
        <v>921.22838379999996</v>
      </c>
      <c r="B3139" s="22">
        <v>0.12</v>
      </c>
    </row>
    <row r="3140">
      <c r="A3140">
        <v>993.09745099999998</v>
      </c>
      <c r="B3140" s="22">
        <v>0.12</v>
      </c>
    </row>
    <row r="3141">
      <c r="A3141">
        <v>1070.5768760000001</v>
      </c>
      <c r="B3141" s="22">
        <v>0.13</v>
      </c>
    </row>
    <row r="3142">
      <c r="A3142">
        <v>1262.193446</v>
      </c>
      <c r="B3142" s="22">
        <v>0.16</v>
      </c>
    </row>
    <row r="3143">
      <c r="A3143">
        <v>1365.0486739999999</v>
      </c>
      <c r="B3143" s="22">
        <v>0.17</v>
      </c>
    </row>
    <row r="3144">
      <c r="A3144">
        <v>1401.037476</v>
      </c>
      <c r="B3144" s="22">
        <v>0.18</v>
      </c>
    </row>
    <row r="3145">
      <c r="A3145">
        <v>987.56645409999999</v>
      </c>
      <c r="B3145" s="22">
        <v>0.12</v>
      </c>
    </row>
    <row r="3146">
      <c r="A3146">
        <v>843.35776729999998</v>
      </c>
      <c r="B3146" s="22">
        <v>0.11</v>
      </c>
    </row>
    <row r="3147">
      <c r="A3147">
        <v>1203.3216660000001</v>
      </c>
      <c r="B3147" s="22">
        <v>0.15</v>
      </c>
    </row>
    <row r="3148">
      <c r="A3148">
        <v>1413.2275999999999</v>
      </c>
      <c r="B3148" s="22">
        <v>0.18</v>
      </c>
    </row>
    <row r="3149">
      <c r="A3149">
        <v>1479.6496090000001</v>
      </c>
      <c r="B3149" s="22">
        <v>0.18</v>
      </c>
    </row>
    <row r="3150">
      <c r="A3150">
        <v>1496.8640109999999</v>
      </c>
      <c r="B3150" s="22">
        <v>0.19</v>
      </c>
    </row>
    <row r="3151">
      <c r="A3151">
        <v>1497.466426</v>
      </c>
      <c r="B3151" s="22">
        <v>0.19</v>
      </c>
    </row>
    <row r="3152">
      <c r="A3152">
        <v>1502.0911779999999</v>
      </c>
      <c r="B3152" s="22">
        <v>0.19</v>
      </c>
    </row>
    <row r="3153">
      <c r="A3153">
        <v>1505.5301910000001</v>
      </c>
      <c r="B3153" s="22">
        <v>0.19</v>
      </c>
    </row>
    <row r="3154">
      <c r="A3154">
        <v>1507.675303</v>
      </c>
      <c r="B3154" s="22">
        <v>0.19</v>
      </c>
    </row>
    <row r="3155">
      <c r="A3155">
        <v>1502.3250390000001</v>
      </c>
      <c r="B3155" s="22">
        <v>0.19</v>
      </c>
    </row>
    <row r="3156">
      <c r="A3156">
        <v>1500.3959420000001</v>
      </c>
      <c r="B3156" s="22">
        <v>0.19</v>
      </c>
    </row>
    <row r="3157">
      <c r="A3157">
        <v>1495.489824</v>
      </c>
      <c r="B3157" s="22">
        <v>0.19</v>
      </c>
    </row>
    <row r="3158">
      <c r="A3158">
        <v>1495.336372</v>
      </c>
      <c r="B3158" s="22">
        <v>0.19</v>
      </c>
    </row>
    <row r="3159">
      <c r="A3159">
        <v>1496.489429</v>
      </c>
      <c r="B3159" s="22">
        <v>0.19</v>
      </c>
    </row>
    <row r="3160">
      <c r="A3160">
        <v>1505.3653710000001</v>
      </c>
      <c r="B3160" s="22">
        <v>0.19</v>
      </c>
    </row>
    <row r="3161">
      <c r="A3161">
        <v>1506.314805</v>
      </c>
      <c r="B3161" s="22">
        <v>0.19</v>
      </c>
    </row>
    <row r="3162">
      <c r="A3162">
        <v>1495.002583</v>
      </c>
      <c r="B3162" s="22">
        <v>0.19</v>
      </c>
    </row>
    <row r="3163">
      <c r="A3163">
        <v>1496.4664749999999</v>
      </c>
      <c r="B3163" s="22">
        <v>0.19</v>
      </c>
    </row>
    <row r="3164">
      <c r="A3164">
        <v>1480.32843</v>
      </c>
      <c r="B3164" s="22">
        <v>0.19</v>
      </c>
    </row>
    <row r="3165">
      <c r="A3165">
        <v>1483.0414229999999</v>
      </c>
      <c r="B3165" s="22">
        <v>0.19</v>
      </c>
    </row>
    <row r="3166">
      <c r="A3166">
        <v>1490.7371310000001</v>
      </c>
      <c r="B3166" s="22">
        <v>0.19</v>
      </c>
    </row>
    <row r="3167">
      <c r="A3167">
        <v>1495.547339</v>
      </c>
      <c r="B3167" s="22">
        <v>0.19</v>
      </c>
    </row>
    <row r="3168">
      <c r="A3168">
        <v>1509.381588</v>
      </c>
      <c r="B3168" s="22">
        <v>0.19</v>
      </c>
    </row>
    <row r="3169">
      <c r="A3169">
        <v>1496.1568830000001</v>
      </c>
      <c r="B3169" s="22">
        <v>0.19</v>
      </c>
    </row>
    <row r="3170">
      <c r="A3170">
        <v>1495.94841</v>
      </c>
      <c r="B3170" s="22">
        <v>0.19</v>
      </c>
    </row>
    <row r="3171">
      <c r="A3171">
        <v>1452.985549</v>
      </c>
      <c r="B3171" s="22">
        <v>0.18</v>
      </c>
    </row>
    <row r="3172">
      <c r="A3172">
        <v>1305.9063599999999</v>
      </c>
      <c r="B3172" s="22">
        <v>0.16</v>
      </c>
    </row>
    <row r="3173">
      <c r="A3173">
        <v>1295.1416099999999</v>
      </c>
      <c r="B3173" s="22">
        <v>0.16</v>
      </c>
    </row>
    <row r="3174">
      <c r="A3174">
        <v>1395.1628900000001</v>
      </c>
      <c r="B3174" s="22">
        <v>0.17</v>
      </c>
    </row>
    <row r="3175">
      <c r="A3175">
        <v>1406.8986520000001</v>
      </c>
      <c r="B3175" s="22">
        <v>0.18</v>
      </c>
    </row>
    <row r="3176">
      <c r="A3176">
        <v>1452.981824</v>
      </c>
      <c r="B3176" s="22">
        <v>0.18</v>
      </c>
    </row>
    <row r="3177">
      <c r="A3177">
        <v>1360.5913089999999</v>
      </c>
      <c r="B3177" s="22">
        <v>0.17</v>
      </c>
    </row>
    <row r="3178">
      <c r="A3178">
        <v>1145.0921410000001</v>
      </c>
      <c r="B3178" s="22">
        <v>0.14000000000000001</v>
      </c>
    </row>
    <row r="3179">
      <c r="A3179">
        <v>1247.0215760000001</v>
      </c>
      <c r="B3179" s="22">
        <v>0.16</v>
      </c>
    </row>
    <row r="3180">
      <c r="A3180">
        <v>1397.185338</v>
      </c>
      <c r="B3180" s="22">
        <v>0.17</v>
      </c>
    </row>
    <row r="3181">
      <c r="A3181">
        <v>1394.9487140000001</v>
      </c>
      <c r="B3181" s="22">
        <v>0.17</v>
      </c>
    </row>
    <row r="3182">
      <c r="A3182">
        <v>1376.8136019999999</v>
      </c>
      <c r="B3182" s="22">
        <v>0.17</v>
      </c>
    </row>
    <row r="3183">
      <c r="A3183">
        <v>1393.9783199999999</v>
      </c>
      <c r="B3183" s="22">
        <v>0.17</v>
      </c>
    </row>
    <row r="3184">
      <c r="A3184">
        <v>1411.290088</v>
      </c>
      <c r="B3184" s="22">
        <v>0.18</v>
      </c>
    </row>
    <row r="3185">
      <c r="A3185">
        <v>1237.8313680000001</v>
      </c>
      <c r="B3185" s="22">
        <v>0.15</v>
      </c>
    </row>
    <row r="3186">
      <c r="A3186">
        <v>881.67610930000001</v>
      </c>
      <c r="B3186" s="22">
        <v>0.11</v>
      </c>
    </row>
    <row r="3187">
      <c r="A3187">
        <v>928.04700939999998</v>
      </c>
      <c r="B3187" s="22">
        <v>0.12</v>
      </c>
    </row>
    <row r="3188">
      <c r="A3188">
        <v>966.93590099999994</v>
      </c>
      <c r="B3188" s="22">
        <v>0.12</v>
      </c>
    </row>
    <row r="3189">
      <c r="A3189">
        <v>998.41399560000002</v>
      </c>
      <c r="B3189" s="22">
        <v>0.12</v>
      </c>
    </row>
    <row r="3190">
      <c r="A3190">
        <v>1072.4412110000001</v>
      </c>
      <c r="B3190" s="22">
        <v>0.13</v>
      </c>
    </row>
    <row r="3191">
      <c r="A3191">
        <v>914.6520524</v>
      </c>
      <c r="B3191" s="22">
        <v>0.11</v>
      </c>
    </row>
    <row r="3192">
      <c r="A3192">
        <v>764.66394200000002</v>
      </c>
      <c r="B3192" s="22">
        <v>0.1</v>
      </c>
    </row>
    <row r="3193">
      <c r="A3193">
        <v>658.78797669999994</v>
      </c>
      <c r="B3193" s="22">
        <v>0.08</v>
      </c>
    </row>
    <row r="3194">
      <c r="A3194">
        <v>719.55952200000002</v>
      </c>
      <c r="B3194" s="22">
        <v>0.09</v>
      </c>
    </row>
    <row r="3195">
      <c r="A3195">
        <v>578.33402520000004</v>
      </c>
      <c r="B3195" s="22">
        <v>7.0000000000000007E-2</v>
      </c>
    </row>
    <row r="3196">
      <c r="A3196">
        <v>527.62388639999995</v>
      </c>
      <c r="B3196" s="22">
        <v>7.0000000000000007E-2</v>
      </c>
    </row>
    <row r="3197">
      <c r="A3197">
        <v>447.87701520000002</v>
      </c>
      <c r="B3197" s="22">
        <v>0.06</v>
      </c>
    </row>
    <row r="3198">
      <c r="A3198">
        <v>431.64128959999999</v>
      </c>
      <c r="B3198" s="22">
        <v>0.05</v>
      </c>
    </row>
    <row r="3199">
      <c r="A3199">
        <v>458.62781519999999</v>
      </c>
      <c r="B3199" s="22">
        <v>0.06</v>
      </c>
    </row>
    <row r="3200">
      <c r="A3200">
        <v>567.27517550000005</v>
      </c>
      <c r="B3200" s="22">
        <v>7.0000000000000007E-2</v>
      </c>
    </row>
    <row r="3201">
      <c r="A3201">
        <v>780.04799390000005</v>
      </c>
      <c r="B3201" s="22">
        <v>0.1</v>
      </c>
    </row>
    <row r="3202">
      <c r="A3202">
        <v>696.51283090000004</v>
      </c>
      <c r="B3202" s="22">
        <v>0.09</v>
      </c>
    </row>
    <row r="3203">
      <c r="A3203">
        <v>550.73664140000005</v>
      </c>
      <c r="B3203" s="22">
        <v>7.0000000000000007E-2</v>
      </c>
    </row>
    <row r="3204">
      <c r="A3204">
        <v>271.22232489999999</v>
      </c>
      <c r="B3204" s="22">
        <v>0.03</v>
      </c>
    </row>
    <row r="3205">
      <c r="A3205">
        <v>451.07157919999997</v>
      </c>
      <c r="B3205" s="22">
        <v>0.06</v>
      </c>
    </row>
    <row r="3206">
      <c r="A3206">
        <v>792.15699410000002</v>
      </c>
      <c r="B3206" s="22">
        <v>0.1</v>
      </c>
    </row>
    <row r="3207">
      <c r="A3207">
        <v>965.28431720000003</v>
      </c>
      <c r="B3207" s="22">
        <v>0.12</v>
      </c>
    </row>
    <row r="3208">
      <c r="A3208">
        <v>919.34867120000001</v>
      </c>
      <c r="B3208" s="22">
        <v>0.11</v>
      </c>
    </row>
    <row r="3209">
      <c r="A3209">
        <v>971.18295790000002</v>
      </c>
      <c r="B3209" s="22">
        <v>0.12</v>
      </c>
    </row>
    <row r="3210">
      <c r="A3210">
        <v>1062.1114990000001</v>
      </c>
      <c r="B3210" s="22">
        <v>0.13</v>
      </c>
    </row>
    <row r="3211">
      <c r="A3211">
        <v>1081.6581309999999</v>
      </c>
      <c r="B3211" s="22">
        <v>0.14000000000000001</v>
      </c>
    </row>
    <row r="3212">
      <c r="A3212">
        <v>924.98951490000002</v>
      </c>
      <c r="B3212" s="22">
        <v>0.12</v>
      </c>
    </row>
    <row r="3213">
      <c r="A3213">
        <v>709.0135209</v>
      </c>
      <c r="B3213" s="22">
        <v>0.09</v>
      </c>
    </row>
    <row r="3214">
      <c r="A3214">
        <v>580.75552670000002</v>
      </c>
      <c r="B3214" s="22">
        <v>7.0000000000000007E-2</v>
      </c>
    </row>
    <row r="3215">
      <c r="A3215">
        <v>514.11073959999999</v>
      </c>
      <c r="B3215" s="22">
        <v>0.06</v>
      </c>
    </row>
    <row r="3216">
      <c r="A3216">
        <v>522.18261440000003</v>
      </c>
      <c r="B3216" s="22">
        <v>7.0000000000000007E-2</v>
      </c>
    </row>
    <row r="3217">
      <c r="A3217">
        <v>527.82343500000002</v>
      </c>
      <c r="B3217" s="22">
        <v>7.0000000000000007E-2</v>
      </c>
    </row>
    <row r="3218">
      <c r="A3218">
        <v>408.55756450000001</v>
      </c>
      <c r="B3218" s="22">
        <v>0.05</v>
      </c>
    </row>
    <row r="3219">
      <c r="A3219">
        <v>211.1484609</v>
      </c>
      <c r="B3219" s="22">
        <v>0.03</v>
      </c>
    </row>
    <row r="3220">
      <c r="A3220">
        <v>94.231140659999994</v>
      </c>
      <c r="B3220" s="22">
        <v>0.01</v>
      </c>
    </row>
    <row r="3221">
      <c r="A3221">
        <v>113.0364895</v>
      </c>
      <c r="B3221" s="22">
        <v>0.01</v>
      </c>
    </row>
    <row r="3222">
      <c r="A3222">
        <v>132.86659779999999</v>
      </c>
      <c r="B3222" s="22">
        <v>0.02</v>
      </c>
    </row>
    <row r="3223">
      <c r="A3223">
        <v>147.76162880000001</v>
      </c>
      <c r="B3223" s="22">
        <v>0.02</v>
      </c>
    </row>
    <row r="3224">
      <c r="A3224">
        <v>197.2119332</v>
      </c>
      <c r="B3224" s="22">
        <v>0.02</v>
      </c>
    </row>
    <row r="3225">
      <c r="A3225">
        <v>327.0377459</v>
      </c>
      <c r="B3225" s="22">
        <v>0.04</v>
      </c>
    </row>
    <row r="3226">
      <c r="A3226">
        <v>439.48522780000002</v>
      </c>
      <c r="B3226" s="22">
        <v>0.05</v>
      </c>
    </row>
    <row r="3227">
      <c r="A3227">
        <v>610.43258379999997</v>
      </c>
      <c r="B3227" s="22">
        <v>0.08</v>
      </c>
    </row>
    <row r="3228">
      <c r="A3228">
        <v>1163.7795570000001</v>
      </c>
      <c r="B3228" s="22">
        <v>0.15</v>
      </c>
    </row>
    <row r="3229">
      <c r="A3229">
        <v>1284.844441</v>
      </c>
      <c r="B3229" s="22">
        <v>0.16</v>
      </c>
    </row>
    <row r="3230">
      <c r="A3230">
        <v>1360.0673830000001</v>
      </c>
      <c r="B3230" s="22">
        <v>0.17</v>
      </c>
    </row>
    <row r="3231">
      <c r="A3231">
        <v>1397.2627339999999</v>
      </c>
      <c r="B3231" s="22">
        <v>0.17</v>
      </c>
    </row>
    <row r="3232">
      <c r="A3232">
        <v>1452.8785499999999</v>
      </c>
      <c r="B3232" s="22">
        <v>0.18</v>
      </c>
    </row>
    <row r="3233">
      <c r="A3233">
        <v>1452.9043899999999</v>
      </c>
      <c r="B3233" s="22">
        <v>0.18</v>
      </c>
    </row>
    <row r="3234">
      <c r="A3234">
        <v>1448.7250079999999</v>
      </c>
      <c r="B3234" s="22">
        <v>0.18</v>
      </c>
    </row>
    <row r="3235">
      <c r="A3235">
        <v>1452.3520000000001</v>
      </c>
      <c r="B3235" s="22">
        <v>0.18</v>
      </c>
    </row>
    <row r="3236">
      <c r="A3236">
        <v>1452.0599030000001</v>
      </c>
      <c r="B3236" s="22">
        <v>0.18</v>
      </c>
    </row>
    <row r="3237">
      <c r="A3237">
        <v>1442.1210819999999</v>
      </c>
      <c r="B3237" s="22">
        <v>0.18</v>
      </c>
    </row>
    <row r="3238">
      <c r="A3238">
        <v>1452.1887489999999</v>
      </c>
      <c r="B3238" s="22">
        <v>0.18</v>
      </c>
    </row>
    <row r="3239">
      <c r="A3239">
        <v>1407.928222</v>
      </c>
      <c r="B3239" s="22">
        <v>0.18</v>
      </c>
    </row>
    <row r="3240">
      <c r="A3240">
        <v>1452.8916979999999</v>
      </c>
      <c r="B3240" s="22">
        <v>0.18</v>
      </c>
    </row>
    <row r="3241">
      <c r="A3241">
        <v>1303.839326</v>
      </c>
      <c r="B3241" s="22">
        <v>0.16</v>
      </c>
    </row>
    <row r="3242">
      <c r="A3242">
        <v>1223.224841</v>
      </c>
      <c r="B3242" s="22">
        <v>0.15</v>
      </c>
    </row>
    <row r="3243">
      <c r="A3243">
        <v>1193.3839909999999</v>
      </c>
      <c r="B3243" s="22">
        <v>0.15</v>
      </c>
    </row>
    <row r="3244">
      <c r="A3244">
        <v>1195.579232</v>
      </c>
      <c r="B3244" s="22">
        <v>0.15</v>
      </c>
    </row>
    <row r="3245">
      <c r="A3245">
        <v>1101.242248</v>
      </c>
      <c r="B3245" s="22">
        <v>0.14000000000000001</v>
      </c>
    </row>
    <row r="3246">
      <c r="A3246">
        <v>995.02807080000002</v>
      </c>
      <c r="B3246" s="22">
        <v>0.12</v>
      </c>
    </row>
    <row r="3247">
      <c r="A3247">
        <v>892.87178589999996</v>
      </c>
      <c r="B3247" s="22">
        <v>0.11</v>
      </c>
    </row>
    <row r="3248">
      <c r="A3248">
        <v>803.4478977</v>
      </c>
      <c r="B3248" s="22">
        <v>0.1</v>
      </c>
    </row>
    <row r="3249">
      <c r="A3249">
        <v>719.28578279999999</v>
      </c>
      <c r="B3249" s="22">
        <v>0.09</v>
      </c>
    </row>
    <row r="3250">
      <c r="A3250">
        <v>598.65188390000003</v>
      </c>
      <c r="B3250" s="22">
        <v>7.0000000000000007E-2</v>
      </c>
    </row>
    <row r="3251">
      <c r="A3251">
        <v>474.21893699999998</v>
      </c>
      <c r="B3251" s="22">
        <v>0.06</v>
      </c>
    </row>
    <row r="3252">
      <c r="A3252">
        <v>615.45230489999994</v>
      </c>
      <c r="B3252" s="22">
        <v>0.08</v>
      </c>
    </row>
    <row r="3253">
      <c r="A3253">
        <v>510.29255510000002</v>
      </c>
      <c r="B3253" s="22">
        <v>0.06</v>
      </c>
    </row>
    <row r="3254">
      <c r="A3254">
        <v>476.96011709999999</v>
      </c>
      <c r="B3254" s="22">
        <v>0.06</v>
      </c>
    </row>
    <row r="3255">
      <c r="A3255">
        <v>528.42129729999999</v>
      </c>
      <c r="B3255" s="22">
        <v>7.0000000000000007E-2</v>
      </c>
    </row>
    <row r="3256">
      <c r="A3256">
        <v>470.55646239999999</v>
      </c>
      <c r="B3256" s="22">
        <v>0.06</v>
      </c>
    </row>
    <row r="3257">
      <c r="A3257">
        <v>345.59360220000002</v>
      </c>
      <c r="B3257" s="22">
        <v>0.04</v>
      </c>
    </row>
    <row r="3258">
      <c r="A3258">
        <v>240.24619809999999</v>
      </c>
      <c r="B3258" s="22">
        <v>0.03</v>
      </c>
    </row>
    <row r="3259">
      <c r="A3259">
        <v>135.29590329999999</v>
      </c>
      <c r="B3259" s="22">
        <v>0.02</v>
      </c>
    </row>
    <row r="3260">
      <c r="A3260">
        <v>56.086751659999997</v>
      </c>
      <c r="B3260" s="22">
        <v>0.01</v>
      </c>
    </row>
    <row r="3261">
      <c r="A3261">
        <v>7.7403566389999998</v>
      </c>
      <c r="B3261" s="22">
        <v>0</v>
      </c>
    </row>
    <row r="3262">
      <c r="A3262">
        <v>-4.6389095439999997</v>
      </c>
      <c r="B3262" s="22">
        <v>0</v>
      </c>
    </row>
    <row r="3263">
      <c r="A3263">
        <v>-5.7783257539999999</v>
      </c>
      <c r="B3263" s="22">
        <v>0</v>
      </c>
    </row>
    <row r="3264">
      <c r="A3264">
        <v>-5.5569591750000003</v>
      </c>
      <c r="B3264" s="22">
        <v>0</v>
      </c>
    </row>
    <row r="3265">
      <c r="A3265">
        <v>42.496554629999999</v>
      </c>
      <c r="B3265" s="22">
        <v>0.01</v>
      </c>
    </row>
    <row r="3266">
      <c r="A3266">
        <v>200.50338740000001</v>
      </c>
      <c r="B3266" s="22">
        <v>0.03</v>
      </c>
    </row>
    <row r="3267">
      <c r="A3267">
        <v>521.77515059999996</v>
      </c>
      <c r="B3267" s="22">
        <v>7.0000000000000007E-2</v>
      </c>
    </row>
    <row r="3268">
      <c r="A3268">
        <v>924.98951490000002</v>
      </c>
      <c r="B3268" s="22">
        <v>0.12</v>
      </c>
    </row>
    <row r="3269">
      <c r="A3269">
        <v>1254.7314240000001</v>
      </c>
      <c r="B3269" s="22">
        <v>0.16</v>
      </c>
    </row>
    <row r="3270">
      <c r="A3270">
        <v>1393.448371</v>
      </c>
      <c r="B3270" s="22">
        <v>0.17</v>
      </c>
    </row>
    <row r="3271">
      <c r="A3271">
        <v>1446.632875</v>
      </c>
      <c r="B3271" s="22">
        <v>0.18</v>
      </c>
    </row>
    <row r="3272">
      <c r="A3272">
        <v>1477.9055800000001</v>
      </c>
      <c r="B3272" s="22">
        <v>0.18</v>
      </c>
    </row>
    <row r="3273">
      <c r="A3273">
        <v>1497.4950329999999</v>
      </c>
      <c r="B3273" s="22">
        <v>0.19</v>
      </c>
    </row>
    <row r="3274">
      <c r="A3274">
        <v>1495.5708669999999</v>
      </c>
      <c r="B3274" s="22">
        <v>0.19</v>
      </c>
    </row>
    <row r="3275">
      <c r="A3275">
        <v>1495.6708860000001</v>
      </c>
      <c r="B3275" s="22">
        <v>0.19</v>
      </c>
    </row>
    <row r="3276">
      <c r="A3276">
        <v>1496.907878</v>
      </c>
      <c r="B3276" s="22">
        <v>0.19</v>
      </c>
    </row>
    <row r="3277">
      <c r="A3277">
        <v>1497.6576379999999</v>
      </c>
      <c r="B3277" s="22">
        <v>0.19</v>
      </c>
    </row>
    <row r="3278">
      <c r="A3278">
        <v>1478.8139920000001</v>
      </c>
      <c r="B3278" s="22">
        <v>0.18</v>
      </c>
    </row>
    <row r="3279">
      <c r="A3279">
        <v>1414.991317</v>
      </c>
      <c r="B3279" s="22">
        <v>0.18</v>
      </c>
    </row>
    <row r="3280">
      <c r="A3280">
        <v>1268.330506</v>
      </c>
      <c r="B3280" s="22">
        <v>0.16</v>
      </c>
    </row>
    <row r="3281">
      <c r="A3281">
        <v>946.41624000000002</v>
      </c>
      <c r="B3281" s="22">
        <v>0.12</v>
      </c>
    </row>
    <row r="3282">
      <c r="A3282">
        <v>616.91861140000003</v>
      </c>
      <c r="B3282" s="22">
        <v>0.08</v>
      </c>
    </row>
    <row r="3283">
      <c r="A3283">
        <v>982.30721860000006</v>
      </c>
      <c r="B3283" s="22">
        <v>0.12</v>
      </c>
    </row>
    <row r="3284">
      <c r="A3284">
        <v>1394.9890660000001</v>
      </c>
      <c r="B3284" s="22">
        <v>0.17</v>
      </c>
    </row>
    <row r="3285">
      <c r="A3285">
        <v>1437.2427580000001</v>
      </c>
      <c r="B3285" s="22">
        <v>0.18</v>
      </c>
    </row>
    <row r="3286">
      <c r="A3286">
        <v>1452.6447969999999</v>
      </c>
      <c r="B3286" s="22">
        <v>0.18</v>
      </c>
    </row>
    <row r="3287">
      <c r="A3287">
        <v>1452.0940370000001</v>
      </c>
      <c r="B3287" s="22">
        <v>0.18</v>
      </c>
    </row>
    <row r="3288">
      <c r="A3288">
        <v>1495.0116399999999</v>
      </c>
      <c r="B3288" s="22">
        <v>0.19</v>
      </c>
    </row>
    <row r="3289">
      <c r="A3289">
        <v>1495.5043880000001</v>
      </c>
      <c r="B3289" s="22">
        <v>0.19</v>
      </c>
    </row>
    <row r="3290">
      <c r="A3290">
        <v>1495.032721</v>
      </c>
      <c r="B3290" s="22">
        <v>0.19</v>
      </c>
    </row>
    <row r="3291">
      <c r="A3291">
        <v>1499.7789090000001</v>
      </c>
      <c r="B3291" s="22">
        <v>0.19</v>
      </c>
    </row>
    <row r="3292">
      <c r="A3292">
        <v>1496.537497</v>
      </c>
      <c r="B3292" s="22">
        <v>0.19</v>
      </c>
    </row>
    <row r="3293">
      <c r="A3293">
        <v>1478.9255889999999</v>
      </c>
      <c r="B3293" s="22">
        <v>0.18</v>
      </c>
    </row>
    <row r="3294">
      <c r="A3294">
        <v>1433.420509</v>
      </c>
      <c r="B3294" s="22">
        <v>0.18</v>
      </c>
    </row>
    <row r="3295">
      <c r="A3295">
        <v>1385.8461990000001</v>
      </c>
      <c r="B3295" s="22">
        <v>0.17</v>
      </c>
    </row>
    <row r="3296">
      <c r="A3296">
        <v>1301.5727890000001</v>
      </c>
      <c r="B3296" s="22">
        <v>0.16</v>
      </c>
    </row>
    <row r="3297">
      <c r="A3297">
        <v>1245.6688019999999</v>
      </c>
      <c r="B3297" s="22">
        <v>0.16</v>
      </c>
    </row>
    <row r="3298">
      <c r="A3298">
        <v>1208.230362</v>
      </c>
      <c r="B3298" s="22">
        <v>0.15</v>
      </c>
    </row>
    <row r="3299">
      <c r="A3299">
        <v>1187.092124</v>
      </c>
      <c r="B3299" s="22">
        <v>0.15</v>
      </c>
    </row>
    <row r="3300">
      <c r="A3300">
        <v>1045.1212439999999</v>
      </c>
      <c r="B3300" s="22">
        <v>0.13</v>
      </c>
    </row>
    <row r="3301">
      <c r="A3301">
        <v>741.58504849999997</v>
      </c>
      <c r="B3301" s="22">
        <v>0.09</v>
      </c>
    </row>
    <row r="3302">
      <c r="A3302">
        <v>676.31606360000001</v>
      </c>
      <c r="B3302" s="22">
        <v>0.08</v>
      </c>
    </row>
    <row r="3303">
      <c r="A3303">
        <v>823.27668219999998</v>
      </c>
      <c r="B3303" s="22">
        <v>0.1</v>
      </c>
    </row>
    <row r="3304">
      <c r="A3304">
        <v>823.05578849999995</v>
      </c>
      <c r="B3304" s="22">
        <v>0.1</v>
      </c>
    </row>
    <row r="3305">
      <c r="A3305">
        <v>630.42232620000004</v>
      </c>
      <c r="B3305" s="22">
        <v>0.08</v>
      </c>
    </row>
    <row r="3306">
      <c r="A3306">
        <v>579.54210160000002</v>
      </c>
      <c r="B3306" s="22">
        <v>7.0000000000000007E-2</v>
      </c>
    </row>
    <row r="3307">
      <c r="A3307">
        <v>599.09169729999996</v>
      </c>
      <c r="B3307" s="22">
        <v>7.0000000000000007E-2</v>
      </c>
    </row>
    <row r="3308">
      <c r="A3308">
        <v>549.20577930000002</v>
      </c>
      <c r="B3308" s="22">
        <v>7.0000000000000007E-2</v>
      </c>
    </row>
    <row r="3309">
      <c r="A3309">
        <v>459.31591809999998</v>
      </c>
      <c r="B3309" s="22">
        <v>0.06</v>
      </c>
    </row>
    <row r="3310">
      <c r="A3310">
        <v>383.9308805</v>
      </c>
      <c r="B3310" s="22">
        <v>0.05</v>
      </c>
    </row>
    <row r="3311">
      <c r="A3311">
        <v>385.86655689999998</v>
      </c>
      <c r="B3311" s="22">
        <v>0.05</v>
      </c>
    </row>
    <row r="3312">
      <c r="A3312">
        <v>265.51742519999999</v>
      </c>
      <c r="B3312" s="22">
        <v>0.03</v>
      </c>
    </row>
    <row r="3313">
      <c r="A3313">
        <v>167.73586180000001</v>
      </c>
      <c r="B3313" s="22">
        <v>0.02</v>
      </c>
    </row>
    <row r="3314">
      <c r="A3314">
        <v>137.87829199999999</v>
      </c>
      <c r="B3314" s="22">
        <v>0.02</v>
      </c>
    </row>
    <row r="3315">
      <c r="A3315">
        <v>71.204383410000005</v>
      </c>
      <c r="B3315" s="22">
        <v>0.01</v>
      </c>
    </row>
    <row r="3316">
      <c r="A3316">
        <v>32.749418499999997</v>
      </c>
      <c r="B3316" s="22">
        <v>0</v>
      </c>
    </row>
    <row r="3317">
      <c r="A3317">
        <v>19.635022719999998</v>
      </c>
      <c r="B3317" s="22">
        <v>0</v>
      </c>
    </row>
    <row r="3318">
      <c r="A3318">
        <v>61.587893010000002</v>
      </c>
      <c r="B3318" s="22">
        <v>0.01</v>
      </c>
    </row>
    <row r="3319">
      <c r="A3319">
        <v>57.29701695</v>
      </c>
      <c r="B3319" s="22">
        <v>0.01</v>
      </c>
    </row>
    <row r="3320">
      <c r="A3320">
        <v>37.936047029999997</v>
      </c>
      <c r="B3320" s="22">
        <v>0</v>
      </c>
    </row>
    <row r="3321">
      <c r="A3321">
        <v>64.639942129999994</v>
      </c>
      <c r="B3321" s="22">
        <v>0.01</v>
      </c>
    </row>
    <row r="3322">
      <c r="A3322">
        <v>97.026731780000006</v>
      </c>
      <c r="B3322" s="22">
        <v>0.01</v>
      </c>
    </row>
    <row r="3323">
      <c r="A3323">
        <v>223.56925200000001</v>
      </c>
      <c r="B3323" s="22">
        <v>0.03</v>
      </c>
    </row>
    <row r="3324">
      <c r="A3324">
        <v>340.61336469999998</v>
      </c>
      <c r="B3324" s="22">
        <v>0.04</v>
      </c>
    </row>
    <row r="3325">
      <c r="A3325">
        <v>386.44858490000001</v>
      </c>
      <c r="B3325" s="22">
        <v>0.05</v>
      </c>
    </row>
    <row r="3326">
      <c r="A3326">
        <v>616.67327169999999</v>
      </c>
      <c r="B3326" s="22">
        <v>0.08</v>
      </c>
    </row>
    <row r="3327">
      <c r="A3327">
        <v>843.58395949999999</v>
      </c>
      <c r="B3327" s="22">
        <v>0.11</v>
      </c>
    </row>
    <row r="3328">
      <c r="A3328">
        <v>991.41090240000005</v>
      </c>
      <c r="B3328" s="22">
        <v>0.12</v>
      </c>
    </row>
    <row r="3329">
      <c r="A3329">
        <v>1062.584828</v>
      </c>
      <c r="B3329" s="22">
        <v>0.13</v>
      </c>
    </row>
    <row r="3330">
      <c r="A3330">
        <v>849.03972769999996</v>
      </c>
      <c r="B3330" s="22">
        <v>0.11</v>
      </c>
    </row>
    <row r="3331">
      <c r="A3331">
        <v>537.84960869999998</v>
      </c>
      <c r="B3331" s="22">
        <v>7.0000000000000007E-2</v>
      </c>
    </row>
    <row r="3332">
      <c r="A3332">
        <v>192.7932826</v>
      </c>
      <c r="B3332" s="22">
        <v>0.02</v>
      </c>
    </row>
    <row r="3333">
      <c r="A3333">
        <v>39.712383930000001</v>
      </c>
      <c r="B3333" s="22">
        <v>0</v>
      </c>
    </row>
    <row r="3334">
      <c r="A3334">
        <v>65.383774840000001</v>
      </c>
      <c r="B3334" s="22">
        <v>0.01</v>
      </c>
    </row>
    <row r="3335">
      <c r="A3335">
        <v>215.33472760000001</v>
      </c>
      <c r="B3335" s="22">
        <v>0.03</v>
      </c>
    </row>
    <row r="3336">
      <c r="A3336">
        <v>621.39782639999999</v>
      </c>
      <c r="B3336" s="22">
        <v>0.08</v>
      </c>
    </row>
    <row r="3337">
      <c r="A3337">
        <v>489.87395309999999</v>
      </c>
      <c r="B3337" s="22">
        <v>0.06</v>
      </c>
    </row>
    <row r="3338">
      <c r="A3338">
        <v>554.18023500000004</v>
      </c>
      <c r="B3338" s="22">
        <v>7.0000000000000007E-2</v>
      </c>
    </row>
    <row r="3339">
      <c r="A3339">
        <v>567.27517550000005</v>
      </c>
      <c r="B3339" s="22">
        <v>7.0000000000000007E-2</v>
      </c>
    </row>
    <row r="3340">
      <c r="A3340">
        <v>781.62984400000005</v>
      </c>
      <c r="B3340" s="22">
        <v>0.1</v>
      </c>
    </row>
    <row r="3341">
      <c r="A3341">
        <v>865.88061089999997</v>
      </c>
      <c r="B3341" s="22">
        <v>0.11</v>
      </c>
    </row>
    <row r="3342">
      <c r="A3342">
        <v>670.25337709999997</v>
      </c>
      <c r="B3342" s="22">
        <v>0.08</v>
      </c>
    </row>
    <row r="3343">
      <c r="A3343">
        <v>553.41487729999994</v>
      </c>
      <c r="B3343" s="22">
        <v>7.0000000000000007E-2</v>
      </c>
    </row>
    <row r="3344">
      <c r="A3344">
        <v>511.35828789999999</v>
      </c>
      <c r="B3344" s="22">
        <v>0.06</v>
      </c>
    </row>
    <row r="3345">
      <c r="A3345">
        <v>481.5142333</v>
      </c>
      <c r="B3345" s="22">
        <v>0.06</v>
      </c>
    </row>
    <row r="3346">
      <c r="A3346">
        <v>432.30923799999999</v>
      </c>
      <c r="B3346" s="22">
        <v>0.05</v>
      </c>
    </row>
    <row r="3347">
      <c r="A3347">
        <v>380.65586259999998</v>
      </c>
      <c r="B3347" s="22">
        <v>0.05</v>
      </c>
    </row>
    <row r="3348">
      <c r="A3348">
        <v>238.96430380000001</v>
      </c>
      <c r="B3348" s="22">
        <v>0.03</v>
      </c>
    </row>
    <row r="3349">
      <c r="A3349">
        <v>293.56841229999998</v>
      </c>
      <c r="B3349" s="22">
        <v>0.04</v>
      </c>
    </row>
    <row r="3350">
      <c r="A3350">
        <v>456.56436609999997</v>
      </c>
      <c r="B3350" s="22">
        <v>0.06</v>
      </c>
    </row>
    <row r="3351">
      <c r="A3351">
        <v>690.18718339999998</v>
      </c>
      <c r="B3351" s="22">
        <v>0.09</v>
      </c>
    </row>
    <row r="3352">
      <c r="A3352">
        <v>732.40305690000002</v>
      </c>
      <c r="B3352" s="22">
        <v>0.09</v>
      </c>
    </row>
    <row r="3353">
      <c r="A3353">
        <v>655.38190669999994</v>
      </c>
      <c r="B3353" s="22">
        <v>0.08</v>
      </c>
    </row>
    <row r="3354">
      <c r="A3354">
        <v>537.07235030000004</v>
      </c>
      <c r="B3354" s="22">
        <v>7.0000000000000007E-2</v>
      </c>
    </row>
    <row r="3355">
      <c r="A3355">
        <v>362.16389500000002</v>
      </c>
      <c r="B3355" s="22">
        <v>0.05</v>
      </c>
    </row>
    <row r="3356">
      <c r="A3356">
        <v>256.33713069999999</v>
      </c>
      <c r="B3356" s="22">
        <v>0.03</v>
      </c>
    </row>
    <row r="3357">
      <c r="A3357">
        <v>180.11486099999999</v>
      </c>
      <c r="B3357" s="22">
        <v>0.02</v>
      </c>
    </row>
    <row r="3358">
      <c r="A3358">
        <v>114.4559618</v>
      </c>
      <c r="B3358" s="22">
        <v>0.01</v>
      </c>
    </row>
    <row r="3359">
      <c r="A3359">
        <v>86.619587109999998</v>
      </c>
      <c r="B3359" s="22">
        <v>0.01</v>
      </c>
    </row>
    <row r="3360">
      <c r="A3360">
        <v>116.86891900000001</v>
      </c>
      <c r="B3360" s="22">
        <v>0.01</v>
      </c>
    </row>
    <row r="3361">
      <c r="A3361">
        <v>102.0823115</v>
      </c>
      <c r="B3361" s="22">
        <v>0.01</v>
      </c>
    </row>
    <row r="3362">
      <c r="A3362">
        <v>101.49507269999999</v>
      </c>
      <c r="B3362" s="22">
        <v>0.01</v>
      </c>
    </row>
    <row r="3363">
      <c r="A3363">
        <v>164.90098459999999</v>
      </c>
      <c r="B3363" s="22">
        <v>0.02</v>
      </c>
    </row>
    <row r="3364">
      <c r="A3364">
        <v>247.46711529999999</v>
      </c>
      <c r="B3364" s="22">
        <v>0.03</v>
      </c>
    </row>
    <row r="3365">
      <c r="A3365">
        <v>268.36261469999999</v>
      </c>
      <c r="B3365" s="22">
        <v>0.03</v>
      </c>
    </row>
    <row r="3366">
      <c r="A3366">
        <v>238.10809330000001</v>
      </c>
      <c r="B3366" s="22">
        <v>0.03</v>
      </c>
    </row>
    <row r="3367">
      <c r="A3367">
        <v>189.9549864</v>
      </c>
      <c r="B3367" s="22">
        <v>0.02</v>
      </c>
    </row>
    <row r="3368">
      <c r="A3368">
        <v>127.2830974</v>
      </c>
      <c r="B3368" s="22">
        <v>0.02</v>
      </c>
    </row>
    <row r="3369">
      <c r="A3369">
        <v>90.591684009999994</v>
      </c>
      <c r="B3369" s="22">
        <v>0.01</v>
      </c>
    </row>
    <row r="3370">
      <c r="A3370">
        <v>61.19675247</v>
      </c>
      <c r="B3370" s="22">
        <v>0.01</v>
      </c>
    </row>
    <row r="3371">
      <c r="A3371">
        <v>35.213215230000003</v>
      </c>
      <c r="B3371" s="22">
        <v>0</v>
      </c>
    </row>
    <row r="3372">
      <c r="A3372">
        <v>4.9903453170000001</v>
      </c>
      <c r="B3372" s="22">
        <v>0</v>
      </c>
    </row>
    <row r="3373">
      <c r="A3373">
        <v>3.4976375850000001</v>
      </c>
      <c r="B3373" s="22">
        <v>0</v>
      </c>
    </row>
    <row r="3374">
      <c r="A3374">
        <v>17.11889601</v>
      </c>
      <c r="B3374" s="22">
        <v>0</v>
      </c>
    </row>
    <row r="3375">
      <c r="A3375">
        <v>59.608144840000001</v>
      </c>
      <c r="B3375" s="22">
        <v>0.01</v>
      </c>
    </row>
    <row r="3376">
      <c r="A3376">
        <v>103.2800786</v>
      </c>
      <c r="B3376" s="22">
        <v>0.01</v>
      </c>
    </row>
    <row r="3377">
      <c r="A3377">
        <v>111.064323</v>
      </c>
      <c r="B3377" s="22">
        <v>0.01</v>
      </c>
    </row>
    <row r="3378">
      <c r="A3378">
        <v>66.560176429999999</v>
      </c>
      <c r="B3378" s="22">
        <v>0.01</v>
      </c>
    </row>
    <row r="3379">
      <c r="A3379">
        <v>26.51301342</v>
      </c>
      <c r="B3379" s="22">
        <v>0</v>
      </c>
    </row>
    <row r="3380">
      <c r="A3380">
        <v>15.491409669999999</v>
      </c>
      <c r="B3380" s="22">
        <v>0</v>
      </c>
    </row>
    <row r="3381">
      <c r="A3381">
        <v>8.6595470120000009</v>
      </c>
      <c r="B3381" s="22">
        <v>0</v>
      </c>
    </row>
    <row r="3382">
      <c r="A3382">
        <v>14.99353213</v>
      </c>
      <c r="B3382" s="22">
        <v>0</v>
      </c>
    </row>
    <row r="3383">
      <c r="A3383">
        <v>25.710093359999998</v>
      </c>
      <c r="B3383" s="22">
        <v>0</v>
      </c>
    </row>
    <row r="3384">
      <c r="A3384">
        <v>239.24941380000001</v>
      </c>
      <c r="B3384" s="22">
        <v>0.03</v>
      </c>
    </row>
    <row r="3385">
      <c r="A3385">
        <v>240.95718740000001</v>
      </c>
      <c r="B3385" s="22">
        <v>0.03</v>
      </c>
    </row>
    <row r="3386">
      <c r="A3386">
        <v>196.9262147</v>
      </c>
      <c r="B3386" s="22">
        <v>0.02</v>
      </c>
    </row>
    <row r="3387">
      <c r="A3387">
        <v>112.1026074</v>
      </c>
      <c r="B3387" s="22">
        <v>0.01</v>
      </c>
    </row>
    <row r="3388">
      <c r="A3388">
        <v>36.081766539999997</v>
      </c>
      <c r="B3388" s="22">
        <v>0</v>
      </c>
    </row>
    <row r="3389">
      <c r="A3389">
        <v>0.60708695700000004</v>
      </c>
      <c r="B3389" s="22">
        <v>0</v>
      </c>
    </row>
    <row r="3390">
      <c r="A3390">
        <v>-5.2482210450000002</v>
      </c>
      <c r="B3390" s="22">
        <v>0</v>
      </c>
    </row>
    <row r="3391">
      <c r="A3391">
        <v>-3.7950227399999998</v>
      </c>
      <c r="B3391" s="22">
        <v>0</v>
      </c>
    </row>
    <row r="3392">
      <c r="A3392">
        <v>-0.45718901899999997</v>
      </c>
      <c r="B3392" s="22">
        <v>0</v>
      </c>
    </row>
    <row r="3393">
      <c r="A3393">
        <v>-4.3551403620000002</v>
      </c>
      <c r="B3393" s="22">
        <v>0</v>
      </c>
    </row>
    <row r="3394">
      <c r="A3394">
        <v>-5.7656736449999997</v>
      </c>
      <c r="B3394" s="22">
        <v>0</v>
      </c>
    </row>
    <row r="3395">
      <c r="A3395">
        <v>-5.6196544580000003</v>
      </c>
      <c r="B3395" s="22">
        <v>0</v>
      </c>
    </row>
    <row r="3396">
      <c r="A3396">
        <v>22.255623880000002</v>
      </c>
      <c r="B3396" s="22">
        <v>0</v>
      </c>
    </row>
    <row r="3397">
      <c r="A3397">
        <v>214.3238298</v>
      </c>
      <c r="B3397" s="22">
        <v>0.03</v>
      </c>
    </row>
    <row r="3398">
      <c r="A3398">
        <v>372.27125760000001</v>
      </c>
      <c r="B3398" s="22">
        <v>0.05</v>
      </c>
    </row>
    <row r="3399">
      <c r="A3399">
        <v>388.00364459999997</v>
      </c>
      <c r="B3399" s="22">
        <v>0.05</v>
      </c>
    </row>
    <row r="3400">
      <c r="A3400">
        <v>450.1579926</v>
      </c>
      <c r="B3400" s="22">
        <v>0.06</v>
      </c>
    </row>
    <row r="3401">
      <c r="A3401">
        <v>556.47771169999999</v>
      </c>
      <c r="B3401" s="22">
        <v>7.0000000000000007E-2</v>
      </c>
    </row>
    <row r="3402">
      <c r="A3402">
        <v>535.51383899999996</v>
      </c>
      <c r="B3402" s="22">
        <v>7.0000000000000007E-2</v>
      </c>
    </row>
    <row r="3403">
      <c r="A3403">
        <v>356.81983680000002</v>
      </c>
      <c r="B3403" s="22">
        <v>0.04</v>
      </c>
    </row>
    <row r="3404">
      <c r="A3404">
        <v>235.38730140000001</v>
      </c>
      <c r="B3404" s="22">
        <v>0.03</v>
      </c>
    </row>
    <row r="3405">
      <c r="A3405">
        <v>103.686094</v>
      </c>
      <c r="B3405" s="22">
        <v>0.01</v>
      </c>
    </row>
    <row r="3406">
      <c r="A3406">
        <v>67.577027479999998</v>
      </c>
      <c r="B3406" s="22">
        <v>0.01</v>
      </c>
    </row>
    <row r="3407">
      <c r="A3407">
        <v>67.937630769999998</v>
      </c>
      <c r="B3407" s="22">
        <v>0.01</v>
      </c>
    </row>
    <row r="3408">
      <c r="A3408">
        <v>193.21991220000001</v>
      </c>
      <c r="B3408" s="22">
        <v>0.02</v>
      </c>
    </row>
    <row r="3409">
      <c r="A3409">
        <v>251.41165989999999</v>
      </c>
      <c r="B3409" s="22">
        <v>0.03</v>
      </c>
    </row>
    <row r="3410">
      <c r="A3410">
        <v>226.16823740000001</v>
      </c>
      <c r="B3410" s="22">
        <v>0.03</v>
      </c>
    </row>
    <row r="3411">
      <c r="A3411">
        <v>128.07229799999999</v>
      </c>
      <c r="B3411" s="22">
        <v>0.02</v>
      </c>
    </row>
    <row r="3412">
      <c r="A3412">
        <v>87.227596129999995</v>
      </c>
      <c r="B3412" s="22">
        <v>0.01</v>
      </c>
    </row>
    <row r="3413">
      <c r="A3413">
        <v>86.091683649999993</v>
      </c>
      <c r="B3413" s="22">
        <v>0.01</v>
      </c>
    </row>
    <row r="3414">
      <c r="A3414">
        <v>58.13914862</v>
      </c>
      <c r="B3414" s="22">
        <v>0.01</v>
      </c>
    </row>
    <row r="3415">
      <c r="A3415">
        <v>-2.420402733</v>
      </c>
      <c r="B3415" s="22">
        <v>0</v>
      </c>
    </row>
    <row r="3416">
      <c r="A3416">
        <v>-5.7625330740000003</v>
      </c>
      <c r="B3416" s="22">
        <v>0</v>
      </c>
    </row>
    <row r="3417">
      <c r="A3417">
        <v>-5.6533266959999997</v>
      </c>
      <c r="B3417" s="22">
        <v>0</v>
      </c>
    </row>
    <row r="3418">
      <c r="A3418">
        <v>8.2303223699999997</v>
      </c>
      <c r="B3418" s="22">
        <v>0</v>
      </c>
    </row>
    <row r="3419">
      <c r="A3419">
        <v>74.968324370000005</v>
      </c>
      <c r="B3419" s="22">
        <v>0.01</v>
      </c>
    </row>
    <row r="3420">
      <c r="A3420">
        <v>110.94978209999999</v>
      </c>
      <c r="B3420" s="22">
        <v>0.01</v>
      </c>
    </row>
    <row r="3421">
      <c r="A3421">
        <v>196.783387</v>
      </c>
      <c r="B3421" s="22">
        <v>0.02</v>
      </c>
    </row>
    <row r="3422">
      <c r="A3422">
        <v>226.45690350000001</v>
      </c>
      <c r="B3422" s="22">
        <v>0.03</v>
      </c>
    </row>
    <row r="3423">
      <c r="A3423">
        <v>199.78700309999999</v>
      </c>
      <c r="B3423" s="22">
        <v>0.02</v>
      </c>
    </row>
    <row r="3424">
      <c r="A3424">
        <v>181.37084229999999</v>
      </c>
      <c r="B3424" s="22">
        <v>0.02</v>
      </c>
    </row>
    <row r="3425">
      <c r="A3425">
        <v>202.7987004</v>
      </c>
      <c r="B3425" s="22">
        <v>0.03</v>
      </c>
    </row>
    <row r="3426">
      <c r="A3426">
        <v>228.6209982</v>
      </c>
      <c r="B3426" s="22">
        <v>0.03</v>
      </c>
    </row>
    <row r="3427">
      <c r="A3427">
        <v>204.37906419999999</v>
      </c>
      <c r="B3427" s="22">
        <v>0.03</v>
      </c>
    </row>
    <row r="3428">
      <c r="A3428">
        <v>146.93549580000001</v>
      </c>
      <c r="B3428" s="22">
        <v>0.02</v>
      </c>
    </row>
    <row r="3429">
      <c r="A3429">
        <v>70.147848969999998</v>
      </c>
      <c r="B3429" s="22">
        <v>0.01</v>
      </c>
    </row>
    <row r="3430">
      <c r="A3430">
        <v>14.63557026</v>
      </c>
      <c r="B3430" s="22">
        <v>0</v>
      </c>
    </row>
    <row r="3431">
      <c r="A3431">
        <v>6.7299423379999999</v>
      </c>
      <c r="B3431" s="22">
        <v>0</v>
      </c>
    </row>
    <row r="3432">
      <c r="A3432">
        <v>88.149516759999997</v>
      </c>
      <c r="B3432" s="22">
        <v>0.01</v>
      </c>
    </row>
    <row r="3433">
      <c r="A3433">
        <v>76.983259380000007</v>
      </c>
      <c r="B3433" s="22">
        <v>0.01</v>
      </c>
    </row>
    <row r="3434">
      <c r="A3434">
        <v>37.152235740000002</v>
      </c>
      <c r="B3434" s="22">
        <v>0</v>
      </c>
    </row>
    <row r="3435">
      <c r="A3435">
        <v>8.6595470120000009</v>
      </c>
      <c r="B3435" s="22">
        <v>0</v>
      </c>
    </row>
    <row r="3436">
      <c r="A3436">
        <v>0.71103004800000003</v>
      </c>
      <c r="B3436" s="22">
        <v>0</v>
      </c>
    </row>
    <row r="3437">
      <c r="A3437">
        <v>-2.3315307930000002</v>
      </c>
      <c r="B3437" s="22">
        <v>0</v>
      </c>
    </row>
    <row r="3438">
      <c r="A3438">
        <v>-4.2819454280000002</v>
      </c>
      <c r="B3438" s="22">
        <v>0</v>
      </c>
    </row>
    <row r="3439">
      <c r="A3439">
        <v>-5.528184521</v>
      </c>
      <c r="B3439" s="22">
        <v>0</v>
      </c>
    </row>
    <row r="3440">
      <c r="A3440">
        <v>-5.7271555049999998</v>
      </c>
      <c r="B3440" s="22">
        <v>0</v>
      </c>
    </row>
    <row r="3441">
      <c r="A3441">
        <v>-5.7799525389999999</v>
      </c>
      <c r="B3441" s="22">
        <v>0</v>
      </c>
    </row>
    <row r="3442">
      <c r="A3442">
        <v>-5.7447058950000001</v>
      </c>
      <c r="B3442" s="22">
        <v>0</v>
      </c>
    </row>
    <row r="3443">
      <c r="A3443">
        <v>-5.7639585469999997</v>
      </c>
      <c r="B3443" s="22">
        <v>0</v>
      </c>
    </row>
    <row r="3444">
      <c r="A3444">
        <v>-5.7785902829999998</v>
      </c>
      <c r="B3444" s="22">
        <v>0</v>
      </c>
    </row>
    <row r="3445">
      <c r="A3445">
        <v>-5.7392881310000003</v>
      </c>
      <c r="B3445" s="22">
        <v>0</v>
      </c>
    </row>
    <row r="3446">
      <c r="A3446">
        <v>-5.7370180709999996</v>
      </c>
      <c r="B3446" s="22">
        <v>0</v>
      </c>
    </row>
    <row r="3447">
      <c r="A3447">
        <v>-5.7545352799999998</v>
      </c>
      <c r="B3447" s="22">
        <v>0</v>
      </c>
    </row>
    <row r="3448">
      <c r="A3448">
        <v>-5.6913122659999997</v>
      </c>
      <c r="B3448" s="22">
        <v>0</v>
      </c>
    </row>
    <row r="3449">
      <c r="A3449">
        <v>-4.9074485320000001</v>
      </c>
      <c r="B3449" s="22">
        <v>0</v>
      </c>
    </row>
    <row r="3450">
      <c r="A3450">
        <v>-4.3069660829999998</v>
      </c>
      <c r="B3450" s="22">
        <v>0</v>
      </c>
    </row>
    <row r="3451">
      <c r="A3451">
        <v>-4.1183130429999997</v>
      </c>
      <c r="B3451" s="22">
        <v>0</v>
      </c>
    </row>
    <row r="3452">
      <c r="A3452">
        <v>-5.2435039909999999</v>
      </c>
      <c r="B3452" s="22">
        <v>0</v>
      </c>
    </row>
    <row r="3453">
      <c r="A3453">
        <v>9.9216143639999999</v>
      </c>
      <c r="B3453" s="22">
        <v>0</v>
      </c>
    </row>
    <row r="3454">
      <c r="A3454">
        <v>174.9839054</v>
      </c>
      <c r="B3454" s="22">
        <v>0.02</v>
      </c>
    </row>
    <row r="3455">
      <c r="A3455">
        <v>333.77048289999999</v>
      </c>
      <c r="B3455" s="22">
        <v>0.04</v>
      </c>
    </row>
    <row r="3456">
      <c r="A3456">
        <v>584.22459909999998</v>
      </c>
      <c r="B3456" s="22">
        <v>7.0000000000000007E-2</v>
      </c>
    </row>
    <row r="3457">
      <c r="A3457">
        <v>486.27101959999999</v>
      </c>
      <c r="B3457" s="22">
        <v>0.06</v>
      </c>
    </row>
    <row r="3458">
      <c r="A3458">
        <v>482.19549419999998</v>
      </c>
      <c r="B3458" s="22">
        <v>0.06</v>
      </c>
    </row>
    <row r="3459">
      <c r="A3459">
        <v>259.57738360000002</v>
      </c>
      <c r="B3459" s="22">
        <v>0.03</v>
      </c>
    </row>
    <row r="3460">
      <c r="A3460">
        <v>92.715552160000001</v>
      </c>
      <c r="B3460" s="22">
        <v>0.01</v>
      </c>
    </row>
    <row r="3461">
      <c r="A3461">
        <v>84.972558739999997</v>
      </c>
      <c r="B3461" s="22">
        <v>0.01</v>
      </c>
    </row>
    <row r="3462">
      <c r="A3462">
        <v>181.37084229999999</v>
      </c>
      <c r="B3462" s="22">
        <v>0.02</v>
      </c>
    </row>
    <row r="3463">
      <c r="A3463">
        <v>263.39138430000003</v>
      </c>
      <c r="B3463" s="22">
        <v>0.03</v>
      </c>
    </row>
    <row r="3464">
      <c r="A3464">
        <v>243.7937451</v>
      </c>
      <c r="B3464" s="22">
        <v>0.03</v>
      </c>
    </row>
    <row r="3465">
      <c r="A3465">
        <v>153.67142229999999</v>
      </c>
      <c r="B3465" s="22">
        <v>0.02</v>
      </c>
    </row>
    <row r="3466">
      <c r="A3466">
        <v>70.359730990000003</v>
      </c>
      <c r="B3466" s="22">
        <v>0.01</v>
      </c>
    </row>
    <row r="3467">
      <c r="A3467">
        <v>65.900443100000004</v>
      </c>
      <c r="B3467" s="22">
        <v>0.01</v>
      </c>
    </row>
    <row r="3468">
      <c r="A3468">
        <v>60.645204630000002</v>
      </c>
      <c r="B3468" s="22">
        <v>0.01</v>
      </c>
    </row>
    <row r="3469">
      <c r="A3469">
        <v>3.041189175</v>
      </c>
      <c r="B3469" s="22">
        <v>0</v>
      </c>
    </row>
    <row r="3470">
      <c r="A3470">
        <v>0.98151409300000003</v>
      </c>
      <c r="B3470" s="22">
        <v>0</v>
      </c>
    </row>
    <row r="3471">
      <c r="A3471">
        <v>63.282609460000003</v>
      </c>
      <c r="B3471" s="22">
        <v>0.01</v>
      </c>
    </row>
    <row r="3472">
      <c r="A3472">
        <v>173.3318098</v>
      </c>
      <c r="B3472" s="22">
        <v>0.02</v>
      </c>
    </row>
    <row r="3473">
      <c r="A3473">
        <v>199.21422480000001</v>
      </c>
      <c r="B3473" s="22">
        <v>0.02</v>
      </c>
    </row>
    <row r="3474">
      <c r="A3474">
        <v>163.0236936</v>
      </c>
      <c r="B3474" s="22">
        <v>0.02</v>
      </c>
    </row>
    <row r="3475">
      <c r="A3475">
        <v>141.02344400000001</v>
      </c>
      <c r="B3475" s="22">
        <v>0.02</v>
      </c>
    </row>
    <row r="3476">
      <c r="A3476">
        <v>124.93497379999999</v>
      </c>
      <c r="B3476" s="22">
        <v>0.02</v>
      </c>
    </row>
    <row r="3477">
      <c r="A3477">
        <v>112.5682795</v>
      </c>
      <c r="B3477" s="22">
        <v>0.01</v>
      </c>
    </row>
    <row r="3478">
      <c r="A3478">
        <v>81.057327670000006</v>
      </c>
      <c r="B3478" s="22">
        <v>0.01</v>
      </c>
    </row>
    <row r="3479">
      <c r="A3479">
        <v>45.580187180000003</v>
      </c>
      <c r="B3479" s="22">
        <v>0.01</v>
      </c>
    </row>
    <row r="3480">
      <c r="A3480">
        <v>-5.5115945340000003</v>
      </c>
      <c r="B3480" s="22">
        <v>0</v>
      </c>
    </row>
    <row r="3481">
      <c r="A3481">
        <v>1.2087790899999999</v>
      </c>
      <c r="B3481" s="22">
        <v>0</v>
      </c>
    </row>
    <row r="3482">
      <c r="A3482">
        <v>28.956485929999999</v>
      </c>
      <c r="B3482" s="22">
        <v>0</v>
      </c>
    </row>
    <row r="3483">
      <c r="A3483">
        <v>131.92714950000001</v>
      </c>
      <c r="B3483" s="22">
        <v>0.02</v>
      </c>
    </row>
    <row r="3484">
      <c r="A3484">
        <v>251.6931563</v>
      </c>
      <c r="B3484" s="22">
        <v>0.03</v>
      </c>
    </row>
    <row r="3485">
      <c r="A3485">
        <v>293.72236500000002</v>
      </c>
      <c r="B3485" s="22">
        <v>0.04</v>
      </c>
    </row>
    <row r="3486">
      <c r="A3486">
        <v>255.35186179999999</v>
      </c>
      <c r="B3486" s="22">
        <v>0.03</v>
      </c>
    </row>
    <row r="3487">
      <c r="A3487">
        <v>288.99286960000001</v>
      </c>
      <c r="B3487" s="22">
        <v>0.04</v>
      </c>
    </row>
    <row r="3488">
      <c r="A3488">
        <v>451.75717450000002</v>
      </c>
      <c r="B3488" s="22">
        <v>0.06</v>
      </c>
    </row>
    <row r="3489">
      <c r="A3489">
        <v>535.70895759999996</v>
      </c>
      <c r="B3489" s="22">
        <v>7.0000000000000007E-2</v>
      </c>
    </row>
    <row r="3490">
      <c r="A3490">
        <v>502.29401580000001</v>
      </c>
      <c r="B3490" s="22">
        <v>0.06</v>
      </c>
    </row>
    <row r="3491">
      <c r="A3491">
        <v>482.64936890000001</v>
      </c>
      <c r="B3491" s="22">
        <v>0.06</v>
      </c>
    </row>
    <row r="3492">
      <c r="A3492">
        <v>620.6431844</v>
      </c>
      <c r="B3492" s="22">
        <v>0.08</v>
      </c>
    </row>
    <row r="3493">
      <c r="A3493">
        <v>942.64533059999997</v>
      </c>
      <c r="B3493" s="22">
        <v>0.12</v>
      </c>
    </row>
    <row r="3494">
      <c r="A3494">
        <v>1087.7701030000001</v>
      </c>
      <c r="B3494" s="22">
        <v>0.14000000000000001</v>
      </c>
    </row>
    <row r="3495">
      <c r="A3495">
        <v>1288.409408</v>
      </c>
      <c r="B3495" s="22">
        <v>0.16</v>
      </c>
    </row>
    <row r="3496">
      <c r="A3496">
        <v>1396.698676</v>
      </c>
      <c r="B3496" s="22">
        <v>0.17</v>
      </c>
    </row>
    <row r="3497">
      <c r="A3497">
        <v>1448.0657650000001</v>
      </c>
      <c r="B3497" s="22">
        <v>0.18</v>
      </c>
    </row>
    <row r="3498">
      <c r="A3498">
        <v>1449.85079</v>
      </c>
      <c r="B3498" s="22">
        <v>0.18</v>
      </c>
    </row>
    <row r="3499">
      <c r="A3499">
        <v>1452.5796969999999</v>
      </c>
      <c r="B3499" s="22">
        <v>0.18</v>
      </c>
    </row>
    <row r="3500">
      <c r="A3500">
        <v>1459.7613429999999</v>
      </c>
      <c r="B3500" s="22">
        <v>0.18</v>
      </c>
    </row>
    <row r="3501">
      <c r="A3501">
        <v>1478.288501</v>
      </c>
      <c r="B3501" s="22">
        <v>0.18</v>
      </c>
    </row>
    <row r="3502">
      <c r="A3502">
        <v>1481.817065</v>
      </c>
      <c r="B3502" s="22">
        <v>0.19</v>
      </c>
    </row>
    <row r="3503">
      <c r="A3503">
        <v>1484.650355</v>
      </c>
      <c r="B3503" s="22">
        <v>0.19</v>
      </c>
    </row>
    <row r="3504">
      <c r="A3504">
        <v>1496.082363</v>
      </c>
      <c r="B3504" s="22">
        <v>0.19</v>
      </c>
    </row>
    <row r="3505">
      <c r="A3505">
        <v>1480.8118629999999</v>
      </c>
      <c r="B3505" s="22">
        <v>0.19</v>
      </c>
    </row>
    <row r="3506">
      <c r="A3506">
        <v>1452.0192930000001</v>
      </c>
      <c r="B3506" s="22">
        <v>0.18</v>
      </c>
    </row>
    <row r="3507">
      <c r="A3507">
        <v>1452.942258</v>
      </c>
      <c r="B3507" s="22">
        <v>0.18</v>
      </c>
    </row>
    <row r="3508">
      <c r="A3508">
        <v>1443.7940550000001</v>
      </c>
      <c r="B3508" s="22">
        <v>0.18</v>
      </c>
    </row>
    <row r="3509">
      <c r="A3509">
        <v>1425.9717129999999</v>
      </c>
      <c r="B3509" s="22">
        <v>0.18</v>
      </c>
    </row>
    <row r="3510">
      <c r="A3510">
        <v>1401.911852</v>
      </c>
      <c r="B3510" s="22">
        <v>0.18</v>
      </c>
    </row>
    <row r="3511">
      <c r="A3511">
        <v>1400.460947</v>
      </c>
      <c r="B3511" s="22">
        <v>0.18</v>
      </c>
    </row>
    <row r="3512">
      <c r="A3512">
        <v>1423.7437500000001</v>
      </c>
      <c r="B3512" s="22">
        <v>0.18</v>
      </c>
    </row>
    <row r="3513">
      <c r="A3513">
        <v>1406.500947</v>
      </c>
      <c r="B3513" s="22">
        <v>0.18</v>
      </c>
    </row>
    <row r="3514">
      <c r="A3514">
        <v>1393.730607</v>
      </c>
      <c r="B3514" s="22">
        <v>0.17</v>
      </c>
    </row>
    <row r="3515">
      <c r="A3515">
        <v>1394.9487140000001</v>
      </c>
      <c r="B3515" s="22">
        <v>0.17</v>
      </c>
    </row>
    <row r="3516">
      <c r="A3516">
        <v>1478.2623000000001</v>
      </c>
      <c r="B3516" s="22">
        <v>0.18</v>
      </c>
    </row>
    <row r="3517">
      <c r="A3517">
        <v>1452.679682</v>
      </c>
      <c r="B3517" s="22">
        <v>0.18</v>
      </c>
    </row>
    <row r="3518">
      <c r="A3518">
        <v>1411.290088</v>
      </c>
      <c r="B3518" s="22">
        <v>0.18</v>
      </c>
    </row>
    <row r="3519">
      <c r="A3519">
        <v>1400.460947</v>
      </c>
      <c r="B3519" s="22">
        <v>0.18</v>
      </c>
    </row>
    <row r="3520">
      <c r="A3520">
        <v>1442.349684</v>
      </c>
      <c r="B3520" s="22">
        <v>0.18</v>
      </c>
    </row>
    <row r="3521">
      <c r="A3521">
        <v>1452.8644509999999</v>
      </c>
      <c r="B3521" s="22">
        <v>0.18</v>
      </c>
    </row>
    <row r="3522">
      <c r="A3522">
        <v>1452.811385</v>
      </c>
      <c r="B3522" s="22">
        <v>0.18</v>
      </c>
    </row>
    <row r="3523">
      <c r="A3523">
        <v>1430.968496</v>
      </c>
      <c r="B3523" s="22">
        <v>0.18</v>
      </c>
    </row>
    <row r="3524">
      <c r="A3524">
        <v>1393.2034120000001</v>
      </c>
      <c r="B3524" s="22">
        <v>0.17</v>
      </c>
    </row>
    <row r="3525">
      <c r="A3525">
        <v>1318.903689</v>
      </c>
      <c r="B3525" s="22">
        <v>0.16</v>
      </c>
    </row>
    <row r="3526">
      <c r="A3526">
        <v>1265.2964489999999</v>
      </c>
      <c r="B3526" s="22">
        <v>0.16</v>
      </c>
    </row>
    <row r="3527">
      <c r="A3527">
        <v>1252.7759309999999</v>
      </c>
      <c r="B3527" s="22">
        <v>0.16</v>
      </c>
    </row>
    <row r="3528">
      <c r="A3528">
        <v>1283.2213119999999</v>
      </c>
      <c r="B3528" s="22">
        <v>0.16</v>
      </c>
    </row>
    <row r="3529">
      <c r="A3529">
        <v>1378.306182</v>
      </c>
      <c r="B3529" s="22">
        <v>0.17</v>
      </c>
    </row>
    <row r="3530">
      <c r="A3530">
        <v>1372.138944</v>
      </c>
      <c r="B3530" s="22">
        <v>0.17</v>
      </c>
    </row>
    <row r="3531">
      <c r="A3531">
        <v>1332.380439</v>
      </c>
      <c r="B3531" s="22">
        <v>0.17</v>
      </c>
    </row>
    <row r="3532">
      <c r="A3532">
        <v>1336.135366</v>
      </c>
      <c r="B3532" s="22">
        <v>0.17</v>
      </c>
    </row>
    <row r="3533">
      <c r="A3533">
        <v>1365.886092</v>
      </c>
      <c r="B3533" s="22">
        <v>0.17</v>
      </c>
    </row>
    <row r="3534">
      <c r="A3534">
        <v>1387.6428040000001</v>
      </c>
      <c r="B3534" s="22">
        <v>0.17</v>
      </c>
    </row>
    <row r="3535">
      <c r="A3535">
        <v>1264.4681889999999</v>
      </c>
      <c r="B3535" s="22">
        <v>0.16</v>
      </c>
    </row>
    <row r="3536">
      <c r="A3536">
        <v>1167.7833330000001</v>
      </c>
      <c r="B3536" s="22">
        <v>0.15</v>
      </c>
    </row>
    <row r="3537">
      <c r="A3537">
        <v>1219.9299920000001</v>
      </c>
      <c r="B3537" s="22">
        <v>0.15</v>
      </c>
    </row>
    <row r="3538">
      <c r="A3538">
        <v>1240.3397660000001</v>
      </c>
      <c r="B3538" s="22">
        <v>0.16</v>
      </c>
    </row>
    <row r="3539">
      <c r="A3539">
        <v>1232.350972</v>
      </c>
      <c r="B3539" s="22">
        <v>0.15</v>
      </c>
    </row>
    <row r="3540">
      <c r="A3540">
        <v>977.32029709999995</v>
      </c>
      <c r="B3540" s="22">
        <v>0.12</v>
      </c>
    </row>
    <row r="3541">
      <c r="A3541">
        <v>1018.612557</v>
      </c>
      <c r="B3541" s="22">
        <v>0.13</v>
      </c>
    </row>
    <row r="3542">
      <c r="A3542">
        <v>1036.6436309999999</v>
      </c>
      <c r="B3542" s="22">
        <v>0.13</v>
      </c>
    </row>
    <row r="3543">
      <c r="A3543">
        <v>969.53131269999994</v>
      </c>
      <c r="B3543" s="22">
        <v>0.12</v>
      </c>
    </row>
    <row r="3544">
      <c r="A3544">
        <v>868.43012680000004</v>
      </c>
      <c r="B3544" s="22">
        <v>0.11</v>
      </c>
    </row>
    <row r="3545">
      <c r="A3545">
        <v>682.38885849999997</v>
      </c>
      <c r="B3545" s="22">
        <v>0.09</v>
      </c>
    </row>
    <row r="3546">
      <c r="A3546">
        <v>501.856449</v>
      </c>
      <c r="B3546" s="22">
        <v>0.06</v>
      </c>
    </row>
    <row r="3547">
      <c r="A3547">
        <v>387.8090249</v>
      </c>
      <c r="B3547" s="22">
        <v>0.05</v>
      </c>
    </row>
    <row r="3548">
      <c r="A3548">
        <v>397.2269096</v>
      </c>
      <c r="B3548" s="22">
        <v>0.05</v>
      </c>
    </row>
    <row r="3549">
      <c r="A3549">
        <v>411.27102409999998</v>
      </c>
      <c r="B3549" s="22">
        <v>0.05</v>
      </c>
    </row>
    <row r="3550">
      <c r="A3550">
        <v>336.91510649999998</v>
      </c>
      <c r="B3550" s="22">
        <v>0.04</v>
      </c>
    </row>
    <row r="3551">
      <c r="A3551">
        <v>327.7231865</v>
      </c>
      <c r="B3551" s="22">
        <v>0.04</v>
      </c>
    </row>
    <row r="3552">
      <c r="A3552">
        <v>542.10413900000003</v>
      </c>
      <c r="B3552" s="22">
        <v>7.0000000000000007E-2</v>
      </c>
    </row>
    <row r="3553">
      <c r="A3553">
        <v>525.21868240000003</v>
      </c>
      <c r="B3553" s="22">
        <v>7.0000000000000007E-2</v>
      </c>
    </row>
    <row r="3554">
      <c r="A3554">
        <v>566.69175849999999</v>
      </c>
      <c r="B3554" s="22">
        <v>7.0000000000000007E-2</v>
      </c>
    </row>
    <row r="3555">
      <c r="A3555">
        <v>533.36134670000001</v>
      </c>
      <c r="B3555" s="22">
        <v>7.0000000000000007E-2</v>
      </c>
    </row>
    <row r="3556">
      <c r="A3556">
        <v>530.01003739999999</v>
      </c>
      <c r="B3556" s="22">
        <v>7.0000000000000007E-2</v>
      </c>
    </row>
    <row r="3557">
      <c r="A3557">
        <v>862.87053200000003</v>
      </c>
      <c r="B3557" s="22">
        <v>0.11</v>
      </c>
    </row>
    <row r="3558">
      <c r="A3558">
        <v>1010.808257</v>
      </c>
      <c r="B3558" s="22">
        <v>0.13</v>
      </c>
    </row>
    <row r="3559">
      <c r="A3559">
        <v>1103.877923</v>
      </c>
      <c r="B3559" s="22">
        <v>0.14000000000000001</v>
      </c>
    </row>
    <row r="3560">
      <c r="A3560">
        <v>1170.5477510000001</v>
      </c>
      <c r="B3560" s="22">
        <v>0.15</v>
      </c>
    </row>
    <row r="3561">
      <c r="A3561">
        <v>1156.8383690000001</v>
      </c>
      <c r="B3561" s="22">
        <v>0.14000000000000001</v>
      </c>
    </row>
    <row r="3562">
      <c r="A3562">
        <v>1214.2726680000001</v>
      </c>
      <c r="B3562" s="22">
        <v>0.15</v>
      </c>
    </row>
    <row r="3563">
      <c r="A3563">
        <v>1275.3414700000001</v>
      </c>
      <c r="B3563" s="22">
        <v>0.16</v>
      </c>
    </row>
    <row r="3564">
      <c r="A3564">
        <v>1389.849921</v>
      </c>
      <c r="B3564" s="22">
        <v>0.17</v>
      </c>
    </row>
    <row r="3565">
      <c r="A3565">
        <v>1313.02216</v>
      </c>
      <c r="B3565" s="22">
        <v>0.16</v>
      </c>
    </row>
    <row r="3566">
      <c r="A3566">
        <v>1247.2671949999999</v>
      </c>
      <c r="B3566" s="22">
        <v>0.16</v>
      </c>
    </row>
    <row r="3567">
      <c r="A3567">
        <v>1270.053148</v>
      </c>
      <c r="B3567" s="22">
        <v>0.16</v>
      </c>
    </row>
    <row r="3568">
      <c r="A3568">
        <v>1386.2003910000001</v>
      </c>
      <c r="B3568" s="22">
        <v>0.17</v>
      </c>
    </row>
    <row r="3569">
      <c r="A3569">
        <v>1421.8061439999999</v>
      </c>
      <c r="B3569" s="22">
        <v>0.18</v>
      </c>
    </row>
    <row r="3570">
      <c r="A3570">
        <v>1452.869158</v>
      </c>
      <c r="B3570" s="22">
        <v>0.18</v>
      </c>
    </row>
    <row r="3571">
      <c r="A3571">
        <v>1418.6721600000001</v>
      </c>
      <c r="B3571" s="22">
        <v>0.18</v>
      </c>
    </row>
    <row r="3572">
      <c r="A3572">
        <v>1316.359013</v>
      </c>
      <c r="B3572" s="22">
        <v>0.16</v>
      </c>
    </row>
    <row r="3573">
      <c r="A3573">
        <v>1248.9840899999999</v>
      </c>
      <c r="B3573" s="22">
        <v>0.16</v>
      </c>
    </row>
    <row r="3574">
      <c r="A3574">
        <v>1271.75766</v>
      </c>
      <c r="B3574" s="22">
        <v>0.16</v>
      </c>
    </row>
    <row r="3575">
      <c r="A3575">
        <v>1285.6009779999999</v>
      </c>
      <c r="B3575" s="22">
        <v>0.16</v>
      </c>
    </row>
    <row r="3576">
      <c r="A3576">
        <v>1362.324402</v>
      </c>
      <c r="B3576" s="22">
        <v>0.17</v>
      </c>
    </row>
    <row r="3577">
      <c r="A3577">
        <v>1274.785717</v>
      </c>
      <c r="B3577" s="22">
        <v>0.16</v>
      </c>
    </row>
    <row r="3578">
      <c r="A3578">
        <v>1169.3669910000001</v>
      </c>
      <c r="B3578" s="22">
        <v>0.15</v>
      </c>
    </row>
    <row r="3579">
      <c r="A3579">
        <v>1091.3458599999999</v>
      </c>
      <c r="B3579" s="22">
        <v>0.14000000000000001</v>
      </c>
    </row>
    <row r="3580">
      <c r="A3580">
        <v>1110.697684</v>
      </c>
      <c r="B3580" s="22">
        <v>0.14000000000000001</v>
      </c>
    </row>
    <row r="3581">
      <c r="A3581">
        <v>1113.7790970000001</v>
      </c>
      <c r="B3581" s="22">
        <v>0.14000000000000001</v>
      </c>
    </row>
    <row r="3582">
      <c r="A3582">
        <v>1080.5161599999999</v>
      </c>
      <c r="B3582" s="22">
        <v>0.14000000000000001</v>
      </c>
    </row>
    <row r="3583">
      <c r="A3583">
        <v>963.39685510000004</v>
      </c>
      <c r="B3583" s="22">
        <v>0.12</v>
      </c>
    </row>
    <row r="3584">
      <c r="A3584">
        <v>737.30315069999995</v>
      </c>
      <c r="B3584" s="22">
        <v>0.09</v>
      </c>
    </row>
    <row r="3585">
      <c r="A3585">
        <v>515.99844329999996</v>
      </c>
      <c r="B3585" s="22">
        <v>0.06</v>
      </c>
    </row>
    <row r="3586">
      <c r="A3586">
        <v>422.82951379999997</v>
      </c>
      <c r="B3586" s="22">
        <v>0.05</v>
      </c>
    </row>
    <row r="3587">
      <c r="A3587">
        <v>402.00978529999998</v>
      </c>
      <c r="B3587" s="22">
        <v>0.05</v>
      </c>
    </row>
    <row r="3588">
      <c r="A3588">
        <v>868.66201369999999</v>
      </c>
      <c r="B3588" s="22">
        <v>0.11</v>
      </c>
    </row>
    <row r="3589">
      <c r="A3589">
        <v>838.62650910000002</v>
      </c>
      <c r="B3589" s="22">
        <v>0.1</v>
      </c>
    </row>
    <row r="3590">
      <c r="A3590">
        <v>771.84155529999998</v>
      </c>
      <c r="B3590" s="22">
        <v>0.1</v>
      </c>
    </row>
    <row r="3591">
      <c r="A3591">
        <v>612.80062009999995</v>
      </c>
      <c r="B3591" s="22">
        <v>0.08</v>
      </c>
    </row>
    <row r="3592">
      <c r="A3592">
        <v>498.77994139999998</v>
      </c>
      <c r="B3592" s="22">
        <v>0.06</v>
      </c>
    </row>
    <row r="3593">
      <c r="A3593">
        <v>426.77193010000002</v>
      </c>
      <c r="B3593" s="22">
        <v>0.05</v>
      </c>
    </row>
    <row r="3594">
      <c r="A3594">
        <v>481.5142333</v>
      </c>
      <c r="B3594" s="22">
        <v>0.06</v>
      </c>
    </row>
    <row r="3595">
      <c r="A3595">
        <v>602.8707564</v>
      </c>
      <c r="B3595" s="22">
        <v>0.08</v>
      </c>
    </row>
    <row r="3596">
      <c r="A3596">
        <v>691.62782349999998</v>
      </c>
      <c r="B3596" s="22">
        <v>0.09</v>
      </c>
    </row>
    <row r="3597">
      <c r="A3597">
        <v>699.94558819999997</v>
      </c>
      <c r="B3597" s="22">
        <v>0.09</v>
      </c>
    </row>
    <row r="3598">
      <c r="A3598">
        <v>586.28822270000001</v>
      </c>
      <c r="B3598" s="22">
        <v>7.0000000000000007E-2</v>
      </c>
    </row>
    <row r="3599">
      <c r="A3599">
        <v>496.79029889999998</v>
      </c>
      <c r="B3599" s="22">
        <v>0.06</v>
      </c>
    </row>
    <row r="3600">
      <c r="A3600">
        <v>710.69670659999997</v>
      </c>
      <c r="B3600" s="22">
        <v>0.09</v>
      </c>
    </row>
    <row r="3601">
      <c r="A3601">
        <v>586.28822270000001</v>
      </c>
      <c r="B3601" s="22">
        <v>7.0000000000000007E-2</v>
      </c>
    </row>
    <row r="3602">
      <c r="A3602">
        <v>470.09817520000001</v>
      </c>
      <c r="B3602" s="22">
        <v>0.06</v>
      </c>
    </row>
    <row r="3603">
      <c r="A3603">
        <v>337.441485</v>
      </c>
      <c r="B3603" s="22">
        <v>0.04</v>
      </c>
    </row>
    <row r="3604">
      <c r="A3604">
        <v>211.7255643</v>
      </c>
      <c r="B3604" s="22">
        <v>0.03</v>
      </c>
    </row>
    <row r="3605">
      <c r="A3605">
        <v>67.865611970000003</v>
      </c>
      <c r="B3605" s="22">
        <v>0.01</v>
      </c>
    </row>
    <row r="3606">
      <c r="A3606">
        <v>-7.1648316000000004E-2</v>
      </c>
      <c r="B3606" s="22">
        <v>0</v>
      </c>
    </row>
    <row r="3607">
      <c r="A3607">
        <v>-5.7329080039999996</v>
      </c>
      <c r="B3607" s="22">
        <v>0</v>
      </c>
    </row>
    <row r="3608">
      <c r="A3608">
        <v>-5.4609508880000002</v>
      </c>
      <c r="B3608" s="22">
        <v>0</v>
      </c>
    </row>
    <row r="3609">
      <c r="A3609">
        <v>-4.7943296489999998</v>
      </c>
      <c r="B3609" s="22">
        <v>0</v>
      </c>
    </row>
    <row r="3610">
      <c r="A3610">
        <v>-4.5278519270000004</v>
      </c>
      <c r="B3610" s="22">
        <v>0</v>
      </c>
    </row>
    <row r="3611">
      <c r="A3611">
        <v>-5.139779345</v>
      </c>
      <c r="B3611" s="22">
        <v>0</v>
      </c>
    </row>
    <row r="3612">
      <c r="A3612">
        <v>-5.751673276</v>
      </c>
      <c r="B3612" s="22">
        <v>0</v>
      </c>
    </row>
    <row r="3613">
      <c r="A3613">
        <v>9.0972604260000001</v>
      </c>
      <c r="B3613" s="22">
        <v>0</v>
      </c>
    </row>
    <row r="3614">
      <c r="A3614">
        <v>31.915082420000001</v>
      </c>
      <c r="B3614" s="22">
        <v>0</v>
      </c>
    </row>
    <row r="3615">
      <c r="A3615">
        <v>51.41985871</v>
      </c>
      <c r="B3615" s="22">
        <v>0.01</v>
      </c>
    </row>
    <row r="3616">
      <c r="A3616">
        <v>84.308458659999999</v>
      </c>
      <c r="B3616" s="22">
        <v>0.01</v>
      </c>
    </row>
    <row r="3617">
      <c r="A3617">
        <v>117.4809085</v>
      </c>
      <c r="B3617" s="22">
        <v>0.01</v>
      </c>
    </row>
    <row r="3618">
      <c r="A3618">
        <v>169.22950639999999</v>
      </c>
      <c r="B3618" s="22">
        <v>0.02</v>
      </c>
    </row>
    <row r="3619">
      <c r="A3619">
        <v>181.231144</v>
      </c>
      <c r="B3619" s="22">
        <v>0.02</v>
      </c>
    </row>
    <row r="3620">
      <c r="A3620">
        <v>184.3125604</v>
      </c>
      <c r="B3620" s="22">
        <v>0.02</v>
      </c>
    </row>
    <row r="3621">
      <c r="A3621">
        <v>222.26924829999999</v>
      </c>
      <c r="B3621" s="22">
        <v>0.03</v>
      </c>
    </row>
    <row r="3622">
      <c r="A3622">
        <v>244.64268480000001</v>
      </c>
      <c r="B3622" s="22">
        <v>0.03</v>
      </c>
    </row>
    <row r="3623">
      <c r="A3623">
        <v>248.4540772</v>
      </c>
      <c r="B3623" s="22">
        <v>0.03</v>
      </c>
    </row>
    <row r="3624">
      <c r="A3624">
        <v>150.65142900000001</v>
      </c>
      <c r="B3624" s="22">
        <v>0.02</v>
      </c>
    </row>
    <row r="3625">
      <c r="A3625">
        <v>192.50898710000001</v>
      </c>
      <c r="B3625" s="22">
        <v>0.02</v>
      </c>
    </row>
    <row r="3626">
      <c r="A3626">
        <v>220.53559970000001</v>
      </c>
      <c r="B3626" s="22">
        <v>0.03</v>
      </c>
    </row>
    <row r="3627">
      <c r="A3627">
        <v>174.01943439999999</v>
      </c>
      <c r="B3627" s="22">
        <v>0.02</v>
      </c>
    </row>
    <row r="3628">
      <c r="A3628">
        <v>120.5896048</v>
      </c>
      <c r="B3628" s="22">
        <v>0.02</v>
      </c>
    </row>
    <row r="3629">
      <c r="A3629">
        <v>102.279799</v>
      </c>
      <c r="B3629" s="22">
        <v>0.01</v>
      </c>
    </row>
    <row r="3630">
      <c r="A3630">
        <v>93.721611850000002</v>
      </c>
      <c r="B3630" s="22">
        <v>0.01</v>
      </c>
    </row>
    <row r="3631">
      <c r="A3631">
        <v>48.337227329999997</v>
      </c>
      <c r="B3631" s="22">
        <v>0.01</v>
      </c>
    </row>
    <row r="3632">
      <c r="A3632">
        <v>11.411388540000001</v>
      </c>
      <c r="B3632" s="22">
        <v>0</v>
      </c>
    </row>
    <row r="3633">
      <c r="A3633">
        <v>11.451708590000001</v>
      </c>
      <c r="B3633" s="22">
        <v>0</v>
      </c>
    </row>
    <row r="3634">
      <c r="A3634">
        <v>3.8669550570000002</v>
      </c>
      <c r="B3634" s="22">
        <v>0</v>
      </c>
    </row>
    <row r="3635">
      <c r="A3635">
        <v>-2.7962674600000001</v>
      </c>
      <c r="B3635" s="22">
        <v>0</v>
      </c>
    </row>
    <row r="3636">
      <c r="A3636">
        <v>73.091615320000002</v>
      </c>
      <c r="B3636" s="22">
        <v>0.01</v>
      </c>
    </row>
    <row r="3637">
      <c r="A3637">
        <v>78.238574499999999</v>
      </c>
      <c r="B3637" s="22">
        <v>0.01</v>
      </c>
    </row>
    <row r="3638">
      <c r="A3638">
        <v>100.1542833</v>
      </c>
      <c r="B3638" s="22">
        <v>0.01</v>
      </c>
    </row>
    <row r="3639">
      <c r="A3639">
        <v>128.73228539999999</v>
      </c>
      <c r="B3639" s="22">
        <v>0.02</v>
      </c>
    </row>
    <row r="3640">
      <c r="A3640">
        <v>257.7452538</v>
      </c>
      <c r="B3640" s="22">
        <v>0.03</v>
      </c>
    </row>
    <row r="3641">
      <c r="A3641">
        <v>415.28767970000001</v>
      </c>
      <c r="B3641" s="22">
        <v>0.05</v>
      </c>
    </row>
    <row r="3642">
      <c r="A3642">
        <v>478.78417280000002</v>
      </c>
      <c r="B3642" s="22">
        <v>0.06</v>
      </c>
    </row>
    <row r="3643">
      <c r="A3643">
        <v>395.2520629</v>
      </c>
      <c r="B3643" s="22">
        <v>0.05</v>
      </c>
    </row>
    <row r="3644">
      <c r="A3644">
        <v>279.62336370000003</v>
      </c>
      <c r="B3644" s="22">
        <v>0.03</v>
      </c>
    </row>
    <row r="3645">
      <c r="A3645">
        <v>213.74627609999999</v>
      </c>
      <c r="B3645" s="22">
        <v>0.03</v>
      </c>
    </row>
    <row r="3646">
      <c r="A3646">
        <v>150.65142900000001</v>
      </c>
      <c r="B3646" s="22">
        <v>0.02</v>
      </c>
    </row>
    <row r="3647">
      <c r="A3647">
        <v>84.676751109999998</v>
      </c>
      <c r="B3647" s="22">
        <v>0.01</v>
      </c>
    </row>
    <row r="3648">
      <c r="A3648">
        <v>-0.60677489699999998</v>
      </c>
      <c r="B3648" s="22">
        <v>0</v>
      </c>
    </row>
    <row r="3649">
      <c r="A3649">
        <v>-5.4229240189999999</v>
      </c>
      <c r="B3649" s="22">
        <v>0</v>
      </c>
    </row>
    <row r="3650">
      <c r="A3650">
        <v>-4.3852052029999999</v>
      </c>
      <c r="B3650" s="22">
        <v>0</v>
      </c>
    </row>
    <row r="3651">
      <c r="A3651">
        <v>-4.0560420109999997</v>
      </c>
      <c r="B3651" s="22">
        <v>0</v>
      </c>
    </row>
    <row r="3652">
      <c r="A3652">
        <v>-4.0629880350000001</v>
      </c>
      <c r="B3652" s="22">
        <v>0</v>
      </c>
    </row>
    <row r="3653">
      <c r="A3653">
        <v>-3.993234443</v>
      </c>
      <c r="B3653" s="22">
        <v>0</v>
      </c>
    </row>
    <row r="3654">
      <c r="A3654">
        <v>-4.060210423</v>
      </c>
      <c r="B3654" s="22">
        <v>0</v>
      </c>
    </row>
    <row r="3655">
      <c r="A3655">
        <v>-4.4622559800000001</v>
      </c>
      <c r="B3655" s="22">
        <v>0</v>
      </c>
    </row>
    <row r="3656">
      <c r="A3656">
        <v>-4.9561830699999998</v>
      </c>
      <c r="B3656" s="22">
        <v>0</v>
      </c>
    </row>
    <row r="3657">
      <c r="A3657">
        <v>-5.2983104880000003</v>
      </c>
      <c r="B3657" s="22">
        <v>0</v>
      </c>
    </row>
    <row r="3658">
      <c r="A3658">
        <v>-5.6196544580000003</v>
      </c>
      <c r="B3658" s="22">
        <v>0</v>
      </c>
    </row>
    <row r="3659">
      <c r="A3659">
        <v>-5.6241420719999997</v>
      </c>
      <c r="B3659" s="22">
        <v>0</v>
      </c>
    </row>
    <row r="3660">
      <c r="A3660">
        <v>31.091718449999998</v>
      </c>
      <c r="B3660" s="22">
        <v>0</v>
      </c>
    </row>
    <row r="3661">
      <c r="A3661">
        <v>115.8968911</v>
      </c>
      <c r="B3661" s="22">
        <v>0.01</v>
      </c>
    </row>
    <row r="3662">
      <c r="A3662">
        <v>228.47677970000001</v>
      </c>
      <c r="B3662" s="22">
        <v>0.03</v>
      </c>
    </row>
    <row r="3663">
      <c r="A3663">
        <v>293.56841229999998</v>
      </c>
      <c r="B3663" s="22">
        <v>0.04</v>
      </c>
    </row>
    <row r="3664">
      <c r="A3664">
        <v>336.21427840000001</v>
      </c>
      <c r="B3664" s="22">
        <v>0.04</v>
      </c>
    </row>
    <row r="3665">
      <c r="A3665">
        <v>399.20852810000002</v>
      </c>
      <c r="B3665" s="22">
        <v>0.05</v>
      </c>
    </row>
    <row r="3666">
      <c r="A3666">
        <v>493.00883499999998</v>
      </c>
      <c r="B3666" s="22">
        <v>0.06</v>
      </c>
    </row>
    <row r="3667">
      <c r="A3667">
        <v>577.53150019999998</v>
      </c>
      <c r="B3667" s="22">
        <v>7.0000000000000007E-2</v>
      </c>
    </row>
    <row r="3668">
      <c r="A3668">
        <v>575.73379260000002</v>
      </c>
      <c r="B3668" s="22">
        <v>7.0000000000000007E-2</v>
      </c>
    </row>
    <row r="3669">
      <c r="A3669">
        <v>529.0180067</v>
      </c>
      <c r="B3669" s="22">
        <v>7.0000000000000007E-2</v>
      </c>
    </row>
    <row r="3670">
      <c r="A3670">
        <v>386.44858490000001</v>
      </c>
      <c r="B3670" s="22">
        <v>0.05</v>
      </c>
    </row>
    <row r="3671">
      <c r="A3671">
        <v>253.66324470000001</v>
      </c>
      <c r="B3671" s="22">
        <v>0.03</v>
      </c>
    </row>
    <row r="3672">
      <c r="A3672">
        <v>46.766729169999998</v>
      </c>
      <c r="B3672" s="22">
        <v>0.01</v>
      </c>
    </row>
    <row r="3673">
      <c r="A3673">
        <v>6.7956155379999998</v>
      </c>
      <c r="B3673" s="22">
        <v>0</v>
      </c>
    </row>
    <row r="3674">
      <c r="A3674">
        <v>17.21386949</v>
      </c>
      <c r="B3674" s="22">
        <v>0</v>
      </c>
    </row>
    <row r="3675">
      <c r="A3675">
        <v>72.812920689999999</v>
      </c>
      <c r="B3675" s="22">
        <v>0.01</v>
      </c>
    </row>
    <row r="3676">
      <c r="A3676">
        <v>157.086027</v>
      </c>
      <c r="B3676" s="22">
        <v>0.02</v>
      </c>
    </row>
    <row r="3677">
      <c r="A3677">
        <v>237.39353410000001</v>
      </c>
      <c r="B3677" s="22">
        <v>0.03</v>
      </c>
    </row>
    <row r="3678">
      <c r="A3678">
        <v>244.3597977</v>
      </c>
      <c r="B3678" s="22">
        <v>0.03</v>
      </c>
    </row>
    <row r="3679">
      <c r="A3679">
        <v>205.2418079</v>
      </c>
      <c r="B3679" s="22">
        <v>0.03</v>
      </c>
    </row>
    <row r="3680">
      <c r="A3680">
        <v>144.73295490000001</v>
      </c>
      <c r="B3680" s="22">
        <v>0.02</v>
      </c>
    </row>
    <row r="3681">
      <c r="A3681">
        <v>67.215114479999997</v>
      </c>
      <c r="B3681" s="22">
        <v>0.01</v>
      </c>
    </row>
    <row r="3682">
      <c r="A3682">
        <v>-1.0502765519999999</v>
      </c>
      <c r="B3682" s="22">
        <v>0</v>
      </c>
    </row>
    <row r="3683">
      <c r="A3683">
        <v>-5.4108195219999997</v>
      </c>
      <c r="B3683" s="22">
        <v>0</v>
      </c>
    </row>
    <row r="3684">
      <c r="A3684">
        <v>-5.7291472270000003</v>
      </c>
      <c r="B3684" s="22">
        <v>0</v>
      </c>
    </row>
    <row r="3685">
      <c r="A3685">
        <v>-5.6466545730000002</v>
      </c>
      <c r="B3685" s="22">
        <v>0</v>
      </c>
    </row>
    <row r="3686">
      <c r="A3686">
        <v>4.7576420559999999</v>
      </c>
      <c r="B3686" s="22">
        <v>0</v>
      </c>
    </row>
    <row r="3687">
      <c r="A3687">
        <v>26.269865410000001</v>
      </c>
      <c r="B3687" s="22">
        <v>0</v>
      </c>
    </row>
    <row r="3688">
      <c r="A3688">
        <v>53.384929300000003</v>
      </c>
      <c r="B3688" s="22">
        <v>0.01</v>
      </c>
    </row>
    <row r="3689">
      <c r="A3689">
        <v>76.496358659999999</v>
      </c>
      <c r="B3689" s="22">
        <v>0.01</v>
      </c>
    </row>
    <row r="3690">
      <c r="A3690">
        <v>57.040659400000003</v>
      </c>
      <c r="B3690" s="22">
        <v>0.01</v>
      </c>
    </row>
    <row r="3691">
      <c r="A3691">
        <v>7.7749670210000001</v>
      </c>
      <c r="B3691" s="22">
        <v>0</v>
      </c>
    </row>
    <row r="3692">
      <c r="A3692">
        <v>-2.9504758500000001</v>
      </c>
      <c r="B3692" s="22">
        <v>0</v>
      </c>
    </row>
    <row r="3693">
      <c r="A3693">
        <v>-4.6481170369999996</v>
      </c>
      <c r="B3693" s="22">
        <v>0</v>
      </c>
    </row>
    <row r="3694">
      <c r="A3694">
        <v>-3.1287772980000002</v>
      </c>
      <c r="B3694" s="22">
        <v>0</v>
      </c>
    </row>
    <row r="3695">
      <c r="A3695">
        <v>-4.1824979999999998E-3</v>
      </c>
      <c r="B3695" s="22">
        <v>0</v>
      </c>
    </row>
    <row r="3696">
      <c r="A3696">
        <v>-0.85420908299999998</v>
      </c>
      <c r="B3696" s="22">
        <v>0</v>
      </c>
    </row>
    <row r="3697">
      <c r="A3697">
        <v>0.85340290699999999</v>
      </c>
      <c r="B3697" s="22">
        <v>0</v>
      </c>
    </row>
    <row r="3698">
      <c r="A3698">
        <v>8.1949384090000006</v>
      </c>
      <c r="B3698" s="22">
        <v>0</v>
      </c>
    </row>
    <row r="3699">
      <c r="A3699">
        <v>4.8154436809999996</v>
      </c>
      <c r="B3699" s="22">
        <v>0</v>
      </c>
    </row>
    <row r="3700">
      <c r="A3700">
        <v>3.6807380119999999</v>
      </c>
      <c r="B3700" s="22">
        <v>0</v>
      </c>
    </row>
    <row r="3701">
      <c r="A3701">
        <v>74.343332680000003</v>
      </c>
      <c r="B3701" s="22">
        <v>0.01</v>
      </c>
    </row>
    <row r="3702">
      <c r="A3702">
        <v>161.28116800000001</v>
      </c>
      <c r="B3702" s="22">
        <v>0.02</v>
      </c>
    </row>
    <row r="3703">
      <c r="A3703">
        <v>218.51284620000001</v>
      </c>
      <c r="B3703" s="22">
        <v>0.03</v>
      </c>
    </row>
    <row r="3704">
      <c r="A3704">
        <v>266.65393699999998</v>
      </c>
      <c r="B3704" s="22">
        <v>0.03</v>
      </c>
    </row>
    <row r="3705">
      <c r="A3705">
        <v>354.62579010000002</v>
      </c>
      <c r="B3705" s="22">
        <v>0.04</v>
      </c>
    </row>
    <row r="3706">
      <c r="A3706">
        <v>464.1346436</v>
      </c>
      <c r="B3706" s="22">
        <v>0.06</v>
      </c>
    </row>
    <row r="3707">
      <c r="A3707">
        <v>529.41518640000004</v>
      </c>
      <c r="B3707" s="22">
        <v>7.0000000000000007E-2</v>
      </c>
    </row>
    <row r="3708">
      <c r="A3708">
        <v>554.18023500000004</v>
      </c>
      <c r="B3708" s="22">
        <v>7.0000000000000007E-2</v>
      </c>
    </row>
    <row r="3709">
      <c r="A3709">
        <v>522.58943529999999</v>
      </c>
      <c r="B3709" s="22">
        <v>7.0000000000000007E-2</v>
      </c>
    </row>
    <row r="3710">
      <c r="A3710">
        <v>575.53470430000004</v>
      </c>
      <c r="B3710" s="22">
        <v>7.0000000000000007E-2</v>
      </c>
    </row>
    <row r="3711">
      <c r="A3711">
        <v>684.70179689999998</v>
      </c>
      <c r="B3711" s="22">
        <v>0.09</v>
      </c>
    </row>
    <row r="3712">
      <c r="A3712">
        <v>738.06605909999996</v>
      </c>
      <c r="B3712" s="22">
        <v>0.09</v>
      </c>
    </row>
    <row r="3713">
      <c r="A3713">
        <v>718.46322550000002</v>
      </c>
      <c r="B3713" s="22">
        <v>0.09</v>
      </c>
    </row>
    <row r="3714">
      <c r="A3714">
        <v>739.07849390000001</v>
      </c>
      <c r="B3714" s="22">
        <v>0.09</v>
      </c>
    </row>
    <row r="3715">
      <c r="A3715">
        <v>788.58973300000002</v>
      </c>
      <c r="B3715" s="22">
        <v>0.1</v>
      </c>
    </row>
    <row r="3716">
      <c r="A3716">
        <v>832.58977070000003</v>
      </c>
      <c r="B3716" s="22">
        <v>0.1</v>
      </c>
    </row>
    <row r="3717">
      <c r="A3717">
        <v>931.81187020000004</v>
      </c>
      <c r="B3717" s="22">
        <v>0.12</v>
      </c>
    </row>
    <row r="3718">
      <c r="A3718">
        <v>1119.2770499999999</v>
      </c>
      <c r="B3718" s="22">
        <v>0.14000000000000001</v>
      </c>
    </row>
    <row r="3719">
      <c r="A3719">
        <v>1261.223385</v>
      </c>
      <c r="B3719" s="22">
        <v>0.16</v>
      </c>
    </row>
    <row r="3720">
      <c r="A3720">
        <v>1389.888831</v>
      </c>
      <c r="B3720" s="22">
        <v>0.17</v>
      </c>
    </row>
    <row r="3721">
      <c r="A3721">
        <v>1400.2941699999999</v>
      </c>
      <c r="B3721" s="22">
        <v>0.18</v>
      </c>
    </row>
    <row r="3722">
      <c r="A3722">
        <v>1397.673102</v>
      </c>
      <c r="B3722" s="22">
        <v>0.17</v>
      </c>
    </row>
    <row r="3723">
      <c r="A3723">
        <v>1397.4834370000001</v>
      </c>
      <c r="B3723" s="22">
        <v>0.17</v>
      </c>
    </row>
    <row r="3724">
      <c r="A3724">
        <v>1418.537797</v>
      </c>
      <c r="B3724" s="22">
        <v>0.18</v>
      </c>
    </row>
    <row r="3725">
      <c r="A3725">
        <v>1452.1887489999999</v>
      </c>
      <c r="B3725" s="22">
        <v>0.18</v>
      </c>
    </row>
    <row r="3726">
      <c r="A3726">
        <v>1452.7867940000001</v>
      </c>
      <c r="B3726" s="22">
        <v>0.18</v>
      </c>
    </row>
    <row r="3727">
      <c r="A3727">
        <v>1452.7895759999999</v>
      </c>
      <c r="B3727" s="22">
        <v>0.18</v>
      </c>
    </row>
    <row r="3728">
      <c r="A3728">
        <v>1452.984655</v>
      </c>
      <c r="B3728" s="22">
        <v>0.18</v>
      </c>
    </row>
    <row r="3729">
      <c r="A3729">
        <v>1444.3294040000001</v>
      </c>
      <c r="B3729" s="22">
        <v>0.18</v>
      </c>
    </row>
    <row r="3730">
      <c r="A3730">
        <v>1415.1194800000001</v>
      </c>
      <c r="B3730" s="22">
        <v>0.18</v>
      </c>
    </row>
    <row r="3731">
      <c r="A3731">
        <v>1402.655542</v>
      </c>
      <c r="B3731" s="22">
        <v>0.18</v>
      </c>
    </row>
    <row r="3732">
      <c r="A3732">
        <v>1399.5170370000001</v>
      </c>
      <c r="B3732" s="22">
        <v>0.17</v>
      </c>
    </row>
    <row r="3733">
      <c r="A3733">
        <v>1353.4910090000001</v>
      </c>
      <c r="B3733" s="22">
        <v>0.17</v>
      </c>
    </row>
    <row r="3734">
      <c r="A3734">
        <v>1214.7047110000001</v>
      </c>
      <c r="B3734" s="22">
        <v>0.15</v>
      </c>
    </row>
    <row r="3735">
      <c r="A3735">
        <v>1019.5885919999999</v>
      </c>
      <c r="B3735" s="22">
        <v>0.13</v>
      </c>
    </row>
    <row r="3736">
      <c r="A3736">
        <v>844.03660230000003</v>
      </c>
      <c r="B3736" s="22">
        <v>0.11</v>
      </c>
    </row>
    <row r="3737">
      <c r="A3737">
        <v>576.33183329999997</v>
      </c>
      <c r="B3737" s="22">
        <v>7.0000000000000007E-2</v>
      </c>
    </row>
    <row r="3738">
      <c r="A3738">
        <v>342.2080335</v>
      </c>
      <c r="B3738" s="22">
        <v>0.04</v>
      </c>
    </row>
    <row r="3739">
      <c r="A3739">
        <v>250.84859789999999</v>
      </c>
      <c r="B3739" s="22">
        <v>0.03</v>
      </c>
    </row>
    <row r="3740">
      <c r="A3740">
        <v>203.22953010000001</v>
      </c>
      <c r="B3740" s="22">
        <v>0.03</v>
      </c>
    </row>
    <row r="3741">
      <c r="A3741">
        <v>76.496358659999999</v>
      </c>
      <c r="B3741" s="22">
        <v>0.01</v>
      </c>
    </row>
    <row r="3742">
      <c r="A3742">
        <v>4.5573054849999997</v>
      </c>
      <c r="B3742" s="22">
        <v>0</v>
      </c>
    </row>
    <row r="3743">
      <c r="A3743">
        <v>152.02546620000001</v>
      </c>
      <c r="B3743" s="22">
        <v>0.02</v>
      </c>
    </row>
    <row r="3744">
      <c r="A3744">
        <v>260.84718880000003</v>
      </c>
      <c r="B3744" s="22">
        <v>0.03</v>
      </c>
    </row>
    <row r="3745">
      <c r="A3745">
        <v>199.64378070000001</v>
      </c>
      <c r="B3745" s="22">
        <v>0.02</v>
      </c>
    </row>
    <row r="3746">
      <c r="A3746">
        <v>504.2567841</v>
      </c>
      <c r="B3746" s="22">
        <v>0.06</v>
      </c>
    </row>
    <row r="3747">
      <c r="A3747">
        <v>349.90691329999999</v>
      </c>
      <c r="B3747" s="22">
        <v>0.04</v>
      </c>
    </row>
    <row r="3748">
      <c r="A3748">
        <v>557.627656</v>
      </c>
      <c r="B3748" s="22">
        <v>7.0000000000000007E-2</v>
      </c>
    </row>
    <row r="3749">
      <c r="A3749">
        <v>351.17267229999999</v>
      </c>
      <c r="B3749" s="22">
        <v>0.04</v>
      </c>
    </row>
    <row r="3750">
      <c r="A3750">
        <v>194.07382899999999</v>
      </c>
      <c r="B3750" s="22">
        <v>0.02</v>
      </c>
    </row>
    <row r="3751">
      <c r="A3751">
        <v>100.24891270000001</v>
      </c>
      <c r="B3751" s="22">
        <v>0.01</v>
      </c>
    </row>
    <row r="3752">
      <c r="A3752">
        <v>25.552149830000001</v>
      </c>
      <c r="B3752" s="22">
        <v>0</v>
      </c>
    </row>
    <row r="3753">
      <c r="A3753">
        <v>-5.6102417090000003</v>
      </c>
      <c r="B3753" s="22">
        <v>0</v>
      </c>
    </row>
    <row r="3754">
      <c r="A3754">
        <v>-5.3067898979999999</v>
      </c>
      <c r="B3754" s="22">
        <v>0</v>
      </c>
    </row>
    <row r="3755">
      <c r="A3755">
        <v>-5.7787142109999996</v>
      </c>
      <c r="B3755" s="22">
        <v>0</v>
      </c>
    </row>
    <row r="3756">
      <c r="A3756">
        <v>89.162549749999997</v>
      </c>
      <c r="B3756" s="22">
        <v>0.01</v>
      </c>
    </row>
    <row r="3757">
      <c r="A3757">
        <v>289.90152339999997</v>
      </c>
      <c r="B3757" s="22">
        <v>0.04</v>
      </c>
    </row>
    <row r="3758">
      <c r="A3758">
        <v>481.74137910000002</v>
      </c>
      <c r="B3758" s="22">
        <v>0.06</v>
      </c>
    </row>
    <row r="3759">
      <c r="A3759">
        <v>349.72637429999997</v>
      </c>
      <c r="B3759" s="22">
        <v>0.04</v>
      </c>
    </row>
    <row r="3760">
      <c r="A3760">
        <v>201.93746329999999</v>
      </c>
      <c r="B3760" s="22">
        <v>0.03</v>
      </c>
    </row>
    <row r="3761">
      <c r="A3761">
        <v>251.13014140000001</v>
      </c>
      <c r="B3761" s="22">
        <v>0.03</v>
      </c>
    </row>
    <row r="3762">
      <c r="A3762">
        <v>323.6280921</v>
      </c>
      <c r="B3762" s="22">
        <v>0.04</v>
      </c>
    </row>
    <row r="3763">
      <c r="A3763">
        <v>213.74627609999999</v>
      </c>
      <c r="B3763" s="22">
        <v>0.03</v>
      </c>
    </row>
    <row r="3764">
      <c r="A3764">
        <v>45.481049949999999</v>
      </c>
      <c r="B3764" s="22">
        <v>0.01</v>
      </c>
    </row>
    <row r="3765">
      <c r="A3765">
        <v>-5.465830736</v>
      </c>
      <c r="B3765" s="22">
        <v>0</v>
      </c>
    </row>
    <row r="3766">
      <c r="A3766">
        <v>-4.889517208</v>
      </c>
      <c r="B3766" s="22">
        <v>0</v>
      </c>
    </row>
    <row r="3767">
      <c r="A3767">
        <v>16.553518390000001</v>
      </c>
      <c r="B3767" s="22">
        <v>0</v>
      </c>
    </row>
    <row r="3768">
      <c r="A3768">
        <v>829.69859229999997</v>
      </c>
      <c r="B3768" s="22">
        <v>0.1</v>
      </c>
    </row>
    <row r="3769">
      <c r="A3769">
        <v>1239.213745</v>
      </c>
      <c r="B3769" s="22">
        <v>0.15</v>
      </c>
    </row>
    <row r="3770">
      <c r="A3770">
        <v>1312.900322</v>
      </c>
      <c r="B3770" s="22">
        <v>0.16</v>
      </c>
    </row>
    <row r="3771">
      <c r="A3771">
        <v>1327.960529</v>
      </c>
      <c r="B3771" s="22">
        <v>0.17</v>
      </c>
    </row>
    <row r="3772">
      <c r="A3772">
        <v>1397.9856850000001</v>
      </c>
      <c r="B3772" s="22">
        <v>0.17</v>
      </c>
    </row>
    <row r="3773">
      <c r="A3773">
        <v>1466.703107</v>
      </c>
      <c r="B3773" s="22">
        <v>0.18</v>
      </c>
    </row>
    <row r="3774">
      <c r="A3774">
        <v>1486.8262239999999</v>
      </c>
      <c r="B3774" s="22">
        <v>0.19</v>
      </c>
    </row>
    <row r="3775">
      <c r="A3775">
        <v>1480.0599010000001</v>
      </c>
      <c r="B3775" s="22">
        <v>0.19</v>
      </c>
    </row>
    <row r="3776">
      <c r="A3776">
        <v>1460.1443670000001</v>
      </c>
      <c r="B3776" s="22">
        <v>0.18</v>
      </c>
    </row>
    <row r="3777">
      <c r="A3777">
        <v>1466.5662910000001</v>
      </c>
      <c r="B3777" s="22">
        <v>0.18</v>
      </c>
    </row>
    <row r="3778">
      <c r="A3778">
        <v>1452.3360769999999</v>
      </c>
      <c r="B3778" s="22">
        <v>0.18</v>
      </c>
    </row>
    <row r="3779">
      <c r="A3779">
        <v>1394.1969300000001</v>
      </c>
      <c r="B3779" s="22">
        <v>0.17</v>
      </c>
    </row>
    <row r="3780">
      <c r="A3780">
        <v>1389.5518939999999</v>
      </c>
      <c r="B3780" s="22">
        <v>0.17</v>
      </c>
    </row>
    <row r="3781">
      <c r="A3781">
        <v>1386.872541</v>
      </c>
      <c r="B3781" s="22">
        <v>0.17</v>
      </c>
    </row>
    <row r="3782">
      <c r="A3782">
        <v>1299.779716</v>
      </c>
      <c r="B3782" s="22">
        <v>0.16</v>
      </c>
    </row>
    <row r="3783">
      <c r="A3783">
        <v>1210.4716530000001</v>
      </c>
      <c r="B3783" s="22">
        <v>0.15</v>
      </c>
    </row>
    <row r="3784">
      <c r="A3784">
        <v>964.10464439999998</v>
      </c>
      <c r="B3784" s="22">
        <v>0.12</v>
      </c>
    </row>
    <row r="3785">
      <c r="A3785">
        <v>600.6388614</v>
      </c>
      <c r="B3785" s="22">
        <v>0.08</v>
      </c>
    </row>
    <row r="3786">
      <c r="A3786">
        <v>311.92620399999998</v>
      </c>
      <c r="B3786" s="22">
        <v>0.04</v>
      </c>
    </row>
    <row r="3787">
      <c r="A3787">
        <v>85.941532890000005</v>
      </c>
      <c r="B3787" s="22">
        <v>0.01</v>
      </c>
    </row>
    <row r="3788">
      <c r="A3788">
        <v>-3.4202000479999999</v>
      </c>
      <c r="B3788" s="22">
        <v>0</v>
      </c>
    </row>
    <row r="3789">
      <c r="A3789">
        <v>-5.7631102859999999</v>
      </c>
      <c r="B3789" s="22">
        <v>0</v>
      </c>
    </row>
    <row r="3790">
      <c r="A3790">
        <v>7.8791561420000003</v>
      </c>
      <c r="B3790" s="22">
        <v>0</v>
      </c>
    </row>
    <row r="3791">
      <c r="A3791">
        <v>69.368163199999998</v>
      </c>
      <c r="B3791" s="22">
        <v>0.01</v>
      </c>
    </row>
    <row r="3792">
      <c r="A3792">
        <v>92.88205121</v>
      </c>
      <c r="B3792" s="22">
        <v>0.01</v>
      </c>
    </row>
    <row r="3793">
      <c r="A3793">
        <v>195.07114110000001</v>
      </c>
      <c r="B3793" s="22">
        <v>0.02</v>
      </c>
    </row>
    <row r="3794">
      <c r="A3794">
        <v>579.13882639999997</v>
      </c>
      <c r="B3794" s="22">
        <v>7.0000000000000007E-2</v>
      </c>
    </row>
    <row r="3795">
      <c r="A3795">
        <v>732.14201300000002</v>
      </c>
      <c r="B3795" s="22">
        <v>0.09</v>
      </c>
    </row>
    <row r="3796">
      <c r="A3796">
        <v>529.61359149999998</v>
      </c>
      <c r="B3796" s="22">
        <v>7.0000000000000007E-2</v>
      </c>
    </row>
    <row r="3797">
      <c r="A3797">
        <v>54.481990539999998</v>
      </c>
      <c r="B3797" s="22">
        <v>0.01</v>
      </c>
    </row>
    <row r="3798">
      <c r="A3798">
        <v>590.89419450000003</v>
      </c>
      <c r="B3798" s="22">
        <v>7.0000000000000007E-2</v>
      </c>
    </row>
    <row r="3799">
      <c r="A3799">
        <v>1053.5383999999999</v>
      </c>
      <c r="B3799" s="22">
        <v>0.13</v>
      </c>
    </row>
    <row r="3800">
      <c r="A3800">
        <v>706.47779849999995</v>
      </c>
      <c r="B3800" s="22">
        <v>0.09</v>
      </c>
    </row>
    <row r="3801">
      <c r="A3801">
        <v>302.50757110000001</v>
      </c>
      <c r="B3801" s="22">
        <v>0.04</v>
      </c>
    </row>
    <row r="3802">
      <c r="A3802">
        <v>82.417327349999994</v>
      </c>
      <c r="B3802" s="22">
        <v>0.01</v>
      </c>
    </row>
    <row r="3803">
      <c r="A3803">
        <v>-1.7520170909999999</v>
      </c>
      <c r="B3803" s="22">
        <v>0</v>
      </c>
    </row>
    <row r="3804">
      <c r="A3804">
        <v>-5.1825681880000003</v>
      </c>
      <c r="B3804" s="22">
        <v>0</v>
      </c>
    </row>
    <row r="3805">
      <c r="A3805">
        <v>-5.2158950659999999</v>
      </c>
      <c r="B3805" s="22">
        <v>0</v>
      </c>
    </row>
    <row r="3806">
      <c r="A3806">
        <v>-5.723742509</v>
      </c>
      <c r="B3806" s="22">
        <v>0</v>
      </c>
    </row>
    <row r="3807">
      <c r="A3807">
        <v>-5.6338982509999997</v>
      </c>
      <c r="B3807" s="22">
        <v>0</v>
      </c>
    </row>
    <row r="3808">
      <c r="A3808">
        <v>-5.12939759</v>
      </c>
      <c r="B3808" s="22">
        <v>0</v>
      </c>
    </row>
    <row r="3809">
      <c r="A3809">
        <v>-5.6533266959999997</v>
      </c>
      <c r="B3809" s="22">
        <v>0</v>
      </c>
    </row>
    <row r="3810">
      <c r="A3810">
        <v>4.7865116519999997</v>
      </c>
      <c r="B3810" s="22">
        <v>0</v>
      </c>
    </row>
    <row r="3811">
      <c r="A3811">
        <v>27.170606769999999</v>
      </c>
      <c r="B3811" s="22">
        <v>0</v>
      </c>
    </row>
    <row r="3812">
      <c r="A3812">
        <v>96.49213365</v>
      </c>
      <c r="B3812" s="22">
        <v>0.01</v>
      </c>
    </row>
    <row r="3813">
      <c r="A3813">
        <v>269.36171869999998</v>
      </c>
      <c r="B3813" s="22">
        <v>0.03</v>
      </c>
    </row>
    <row r="3814">
      <c r="A3814">
        <v>692.49145429999999</v>
      </c>
      <c r="B3814" s="22">
        <v>0.09</v>
      </c>
    </row>
    <row r="3815">
      <c r="A3815">
        <v>1218.8157839999999</v>
      </c>
      <c r="B3815" s="22">
        <v>0.15</v>
      </c>
    </row>
    <row r="3816">
      <c r="A3816">
        <v>1452.91049</v>
      </c>
      <c r="B3816" s="22">
        <v>0.18</v>
      </c>
    </row>
    <row r="3817">
      <c r="A3817">
        <v>1452.82978</v>
      </c>
      <c r="B3817" s="22">
        <v>0.18</v>
      </c>
    </row>
    <row r="3818">
      <c r="A3818">
        <v>1398.0088720000001</v>
      </c>
      <c r="B3818" s="22">
        <v>0.17</v>
      </c>
    </row>
    <row r="3819">
      <c r="A3819">
        <v>1331.378526</v>
      </c>
      <c r="B3819" s="22">
        <v>0.17</v>
      </c>
    </row>
    <row r="3820">
      <c r="A3820">
        <v>1288.409408</v>
      </c>
      <c r="B3820" s="22">
        <v>0.16</v>
      </c>
    </row>
    <row r="3821">
      <c r="A3821">
        <v>1358.13239</v>
      </c>
      <c r="B3821" s="22">
        <v>0.17</v>
      </c>
    </row>
    <row r="3822">
      <c r="A3822">
        <v>1452.1887489999999</v>
      </c>
      <c r="B3822" s="22">
        <v>0.18</v>
      </c>
    </row>
    <row r="3823">
      <c r="A3823">
        <v>1476.6393800000001</v>
      </c>
      <c r="B3823" s="22">
        <v>0.18</v>
      </c>
    </row>
    <row r="3824">
      <c r="A3824">
        <v>1480.3725400000001</v>
      </c>
      <c r="B3824" s="22">
        <v>0.19</v>
      </c>
    </row>
    <row r="3825">
      <c r="A3825">
        <v>1482.0136520000001</v>
      </c>
      <c r="B3825" s="22">
        <v>0.19</v>
      </c>
    </row>
    <row r="3826">
      <c r="A3826">
        <v>1481.6464539999999</v>
      </c>
      <c r="B3826" s="22">
        <v>0.19</v>
      </c>
    </row>
    <row r="3827">
      <c r="A3827">
        <v>1480.297274</v>
      </c>
      <c r="B3827" s="22">
        <v>0.19</v>
      </c>
    </row>
    <row r="3828">
      <c r="A3828">
        <v>1495.922941</v>
      </c>
      <c r="B3828" s="22">
        <v>0.19</v>
      </c>
    </row>
    <row r="3829">
      <c r="A3829">
        <v>1497.999939</v>
      </c>
      <c r="B3829" s="22">
        <v>0.19</v>
      </c>
    </row>
    <row r="3830">
      <c r="A3830">
        <v>1495.671875</v>
      </c>
      <c r="B3830" s="22">
        <v>0.19</v>
      </c>
    </row>
    <row r="3831">
      <c r="A3831">
        <v>1457.8675949999999</v>
      </c>
      <c r="B3831" s="22">
        <v>0.18</v>
      </c>
    </row>
    <row r="3832">
      <c r="A3832">
        <v>1398.2473749999999</v>
      </c>
      <c r="B3832" s="22">
        <v>0.17</v>
      </c>
    </row>
    <row r="3833">
      <c r="A3833">
        <v>1303.9534550000001</v>
      </c>
      <c r="B3833" s="22">
        <v>0.16</v>
      </c>
    </row>
    <row r="3834">
      <c r="A3834">
        <v>1260.613222</v>
      </c>
      <c r="B3834" s="22">
        <v>0.16</v>
      </c>
    </row>
    <row r="3835">
      <c r="A3835">
        <v>1350.96666</v>
      </c>
      <c r="B3835" s="22">
        <v>0.17</v>
      </c>
    </row>
    <row r="3836">
      <c r="A3836">
        <v>1452.8548479999999</v>
      </c>
      <c r="B3836" s="22">
        <v>0.18</v>
      </c>
    </row>
    <row r="3837">
      <c r="A3837">
        <v>1201.592046</v>
      </c>
      <c r="B3837" s="22">
        <v>0.15</v>
      </c>
    </row>
    <row r="3838">
      <c r="A3838">
        <v>142.1210734</v>
      </c>
      <c r="B3838" s="22">
        <v>0.02</v>
      </c>
    </row>
    <row r="3839">
      <c r="A3839">
        <v>-5.5431846609999997</v>
      </c>
      <c r="B3839" s="22">
        <v>0</v>
      </c>
    </row>
    <row r="3840">
      <c r="A3840">
        <v>0.52181446200000003</v>
      </c>
      <c r="B3840" s="22">
        <v>0</v>
      </c>
    </row>
    <row r="3841">
      <c r="A3841">
        <v>-5.3374673000000001</v>
      </c>
      <c r="B3841" s="22">
        <v>0</v>
      </c>
    </row>
    <row r="3842">
      <c r="A3842">
        <v>-4.0745089190000003</v>
      </c>
      <c r="B3842" s="22">
        <v>0</v>
      </c>
    </row>
    <row r="3843">
      <c r="A3843">
        <v>278.16156590000003</v>
      </c>
      <c r="B3843" s="22">
        <v>0.03</v>
      </c>
    </row>
    <row r="3844">
      <c r="A3844">
        <v>620.6431844</v>
      </c>
      <c r="B3844" s="22">
        <v>0.08</v>
      </c>
    </row>
    <row r="3845">
      <c r="A3845">
        <v>292.80008079999999</v>
      </c>
      <c r="B3845" s="22">
        <v>0.04</v>
      </c>
    </row>
    <row r="3846">
      <c r="A3846">
        <v>122.6187903</v>
      </c>
      <c r="B3846" s="22">
        <v>0.02</v>
      </c>
    </row>
    <row r="3847">
      <c r="A3847">
        <v>45.77835443</v>
      </c>
      <c r="B3847" s="22">
        <v>0.01</v>
      </c>
    </row>
    <row r="3848">
      <c r="A3848">
        <v>49.503699939999997</v>
      </c>
      <c r="B3848" s="22">
        <v>0.01</v>
      </c>
    </row>
    <row r="3849">
      <c r="A3849">
        <v>152.1627617</v>
      </c>
      <c r="B3849" s="22">
        <v>0.02</v>
      </c>
    </row>
    <row r="3850">
      <c r="A3850">
        <v>275.25562509999997</v>
      </c>
      <c r="B3850" s="22">
        <v>0.03</v>
      </c>
    </row>
    <row r="3851">
      <c r="A3851">
        <v>271.65270629999998</v>
      </c>
      <c r="B3851" s="22">
        <v>0.03</v>
      </c>
    </row>
    <row r="3852">
      <c r="A3852">
        <v>302.50757110000001</v>
      </c>
      <c r="B3852" s="22">
        <v>0.04</v>
      </c>
    </row>
    <row r="3853">
      <c r="A3853">
        <v>446.28317329999999</v>
      </c>
      <c r="B3853" s="22">
        <v>0.06</v>
      </c>
    </row>
    <row r="3854">
      <c r="A3854">
        <v>429.20004119999999</v>
      </c>
      <c r="B3854" s="22">
        <v>0.05</v>
      </c>
    </row>
    <row r="3855">
      <c r="A3855">
        <v>211.00420410000001</v>
      </c>
      <c r="B3855" s="22">
        <v>0.03</v>
      </c>
    </row>
    <row r="3856">
      <c r="A3856">
        <v>123.1305582</v>
      </c>
      <c r="B3856" s="22">
        <v>0.02</v>
      </c>
    </row>
    <row r="3857">
      <c r="A3857">
        <v>172.37096779999999</v>
      </c>
      <c r="B3857" s="22">
        <v>0.02</v>
      </c>
    </row>
    <row r="3858">
      <c r="A3858">
        <v>55.99898391</v>
      </c>
      <c r="B3858" s="22">
        <v>0.01</v>
      </c>
    </row>
    <row r="3859">
      <c r="A3859">
        <v>81.842676190000006</v>
      </c>
      <c r="B3859" s="22">
        <v>0.01</v>
      </c>
    </row>
    <row r="3860">
      <c r="A3860">
        <v>179.14005180000001</v>
      </c>
      <c r="B3860" s="22">
        <v>0.02</v>
      </c>
    </row>
    <row r="3861">
      <c r="A3861">
        <v>141.43487239999999</v>
      </c>
      <c r="B3861" s="22">
        <v>0.02</v>
      </c>
    </row>
    <row r="3862">
      <c r="A3862">
        <v>196.21228859999999</v>
      </c>
      <c r="B3862" s="22">
        <v>0.02</v>
      </c>
    </row>
    <row r="3863">
      <c r="A3863">
        <v>325.4997788</v>
      </c>
      <c r="B3863" s="22">
        <v>0.04</v>
      </c>
    </row>
    <row r="3864">
      <c r="A3864">
        <v>412.11174269999998</v>
      </c>
      <c r="B3864" s="22">
        <v>0.05</v>
      </c>
    </row>
    <row r="3865">
      <c r="A3865">
        <v>328.92551630000003</v>
      </c>
      <c r="B3865" s="22">
        <v>0.04</v>
      </c>
    </row>
    <row r="3866">
      <c r="A3866">
        <v>469.63980120000002</v>
      </c>
      <c r="B3866" s="22">
        <v>0.06</v>
      </c>
    </row>
    <row r="3867">
      <c r="A3867">
        <v>660.21255459999998</v>
      </c>
      <c r="B3867" s="22">
        <v>0.08</v>
      </c>
    </row>
    <row r="3868">
      <c r="A3868">
        <v>463.44617620000002</v>
      </c>
      <c r="B3868" s="22">
        <v>0.06</v>
      </c>
    </row>
    <row r="3869">
      <c r="A3869">
        <v>258.59059259999998</v>
      </c>
      <c r="B3869" s="22">
        <v>0.03</v>
      </c>
    </row>
    <row r="3870">
      <c r="A3870">
        <v>226.8898537</v>
      </c>
      <c r="B3870" s="22">
        <v>0.03</v>
      </c>
    </row>
    <row r="3871">
      <c r="A3871">
        <v>236.67797340000001</v>
      </c>
      <c r="B3871" s="22">
        <v>0.03</v>
      </c>
    </row>
    <row r="3872">
      <c r="A3872">
        <v>138.97020910000001</v>
      </c>
      <c r="B3872" s="22">
        <v>0.02</v>
      </c>
    </row>
    <row r="3873">
      <c r="A3873">
        <v>150.1013471</v>
      </c>
      <c r="B3873" s="22">
        <v>0.02</v>
      </c>
    </row>
    <row r="3874">
      <c r="A3874">
        <v>193.78909379999999</v>
      </c>
      <c r="B3874" s="22">
        <v>0.02</v>
      </c>
    </row>
    <row r="3875">
      <c r="A3875">
        <v>163.42509630000001</v>
      </c>
      <c r="B3875" s="22">
        <v>0.02</v>
      </c>
    </row>
    <row r="3876">
      <c r="A3876">
        <v>1.840256363</v>
      </c>
      <c r="B3876" s="22">
        <v>0</v>
      </c>
    </row>
    <row r="3877">
      <c r="A3877">
        <v>169.22950639999999</v>
      </c>
      <c r="B3877" s="22">
        <v>0.02</v>
      </c>
    </row>
    <row r="3878">
      <c r="A3878">
        <v>314.40321970000002</v>
      </c>
      <c r="B3878" s="22">
        <v>0.04</v>
      </c>
    </row>
    <row r="3879">
      <c r="A3879">
        <v>281.0915114</v>
      </c>
      <c r="B3879" s="22">
        <v>0.04</v>
      </c>
    </row>
    <row r="3880">
      <c r="A3880">
        <v>233.51849350000001</v>
      </c>
      <c r="B3880" s="22">
        <v>0.03</v>
      </c>
    </row>
    <row r="3881">
      <c r="A3881">
        <v>211.29272549999999</v>
      </c>
      <c r="B3881" s="22">
        <v>0.03</v>
      </c>
    </row>
    <row r="3882">
      <c r="A3882">
        <v>274.82163200000002</v>
      </c>
      <c r="B3882" s="22">
        <v>0.03</v>
      </c>
    </row>
    <row r="3883">
      <c r="A3883">
        <v>388.39308729999999</v>
      </c>
      <c r="B3883" s="22">
        <v>0.05</v>
      </c>
    </row>
    <row r="3884">
      <c r="A3884">
        <v>478.1005012</v>
      </c>
      <c r="B3884" s="22">
        <v>0.06</v>
      </c>
    </row>
    <row r="3885">
      <c r="A3885">
        <v>626.2483019</v>
      </c>
      <c r="B3885" s="22">
        <v>0.08</v>
      </c>
    </row>
    <row r="3886">
      <c r="A3886">
        <v>649.47235209999997</v>
      </c>
      <c r="B3886" s="22">
        <v>0.08</v>
      </c>
    </row>
    <row r="3887">
      <c r="A3887">
        <v>537.26678500000003</v>
      </c>
      <c r="B3887" s="22">
        <v>7.0000000000000007E-2</v>
      </c>
    </row>
    <row r="3888">
      <c r="A3888">
        <v>570.00816620000001</v>
      </c>
      <c r="B3888" s="22">
        <v>7.0000000000000007E-2</v>
      </c>
    </row>
    <row r="3889">
      <c r="A3889">
        <v>567.27517550000005</v>
      </c>
      <c r="B3889" s="22">
        <v>7.0000000000000007E-2</v>
      </c>
    </row>
    <row r="3890">
      <c r="A3890">
        <v>601.52851520000002</v>
      </c>
      <c r="B3890" s="22">
        <v>0.08</v>
      </c>
    </row>
    <row r="3891">
      <c r="A3891">
        <v>639.80390599999998</v>
      </c>
      <c r="B3891" s="22">
        <v>0.08</v>
      </c>
    </row>
    <row r="3892">
      <c r="A3892">
        <v>738.31968280000001</v>
      </c>
      <c r="B3892" s="22">
        <v>0.09</v>
      </c>
    </row>
    <row r="3893">
      <c r="A3893">
        <v>890.30305769999995</v>
      </c>
      <c r="B3893" s="22">
        <v>0.11</v>
      </c>
    </row>
    <row r="3894">
      <c r="A3894">
        <v>1001.808144</v>
      </c>
      <c r="B3894" s="22">
        <v>0.13</v>
      </c>
    </row>
    <row r="3895">
      <c r="A3895">
        <v>1029.5880870000001</v>
      </c>
      <c r="B3895" s="22">
        <v>0.13</v>
      </c>
    </row>
    <row r="3896">
      <c r="A3896">
        <v>978.74155310000003</v>
      </c>
      <c r="B3896" s="22">
        <v>0.12</v>
      </c>
    </row>
    <row r="3897">
      <c r="A3897">
        <v>832.58977070000003</v>
      </c>
      <c r="B3897" s="22">
        <v>0.1</v>
      </c>
    </row>
    <row r="3898">
      <c r="A3898">
        <v>689.32211789999997</v>
      </c>
      <c r="B3898" s="22">
        <v>0.09</v>
      </c>
    </row>
    <row r="3899">
      <c r="A3899">
        <v>658.78797669999994</v>
      </c>
      <c r="B3899" s="22">
        <v>0.08</v>
      </c>
    </row>
    <row r="3900">
      <c r="A3900">
        <v>974.01433629999997</v>
      </c>
      <c r="B3900" s="22">
        <v>0.12</v>
      </c>
    </row>
    <row r="3901">
      <c r="A3901">
        <v>977.32029709999995</v>
      </c>
      <c r="B3901" s="22">
        <v>0.12</v>
      </c>
    </row>
    <row r="3902">
      <c r="A3902">
        <v>1035.185737</v>
      </c>
      <c r="B3902" s="22">
        <v>0.13</v>
      </c>
    </row>
    <row r="3903">
      <c r="A3903">
        <v>1213.5496599999999</v>
      </c>
      <c r="B3903" s="22">
        <v>0.15</v>
      </c>
    </row>
    <row r="3904">
      <c r="A3904">
        <v>1275.0081909999999</v>
      </c>
      <c r="B3904" s="22">
        <v>0.16</v>
      </c>
    </row>
    <row r="3905">
      <c r="A3905">
        <v>1272.997132</v>
      </c>
      <c r="B3905" s="22">
        <v>0.16</v>
      </c>
    </row>
    <row r="3906">
      <c r="A3906">
        <v>1266.821522</v>
      </c>
      <c r="B3906" s="22">
        <v>0.16</v>
      </c>
    </row>
    <row r="3907">
      <c r="A3907">
        <v>1253.631398</v>
      </c>
      <c r="B3907" s="22">
        <v>0.16</v>
      </c>
    </row>
    <row r="3908">
      <c r="A3908">
        <v>1195.579232</v>
      </c>
      <c r="B3908" s="22">
        <v>0.15</v>
      </c>
    </row>
    <row r="3909">
      <c r="A3909">
        <v>1026.663235</v>
      </c>
      <c r="B3909" s="22">
        <v>0.13</v>
      </c>
    </row>
    <row r="3910">
      <c r="A3910">
        <v>839.07563679999998</v>
      </c>
      <c r="B3910" s="22">
        <v>0.1</v>
      </c>
    </row>
    <row r="3911">
      <c r="A3911">
        <v>581.77096410000001</v>
      </c>
      <c r="B3911" s="22">
        <v>7.0000000000000007E-2</v>
      </c>
    </row>
    <row r="3912">
      <c r="A3912">
        <v>369.81950840000002</v>
      </c>
      <c r="B3912" s="22">
        <v>0.05</v>
      </c>
    </row>
    <row r="3913">
      <c r="A3913">
        <v>235.38730140000001</v>
      </c>
      <c r="B3913" s="22">
        <v>0.03</v>
      </c>
    </row>
    <row r="3914">
      <c r="A3914">
        <v>210.85995510000001</v>
      </c>
      <c r="B3914" s="22">
        <v>0.03</v>
      </c>
    </row>
    <row r="3915">
      <c r="A3915">
        <v>265.80137020000001</v>
      </c>
      <c r="B3915" s="22">
        <v>0.03</v>
      </c>
    </row>
    <row r="3916">
      <c r="A3916">
        <v>309.46594349999998</v>
      </c>
      <c r="B3916" s="22">
        <v>0.04</v>
      </c>
    </row>
    <row r="3917">
      <c r="A3917">
        <v>204.37906419999999</v>
      </c>
      <c r="B3917" s="22">
        <v>0.03</v>
      </c>
    </row>
    <row r="3918">
      <c r="A3918">
        <v>222.26924829999999</v>
      </c>
      <c r="B3918" s="22">
        <v>0.03</v>
      </c>
    </row>
    <row r="3919">
      <c r="A3919">
        <v>487.84978089999998</v>
      </c>
      <c r="B3919" s="22">
        <v>0.06</v>
      </c>
    </row>
    <row r="3920">
      <c r="A3920">
        <v>657.36646919999998</v>
      </c>
      <c r="B3920" s="22">
        <v>0.08</v>
      </c>
    </row>
    <row r="3921">
      <c r="A3921">
        <v>472.38862640000002</v>
      </c>
      <c r="B3921" s="22">
        <v>0.06</v>
      </c>
    </row>
    <row r="3922">
      <c r="A3922">
        <v>501.1991721</v>
      </c>
      <c r="B3922" s="22">
        <v>0.06</v>
      </c>
    </row>
    <row r="3923">
      <c r="A3923">
        <v>816.44047650000005</v>
      </c>
      <c r="B3923" s="22">
        <v>0.1</v>
      </c>
    </row>
    <row r="3924">
      <c r="A3924">
        <v>1323.2139119999999</v>
      </c>
      <c r="B3924" s="22">
        <v>0.17</v>
      </c>
    </row>
    <row r="3925">
      <c r="A3925">
        <v>1452.887326</v>
      </c>
      <c r="B3925" s="22">
        <v>0.18</v>
      </c>
    </row>
    <row r="3926">
      <c r="A3926">
        <v>1452.3360769999999</v>
      </c>
      <c r="B3926" s="22">
        <v>0.18</v>
      </c>
    </row>
    <row r="3927">
      <c r="A3927">
        <v>1450.453342</v>
      </c>
      <c r="B3927" s="22">
        <v>0.18</v>
      </c>
    </row>
    <row r="3928">
      <c r="A3928">
        <v>1402.9464680000001</v>
      </c>
      <c r="B3928" s="22">
        <v>0.18</v>
      </c>
    </row>
    <row r="3929">
      <c r="A3929">
        <v>1401.310432</v>
      </c>
      <c r="B3929" s="22">
        <v>0.18</v>
      </c>
    </row>
    <row r="3930">
      <c r="A3930">
        <v>1434.092347</v>
      </c>
      <c r="B3930" s="22">
        <v>0.18</v>
      </c>
    </row>
    <row r="3931">
      <c r="A3931">
        <v>1456.575736</v>
      </c>
      <c r="B3931" s="22">
        <v>0.18</v>
      </c>
    </row>
    <row r="3932">
      <c r="A3932">
        <v>1495.5958519999999</v>
      </c>
      <c r="B3932" s="22">
        <v>0.19</v>
      </c>
    </row>
    <row r="3933">
      <c r="A3933">
        <v>1496.5450579999999</v>
      </c>
      <c r="B3933" s="22">
        <v>0.19</v>
      </c>
    </row>
    <row r="3934">
      <c r="A3934">
        <v>1505.934366</v>
      </c>
      <c r="B3934" s="22">
        <v>0.19</v>
      </c>
    </row>
    <row r="3935">
      <c r="A3935">
        <v>1511.9472089999999</v>
      </c>
      <c r="B3935" s="22">
        <v>0.19</v>
      </c>
    </row>
    <row r="3936">
      <c r="A3936">
        <v>1503.4973640000001</v>
      </c>
      <c r="B3936" s="22">
        <v>0.19</v>
      </c>
    </row>
    <row r="3937">
      <c r="A3937">
        <v>1502.540825</v>
      </c>
      <c r="B3937" s="22">
        <v>0.19</v>
      </c>
    </row>
    <row r="3938">
      <c r="A3938">
        <v>1507.752</v>
      </c>
      <c r="B3938" s="22">
        <v>0.19</v>
      </c>
    </row>
    <row r="3939">
      <c r="A3939">
        <v>1497.9463949999999</v>
      </c>
      <c r="B3939" s="22">
        <v>0.19</v>
      </c>
    </row>
    <row r="3940">
      <c r="A3940">
        <v>1506.4031789999999</v>
      </c>
      <c r="B3940" s="22">
        <v>0.19</v>
      </c>
    </row>
    <row r="3941">
      <c r="A3941">
        <v>1507.3415990000001</v>
      </c>
      <c r="B3941" s="22">
        <v>0.19</v>
      </c>
    </row>
    <row r="3942">
      <c r="A3942">
        <v>1503.797791</v>
      </c>
      <c r="B3942" s="22">
        <v>0.19</v>
      </c>
    </row>
    <row r="3943">
      <c r="A3943">
        <v>1503.56467</v>
      </c>
      <c r="B3943" s="22">
        <v>0.19</v>
      </c>
    </row>
    <row r="3944">
      <c r="A3944">
        <v>1500.4387939999999</v>
      </c>
      <c r="B3944" s="22">
        <v>0.19</v>
      </c>
    </row>
    <row r="3945">
      <c r="A3945">
        <v>1509.7035820000001</v>
      </c>
      <c r="B3945" s="22">
        <v>0.19</v>
      </c>
    </row>
    <row r="3946">
      <c r="A3946">
        <v>1505.150742</v>
      </c>
      <c r="B3946" s="22">
        <v>0.19</v>
      </c>
    </row>
    <row r="3947">
      <c r="A3947">
        <v>1495.786124</v>
      </c>
      <c r="B3947" s="22">
        <v>0.19</v>
      </c>
    </row>
    <row r="3948">
      <c r="A3948">
        <v>1496.578982</v>
      </c>
      <c r="B3948" s="22">
        <v>0.19</v>
      </c>
    </row>
    <row r="3949">
      <c r="A3949">
        <v>1329.0835489999999</v>
      </c>
      <c r="B3949" s="22">
        <v>0.17</v>
      </c>
    </row>
    <row r="3950">
      <c r="A3950">
        <v>860.09494480000001</v>
      </c>
      <c r="B3950" s="22">
        <v>0.11</v>
      </c>
    </row>
    <row r="3951">
      <c r="A3951">
        <v>838.40205449999996</v>
      </c>
      <c r="B3951" s="22">
        <v>0.1</v>
      </c>
    </row>
    <row r="3952">
      <c r="A3952">
        <v>692.49145429999999</v>
      </c>
      <c r="B3952" s="22">
        <v>0.09</v>
      </c>
    </row>
    <row r="3953">
      <c r="A3953">
        <v>495.90319649999998</v>
      </c>
      <c r="B3953" s="22">
        <v>0.06</v>
      </c>
    </row>
    <row r="3954">
      <c r="A3954">
        <v>580.75552670000002</v>
      </c>
      <c r="B3954" s="22">
        <v>7.0000000000000007E-2</v>
      </c>
    </row>
    <row r="3955">
      <c r="A3955">
        <v>548.05700950000005</v>
      </c>
      <c r="B3955" s="22">
        <v>7.0000000000000007E-2</v>
      </c>
    </row>
    <row r="3956">
      <c r="A3956">
        <v>435.88611520000001</v>
      </c>
      <c r="B3956" s="22">
        <v>0.05</v>
      </c>
    </row>
    <row r="3957">
      <c r="A3957">
        <v>404.64631020000002</v>
      </c>
      <c r="B3957" s="22">
        <v>0.05</v>
      </c>
    </row>
    <row r="3958">
      <c r="A3958">
        <v>317.3976796</v>
      </c>
      <c r="B3958" s="22">
        <v>0.04</v>
      </c>
    </row>
    <row r="3959">
      <c r="A3959">
        <v>291.57562960000001</v>
      </c>
      <c r="B3959" s="22">
        <v>0.04</v>
      </c>
    </row>
    <row r="3960">
      <c r="A3960">
        <v>372.08224680000001</v>
      </c>
      <c r="B3960" s="22">
        <v>0.05</v>
      </c>
    </row>
    <row r="3961">
      <c r="A3961">
        <v>159.66336419999999</v>
      </c>
      <c r="B3961" s="22">
        <v>0.02</v>
      </c>
    </row>
    <row r="3962">
      <c r="A3962">
        <v>76.77452049</v>
      </c>
      <c r="B3962" s="22">
        <v>0.01</v>
      </c>
    </row>
    <row r="3963">
      <c r="A3963">
        <v>35.021192880000001</v>
      </c>
      <c r="B3963" s="22">
        <v>0</v>
      </c>
    </row>
    <row r="3964">
      <c r="A3964">
        <v>24.39702827</v>
      </c>
      <c r="B3964" s="22">
        <v>0</v>
      </c>
    </row>
    <row r="3965">
      <c r="A3965">
        <v>58.222281789999997</v>
      </c>
      <c r="B3965" s="22">
        <v>0.01</v>
      </c>
    </row>
    <row r="3966">
      <c r="A3966">
        <v>89.952568560000003</v>
      </c>
      <c r="B3966" s="22">
        <v>0.01</v>
      </c>
    </row>
    <row r="3967">
      <c r="A3967">
        <v>134.7544852</v>
      </c>
      <c r="B3967" s="22">
        <v>0.02</v>
      </c>
    </row>
    <row r="3968">
      <c r="A3968">
        <v>171.68598370000001</v>
      </c>
      <c r="B3968" s="22">
        <v>0.02</v>
      </c>
    </row>
    <row r="3969">
      <c r="A3969">
        <v>143.6325229</v>
      </c>
      <c r="B3969" s="22">
        <v>0.02</v>
      </c>
    </row>
    <row r="3970">
      <c r="A3970">
        <v>83.067668879999999</v>
      </c>
      <c r="B3970" s="22">
        <v>0.01</v>
      </c>
    </row>
    <row r="3971">
      <c r="A3971">
        <v>37.347802790000003</v>
      </c>
      <c r="B3971" s="22">
        <v>0</v>
      </c>
    </row>
    <row r="3972">
      <c r="A3972">
        <v>113.980369</v>
      </c>
      <c r="B3972" s="22">
        <v>0.01</v>
      </c>
    </row>
    <row r="3973">
      <c r="A3973">
        <v>167.46492230000001</v>
      </c>
      <c r="B3973" s="22">
        <v>0.02</v>
      </c>
    </row>
    <row r="3974">
      <c r="A3974">
        <v>244.3597977</v>
      </c>
      <c r="B3974" s="22">
        <v>0.03</v>
      </c>
    </row>
    <row r="3975">
      <c r="A3975">
        <v>514.11073959999999</v>
      </c>
      <c r="B3975" s="22">
        <v>0.06</v>
      </c>
    </row>
    <row r="3976">
      <c r="A3976">
        <v>643.09002610000005</v>
      </c>
      <c r="B3976" s="22">
        <v>0.08</v>
      </c>
    </row>
    <row r="3977">
      <c r="A3977">
        <v>534.92793730000005</v>
      </c>
      <c r="B3977" s="22">
        <v>7.0000000000000007E-2</v>
      </c>
    </row>
    <row r="3978">
      <c r="A3978">
        <v>387.22557230000001</v>
      </c>
      <c r="B3978" s="22">
        <v>0.05</v>
      </c>
    </row>
    <row r="3979">
      <c r="A3979">
        <v>252.67825930000001</v>
      </c>
      <c r="B3979" s="22">
        <v>0.03</v>
      </c>
    </row>
    <row r="3980">
      <c r="A3980">
        <v>179.2791976</v>
      </c>
      <c r="B3980" s="22">
        <v>0.02</v>
      </c>
    </row>
    <row r="3981">
      <c r="A3981">
        <v>245.6321063</v>
      </c>
      <c r="B3981" s="22">
        <v>0.03</v>
      </c>
    </row>
    <row r="3982">
      <c r="A3982">
        <v>352.07891189999998</v>
      </c>
      <c r="B3982" s="22">
        <v>0.04</v>
      </c>
    </row>
    <row r="3983">
      <c r="A3983">
        <v>457.4812761</v>
      </c>
      <c r="B3983" s="22">
        <v>0.06</v>
      </c>
    </row>
    <row r="3984">
      <c r="A3984">
        <v>590.26047389999997</v>
      </c>
      <c r="B3984" s="22">
        <v>7.0000000000000007E-2</v>
      </c>
    </row>
    <row r="3985">
      <c r="A3985">
        <v>568.05423680000001</v>
      </c>
      <c r="B3985" s="22">
        <v>7.0000000000000007E-2</v>
      </c>
    </row>
    <row r="3986">
      <c r="A3986">
        <v>559.35471900000005</v>
      </c>
      <c r="B3986" s="22">
        <v>7.0000000000000007E-2</v>
      </c>
    </row>
    <row r="3987">
      <c r="A3987">
        <v>521.57117500000004</v>
      </c>
      <c r="B3987" s="22">
        <v>7.0000000000000007E-2</v>
      </c>
    </row>
    <row r="3988">
      <c r="A3988">
        <v>527.02444260000004</v>
      </c>
      <c r="B3988" s="22">
        <v>7.0000000000000007E-2</v>
      </c>
    </row>
    <row r="3989">
      <c r="A3989">
        <v>549.58856700000001</v>
      </c>
      <c r="B3989" s="22">
        <v>7.0000000000000007E-2</v>
      </c>
    </row>
    <row r="3990">
      <c r="A3990">
        <v>563.20541860000003</v>
      </c>
      <c r="B3990" s="22">
        <v>7.0000000000000007E-2</v>
      </c>
    </row>
    <row r="3991">
      <c r="A3991">
        <v>620.8943802</v>
      </c>
      <c r="B3991" s="22">
        <v>0.08</v>
      </c>
    </row>
    <row r="3992">
      <c r="A3992">
        <v>716.81223009999997</v>
      </c>
      <c r="B3992" s="22">
        <v>0.09</v>
      </c>
    </row>
    <row r="3993">
      <c r="A3993">
        <v>609.73033729999997</v>
      </c>
      <c r="B3993" s="22">
        <v>0.08</v>
      </c>
    </row>
    <row r="3994">
      <c r="A3994">
        <v>377.78254129999999</v>
      </c>
      <c r="B3994" s="22">
        <v>0.05</v>
      </c>
    </row>
    <row r="3995">
      <c r="A3995">
        <v>228.9094096</v>
      </c>
      <c r="B3995" s="22">
        <v>0.03</v>
      </c>
    </row>
    <row r="3996">
      <c r="A3996">
        <v>641.44292770000004</v>
      </c>
      <c r="B3996" s="22">
        <v>0.08</v>
      </c>
    </row>
    <row r="3997">
      <c r="A3997">
        <v>773.44732280000005</v>
      </c>
      <c r="B3997" s="22">
        <v>0.1</v>
      </c>
    </row>
    <row r="3998">
      <c r="A3998">
        <v>982.30721860000006</v>
      </c>
      <c r="B3998" s="22">
        <v>0.12</v>
      </c>
    </row>
    <row r="3999">
      <c r="A3999">
        <v>1051.860784</v>
      </c>
      <c r="B3999" s="22">
        <v>0.13</v>
      </c>
    </row>
    <row r="4000">
      <c r="A4000">
        <v>1075.6876259999999</v>
      </c>
      <c r="B4000" s="22">
        <v>0.13</v>
      </c>
    </row>
    <row r="4001">
      <c r="A4001">
        <v>1144.6664969999999</v>
      </c>
      <c r="B4001" s="22">
        <v>0.14000000000000001</v>
      </c>
    </row>
    <row r="4002">
      <c r="A4002">
        <v>1202.2235889999999</v>
      </c>
      <c r="B4002" s="22">
        <v>0.15</v>
      </c>
    </row>
    <row r="4003">
      <c r="A4003">
        <v>1195.0763959999999</v>
      </c>
      <c r="B4003" s="22">
        <v>0.15</v>
      </c>
    </row>
    <row r="4004">
      <c r="A4004">
        <v>1115.759372</v>
      </c>
      <c r="B4004" s="22">
        <v>0.14000000000000001</v>
      </c>
    </row>
    <row r="4005">
      <c r="A4005">
        <v>944.29495259999999</v>
      </c>
      <c r="B4005" s="22">
        <v>0.12</v>
      </c>
    </row>
    <row r="4006">
      <c r="A4006">
        <v>811.15710360000003</v>
      </c>
      <c r="B4006" s="22">
        <v>0.1</v>
      </c>
    </row>
    <row r="4007">
      <c r="A4007">
        <v>678.91833659999998</v>
      </c>
      <c r="B4007" s="22">
        <v>0.08</v>
      </c>
    </row>
    <row r="4008">
      <c r="A4008">
        <v>486.9480848</v>
      </c>
      <c r="B4008" s="22">
        <v>0.06</v>
      </c>
    </row>
    <row r="4009">
      <c r="A4009">
        <v>477.87251559999999</v>
      </c>
      <c r="B4009" s="22">
        <v>0.06</v>
      </c>
    </row>
    <row r="4010">
      <c r="A4010">
        <v>676.02701500000001</v>
      </c>
      <c r="B4010" s="22">
        <v>0.08</v>
      </c>
    </row>
    <row r="4011">
      <c r="A4011">
        <v>803.00676529999998</v>
      </c>
      <c r="B4011" s="22">
        <v>0.1</v>
      </c>
    </row>
    <row r="4012">
      <c r="A4012">
        <v>854.55255969999996</v>
      </c>
      <c r="B4012" s="22">
        <v>0.11</v>
      </c>
    </row>
    <row r="4013">
      <c r="A4013">
        <v>745.53577229999996</v>
      </c>
      <c r="B4013" s="22">
        <v>0.09</v>
      </c>
    </row>
    <row r="4014">
      <c r="A4014">
        <v>514.95169090000002</v>
      </c>
      <c r="B4014" s="22">
        <v>0.06</v>
      </c>
    </row>
    <row r="4015">
      <c r="A4015">
        <v>312.0908177</v>
      </c>
      <c r="B4015" s="22">
        <v>0.04</v>
      </c>
    </row>
    <row r="4016">
      <c r="A4016">
        <v>334.99060919999999</v>
      </c>
      <c r="B4016" s="22">
        <v>0.04</v>
      </c>
    </row>
    <row r="4017">
      <c r="A4017">
        <v>427.43278429999998</v>
      </c>
      <c r="B4017" s="22">
        <v>0.05</v>
      </c>
    </row>
    <row r="4018">
      <c r="A4018">
        <v>349.00492850000001</v>
      </c>
      <c r="B4018" s="22">
        <v>0.04</v>
      </c>
    </row>
    <row r="4019">
      <c r="A4019">
        <v>234.2375667</v>
      </c>
      <c r="B4019" s="22">
        <v>0.03</v>
      </c>
    </row>
    <row r="4020">
      <c r="A4020">
        <v>101.98389280000001</v>
      </c>
      <c r="B4020" s="22">
        <v>0.01</v>
      </c>
    </row>
    <row r="4021">
      <c r="A4021">
        <v>270.50588349999998</v>
      </c>
      <c r="B4021" s="22">
        <v>0.03</v>
      </c>
    </row>
    <row r="4022">
      <c r="A4022">
        <v>503.167641</v>
      </c>
      <c r="B4022" s="22">
        <v>0.06</v>
      </c>
    </row>
    <row r="4023">
      <c r="A4023">
        <v>533.55751580000003</v>
      </c>
      <c r="B4023" s="22">
        <v>7.0000000000000007E-2</v>
      </c>
    </row>
    <row r="4024">
      <c r="A4024">
        <v>650.0320451</v>
      </c>
      <c r="B4024" s="22">
        <v>0.08</v>
      </c>
    </row>
    <row r="4025">
      <c r="A4025">
        <v>791.26656370000001</v>
      </c>
      <c r="B4025" s="22">
        <v>0.1</v>
      </c>
    </row>
    <row r="4026">
      <c r="A4026">
        <v>913.94790290000003</v>
      </c>
      <c r="B4026" s="22">
        <v>0.11</v>
      </c>
    </row>
    <row r="4027">
      <c r="A4027">
        <v>942.88097589999995</v>
      </c>
      <c r="B4027" s="22">
        <v>0.12</v>
      </c>
    </row>
    <row r="4028">
      <c r="A4028">
        <v>804.55033660000004</v>
      </c>
      <c r="B4028" s="22">
        <v>0.1</v>
      </c>
    </row>
    <row r="4029">
      <c r="A4029">
        <v>547.8654775</v>
      </c>
      <c r="B4029" s="22">
        <v>7.0000000000000007E-2</v>
      </c>
    </row>
    <row r="4030">
      <c r="A4030">
        <v>312.5851055</v>
      </c>
      <c r="B4030" s="22">
        <v>0.04</v>
      </c>
    </row>
    <row r="4031">
      <c r="A4031">
        <v>191.94069930000001</v>
      </c>
      <c r="B4031" s="22">
        <v>0.02</v>
      </c>
    </row>
    <row r="4032">
      <c r="A4032">
        <v>298.85890000000001</v>
      </c>
      <c r="B4032" s="22">
        <v>0.04</v>
      </c>
    </row>
    <row r="4033">
      <c r="A4033">
        <v>351.17267229999999</v>
      </c>
      <c r="B4033" s="22">
        <v>0.04</v>
      </c>
    </row>
    <row r="4034">
      <c r="A4034">
        <v>348.64463180000001</v>
      </c>
      <c r="B4034" s="22">
        <v>0.04</v>
      </c>
    </row>
    <row r="4035">
      <c r="A4035">
        <v>258.73152320000003</v>
      </c>
      <c r="B4035" s="22">
        <v>0.03</v>
      </c>
    </row>
    <row r="4036">
      <c r="A4036">
        <v>197.0690635</v>
      </c>
      <c r="B4036" s="22">
        <v>0.02</v>
      </c>
    </row>
    <row r="4037">
      <c r="A4037">
        <v>171.00212819999999</v>
      </c>
      <c r="B4037" s="22">
        <v>0.02</v>
      </c>
    </row>
    <row r="4038">
      <c r="A4038">
        <v>154.6297223</v>
      </c>
      <c r="B4038" s="22">
        <v>0.02</v>
      </c>
    </row>
    <row r="4039">
      <c r="A4039">
        <v>109.70098779999999</v>
      </c>
      <c r="B4039" s="22">
        <v>0.01</v>
      </c>
    </row>
    <row r="4040">
      <c r="A4040">
        <v>63.662144929999997</v>
      </c>
      <c r="B4040" s="22">
        <v>0.01</v>
      </c>
    </row>
    <row r="4041">
      <c r="A4041">
        <v>15.857613280000001</v>
      </c>
      <c r="B4041" s="22">
        <v>0</v>
      </c>
    </row>
    <row r="4042">
      <c r="A4042">
        <v>-4.2393282489999997</v>
      </c>
      <c r="B4042" s="22">
        <v>0</v>
      </c>
    </row>
    <row r="4043">
      <c r="A4043">
        <v>-5.4848057670000001</v>
      </c>
      <c r="B4043" s="22">
        <v>0</v>
      </c>
    </row>
    <row r="4044">
      <c r="A4044">
        <v>-5.3602697890000002</v>
      </c>
      <c r="B4044" s="22">
        <v>0</v>
      </c>
    </row>
    <row r="4045">
      <c r="A4045">
        <v>2.7244859259999998</v>
      </c>
      <c r="B4045" s="22">
        <v>0</v>
      </c>
    </row>
    <row r="4046">
      <c r="A4046">
        <v>88.381938439999999</v>
      </c>
      <c r="B4046" s="22">
        <v>0.01</v>
      </c>
    </row>
    <row r="4047">
      <c r="A4047">
        <v>133.94399480000001</v>
      </c>
      <c r="B4047" s="22">
        <v>0.02</v>
      </c>
    </row>
    <row r="4048">
      <c r="A4048">
        <v>86.771111529999999</v>
      </c>
      <c r="B4048" s="22">
        <v>0.01</v>
      </c>
    </row>
    <row r="4049">
      <c r="A4049">
        <v>53.569171230000002</v>
      </c>
      <c r="B4049" s="22">
        <v>0.01</v>
      </c>
    </row>
    <row r="4050">
      <c r="A4050">
        <v>22.323117679999999</v>
      </c>
      <c r="B4050" s="22">
        <v>0</v>
      </c>
    </row>
    <row r="4051">
      <c r="A4051">
        <v>17.02413468</v>
      </c>
      <c r="B4051" s="22">
        <v>0</v>
      </c>
    </row>
    <row r="4052">
      <c r="A4052">
        <v>5.2868232050000001</v>
      </c>
      <c r="B4052" s="22">
        <v>0</v>
      </c>
    </row>
    <row r="4053">
      <c r="A4053">
        <v>0.147996186</v>
      </c>
      <c r="B4053" s="22">
        <v>0</v>
      </c>
    </row>
    <row r="4054">
      <c r="A4054">
        <v>-2.7251993969999999</v>
      </c>
      <c r="B4054" s="22">
        <v>0</v>
      </c>
    </row>
    <row r="4055">
      <c r="A4055">
        <v>-4.4063273489999997</v>
      </c>
      <c r="B4055" s="22">
        <v>0</v>
      </c>
    </row>
    <row r="4056">
      <c r="A4056">
        <v>-5.7790611800000002</v>
      </c>
      <c r="B4056" s="22">
        <v>0</v>
      </c>
    </row>
    <row r="4057">
      <c r="A4057">
        <v>-5.4663641189999996</v>
      </c>
      <c r="B4057" s="22">
        <v>0</v>
      </c>
    </row>
    <row r="4058">
      <c r="A4058">
        <v>-5.3575536149999996</v>
      </c>
      <c r="B4058" s="22">
        <v>0</v>
      </c>
    </row>
    <row r="4059">
      <c r="A4059">
        <v>-5.2831177829999998</v>
      </c>
      <c r="B4059" s="22">
        <v>0</v>
      </c>
    </row>
    <row r="4060">
      <c r="A4060">
        <v>-5.2513099299999997</v>
      </c>
      <c r="B4060" s="22">
        <v>0</v>
      </c>
    </row>
    <row r="4061">
      <c r="A4061">
        <v>-5.5174309490000004</v>
      </c>
      <c r="B4061" s="22">
        <v>0</v>
      </c>
    </row>
    <row r="4062">
      <c r="A4062">
        <v>-5.722638903</v>
      </c>
      <c r="B4062" s="22">
        <v>0</v>
      </c>
    </row>
    <row r="4063">
      <c r="A4063">
        <v>-2.7962674600000001</v>
      </c>
      <c r="B4063" s="22">
        <v>0</v>
      </c>
    </row>
    <row r="4064">
      <c r="A4064">
        <v>-3.1827481980000001</v>
      </c>
      <c r="B4064" s="22">
        <v>0</v>
      </c>
    </row>
    <row r="4065">
      <c r="A4065">
        <v>-5.6413612400000002</v>
      </c>
      <c r="B4065" s="22">
        <v>0</v>
      </c>
    </row>
    <row r="4066">
      <c r="A4066">
        <v>-5.7720780100000004</v>
      </c>
      <c r="B4066" s="22">
        <v>0</v>
      </c>
    </row>
    <row r="4067">
      <c r="A4067">
        <v>-5.5086879209999999</v>
      </c>
      <c r="B4067" s="22">
        <v>0</v>
      </c>
    </row>
    <row r="4068">
      <c r="A4068">
        <v>-5.7613506369999996</v>
      </c>
      <c r="B4068" s="22">
        <v>0</v>
      </c>
    </row>
    <row r="4069">
      <c r="A4069">
        <v>-5.6110735050000002</v>
      </c>
      <c r="B4069" s="22">
        <v>0</v>
      </c>
    </row>
    <row r="4070">
      <c r="A4070">
        <v>10.344329549999999</v>
      </c>
      <c r="B4070" s="22">
        <v>0</v>
      </c>
    </row>
    <row r="4071">
      <c r="A4071">
        <v>119.9616158</v>
      </c>
      <c r="B4071" s="22">
        <v>0.01</v>
      </c>
    </row>
    <row r="4072">
      <c r="A4072">
        <v>73.926438039999994</v>
      </c>
      <c r="B4072" s="22">
        <v>0.01</v>
      </c>
    </row>
    <row r="4073">
      <c r="A4073">
        <v>76.983259380000007</v>
      </c>
      <c r="B4073" s="22">
        <v>0.01</v>
      </c>
    </row>
    <row r="4074">
      <c r="A4074">
        <v>101.49507269999999</v>
      </c>
      <c r="B4074" s="22">
        <v>0.01</v>
      </c>
    </row>
    <row r="4075">
      <c r="A4075">
        <v>82.561483229999993</v>
      </c>
      <c r="B4075" s="22">
        <v>0.01</v>
      </c>
    </row>
    <row r="4076">
      <c r="A4076">
        <v>8.8773457839999992</v>
      </c>
      <c r="B4076" s="22">
        <v>0</v>
      </c>
    </row>
    <row r="4077">
      <c r="A4077">
        <v>4.9317955449999999</v>
      </c>
      <c r="B4077" s="22">
        <v>0</v>
      </c>
    </row>
    <row r="4078">
      <c r="A4078">
        <v>29.834833849999999</v>
      </c>
      <c r="B4078" s="22">
        <v>0</v>
      </c>
    </row>
    <row r="4079">
      <c r="A4079">
        <v>19.854309570000002</v>
      </c>
      <c r="B4079" s="22">
        <v>0</v>
      </c>
    </row>
    <row r="4080">
      <c r="A4080">
        <v>36.956942140000002</v>
      </c>
      <c r="B4080" s="22">
        <v>0</v>
      </c>
    </row>
    <row r="4081">
      <c r="A4081">
        <v>13.41032912</v>
      </c>
      <c r="B4081" s="22">
        <v>0</v>
      </c>
    </row>
    <row r="4082">
      <c r="A4082">
        <v>5.9295519350000001</v>
      </c>
      <c r="B4082" s="22">
        <v>0</v>
      </c>
    </row>
    <row r="4083">
      <c r="A4083">
        <v>-0.98511850000000001</v>
      </c>
      <c r="B4083" s="22">
        <v>0</v>
      </c>
    </row>
    <row r="4084">
      <c r="A4084">
        <v>4.7576420559999999</v>
      </c>
      <c r="B4084" s="22">
        <v>0</v>
      </c>
    </row>
    <row r="4085">
      <c r="A4085">
        <v>79.289889340000002</v>
      </c>
      <c r="B4085" s="22">
        <v>0.01</v>
      </c>
    </row>
    <row r="4086">
      <c r="A4086">
        <v>244.07681880000001</v>
      </c>
      <c r="B4086" s="22">
        <v>0.03</v>
      </c>
    </row>
    <row r="4087">
      <c r="A4087">
        <v>350.81067230000002</v>
      </c>
      <c r="B4087" s="22">
        <v>0.04</v>
      </c>
    </row>
    <row r="4088">
      <c r="A4088">
        <v>438.80883699999998</v>
      </c>
      <c r="B4088" s="22">
        <v>0.05</v>
      </c>
    </row>
    <row r="4089">
      <c r="A4089">
        <v>276.99646519999999</v>
      </c>
      <c r="B4089" s="22">
        <v>0.03</v>
      </c>
    </row>
    <row r="4090">
      <c r="A4090">
        <v>533.55751580000003</v>
      </c>
      <c r="B4090" s="22">
        <v>7.0000000000000007E-2</v>
      </c>
    </row>
    <row r="4091">
      <c r="A4091">
        <v>241.8093441</v>
      </c>
      <c r="B4091" s="22">
        <v>0.03</v>
      </c>
    </row>
    <row r="4092">
      <c r="A4092">
        <v>667.66193569999996</v>
      </c>
      <c r="B4092" s="22">
        <v>0.08</v>
      </c>
    </row>
    <row r="4093">
      <c r="A4093">
        <v>718.46322550000002</v>
      </c>
      <c r="B4093" s="22">
        <v>0.09</v>
      </c>
    </row>
    <row r="4094">
      <c r="A4094">
        <v>725.78983340000002</v>
      </c>
      <c r="B4094" s="22">
        <v>0.09</v>
      </c>
    </row>
    <row r="4095">
      <c r="A4095">
        <v>680.94284600000003</v>
      </c>
      <c r="B4095" s="22">
        <v>0.09</v>
      </c>
    </row>
    <row r="4096">
      <c r="A4096">
        <v>528.02285229999995</v>
      </c>
      <c r="B4096" s="22">
        <v>7.0000000000000007E-2</v>
      </c>
    </row>
    <row r="4097">
      <c r="A4097">
        <v>322.27243920000001</v>
      </c>
      <c r="B4097" s="22">
        <v>0.04</v>
      </c>
    </row>
    <row r="4098">
      <c r="A4098">
        <v>268.93330580000003</v>
      </c>
      <c r="B4098" s="22">
        <v>0.03</v>
      </c>
    </row>
    <row r="4099">
      <c r="A4099">
        <v>305.0798686</v>
      </c>
      <c r="B4099" s="22">
        <v>0.04</v>
      </c>
    </row>
    <row r="4100">
      <c r="A4100">
        <v>14.59107049</v>
      </c>
      <c r="B4100" s="22">
        <v>0</v>
      </c>
    </row>
    <row r="4101">
      <c r="A4101">
        <v>-2.6102662049999998</v>
      </c>
      <c r="B4101" s="22">
        <v>0</v>
      </c>
    </row>
    <row r="4102">
      <c r="A4102">
        <v>388.58791020000001</v>
      </c>
      <c r="B4102" s="22">
        <v>0.05</v>
      </c>
    </row>
    <row r="4103">
      <c r="A4103">
        <v>810.05653610000002</v>
      </c>
      <c r="B4103" s="22">
        <v>0.1</v>
      </c>
    </row>
    <row r="4104">
      <c r="A4104">
        <v>1360.939607</v>
      </c>
      <c r="B4104" s="22">
        <v>0.17</v>
      </c>
    </row>
    <row r="4105">
      <c r="A4105">
        <v>695.07845510000004</v>
      </c>
      <c r="B4105" s="22">
        <v>0.09</v>
      </c>
    </row>
    <row r="4106">
      <c r="A4106">
        <v>391.32253159999999</v>
      </c>
      <c r="B4106" s="22">
        <v>0.05</v>
      </c>
    </row>
    <row r="4107">
      <c r="A4107">
        <v>474.44757709999999</v>
      </c>
      <c r="B4107" s="22">
        <v>0.06</v>
      </c>
    </row>
    <row r="4108">
      <c r="A4108">
        <v>1.465830741</v>
      </c>
      <c r="B4108" s="22">
        <v>0</v>
      </c>
    </row>
    <row r="4109">
      <c r="A4109">
        <v>0.43666453599999999</v>
      </c>
      <c r="B4109" s="22">
        <v>0</v>
      </c>
    </row>
    <row r="4110">
      <c r="A4110">
        <v>-3.746633278</v>
      </c>
      <c r="B4110" s="22">
        <v>0</v>
      </c>
    </row>
    <row r="4111">
      <c r="A4111">
        <v>544.02862889999994</v>
      </c>
      <c r="B4111" s="22">
        <v>7.0000000000000007E-2</v>
      </c>
    </row>
    <row r="4112">
      <c r="A4112">
        <v>1371.523193</v>
      </c>
      <c r="B4112" s="22">
        <v>0.17</v>
      </c>
    </row>
    <row r="4113">
      <c r="A4113">
        <v>349.36550940000001</v>
      </c>
      <c r="B4113" s="22">
        <v>0.04</v>
      </c>
    </row>
    <row r="4114">
      <c r="A4114">
        <v>0.94457487100000004</v>
      </c>
      <c r="B4114" s="22">
        <v>0</v>
      </c>
    </row>
    <row r="4115">
      <c r="A4115">
        <v>-5.7520389710000002</v>
      </c>
      <c r="B4115" s="22">
        <v>0</v>
      </c>
    </row>
    <row r="4116">
      <c r="A4116">
        <v>119.4614169</v>
      </c>
      <c r="B4116" s="22">
        <v>0.01</v>
      </c>
    </row>
    <row r="4117">
      <c r="A4117">
        <v>182.06986749999999</v>
      </c>
      <c r="B4117" s="22">
        <v>0.02</v>
      </c>
    </row>
    <row r="4118">
      <c r="A4118">
        <v>190.66356809999999</v>
      </c>
      <c r="B4118" s="22">
        <v>0.02</v>
      </c>
    </row>
    <row r="4119">
      <c r="A4119">
        <v>88.381938439999999</v>
      </c>
      <c r="B4119" s="22">
        <v>0.01</v>
      </c>
    </row>
    <row r="4120">
      <c r="A4120">
        <v>133.67428699999999</v>
      </c>
      <c r="B4120" s="22">
        <v>0.02</v>
      </c>
    </row>
    <row r="4121">
      <c r="A4121">
        <v>132.3293816</v>
      </c>
      <c r="B4121" s="22">
        <v>0.02</v>
      </c>
    </row>
    <row r="4122">
      <c r="A4122">
        <v>46.569414950000002</v>
      </c>
      <c r="B4122" s="22">
        <v>0.01</v>
      </c>
    </row>
    <row r="4123">
      <c r="A4123">
        <v>60.009025209999997</v>
      </c>
      <c r="B4123" s="22">
        <v>0.01</v>
      </c>
    </row>
    <row r="4124">
      <c r="A4124">
        <v>144.45777290000001</v>
      </c>
      <c r="B4124" s="22">
        <v>0.02</v>
      </c>
    </row>
    <row r="4125">
      <c r="A4125">
        <v>366.44410749999997</v>
      </c>
      <c r="B4125" s="22">
        <v>0.05</v>
      </c>
    </row>
    <row r="4126">
      <c r="A4126">
        <v>308.9759067</v>
      </c>
      <c r="B4126" s="22">
        <v>0.04</v>
      </c>
    </row>
    <row r="4127">
      <c r="A4127">
        <v>5.9608347430000004</v>
      </c>
      <c r="B4127" s="22">
        <v>0</v>
      </c>
    </row>
    <row r="4128">
      <c r="A4128">
        <v>41.998466739999998</v>
      </c>
      <c r="B4128" s="22">
        <v>0.01</v>
      </c>
    </row>
    <row r="4129">
      <c r="A4129">
        <v>23.225519349999999</v>
      </c>
      <c r="B4129" s="22">
        <v>0</v>
      </c>
    </row>
    <row r="4130">
      <c r="A4130">
        <v>-5.4556039969999999</v>
      </c>
      <c r="B4130" s="22">
        <v>0</v>
      </c>
    </row>
    <row r="4131">
      <c r="A4131">
        <v>-2.1059205000000001E-2</v>
      </c>
      <c r="B4131" s="22">
        <v>0</v>
      </c>
    </row>
    <row r="4132">
      <c r="A4132">
        <v>8.1596137790000007</v>
      </c>
      <c r="B4132" s="22">
        <v>0</v>
      </c>
    </row>
    <row r="4133">
      <c r="A4133">
        <v>-5.7108257240000002</v>
      </c>
      <c r="B4133" s="22">
        <v>0</v>
      </c>
    </row>
    <row r="4134">
      <c r="A4134">
        <v>-4.4700225480000002</v>
      </c>
      <c r="B4134" s="22">
        <v>0</v>
      </c>
    </row>
    <row r="4135">
      <c r="A4135">
        <v>12.394690669999999</v>
      </c>
      <c r="B4135" s="22">
        <v>0</v>
      </c>
    </row>
    <row r="4136">
      <c r="A4136">
        <v>158.4447476</v>
      </c>
      <c r="B4136" s="22">
        <v>0.02</v>
      </c>
    </row>
    <row r="4137">
      <c r="A4137">
        <v>112.45162209999999</v>
      </c>
      <c r="B4137" s="22">
        <v>0.01</v>
      </c>
    </row>
    <row r="4138">
      <c r="A4138">
        <v>102.57764589999999</v>
      </c>
      <c r="B4138" s="22">
        <v>0.01</v>
      </c>
    </row>
    <row r="4139">
      <c r="A4139">
        <v>97.476070649999997</v>
      </c>
      <c r="B4139" s="22">
        <v>0.01</v>
      </c>
    </row>
    <row r="4140">
      <c r="A4140">
        <v>140.20131989999999</v>
      </c>
      <c r="B4140" s="22">
        <v>0.02</v>
      </c>
    </row>
    <row r="4141">
      <c r="A4141">
        <v>418.49846910000002</v>
      </c>
      <c r="B4141" s="22">
        <v>0.05</v>
      </c>
    </row>
    <row r="4142">
      <c r="A4142">
        <v>683.54547190000005</v>
      </c>
      <c r="B4142" s="22">
        <v>0.09</v>
      </c>
    </row>
    <row r="4143">
      <c r="A4143">
        <v>748.46872110000004</v>
      </c>
      <c r="B4143" s="22">
        <v>0.09</v>
      </c>
    </row>
    <row r="4144">
      <c r="A4144">
        <v>751.61890960000005</v>
      </c>
      <c r="B4144" s="22">
        <v>0.09</v>
      </c>
    </row>
    <row r="4145">
      <c r="A4145">
        <v>862.63912389999996</v>
      </c>
      <c r="B4145" s="22">
        <v>0.11</v>
      </c>
    </row>
    <row r="4146">
      <c r="A4146">
        <v>1035.914824</v>
      </c>
      <c r="B4146" s="22">
        <v>0.13</v>
      </c>
    </row>
    <row r="4147">
      <c r="A4147">
        <v>1076.6112459999999</v>
      </c>
      <c r="B4147" s="22">
        <v>0.13</v>
      </c>
    </row>
    <row r="4148">
      <c r="A4148">
        <v>980.87886939999999</v>
      </c>
      <c r="B4148" s="22">
        <v>0.12</v>
      </c>
    </row>
    <row r="4149">
      <c r="A4149">
        <v>1006.182032</v>
      </c>
      <c r="B4149" s="22">
        <v>0.13</v>
      </c>
    </row>
    <row r="4150">
      <c r="A4150">
        <v>1064.710595</v>
      </c>
      <c r="B4150" s="22">
        <v>0.13</v>
      </c>
    </row>
    <row r="4151">
      <c r="A4151">
        <v>1092.677402</v>
      </c>
      <c r="B4151" s="22">
        <v>0.14000000000000001</v>
      </c>
    </row>
    <row r="4152">
      <c r="A4152">
        <v>1163.9812079999999</v>
      </c>
      <c r="B4152" s="22">
        <v>0.15</v>
      </c>
    </row>
    <row r="4153">
      <c r="A4153">
        <v>1144.027329</v>
      </c>
      <c r="B4153" s="22">
        <v>0.14000000000000001</v>
      </c>
    </row>
    <row r="4154">
      <c r="A4154">
        <v>997.92975809999996</v>
      </c>
      <c r="B4154" s="22">
        <v>0.12</v>
      </c>
    </row>
    <row r="4155">
      <c r="A4155">
        <v>1010.0772920000001</v>
      </c>
      <c r="B4155" s="22">
        <v>0.13</v>
      </c>
    </row>
    <row r="4156">
      <c r="A4156">
        <v>1025.687821</v>
      </c>
      <c r="B4156" s="22">
        <v>0.13</v>
      </c>
    </row>
    <row r="4157">
      <c r="A4157">
        <v>1030.562473</v>
      </c>
      <c r="B4157" s="22">
        <v>0.13</v>
      </c>
    </row>
    <row r="4158">
      <c r="A4158">
        <v>833.25827170000002</v>
      </c>
      <c r="B4158" s="22">
        <v>0.1</v>
      </c>
    </row>
    <row r="4159">
      <c r="A4159">
        <v>509.43722810000003</v>
      </c>
      <c r="B4159" s="22">
        <v>0.06</v>
      </c>
    </row>
    <row r="4160">
      <c r="A4160">
        <v>276.99646519999999</v>
      </c>
      <c r="B4160" s="22">
        <v>0.03</v>
      </c>
    </row>
    <row r="4161">
      <c r="A4161">
        <v>112.5682795</v>
      </c>
      <c r="B4161" s="22">
        <v>0.01</v>
      </c>
    </row>
    <row r="4162">
      <c r="A4162">
        <v>30.63936241</v>
      </c>
      <c r="B4162" s="22">
        <v>0</v>
      </c>
    </row>
    <row r="4163">
      <c r="A4163">
        <v>-1.0665340940000001</v>
      </c>
      <c r="B4163" s="22">
        <v>0</v>
      </c>
    </row>
    <row r="4164">
      <c r="A4164">
        <v>-5.2783392009999996</v>
      </c>
      <c r="B4164" s="22">
        <v>0</v>
      </c>
    </row>
    <row r="4165">
      <c r="A4165">
        <v>-5.324532445</v>
      </c>
      <c r="B4165" s="22">
        <v>0</v>
      </c>
    </row>
    <row r="4166">
      <c r="A4166">
        <v>-5.594971803</v>
      </c>
      <c r="B4166" s="22">
        <v>0</v>
      </c>
    </row>
    <row r="4167">
      <c r="A4167">
        <v>0.50477685999999999</v>
      </c>
      <c r="B4167" s="22">
        <v>0</v>
      </c>
    </row>
    <row r="4168">
      <c r="A4168">
        <v>10.18980603</v>
      </c>
      <c r="B4168" s="22">
        <v>0</v>
      </c>
    </row>
    <row r="4169">
      <c r="A4169">
        <v>22.52727067</v>
      </c>
      <c r="B4169" s="22">
        <v>0</v>
      </c>
    </row>
    <row r="4170">
      <c r="A4170">
        <v>28.52382506</v>
      </c>
      <c r="B4170" s="22">
        <v>0</v>
      </c>
    </row>
    <row r="4171">
      <c r="A4171">
        <v>7.8791561420000003</v>
      </c>
      <c r="B4171" s="22">
        <v>0</v>
      </c>
    </row>
    <row r="4172">
      <c r="A4172">
        <v>-2.420402733</v>
      </c>
      <c r="B4172" s="22">
        <v>0</v>
      </c>
    </row>
    <row r="4173">
      <c r="A4173">
        <v>3.1408267489999999</v>
      </c>
      <c r="B4173" s="22">
        <v>0</v>
      </c>
    </row>
    <row r="4174">
      <c r="A4174">
        <v>115.7760195</v>
      </c>
      <c r="B4174" s="22">
        <v>0.01</v>
      </c>
    </row>
    <row r="4175">
      <c r="A4175">
        <v>226.16823740000001</v>
      </c>
      <c r="B4175" s="22">
        <v>0.03</v>
      </c>
    </row>
    <row r="4176">
      <c r="A4176">
        <v>171.68598370000001</v>
      </c>
      <c r="B4176" s="22">
        <v>0.02</v>
      </c>
    </row>
    <row r="4177">
      <c r="A4177">
        <v>250.56702670000001</v>
      </c>
      <c r="B4177" s="22">
        <v>0.03</v>
      </c>
    </row>
    <row r="4178">
      <c r="A4178">
        <v>351.17267229999999</v>
      </c>
      <c r="B4178" s="22">
        <v>0.04</v>
      </c>
    </row>
    <row r="4179">
      <c r="A4179">
        <v>316.73017040000002</v>
      </c>
      <c r="B4179" s="22">
        <v>0.04</v>
      </c>
    </row>
    <row r="4180">
      <c r="A4180">
        <v>190.5217974</v>
      </c>
      <c r="B4180" s="22">
        <v>0.02</v>
      </c>
    </row>
    <row r="4181">
      <c r="A4181">
        <v>103.8903475</v>
      </c>
      <c r="B4181" s="22">
        <v>0.01</v>
      </c>
    </row>
    <row r="4182">
      <c r="A4182">
        <v>159.79849849999999</v>
      </c>
      <c r="B4182" s="22">
        <v>0.02</v>
      </c>
    </row>
    <row r="4183">
      <c r="A4183">
        <v>306.2117523</v>
      </c>
      <c r="B4183" s="22">
        <v>0.04</v>
      </c>
    </row>
    <row r="4184">
      <c r="A4184">
        <v>506.85711730000003</v>
      </c>
      <c r="B4184" s="22">
        <v>0.06</v>
      </c>
    </row>
    <row r="4185">
      <c r="A4185">
        <v>611.37482</v>
      </c>
      <c r="B4185" s="22">
        <v>0.08</v>
      </c>
    </row>
    <row r="4186">
      <c r="A4186">
        <v>767.68767679999996</v>
      </c>
      <c r="B4186" s="22">
        <v>0.1</v>
      </c>
    </row>
    <row r="4187">
      <c r="A4187">
        <v>952.54631080000001</v>
      </c>
      <c r="B4187" s="22">
        <v>0.12</v>
      </c>
    </row>
    <row r="4188">
      <c r="A4188">
        <v>1095.982978</v>
      </c>
      <c r="B4188" s="22">
        <v>0.14000000000000001</v>
      </c>
    </row>
    <row r="4189">
      <c r="A4189">
        <v>1109.597158</v>
      </c>
      <c r="B4189" s="22">
        <v>0.14000000000000001</v>
      </c>
    </row>
    <row r="4190">
      <c r="A4190">
        <v>1121.472849</v>
      </c>
      <c r="B4190" s="22">
        <v>0.14000000000000001</v>
      </c>
    </row>
    <row r="4191">
      <c r="A4191">
        <v>1174.2457360000001</v>
      </c>
      <c r="B4191" s="22">
        <v>0.15</v>
      </c>
    </row>
    <row r="4192">
      <c r="A4192">
        <v>1164.1827089999999</v>
      </c>
      <c r="B4192" s="22">
        <v>0.15</v>
      </c>
    </row>
    <row r="4193">
      <c r="A4193">
        <v>1068.0029919999999</v>
      </c>
      <c r="B4193" s="22">
        <v>0.13</v>
      </c>
    </row>
    <row r="4194">
      <c r="A4194">
        <v>900.35398599999996</v>
      </c>
      <c r="B4194" s="22">
        <v>0.11</v>
      </c>
    </row>
    <row r="4195">
      <c r="A4195">
        <v>793.0465653</v>
      </c>
      <c r="B4195" s="22">
        <v>0.1</v>
      </c>
    </row>
    <row r="4196">
      <c r="A4196">
        <v>787.24796330000004</v>
      </c>
      <c r="B4196" s="22">
        <v>0.1</v>
      </c>
    </row>
    <row r="4197">
      <c r="A4197">
        <v>797.48288319999995</v>
      </c>
      <c r="B4197" s="22">
        <v>0.1</v>
      </c>
    </row>
    <row r="4198">
      <c r="A4198">
        <v>803.22734330000003</v>
      </c>
      <c r="B4198" s="22">
        <v>0.1</v>
      </c>
    </row>
    <row r="4199">
      <c r="A4199">
        <v>779.1421967</v>
      </c>
      <c r="B4199" s="22">
        <v>0.1</v>
      </c>
    </row>
    <row r="4200">
      <c r="A4200">
        <v>778.91552739999997</v>
      </c>
      <c r="B4200" s="22">
        <v>0.1</v>
      </c>
    </row>
    <row r="4201">
      <c r="A4201">
        <v>697.65869050000003</v>
      </c>
      <c r="B4201" s="22">
        <v>0.09</v>
      </c>
    </row>
    <row r="4202">
      <c r="A4202">
        <v>727.92521910000005</v>
      </c>
      <c r="B4202" s="22">
        <v>0.09</v>
      </c>
    </row>
    <row r="4203">
      <c r="A4203">
        <v>928.75277470000003</v>
      </c>
      <c r="B4203" s="22">
        <v>0.12</v>
      </c>
    </row>
    <row r="4204">
      <c r="A4204">
        <v>1166.5887749999999</v>
      </c>
      <c r="B4204" s="22">
        <v>0.15</v>
      </c>
    </row>
    <row r="4205">
      <c r="A4205">
        <v>1280.9415670000001</v>
      </c>
      <c r="B4205" s="22">
        <v>0.16</v>
      </c>
    </row>
    <row r="4206">
      <c r="A4206">
        <v>1345.9052139999999</v>
      </c>
      <c r="B4206" s="22">
        <v>0.17</v>
      </c>
    </row>
    <row r="4207">
      <c r="A4207">
        <v>1375.9734840000001</v>
      </c>
      <c r="B4207" s="22">
        <v>0.17</v>
      </c>
    </row>
    <row r="4208">
      <c r="A4208">
        <v>1318</v>
      </c>
      <c r="B4208" s="22">
        <v>0.16</v>
      </c>
    </row>
    <row r="4209">
      <c r="A4209">
        <v>1213.114071</v>
      </c>
      <c r="B4209" s="22">
        <v>0.15</v>
      </c>
    </row>
    <row r="4210">
      <c r="A4210">
        <v>947.12341709999998</v>
      </c>
      <c r="B4210" s="22">
        <v>0.12</v>
      </c>
    </row>
    <row r="4211">
      <c r="A4211">
        <v>679.78596709999999</v>
      </c>
      <c r="B4211" s="22">
        <v>0.08</v>
      </c>
    </row>
    <row r="4212">
      <c r="A4212">
        <v>528.42129729999999</v>
      </c>
      <c r="B4212" s="22">
        <v>7.0000000000000007E-2</v>
      </c>
    </row>
    <row r="4213">
      <c r="A4213">
        <v>334.1187286</v>
      </c>
      <c r="B4213" s="22">
        <v>0.04</v>
      </c>
    </row>
    <row r="4214">
      <c r="A4214">
        <v>340.9672334</v>
      </c>
      <c r="B4214" s="22">
        <v>0.04</v>
      </c>
    </row>
    <row r="4215">
      <c r="A4215">
        <v>471.24371760000002</v>
      </c>
      <c r="B4215" s="22">
        <v>0.06</v>
      </c>
    </row>
    <row r="4216">
      <c r="A4216">
        <v>579.54210160000002</v>
      </c>
      <c r="B4216" s="22">
        <v>7.0000000000000007E-2</v>
      </c>
    </row>
    <row r="4217">
      <c r="A4217">
        <v>629.63381030000005</v>
      </c>
      <c r="B4217" s="22">
        <v>0.08</v>
      </c>
    </row>
    <row r="4218">
      <c r="A4218">
        <v>645.29810940000004</v>
      </c>
      <c r="B4218" s="22">
        <v>0.08</v>
      </c>
    </row>
    <row r="4219">
      <c r="A4219">
        <v>669.38898849999998</v>
      </c>
      <c r="B4219" s="22">
        <v>0.08</v>
      </c>
    </row>
    <row r="4220">
      <c r="A4220">
        <v>627.28444530000002</v>
      </c>
      <c r="B4220" s="22">
        <v>0.08</v>
      </c>
    </row>
    <row r="4221">
      <c r="A4221">
        <v>623.42543269999999</v>
      </c>
      <c r="B4221" s="22">
        <v>0.08</v>
      </c>
    </row>
    <row r="4222">
      <c r="A4222">
        <v>741.08659369999998</v>
      </c>
      <c r="B4222" s="22">
        <v>0.09</v>
      </c>
    </row>
    <row r="4223">
      <c r="A4223">
        <v>795.71050969999999</v>
      </c>
      <c r="B4223" s="22">
        <v>0.1</v>
      </c>
    </row>
    <row r="4224">
      <c r="A4224">
        <v>861.48237979999999</v>
      </c>
      <c r="B4224" s="22">
        <v>0.11</v>
      </c>
    </row>
    <row r="4225">
      <c r="A4225">
        <v>671.69514909999998</v>
      </c>
      <c r="B4225" s="22">
        <v>0.08</v>
      </c>
    </row>
    <row r="4226">
      <c r="A4226">
        <v>593.6621513</v>
      </c>
      <c r="B4226" s="22">
        <v>7.0000000000000007E-2</v>
      </c>
    </row>
    <row r="4227">
      <c r="A4227">
        <v>485.14112510000001</v>
      </c>
      <c r="B4227" s="22">
        <v>0.06</v>
      </c>
    </row>
    <row r="4228">
      <c r="A4228">
        <v>293.41455560000003</v>
      </c>
      <c r="B4228" s="22">
        <v>0.04</v>
      </c>
    </row>
    <row r="4229">
      <c r="A4229">
        <v>212.8801077</v>
      </c>
      <c r="B4229" s="22">
        <v>0.03</v>
      </c>
    </row>
    <row r="4230">
      <c r="A4230">
        <v>256.90028039999999</v>
      </c>
      <c r="B4230" s="22">
        <v>0.03</v>
      </c>
    </row>
    <row r="4231">
      <c r="A4231">
        <v>384.3174717</v>
      </c>
      <c r="B4231" s="22">
        <v>0.05</v>
      </c>
    </row>
    <row r="4232">
      <c r="A4232">
        <v>447.1936346</v>
      </c>
      <c r="B4232" s="22">
        <v>0.06</v>
      </c>
    </row>
    <row r="4233">
      <c r="A4233">
        <v>406.07950590000002</v>
      </c>
      <c r="B4233" s="22">
        <v>0.05</v>
      </c>
    </row>
    <row r="4234">
      <c r="A4234">
        <v>360.31445580000002</v>
      </c>
      <c r="B4234" s="22">
        <v>0.05</v>
      </c>
    </row>
    <row r="4235">
      <c r="A4235">
        <v>256.05559720000002</v>
      </c>
      <c r="B4235" s="22">
        <v>0.03</v>
      </c>
    </row>
    <row r="4236">
      <c r="A4236">
        <v>190.23833730000001</v>
      </c>
      <c r="B4236" s="22">
        <v>0.02</v>
      </c>
    </row>
    <row r="4237">
      <c r="A4237">
        <v>150.3764166</v>
      </c>
      <c r="B4237" s="22">
        <v>0.02</v>
      </c>
    </row>
    <row r="4238">
      <c r="A4238">
        <v>123.3870865</v>
      </c>
      <c r="B4238" s="22">
        <v>0.02</v>
      </c>
    </row>
    <row r="4239">
      <c r="A4239">
        <v>75.384905239999995</v>
      </c>
      <c r="B4239" s="22">
        <v>0.01</v>
      </c>
    </row>
    <row r="4240">
      <c r="A4240">
        <v>25.473516050000001</v>
      </c>
      <c r="B4240" s="22">
        <v>0</v>
      </c>
    </row>
    <row r="4241">
      <c r="A4241">
        <v>-3.5733752550000002</v>
      </c>
      <c r="B4241" s="22">
        <v>0</v>
      </c>
    </row>
    <row r="4242">
      <c r="A4242">
        <v>-5.5184064819999996</v>
      </c>
      <c r="B4242" s="22">
        <v>0</v>
      </c>
    </row>
    <row r="4243">
      <c r="A4243">
        <v>-4.6634815649999997</v>
      </c>
      <c r="B4243" s="22">
        <v>0</v>
      </c>
    </row>
    <row r="4244">
      <c r="A4244">
        <v>-5.2859778940000002</v>
      </c>
      <c r="B4244" s="22">
        <v>0</v>
      </c>
    </row>
    <row r="4245">
      <c r="A4245">
        <v>-5.7400925689999998</v>
      </c>
      <c r="B4245" s="22">
        <v>0</v>
      </c>
    </row>
    <row r="4246">
      <c r="A4246">
        <v>-5.4935824569999996</v>
      </c>
      <c r="B4246" s="22">
        <v>0</v>
      </c>
    </row>
    <row r="4247">
      <c r="A4247">
        <v>-5.7209605909999999</v>
      </c>
      <c r="B4247" s="22">
        <v>0</v>
      </c>
    </row>
    <row r="4248">
      <c r="A4248">
        <v>2.1017385279999998</v>
      </c>
      <c r="B4248" s="22">
        <v>0</v>
      </c>
    </row>
    <row r="4249">
      <c r="A4249">
        <v>-5.6168468139999996</v>
      </c>
      <c r="B4249" s="22">
        <v>0</v>
      </c>
    </row>
    <row r="4250">
      <c r="A4250">
        <v>-5.6423015970000003</v>
      </c>
      <c r="B4250" s="22">
        <v>0</v>
      </c>
    </row>
    <row r="4251">
      <c r="A4251">
        <v>-5.6398322800000003</v>
      </c>
      <c r="B4251" s="22">
        <v>0</v>
      </c>
    </row>
    <row r="4252">
      <c r="A4252">
        <v>4.2486988370000001</v>
      </c>
      <c r="B4252" s="22">
        <v>0</v>
      </c>
    </row>
    <row r="4253">
      <c r="A4253">
        <v>9.7317869340000005</v>
      </c>
      <c r="B4253" s="22">
        <v>0</v>
      </c>
    </row>
    <row r="4254">
      <c r="A4254">
        <v>-0.95246412599999997</v>
      </c>
      <c r="B4254" s="22">
        <v>0</v>
      </c>
    </row>
    <row r="4255">
      <c r="A4255">
        <v>-5.6233386190000001</v>
      </c>
      <c r="B4255" s="22">
        <v>0</v>
      </c>
    </row>
    <row r="4256">
      <c r="A4256">
        <v>-5.7534790740000004</v>
      </c>
      <c r="B4256" s="22">
        <v>0</v>
      </c>
    </row>
    <row r="4257">
      <c r="A4257">
        <v>-5.7795340380000004</v>
      </c>
      <c r="B4257" s="22">
        <v>0</v>
      </c>
    </row>
    <row r="4258">
      <c r="A4258">
        <v>-5.4933392039999998</v>
      </c>
      <c r="B4258" s="22">
        <v>0</v>
      </c>
    </row>
    <row r="4259">
      <c r="A4259">
        <v>-4.9918664919999998</v>
      </c>
      <c r="B4259" s="22">
        <v>0</v>
      </c>
    </row>
    <row r="4260">
      <c r="A4260">
        <v>-5.5045415709999999</v>
      </c>
      <c r="B4260" s="22">
        <v>0</v>
      </c>
    </row>
    <row r="4261">
      <c r="A4261">
        <v>16.929585719999999</v>
      </c>
      <c r="B4261" s="22">
        <v>0</v>
      </c>
    </row>
    <row r="4262">
      <c r="A4262">
        <v>70.712205949999998</v>
      </c>
      <c r="B4262" s="22">
        <v>0.01</v>
      </c>
    </row>
    <row r="4263">
      <c r="A4263">
        <v>98.019976830000004</v>
      </c>
      <c r="B4263" s="22">
        <v>0.01</v>
      </c>
    </row>
    <row r="4264">
      <c r="A4264">
        <v>195.92686900000001</v>
      </c>
      <c r="B4264" s="22">
        <v>0.02</v>
      </c>
    </row>
    <row r="4265">
      <c r="A4265">
        <v>340.43653799999998</v>
      </c>
      <c r="B4265" s="22">
        <v>0.04</v>
      </c>
    </row>
    <row r="4266">
      <c r="A4266">
        <v>449.92969729999999</v>
      </c>
      <c r="B4266" s="22">
        <v>0.06</v>
      </c>
    </row>
    <row r="4267">
      <c r="A4267">
        <v>486.04518409999997</v>
      </c>
      <c r="B4267" s="22">
        <v>0.06</v>
      </c>
    </row>
    <row r="4268">
      <c r="A4268">
        <v>462.52821280000001</v>
      </c>
      <c r="B4268" s="22">
        <v>0.06</v>
      </c>
    </row>
    <row r="4269">
      <c r="A4269">
        <v>429.64295559999999</v>
      </c>
      <c r="B4269" s="22">
        <v>0.05</v>
      </c>
    </row>
    <row r="4270">
      <c r="A4270">
        <v>436.11043910000001</v>
      </c>
      <c r="B4270" s="22">
        <v>0.05</v>
      </c>
    </row>
    <row r="4271">
      <c r="A4271">
        <v>393.6770199</v>
      </c>
      <c r="B4271" s="22">
        <v>0.05</v>
      </c>
    </row>
    <row r="4272">
      <c r="A4272">
        <v>174.15708839999999</v>
      </c>
      <c r="B4272" s="22">
        <v>0.02</v>
      </c>
    </row>
    <row r="4273">
      <c r="A4273">
        <v>204.0915938</v>
      </c>
      <c r="B4273" s="22">
        <v>0.03</v>
      </c>
    </row>
    <row r="4274">
      <c r="A4274">
        <v>252.25609370000001</v>
      </c>
      <c r="B4274" s="22">
        <v>0.03</v>
      </c>
    </row>
    <row r="4275">
      <c r="A4275">
        <v>258.4496742</v>
      </c>
      <c r="B4275" s="22">
        <v>0.03</v>
      </c>
    </row>
    <row r="4276">
      <c r="A4276">
        <v>228.9094096</v>
      </c>
      <c r="B4276" s="22">
        <v>0.03</v>
      </c>
    </row>
    <row r="4277">
      <c r="A4277">
        <v>169.09348</v>
      </c>
      <c r="B4277" s="22">
        <v>0.02</v>
      </c>
    </row>
    <row r="4278">
      <c r="A4278">
        <v>111.2939033</v>
      </c>
      <c r="B4278" s="22">
        <v>0.01</v>
      </c>
    </row>
    <row r="4279">
      <c r="A4279">
        <v>119.8363816</v>
      </c>
      <c r="B4279" s="22">
        <v>0.01</v>
      </c>
    </row>
    <row r="4280">
      <c r="A4280">
        <v>180.39371270000001</v>
      </c>
      <c r="B4280" s="22">
        <v>0.02</v>
      </c>
    </row>
    <row r="4281">
      <c r="A4281">
        <v>218.8018088</v>
      </c>
      <c r="B4281" s="22">
        <v>0.03</v>
      </c>
    </row>
    <row r="4282">
      <c r="A4282">
        <v>202.36801019999999</v>
      </c>
      <c r="B4282" s="22">
        <v>0.03</v>
      </c>
    </row>
    <row r="4283">
      <c r="A4283">
        <v>218.8018088</v>
      </c>
      <c r="B4283" s="22">
        <v>0.03</v>
      </c>
    </row>
    <row r="4284">
      <c r="A4284">
        <v>292.34021480000001</v>
      </c>
      <c r="B4284" s="22">
        <v>0.04</v>
      </c>
    </row>
    <row r="4285">
      <c r="A4285">
        <v>371.89330510000002</v>
      </c>
      <c r="B4285" s="22">
        <v>0.05</v>
      </c>
    </row>
    <row r="4286">
      <c r="A4286">
        <v>499.88135440000002</v>
      </c>
      <c r="B4286" s="22">
        <v>0.06</v>
      </c>
    </row>
    <row r="4287">
      <c r="A4287">
        <v>600.6388614</v>
      </c>
      <c r="B4287" s="22">
        <v>0.08</v>
      </c>
    </row>
    <row r="4288">
      <c r="A4288">
        <v>713.76606070000003</v>
      </c>
      <c r="B4288" s="22">
        <v>0.09</v>
      </c>
    </row>
    <row r="4289">
      <c r="A4289">
        <v>746.27132649999999</v>
      </c>
      <c r="B4289" s="22">
        <v>0.09</v>
      </c>
    </row>
    <row r="4290">
      <c r="A4290">
        <v>757.83969439999998</v>
      </c>
      <c r="B4290" s="22">
        <v>0.09</v>
      </c>
    </row>
    <row r="4291">
      <c r="A4291">
        <v>719.55952200000002</v>
      </c>
      <c r="B4291" s="22">
        <v>0.09</v>
      </c>
    </row>
    <row r="4292">
      <c r="A4292">
        <v>719.55952200000002</v>
      </c>
      <c r="B4292" s="22">
        <v>0.09</v>
      </c>
    </row>
    <row r="4293">
      <c r="A4293">
        <v>659.6423681</v>
      </c>
      <c r="B4293" s="22">
        <v>0.08</v>
      </c>
    </row>
    <row r="4294">
      <c r="A4294">
        <v>614.24104090000003</v>
      </c>
      <c r="B4294" s="22">
        <v>0.08</v>
      </c>
    </row>
    <row r="4295">
      <c r="A4295">
        <v>519.11038489999999</v>
      </c>
      <c r="B4295" s="22">
        <v>0.06</v>
      </c>
    </row>
    <row r="4296">
      <c r="A4296">
        <v>258.1678728</v>
      </c>
      <c r="B4296" s="22">
        <v>0.03</v>
      </c>
    </row>
    <row r="4297">
      <c r="A4297">
        <v>215.6235921</v>
      </c>
      <c r="B4297" s="22">
        <v>0.03</v>
      </c>
    </row>
    <row r="4298">
      <c r="A4298">
        <v>279.33050730000002</v>
      </c>
      <c r="B4298" s="22">
        <v>0.03</v>
      </c>
    </row>
    <row r="4299">
      <c r="A4299">
        <v>279.0379021</v>
      </c>
      <c r="B4299" s="22">
        <v>0.03</v>
      </c>
    </row>
    <row r="4300">
      <c r="A4300">
        <v>226.8898537</v>
      </c>
      <c r="B4300" s="22">
        <v>0.03</v>
      </c>
    </row>
    <row r="4301">
      <c r="A4301">
        <v>203.94788</v>
      </c>
      <c r="B4301" s="22">
        <v>0.03</v>
      </c>
    </row>
    <row r="4302">
      <c r="A4302">
        <v>242.376859</v>
      </c>
      <c r="B4302" s="22">
        <v>0.03</v>
      </c>
    </row>
    <row r="4303">
      <c r="A4303">
        <v>200.93343089999999</v>
      </c>
      <c r="B4303" s="22">
        <v>0.03</v>
      </c>
    </row>
    <row r="4304">
      <c r="A4304">
        <v>114.9339387</v>
      </c>
      <c r="B4304" s="22">
        <v>0.01</v>
      </c>
    </row>
    <row r="4305">
      <c r="A4305">
        <v>27.253724760000001</v>
      </c>
      <c r="B4305" s="22">
        <v>0</v>
      </c>
    </row>
    <row r="4306">
      <c r="A4306">
        <v>5.2868232050000001</v>
      </c>
      <c r="B4306" s="22">
        <v>0</v>
      </c>
    </row>
    <row r="4307">
      <c r="A4307">
        <v>38.921012189999999</v>
      </c>
      <c r="B4307" s="22">
        <v>0</v>
      </c>
    </row>
    <row r="4308">
      <c r="A4308">
        <v>-5.4485828959999996</v>
      </c>
      <c r="B4308" s="22">
        <v>0</v>
      </c>
    </row>
    <row r="4309">
      <c r="A4309">
        <v>-5.6026769390000002</v>
      </c>
      <c r="B4309" s="22">
        <v>0</v>
      </c>
    </row>
    <row r="4310">
      <c r="A4310">
        <v>-0.20623451300000001</v>
      </c>
      <c r="B4310" s="22">
        <v>0</v>
      </c>
    </row>
    <row r="4311">
      <c r="A4311">
        <v>4.6142316069999998</v>
      </c>
      <c r="B4311" s="22">
        <v>0</v>
      </c>
    </row>
    <row r="4312">
      <c r="A4312">
        <v>4.6427885949999999</v>
      </c>
      <c r="B4312" s="22">
        <v>0</v>
      </c>
    </row>
    <row r="4313">
      <c r="A4313">
        <v>-2.5813023990000001</v>
      </c>
      <c r="B4313" s="22">
        <v>0</v>
      </c>
    </row>
    <row r="4314">
      <c r="A4314">
        <v>-4.0632452490000004</v>
      </c>
      <c r="B4314" s="22">
        <v>0</v>
      </c>
    </row>
    <row r="4315">
      <c r="A4315">
        <v>-5.6257436050000003</v>
      </c>
      <c r="B4315" s="22">
        <v>0</v>
      </c>
    </row>
    <row r="4316">
      <c r="A4316">
        <v>-5.6249437349999996</v>
      </c>
      <c r="B4316" s="22">
        <v>0</v>
      </c>
    </row>
    <row r="4317">
      <c r="A4317">
        <v>-5.6085728619999999</v>
      </c>
      <c r="B4317" s="22">
        <v>0</v>
      </c>
    </row>
    <row r="4318">
      <c r="A4318">
        <v>-5.7374638549999997</v>
      </c>
      <c r="B4318" s="22">
        <v>0</v>
      </c>
    </row>
    <row r="4319">
      <c r="A4319">
        <v>-5.7632952619999998</v>
      </c>
      <c r="B4319" s="22">
        <v>0</v>
      </c>
    </row>
    <row r="4320">
      <c r="A4320">
        <v>-4.889517208</v>
      </c>
      <c r="B4320" s="22">
        <v>0</v>
      </c>
    </row>
    <row r="4321">
      <c r="A4321">
        <v>-1.563587574</v>
      </c>
      <c r="B4321" s="22">
        <v>0</v>
      </c>
    </row>
    <row r="4322">
      <c r="A4322">
        <v>16.741125889999999</v>
      </c>
      <c r="B4322" s="22">
        <v>0</v>
      </c>
    </row>
    <row r="4323">
      <c r="A4323">
        <v>55.379931329999998</v>
      </c>
      <c r="B4323" s="22">
        <v>0.01</v>
      </c>
    </row>
    <row r="4324">
      <c r="A4324">
        <v>72.533963970000002</v>
      </c>
      <c r="B4324" s="22">
        <v>0.01</v>
      </c>
    </row>
    <row r="4325">
      <c r="A4325">
        <v>78.448396599999995</v>
      </c>
      <c r="B4325" s="22">
        <v>0.01</v>
      </c>
    </row>
    <row r="4326">
      <c r="A4326">
        <v>99.683471850000004</v>
      </c>
      <c r="B4326" s="22">
        <v>0.01</v>
      </c>
    </row>
    <row r="4327">
      <c r="A4327">
        <v>103.48266940000001</v>
      </c>
      <c r="B4327" s="22">
        <v>0.01</v>
      </c>
    </row>
    <row r="4328">
      <c r="A4328">
        <v>97.116317980000005</v>
      </c>
      <c r="B4328" s="22">
        <v>0.01</v>
      </c>
    </row>
    <row r="4329">
      <c r="A4329">
        <v>67.577027479999998</v>
      </c>
      <c r="B4329" s="22">
        <v>0.01</v>
      </c>
    </row>
    <row r="4330">
      <c r="A4330">
        <v>53.107563370000001</v>
      </c>
      <c r="B4330" s="22">
        <v>0.01</v>
      </c>
    </row>
    <row r="4331">
      <c r="A4331">
        <v>37.249985690000003</v>
      </c>
      <c r="B4331" s="22">
        <v>0</v>
      </c>
    </row>
    <row r="4332">
      <c r="A4332">
        <v>193.21991220000001</v>
      </c>
      <c r="B4332" s="22">
        <v>0.02</v>
      </c>
    </row>
    <row r="4333">
      <c r="A4333">
        <v>254.78895159999999</v>
      </c>
      <c r="B4333" s="22">
        <v>0.03</v>
      </c>
    </row>
    <row r="4334">
      <c r="A4334">
        <v>297.6033779</v>
      </c>
      <c r="B4334" s="22">
        <v>0.04</v>
      </c>
    </row>
    <row r="4335">
      <c r="A4335">
        <v>233.3746391</v>
      </c>
      <c r="B4335" s="22">
        <v>0.03</v>
      </c>
    </row>
    <row r="4336">
      <c r="A4336">
        <v>160.47332270000001</v>
      </c>
      <c r="B4336" s="22">
        <v>0.02</v>
      </c>
    </row>
    <row r="4337">
      <c r="A4337">
        <v>86.468374760000003</v>
      </c>
      <c r="B4337" s="22">
        <v>0.01</v>
      </c>
    </row>
    <row r="4338">
      <c r="A4338">
        <v>10.03620651</v>
      </c>
      <c r="B4338" s="22">
        <v>0</v>
      </c>
    </row>
    <row r="4339">
      <c r="A4339">
        <v>-5.6443970810000001</v>
      </c>
      <c r="B4339" s="22">
        <v>0</v>
      </c>
    </row>
    <row r="4340">
      <c r="A4340">
        <v>-5.5638034369999998</v>
      </c>
      <c r="B4340" s="22">
        <v>0</v>
      </c>
    </row>
    <row r="4341">
      <c r="A4341">
        <v>-5.5135366890000004</v>
      </c>
      <c r="B4341" s="22">
        <v>0</v>
      </c>
    </row>
    <row r="4342">
      <c r="A4342">
        <v>-5.7482804420000004</v>
      </c>
      <c r="B4342" s="22">
        <v>0</v>
      </c>
    </row>
    <row r="4343">
      <c r="A4343">
        <v>-4.2607082009999999</v>
      </c>
      <c r="B4343" s="22">
        <v>0</v>
      </c>
    </row>
    <row r="4344">
      <c r="A4344">
        <v>19.110292430000001</v>
      </c>
      <c r="B4344" s="22">
        <v>0</v>
      </c>
    </row>
    <row r="4345">
      <c r="A4345">
        <v>64.639942129999994</v>
      </c>
      <c r="B4345" s="22">
        <v>0.01</v>
      </c>
    </row>
    <row r="4346">
      <c r="A4346">
        <v>40.704823359999999</v>
      </c>
      <c r="B4346" s="22">
        <v>0.01</v>
      </c>
    </row>
    <row r="4347">
      <c r="A4347">
        <v>29.130788819999999</v>
      </c>
      <c r="B4347" s="22">
        <v>0</v>
      </c>
    </row>
    <row r="4348">
      <c r="A4348">
        <v>53.844506680000002</v>
      </c>
      <c r="B4348" s="22">
        <v>0.01</v>
      </c>
    </row>
    <row r="4349">
      <c r="A4349">
        <v>73.230874080000007</v>
      </c>
      <c r="B4349" s="22">
        <v>0.01</v>
      </c>
    </row>
    <row r="4350">
      <c r="A4350">
        <v>73.926438039999994</v>
      </c>
      <c r="B4350" s="22">
        <v>0.01</v>
      </c>
    </row>
    <row r="4351">
      <c r="A4351">
        <v>74.343332680000003</v>
      </c>
      <c r="B4351" s="22">
        <v>0.01</v>
      </c>
    </row>
    <row r="4352">
      <c r="A4352">
        <v>81.986050910000003</v>
      </c>
      <c r="B4352" s="22">
        <v>0.01</v>
      </c>
    </row>
    <row r="4353">
      <c r="A4353">
        <v>101.3010835</v>
      </c>
      <c r="B4353" s="22">
        <v>0.01</v>
      </c>
    </row>
    <row r="4354">
      <c r="A4354">
        <v>103.7881174</v>
      </c>
      <c r="B4354" s="22">
        <v>0.01</v>
      </c>
    </row>
    <row r="4355">
      <c r="A4355">
        <v>73.370078989999996</v>
      </c>
      <c r="B4355" s="22">
        <v>0.01</v>
      </c>
    </row>
    <row r="4356">
      <c r="A4356">
        <v>66.779004400000005</v>
      </c>
      <c r="B4356" s="22">
        <v>0.01</v>
      </c>
    </row>
    <row r="4357">
      <c r="A4357">
        <v>17.452229790000001</v>
      </c>
      <c r="B4357" s="22">
        <v>0</v>
      </c>
    </row>
    <row r="4358">
      <c r="A4358">
        <v>3.9477139409999999</v>
      </c>
      <c r="B4358" s="22">
        <v>0</v>
      </c>
    </row>
    <row r="4359">
      <c r="A4359">
        <v>2.7005763360000001</v>
      </c>
      <c r="B4359" s="22">
        <v>0</v>
      </c>
    </row>
    <row r="4360">
      <c r="A4360">
        <v>-0.75553273600000004</v>
      </c>
      <c r="B4360" s="22">
        <v>0</v>
      </c>
    </row>
    <row r="4361">
      <c r="A4361">
        <v>-4.0064202949999999</v>
      </c>
      <c r="B4361" s="22">
        <v>0</v>
      </c>
    </row>
    <row r="4362">
      <c r="A4362">
        <v>-5.622533378</v>
      </c>
      <c r="B4362" s="22">
        <v>0</v>
      </c>
    </row>
    <row r="4363">
      <c r="A4363">
        <v>-5.7664292819999998</v>
      </c>
      <c r="B4363" s="22">
        <v>0</v>
      </c>
    </row>
    <row r="4364">
      <c r="A4364">
        <v>-5.3180208249999996</v>
      </c>
      <c r="B4364" s="22">
        <v>0</v>
      </c>
    </row>
    <row r="4365">
      <c r="A4365">
        <v>-4.7416237560000001</v>
      </c>
      <c r="B4365" s="22">
        <v>0</v>
      </c>
    </row>
    <row r="4366">
      <c r="A4366">
        <v>-5.0883973459999998</v>
      </c>
      <c r="B4366" s="22">
        <v>0</v>
      </c>
    </row>
    <row r="4367">
      <c r="A4367">
        <v>-5.6310720270000001</v>
      </c>
      <c r="B4367" s="22">
        <v>0</v>
      </c>
    </row>
    <row r="4368">
      <c r="A4368">
        <v>-4.4063273489999997</v>
      </c>
      <c r="B4368" s="22">
        <v>0</v>
      </c>
    </row>
    <row r="4369">
      <c r="A4369">
        <v>-2.0299563140000001</v>
      </c>
      <c r="B4369" s="22">
        <v>0</v>
      </c>
    </row>
    <row r="4370">
      <c r="A4370">
        <v>-2.9087161500000001</v>
      </c>
      <c r="B4370" s="22">
        <v>0</v>
      </c>
    </row>
    <row r="4371">
      <c r="A4371">
        <v>-0.65645640000000005</v>
      </c>
      <c r="B4371" s="22">
        <v>0</v>
      </c>
    </row>
    <row r="4372">
      <c r="A4372">
        <v>3.1408267489999999</v>
      </c>
      <c r="B4372" s="22">
        <v>0</v>
      </c>
    </row>
    <row r="4373">
      <c r="A4373">
        <v>8.5874187069999994</v>
      </c>
      <c r="B4373" s="22">
        <v>0</v>
      </c>
    </row>
    <row r="4374">
      <c r="A4374">
        <v>16.64721548</v>
      </c>
      <c r="B4374" s="22">
        <v>0</v>
      </c>
    </row>
    <row r="4375">
      <c r="A4375">
        <v>27.087690129999999</v>
      </c>
      <c r="B4375" s="22">
        <v>0</v>
      </c>
    </row>
    <row r="4376">
      <c r="A4376">
        <v>9.2821343550000002</v>
      </c>
      <c r="B4376" s="22">
        <v>0</v>
      </c>
    </row>
    <row r="4377">
      <c r="A4377">
        <v>-3.4202000479999999</v>
      </c>
      <c r="B4377" s="22">
        <v>0</v>
      </c>
    </row>
    <row r="4378">
      <c r="A4378">
        <v>-5.5071479889999999</v>
      </c>
      <c r="B4378" s="22">
        <v>0</v>
      </c>
    </row>
    <row r="4379">
      <c r="A4379">
        <v>-5.7005117859999999</v>
      </c>
      <c r="B4379" s="22">
        <v>0</v>
      </c>
    </row>
    <row r="4380">
      <c r="A4380">
        <v>-2.73946069</v>
      </c>
      <c r="B4380" s="22">
        <v>0</v>
      </c>
    </row>
    <row r="4381">
      <c r="A4381">
        <v>-2.2419036280000002</v>
      </c>
      <c r="B4381" s="22">
        <v>0</v>
      </c>
    </row>
    <row r="4382">
      <c r="A4382">
        <v>-4.0969341479999999</v>
      </c>
      <c r="B4382" s="22">
        <v>0</v>
      </c>
    </row>
    <row r="4383">
      <c r="A4383">
        <v>-4.0178525040000004</v>
      </c>
      <c r="B4383" s="22">
        <v>0</v>
      </c>
    </row>
    <row r="4384">
      <c r="A4384">
        <v>-2.9087161500000001</v>
      </c>
      <c r="B4384" s="22">
        <v>0</v>
      </c>
    </row>
    <row r="4385">
      <c r="A4385">
        <v>-5.4991685060000002</v>
      </c>
      <c r="B4385" s="22">
        <v>0</v>
      </c>
    </row>
    <row r="4386">
      <c r="A4386">
        <v>-5.7410857269999997</v>
      </c>
      <c r="B4386" s="22">
        <v>0</v>
      </c>
    </row>
    <row r="4387">
      <c r="A4387">
        <v>-5.2178819040000004</v>
      </c>
      <c r="B4387" s="22">
        <v>0</v>
      </c>
    </row>
    <row r="4388">
      <c r="A4388">
        <v>-5.1716173249999997</v>
      </c>
      <c r="B4388" s="22">
        <v>0</v>
      </c>
    </row>
    <row r="4389">
      <c r="A4389">
        <v>-5.3263875079999998</v>
      </c>
      <c r="B4389" s="22">
        <v>0</v>
      </c>
    </row>
    <row r="4390">
      <c r="A4390">
        <v>-5.1459824310000002</v>
      </c>
      <c r="B4390" s="22">
        <v>0</v>
      </c>
    </row>
    <row r="4391">
      <c r="A4391">
        <v>-5.0150072420000003</v>
      </c>
      <c r="B4391" s="22">
        <v>0</v>
      </c>
    </row>
    <row r="4392">
      <c r="A4392">
        <v>-5.7057785799999996</v>
      </c>
      <c r="B4392" s="22">
        <v>0</v>
      </c>
    </row>
    <row r="4393">
      <c r="A4393">
        <v>4.5006300350000004</v>
      </c>
      <c r="B4393" s="22">
        <v>0</v>
      </c>
    </row>
    <row r="4394">
      <c r="A4394">
        <v>22.255623880000002</v>
      </c>
      <c r="B4394" s="22">
        <v>0</v>
      </c>
    </row>
    <row r="4395">
      <c r="A4395">
        <v>21.98846717</v>
      </c>
      <c r="B4395" s="22">
        <v>0</v>
      </c>
    </row>
    <row r="4396">
      <c r="A4396">
        <v>4.9317955449999999</v>
      </c>
      <c r="B4396" s="22">
        <v>0</v>
      </c>
    </row>
    <row r="4397">
      <c r="A4397">
        <v>-5.7374638549999997</v>
      </c>
      <c r="B4397" s="22">
        <v>0</v>
      </c>
    </row>
    <row r="4398">
      <c r="A4398">
        <v>-5.5272179589999997</v>
      </c>
      <c r="B4398" s="22">
        <v>0</v>
      </c>
    </row>
    <row r="4399">
      <c r="A4399">
        <v>-5.7746178419999996</v>
      </c>
      <c r="B4399" s="22">
        <v>0</v>
      </c>
    </row>
    <row r="4400">
      <c r="A4400">
        <v>-2.9226611070000001</v>
      </c>
      <c r="B4400" s="22">
        <v>0</v>
      </c>
    </row>
    <row r="4401">
      <c r="A4401">
        <v>-0.98511850000000001</v>
      </c>
      <c r="B4401" s="22">
        <v>0</v>
      </c>
    </row>
    <row r="4402">
      <c r="A4402">
        <v>-5.6837312610000001</v>
      </c>
      <c r="B4402" s="22">
        <v>0</v>
      </c>
    </row>
    <row r="4403">
      <c r="A4403">
        <v>-5.050920552</v>
      </c>
      <c r="B4403" s="22">
        <v>0</v>
      </c>
    </row>
    <row r="4404">
      <c r="A4404">
        <v>-5.6413737340000001</v>
      </c>
      <c r="B4404" s="22">
        <v>0</v>
      </c>
    </row>
    <row r="4405">
      <c r="A4405">
        <v>-5.5242748400000004</v>
      </c>
      <c r="B4405" s="22">
        <v>0</v>
      </c>
    </row>
    <row r="4406">
      <c r="A4406">
        <v>-5.749050166</v>
      </c>
      <c r="B4406" s="22">
        <v>0</v>
      </c>
    </row>
    <row r="4407">
      <c r="A4407">
        <v>-5.539763969</v>
      </c>
      <c r="B4407" s="22">
        <v>0</v>
      </c>
    </row>
    <row r="4408">
      <c r="A4408">
        <v>-5.5193749739999998</v>
      </c>
      <c r="B4408" s="22">
        <v>0</v>
      </c>
    </row>
    <row r="4409">
      <c r="A4409">
        <v>-5.528184521</v>
      </c>
      <c r="B4409" s="22">
        <v>0</v>
      </c>
    </row>
    <row r="4410">
      <c r="A4410">
        <v>-5.2250043059999998</v>
      </c>
      <c r="B4410" s="22">
        <v>0</v>
      </c>
    </row>
    <row r="4411">
      <c r="A4411">
        <v>-0.45718901899999997</v>
      </c>
      <c r="B4411" s="22">
        <v>0</v>
      </c>
    </row>
    <row r="4412">
      <c r="A4412">
        <v>9.0237208389999992</v>
      </c>
      <c r="B4412" s="22">
        <v>0</v>
      </c>
    </row>
    <row r="4413">
      <c r="A4413">
        <v>13.45334315</v>
      </c>
      <c r="B4413" s="22">
        <v>0</v>
      </c>
    </row>
    <row r="4414">
      <c r="A4414">
        <v>7.0941378220000004</v>
      </c>
      <c r="B4414" s="22">
        <v>0</v>
      </c>
    </row>
    <row r="4415">
      <c r="A4415">
        <v>-0.10533922900000001</v>
      </c>
      <c r="B4415" s="22">
        <v>0</v>
      </c>
    </row>
    <row r="4416">
      <c r="A4416">
        <v>-4.8238344150000003</v>
      </c>
      <c r="B4416" s="22">
        <v>0</v>
      </c>
    </row>
    <row r="4417">
      <c r="A4417">
        <v>-2.1212627839999998</v>
      </c>
      <c r="B4417" s="22">
        <v>0</v>
      </c>
    </row>
    <row r="4418">
      <c r="A4418">
        <v>11.210641539999999</v>
      </c>
      <c r="B4418" s="22">
        <v>0</v>
      </c>
    </row>
    <row r="4419">
      <c r="A4419">
        <v>32.099573540000002</v>
      </c>
      <c r="B4419" s="22">
        <v>0</v>
      </c>
    </row>
    <row r="4420">
      <c r="A4420">
        <v>86.317470589999999</v>
      </c>
      <c r="B4420" s="22">
        <v>0.01</v>
      </c>
    </row>
    <row r="4421">
      <c r="A4421">
        <v>106.51150079999999</v>
      </c>
      <c r="B4421" s="22">
        <v>0.01</v>
      </c>
    </row>
    <row r="4422">
      <c r="A4422">
        <v>92.632476100000005</v>
      </c>
      <c r="B4422" s="22">
        <v>0.01</v>
      </c>
    </row>
    <row r="4423">
      <c r="A4423">
        <v>83.212778</v>
      </c>
      <c r="B4423" s="22">
        <v>0.01</v>
      </c>
    </row>
    <row r="4424">
      <c r="A4424">
        <v>42.994704669999997</v>
      </c>
      <c r="B4424" s="22">
        <v>0.01</v>
      </c>
    </row>
    <row r="4425">
      <c r="A4425">
        <v>1.608894254</v>
      </c>
      <c r="B4425" s="22">
        <v>0</v>
      </c>
    </row>
    <row r="4426">
      <c r="A4426">
        <v>-3.913768089</v>
      </c>
      <c r="B4426" s="22">
        <v>0</v>
      </c>
    </row>
    <row r="4427">
      <c r="A4427">
        <v>-4.0406162920000002</v>
      </c>
      <c r="B4427" s="22">
        <v>0</v>
      </c>
    </row>
    <row r="4428">
      <c r="A4428">
        <v>-2.045222147</v>
      </c>
      <c r="B4428" s="22">
        <v>0</v>
      </c>
    </row>
    <row r="4429">
      <c r="A4429">
        <v>-5.5122000990000002</v>
      </c>
      <c r="B4429" s="22">
        <v>0</v>
      </c>
    </row>
    <row r="4430">
      <c r="A4430">
        <v>-5.6272855330000002</v>
      </c>
      <c r="B4430" s="22">
        <v>0</v>
      </c>
    </row>
    <row r="4431">
      <c r="A4431">
        <v>-4.1800188800000004</v>
      </c>
      <c r="B4431" s="22">
        <v>0</v>
      </c>
    </row>
    <row r="4432">
      <c r="A4432">
        <v>-5.77586303</v>
      </c>
      <c r="B4432" s="22">
        <v>0</v>
      </c>
    </row>
    <row r="4433">
      <c r="A4433">
        <v>6.3410008270000002</v>
      </c>
      <c r="B4433" s="22">
        <v>0</v>
      </c>
    </row>
    <row r="4434">
      <c r="A4434">
        <v>37.249985690000003</v>
      </c>
      <c r="B4434" s="22">
        <v>0</v>
      </c>
    </row>
    <row r="4435">
      <c r="A4435">
        <v>48.921846199999997</v>
      </c>
      <c r="B4435" s="22">
        <v>0.01</v>
      </c>
    </row>
    <row r="4436">
      <c r="A4436">
        <v>78.588392350000007</v>
      </c>
      <c r="B4436" s="22">
        <v>0.01</v>
      </c>
    </row>
    <row r="4437">
      <c r="A4437">
        <v>76.218347359999996</v>
      </c>
      <c r="B4437" s="22">
        <v>0.01</v>
      </c>
    </row>
    <row r="4438">
      <c r="A4438">
        <v>17.02413468</v>
      </c>
      <c r="B4438" s="22">
        <v>0</v>
      </c>
    </row>
    <row r="4439">
      <c r="A4439">
        <v>5.3168121240000001</v>
      </c>
      <c r="B4439" s="22">
        <v>0</v>
      </c>
    </row>
    <row r="4440">
      <c r="A4440">
        <v>-5.723742509</v>
      </c>
      <c r="B4440" s="22">
        <v>0</v>
      </c>
    </row>
    <row r="4441">
      <c r="A4441">
        <v>-5.4773741439999997</v>
      </c>
      <c r="B4441" s="22">
        <v>0</v>
      </c>
    </row>
    <row r="4442">
      <c r="A4442">
        <v>-5.1695791450000002</v>
      </c>
      <c r="B4442" s="22">
        <v>0</v>
      </c>
    </row>
    <row r="4443">
      <c r="A4443">
        <v>-5.1449499400000001</v>
      </c>
      <c r="B4443" s="22">
        <v>0</v>
      </c>
    </row>
    <row r="4444">
      <c r="A4444">
        <v>-5.510624762</v>
      </c>
      <c r="B4444" s="22">
        <v>0</v>
      </c>
    </row>
    <row r="4445">
      <c r="A4445">
        <v>-5.7210951659999996</v>
      </c>
      <c r="B4445" s="22">
        <v>0</v>
      </c>
    </row>
    <row r="4446">
      <c r="A4446">
        <v>-5.7750989620000004</v>
      </c>
      <c r="B4446" s="22">
        <v>0</v>
      </c>
    </row>
    <row r="4447">
      <c r="A4447">
        <v>-5.5826097619999997</v>
      </c>
      <c r="B4447" s="22">
        <v>0</v>
      </c>
    </row>
    <row r="4448">
      <c r="A4448">
        <v>-5.7311178229999999</v>
      </c>
      <c r="B4448" s="22">
        <v>0</v>
      </c>
    </row>
    <row r="4449">
      <c r="A4449">
        <v>-4.9707403030000004</v>
      </c>
      <c r="B4449" s="22">
        <v>0</v>
      </c>
    </row>
    <row r="4450">
      <c r="A4450">
        <v>-3.9651552419999998</v>
      </c>
      <c r="B4450" s="22">
        <v>0</v>
      </c>
    </row>
    <row r="4451">
      <c r="A4451">
        <v>-3.799013763</v>
      </c>
      <c r="B4451" s="22">
        <v>0</v>
      </c>
    </row>
    <row r="4452">
      <c r="A4452">
        <v>-5.4895478300000002</v>
      </c>
      <c r="B4452" s="22">
        <v>0</v>
      </c>
    </row>
    <row r="4453">
      <c r="A4453">
        <v>24.02398603</v>
      </c>
      <c r="B4453" s="22">
        <v>0</v>
      </c>
    </row>
    <row r="4454">
      <c r="A4454">
        <v>141.70928280000001</v>
      </c>
      <c r="B4454" s="22">
        <v>0.02</v>
      </c>
    </row>
    <row r="4455">
      <c r="A4455">
        <v>214.90145999999999</v>
      </c>
      <c r="B4455" s="22">
        <v>0.03</v>
      </c>
    </row>
    <row r="4456">
      <c r="A4456">
        <v>194.21623210000001</v>
      </c>
      <c r="B4456" s="22">
        <v>0.02</v>
      </c>
    </row>
    <row r="4457">
      <c r="A4457">
        <v>97.116317980000005</v>
      </c>
      <c r="B4457" s="22">
        <v>0.01</v>
      </c>
    </row>
    <row r="4458">
      <c r="A4458">
        <v>13.75599117</v>
      </c>
      <c r="B4458" s="22">
        <v>0</v>
      </c>
    </row>
    <row r="4459">
      <c r="A4459">
        <v>-4.56383837</v>
      </c>
      <c r="B4459" s="22">
        <v>0</v>
      </c>
    </row>
    <row r="4460">
      <c r="A4460">
        <v>-4.982950486</v>
      </c>
      <c r="B4460" s="22">
        <v>0</v>
      </c>
    </row>
    <row r="4461">
      <c r="A4461">
        <v>-2.5522479699999998</v>
      </c>
      <c r="B4461" s="22">
        <v>0</v>
      </c>
    </row>
    <row r="4462">
      <c r="A4462">
        <v>-4.806996711</v>
      </c>
      <c r="B4462" s="22">
        <v>0</v>
      </c>
    </row>
    <row r="4463">
      <c r="A4463">
        <v>-4.2178063610000001</v>
      </c>
      <c r="B4463" s="22">
        <v>0</v>
      </c>
    </row>
    <row r="4464">
      <c r="A4464">
        <v>-3.7708908860000001</v>
      </c>
      <c r="B4464" s="22">
        <v>0</v>
      </c>
    </row>
    <row r="4465">
      <c r="A4465">
        <v>-5.335626703</v>
      </c>
      <c r="B4465" s="22">
        <v>0</v>
      </c>
    </row>
    <row r="4466">
      <c r="A4466">
        <v>-4.909734899</v>
      </c>
      <c r="B4466" s="22">
        <v>0</v>
      </c>
    </row>
    <row r="4467">
      <c r="A4467">
        <v>-5.7734094950000001</v>
      </c>
      <c r="B4467" s="22">
        <v>0</v>
      </c>
    </row>
    <row r="4468">
      <c r="A4468">
        <v>-5.6206123479999999</v>
      </c>
      <c r="B4468" s="22">
        <v>0</v>
      </c>
    </row>
    <row r="4469">
      <c r="A4469">
        <v>-4.7596865599999996</v>
      </c>
      <c r="B4469" s="22">
        <v>0</v>
      </c>
    </row>
    <row r="4470">
      <c r="A4470">
        <v>-4.8050054040000001</v>
      </c>
      <c r="B4470" s="22">
        <v>0</v>
      </c>
    </row>
    <row r="4471">
      <c r="A4471">
        <v>-5.3888974359999997</v>
      </c>
      <c r="B4471" s="22">
        <v>0</v>
      </c>
    </row>
    <row r="4472">
      <c r="A4472">
        <v>-5.7776296719999998</v>
      </c>
      <c r="B4472" s="22">
        <v>0</v>
      </c>
    </row>
    <row r="4473">
      <c r="A4473">
        <v>-5.7511410940000003</v>
      </c>
      <c r="B4473" s="22">
        <v>0</v>
      </c>
    </row>
    <row r="4474">
      <c r="A4474">
        <v>-5.6796783350000002</v>
      </c>
      <c r="B4474" s="22">
        <v>0</v>
      </c>
    </row>
    <row r="4475">
      <c r="A4475">
        <v>0.74621850899999997</v>
      </c>
      <c r="B4475" s="22">
        <v>0</v>
      </c>
    </row>
    <row r="4476">
      <c r="A4476">
        <v>-5.5558330229999999</v>
      </c>
      <c r="B4476" s="22">
        <v>0</v>
      </c>
    </row>
    <row r="4477">
      <c r="A4477">
        <v>19.854309570000002</v>
      </c>
      <c r="B4477" s="22">
        <v>0</v>
      </c>
    </row>
    <row r="4478">
      <c r="A4478">
        <v>119.71127</v>
      </c>
      <c r="B4478" s="22">
        <v>0.01</v>
      </c>
    </row>
    <row r="4479">
      <c r="A4479">
        <v>176.64203850000001</v>
      </c>
      <c r="B4479" s="22">
        <v>0.02</v>
      </c>
    </row>
    <row r="4480">
      <c r="A4480">
        <v>185.4371036</v>
      </c>
      <c r="B4480" s="22">
        <v>0.02</v>
      </c>
    </row>
    <row r="4481">
      <c r="A4481">
        <v>116.7469297</v>
      </c>
      <c r="B4481" s="22">
        <v>0.01</v>
      </c>
    </row>
    <row r="4482">
      <c r="A4482">
        <v>10.89241125</v>
      </c>
      <c r="B4482" s="22">
        <v>0</v>
      </c>
    </row>
    <row r="4483">
      <c r="A4483">
        <v>-5.433200254</v>
      </c>
      <c r="B4483" s="22">
        <v>0</v>
      </c>
    </row>
    <row r="4484">
      <c r="A4484">
        <v>-4.2451831779999996</v>
      </c>
      <c r="B4484" s="22">
        <v>0</v>
      </c>
    </row>
    <row r="4485">
      <c r="A4485">
        <v>-4.7222501340000003</v>
      </c>
      <c r="B4485" s="22">
        <v>0</v>
      </c>
    </row>
    <row r="4486">
      <c r="A4486">
        <v>-4.7692801219999996</v>
      </c>
      <c r="B4486" s="22">
        <v>0</v>
      </c>
    </row>
    <row r="4487">
      <c r="A4487">
        <v>-5.4102245260000004</v>
      </c>
      <c r="B4487" s="22">
        <v>0</v>
      </c>
    </row>
    <row r="4488">
      <c r="A4488">
        <v>-5.335626703</v>
      </c>
      <c r="B4488" s="22">
        <v>0</v>
      </c>
    </row>
    <row r="4489">
      <c r="A4489">
        <v>-5.7797092509999999</v>
      </c>
      <c r="B4489" s="22">
        <v>0</v>
      </c>
    </row>
    <row r="4490">
      <c r="A4490">
        <v>-5.6788297229999998</v>
      </c>
      <c r="B4490" s="22">
        <v>0</v>
      </c>
    </row>
    <row r="4491">
      <c r="A4491">
        <v>-5.705201551</v>
      </c>
      <c r="B4491" s="22">
        <v>0</v>
      </c>
    </row>
    <row r="4492">
      <c r="A4492">
        <v>-4.6110508729999999</v>
      </c>
      <c r="B4492" s="22">
        <v>0</v>
      </c>
    </row>
    <row r="4493">
      <c r="A4493">
        <v>-5.5071479889999999</v>
      </c>
      <c r="B4493" s="22">
        <v>0</v>
      </c>
    </row>
    <row r="4494">
      <c r="A4494">
        <v>-5.7572513140000003</v>
      </c>
      <c r="B4494" s="22">
        <v>0</v>
      </c>
    </row>
    <row r="4495">
      <c r="A4495">
        <v>-5.7594210160000001</v>
      </c>
      <c r="B4495" s="22">
        <v>0</v>
      </c>
    </row>
    <row r="4496">
      <c r="A4496">
        <v>-5.777730515</v>
      </c>
      <c r="B4496" s="22">
        <v>0</v>
      </c>
    </row>
    <row r="4497">
      <c r="A4497">
        <v>-5.7772267389999996</v>
      </c>
      <c r="B4497" s="22">
        <v>0</v>
      </c>
    </row>
    <row r="4498">
      <c r="A4498">
        <v>-5.6196544580000003</v>
      </c>
      <c r="B4498" s="22">
        <v>0</v>
      </c>
    </row>
    <row r="4499">
      <c r="A4499">
        <v>71.90519175</v>
      </c>
      <c r="B4499" s="22">
        <v>0.01</v>
      </c>
    </row>
    <row r="4500">
      <c r="A4500">
        <v>-5.6796783350000002</v>
      </c>
      <c r="B4500" s="22">
        <v>0</v>
      </c>
    </row>
    <row r="4501">
      <c r="A4501">
        <v>-5.6129196830000003</v>
      </c>
      <c r="B4501" s="22">
        <v>0</v>
      </c>
    </row>
    <row r="4502">
      <c r="A4502">
        <v>37.936047029999997</v>
      </c>
      <c r="B4502" s="22">
        <v>0</v>
      </c>
    </row>
    <row r="4503">
      <c r="A4503">
        <v>196.9262147</v>
      </c>
      <c r="B4503" s="22">
        <v>0.02</v>
      </c>
    </row>
    <row r="4504">
      <c r="A4504">
        <v>168.4140663</v>
      </c>
      <c r="B4504" s="22">
        <v>0.02</v>
      </c>
    </row>
    <row r="4505">
      <c r="A4505">
        <v>71.274580290000003</v>
      </c>
      <c r="B4505" s="22">
        <v>0.01</v>
      </c>
    </row>
    <row r="4506">
      <c r="A4506">
        <v>96.93728539</v>
      </c>
      <c r="B4506" s="22">
        <v>0.01</v>
      </c>
    </row>
    <row r="4507">
      <c r="A4507">
        <v>270.64908730000002</v>
      </c>
      <c r="B4507" s="22">
        <v>0.03</v>
      </c>
    </row>
    <row r="4508">
      <c r="A4508">
        <v>223.4248206</v>
      </c>
      <c r="B4508" s="22">
        <v>0.03</v>
      </c>
    </row>
    <row r="4509">
      <c r="A4509">
        <v>94.573304910000004</v>
      </c>
      <c r="B4509" s="22">
        <v>0.01</v>
      </c>
    </row>
    <row r="4510">
      <c r="A4510">
        <v>1.904739789</v>
      </c>
      <c r="B4510" s="22">
        <v>0</v>
      </c>
    </row>
    <row r="4511">
      <c r="A4511">
        <v>-5.7755579519999998</v>
      </c>
      <c r="B4511" s="22">
        <v>0</v>
      </c>
    </row>
    <row r="4512">
      <c r="A4512">
        <v>220.53559970000001</v>
      </c>
      <c r="B4512" s="22">
        <v>0.03</v>
      </c>
    </row>
    <row r="4513">
      <c r="A4513">
        <v>440.38813279999999</v>
      </c>
      <c r="B4513" s="22">
        <v>0.06</v>
      </c>
    </row>
    <row r="4514">
      <c r="A4514">
        <v>563.59169740000004</v>
      </c>
      <c r="B4514" s="22">
        <v>7.0000000000000007E-2</v>
      </c>
    </row>
    <row r="4515">
      <c r="A4515">
        <v>421.0905525</v>
      </c>
      <c r="B4515" s="22">
        <v>0.05</v>
      </c>
    </row>
    <row r="4516">
      <c r="A4516">
        <v>487.62447229999998</v>
      </c>
      <c r="B4516" s="22">
        <v>0.06</v>
      </c>
    </row>
    <row r="4517">
      <c r="A4517">
        <v>302.0282742</v>
      </c>
      <c r="B4517" s="22">
        <v>0.04</v>
      </c>
    </row>
    <row r="4518">
      <c r="A4518">
        <v>240.10390240000001</v>
      </c>
      <c r="B4518" s="22">
        <v>0.03</v>
      </c>
    </row>
    <row r="4519">
      <c r="A4519">
        <v>167.46492230000001</v>
      </c>
      <c r="B4519" s="22">
        <v>0.02</v>
      </c>
    </row>
    <row r="4520">
      <c r="A4520">
        <v>58.387943190000001</v>
      </c>
      <c r="B4520" s="22">
        <v>0.01</v>
      </c>
    </row>
    <row r="4521">
      <c r="A4521">
        <v>-5.6469177500000001</v>
      </c>
      <c r="B4521" s="22">
        <v>0</v>
      </c>
    </row>
    <row r="4522">
      <c r="A4522">
        <v>-5.2878816979999996</v>
      </c>
      <c r="B4522" s="22">
        <v>0</v>
      </c>
    </row>
    <row r="4523">
      <c r="A4523">
        <v>-5.6977414450000001</v>
      </c>
      <c r="B4523" s="22">
        <v>0</v>
      </c>
    </row>
    <row r="4524">
      <c r="A4524">
        <v>-5.7690709900000003</v>
      </c>
      <c r="B4524" s="22">
        <v>0</v>
      </c>
    </row>
    <row r="4525">
      <c r="A4525">
        <v>-5.6320154310000001</v>
      </c>
      <c r="B4525" s="22">
        <v>0</v>
      </c>
    </row>
    <row r="4526">
      <c r="A4526">
        <v>-4.8531780500000004</v>
      </c>
      <c r="B4526" s="22">
        <v>0</v>
      </c>
    </row>
    <row r="4527">
      <c r="A4527">
        <v>88.84920357</v>
      </c>
      <c r="B4527" s="22">
        <v>0.01</v>
      </c>
    </row>
    <row r="4528">
      <c r="A4528">
        <v>480.60507799999999</v>
      </c>
      <c r="B4528" s="22">
        <v>0.06</v>
      </c>
    </row>
    <row r="4529">
      <c r="A4529">
        <v>196.64058030000001</v>
      </c>
      <c r="B4529" s="22">
        <v>0.02</v>
      </c>
    </row>
    <row r="4530">
      <c r="A4530">
        <v>219.5242241</v>
      </c>
      <c r="B4530" s="22">
        <v>0.03</v>
      </c>
    </row>
    <row r="4531">
      <c r="A4531">
        <v>418.71370100000001</v>
      </c>
      <c r="B4531" s="22">
        <v>0.05</v>
      </c>
    </row>
    <row r="4532">
      <c r="A4532">
        <v>562.2407753</v>
      </c>
      <c r="B4532" s="22">
        <v>7.0000000000000007E-2</v>
      </c>
    </row>
    <row r="4533">
      <c r="A4533">
        <v>643.36530279999999</v>
      </c>
      <c r="B4533" s="22">
        <v>0.08</v>
      </c>
    </row>
    <row r="4534">
      <c r="A4534">
        <v>518.69783129999996</v>
      </c>
      <c r="B4534" s="22">
        <v>0.06</v>
      </c>
    </row>
    <row r="4535">
      <c r="A4535">
        <v>387.0312237</v>
      </c>
      <c r="B4535" s="22">
        <v>0.05</v>
      </c>
    </row>
    <row r="4536">
      <c r="A4536">
        <v>136.2453544</v>
      </c>
      <c r="B4536" s="22">
        <v>0.02</v>
      </c>
    </row>
    <row r="4537">
      <c r="A4537">
        <v>37.837852699999999</v>
      </c>
      <c r="B4537" s="22">
        <v>0</v>
      </c>
    </row>
    <row r="4538">
      <c r="A4538">
        <v>-1.81428403</v>
      </c>
      <c r="B4538" s="22">
        <v>0</v>
      </c>
    </row>
    <row r="4539">
      <c r="A4539">
        <v>474.90474999999998</v>
      </c>
      <c r="B4539" s="22">
        <v>0.06</v>
      </c>
    </row>
    <row r="4540">
      <c r="A4540">
        <v>526.82435850000002</v>
      </c>
      <c r="B4540" s="22">
        <v>7.0000000000000007E-2</v>
      </c>
    </row>
    <row r="4541">
      <c r="A4541">
        <v>494.79197850000003</v>
      </c>
      <c r="B4541" s="22">
        <v>0.06</v>
      </c>
    </row>
    <row r="4542">
      <c r="A4542">
        <v>567.66453530000001</v>
      </c>
      <c r="B4542" s="22">
        <v>7.0000000000000007E-2</v>
      </c>
    </row>
    <row r="4543">
      <c r="A4543">
        <v>822.61409209999999</v>
      </c>
      <c r="B4543" s="22">
        <v>0.1</v>
      </c>
    </row>
    <row r="4544">
      <c r="A4544">
        <v>903.39745119999998</v>
      </c>
      <c r="B4544" s="22">
        <v>0.11</v>
      </c>
    </row>
    <row r="4545">
      <c r="A4545">
        <v>869.1258431</v>
      </c>
      <c r="B4545" s="22">
        <v>0.11</v>
      </c>
    </row>
    <row r="4546">
      <c r="A4546">
        <v>1004.236847</v>
      </c>
      <c r="B4546" s="22">
        <v>0.13</v>
      </c>
    </row>
    <row r="4547">
      <c r="A4547">
        <v>1100.803326</v>
      </c>
      <c r="B4547" s="22">
        <v>0.14000000000000001</v>
      </c>
    </row>
    <row r="4548">
      <c r="A4548">
        <v>1395.8402470000001</v>
      </c>
      <c r="B4548" s="22">
        <v>0.17</v>
      </c>
    </row>
    <row r="4549">
      <c r="A4549">
        <v>1157.4571719999999</v>
      </c>
      <c r="B4549" s="22">
        <v>0.14000000000000001</v>
      </c>
    </row>
    <row r="4550">
      <c r="A4550">
        <v>549.01436260000003</v>
      </c>
      <c r="B4550" s="22">
        <v>7.0000000000000007E-2</v>
      </c>
    </row>
    <row r="4551">
      <c r="A4551">
        <v>666.79935980000005</v>
      </c>
      <c r="B4551" s="22">
        <v>0.08</v>
      </c>
    </row>
    <row r="4552">
      <c r="A4552">
        <v>389.95356509999999</v>
      </c>
      <c r="B4552" s="22">
        <v>0.05</v>
      </c>
    </row>
    <row r="4553">
      <c r="A4553">
        <v>215.04587839999999</v>
      </c>
      <c r="B4553" s="22">
        <v>0.03</v>
      </c>
    </row>
    <row r="4554">
      <c r="A4554">
        <v>251.5524107</v>
      </c>
      <c r="B4554" s="22">
        <v>0.03</v>
      </c>
    </row>
    <row r="4555">
      <c r="A4555">
        <v>242.23502289999999</v>
      </c>
      <c r="B4555" s="22">
        <v>0.03</v>
      </c>
    </row>
    <row r="4556">
      <c r="A4556">
        <v>155.31324760000001</v>
      </c>
      <c r="B4556" s="22">
        <v>0.02</v>
      </c>
    </row>
    <row r="4557">
      <c r="A4557">
        <v>98.111133100000004</v>
      </c>
      <c r="B4557" s="22">
        <v>0.01</v>
      </c>
    </row>
    <row r="4558">
      <c r="A4558">
        <v>84.088242280000003</v>
      </c>
      <c r="B4558" s="22">
        <v>0.01</v>
      </c>
    </row>
    <row r="4559">
      <c r="A4559">
        <v>198.0695819</v>
      </c>
      <c r="B4559" s="22">
        <v>0.02</v>
      </c>
    </row>
    <row r="4560">
      <c r="A4560">
        <v>295.11231340000001</v>
      </c>
      <c r="B4560" s="22">
        <v>0.04</v>
      </c>
    </row>
    <row r="4561">
      <c r="A4561">
        <v>567.66453530000001</v>
      </c>
      <c r="B4561" s="22">
        <v>7.0000000000000007E-2</v>
      </c>
    </row>
    <row r="4562">
      <c r="A4562">
        <v>1010.808257</v>
      </c>
      <c r="B4562" s="22">
        <v>0.13</v>
      </c>
    </row>
    <row r="4563">
      <c r="A4563">
        <v>1117.9584580000001</v>
      </c>
      <c r="B4563" s="22">
        <v>0.14000000000000001</v>
      </c>
    </row>
    <row r="4564">
      <c r="A4564">
        <v>841.32580380000002</v>
      </c>
      <c r="B4564" s="22">
        <v>0.11</v>
      </c>
    </row>
    <row r="4565">
      <c r="A4565">
        <v>815.11928350000005</v>
      </c>
      <c r="B4565" s="22">
        <v>0.1</v>
      </c>
    </row>
    <row r="4566">
      <c r="A4566">
        <v>1143.3873349999999</v>
      </c>
      <c r="B4566" s="22">
        <v>0.14000000000000001</v>
      </c>
    </row>
    <row r="4567">
      <c r="A4567">
        <v>1225.652018</v>
      </c>
      <c r="B4567" s="22">
        <v>0.15</v>
      </c>
    </row>
    <row r="4568">
      <c r="A4568">
        <v>1152.266083</v>
      </c>
      <c r="B4568" s="22">
        <v>0.14000000000000001</v>
      </c>
    </row>
    <row r="4569">
      <c r="A4569">
        <v>982.30721860000006</v>
      </c>
      <c r="B4569" s="22">
        <v>0.12</v>
      </c>
    </row>
    <row r="4570">
      <c r="A4570">
        <v>1049.458903</v>
      </c>
      <c r="B4570" s="22">
        <v>0.13</v>
      </c>
    </row>
    <row r="4571">
      <c r="A4571">
        <v>1224.712374</v>
      </c>
      <c r="B4571" s="22">
        <v>0.15</v>
      </c>
    </row>
    <row r="4572">
      <c r="A4572">
        <v>1273.7816230000001</v>
      </c>
      <c r="B4572" s="22">
        <v>0.16</v>
      </c>
    </row>
    <row r="4573">
      <c r="A4573">
        <v>1305.0992490000001</v>
      </c>
      <c r="B4573" s="22">
        <v>0.16</v>
      </c>
    </row>
    <row r="4574">
      <c r="A4574">
        <v>1376.5355489999999</v>
      </c>
      <c r="B4574" s="22">
        <v>0.17</v>
      </c>
    </row>
    <row r="4575">
      <c r="A4575">
        <v>1397.673102</v>
      </c>
      <c r="B4575" s="22">
        <v>0.17</v>
      </c>
    </row>
    <row r="4576">
      <c r="A4576">
        <v>1391.712137</v>
      </c>
      <c r="B4576" s="22">
        <v>0.17</v>
      </c>
    </row>
    <row r="4577">
      <c r="A4577">
        <v>1276.5592879999999</v>
      </c>
      <c r="B4577" s="22">
        <v>0.16</v>
      </c>
    </row>
    <row r="4578">
      <c r="A4578">
        <v>1241.2126860000001</v>
      </c>
      <c r="B4578" s="22">
        <v>0.16</v>
      </c>
    </row>
    <row r="4579">
      <c r="A4579">
        <v>1198.058822</v>
      </c>
      <c r="B4579" s="22">
        <v>0.15</v>
      </c>
    </row>
    <row r="4580">
      <c r="A4580">
        <v>1095.982978</v>
      </c>
      <c r="B4580" s="22">
        <v>0.14000000000000001</v>
      </c>
    </row>
    <row r="4581">
      <c r="A4581">
        <v>926.87088960000005</v>
      </c>
      <c r="B4581" s="22">
        <v>0.12</v>
      </c>
    </row>
    <row r="4582">
      <c r="A4582">
        <v>755.69789500000002</v>
      </c>
      <c r="B4582" s="22">
        <v>0.09</v>
      </c>
    </row>
    <row r="4583">
      <c r="A4583">
        <v>641.44292770000004</v>
      </c>
      <c r="B4583" s="22">
        <v>0.08</v>
      </c>
    </row>
    <row r="4584">
      <c r="A4584">
        <v>652.27762919999998</v>
      </c>
      <c r="B4584" s="22">
        <v>0.08</v>
      </c>
    </row>
    <row r="4585">
      <c r="A4585">
        <v>636.82118370000001</v>
      </c>
      <c r="B4585" s="22">
        <v>0.08</v>
      </c>
    </row>
    <row r="4586">
      <c r="A4586">
        <v>664.78945290000001</v>
      </c>
      <c r="B4586" s="22">
        <v>0.08</v>
      </c>
    </row>
    <row r="4587">
      <c r="A4587">
        <v>611.13863289999995</v>
      </c>
      <c r="B4587" s="22">
        <v>0.08</v>
      </c>
    </row>
    <row r="4588">
      <c r="A4588">
        <v>472.15969969999998</v>
      </c>
      <c r="B4588" s="22">
        <v>0.06</v>
      </c>
    </row>
    <row r="4589">
      <c r="A4589">
        <v>384.70433509999998</v>
      </c>
      <c r="B4589" s="22">
        <v>0.05</v>
      </c>
    </row>
    <row r="4590">
      <c r="A4590">
        <v>347.38583319999998</v>
      </c>
      <c r="B4590" s="22">
        <v>0.04</v>
      </c>
    </row>
    <row r="4591">
      <c r="A4591">
        <v>297.134299</v>
      </c>
      <c r="B4591" s="22">
        <v>0.04</v>
      </c>
    </row>
    <row r="4592">
      <c r="A4592">
        <v>240.38846079999999</v>
      </c>
      <c r="B4592" s="22">
        <v>0.03</v>
      </c>
    </row>
    <row r="4593">
      <c r="A4593">
        <v>137.33328259999999</v>
      </c>
      <c r="B4593" s="22">
        <v>0.02</v>
      </c>
    </row>
    <row r="4594">
      <c r="A4594">
        <v>82.345325079999995</v>
      </c>
      <c r="B4594" s="22">
        <v>0.01</v>
      </c>
    </row>
    <row r="4595">
      <c r="A4595">
        <v>60.803268209999999</v>
      </c>
      <c r="B4595" s="22">
        <v>0.01</v>
      </c>
    </row>
    <row r="4596">
      <c r="A4596">
        <v>-5.6634032940000001</v>
      </c>
      <c r="B4596" s="22">
        <v>0</v>
      </c>
    </row>
    <row r="4597">
      <c r="A4597">
        <v>6.501996235</v>
      </c>
      <c r="B4597" s="22">
        <v>0</v>
      </c>
    </row>
    <row r="4598">
      <c r="A4598">
        <v>158.17338190000001</v>
      </c>
      <c r="B4598" s="22">
        <v>0.02</v>
      </c>
    </row>
    <row r="4599">
      <c r="A4599">
        <v>257.8861162</v>
      </c>
      <c r="B4599" s="22">
        <v>0.03</v>
      </c>
    </row>
    <row r="4600">
      <c r="A4600">
        <v>322.78025839999998</v>
      </c>
      <c r="B4600" s="22">
        <v>0.04</v>
      </c>
    </row>
    <row r="4601">
      <c r="A4601">
        <v>388.58791020000001</v>
      </c>
      <c r="B4601" s="22">
        <v>0.05</v>
      </c>
    </row>
    <row r="4602">
      <c r="A4602">
        <v>349.00492850000001</v>
      </c>
      <c r="B4602" s="22">
        <v>0.04</v>
      </c>
    </row>
    <row r="4603">
      <c r="A4603">
        <v>369.25538089999998</v>
      </c>
      <c r="B4603" s="22">
        <v>0.05</v>
      </c>
    </row>
    <row r="4604">
      <c r="A4604">
        <v>463.67566699999998</v>
      </c>
      <c r="B4604" s="22">
        <v>0.06</v>
      </c>
    </row>
    <row r="4605">
      <c r="A4605">
        <v>364.02032459999998</v>
      </c>
      <c r="B4605" s="22">
        <v>0.05</v>
      </c>
    </row>
    <row r="4606">
      <c r="A4606">
        <v>211.00420410000001</v>
      </c>
      <c r="B4606" s="22">
        <v>0.03</v>
      </c>
    </row>
    <row r="4607">
      <c r="A4607">
        <v>158.85142210000001</v>
      </c>
      <c r="B4607" s="22">
        <v>0.02</v>
      </c>
    </row>
    <row r="4608">
      <c r="A4608">
        <v>496.56868220000001</v>
      </c>
      <c r="B4608" s="22">
        <v>0.06</v>
      </c>
    </row>
    <row r="4609">
      <c r="A4609">
        <v>412.11174269999998</v>
      </c>
      <c r="B4609" s="22">
        <v>0.05</v>
      </c>
    </row>
    <row r="4610">
      <c r="A4610">
        <v>367.75409130000003</v>
      </c>
      <c r="B4610" s="22">
        <v>0.05</v>
      </c>
    </row>
    <row r="4611">
      <c r="A4611">
        <v>371.32689440000001</v>
      </c>
      <c r="B4611" s="22">
        <v>0.05</v>
      </c>
    </row>
    <row r="4612">
      <c r="A4612">
        <v>402.8174755</v>
      </c>
      <c r="B4612" s="22">
        <v>0.05</v>
      </c>
    </row>
    <row r="4613">
      <c r="A4613">
        <v>484.91493480000003</v>
      </c>
      <c r="B4613" s="22">
        <v>0.06</v>
      </c>
    </row>
    <row r="4614">
      <c r="A4614">
        <v>537.26678500000003</v>
      </c>
      <c r="B4614" s="22">
        <v>7.0000000000000007E-2</v>
      </c>
    </row>
    <row r="4615">
      <c r="A4615">
        <v>467.34683039999999</v>
      </c>
      <c r="B4615" s="22">
        <v>0.06</v>
      </c>
    </row>
    <row r="4616">
      <c r="A4616">
        <v>308.6495893</v>
      </c>
      <c r="B4616" s="22">
        <v>0.04</v>
      </c>
    </row>
    <row r="4617">
      <c r="A4617">
        <v>255.63334080000001</v>
      </c>
      <c r="B4617" s="22">
        <v>0.03</v>
      </c>
    </row>
    <row r="4618">
      <c r="A4618">
        <v>263.53293860000002</v>
      </c>
      <c r="B4618" s="22">
        <v>0.03</v>
      </c>
    </row>
    <row r="4619">
      <c r="A4619">
        <v>310.4480337</v>
      </c>
      <c r="B4619" s="22">
        <v>0.04</v>
      </c>
    </row>
    <row r="4620">
      <c r="A4620">
        <v>468.2642156</v>
      </c>
      <c r="B4620" s="22">
        <v>0.06</v>
      </c>
    </row>
    <row r="4621">
      <c r="A4621">
        <v>498.55931500000003</v>
      </c>
      <c r="B4621" s="22">
        <v>0.06</v>
      </c>
    </row>
    <row r="4622">
      <c r="A4622">
        <v>542.10413900000003</v>
      </c>
      <c r="B4622" s="22">
        <v>7.0000000000000007E-2</v>
      </c>
    </row>
    <row r="4623">
      <c r="A4623">
        <v>634.4033733</v>
      </c>
      <c r="B4623" s="22">
        <v>0.08</v>
      </c>
    </row>
    <row r="4624">
      <c r="A4624">
        <v>796.59702970000001</v>
      </c>
      <c r="B4624" s="22">
        <v>0.1</v>
      </c>
    </row>
    <row r="4625">
      <c r="A4625">
        <v>820.18673090000004</v>
      </c>
      <c r="B4625" s="22">
        <v>0.1</v>
      </c>
    </row>
    <row r="4626">
      <c r="A4626">
        <v>767.45581079999999</v>
      </c>
      <c r="B4626" s="22">
        <v>0.1</v>
      </c>
    </row>
    <row r="4627">
      <c r="A4627">
        <v>717.08792960000005</v>
      </c>
      <c r="B4627" s="22">
        <v>0.09</v>
      </c>
    </row>
    <row r="4628">
      <c r="A4628">
        <v>667.08681030000002</v>
      </c>
      <c r="B4628" s="22">
        <v>0.08</v>
      </c>
    </row>
    <row r="4629">
      <c r="A4629">
        <v>515.3709771</v>
      </c>
      <c r="B4629" s="22">
        <v>0.06</v>
      </c>
    </row>
    <row r="4630">
      <c r="A4630">
        <v>380.65586259999998</v>
      </c>
      <c r="B4630" s="22">
        <v>0.05</v>
      </c>
    </row>
    <row r="4631">
      <c r="A4631">
        <v>310.12037170000002</v>
      </c>
      <c r="B4631" s="22">
        <v>0.04</v>
      </c>
    </row>
    <row r="4632">
      <c r="A4632">
        <v>274.82163200000002</v>
      </c>
      <c r="B4632" s="22">
        <v>0.03</v>
      </c>
    </row>
    <row r="4633">
      <c r="A4633">
        <v>165.70867050000001</v>
      </c>
      <c r="B4633" s="22">
        <v>0.02</v>
      </c>
    </row>
    <row r="4634">
      <c r="A4634">
        <v>152.02546620000001</v>
      </c>
      <c r="B4634" s="22">
        <v>0.02</v>
      </c>
    </row>
    <row r="4635">
      <c r="A4635">
        <v>172.2338815</v>
      </c>
      <c r="B4635" s="22">
        <v>0.02</v>
      </c>
    </row>
    <row r="4636">
      <c r="A4636">
        <v>182.2097784</v>
      </c>
      <c r="B4636" s="22">
        <v>0.02</v>
      </c>
    </row>
    <row r="4637">
      <c r="A4637">
        <v>86.771111529999999</v>
      </c>
      <c r="B4637" s="22">
        <v>0.01</v>
      </c>
    </row>
    <row r="4638">
      <c r="A4638">
        <v>59.042552499999999</v>
      </c>
      <c r="B4638" s="22">
        <v>0.01</v>
      </c>
    </row>
    <row r="4639">
      <c r="A4639">
        <v>95.090346719999999</v>
      </c>
      <c r="B4639" s="22">
        <v>0.01</v>
      </c>
    </row>
    <row r="4640">
      <c r="A4640">
        <v>191.23091869999999</v>
      </c>
      <c r="B4640" s="22">
        <v>0.02</v>
      </c>
    </row>
    <row r="4641">
      <c r="A4641">
        <v>257.04108719999999</v>
      </c>
      <c r="B4641" s="22">
        <v>0.03</v>
      </c>
    </row>
    <row r="4642">
      <c r="A4642">
        <v>402.8174755</v>
      </c>
      <c r="B4642" s="22">
        <v>0.05</v>
      </c>
    </row>
    <row r="4643">
      <c r="A4643">
        <v>643.64079249999998</v>
      </c>
      <c r="B4643" s="22">
        <v>0.08</v>
      </c>
    </row>
    <row r="4644">
      <c r="A4644">
        <v>981.11673870000004</v>
      </c>
      <c r="B4644" s="22">
        <v>0.12</v>
      </c>
    </row>
    <row r="4645">
      <c r="A4645">
        <v>956.55569590000005</v>
      </c>
      <c r="B4645" s="22">
        <v>0.12</v>
      </c>
    </row>
    <row r="4646">
      <c r="A4646">
        <v>952.54631080000001</v>
      </c>
      <c r="B4646" s="22">
        <v>0.12</v>
      </c>
    </row>
    <row r="4647">
      <c r="A4647">
        <v>872.37470350000001</v>
      </c>
      <c r="B4647" s="22">
        <v>0.11</v>
      </c>
    </row>
    <row r="4648">
      <c r="A4648">
        <v>840.64994230000002</v>
      </c>
      <c r="B4648" s="22">
        <v>0.11</v>
      </c>
    </row>
    <row r="4649">
      <c r="A4649">
        <v>797.26148020000005</v>
      </c>
      <c r="B4649" s="22">
        <v>0.1</v>
      </c>
    </row>
    <row r="4650">
      <c r="A4650">
        <v>824.82384400000001</v>
      </c>
      <c r="B4650" s="22">
        <v>0.1</v>
      </c>
    </row>
    <row r="4651">
      <c r="A4651">
        <v>818.42315010000004</v>
      </c>
      <c r="B4651" s="22">
        <v>0.1</v>
      </c>
    </row>
    <row r="4652">
      <c r="A4652">
        <v>940.05357960000003</v>
      </c>
      <c r="B4652" s="22">
        <v>0.12</v>
      </c>
    </row>
    <row r="4653">
      <c r="A4653">
        <v>982.78393059999996</v>
      </c>
      <c r="B4653" s="22">
        <v>0.12</v>
      </c>
    </row>
    <row r="4654">
      <c r="A4654">
        <v>800.79955470000004</v>
      </c>
      <c r="B4654" s="22">
        <v>0.1</v>
      </c>
    </row>
    <row r="4655">
      <c r="A4655">
        <v>676.60513519999995</v>
      </c>
      <c r="B4655" s="22">
        <v>0.08</v>
      </c>
    </row>
    <row r="4656">
      <c r="A4656">
        <v>951.60305789999995</v>
      </c>
      <c r="B4656" s="22">
        <v>0.12</v>
      </c>
    </row>
    <row r="4657">
      <c r="A4657">
        <v>836.38513420000004</v>
      </c>
      <c r="B4657" s="22">
        <v>0.1</v>
      </c>
    </row>
    <row r="4658">
      <c r="A4658">
        <v>630.94946370000002</v>
      </c>
      <c r="B4658" s="22">
        <v>0.08</v>
      </c>
    </row>
    <row r="4659">
      <c r="A4659">
        <v>406.69654830000002</v>
      </c>
      <c r="B4659" s="22">
        <v>0.05</v>
      </c>
    </row>
    <row r="4660">
      <c r="A4660">
        <v>333.42252689999998</v>
      </c>
      <c r="B4660" s="22">
        <v>0.04</v>
      </c>
    </row>
    <row r="4661">
      <c r="A4661">
        <v>235.8179173</v>
      </c>
      <c r="B4661" s="22">
        <v>0.03</v>
      </c>
    </row>
    <row r="4662">
      <c r="A4662">
        <v>2.4650463070000002</v>
      </c>
      <c r="B4662" s="22">
        <v>0</v>
      </c>
    </row>
    <row r="4663">
      <c r="A4663">
        <v>-0.88700862800000002</v>
      </c>
      <c r="B4663" s="22">
        <v>0</v>
      </c>
    </row>
    <row r="4664">
      <c r="A4664">
        <v>104.7155551</v>
      </c>
      <c r="B4664" s="22">
        <v>0.01</v>
      </c>
    </row>
    <row r="4665">
      <c r="A4665">
        <v>93.975823730000002</v>
      </c>
      <c r="B4665" s="22">
        <v>0.01</v>
      </c>
    </row>
    <row r="4666">
      <c r="A4666">
        <v>114.9339387</v>
      </c>
      <c r="B4666" s="22">
        <v>0.01</v>
      </c>
    </row>
    <row r="4667">
      <c r="A4667">
        <v>125.4541421</v>
      </c>
      <c r="B4667" s="22">
        <v>0.02</v>
      </c>
    </row>
    <row r="4668">
      <c r="A4668">
        <v>-5.7781462140000004</v>
      </c>
      <c r="B4668" s="22">
        <v>0</v>
      </c>
    </row>
    <row r="4669">
      <c r="A4669">
        <v>24.321926879999999</v>
      </c>
      <c r="B4669" s="22">
        <v>0</v>
      </c>
    </row>
    <row r="4670">
      <c r="A4670">
        <v>46.668096439999999</v>
      </c>
      <c r="B4670" s="22">
        <v>0.01</v>
      </c>
    </row>
    <row r="4671">
      <c r="A4671">
        <v>174.43252459999999</v>
      </c>
      <c r="B4671" s="22">
        <v>0.02</v>
      </c>
    </row>
    <row r="4672">
      <c r="A4672">
        <v>471.93074469999999</v>
      </c>
      <c r="B4672" s="22">
        <v>0.06</v>
      </c>
    </row>
    <row r="4673">
      <c r="A4673">
        <v>192.50898710000001</v>
      </c>
      <c r="B4673" s="22">
        <v>0.02</v>
      </c>
    </row>
    <row r="4674">
      <c r="A4674">
        <v>23.87651151</v>
      </c>
      <c r="B4674" s="22">
        <v>0</v>
      </c>
    </row>
    <row r="4675">
      <c r="A4675">
        <v>17.788152310000001</v>
      </c>
      <c r="B4675" s="22">
        <v>0</v>
      </c>
    </row>
    <row r="4676">
      <c r="A4676">
        <v>67.287604770000002</v>
      </c>
      <c r="B4676" s="22">
        <v>0.01</v>
      </c>
    </row>
    <row r="4677">
      <c r="A4677">
        <v>75.384905239999995</v>
      </c>
      <c r="B4677" s="22">
        <v>0.01</v>
      </c>
    </row>
    <row r="4678">
      <c r="A4678">
        <v>102.87741750000001</v>
      </c>
      <c r="B4678" s="22">
        <v>0.01</v>
      </c>
    </row>
    <row r="4679">
      <c r="A4679">
        <v>152.43728580000001</v>
      </c>
      <c r="B4679" s="22">
        <v>0.02</v>
      </c>
    </row>
    <row r="4680">
      <c r="A4680">
        <v>191.37282260000001</v>
      </c>
      <c r="B4680" s="22">
        <v>0.02</v>
      </c>
    </row>
    <row r="4681">
      <c r="A4681">
        <v>211.7255643</v>
      </c>
      <c r="B4681" s="22">
        <v>0.03</v>
      </c>
    </row>
    <row r="4682">
      <c r="A4682">
        <v>129.26174</v>
      </c>
      <c r="B4682" s="22">
        <v>0.02</v>
      </c>
    </row>
    <row r="4683">
      <c r="A4683">
        <v>86.846991979999999</v>
      </c>
      <c r="B4683" s="22">
        <v>0.01</v>
      </c>
    </row>
    <row r="4684">
      <c r="A4684">
        <v>520.95826079999995</v>
      </c>
      <c r="B4684" s="22">
        <v>7.0000000000000007E-2</v>
      </c>
    </row>
    <row r="4685">
      <c r="A4685">
        <v>860.09494480000001</v>
      </c>
      <c r="B4685" s="22">
        <v>0.11</v>
      </c>
    </row>
    <row r="4686">
      <c r="A4686">
        <v>982.5455379</v>
      </c>
      <c r="B4686" s="22">
        <v>0.12</v>
      </c>
    </row>
    <row r="4687">
      <c r="A4687">
        <v>1167.385788</v>
      </c>
      <c r="B4687" s="22">
        <v>0.15</v>
      </c>
    </row>
    <row r="4688">
      <c r="A4688">
        <v>1244.188879</v>
      </c>
      <c r="B4688" s="22">
        <v>0.16</v>
      </c>
    </row>
    <row r="4689">
      <c r="A4689">
        <v>1295.251088</v>
      </c>
      <c r="B4689" s="22">
        <v>0.16</v>
      </c>
    </row>
    <row r="4690">
      <c r="A4690">
        <v>1266.821522</v>
      </c>
      <c r="B4690" s="22">
        <v>0.16</v>
      </c>
    </row>
    <row r="4691">
      <c r="A4691">
        <v>1241.2126860000001</v>
      </c>
      <c r="B4691" s="22">
        <v>0.16</v>
      </c>
    </row>
    <row r="4692">
      <c r="A4692">
        <v>1314.6171959999999</v>
      </c>
      <c r="B4692" s="22">
        <v>0.16</v>
      </c>
    </row>
    <row r="4693">
      <c r="A4693">
        <v>1329.0835489999999</v>
      </c>
      <c r="B4693" s="22">
        <v>0.17</v>
      </c>
    </row>
    <row r="4694">
      <c r="A4694">
        <v>1325.9226249999999</v>
      </c>
      <c r="B4694" s="22">
        <v>0.17</v>
      </c>
    </row>
    <row r="4695">
      <c r="A4695">
        <v>1356.535003</v>
      </c>
      <c r="B4695" s="22">
        <v>0.17</v>
      </c>
    </row>
    <row r="4696">
      <c r="A4696">
        <v>1333.2230890000001</v>
      </c>
      <c r="B4696" s="22">
        <v>0.17</v>
      </c>
    </row>
    <row r="4697">
      <c r="A4697">
        <v>1283.762729</v>
      </c>
      <c r="B4697" s="22">
        <v>0.16</v>
      </c>
    </row>
    <row r="4698">
      <c r="A4698">
        <v>1294.704082</v>
      </c>
      <c r="B4698" s="22">
        <v>0.16</v>
      </c>
    </row>
    <row r="4699">
      <c r="A4699">
        <v>1382.377671</v>
      </c>
      <c r="B4699" s="22">
        <v>0.17</v>
      </c>
    </row>
    <row r="4700">
      <c r="A4700">
        <v>1398.6553739999999</v>
      </c>
      <c r="B4700" s="22">
        <v>0.17</v>
      </c>
    </row>
    <row r="4701">
      <c r="A4701">
        <v>1391.2917789999999</v>
      </c>
      <c r="B4701" s="22">
        <v>0.17</v>
      </c>
    </row>
    <row r="4702">
      <c r="A4702">
        <v>1391.2917789999999</v>
      </c>
      <c r="B4702" s="22">
        <v>0.17</v>
      </c>
    </row>
    <row r="4703">
      <c r="A4703">
        <v>1405.3590449999999</v>
      </c>
      <c r="B4703" s="22">
        <v>0.18</v>
      </c>
    </row>
    <row r="4704">
      <c r="A4704">
        <v>1452.931392</v>
      </c>
      <c r="B4704" s="22">
        <v>0.18</v>
      </c>
    </row>
    <row r="4705">
      <c r="A4705">
        <v>1452.091525</v>
      </c>
      <c r="B4705" s="22">
        <v>0.18</v>
      </c>
    </row>
    <row r="4706">
      <c r="A4706">
        <v>1489.0437830000001</v>
      </c>
      <c r="B4706" s="22">
        <v>0.19</v>
      </c>
    </row>
    <row r="4707">
      <c r="A4707">
        <v>1496.7876309999999</v>
      </c>
      <c r="B4707" s="22">
        <v>0.19</v>
      </c>
    </row>
    <row r="4708">
      <c r="A4708">
        <v>1496.537497</v>
      </c>
      <c r="B4708" s="22">
        <v>0.19</v>
      </c>
    </row>
    <row r="4709">
      <c r="A4709">
        <v>1496.882353</v>
      </c>
      <c r="B4709" s="22">
        <v>0.19</v>
      </c>
    </row>
    <row r="4710">
      <c r="A4710">
        <v>1495.5483850000001</v>
      </c>
      <c r="B4710" s="22">
        <v>0.19</v>
      </c>
    </row>
    <row r="4711">
      <c r="A4711">
        <v>1496.0886390000001</v>
      </c>
      <c r="B4711" s="22">
        <v>0.19</v>
      </c>
    </row>
    <row r="4712">
      <c r="A4712">
        <v>1454.5390179999999</v>
      </c>
      <c r="B4712" s="22">
        <v>0.18</v>
      </c>
    </row>
    <row r="4713">
      <c r="A4713">
        <v>1384.9094190000001</v>
      </c>
      <c r="B4713" s="22">
        <v>0.17</v>
      </c>
    </row>
    <row r="4714">
      <c r="A4714">
        <v>1242.2074640000001</v>
      </c>
      <c r="B4714" s="22">
        <v>0.16</v>
      </c>
    </row>
    <row r="4715">
      <c r="A4715">
        <v>1182.181204</v>
      </c>
      <c r="B4715" s="22">
        <v>0.15</v>
      </c>
    </row>
    <row r="4716">
      <c r="A4716">
        <v>1137.377217</v>
      </c>
      <c r="B4716" s="22">
        <v>0.14000000000000001</v>
      </c>
    </row>
    <row r="4717">
      <c r="A4717">
        <v>1243.4470329999999</v>
      </c>
      <c r="B4717" s="22">
        <v>0.16</v>
      </c>
    </row>
    <row r="4718">
      <c r="A4718">
        <v>1317.3660870000001</v>
      </c>
      <c r="B4718" s="22">
        <v>0.16</v>
      </c>
    </row>
    <row r="4719">
      <c r="A4719">
        <v>1307.4170039999999</v>
      </c>
      <c r="B4719" s="22">
        <v>0.16</v>
      </c>
    </row>
    <row r="4720">
      <c r="A4720">
        <v>1244.312392</v>
      </c>
      <c r="B4720" s="22">
        <v>0.16</v>
      </c>
    </row>
    <row r="4721">
      <c r="A4721">
        <v>1195.913188</v>
      </c>
      <c r="B4721" s="22">
        <v>0.15</v>
      </c>
    </row>
    <row r="4722">
      <c r="A4722">
        <v>1119.936052</v>
      </c>
      <c r="B4722" s="22">
        <v>0.14000000000000001</v>
      </c>
    </row>
    <row r="4723">
      <c r="A4723">
        <v>997.2037249</v>
      </c>
      <c r="B4723" s="22">
        <v>0.12</v>
      </c>
    </row>
    <row r="4724">
      <c r="A4724">
        <v>904.8028309</v>
      </c>
      <c r="B4724" s="22">
        <v>0.11</v>
      </c>
    </row>
    <row r="4725">
      <c r="A4725">
        <v>844.71622119999995</v>
      </c>
      <c r="B4725" s="22">
        <v>0.11</v>
      </c>
    </row>
    <row r="4726">
      <c r="A4726">
        <v>762.08875209999997</v>
      </c>
      <c r="B4726" s="22">
        <v>0.1</v>
      </c>
    </row>
    <row r="4727">
      <c r="A4727">
        <v>655.94823680000002</v>
      </c>
      <c r="B4727" s="22">
        <v>0.08</v>
      </c>
    </row>
    <row r="4728">
      <c r="A4728">
        <v>492.78550769999998</v>
      </c>
      <c r="B4728" s="22">
        <v>0.06</v>
      </c>
    </row>
    <row r="4729">
      <c r="A4729">
        <v>343.45234470000003</v>
      </c>
      <c r="B4729" s="22">
        <v>0.04</v>
      </c>
    </row>
    <row r="4730">
      <c r="A4730">
        <v>196.497795</v>
      </c>
      <c r="B4730" s="22">
        <v>0.02</v>
      </c>
    </row>
    <row r="4731">
      <c r="A4731">
        <v>76.218347359999996</v>
      </c>
      <c r="B4731" s="22">
        <v>0.01</v>
      </c>
    </row>
    <row r="4732">
      <c r="A4732">
        <v>25.710093359999998</v>
      </c>
      <c r="B4732" s="22">
        <v>0</v>
      </c>
    </row>
    <row r="4733">
      <c r="A4733">
        <v>17.309054880000001</v>
      </c>
      <c r="B4733" s="22">
        <v>0</v>
      </c>
    </row>
    <row r="4734">
      <c r="A4734">
        <v>40.20822184</v>
      </c>
      <c r="B4734" s="22">
        <v>0.01</v>
      </c>
    </row>
    <row r="4735">
      <c r="A4735">
        <v>70.712205949999998</v>
      </c>
      <c r="B4735" s="22">
        <v>0.01</v>
      </c>
    </row>
    <row r="4736">
      <c r="A4736">
        <v>75.384905239999995</v>
      </c>
      <c r="B4736" s="22">
        <v>0.01</v>
      </c>
    </row>
    <row r="4737">
      <c r="A4737">
        <v>54.662808009999999</v>
      </c>
      <c r="B4737" s="22">
        <v>0.01</v>
      </c>
    </row>
    <row r="4738">
      <c r="A4738">
        <v>13.19609108</v>
      </c>
      <c r="B4738" s="22">
        <v>0</v>
      </c>
    </row>
    <row r="4739">
      <c r="A4739">
        <v>3.628105143</v>
      </c>
      <c r="B4739" s="22">
        <v>0</v>
      </c>
    </row>
    <row r="4740">
      <c r="A4740">
        <v>137.19713569999999</v>
      </c>
      <c r="B4740" s="22">
        <v>0.02</v>
      </c>
    </row>
    <row r="4741">
      <c r="A4741">
        <v>253.94466420000001</v>
      </c>
      <c r="B4741" s="22">
        <v>0.03</v>
      </c>
    </row>
    <row r="4742">
      <c r="A4742">
        <v>339.20076310000002</v>
      </c>
      <c r="B4742" s="22">
        <v>0.04</v>
      </c>
    </row>
    <row r="4743">
      <c r="A4743">
        <v>381.23237390000003</v>
      </c>
      <c r="B4743" s="22">
        <v>0.05</v>
      </c>
    </row>
    <row r="4744">
      <c r="A4744">
        <v>406.49068190000003</v>
      </c>
      <c r="B4744" s="22">
        <v>0.05</v>
      </c>
    </row>
    <row r="4745">
      <c r="A4745">
        <v>444.23783900000001</v>
      </c>
      <c r="B4745" s="22">
        <v>0.06</v>
      </c>
    </row>
    <row r="4746">
      <c r="A4746">
        <v>519.72789409999996</v>
      </c>
      <c r="B4746" s="22">
        <v>0.06</v>
      </c>
    </row>
    <row r="4747">
      <c r="A4747">
        <v>551.69316460000005</v>
      </c>
      <c r="B4747" s="22">
        <v>7.0000000000000007E-2</v>
      </c>
    </row>
    <row r="4748">
      <c r="A4748">
        <v>467.34683039999999</v>
      </c>
      <c r="B4748" s="22">
        <v>0.06</v>
      </c>
    </row>
    <row r="4749">
      <c r="A4749">
        <v>431.19649249999998</v>
      </c>
      <c r="B4749" s="22">
        <v>0.05</v>
      </c>
    </row>
    <row r="4750">
      <c r="A4750">
        <v>378.35597280000002</v>
      </c>
      <c r="B4750" s="22">
        <v>0.05</v>
      </c>
    </row>
    <row r="4751">
      <c r="A4751">
        <v>349.54590630000001</v>
      </c>
      <c r="B4751" s="22">
        <v>0.04</v>
      </c>
    </row>
    <row r="4752">
      <c r="A4752">
        <v>399.40726760000001</v>
      </c>
      <c r="B4752" s="22">
        <v>0.05</v>
      </c>
    </row>
    <row r="4753">
      <c r="A4753">
        <v>266.3696233</v>
      </c>
      <c r="B4753" s="22">
        <v>0.03</v>
      </c>
    </row>
    <row r="4754">
      <c r="A4754">
        <v>234.52510079999999</v>
      </c>
      <c r="B4754" s="22">
        <v>0.03</v>
      </c>
    </row>
    <row r="4755">
      <c r="A4755">
        <v>177.7507004</v>
      </c>
      <c r="B4755" s="22">
        <v>0.02</v>
      </c>
    </row>
    <row r="4756">
      <c r="A4756">
        <v>87.610248049999996</v>
      </c>
      <c r="B4756" s="22">
        <v>0.01</v>
      </c>
    </row>
    <row r="4757">
      <c r="A4757">
        <v>105.9774185</v>
      </c>
      <c r="B4757" s="22">
        <v>0.01</v>
      </c>
    </row>
    <row r="4758">
      <c r="A4758">
        <v>98.938152389999999</v>
      </c>
      <c r="B4758" s="22">
        <v>0.01</v>
      </c>
    </row>
    <row r="4759">
      <c r="A4759">
        <v>92.136417690000002</v>
      </c>
      <c r="B4759" s="22">
        <v>0.01</v>
      </c>
    </row>
    <row r="4760">
      <c r="A4760">
        <v>127.94055059999999</v>
      </c>
      <c r="B4760" s="22">
        <v>0.02</v>
      </c>
    </row>
    <row r="4761">
      <c r="A4761">
        <v>180.5331936</v>
      </c>
      <c r="B4761" s="22">
        <v>0.02</v>
      </c>
    </row>
    <row r="4762">
      <c r="A4762">
        <v>274.96624389999999</v>
      </c>
      <c r="B4762" s="22">
        <v>0.03</v>
      </c>
    </row>
    <row r="4763">
      <c r="A4763">
        <v>325.8410374</v>
      </c>
      <c r="B4763" s="22">
        <v>0.04</v>
      </c>
    </row>
    <row r="4764">
      <c r="A4764">
        <v>408.55756450000001</v>
      </c>
      <c r="B4764" s="22">
        <v>0.05</v>
      </c>
    </row>
    <row r="4765">
      <c r="A4765">
        <v>396.83140379999998</v>
      </c>
      <c r="B4765" s="22">
        <v>0.05</v>
      </c>
    </row>
    <row r="4766">
      <c r="A4766">
        <v>483.3297177</v>
      </c>
      <c r="B4766" s="22">
        <v>0.06</v>
      </c>
    </row>
    <row r="4767">
      <c r="A4767">
        <v>571.57832089999999</v>
      </c>
      <c r="B4767" s="22">
        <v>7.0000000000000007E-2</v>
      </c>
    </row>
    <row r="4768">
      <c r="A4768">
        <v>653.68638820000001</v>
      </c>
      <c r="B4768" s="22">
        <v>0.08</v>
      </c>
    </row>
    <row r="4769">
      <c r="A4769">
        <v>726.59262550000005</v>
      </c>
      <c r="B4769" s="22">
        <v>0.09</v>
      </c>
    </row>
    <row r="4770">
      <c r="A4770">
        <v>740.83682499999998</v>
      </c>
      <c r="B4770" s="22">
        <v>0.09</v>
      </c>
    </row>
    <row r="4771">
      <c r="A4771">
        <v>841.77677659999995</v>
      </c>
      <c r="B4771" s="22">
        <v>0.11</v>
      </c>
    </row>
    <row r="4772">
      <c r="A4772">
        <v>870.74982709999995</v>
      </c>
      <c r="B4772" s="22">
        <v>0.11</v>
      </c>
    </row>
    <row r="4773">
      <c r="A4773">
        <v>849.03972769999996</v>
      </c>
      <c r="B4773" s="22">
        <v>0.11</v>
      </c>
    </row>
    <row r="4774">
      <c r="A4774">
        <v>748.71203089999995</v>
      </c>
      <c r="B4774" s="22">
        <v>0.09</v>
      </c>
    </row>
    <row r="4775">
      <c r="A4775">
        <v>611.13863289999995</v>
      </c>
      <c r="B4775" s="22">
        <v>0.08</v>
      </c>
    </row>
    <row r="4776">
      <c r="A4776">
        <v>640.34932739999999</v>
      </c>
      <c r="B4776" s="22">
        <v>0.08</v>
      </c>
    </row>
    <row r="4777">
      <c r="A4777">
        <v>620.6431844</v>
      </c>
      <c r="B4777" s="22">
        <v>0.08</v>
      </c>
    </row>
    <row r="4778">
      <c r="A4778">
        <v>599.97428950000005</v>
      </c>
      <c r="B4778" s="22">
        <v>7.0000000000000007E-2</v>
      </c>
    </row>
    <row r="4779">
      <c r="A4779">
        <v>482.19549419999998</v>
      </c>
      <c r="B4779" s="22">
        <v>0.06</v>
      </c>
    </row>
    <row r="4780">
      <c r="A4780">
        <v>410.43300390000002</v>
      </c>
      <c r="B4780" s="22">
        <v>0.05</v>
      </c>
    </row>
    <row r="4781">
      <c r="A4781">
        <v>368.6918771</v>
      </c>
      <c r="B4781" s="22">
        <v>0.05</v>
      </c>
    </row>
    <row r="4782">
      <c r="A4782">
        <v>335.51460530000003</v>
      </c>
      <c r="B4782" s="22">
        <v>0.04</v>
      </c>
    </row>
    <row r="4783">
      <c r="A4783">
        <v>333.07486069999999</v>
      </c>
      <c r="B4783" s="22">
        <v>0.04</v>
      </c>
    </row>
    <row r="4784">
      <c r="A4784">
        <v>302.66756789999999</v>
      </c>
      <c r="B4784" s="22">
        <v>0.04</v>
      </c>
    </row>
    <row r="4785">
      <c r="A4785">
        <v>255.63334080000001</v>
      </c>
      <c r="B4785" s="22">
        <v>0.03</v>
      </c>
    </row>
    <row r="4786">
      <c r="A4786">
        <v>197.92658979999999</v>
      </c>
      <c r="B4786" s="22">
        <v>0.02</v>
      </c>
    </row>
    <row r="4787">
      <c r="A4787">
        <v>206.5368072</v>
      </c>
      <c r="B4787" s="22">
        <v>0.03</v>
      </c>
    </row>
    <row r="4788">
      <c r="A4788">
        <v>315.73112709999998</v>
      </c>
      <c r="B4788" s="22">
        <v>0.04</v>
      </c>
    </row>
    <row r="4789">
      <c r="A4789">
        <v>299.96313420000001</v>
      </c>
      <c r="B4789" s="22">
        <v>0.04</v>
      </c>
    </row>
    <row r="4790">
      <c r="A4790">
        <v>326.5244323</v>
      </c>
      <c r="B4790" s="22">
        <v>0.04</v>
      </c>
    </row>
    <row r="4791">
      <c r="A4791">
        <v>473.53281129999999</v>
      </c>
      <c r="B4791" s="22">
        <v>0.06</v>
      </c>
    </row>
    <row r="4792">
      <c r="A4792">
        <v>653.96860349999997</v>
      </c>
      <c r="B4792" s="22">
        <v>0.08</v>
      </c>
    </row>
    <row r="4793">
      <c r="A4793">
        <v>724.71576010000001</v>
      </c>
      <c r="B4793" s="22">
        <v>0.09</v>
      </c>
    </row>
    <row r="4794">
      <c r="A4794">
        <v>657.93469059999995</v>
      </c>
      <c r="B4794" s="22">
        <v>0.08</v>
      </c>
    </row>
    <row r="4795">
      <c r="A4795">
        <v>550.16265050000004</v>
      </c>
      <c r="B4795" s="22">
        <v>7.0000000000000007E-2</v>
      </c>
    </row>
    <row r="4796">
      <c r="A4796">
        <v>461.83976050000001</v>
      </c>
      <c r="B4796" s="22">
        <v>0.06</v>
      </c>
    </row>
    <row r="4797">
      <c r="A4797">
        <v>421.3074565</v>
      </c>
      <c r="B4797" s="22">
        <v>0.05</v>
      </c>
    </row>
    <row r="4798">
      <c r="A4798">
        <v>402.00978529999998</v>
      </c>
      <c r="B4798" s="22">
        <v>0.05</v>
      </c>
    </row>
    <row r="4799">
      <c r="A4799">
        <v>318.56866680000002</v>
      </c>
      <c r="B4799" s="22">
        <v>0.04</v>
      </c>
    </row>
    <row r="4800">
      <c r="A4800">
        <v>116.01790459999999</v>
      </c>
      <c r="B4800" s="22">
        <v>0.01</v>
      </c>
    </row>
    <row r="4801">
      <c r="A4801">
        <v>74.968324370000005</v>
      </c>
      <c r="B4801" s="22">
        <v>0.01</v>
      </c>
    </row>
    <row r="4802">
      <c r="A4802">
        <v>30.819855759999999</v>
      </c>
      <c r="B4802" s="22">
        <v>0</v>
      </c>
    </row>
    <row r="4803">
      <c r="A4803">
        <v>3.2668184299999998</v>
      </c>
      <c r="B4803" s="22">
        <v>0</v>
      </c>
    </row>
    <row r="4804">
      <c r="A4804">
        <v>1.365633498</v>
      </c>
      <c r="B4804" s="22">
        <v>0</v>
      </c>
    </row>
    <row r="4805">
      <c r="A4805">
        <v>21.340731819999998</v>
      </c>
      <c r="B4805" s="22">
        <v>0</v>
      </c>
    </row>
    <row r="4806">
      <c r="A4806">
        <v>121.22056859999999</v>
      </c>
      <c r="B4806" s="22">
        <v>0.02</v>
      </c>
    </row>
    <row r="4807">
      <c r="A4807">
        <v>315.06658010000001</v>
      </c>
      <c r="B4807" s="22">
        <v>0.04</v>
      </c>
    </row>
    <row r="4808">
      <c r="A4808">
        <v>449.92969729999999</v>
      </c>
      <c r="B4808" s="22">
        <v>0.06</v>
      </c>
    </row>
    <row r="4809">
      <c r="A4809">
        <v>387.0312237</v>
      </c>
      <c r="B4809" s="22">
        <v>0.05</v>
      </c>
    </row>
    <row r="4810">
      <c r="A4810">
        <v>336.73979120000001</v>
      </c>
      <c r="B4810" s="22">
        <v>0.04</v>
      </c>
    </row>
    <row r="4811">
      <c r="A4811">
        <v>301.23173630000002</v>
      </c>
      <c r="B4811" s="22">
        <v>0.04</v>
      </c>
    </row>
    <row r="4812">
      <c r="A4812">
        <v>520.13869850000003</v>
      </c>
      <c r="B4812" s="22">
        <v>7.0000000000000007E-2</v>
      </c>
    </row>
    <row r="4813">
      <c r="A4813">
        <v>567.66453530000001</v>
      </c>
      <c r="B4813" s="22">
        <v>7.0000000000000007E-2</v>
      </c>
    </row>
    <row r="4814">
      <c r="A4814">
        <v>587.32684219999999</v>
      </c>
      <c r="B4814" s="22">
        <v>7.0000000000000007E-2</v>
      </c>
    </row>
    <row r="4815">
      <c r="A4815">
        <v>539.59400249999999</v>
      </c>
      <c r="B4815" s="22">
        <v>7.0000000000000007E-2</v>
      </c>
    </row>
    <row r="4816">
      <c r="A4816">
        <v>456.33518930000002</v>
      </c>
      <c r="B4816" s="22">
        <v>0.06</v>
      </c>
    </row>
    <row r="4817">
      <c r="A4817">
        <v>375.4949924</v>
      </c>
      <c r="B4817" s="22">
        <v>0.05</v>
      </c>
    </row>
    <row r="4818">
      <c r="A4818">
        <v>309.95665259999998</v>
      </c>
      <c r="B4818" s="22">
        <v>0.04</v>
      </c>
    </row>
    <row r="4819">
      <c r="A4819">
        <v>275.25562509999997</v>
      </c>
      <c r="B4819" s="22">
        <v>0.03</v>
      </c>
    </row>
    <row r="4820">
      <c r="A4820">
        <v>250.42622990000001</v>
      </c>
      <c r="B4820" s="22">
        <v>0.03</v>
      </c>
    </row>
    <row r="4821">
      <c r="A4821">
        <v>245.6321063</v>
      </c>
      <c r="B4821" s="22">
        <v>0.03</v>
      </c>
    </row>
    <row r="4822">
      <c r="A4822">
        <v>268.36261469999999</v>
      </c>
      <c r="B4822" s="22">
        <v>0.03</v>
      </c>
    </row>
    <row r="4823">
      <c r="A4823">
        <v>271.07895150000002</v>
      </c>
      <c r="B4823" s="22">
        <v>0.03</v>
      </c>
    </row>
    <row r="4824">
      <c r="A4824">
        <v>146.79780600000001</v>
      </c>
      <c r="B4824" s="22">
        <v>0.02</v>
      </c>
    </row>
    <row r="4825">
      <c r="A4825">
        <v>188.5399079</v>
      </c>
      <c r="B4825" s="22">
        <v>0.02</v>
      </c>
    </row>
    <row r="4826">
      <c r="A4826">
        <v>250.56702670000001</v>
      </c>
      <c r="B4826" s="22">
        <v>0.03</v>
      </c>
    </row>
    <row r="4827">
      <c r="A4827">
        <v>311.43280979999997</v>
      </c>
      <c r="B4827" s="22">
        <v>0.04</v>
      </c>
    </row>
    <row r="4828">
      <c r="A4828">
        <v>332.20696390000001</v>
      </c>
      <c r="B4828" s="22">
        <v>0.04</v>
      </c>
    </row>
    <row r="4829">
      <c r="A4829">
        <v>356.81983680000002</v>
      </c>
      <c r="B4829" s="22">
        <v>0.04</v>
      </c>
    </row>
    <row r="4830">
      <c r="A4830">
        <v>356.45345800000001</v>
      </c>
      <c r="B4830" s="22">
        <v>0.04</v>
      </c>
    </row>
    <row r="4831">
      <c r="A4831">
        <v>326.86656829999998</v>
      </c>
      <c r="B4831" s="22">
        <v>0.04</v>
      </c>
    </row>
    <row r="4832">
      <c r="A4832">
        <v>330.64932210000001</v>
      </c>
      <c r="B4832" s="22">
        <v>0.04</v>
      </c>
    </row>
    <row r="4833">
      <c r="A4833">
        <v>279.76988699999998</v>
      </c>
      <c r="B4833" s="22">
        <v>0.03</v>
      </c>
    </row>
    <row r="4834">
      <c r="A4834">
        <v>217.9349325</v>
      </c>
      <c r="B4834" s="22">
        <v>0.03</v>
      </c>
    </row>
    <row r="4835">
      <c r="A4835">
        <v>210.71571410000001</v>
      </c>
      <c r="B4835" s="22">
        <v>0.03</v>
      </c>
    </row>
    <row r="4836">
      <c r="A4836">
        <v>303.4693011</v>
      </c>
      <c r="B4836" s="22">
        <v>0.04</v>
      </c>
    </row>
    <row r="4837">
      <c r="A4837">
        <v>259.85945079999999</v>
      </c>
      <c r="B4837" s="22">
        <v>0.03</v>
      </c>
    </row>
    <row r="4838">
      <c r="A4838">
        <v>183.04997280000001</v>
      </c>
      <c r="B4838" s="22">
        <v>0.02</v>
      </c>
    </row>
    <row r="4839">
      <c r="A4839">
        <v>93.468491900000004</v>
      </c>
      <c r="B4839" s="22">
        <v>0.01</v>
      </c>
    </row>
    <row r="4840">
      <c r="A4840">
        <v>26.758061269999999</v>
      </c>
      <c r="B4840" s="22">
        <v>0</v>
      </c>
    </row>
    <row r="4841">
      <c r="A4841">
        <v>-5.1572973610000004</v>
      </c>
      <c r="B4841" s="22">
        <v>0</v>
      </c>
    </row>
    <row r="4842">
      <c r="A4842">
        <v>-5.1948973069999997</v>
      </c>
      <c r="B4842" s="22">
        <v>0</v>
      </c>
    </row>
    <row r="4843">
      <c r="A4843">
        <v>-3.7616895540000002</v>
      </c>
      <c r="B4843" s="22">
        <v>0</v>
      </c>
    </row>
    <row r="4844">
      <c r="A4844">
        <v>-5.3374673000000001</v>
      </c>
      <c r="B4844" s="22">
        <v>0</v>
      </c>
    </row>
    <row r="4845">
      <c r="A4845">
        <v>-5.6901160739999996</v>
      </c>
      <c r="B4845" s="22">
        <v>0</v>
      </c>
    </row>
    <row r="4846">
      <c r="A4846">
        <v>-1.228379023</v>
      </c>
      <c r="B4846" s="22">
        <v>0</v>
      </c>
    </row>
    <row r="4847">
      <c r="A4847">
        <v>-1.64239044</v>
      </c>
      <c r="B4847" s="22">
        <v>0</v>
      </c>
    </row>
    <row r="4848">
      <c r="A4848">
        <v>-3.535477894</v>
      </c>
      <c r="B4848" s="22">
        <v>0</v>
      </c>
    </row>
    <row r="4849">
      <c r="A4849">
        <v>3.2162293339999999</v>
      </c>
      <c r="B4849" s="22">
        <v>0</v>
      </c>
    </row>
    <row r="4850">
      <c r="A4850">
        <v>3.343182546</v>
      </c>
      <c r="B4850" s="22">
        <v>0</v>
      </c>
    </row>
    <row r="4851">
      <c r="A4851">
        <v>-5.0770995450000003</v>
      </c>
      <c r="B4851" s="22">
        <v>0</v>
      </c>
    </row>
    <row r="4852">
      <c r="A4852">
        <v>-5.7671397860000004</v>
      </c>
      <c r="B4852" s="22">
        <v>0</v>
      </c>
    </row>
    <row r="4853">
      <c r="A4853">
        <v>-5.78</v>
      </c>
      <c r="B4853" s="22">
        <v>0</v>
      </c>
    </row>
    <row r="4854">
      <c r="A4854">
        <v>-5.705201551</v>
      </c>
      <c r="B4854" s="22">
        <v>0</v>
      </c>
    </row>
    <row r="4855">
      <c r="A4855">
        <v>-4.8733482920000002</v>
      </c>
      <c r="B4855" s="22">
        <v>0</v>
      </c>
    </row>
    <row r="4856">
      <c r="A4856">
        <v>-3.209572648</v>
      </c>
      <c r="B4856" s="22">
        <v>0</v>
      </c>
    </row>
    <row r="4857">
      <c r="A4857">
        <v>-2.6966059819999999</v>
      </c>
      <c r="B4857" s="22">
        <v>0</v>
      </c>
    </row>
    <row r="4858">
      <c r="A4858">
        <v>-5.6751367359999998</v>
      </c>
      <c r="B4858" s="22">
        <v>0</v>
      </c>
    </row>
    <row r="4859">
      <c r="A4859">
        <v>-5.4340524620000004</v>
      </c>
      <c r="B4859" s="22">
        <v>0</v>
      </c>
    </row>
    <row r="4860">
      <c r="A4860">
        <v>-5.7611876799999999</v>
      </c>
      <c r="B4860" s="22">
        <v>0</v>
      </c>
    </row>
    <row r="4861">
      <c r="A4861">
        <v>-5.699916408</v>
      </c>
      <c r="B4861" s="22">
        <v>0</v>
      </c>
    </row>
    <row r="4862">
      <c r="A4862">
        <v>-2.3315307930000002</v>
      </c>
      <c r="B4862" s="22">
        <v>0</v>
      </c>
    </row>
    <row r="4863">
      <c r="A4863">
        <v>1.1510595219999999</v>
      </c>
      <c r="B4863" s="22">
        <v>0</v>
      </c>
    </row>
    <row r="4864">
      <c r="A4864">
        <v>-7.1648316000000004E-2</v>
      </c>
      <c r="B4864" s="22">
        <v>0</v>
      </c>
    </row>
    <row r="4865">
      <c r="A4865">
        <v>-5.3383506990000003</v>
      </c>
      <c r="B4865" s="22">
        <v>0</v>
      </c>
    </row>
    <row r="4866">
      <c r="A4866">
        <v>-5.7631102859999999</v>
      </c>
      <c r="B4866" s="22">
        <v>0</v>
      </c>
    </row>
    <row r="4867">
      <c r="A4867">
        <v>-5.7628827969999996</v>
      </c>
      <c r="B4867" s="22">
        <v>0</v>
      </c>
    </row>
    <row r="4868">
      <c r="A4868">
        <v>-5.7069264879999997</v>
      </c>
      <c r="B4868" s="22">
        <v>0</v>
      </c>
    </row>
    <row r="4869">
      <c r="A4869">
        <v>1.7552006170000001</v>
      </c>
      <c r="B4869" s="22">
        <v>0</v>
      </c>
    </row>
    <row r="4870">
      <c r="A4870">
        <v>77.679962430000003</v>
      </c>
      <c r="B4870" s="22">
        <v>0.01</v>
      </c>
    </row>
    <row r="4871">
      <c r="A4871">
        <v>186.7046493</v>
      </c>
      <c r="B4871" s="22">
        <v>0.02</v>
      </c>
    </row>
    <row r="4872">
      <c r="A4872">
        <v>155.31324760000001</v>
      </c>
      <c r="B4872" s="22">
        <v>0.02</v>
      </c>
    </row>
    <row r="4873">
      <c r="A4873">
        <v>155.58641069999999</v>
      </c>
      <c r="B4873" s="22">
        <v>0.02</v>
      </c>
    </row>
    <row r="4874">
      <c r="A4874">
        <v>127.1518677</v>
      </c>
      <c r="B4874" s="22">
        <v>0.02</v>
      </c>
    </row>
    <row r="4875">
      <c r="A4875">
        <v>49.600388219999999</v>
      </c>
      <c r="B4875" s="22">
        <v>0.01</v>
      </c>
    </row>
    <row r="4876">
      <c r="A4876">
        <v>-3.169295575</v>
      </c>
      <c r="B4876" s="22">
        <v>0</v>
      </c>
    </row>
    <row r="4877">
      <c r="A4877">
        <v>-5.4349040300000002</v>
      </c>
      <c r="B4877" s="22">
        <v>0</v>
      </c>
    </row>
    <row r="4878">
      <c r="A4878">
        <v>-4.5060932080000002</v>
      </c>
      <c r="B4878" s="22">
        <v>0</v>
      </c>
    </row>
    <row r="4879">
      <c r="A4879">
        <v>-3.6489297029999999</v>
      </c>
      <c r="B4879" s="22">
        <v>0</v>
      </c>
    </row>
    <row r="4880">
      <c r="A4880">
        <v>-4.4803576989999998</v>
      </c>
      <c r="B4880" s="22">
        <v>0</v>
      </c>
    </row>
    <row r="4881">
      <c r="A4881">
        <v>-4.8925410029999998</v>
      </c>
      <c r="B4881" s="22">
        <v>0</v>
      </c>
    </row>
    <row r="4882">
      <c r="A4882">
        <v>-4.581139683</v>
      </c>
      <c r="B4882" s="22">
        <v>0</v>
      </c>
    </row>
    <row r="4883">
      <c r="A4883">
        <v>-4.889089491</v>
      </c>
      <c r="B4883" s="22">
        <v>0</v>
      </c>
    </row>
    <row r="4884">
      <c r="A4884">
        <v>-5.6675991899999998</v>
      </c>
      <c r="B4884" s="22">
        <v>0</v>
      </c>
    </row>
    <row r="4885">
      <c r="A4885">
        <v>-5.276174192</v>
      </c>
      <c r="B4885" s="22">
        <v>0</v>
      </c>
    </row>
    <row r="4886">
      <c r="A4886">
        <v>1.286673102</v>
      </c>
      <c r="B4886" s="22">
        <v>0</v>
      </c>
    </row>
    <row r="4887">
      <c r="A4887">
        <v>6.373078145</v>
      </c>
      <c r="B4887" s="22">
        <v>0</v>
      </c>
    </row>
    <row r="4888">
      <c r="A4888">
        <v>20.193061660000001</v>
      </c>
      <c r="B4888" s="22">
        <v>0</v>
      </c>
    </row>
    <row r="4889">
      <c r="A4889">
        <v>65.753148800000005</v>
      </c>
      <c r="B4889" s="22">
        <v>0.01</v>
      </c>
    </row>
    <row r="4890">
      <c r="A4890">
        <v>104.4045765</v>
      </c>
      <c r="B4890" s="22">
        <v>0.01</v>
      </c>
    </row>
    <row r="4891">
      <c r="A4891">
        <v>158.98687799999999</v>
      </c>
      <c r="B4891" s="22">
        <v>0.02</v>
      </c>
    </row>
    <row r="4892">
      <c r="A4892">
        <v>180.67271109999999</v>
      </c>
      <c r="B4892" s="22">
        <v>0.02</v>
      </c>
    </row>
    <row r="4893">
      <c r="A4893">
        <v>191.79869120000001</v>
      </c>
      <c r="B4893" s="22">
        <v>0.02</v>
      </c>
    </row>
    <row r="4894">
      <c r="A4894">
        <v>200.36007470000001</v>
      </c>
      <c r="B4894" s="22">
        <v>0.03</v>
      </c>
    </row>
    <row r="4895">
      <c r="A4895">
        <v>129.65966019999999</v>
      </c>
      <c r="B4895" s="22">
        <v>0.02</v>
      </c>
    </row>
    <row r="4896">
      <c r="A4896">
        <v>123.3870865</v>
      </c>
      <c r="B4896" s="22">
        <v>0.02</v>
      </c>
    </row>
    <row r="4897">
      <c r="A4897">
        <v>93.38435896</v>
      </c>
      <c r="B4897" s="22">
        <v>0.01</v>
      </c>
    </row>
    <row r="4898">
      <c r="A4898">
        <v>58.88</v>
      </c>
      <c r="B4898" s="22">
        <v>0.01</v>
      </c>
    </row>
    <row r="4899">
      <c r="A4899">
        <v>20.722767340000001</v>
      </c>
      <c r="B4899" s="22">
        <v>0</v>
      </c>
    </row>
    <row r="4900">
      <c r="A4900">
        <v>0.30064323199999998</v>
      </c>
      <c r="B4900" s="22">
        <v>0</v>
      </c>
    </row>
    <row r="4901">
      <c r="A4901">
        <v>-5.7091976359999999</v>
      </c>
      <c r="B4901" s="22">
        <v>0</v>
      </c>
    </row>
    <row r="4902">
      <c r="A4902">
        <v>-5.7500874599999996</v>
      </c>
      <c r="B4902" s="22">
        <v>0</v>
      </c>
    </row>
    <row r="4903">
      <c r="A4903">
        <v>-5.6805246770000002</v>
      </c>
      <c r="B4903" s="22">
        <v>0</v>
      </c>
    </row>
    <row r="4904">
      <c r="A4904">
        <v>-5.6413737340000001</v>
      </c>
      <c r="B4904" s="22">
        <v>0</v>
      </c>
    </row>
    <row r="4905">
      <c r="A4905">
        <v>-5.7799732759999998</v>
      </c>
      <c r="B4905" s="22">
        <v>0</v>
      </c>
    </row>
    <row r="4906">
      <c r="A4906">
        <v>-5.5809321870000002</v>
      </c>
      <c r="B4906" s="22">
        <v>0</v>
      </c>
    </row>
    <row r="4907">
      <c r="A4907">
        <v>-0.82136272600000004</v>
      </c>
      <c r="B4907" s="22">
        <v>0</v>
      </c>
    </row>
    <row r="4908">
      <c r="A4908">
        <v>74.412792420000002</v>
      </c>
      <c r="B4908" s="22">
        <v>0.01</v>
      </c>
    </row>
    <row r="4909">
      <c r="A4909">
        <v>97.747377060000005</v>
      </c>
      <c r="B4909" s="22">
        <v>0.01</v>
      </c>
    </row>
    <row r="4910">
      <c r="A4910">
        <v>108.4732016</v>
      </c>
      <c r="B4910" s="22">
        <v>0.01</v>
      </c>
    </row>
    <row r="4911">
      <c r="A4911">
        <v>84.824522239999993</v>
      </c>
      <c r="B4911" s="22">
        <v>0.01</v>
      </c>
    </row>
    <row r="4912">
      <c r="A4912">
        <v>51.703776820000002</v>
      </c>
      <c r="B4912" s="22">
        <v>0.01</v>
      </c>
    </row>
    <row r="4913">
      <c r="A4913">
        <v>3.1658967640000002</v>
      </c>
      <c r="B4913" s="22">
        <v>0</v>
      </c>
    </row>
    <row r="4914">
      <c r="A4914">
        <v>-5.7695947209999998</v>
      </c>
      <c r="B4914" s="22">
        <v>0</v>
      </c>
    </row>
    <row r="4915">
      <c r="A4915">
        <v>-5.5667777149999997</v>
      </c>
      <c r="B4915" s="22">
        <v>0</v>
      </c>
    </row>
    <row r="4916">
      <c r="A4916">
        <v>-5.0701231040000003</v>
      </c>
      <c r="B4916" s="22">
        <v>0</v>
      </c>
    </row>
    <row r="4917">
      <c r="A4917">
        <v>11.532519089999999</v>
      </c>
      <c r="B4917" s="22">
        <v>0</v>
      </c>
    </row>
    <row r="4918">
      <c r="A4918">
        <v>27.504274509999998</v>
      </c>
      <c r="B4918" s="22">
        <v>0</v>
      </c>
    </row>
    <row r="4919">
      <c r="A4919">
        <v>5.256896222</v>
      </c>
      <c r="B4919" s="22">
        <v>0</v>
      </c>
    </row>
    <row r="4920">
      <c r="A4920">
        <v>-5.5827108140000004</v>
      </c>
      <c r="B4920" s="22">
        <v>0</v>
      </c>
    </row>
    <row r="4921">
      <c r="A4921">
        <v>-5.7016964510000001</v>
      </c>
      <c r="B4921" s="22">
        <v>0</v>
      </c>
    </row>
    <row r="4922">
      <c r="A4922">
        <v>-5.3758841180000001</v>
      </c>
      <c r="B4922" s="22">
        <v>0</v>
      </c>
    </row>
    <row r="4923">
      <c r="A4923">
        <v>0.81740517300000004</v>
      </c>
      <c r="B4923" s="22">
        <v>0</v>
      </c>
    </row>
    <row r="4924">
      <c r="A4924">
        <v>16.227261810000002</v>
      </c>
      <c r="B4924" s="22">
        <v>0</v>
      </c>
    </row>
    <row r="4925">
      <c r="A4925">
        <v>21.79109321</v>
      </c>
      <c r="B4925" s="22">
        <v>0</v>
      </c>
    </row>
    <row r="4926">
      <c r="A4926">
        <v>23.4401887</v>
      </c>
      <c r="B4926" s="22">
        <v>0</v>
      </c>
    </row>
    <row r="4927">
      <c r="A4927">
        <v>66.267574710000005</v>
      </c>
      <c r="B4927" s="22">
        <v>0.01</v>
      </c>
    </row>
    <row r="4928">
      <c r="A4928">
        <v>130.99097259999999</v>
      </c>
      <c r="B4928" s="22">
        <v>0.02</v>
      </c>
    </row>
    <row r="4929">
      <c r="A4929">
        <v>177.47329669999999</v>
      </c>
      <c r="B4929" s="22">
        <v>0.02</v>
      </c>
    </row>
    <row r="4930">
      <c r="A4930">
        <v>153.26028009999999</v>
      </c>
      <c r="B4930" s="22">
        <v>0.02</v>
      </c>
    </row>
    <row r="4931">
      <c r="A4931">
        <v>106.51150079999999</v>
      </c>
      <c r="B4931" s="22">
        <v>0.01</v>
      </c>
    </row>
    <row r="4932">
      <c r="A4932">
        <v>93.890964299999993</v>
      </c>
      <c r="B4932" s="22">
        <v>0.01</v>
      </c>
    </row>
    <row r="4933">
      <c r="A4933">
        <v>108.6948368</v>
      </c>
      <c r="B4933" s="22">
        <v>0.01</v>
      </c>
    </row>
    <row r="4934">
      <c r="A4934">
        <v>95.699444040000003</v>
      </c>
      <c r="B4934" s="22">
        <v>0.01</v>
      </c>
    </row>
    <row r="4935">
      <c r="A4935">
        <v>59.688525929999997</v>
      </c>
      <c r="B4935" s="22">
        <v>0.01</v>
      </c>
    </row>
    <row r="4936">
      <c r="A4936">
        <v>17.35672697</v>
      </c>
      <c r="B4936" s="22">
        <v>0</v>
      </c>
    </row>
    <row r="4937">
      <c r="A4937">
        <v>-3.7708908860000001</v>
      </c>
      <c r="B4937" s="22">
        <v>0</v>
      </c>
    </row>
    <row r="4938">
      <c r="A4938">
        <v>-5.6855540199999997</v>
      </c>
      <c r="B4938" s="22">
        <v>0</v>
      </c>
    </row>
    <row r="4939">
      <c r="A4939">
        <v>-5.1705985099999996</v>
      </c>
      <c r="B4939" s="22">
        <v>0</v>
      </c>
    </row>
    <row r="4940">
      <c r="A4940">
        <v>-5.751673276</v>
      </c>
      <c r="B4940" s="22">
        <v>0</v>
      </c>
    </row>
    <row r="4941">
      <c r="A4941">
        <v>20.90495816</v>
      </c>
      <c r="B4941" s="22">
        <v>0</v>
      </c>
    </row>
    <row r="4942">
      <c r="A4942">
        <v>67.649250969999997</v>
      </c>
      <c r="B4942" s="22">
        <v>0.01</v>
      </c>
    </row>
    <row r="4943">
      <c r="A4943">
        <v>34.066988379999998</v>
      </c>
      <c r="B4943" s="22">
        <v>0</v>
      </c>
    </row>
    <row r="4944">
      <c r="A4944">
        <v>216.05691530000001</v>
      </c>
      <c r="B4944" s="22">
        <v>0.03</v>
      </c>
    </row>
    <row r="4945">
      <c r="A4945">
        <v>288.23801159999999</v>
      </c>
      <c r="B4945" s="22">
        <v>0.04</v>
      </c>
    </row>
    <row r="4946">
      <c r="A4946">
        <v>314.56894849999998</v>
      </c>
      <c r="B4946" s="22">
        <v>0.04</v>
      </c>
    </row>
    <row r="4947">
      <c r="A4947">
        <v>354.99075970000001</v>
      </c>
      <c r="B4947" s="22">
        <v>0.04</v>
      </c>
    </row>
    <row r="4948">
      <c r="A4948">
        <v>457.25201970000001</v>
      </c>
      <c r="B4948" s="22">
        <v>0.06</v>
      </c>
    </row>
    <row r="4949">
      <c r="A4949">
        <v>569.81234930000005</v>
      </c>
      <c r="B4949" s="22">
        <v>7.0000000000000007E-2</v>
      </c>
    </row>
    <row r="4950">
      <c r="A4950">
        <v>651.15350090000004</v>
      </c>
      <c r="B4950" s="22">
        <v>0.08</v>
      </c>
    </row>
    <row r="4951">
      <c r="A4951">
        <v>633.86897629999999</v>
      </c>
      <c r="B4951" s="22">
        <v>0.08</v>
      </c>
    </row>
    <row r="4952">
      <c r="A4952">
        <v>582.3821398</v>
      </c>
      <c r="B4952" s="22">
        <v>7.0000000000000007E-2</v>
      </c>
    </row>
    <row r="4953">
      <c r="A4953">
        <v>539.20686339999997</v>
      </c>
      <c r="B4953" s="22">
        <v>7.0000000000000007E-2</v>
      </c>
    </row>
    <row r="4954">
      <c r="A4954">
        <v>530.60381110000003</v>
      </c>
      <c r="B4954" s="22">
        <v>7.0000000000000007E-2</v>
      </c>
    </row>
    <row r="4955">
      <c r="A4955">
        <v>518.07765879999999</v>
      </c>
      <c r="B4955" s="22">
        <v>0.06</v>
      </c>
    </row>
    <row r="4956">
      <c r="A4956">
        <v>740.83682499999998</v>
      </c>
      <c r="B4956" s="22">
        <v>0.09</v>
      </c>
    </row>
    <row r="4957">
      <c r="A4957">
        <v>664.78945290000001</v>
      </c>
      <c r="B4957" s="22">
        <v>0.08</v>
      </c>
    </row>
    <row r="4958">
      <c r="A4958">
        <v>502.5126118</v>
      </c>
      <c r="B4958" s="22">
        <v>0.06</v>
      </c>
    </row>
    <row r="4959">
      <c r="A4959">
        <v>289.90152339999997</v>
      </c>
      <c r="B4959" s="22">
        <v>0.04</v>
      </c>
    </row>
    <row r="4960">
      <c r="A4960">
        <v>181.65034610000001</v>
      </c>
      <c r="B4960" s="22">
        <v>0.02</v>
      </c>
    </row>
    <row r="4961">
      <c r="A4961">
        <v>80.418492290000003</v>
      </c>
      <c r="B4961" s="22">
        <v>0.01</v>
      </c>
    </row>
    <row r="4962">
      <c r="A4962">
        <v>0.60708695700000004</v>
      </c>
      <c r="B4962" s="22">
        <v>0</v>
      </c>
    </row>
    <row r="4963">
      <c r="A4963">
        <v>-5.6693501800000003</v>
      </c>
      <c r="B4963" s="22">
        <v>0</v>
      </c>
    </row>
    <row r="4964">
      <c r="A4964">
        <v>-4.8014508280000001</v>
      </c>
      <c r="B4964" s="22">
        <v>0</v>
      </c>
    </row>
    <row r="4965">
      <c r="A4965">
        <v>-4.2235389679999997</v>
      </c>
      <c r="B4965" s="22">
        <v>0</v>
      </c>
    </row>
    <row r="4966">
      <c r="A4966">
        <v>-5.1583298590000002</v>
      </c>
      <c r="B4966" s="22">
        <v>0</v>
      </c>
    </row>
    <row r="4967">
      <c r="A4967">
        <v>-4.4219237900000001</v>
      </c>
      <c r="B4967" s="22">
        <v>0</v>
      </c>
    </row>
    <row r="4968">
      <c r="A4968">
        <v>14.50223493</v>
      </c>
      <c r="B4968" s="22">
        <v>0</v>
      </c>
    </row>
    <row r="4969">
      <c r="A4969">
        <v>15.811649129999999</v>
      </c>
      <c r="B4969" s="22">
        <v>0</v>
      </c>
    </row>
    <row r="4970">
      <c r="A4970">
        <v>-5.6405976779999998</v>
      </c>
      <c r="B4970" s="22">
        <v>0</v>
      </c>
    </row>
    <row r="4971">
      <c r="A4971">
        <v>-5.779317968</v>
      </c>
      <c r="B4971" s="22">
        <v>0</v>
      </c>
    </row>
    <row r="4972">
      <c r="A4972">
        <v>-4.6935595829999999</v>
      </c>
      <c r="B4972" s="22">
        <v>0</v>
      </c>
    </row>
    <row r="4973">
      <c r="A4973">
        <v>1.0187217850000001</v>
      </c>
      <c r="B4973" s="22">
        <v>0</v>
      </c>
    </row>
    <row r="4974">
      <c r="A4974">
        <v>-1.689474492</v>
      </c>
      <c r="B4974" s="22">
        <v>0</v>
      </c>
    </row>
    <row r="4975">
      <c r="A4975">
        <v>12.187155990000001</v>
      </c>
      <c r="B4975" s="22">
        <v>0</v>
      </c>
    </row>
    <row r="4976">
      <c r="A4976">
        <v>75.315473879999999</v>
      </c>
      <c r="B4976" s="22">
        <v>0.01</v>
      </c>
    </row>
    <row r="4977">
      <c r="A4977">
        <v>120.8416375</v>
      </c>
      <c r="B4977" s="22">
        <v>0.02</v>
      </c>
    </row>
    <row r="4978">
      <c r="A4978">
        <v>142.2583812</v>
      </c>
      <c r="B4978" s="22">
        <v>0.02</v>
      </c>
    </row>
    <row r="4979">
      <c r="A4979">
        <v>255.7740876</v>
      </c>
      <c r="B4979" s="22">
        <v>0.03</v>
      </c>
    </row>
    <row r="4980">
      <c r="A4980">
        <v>610.19807700000001</v>
      </c>
      <c r="B4980" s="22">
        <v>0.08</v>
      </c>
    </row>
    <row r="4981">
      <c r="A4981">
        <v>720.92479530000003</v>
      </c>
      <c r="B4981" s="22">
        <v>0.09</v>
      </c>
    </row>
    <row r="4982">
      <c r="A4982">
        <v>865.64895049999996</v>
      </c>
      <c r="B4982" s="22">
        <v>0.11</v>
      </c>
    </row>
    <row r="4983">
      <c r="A4983">
        <v>1011.783122</v>
      </c>
      <c r="B4983" s="22">
        <v>0.13</v>
      </c>
    </row>
    <row r="4984">
      <c r="A4984">
        <v>974.48622690000002</v>
      </c>
      <c r="B4984" s="22">
        <v>0.12</v>
      </c>
    </row>
    <row r="4985">
      <c r="A4985">
        <v>742.57767579999995</v>
      </c>
      <c r="B4985" s="22">
        <v>0.09</v>
      </c>
    </row>
    <row r="4986">
      <c r="A4986">
        <v>570.20408120000002</v>
      </c>
      <c r="B4986" s="22">
        <v>7.0000000000000007E-2</v>
      </c>
    </row>
    <row r="4987">
      <c r="A4987">
        <v>522.18261440000003</v>
      </c>
      <c r="B4987" s="22">
        <v>7.0000000000000007E-2</v>
      </c>
    </row>
    <row r="4988">
      <c r="A4988">
        <v>722.28421390000005</v>
      </c>
      <c r="B4988" s="22">
        <v>0.09</v>
      </c>
    </row>
    <row r="4989">
      <c r="A4989">
        <v>974.48622690000002</v>
      </c>
      <c r="B4989" s="22">
        <v>0.12</v>
      </c>
    </row>
    <row r="4990">
      <c r="A4990">
        <v>949.95250160000001</v>
      </c>
      <c r="B4990" s="22">
        <v>0.12</v>
      </c>
    </row>
    <row r="4991">
      <c r="A4991">
        <v>880.74475670000004</v>
      </c>
      <c r="B4991" s="22">
        <v>0.11</v>
      </c>
    </row>
    <row r="4992">
      <c r="A4992">
        <v>1285.9250930000001</v>
      </c>
      <c r="B4992" s="22">
        <v>0.16</v>
      </c>
    </row>
    <row r="4993">
      <c r="A4993">
        <v>1404.298464</v>
      </c>
      <c r="B4993" s="22">
        <v>0.18</v>
      </c>
    </row>
    <row r="4994">
      <c r="A4994">
        <v>1493.5647630000001</v>
      </c>
      <c r="B4994" s="22">
        <v>0.19</v>
      </c>
    </row>
    <row r="4995">
      <c r="A4995">
        <v>1394.057685</v>
      </c>
      <c r="B4995" s="22">
        <v>0.17</v>
      </c>
    </row>
    <row r="4996">
      <c r="A4996">
        <v>1293.830766</v>
      </c>
      <c r="B4996" s="22">
        <v>0.16</v>
      </c>
    </row>
    <row r="4997">
      <c r="A4997">
        <v>1295.3606050000001</v>
      </c>
      <c r="B4997" s="22">
        <v>0.16</v>
      </c>
    </row>
    <row r="4998">
      <c r="A4998">
        <v>1190.4508020000001</v>
      </c>
      <c r="B4998" s="22">
        <v>0.15</v>
      </c>
    </row>
    <row r="4999">
      <c r="A4999">
        <v>1063.294191</v>
      </c>
      <c r="B4999" s="22">
        <v>0.13</v>
      </c>
    </row>
    <row r="5000">
      <c r="A5000">
        <v>1111.7982440000001</v>
      </c>
      <c r="B5000" s="22">
        <v>0.14000000000000001</v>
      </c>
    </row>
    <row r="5001">
      <c r="A5001">
        <v>1228.3085149999999</v>
      </c>
      <c r="B5001" s="22">
        <v>0.15</v>
      </c>
    </row>
    <row r="5002">
      <c r="A5002">
        <v>1268.906843</v>
      </c>
      <c r="B5002" s="22">
        <v>0.16</v>
      </c>
    </row>
    <row r="5003">
      <c r="A5003">
        <v>1290.031105</v>
      </c>
      <c r="B5003" s="22">
        <v>0.16</v>
      </c>
    </row>
    <row r="5004">
      <c r="A5004">
        <v>1377.226891</v>
      </c>
      <c r="B5004" s="22">
        <v>0.17</v>
      </c>
    </row>
    <row r="5005">
      <c r="A5005">
        <v>1362.840021</v>
      </c>
      <c r="B5005" s="22">
        <v>0.17</v>
      </c>
    </row>
    <row r="5006">
      <c r="A5006">
        <v>1330.7165010000001</v>
      </c>
      <c r="B5006" s="22">
        <v>0.17</v>
      </c>
    </row>
    <row r="5007">
      <c r="A5007">
        <v>1385.572786</v>
      </c>
      <c r="B5007" s="22">
        <v>0.17</v>
      </c>
    </row>
    <row r="5008">
      <c r="A5008">
        <v>1387.7154519999999</v>
      </c>
      <c r="B5008" s="22">
        <v>0.17</v>
      </c>
    </row>
    <row r="5009">
      <c r="A5009">
        <v>1389.849921</v>
      </c>
      <c r="B5009" s="22">
        <v>0.17</v>
      </c>
    </row>
    <row r="5010">
      <c r="A5010">
        <v>1388.2673010000001</v>
      </c>
      <c r="B5010" s="22">
        <v>0.17</v>
      </c>
    </row>
    <row r="5011">
      <c r="A5011">
        <v>1318.7729240000001</v>
      </c>
      <c r="B5011" s="22">
        <v>0.16</v>
      </c>
    </row>
    <row r="5012">
      <c r="A5012">
        <v>1229.6219980000001</v>
      </c>
      <c r="B5012" s="22">
        <v>0.15</v>
      </c>
    </row>
    <row r="5013">
      <c r="A5013">
        <v>1136.7296490000001</v>
      </c>
      <c r="B5013" s="22">
        <v>0.14000000000000001</v>
      </c>
    </row>
    <row r="5014">
      <c r="A5014">
        <v>1018.368553</v>
      </c>
      <c r="B5014" s="22">
        <v>0.13</v>
      </c>
    </row>
    <row r="5015">
      <c r="A5015">
        <v>914.41732560000003</v>
      </c>
      <c r="B5015" s="22">
        <v>0.11</v>
      </c>
    </row>
    <row r="5016">
      <c r="A5016">
        <v>1092.8988159999999</v>
      </c>
      <c r="B5016" s="22">
        <v>0.14000000000000001</v>
      </c>
    </row>
    <row r="5017">
      <c r="A5017">
        <v>1037.129338</v>
      </c>
      <c r="B5017" s="22">
        <v>0.13</v>
      </c>
    </row>
    <row r="5018">
      <c r="A5018">
        <v>932.51798859999997</v>
      </c>
      <c r="B5018" s="22">
        <v>0.12</v>
      </c>
    </row>
    <row r="5019">
      <c r="A5019">
        <v>851.55910259999996</v>
      </c>
      <c r="B5019" s="22">
        <v>0.11</v>
      </c>
    </row>
    <row r="5020">
      <c r="A5020">
        <v>698.51705909999998</v>
      </c>
      <c r="B5020" s="22">
        <v>0.09</v>
      </c>
    </row>
    <row r="5021">
      <c r="A5021">
        <v>566.10906320000004</v>
      </c>
      <c r="B5021" s="22">
        <v>7.0000000000000007E-2</v>
      </c>
    </row>
    <row r="5022">
      <c r="A5022">
        <v>526.82435850000002</v>
      </c>
      <c r="B5022" s="22">
        <v>7.0000000000000007E-2</v>
      </c>
    </row>
    <row r="5023">
      <c r="A5023">
        <v>444.69195580000002</v>
      </c>
      <c r="B5023" s="22">
        <v>0.06</v>
      </c>
    </row>
    <row r="5024">
      <c r="A5024">
        <v>422.39398160000002</v>
      </c>
      <c r="B5024" s="22">
        <v>0.05</v>
      </c>
    </row>
    <row r="5025">
      <c r="A5025">
        <v>422.17641170000002</v>
      </c>
      <c r="B5025" s="22">
        <v>0.05</v>
      </c>
    </row>
    <row r="5026">
      <c r="A5026">
        <v>411.06126419999998</v>
      </c>
      <c r="B5026" s="22">
        <v>0.05</v>
      </c>
    </row>
    <row r="5027">
      <c r="A5027">
        <v>429.86457389999998</v>
      </c>
      <c r="B5027" s="22">
        <v>0.05</v>
      </c>
    </row>
    <row r="5028">
      <c r="A5028">
        <v>321.25878519999998</v>
      </c>
      <c r="B5028" s="22">
        <v>0.04</v>
      </c>
    </row>
    <row r="5029">
      <c r="A5029">
        <v>370.1959397</v>
      </c>
      <c r="B5029" s="22">
        <v>0.05</v>
      </c>
    </row>
    <row r="5030">
      <c r="A5030">
        <v>380.46382879999999</v>
      </c>
      <c r="B5030" s="22">
        <v>0.05</v>
      </c>
    </row>
    <row r="5031">
      <c r="A5031">
        <v>357.36993280000002</v>
      </c>
      <c r="B5031" s="22">
        <v>0.04</v>
      </c>
    </row>
    <row r="5032">
      <c r="A5032">
        <v>349.18518340000003</v>
      </c>
      <c r="B5032" s="22">
        <v>0.04</v>
      </c>
    </row>
    <row r="5033">
      <c r="A5033">
        <v>314.23756509999998</v>
      </c>
      <c r="B5033" s="22">
        <v>0.04</v>
      </c>
    </row>
    <row r="5034">
      <c r="A5034">
        <v>283.75129179999999</v>
      </c>
      <c r="B5034" s="22">
        <v>0.04</v>
      </c>
    </row>
    <row r="5035">
      <c r="A5035">
        <v>241.38340210000001</v>
      </c>
      <c r="B5035" s="22">
        <v>0.03</v>
      </c>
    </row>
    <row r="5036">
      <c r="A5036">
        <v>204.81037470000001</v>
      </c>
      <c r="B5036" s="22">
        <v>0.03</v>
      </c>
    </row>
    <row r="5037">
      <c r="A5037">
        <v>180.95185520000001</v>
      </c>
      <c r="B5037" s="22">
        <v>0.02</v>
      </c>
    </row>
    <row r="5038">
      <c r="A5038">
        <v>143.0826509</v>
      </c>
      <c r="B5038" s="22">
        <v>0.02</v>
      </c>
    </row>
    <row r="5039">
      <c r="A5039">
        <v>101.7877082</v>
      </c>
      <c r="B5039" s="22">
        <v>0.01</v>
      </c>
    </row>
    <row r="5040">
      <c r="A5040">
        <v>121.0941414</v>
      </c>
      <c r="B5040" s="22">
        <v>0.02</v>
      </c>
    </row>
    <row r="5041">
      <c r="A5041">
        <v>110.26606529999999</v>
      </c>
      <c r="B5041" s="22">
        <v>0.01</v>
      </c>
    </row>
    <row r="5042">
      <c r="A5042">
        <v>88.693085199999999</v>
      </c>
      <c r="B5042" s="22">
        <v>0.01</v>
      </c>
    </row>
    <row r="5043">
      <c r="A5043">
        <v>62.440452020000002</v>
      </c>
      <c r="B5043" s="22">
        <v>0.01</v>
      </c>
    </row>
    <row r="5044">
      <c r="A5044">
        <v>39.811483099999997</v>
      </c>
      <c r="B5044" s="22">
        <v>0</v>
      </c>
    </row>
    <row r="5045">
      <c r="A5045">
        <v>50.562375629999998</v>
      </c>
      <c r="B5045" s="22">
        <v>0.01</v>
      </c>
    </row>
    <row r="5046">
      <c r="A5046">
        <v>69.01219055</v>
      </c>
      <c r="B5046" s="22">
        <v>0.01</v>
      </c>
    </row>
    <row r="5047">
      <c r="A5047">
        <v>92.054136400000004</v>
      </c>
      <c r="B5047" s="22">
        <v>0.01</v>
      </c>
    </row>
    <row r="5048">
      <c r="A5048">
        <v>136.5170631</v>
      </c>
      <c r="B5048" s="22">
        <v>0.02</v>
      </c>
    </row>
    <row r="5049">
      <c r="A5049">
        <v>182.2097784</v>
      </c>
      <c r="B5049" s="22">
        <v>0.02</v>
      </c>
    </row>
    <row r="5050">
      <c r="A5050">
        <v>161.01212910000001</v>
      </c>
      <c r="B5050" s="22">
        <v>0.02</v>
      </c>
    </row>
    <row r="5051">
      <c r="A5051">
        <v>116.86891900000001</v>
      </c>
      <c r="B5051" s="22">
        <v>0.01</v>
      </c>
    </row>
    <row r="5052">
      <c r="A5052">
        <v>215.33472760000001</v>
      </c>
      <c r="B5052" s="22">
        <v>0.03</v>
      </c>
    </row>
    <row r="5053">
      <c r="A5053">
        <v>289.29540859999997</v>
      </c>
      <c r="B5053" s="22">
        <v>0.04</v>
      </c>
    </row>
    <row r="5054">
      <c r="A5054">
        <v>331.51395239999999</v>
      </c>
      <c r="B5054" s="22">
        <v>0.04</v>
      </c>
    </row>
    <row r="5055">
      <c r="A5055">
        <v>389.36787859999998</v>
      </c>
      <c r="B5055" s="22">
        <v>0.05</v>
      </c>
    </row>
    <row r="5056">
      <c r="A5056">
        <v>471.01465689999998</v>
      </c>
      <c r="B5056" s="22">
        <v>0.06</v>
      </c>
    </row>
    <row r="5057">
      <c r="A5057">
        <v>577.33121670000003</v>
      </c>
      <c r="B5057" s="22">
        <v>7.0000000000000007E-2</v>
      </c>
    </row>
    <row r="5058">
      <c r="A5058">
        <v>788.58973300000002</v>
      </c>
      <c r="B5058" s="22">
        <v>0.1</v>
      </c>
    </row>
    <row r="5059">
      <c r="A5059">
        <v>900.58802309999999</v>
      </c>
      <c r="B5059" s="22">
        <v>0.11</v>
      </c>
    </row>
    <row r="5060">
      <c r="A5060">
        <v>898.48215300000004</v>
      </c>
      <c r="B5060" s="22">
        <v>0.11</v>
      </c>
    </row>
    <row r="5061">
      <c r="A5061">
        <v>818.20278940000003</v>
      </c>
      <c r="B5061" s="22">
        <v>0.1</v>
      </c>
    </row>
    <row r="5062">
      <c r="A5062">
        <v>713.76606070000003</v>
      </c>
      <c r="B5062" s="22">
        <v>0.09</v>
      </c>
    </row>
    <row r="5063">
      <c r="A5063">
        <v>607.87543900000003</v>
      </c>
      <c r="B5063" s="22">
        <v>0.08</v>
      </c>
    </row>
    <row r="5064">
      <c r="A5064">
        <v>576.53144229999998</v>
      </c>
      <c r="B5064" s="22">
        <v>7.0000000000000007E-2</v>
      </c>
    </row>
    <row r="5065">
      <c r="A5065">
        <v>514.53161450000005</v>
      </c>
      <c r="B5065" s="22">
        <v>0.06</v>
      </c>
    </row>
    <row r="5066">
      <c r="A5066">
        <v>499.66130349999997</v>
      </c>
      <c r="B5066" s="22">
        <v>0.06</v>
      </c>
    </row>
    <row r="5067">
      <c r="A5067">
        <v>396.04119659999998</v>
      </c>
      <c r="B5067" s="22">
        <v>0.05</v>
      </c>
    </row>
    <row r="5068">
      <c r="A5068">
        <v>400.80430130000002</v>
      </c>
      <c r="B5068" s="22">
        <v>0.05</v>
      </c>
    </row>
    <row r="5069">
      <c r="A5069">
        <v>493.67824489999998</v>
      </c>
      <c r="B5069" s="22">
        <v>0.06</v>
      </c>
    </row>
    <row r="5070">
      <c r="A5070">
        <v>497.67568720000003</v>
      </c>
      <c r="B5070" s="22">
        <v>0.06</v>
      </c>
    </row>
    <row r="5071">
      <c r="A5071">
        <v>415.92712760000001</v>
      </c>
      <c r="B5071" s="22">
        <v>0.05</v>
      </c>
    </row>
    <row r="5072">
      <c r="A5072">
        <v>379.12150750000001</v>
      </c>
      <c r="B5072" s="22">
        <v>0.05</v>
      </c>
    </row>
    <row r="5073">
      <c r="A5073">
        <v>333.2486576</v>
      </c>
      <c r="B5073" s="22">
        <v>0.04</v>
      </c>
    </row>
    <row r="5074">
      <c r="A5074">
        <v>283.89973459999999</v>
      </c>
      <c r="B5074" s="22">
        <v>0.04</v>
      </c>
    </row>
    <row r="5075">
      <c r="A5075">
        <v>179.9754906</v>
      </c>
      <c r="B5075" s="22">
        <v>0.02</v>
      </c>
    </row>
    <row r="5076">
      <c r="A5076">
        <v>269.07607189999999</v>
      </c>
      <c r="B5076" s="22">
        <v>0.03</v>
      </c>
    </row>
    <row r="5077">
      <c r="A5077">
        <v>294.80274910000003</v>
      </c>
      <c r="B5077" s="22">
        <v>0.04</v>
      </c>
    </row>
    <row r="5078">
      <c r="A5078">
        <v>357.92066169999998</v>
      </c>
      <c r="B5078" s="22">
        <v>0.04</v>
      </c>
    </row>
    <row r="5079">
      <c r="A5079">
        <v>399.6062177</v>
      </c>
      <c r="B5079" s="22">
        <v>0.05</v>
      </c>
    </row>
    <row r="5080">
      <c r="A5080">
        <v>361.2383006</v>
      </c>
      <c r="B5080" s="22">
        <v>0.05</v>
      </c>
    </row>
    <row r="5081">
      <c r="A5081">
        <v>556.28614589999995</v>
      </c>
      <c r="B5081" s="22">
        <v>7.0000000000000007E-2</v>
      </c>
    </row>
    <row r="5082">
      <c r="A5082">
        <v>613.99997050000002</v>
      </c>
      <c r="B5082" s="22">
        <v>0.08</v>
      </c>
    </row>
    <row r="5083">
      <c r="A5083">
        <v>432.97807230000001</v>
      </c>
      <c r="B5083" s="22">
        <v>0.05</v>
      </c>
    </row>
    <row r="5084">
      <c r="A5084">
        <v>157.3581399</v>
      </c>
      <c r="B5084" s="22">
        <v>0.02</v>
      </c>
    </row>
    <row r="5085">
      <c r="A5085">
        <v>97.747377060000005</v>
      </c>
      <c r="B5085" s="22">
        <v>0.01</v>
      </c>
    </row>
    <row r="5086">
      <c r="A5086">
        <v>238.6790489</v>
      </c>
      <c r="B5086" s="22">
        <v>0.03</v>
      </c>
    </row>
    <row r="5087">
      <c r="A5087">
        <v>308.32357100000002</v>
      </c>
      <c r="B5087" s="22">
        <v>0.04</v>
      </c>
    </row>
    <row r="5088">
      <c r="A5088">
        <v>326.18258859999997</v>
      </c>
      <c r="B5088" s="22">
        <v>0.04</v>
      </c>
    </row>
    <row r="5089">
      <c r="A5089">
        <v>112.6850956</v>
      </c>
      <c r="B5089" s="22">
        <v>0.01</v>
      </c>
    </row>
    <row r="5090">
      <c r="A5090">
        <v>18.272512379999998</v>
      </c>
      <c r="B5090" s="22">
        <v>0</v>
      </c>
    </row>
    <row r="5091">
      <c r="A5091">
        <v>2.9671364229999999</v>
      </c>
      <c r="B5091" s="22">
        <v>0</v>
      </c>
    </row>
    <row r="5092">
      <c r="A5092">
        <v>-1.9687039200000001</v>
      </c>
      <c r="B5092" s="22">
        <v>0</v>
      </c>
    </row>
    <row r="5093">
      <c r="A5093">
        <v>25.31693057</v>
      </c>
      <c r="B5093" s="22">
        <v>0</v>
      </c>
    </row>
    <row r="5094">
      <c r="A5094">
        <v>109.2520474</v>
      </c>
      <c r="B5094" s="22">
        <v>0.01</v>
      </c>
    </row>
    <row r="5095">
      <c r="A5095">
        <v>224.14693840000001</v>
      </c>
      <c r="B5095" s="22">
        <v>0.03</v>
      </c>
    </row>
    <row r="5096">
      <c r="A5096">
        <v>439.71084300000001</v>
      </c>
      <c r="B5096" s="22">
        <v>0.05</v>
      </c>
    </row>
    <row r="5097">
      <c r="A5097">
        <v>674.29329600000005</v>
      </c>
      <c r="B5097" s="22">
        <v>0.08</v>
      </c>
    </row>
    <row r="5098">
      <c r="A5098">
        <v>880.27917849999994</v>
      </c>
      <c r="B5098" s="22">
        <v>0.11</v>
      </c>
    </row>
    <row r="5099">
      <c r="A5099">
        <v>1164.3840580000001</v>
      </c>
      <c r="B5099" s="22">
        <v>0.15</v>
      </c>
    </row>
    <row r="5100">
      <c r="A5100">
        <v>1306.950517</v>
      </c>
      <c r="B5100" s="22">
        <v>0.16</v>
      </c>
    </row>
    <row r="5101">
      <c r="A5101">
        <v>1357.2463720000001</v>
      </c>
      <c r="B5101" s="22">
        <v>0.17</v>
      </c>
    </row>
    <row r="5102">
      <c r="A5102">
        <v>1393.556564</v>
      </c>
      <c r="B5102" s="22">
        <v>0.17</v>
      </c>
    </row>
    <row r="5103">
      <c r="A5103">
        <v>1395.3094960000001</v>
      </c>
      <c r="B5103" s="22">
        <v>0.17</v>
      </c>
    </row>
    <row r="5104">
      <c r="A5104">
        <v>1392.1261529999999</v>
      </c>
      <c r="B5104" s="22">
        <v>0.17</v>
      </c>
    </row>
    <row r="5105">
      <c r="A5105">
        <v>1335.444021</v>
      </c>
      <c r="B5105" s="22">
        <v>0.17</v>
      </c>
    </row>
    <row r="5106">
      <c r="A5106">
        <v>1277.220943</v>
      </c>
      <c r="B5106" s="22">
        <v>0.16</v>
      </c>
    </row>
    <row r="5107">
      <c r="A5107">
        <v>1288.6255100000001</v>
      </c>
      <c r="B5107" s="22">
        <v>0.16</v>
      </c>
    </row>
    <row r="5108">
      <c r="A5108">
        <v>1342.667332</v>
      </c>
      <c r="B5108" s="22">
        <v>0.17</v>
      </c>
    </row>
    <row r="5109">
      <c r="A5109">
        <v>1374.5346919999999</v>
      </c>
      <c r="B5109" s="22">
        <v>0.17</v>
      </c>
    </row>
    <row r="5110">
      <c r="A5110">
        <v>1315.733982</v>
      </c>
      <c r="B5110" s="22">
        <v>0.16</v>
      </c>
    </row>
    <row r="5111">
      <c r="A5111">
        <v>1251.0645689999999</v>
      </c>
      <c r="B5111" s="22">
        <v>0.16</v>
      </c>
    </row>
    <row r="5112">
      <c r="A5112">
        <v>1291.113936</v>
      </c>
      <c r="B5112" s="22">
        <v>0.16</v>
      </c>
    </row>
    <row r="5113">
      <c r="A5113">
        <v>1205.7983220000001</v>
      </c>
      <c r="B5113" s="22">
        <v>0.15</v>
      </c>
    </row>
    <row r="5114">
      <c r="A5114">
        <v>941.46718180000005</v>
      </c>
      <c r="B5114" s="22">
        <v>0.12</v>
      </c>
    </row>
    <row r="5115">
      <c r="A5115">
        <v>355.35601150000002</v>
      </c>
      <c r="B5115" s="22">
        <v>0.04</v>
      </c>
    </row>
    <row r="5116">
      <c r="A5116">
        <v>-5.7125424249999996</v>
      </c>
      <c r="B5116" s="22">
        <v>0</v>
      </c>
    </row>
    <row r="5117">
      <c r="A5117">
        <v>-4.8156449720000003</v>
      </c>
      <c r="B5117" s="22">
        <v>0</v>
      </c>
    </row>
    <row r="5118">
      <c r="A5118">
        <v>-5.539763969</v>
      </c>
      <c r="B5118" s="22">
        <v>0</v>
      </c>
    </row>
    <row r="5119">
      <c r="A5119">
        <v>10.11289066</v>
      </c>
      <c r="B5119" s="22">
        <v>0</v>
      </c>
    </row>
    <row r="5120">
      <c r="A5120">
        <v>83.358109659999997</v>
      </c>
      <c r="B5120" s="22">
        <v>0.01</v>
      </c>
    </row>
    <row r="5121">
      <c r="A5121">
        <v>136.3811853</v>
      </c>
      <c r="B5121" s="22">
        <v>0.02</v>
      </c>
    </row>
    <row r="5122">
      <c r="A5122">
        <v>50.75364158</v>
      </c>
      <c r="B5122" s="22">
        <v>0.01</v>
      </c>
    </row>
    <row r="5123">
      <c r="A5123">
        <v>-4.6296626200000004</v>
      </c>
      <c r="B5123" s="22">
        <v>0</v>
      </c>
    </row>
    <row r="5124">
      <c r="A5124">
        <v>124.6759788</v>
      </c>
      <c r="B5124" s="22">
        <v>0.02</v>
      </c>
    </row>
    <row r="5125">
      <c r="A5125">
        <v>228.1883177</v>
      </c>
      <c r="B5125" s="22">
        <v>0.03</v>
      </c>
    </row>
    <row r="5126">
      <c r="A5126">
        <v>182.7697699</v>
      </c>
      <c r="B5126" s="22">
        <v>0.02</v>
      </c>
    </row>
    <row r="5127">
      <c r="A5127">
        <v>184.87457269999999</v>
      </c>
      <c r="B5127" s="22">
        <v>0.02</v>
      </c>
    </row>
    <row r="5128">
      <c r="A5128">
        <v>211.43699770000001</v>
      </c>
      <c r="B5128" s="22">
        <v>0.03</v>
      </c>
    </row>
    <row r="5129">
      <c r="A5129">
        <v>295.2672445</v>
      </c>
      <c r="B5129" s="22">
        <v>0.04</v>
      </c>
    </row>
    <row r="5130">
      <c r="A5130">
        <v>559.35471900000005</v>
      </c>
      <c r="B5130" s="22">
        <v>7.0000000000000007E-2</v>
      </c>
    </row>
    <row r="5131">
      <c r="A5131">
        <v>861.01982139999996</v>
      </c>
      <c r="B5131" s="22">
        <v>0.11</v>
      </c>
    </row>
    <row r="5132">
      <c r="A5132">
        <v>858.70823610000002</v>
      </c>
      <c r="B5132" s="22">
        <v>0.11</v>
      </c>
    </row>
    <row r="5133">
      <c r="A5133">
        <v>761.14836790000004</v>
      </c>
      <c r="B5133" s="22">
        <v>0.1</v>
      </c>
    </row>
    <row r="5134">
      <c r="A5134">
        <v>693.64199129999997</v>
      </c>
      <c r="B5134" s="22">
        <v>0.09</v>
      </c>
    </row>
    <row r="5135">
      <c r="A5135">
        <v>651.71523749999994</v>
      </c>
      <c r="B5135" s="22">
        <v>0.08</v>
      </c>
    </row>
    <row r="5136">
      <c r="A5136">
        <v>423.92059890000002</v>
      </c>
      <c r="B5136" s="22">
        <v>0.05</v>
      </c>
    </row>
    <row r="5137">
      <c r="A5137">
        <v>423.04747459999999</v>
      </c>
      <c r="B5137" s="22">
        <v>0.05</v>
      </c>
    </row>
    <row r="5138">
      <c r="A5138">
        <v>455.1896453</v>
      </c>
      <c r="B5138" s="22">
        <v>0.06</v>
      </c>
    </row>
    <row r="5139">
      <c r="A5139">
        <v>500.10128809999998</v>
      </c>
      <c r="B5139" s="22">
        <v>0.06</v>
      </c>
    </row>
    <row r="5140">
      <c r="A5140">
        <v>479.69504239999998</v>
      </c>
      <c r="B5140" s="22">
        <v>0.06</v>
      </c>
    </row>
    <row r="5141">
      <c r="A5141">
        <v>464.59360850000002</v>
      </c>
      <c r="B5141" s="22">
        <v>0.06</v>
      </c>
    </row>
    <row r="5142">
      <c r="A5142">
        <v>477.1882837</v>
      </c>
      <c r="B5142" s="22">
        <v>0.06</v>
      </c>
    </row>
    <row r="5143">
      <c r="A5143">
        <v>554.37160140000003</v>
      </c>
      <c r="B5143" s="22">
        <v>7.0000000000000007E-2</v>
      </c>
    </row>
    <row r="5144">
      <c r="A5144">
        <v>558.77870729999995</v>
      </c>
      <c r="B5144" s="22">
        <v>7.0000000000000007E-2</v>
      </c>
    </row>
    <row r="5145">
      <c r="A5145">
        <v>486.9480848</v>
      </c>
      <c r="B5145" s="22">
        <v>0.06</v>
      </c>
    </row>
    <row r="5146">
      <c r="A5146">
        <v>389.17278499999998</v>
      </c>
      <c r="B5146" s="22">
        <v>0.05</v>
      </c>
    </row>
    <row r="5147">
      <c r="A5147">
        <v>359.20815429999999</v>
      </c>
      <c r="B5147" s="22">
        <v>0.04</v>
      </c>
    </row>
    <row r="5148">
      <c r="A5148">
        <v>559.16267630000004</v>
      </c>
      <c r="B5148" s="22">
        <v>7.0000000000000007E-2</v>
      </c>
    </row>
    <row r="5149">
      <c r="A5149">
        <v>619.64195480000001</v>
      </c>
      <c r="B5149" s="22">
        <v>0.08</v>
      </c>
    </row>
    <row r="5150">
      <c r="A5150">
        <v>701.94080570000006</v>
      </c>
      <c r="B5150" s="22">
        <v>0.09</v>
      </c>
    </row>
    <row r="5151">
      <c r="A5151">
        <v>721.46927670000002</v>
      </c>
      <c r="B5151" s="22">
        <v>0.09</v>
      </c>
    </row>
    <row r="5152">
      <c r="A5152">
        <v>773.90517169999998</v>
      </c>
      <c r="B5152" s="22">
        <v>0.1</v>
      </c>
    </row>
    <row r="5153">
      <c r="A5153">
        <v>797.92557199999999</v>
      </c>
      <c r="B5153" s="22">
        <v>0.1</v>
      </c>
    </row>
    <row r="5154">
      <c r="A5154">
        <v>762.55814299999997</v>
      </c>
      <c r="B5154" s="22">
        <v>0.1</v>
      </c>
    </row>
    <row r="5155">
      <c r="A5155">
        <v>670.25337709999997</v>
      </c>
      <c r="B5155" s="22">
        <v>0.08</v>
      </c>
    </row>
    <row r="5156">
      <c r="A5156">
        <v>578.5350095</v>
      </c>
      <c r="B5156" s="22">
        <v>7.0000000000000007E-2</v>
      </c>
    </row>
    <row r="5157">
      <c r="A5157">
        <v>500.76037830000001</v>
      </c>
      <c r="B5157" s="22">
        <v>0.06</v>
      </c>
    </row>
    <row r="5158">
      <c r="A5158">
        <v>437.45816580000002</v>
      </c>
      <c r="B5158" s="22">
        <v>0.05</v>
      </c>
    </row>
    <row r="5159">
      <c r="A5159">
        <v>432.30923799999999</v>
      </c>
      <c r="B5159" s="22">
        <v>0.05</v>
      </c>
    </row>
    <row r="5160">
      <c r="A5160">
        <v>331.8603129</v>
      </c>
      <c r="B5160" s="22">
        <v>0.04</v>
      </c>
    </row>
    <row r="5161">
      <c r="A5161">
        <v>310.28416540000001</v>
      </c>
      <c r="B5161" s="22">
        <v>0.04</v>
      </c>
    </row>
    <row r="5162">
      <c r="A5162">
        <v>298.38728040000001</v>
      </c>
      <c r="B5162" s="22">
        <v>0.04</v>
      </c>
    </row>
    <row r="5163">
      <c r="A5163">
        <v>224.72455529999999</v>
      </c>
      <c r="B5163" s="22">
        <v>0.03</v>
      </c>
    </row>
    <row r="5164">
      <c r="A5164">
        <v>214.03504290000001</v>
      </c>
      <c r="B5164" s="22">
        <v>0.03</v>
      </c>
    </row>
    <row r="5165">
      <c r="A5165">
        <v>278.16156590000003</v>
      </c>
      <c r="B5165" s="22">
        <v>0.03</v>
      </c>
    </row>
    <row r="5166">
      <c r="A5166">
        <v>372.46033749999998</v>
      </c>
      <c r="B5166" s="22">
        <v>0.05</v>
      </c>
    </row>
    <row r="5167">
      <c r="A5167">
        <v>506.42509899999999</v>
      </c>
      <c r="B5167" s="22">
        <v>0.06</v>
      </c>
    </row>
    <row r="5168">
      <c r="A5168">
        <v>647.51908390000006</v>
      </c>
      <c r="B5168" s="22">
        <v>0.08</v>
      </c>
    </row>
    <row r="5169">
      <c r="A5169">
        <v>758.55101479999996</v>
      </c>
      <c r="B5169" s="22">
        <v>0.09</v>
      </c>
    </row>
    <row r="5170">
      <c r="A5170">
        <v>661.06868999999995</v>
      </c>
      <c r="B5170" s="22">
        <v>0.08</v>
      </c>
    </row>
    <row r="5171">
      <c r="A5171">
        <v>408.97310099999999</v>
      </c>
      <c r="B5171" s="22">
        <v>0.05</v>
      </c>
    </row>
    <row r="5172">
      <c r="A5172">
        <v>171.95984279999999</v>
      </c>
      <c r="B5172" s="22">
        <v>0.02</v>
      </c>
    </row>
    <row r="5173">
      <c r="A5173">
        <v>-5.5697508689999999</v>
      </c>
      <c r="B5173" s="22">
        <v>0</v>
      </c>
    </row>
    <row r="5174">
      <c r="A5174">
        <v>4.3880320829999997</v>
      </c>
      <c r="B5174" s="22">
        <v>0</v>
      </c>
    </row>
    <row r="5175">
      <c r="A5175">
        <v>82.705844119999995</v>
      </c>
      <c r="B5175" s="22">
        <v>0.01</v>
      </c>
    </row>
    <row r="5176">
      <c r="A5176">
        <v>51.609248010000002</v>
      </c>
      <c r="B5176" s="22">
        <v>0.01</v>
      </c>
    </row>
    <row r="5177">
      <c r="A5177">
        <v>5.8671703109999997</v>
      </c>
      <c r="B5177" s="22">
        <v>0</v>
      </c>
    </row>
    <row r="5178">
      <c r="A5178">
        <v>-3.4460206069999999</v>
      </c>
      <c r="B5178" s="22">
        <v>0</v>
      </c>
    </row>
    <row r="5179">
      <c r="A5179">
        <v>-5.7295900089999998</v>
      </c>
      <c r="B5179" s="22">
        <v>0</v>
      </c>
    </row>
    <row r="5180">
      <c r="A5180">
        <v>-5.672827335</v>
      </c>
      <c r="B5180" s="22">
        <v>0</v>
      </c>
    </row>
    <row r="5181">
      <c r="A5181">
        <v>-5.5115945340000003</v>
      </c>
      <c r="B5181" s="22">
        <v>0</v>
      </c>
    </row>
    <row r="5182">
      <c r="A5182">
        <v>-5.7230519219999998</v>
      </c>
      <c r="B5182" s="22">
        <v>0</v>
      </c>
    </row>
    <row r="5183">
      <c r="A5183">
        <v>-5.7571138150000003</v>
      </c>
      <c r="B5183" s="22">
        <v>0</v>
      </c>
    </row>
    <row r="5184">
      <c r="A5184">
        <v>-2.624713877</v>
      </c>
      <c r="B5184" s="22">
        <v>0</v>
      </c>
    </row>
    <row r="5185">
      <c r="A5185">
        <v>9.7696363349999995</v>
      </c>
      <c r="B5185" s="22">
        <v>0</v>
      </c>
    </row>
    <row r="5186">
      <c r="A5186">
        <v>24.62379177</v>
      </c>
      <c r="B5186" s="22">
        <v>0</v>
      </c>
    </row>
    <row r="5187">
      <c r="A5187">
        <v>16.460034839999999</v>
      </c>
      <c r="B5187" s="22">
        <v>0</v>
      </c>
    </row>
    <row r="5188">
      <c r="A5188">
        <v>4.3321100499999998</v>
      </c>
      <c r="B5188" s="22">
        <v>0</v>
      </c>
    </row>
    <row r="5189">
      <c r="A5189">
        <v>5.7431438520000002</v>
      </c>
      <c r="B5189" s="22">
        <v>0</v>
      </c>
    </row>
    <row r="5190">
      <c r="A5190">
        <v>26.43175136</v>
      </c>
      <c r="B5190" s="22">
        <v>0</v>
      </c>
    </row>
    <row r="5191">
      <c r="A5191">
        <v>95.176969400000004</v>
      </c>
      <c r="B5191" s="22">
        <v>0.01</v>
      </c>
    </row>
    <row r="5192">
      <c r="A5192">
        <v>179.9754906</v>
      </c>
      <c r="B5192" s="22">
        <v>0.02</v>
      </c>
    </row>
    <row r="5193">
      <c r="A5193">
        <v>168.2783282</v>
      </c>
      <c r="B5193" s="22">
        <v>0.02</v>
      </c>
    </row>
    <row r="5194">
      <c r="A5194">
        <v>135.02508829999999</v>
      </c>
      <c r="B5194" s="22">
        <v>0.02</v>
      </c>
    </row>
    <row r="5195">
      <c r="A5195">
        <v>139.92751329999999</v>
      </c>
      <c r="B5195" s="22">
        <v>0.02</v>
      </c>
    </row>
    <row r="5196">
      <c r="A5196">
        <v>271.50920200000002</v>
      </c>
      <c r="B5196" s="22">
        <v>0.03</v>
      </c>
    </row>
    <row r="5197">
      <c r="A5197">
        <v>298.23028779999999</v>
      </c>
      <c r="B5197" s="22">
        <v>0.04</v>
      </c>
    </row>
    <row r="5198">
      <c r="A5198">
        <v>439.71084300000001</v>
      </c>
      <c r="B5198" s="22">
        <v>0.05</v>
      </c>
    </row>
    <row r="5199">
      <c r="A5199">
        <v>556.47771169999999</v>
      </c>
      <c r="B5199" s="22">
        <v>7.0000000000000007E-2</v>
      </c>
    </row>
    <row r="5200">
      <c r="A5200">
        <v>596.25015259999998</v>
      </c>
      <c r="B5200" s="22">
        <v>7.0000000000000007E-2</v>
      </c>
    </row>
    <row r="5201">
      <c r="A5201">
        <v>546.52405339999996</v>
      </c>
      <c r="B5201" s="22">
        <v>7.0000000000000007E-2</v>
      </c>
    </row>
    <row r="5202">
      <c r="A5202">
        <v>460.92188820000001</v>
      </c>
      <c r="B5202" s="22">
        <v>0.06</v>
      </c>
    </row>
    <row r="5203">
      <c r="A5203">
        <v>342.2080335</v>
      </c>
      <c r="B5203" s="22">
        <v>0.04</v>
      </c>
    </row>
    <row r="5204">
      <c r="A5204">
        <v>272.08348649999999</v>
      </c>
      <c r="B5204" s="22">
        <v>0.03</v>
      </c>
    </row>
    <row r="5205">
      <c r="A5205">
        <v>293.72236500000002</v>
      </c>
      <c r="B5205" s="22">
        <v>0.04</v>
      </c>
    </row>
    <row r="5206">
      <c r="A5206">
        <v>381.04013509999999</v>
      </c>
      <c r="B5206" s="22">
        <v>0.05</v>
      </c>
    </row>
    <row r="5207">
      <c r="A5207">
        <v>395.64649550000001</v>
      </c>
      <c r="B5207" s="22">
        <v>0.05</v>
      </c>
    </row>
    <row r="5208">
      <c r="A5208">
        <v>515.58032660000003</v>
      </c>
      <c r="B5208" s="22">
        <v>0.06</v>
      </c>
    </row>
    <row r="5209">
      <c r="A5209">
        <v>644.74484729999995</v>
      </c>
      <c r="B5209" s="22">
        <v>0.08</v>
      </c>
    </row>
    <row r="5210">
      <c r="A5210">
        <v>895.90975990000004</v>
      </c>
      <c r="B5210" s="22">
        <v>0.11</v>
      </c>
    </row>
    <row r="5211">
      <c r="A5211">
        <v>1047.292246</v>
      </c>
      <c r="B5211" s="22">
        <v>0.13</v>
      </c>
    </row>
    <row r="5212">
      <c r="A5212">
        <v>1151.638111</v>
      </c>
      <c r="B5212" s="22">
        <v>0.14000000000000001</v>
      </c>
    </row>
    <row r="5213">
      <c r="A5213">
        <v>1204.5656959999999</v>
      </c>
      <c r="B5213" s="22">
        <v>0.15</v>
      </c>
    </row>
    <row r="5214">
      <c r="A5214">
        <v>1067.2990010000001</v>
      </c>
      <c r="B5214" s="22">
        <v>0.13</v>
      </c>
    </row>
    <row r="5215">
      <c r="A5215">
        <v>867.5027662</v>
      </c>
      <c r="B5215" s="22">
        <v>0.11</v>
      </c>
    </row>
    <row r="5216">
      <c r="A5216">
        <v>1002.050863</v>
      </c>
      <c r="B5216" s="22">
        <v>0.13</v>
      </c>
    </row>
    <row r="5217">
      <c r="A5217">
        <v>1196.246124</v>
      </c>
      <c r="B5217" s="22">
        <v>0.15</v>
      </c>
    </row>
    <row r="5218">
      <c r="A5218">
        <v>1196.246124</v>
      </c>
      <c r="B5218" s="22">
        <v>0.15</v>
      </c>
    </row>
    <row r="5219">
      <c r="A5219">
        <v>1172.30735</v>
      </c>
      <c r="B5219" s="22">
        <v>0.15</v>
      </c>
    </row>
    <row r="5220">
      <c r="A5220">
        <v>1452.3153119999999</v>
      </c>
      <c r="B5220" s="22">
        <v>0.18</v>
      </c>
    </row>
    <row r="5221">
      <c r="A5221">
        <v>1452.436817</v>
      </c>
      <c r="B5221" s="22">
        <v>0.18</v>
      </c>
    </row>
    <row r="5222">
      <c r="A5222">
        <v>1482.0275549999999</v>
      </c>
      <c r="B5222" s="22">
        <v>0.19</v>
      </c>
    </row>
    <row r="5223">
      <c r="A5223">
        <v>1433.420509</v>
      </c>
      <c r="B5223" s="22">
        <v>0.18</v>
      </c>
    </row>
    <row r="5224">
      <c r="A5224">
        <v>1263.2759370000001</v>
      </c>
      <c r="B5224" s="22">
        <v>0.16</v>
      </c>
    </row>
    <row r="5225">
      <c r="A5225">
        <v>1377.3636309999999</v>
      </c>
      <c r="B5225" s="22">
        <v>0.17</v>
      </c>
    </row>
    <row r="5226">
      <c r="A5226">
        <v>1373.2006719999999</v>
      </c>
      <c r="B5226" s="22">
        <v>0.17</v>
      </c>
    </row>
    <row r="5227">
      <c r="A5227">
        <v>1206.410437</v>
      </c>
      <c r="B5227" s="22">
        <v>0.15</v>
      </c>
    </row>
    <row r="5228">
      <c r="A5228">
        <v>1042.2204159999999</v>
      </c>
      <c r="B5228" s="22">
        <v>0.13</v>
      </c>
    </row>
    <row r="5229">
      <c r="A5229">
        <v>849.9544171</v>
      </c>
      <c r="B5229" s="22">
        <v>0.11</v>
      </c>
    </row>
    <row r="5230">
      <c r="A5230">
        <v>705.91262329999995</v>
      </c>
      <c r="B5230" s="22">
        <v>0.09</v>
      </c>
    </row>
    <row r="5231">
      <c r="A5231">
        <v>563.20541860000003</v>
      </c>
      <c r="B5231" s="22">
        <v>7.0000000000000007E-2</v>
      </c>
    </row>
    <row r="5232">
      <c r="A5232">
        <v>1103.2186899999999</v>
      </c>
      <c r="B5232" s="22">
        <v>0.14000000000000001</v>
      </c>
    </row>
    <row r="5233">
      <c r="A5233">
        <v>416.1405833</v>
      </c>
      <c r="B5233" s="22">
        <v>0.05</v>
      </c>
    </row>
    <row r="5234">
      <c r="A5234">
        <v>99.496228160000001</v>
      </c>
      <c r="B5234" s="22">
        <v>0.01</v>
      </c>
    </row>
    <row r="5235">
      <c r="A5235">
        <v>81.485042680000006</v>
      </c>
      <c r="B5235" s="22">
        <v>0.01</v>
      </c>
    </row>
    <row r="5236">
      <c r="A5236">
        <v>81.914340109999998</v>
      </c>
      <c r="B5236" s="22">
        <v>0.01</v>
      </c>
    </row>
    <row r="5237">
      <c r="A5237">
        <v>80.84403073</v>
      </c>
      <c r="B5237" s="22">
        <v>0.01</v>
      </c>
    </row>
    <row r="5238">
      <c r="A5238">
        <v>83.576532929999999</v>
      </c>
      <c r="B5238" s="22">
        <v>0.01</v>
      </c>
    </row>
    <row r="5239">
      <c r="A5239">
        <v>73.091615320000002</v>
      </c>
      <c r="B5239" s="22">
        <v>0.01</v>
      </c>
    </row>
    <row r="5240">
      <c r="A5240">
        <v>56.349025560000001</v>
      </c>
      <c r="B5240" s="22">
        <v>0.01</v>
      </c>
    </row>
    <row r="5241">
      <c r="A5241">
        <v>26.922465710000001</v>
      </c>
      <c r="B5241" s="22">
        <v>0</v>
      </c>
    </row>
    <row r="5242">
      <c r="A5242">
        <v>-5.754882791</v>
      </c>
      <c r="B5242" s="22">
        <v>0</v>
      </c>
    </row>
    <row r="5243">
      <c r="A5243">
        <v>-4.8073728869999997</v>
      </c>
      <c r="B5243" s="22">
        <v>0</v>
      </c>
    </row>
    <row r="5244">
      <c r="A5244">
        <v>-5.6724260160000002</v>
      </c>
      <c r="B5244" s="22">
        <v>0</v>
      </c>
    </row>
    <row r="5245">
      <c r="A5245">
        <v>67.142569359999996</v>
      </c>
      <c r="B5245" s="22">
        <v>0.01</v>
      </c>
    </row>
    <row r="5246">
      <c r="A5246">
        <v>119.2120614</v>
      </c>
      <c r="B5246" s="22">
        <v>0.01</v>
      </c>
    </row>
    <row r="5247">
      <c r="A5247">
        <v>106.6188927</v>
      </c>
      <c r="B5247" s="22">
        <v>0.01</v>
      </c>
    </row>
    <row r="5248">
      <c r="A5248">
        <v>78.308492979999997</v>
      </c>
      <c r="B5248" s="22">
        <v>0.01</v>
      </c>
    </row>
    <row r="5249">
      <c r="A5249">
        <v>2.0135271920000002</v>
      </c>
      <c r="B5249" s="22">
        <v>0</v>
      </c>
    </row>
    <row r="5250">
      <c r="A5250">
        <v>-5.7785142489999997</v>
      </c>
      <c r="B5250" s="22">
        <v>0</v>
      </c>
    </row>
    <row r="5251">
      <c r="A5251">
        <v>-5.2923718629999996</v>
      </c>
      <c r="B5251" s="22">
        <v>0</v>
      </c>
    </row>
    <row r="5252">
      <c r="A5252">
        <v>-0.88700862800000002</v>
      </c>
      <c r="B5252" s="22">
        <v>0</v>
      </c>
    </row>
    <row r="5253">
      <c r="A5253">
        <v>13.36737052</v>
      </c>
      <c r="B5253" s="22">
        <v>0</v>
      </c>
    </row>
    <row r="5254">
      <c r="A5254">
        <v>18.126653520000001</v>
      </c>
      <c r="B5254" s="22">
        <v>0</v>
      </c>
    </row>
    <row r="5255">
      <c r="A5255">
        <v>-0.273342262</v>
      </c>
      <c r="B5255" s="22">
        <v>0</v>
      </c>
    </row>
    <row r="5256">
      <c r="A5256">
        <v>-3.0607180650000001</v>
      </c>
      <c r="B5256" s="22">
        <v>0</v>
      </c>
    </row>
    <row r="5257">
      <c r="A5257">
        <v>4.3321100499999998</v>
      </c>
      <c r="B5257" s="22">
        <v>0</v>
      </c>
    </row>
    <row r="5258">
      <c r="A5258">
        <v>22.255623880000002</v>
      </c>
      <c r="B5258" s="22">
        <v>0</v>
      </c>
    </row>
    <row r="5259">
      <c r="A5259">
        <v>86.771111529999999</v>
      </c>
      <c r="B5259" s="22">
        <v>0.01</v>
      </c>
    </row>
    <row r="5260">
      <c r="A5260">
        <v>211.29272549999999</v>
      </c>
      <c r="B5260" s="22">
        <v>0.03</v>
      </c>
    </row>
    <row r="5261">
      <c r="A5261">
        <v>318.90389929999998</v>
      </c>
      <c r="B5261" s="22">
        <v>0.04</v>
      </c>
    </row>
    <row r="5262">
      <c r="A5262">
        <v>521.77515059999996</v>
      </c>
      <c r="B5262" s="22">
        <v>7.0000000000000007E-2</v>
      </c>
    </row>
    <row r="5263">
      <c r="A5263">
        <v>494.12403440000003</v>
      </c>
      <c r="B5263" s="22">
        <v>0.06</v>
      </c>
    </row>
    <row r="5264">
      <c r="A5264">
        <v>395.2520629</v>
      </c>
      <c r="B5264" s="22">
        <v>0.05</v>
      </c>
    </row>
    <row r="5265">
      <c r="A5265">
        <v>290.20510469999999</v>
      </c>
      <c r="B5265" s="22">
        <v>0.04</v>
      </c>
    </row>
    <row r="5266">
      <c r="A5266">
        <v>244.21831990000001</v>
      </c>
      <c r="B5266" s="22">
        <v>0.03</v>
      </c>
    </row>
    <row r="5267">
      <c r="A5267">
        <v>248.59501750000001</v>
      </c>
      <c r="B5267" s="22">
        <v>0.03</v>
      </c>
    </row>
    <row r="5268">
      <c r="A5268">
        <v>404.64631020000002</v>
      </c>
      <c r="B5268" s="22">
        <v>0.05</v>
      </c>
    </row>
    <row r="5269">
      <c r="A5269">
        <v>253.94466420000001</v>
      </c>
      <c r="B5269" s="22">
        <v>0.03</v>
      </c>
    </row>
    <row r="5270">
      <c r="A5270">
        <v>115.0538009</v>
      </c>
      <c r="B5270" s="22">
        <v>0.01</v>
      </c>
    </row>
    <row r="5271">
      <c r="A5271">
        <v>233.6623348</v>
      </c>
      <c r="B5271" s="22">
        <v>0.03</v>
      </c>
    </row>
    <row r="5272">
      <c r="A5272">
        <v>315.73112709999998</v>
      </c>
      <c r="B5272" s="22">
        <v>0.04</v>
      </c>
    </row>
    <row r="5273">
      <c r="A5273">
        <v>488.30016280000001</v>
      </c>
      <c r="B5273" s="22">
        <v>0.06</v>
      </c>
    </row>
    <row r="5274">
      <c r="A5274">
        <v>590.47150939999995</v>
      </c>
      <c r="B5274" s="22">
        <v>7.0000000000000007E-2</v>
      </c>
    </row>
    <row r="5275">
      <c r="A5275">
        <v>563.39852680000001</v>
      </c>
      <c r="B5275" s="22">
        <v>7.0000000000000007E-2</v>
      </c>
    </row>
    <row r="5276">
      <c r="A5276">
        <v>493.67824489999998</v>
      </c>
      <c r="B5276" s="22">
        <v>0.06</v>
      </c>
    </row>
    <row r="5277">
      <c r="A5277">
        <v>388.19833210000002</v>
      </c>
      <c r="B5277" s="22">
        <v>0.05</v>
      </c>
    </row>
    <row r="5278">
      <c r="A5278">
        <v>304.27363389999999</v>
      </c>
      <c r="B5278" s="22">
        <v>0.04</v>
      </c>
    </row>
    <row r="5279">
      <c r="A5279">
        <v>162.88999999999999</v>
      </c>
      <c r="B5279" s="22">
        <v>0.02</v>
      </c>
    </row>
    <row r="5280">
      <c r="A5280">
        <v>20.90495816</v>
      </c>
      <c r="B5280" s="22">
        <v>0</v>
      </c>
    </row>
    <row r="5281">
      <c r="A5281">
        <v>14.14908323</v>
      </c>
      <c r="B5281" s="22">
        <v>0</v>
      </c>
    </row>
    <row r="5282">
      <c r="A5282">
        <v>6.0865786010000003</v>
      </c>
      <c r="B5282" s="22">
        <v>0</v>
      </c>
    </row>
    <row r="5283">
      <c r="A5283">
        <v>8.0189091460000004</v>
      </c>
      <c r="B5283" s="22">
        <v>0</v>
      </c>
    </row>
    <row r="5284">
      <c r="A5284">
        <v>15.17381919</v>
      </c>
      <c r="B5284" s="22">
        <v>0</v>
      </c>
    </row>
    <row r="5285">
      <c r="A5285">
        <v>19.161231799999999</v>
      </c>
      <c r="B5285" s="22">
        <v>0</v>
      </c>
    </row>
    <row r="5286">
      <c r="A5286">
        <v>13.582717580000001</v>
      </c>
      <c r="B5286" s="22">
        <v>0</v>
      </c>
    </row>
    <row r="5287">
      <c r="A5287">
        <v>3.0908794070000001</v>
      </c>
      <c r="B5287" s="22">
        <v>0</v>
      </c>
    </row>
    <row r="5288">
      <c r="A5288">
        <v>-5.2482210450000002</v>
      </c>
      <c r="B5288" s="22">
        <v>0</v>
      </c>
    </row>
    <row r="5289">
      <c r="A5289">
        <v>-5.7720817340000004</v>
      </c>
      <c r="B5289" s="22">
        <v>0</v>
      </c>
    </row>
    <row r="5290">
      <c r="A5290">
        <v>-5.0905195430000001</v>
      </c>
      <c r="B5290" s="22">
        <v>0</v>
      </c>
    </row>
    <row r="5291">
      <c r="A5291">
        <v>-3.843331724</v>
      </c>
      <c r="B5291" s="22">
        <v>0</v>
      </c>
    </row>
    <row r="5292">
      <c r="A5292">
        <v>-4.3944102110000003</v>
      </c>
      <c r="B5292" s="22">
        <v>0</v>
      </c>
    </row>
    <row r="5293">
      <c r="A5293">
        <v>-5.7799732759999998</v>
      </c>
      <c r="B5293" s="22">
        <v>0</v>
      </c>
    </row>
    <row r="5294">
      <c r="A5294">
        <v>18.61468004</v>
      </c>
      <c r="B5294" s="22">
        <v>0</v>
      </c>
    </row>
    <row r="5295">
      <c r="A5295">
        <v>68.655151480000001</v>
      </c>
      <c r="B5295" s="22">
        <v>0.01</v>
      </c>
    </row>
    <row r="5296">
      <c r="A5296">
        <v>63.73781554</v>
      </c>
      <c r="B5296" s="22">
        <v>0.01</v>
      </c>
    </row>
    <row r="5297">
      <c r="A5297">
        <v>28.956485929999999</v>
      </c>
      <c r="B5297" s="22">
        <v>0</v>
      </c>
    </row>
    <row r="5298">
      <c r="A5298">
        <v>2.8207711620000002</v>
      </c>
      <c r="B5298" s="22">
        <v>0</v>
      </c>
    </row>
    <row r="5299">
      <c r="A5299">
        <v>-5.7271555049999998</v>
      </c>
      <c r="B5299" s="22">
        <v>0</v>
      </c>
    </row>
    <row r="5300">
      <c r="A5300">
        <v>-5.2687381919999998</v>
      </c>
      <c r="B5300" s="22">
        <v>0</v>
      </c>
    </row>
    <row r="5301">
      <c r="A5301">
        <v>-5.0873354580000001</v>
      </c>
      <c r="B5301" s="22">
        <v>0</v>
      </c>
    </row>
    <row r="5302">
      <c r="A5302">
        <v>-5.4012220790000001</v>
      </c>
      <c r="B5302" s="22">
        <v>0</v>
      </c>
    </row>
    <row r="5303">
      <c r="A5303">
        <v>-5.6196544580000003</v>
      </c>
      <c r="B5303" s="22">
        <v>0</v>
      </c>
    </row>
    <row r="5304">
      <c r="A5304">
        <v>-5.4981056629999996</v>
      </c>
      <c r="B5304" s="22">
        <v>0</v>
      </c>
    </row>
    <row r="5305">
      <c r="A5305">
        <v>-5.7799792600000002</v>
      </c>
      <c r="B5305" s="22">
        <v>0</v>
      </c>
    </row>
    <row r="5306">
      <c r="A5306">
        <v>-5.6127318290000003</v>
      </c>
      <c r="B5306" s="22">
        <v>0</v>
      </c>
    </row>
    <row r="5307">
      <c r="A5307">
        <v>-3.4072467070000001</v>
      </c>
      <c r="B5307" s="22">
        <v>0</v>
      </c>
    </row>
    <row r="5308">
      <c r="A5308">
        <v>-3.3157786960000002</v>
      </c>
      <c r="B5308" s="22">
        <v>0</v>
      </c>
    </row>
    <row r="5309">
      <c r="A5309">
        <v>-4.4164539530000004</v>
      </c>
      <c r="B5309" s="22">
        <v>0</v>
      </c>
    </row>
    <row r="5310">
      <c r="A5310">
        <v>-5.4877842149999996</v>
      </c>
      <c r="B5310" s="22">
        <v>0</v>
      </c>
    </row>
    <row r="5311">
      <c r="A5311">
        <v>-5.5590427619999998</v>
      </c>
      <c r="B5311" s="22">
        <v>0</v>
      </c>
    </row>
    <row r="5312">
      <c r="A5312">
        <v>-4.323988548</v>
      </c>
      <c r="B5312" s="22">
        <v>0</v>
      </c>
    </row>
    <row r="5313">
      <c r="A5313">
        <v>-4.9754011499999997</v>
      </c>
      <c r="B5313" s="22">
        <v>0</v>
      </c>
    </row>
    <row r="5314">
      <c r="A5314">
        <v>-5.5342205120000001</v>
      </c>
      <c r="B5314" s="22">
        <v>0</v>
      </c>
    </row>
    <row r="5315">
      <c r="A5315">
        <v>-5.3383506990000003</v>
      </c>
      <c r="B5315" s="22">
        <v>0</v>
      </c>
    </row>
    <row r="5316">
      <c r="A5316">
        <v>1.0750361900000001</v>
      </c>
      <c r="B5316" s="22">
        <v>0</v>
      </c>
    </row>
    <row r="5317">
      <c r="A5317">
        <v>64.863824249999993</v>
      </c>
      <c r="B5317" s="22">
        <v>0.01</v>
      </c>
    </row>
    <row r="5318">
      <c r="A5318">
        <v>119.8363816</v>
      </c>
      <c r="B5318" s="22">
        <v>0.01</v>
      </c>
    </row>
    <row r="5319">
      <c r="A5319">
        <v>84.898507080000002</v>
      </c>
      <c r="B5319" s="22">
        <v>0.01</v>
      </c>
    </row>
    <row r="5320">
      <c r="A5320">
        <v>25.473516050000001</v>
      </c>
      <c r="B5320" s="22">
        <v>0</v>
      </c>
    </row>
    <row r="5321">
      <c r="A5321">
        <v>1.6921014510000001</v>
      </c>
      <c r="B5321" s="22">
        <v>0</v>
      </c>
    </row>
    <row r="5322">
      <c r="A5322">
        <v>-1.0502765519999999</v>
      </c>
      <c r="B5322" s="22">
        <v>0</v>
      </c>
    </row>
    <row r="5323">
      <c r="A5323">
        <v>-5.6648124759999998</v>
      </c>
      <c r="B5323" s="22">
        <v>0</v>
      </c>
    </row>
    <row r="5324">
      <c r="A5324">
        <v>-5.1959028070000004</v>
      </c>
      <c r="B5324" s="22">
        <v>0</v>
      </c>
    </row>
    <row r="5325">
      <c r="A5325">
        <v>-4.7536764419999997</v>
      </c>
      <c r="B5325" s="22">
        <v>0</v>
      </c>
    </row>
    <row r="5326">
      <c r="A5326">
        <v>-5.3039687679999998</v>
      </c>
      <c r="B5326" s="22">
        <v>0</v>
      </c>
    </row>
    <row r="5327">
      <c r="A5327">
        <v>-5.0649148669999997</v>
      </c>
      <c r="B5327" s="22">
        <v>0</v>
      </c>
    </row>
    <row r="5328">
      <c r="A5328">
        <v>-4.6374712630000001</v>
      </c>
      <c r="B5328" s="22">
        <v>0</v>
      </c>
    </row>
    <row r="5329">
      <c r="A5329">
        <v>-5.2850251110000004</v>
      </c>
      <c r="B5329" s="22">
        <v>0</v>
      </c>
    </row>
    <row r="5330">
      <c r="A5330">
        <v>-5.7749672869999999</v>
      </c>
      <c r="B5330" s="22">
        <v>0</v>
      </c>
    </row>
    <row r="5331">
      <c r="A5331">
        <v>-5.5993143160000001</v>
      </c>
      <c r="B5331" s="22">
        <v>0</v>
      </c>
    </row>
    <row r="5332">
      <c r="A5332">
        <v>-5.2405672870000002</v>
      </c>
      <c r="B5332" s="22">
        <v>0</v>
      </c>
    </row>
    <row r="5333">
      <c r="A5333">
        <v>-5.739891074</v>
      </c>
      <c r="B5333" s="22">
        <v>0</v>
      </c>
    </row>
    <row r="5334">
      <c r="A5334">
        <v>-5.5975556790000001</v>
      </c>
      <c r="B5334" s="22">
        <v>0</v>
      </c>
    </row>
    <row r="5335">
      <c r="A5335">
        <v>-4.738001551</v>
      </c>
      <c r="B5335" s="22">
        <v>0</v>
      </c>
    </row>
    <row r="5336">
      <c r="A5336">
        <v>5.0786366149999997</v>
      </c>
      <c r="B5336" s="22">
        <v>0</v>
      </c>
    </row>
    <row r="5337">
      <c r="A5337">
        <v>62.747860520000003</v>
      </c>
      <c r="B5337" s="22">
        <v>0.01</v>
      </c>
    </row>
    <row r="5338">
      <c r="A5338">
        <v>128.9968528</v>
      </c>
      <c r="B5338" s="22">
        <v>0.02</v>
      </c>
    </row>
    <row r="5339">
      <c r="A5339">
        <v>243.36895100000001</v>
      </c>
      <c r="B5339" s="22">
        <v>0.03</v>
      </c>
    </row>
    <row r="5340">
      <c r="A5340">
        <v>516.83237799999995</v>
      </c>
      <c r="B5340" s="22">
        <v>0.06</v>
      </c>
    </row>
    <row r="5341">
      <c r="A5341">
        <v>723.90749979999998</v>
      </c>
      <c r="B5341" s="22">
        <v>0.09</v>
      </c>
    </row>
    <row r="5342">
      <c r="A5342">
        <v>834.8201732</v>
      </c>
      <c r="B5342" s="22">
        <v>0.1</v>
      </c>
    </row>
    <row r="5343">
      <c r="A5343">
        <v>830.36501020000003</v>
      </c>
      <c r="B5343" s="22">
        <v>0.1</v>
      </c>
    </row>
    <row r="5344">
      <c r="A5344">
        <v>802.56553610000003</v>
      </c>
      <c r="B5344" s="22">
        <v>0.1</v>
      </c>
    </row>
    <row r="5345">
      <c r="A5345">
        <v>836.60896179999997</v>
      </c>
      <c r="B5345" s="22">
        <v>0.1</v>
      </c>
    </row>
    <row r="5346">
      <c r="A5346">
        <v>902.92908880000005</v>
      </c>
      <c r="B5346" s="22">
        <v>0.11</v>
      </c>
    </row>
    <row r="5347">
      <c r="A5347">
        <v>905.50568299999998</v>
      </c>
      <c r="B5347" s="22">
        <v>0.11</v>
      </c>
    </row>
    <row r="5348">
      <c r="A5348">
        <v>816.6607156</v>
      </c>
      <c r="B5348" s="22">
        <v>0.1</v>
      </c>
    </row>
    <row r="5349">
      <c r="A5349">
        <v>702.50978699999996</v>
      </c>
      <c r="B5349" s="22">
        <v>0.09</v>
      </c>
    </row>
    <row r="5350">
      <c r="A5350">
        <v>601.30571740000005</v>
      </c>
      <c r="B5350" s="22">
        <v>0.08</v>
      </c>
    </row>
    <row r="5351">
      <c r="A5351">
        <v>610.19807700000001</v>
      </c>
      <c r="B5351" s="22">
        <v>0.08</v>
      </c>
    </row>
    <row r="5352">
      <c r="A5352">
        <v>1079.3711719999999</v>
      </c>
      <c r="B5352" s="22">
        <v>0.13</v>
      </c>
    </row>
    <row r="5353">
      <c r="A5353">
        <v>752.58271079999997</v>
      </c>
      <c r="B5353" s="22">
        <v>0.09</v>
      </c>
    </row>
    <row r="5354">
      <c r="A5354">
        <v>238.25088880000001</v>
      </c>
      <c r="B5354" s="22">
        <v>0.03</v>
      </c>
    </row>
    <row r="5355">
      <c r="A5355">
        <v>88.226902260000003</v>
      </c>
      <c r="B5355" s="22">
        <v>0.01</v>
      </c>
    </row>
    <row r="5356">
      <c r="A5356">
        <v>167.60036740000001</v>
      </c>
      <c r="B5356" s="22">
        <v>0.02</v>
      </c>
    </row>
    <row r="5357">
      <c r="A5357">
        <v>129.12925670000001</v>
      </c>
      <c r="B5357" s="22">
        <v>0.02</v>
      </c>
    </row>
    <row r="5358">
      <c r="A5358">
        <v>-4.9979186289999999</v>
      </c>
      <c r="B5358" s="22">
        <v>0</v>
      </c>
    </row>
    <row r="5359">
      <c r="A5359">
        <v>-5.7495545440000004</v>
      </c>
      <c r="B5359" s="22">
        <v>0</v>
      </c>
    </row>
    <row r="5360">
      <c r="A5360">
        <v>59.366378740000002</v>
      </c>
      <c r="B5360" s="22">
        <v>0.01</v>
      </c>
    </row>
    <row r="5361">
      <c r="A5361">
        <v>385.47887780000002</v>
      </c>
      <c r="B5361" s="22">
        <v>0.05</v>
      </c>
    </row>
    <row r="5362">
      <c r="A5362">
        <v>550.73664140000005</v>
      </c>
      <c r="B5362" s="22">
        <v>7.0000000000000007E-2</v>
      </c>
    </row>
    <row r="5363">
      <c r="A5363">
        <v>169.22950639999999</v>
      </c>
      <c r="B5363" s="22">
        <v>0.02</v>
      </c>
    </row>
    <row r="5364">
      <c r="A5364">
        <v>755.22031200000004</v>
      </c>
      <c r="B5364" s="22">
        <v>0.09</v>
      </c>
    </row>
    <row r="5365">
      <c r="A5365">
        <v>748.71203089999995</v>
      </c>
      <c r="B5365" s="22">
        <v>0.09</v>
      </c>
    </row>
    <row r="5366">
      <c r="A5366">
        <v>350.9916369</v>
      </c>
      <c r="B5366" s="22">
        <v>0.04</v>
      </c>
    </row>
    <row r="5367">
      <c r="A5367">
        <v>177.33465409999999</v>
      </c>
      <c r="B5367" s="22">
        <v>0.02</v>
      </c>
    </row>
    <row r="5368">
      <c r="A5368">
        <v>116.01790459999999</v>
      </c>
      <c r="B5368" s="22">
        <v>0.01</v>
      </c>
    </row>
    <row r="5369">
      <c r="A5369">
        <v>73.439662470000002</v>
      </c>
      <c r="B5369" s="22">
        <v>0.01</v>
      </c>
    </row>
    <row r="5370">
      <c r="A5370">
        <v>63.586396139999998</v>
      </c>
      <c r="B5370" s="22">
        <v>0.01</v>
      </c>
    </row>
    <row r="5371">
      <c r="A5371">
        <v>121.4737702</v>
      </c>
      <c r="B5371" s="22">
        <v>0.02</v>
      </c>
    </row>
    <row r="5372">
      <c r="A5372">
        <v>285.68688939999998</v>
      </c>
      <c r="B5372" s="22">
        <v>0.04</v>
      </c>
    </row>
    <row r="5373">
      <c r="A5373">
        <v>328.06634459999998</v>
      </c>
      <c r="B5373" s="22">
        <v>0.04</v>
      </c>
    </row>
    <row r="5374">
      <c r="A5374">
        <v>321.59637570000001</v>
      </c>
      <c r="B5374" s="22">
        <v>0.04</v>
      </c>
    </row>
    <row r="5375">
      <c r="A5375">
        <v>577.33121670000003</v>
      </c>
      <c r="B5375" s="22">
        <v>7.0000000000000007E-2</v>
      </c>
    </row>
    <row r="5376">
      <c r="A5376">
        <v>1123.665802</v>
      </c>
      <c r="B5376" s="22">
        <v>0.14000000000000001</v>
      </c>
    </row>
    <row r="5377">
      <c r="A5377">
        <v>1249.4739649999999</v>
      </c>
      <c r="B5377" s="22">
        <v>0.16</v>
      </c>
    </row>
    <row r="5378">
      <c r="A5378">
        <v>1110.4775729999999</v>
      </c>
      <c r="B5378" s="22">
        <v>0.14000000000000001</v>
      </c>
    </row>
    <row r="5379">
      <c r="A5379">
        <v>974.72217120000005</v>
      </c>
      <c r="B5379" s="22">
        <v>0.12</v>
      </c>
    </row>
    <row r="5380">
      <c r="A5380">
        <v>1166.7882669999999</v>
      </c>
      <c r="B5380" s="22">
        <v>0.15</v>
      </c>
    </row>
    <row r="5381">
      <c r="A5381">
        <v>1288.6255100000001</v>
      </c>
      <c r="B5381" s="22">
        <v>0.16</v>
      </c>
    </row>
    <row r="5382">
      <c r="A5382">
        <v>1304.8694230000001</v>
      </c>
      <c r="B5382" s="22">
        <v>0.16</v>
      </c>
    </row>
    <row r="5383">
      <c r="A5383">
        <v>1243.694465</v>
      </c>
      <c r="B5383" s="22">
        <v>0.16</v>
      </c>
    </row>
    <row r="5384">
      <c r="A5384">
        <v>1290.031105</v>
      </c>
      <c r="B5384" s="22">
        <v>0.16</v>
      </c>
    </row>
    <row r="5385">
      <c r="A5385">
        <v>1384.3131350000001</v>
      </c>
      <c r="B5385" s="22">
        <v>0.17</v>
      </c>
    </row>
    <row r="5386">
      <c r="A5386">
        <v>1347.1695930000001</v>
      </c>
      <c r="B5386" s="22">
        <v>0.17</v>
      </c>
    </row>
    <row r="5387">
      <c r="A5387">
        <v>1297.891621</v>
      </c>
      <c r="B5387" s="22">
        <v>0.16</v>
      </c>
    </row>
    <row r="5388">
      <c r="A5388">
        <v>1362.4965070000001</v>
      </c>
      <c r="B5388" s="22">
        <v>0.17</v>
      </c>
    </row>
    <row r="5389">
      <c r="A5389">
        <v>1358.662155</v>
      </c>
      <c r="B5389" s="22">
        <v>0.17</v>
      </c>
    </row>
    <row r="5390">
      <c r="A5390">
        <v>1450.823153</v>
      </c>
      <c r="B5390" s="22">
        <v>0.18</v>
      </c>
    </row>
    <row r="5391">
      <c r="A5391">
        <v>1452.152517</v>
      </c>
      <c r="B5391" s="22">
        <v>0.18</v>
      </c>
    </row>
    <row r="5392">
      <c r="A5392">
        <v>1452.5800650000001</v>
      </c>
      <c r="B5392" s="22">
        <v>0.18</v>
      </c>
    </row>
    <row r="5393">
      <c r="A5393">
        <v>1431.6541999999999</v>
      </c>
      <c r="B5393" s="22">
        <v>0.18</v>
      </c>
    </row>
    <row r="5394">
      <c r="A5394">
        <v>1410.4719720000001</v>
      </c>
      <c r="B5394" s="22">
        <v>0.18</v>
      </c>
    </row>
    <row r="5395">
      <c r="A5395">
        <v>1394.1816759999999</v>
      </c>
      <c r="B5395" s="22">
        <v>0.17</v>
      </c>
    </row>
    <row r="5396">
      <c r="A5396">
        <v>1383.3722849999999</v>
      </c>
      <c r="B5396" s="22">
        <v>0.17</v>
      </c>
    </row>
    <row r="5397">
      <c r="A5397">
        <v>1393.411644</v>
      </c>
      <c r="B5397" s="22">
        <v>0.17</v>
      </c>
    </row>
    <row r="5398">
      <c r="A5398">
        <v>1274.340062</v>
      </c>
      <c r="B5398" s="22">
        <v>0.16</v>
      </c>
    </row>
    <row r="5399">
      <c r="A5399">
        <v>1183.8355770000001</v>
      </c>
      <c r="B5399" s="22">
        <v>0.15</v>
      </c>
    </row>
    <row r="5400">
      <c r="A5400">
        <v>1294.4855419999999</v>
      </c>
      <c r="B5400" s="22">
        <v>0.16</v>
      </c>
    </row>
    <row r="5401">
      <c r="A5401">
        <v>1252.7759309999999</v>
      </c>
      <c r="B5401" s="22">
        <v>0.16</v>
      </c>
    </row>
    <row r="5402">
      <c r="A5402">
        <v>1224.577704</v>
      </c>
      <c r="B5402" s="22">
        <v>0.15</v>
      </c>
    </row>
    <row r="5403">
      <c r="A5403">
        <v>1078.682755</v>
      </c>
      <c r="B5403" s="22">
        <v>0.13</v>
      </c>
    </row>
    <row r="5404">
      <c r="A5404">
        <v>1060.452252</v>
      </c>
      <c r="B5404" s="22">
        <v>0.13</v>
      </c>
    </row>
    <row r="5405">
      <c r="A5405">
        <v>1077.5330630000001</v>
      </c>
      <c r="B5405" s="22">
        <v>0.13</v>
      </c>
    </row>
    <row r="5406">
      <c r="A5406">
        <v>1100.803326</v>
      </c>
      <c r="B5406" s="22">
        <v>0.14000000000000001</v>
      </c>
    </row>
    <row r="5407">
      <c r="A5407">
        <v>1130.87472</v>
      </c>
      <c r="B5407" s="22">
        <v>0.14000000000000001</v>
      </c>
    </row>
    <row r="5408">
      <c r="A5408">
        <v>1239.9649019999999</v>
      </c>
      <c r="B5408" s="22">
        <v>0.15</v>
      </c>
    </row>
    <row r="5409">
      <c r="A5409">
        <v>1302.1366619999999</v>
      </c>
      <c r="B5409" s="22">
        <v>0.16</v>
      </c>
    </row>
    <row r="5410">
      <c r="A5410">
        <v>1327.8015170000001</v>
      </c>
      <c r="B5410" s="22">
        <v>0.17</v>
      </c>
    </row>
    <row r="5411">
      <c r="A5411">
        <v>1368.9987060000001</v>
      </c>
      <c r="B5411" s="22">
        <v>0.17</v>
      </c>
    </row>
    <row r="5412">
      <c r="A5412">
        <v>1393.6270950000001</v>
      </c>
      <c r="B5412" s="22">
        <v>0.17</v>
      </c>
    </row>
    <row r="5413">
      <c r="A5413">
        <v>1391.5200010000001</v>
      </c>
      <c r="B5413" s="22">
        <v>0.17</v>
      </c>
    </row>
    <row r="5414">
      <c r="A5414">
        <v>1391.3497170000001</v>
      </c>
      <c r="B5414" s="22">
        <v>0.17</v>
      </c>
    </row>
    <row r="5415">
      <c r="A5415">
        <v>1390.0709649999999</v>
      </c>
      <c r="B5415" s="22">
        <v>0.17</v>
      </c>
    </row>
    <row r="5416">
      <c r="A5416">
        <v>1342.4882620000001</v>
      </c>
      <c r="B5416" s="22">
        <v>0.17</v>
      </c>
    </row>
    <row r="5417">
      <c r="A5417">
        <v>1281.485359</v>
      </c>
      <c r="B5417" s="22">
        <v>0.16</v>
      </c>
    </row>
    <row r="5418">
      <c r="A5418">
        <v>1224.4429230000001</v>
      </c>
      <c r="B5418" s="22">
        <v>0.15</v>
      </c>
    </row>
    <row r="5419">
      <c r="A5419">
        <v>1174.8237329999999</v>
      </c>
      <c r="B5419" s="22">
        <v>0.15</v>
      </c>
    </row>
    <row r="5420">
      <c r="A5420">
        <v>1164.7863030000001</v>
      </c>
      <c r="B5420" s="22">
        <v>0.15</v>
      </c>
    </row>
    <row r="5421">
      <c r="A5421">
        <v>1165.3885230000001</v>
      </c>
      <c r="B5421" s="22">
        <v>0.15</v>
      </c>
    </row>
    <row r="5422">
      <c r="A5422">
        <v>1135.648956</v>
      </c>
      <c r="B5422" s="22">
        <v>0.14000000000000001</v>
      </c>
    </row>
    <row r="5423">
      <c r="A5423">
        <v>1204.5656959999999</v>
      </c>
      <c r="B5423" s="22">
        <v>0.15</v>
      </c>
    </row>
    <row r="5424">
      <c r="A5424">
        <v>1199.518313</v>
      </c>
      <c r="B5424" s="22">
        <v>0.15</v>
      </c>
    </row>
    <row r="5425">
      <c r="A5425">
        <v>1188.3391590000001</v>
      </c>
      <c r="B5425" s="22">
        <v>0.15</v>
      </c>
    </row>
    <row r="5426">
      <c r="A5426">
        <v>1141.8908960000001</v>
      </c>
      <c r="B5426" s="22">
        <v>0.14000000000000001</v>
      </c>
    </row>
    <row r="5427">
      <c r="A5427">
        <v>1040.5253110000001</v>
      </c>
      <c r="B5427" s="22">
        <v>0.13</v>
      </c>
    </row>
    <row r="5428">
      <c r="A5428">
        <v>948.77364580000005</v>
      </c>
      <c r="B5428" s="22">
        <v>0.12</v>
      </c>
    </row>
    <row r="5429">
      <c r="A5429">
        <v>856.16785359999994</v>
      </c>
      <c r="B5429" s="22">
        <v>0.11</v>
      </c>
    </row>
    <row r="5430">
      <c r="A5430">
        <v>761.85385719999999</v>
      </c>
      <c r="B5430" s="22">
        <v>0.1</v>
      </c>
    </row>
    <row r="5431">
      <c r="A5431">
        <v>676.89422809999996</v>
      </c>
      <c r="B5431" s="22">
        <v>0.08</v>
      </c>
    </row>
    <row r="5432">
      <c r="A5432">
        <v>523.40118210000003</v>
      </c>
      <c r="B5432" s="22">
        <v>7.0000000000000007E-2</v>
      </c>
    </row>
    <row r="5433">
      <c r="A5433">
        <v>341.85316069999999</v>
      </c>
      <c r="B5433" s="22">
        <v>0.04</v>
      </c>
    </row>
    <row r="5434">
      <c r="A5434">
        <v>246.33823380000001</v>
      </c>
      <c r="B5434" s="22">
        <v>0.03</v>
      </c>
    </row>
    <row r="5435">
      <c r="A5435">
        <v>290.35702759999998</v>
      </c>
      <c r="B5435" s="22">
        <v>0.04</v>
      </c>
    </row>
    <row r="5436">
      <c r="A5436">
        <v>619.64195480000001</v>
      </c>
      <c r="B5436" s="22">
        <v>0.08</v>
      </c>
    </row>
    <row r="5437">
      <c r="A5437">
        <v>763.7293224</v>
      </c>
      <c r="B5437" s="22">
        <v>0.1</v>
      </c>
    </row>
    <row r="5438">
      <c r="A5438">
        <v>817.32151369999997</v>
      </c>
      <c r="B5438" s="22">
        <v>0.1</v>
      </c>
    </row>
    <row r="5439">
      <c r="A5439">
        <v>771.61173329999997</v>
      </c>
      <c r="B5439" s="22">
        <v>0.1</v>
      </c>
    </row>
    <row r="5440">
      <c r="A5440">
        <v>792.15699410000002</v>
      </c>
      <c r="B5440" s="22">
        <v>0.1</v>
      </c>
    </row>
    <row r="5441">
      <c r="A5441">
        <v>788.36626650000005</v>
      </c>
      <c r="B5441" s="22">
        <v>0.1</v>
      </c>
    </row>
    <row r="5442">
      <c r="A5442">
        <v>781.40411610000001</v>
      </c>
      <c r="B5442" s="22">
        <v>0.1</v>
      </c>
    </row>
    <row r="5443">
      <c r="A5443">
        <v>759.02451670000005</v>
      </c>
      <c r="B5443" s="22">
        <v>0.09</v>
      </c>
    </row>
    <row r="5444">
      <c r="A5444">
        <v>787.91914120000001</v>
      </c>
      <c r="B5444" s="22">
        <v>0.1</v>
      </c>
    </row>
    <row r="5445">
      <c r="A5445">
        <v>831.25427590000004</v>
      </c>
      <c r="B5445" s="22">
        <v>0.1</v>
      </c>
    </row>
    <row r="5446">
      <c r="A5446">
        <v>723.36739580000005</v>
      </c>
      <c r="B5446" s="22">
        <v>0.09</v>
      </c>
    </row>
    <row r="5447">
      <c r="A5447">
        <v>556.09460360000003</v>
      </c>
      <c r="B5447" s="22">
        <v>7.0000000000000007E-2</v>
      </c>
    </row>
    <row r="5448">
      <c r="A5448">
        <v>606.95547699999997</v>
      </c>
      <c r="B5448" s="22">
        <v>0.08</v>
      </c>
    </row>
    <row r="5449">
      <c r="A5449">
        <v>750.16840790000003</v>
      </c>
      <c r="B5449" s="22">
        <v>0.09</v>
      </c>
    </row>
    <row r="5450">
      <c r="A5450">
        <v>695.07845510000004</v>
      </c>
      <c r="B5450" s="22">
        <v>0.09</v>
      </c>
    </row>
    <row r="5451">
      <c r="A5451">
        <v>514.53161450000005</v>
      </c>
      <c r="B5451" s="22">
        <v>0.06</v>
      </c>
    </row>
    <row r="5452">
      <c r="A5452">
        <v>439.03422410000002</v>
      </c>
      <c r="B5452" s="22">
        <v>0.05</v>
      </c>
    </row>
    <row r="5453">
      <c r="A5453">
        <v>483.55637419999999</v>
      </c>
      <c r="B5453" s="22">
        <v>0.06</v>
      </c>
    </row>
    <row r="5454">
      <c r="A5454">
        <v>649.19277009999996</v>
      </c>
      <c r="B5454" s="22">
        <v>0.08</v>
      </c>
    </row>
    <row r="5455">
      <c r="A5455">
        <v>698.80297780000001</v>
      </c>
      <c r="B5455" s="22">
        <v>0.09</v>
      </c>
    </row>
    <row r="5456">
      <c r="A5456">
        <v>544.79713549999997</v>
      </c>
      <c r="B5456" s="22">
        <v>7.0000000000000007E-2</v>
      </c>
    </row>
    <row r="5457">
      <c r="A5457">
        <v>538.23776799999996</v>
      </c>
      <c r="B5457" s="22">
        <v>7.0000000000000007E-2</v>
      </c>
    </row>
    <row r="5458">
      <c r="A5458">
        <v>547.29073989999995</v>
      </c>
      <c r="B5458" s="22">
        <v>7.0000000000000007E-2</v>
      </c>
    </row>
    <row r="5459">
      <c r="A5459">
        <v>520.13869850000003</v>
      </c>
      <c r="B5459" s="22">
        <v>7.0000000000000007E-2</v>
      </c>
    </row>
    <row r="5460">
      <c r="A5460">
        <v>779.1421967</v>
      </c>
      <c r="B5460" s="22">
        <v>0.1</v>
      </c>
    </row>
    <row r="5461">
      <c r="A5461">
        <v>920.99338780000005</v>
      </c>
      <c r="B5461" s="22">
        <v>0.12</v>
      </c>
    </row>
    <row r="5462">
      <c r="A5462">
        <v>994.78656820000003</v>
      </c>
      <c r="B5462" s="22">
        <v>0.12</v>
      </c>
    </row>
    <row r="5463">
      <c r="A5463">
        <v>918.40903760000003</v>
      </c>
      <c r="B5463" s="22">
        <v>0.11</v>
      </c>
    </row>
    <row r="5464">
      <c r="A5464">
        <v>808.73568509999996</v>
      </c>
      <c r="B5464" s="22">
        <v>0.1</v>
      </c>
    </row>
    <row r="5465">
      <c r="A5465">
        <v>798.14685899999995</v>
      </c>
      <c r="B5465" s="22">
        <v>0.1</v>
      </c>
    </row>
    <row r="5466">
      <c r="A5466">
        <v>745.04453060000003</v>
      </c>
      <c r="B5466" s="22">
        <v>0.09</v>
      </c>
    </row>
    <row r="5467">
      <c r="A5467">
        <v>696.22613260000003</v>
      </c>
      <c r="B5467" s="22">
        <v>0.09</v>
      </c>
    </row>
    <row r="5468">
      <c r="A5468">
        <v>689.61052600000005</v>
      </c>
      <c r="B5468" s="22">
        <v>0.09</v>
      </c>
    </row>
    <row r="5469">
      <c r="A5469">
        <v>562.62645729999997</v>
      </c>
      <c r="B5469" s="22">
        <v>7.0000000000000007E-2</v>
      </c>
    </row>
    <row r="5470">
      <c r="A5470">
        <v>416.56795</v>
      </c>
      <c r="B5470" s="22">
        <v>0.05</v>
      </c>
    </row>
    <row r="5471">
      <c r="A5471">
        <v>363.27691490000001</v>
      </c>
      <c r="B5471" s="22">
        <v>0.05</v>
      </c>
    </row>
    <row r="5472">
      <c r="A5472">
        <v>345.0573235</v>
      </c>
      <c r="B5472" s="22">
        <v>0.04</v>
      </c>
    </row>
    <row r="5473">
      <c r="A5473">
        <v>378.35597280000002</v>
      </c>
      <c r="B5473" s="22">
        <v>0.05</v>
      </c>
    </row>
    <row r="5474">
      <c r="A5474">
        <v>368.6918771</v>
      </c>
      <c r="B5474" s="22">
        <v>0.05</v>
      </c>
    </row>
    <row r="5475">
      <c r="A5475">
        <v>292.9535573</v>
      </c>
      <c r="B5475" s="22">
        <v>0.04</v>
      </c>
    </row>
    <row r="5476">
      <c r="A5476">
        <v>216.05691530000001</v>
      </c>
      <c r="B5476" s="22">
        <v>0.03</v>
      </c>
    </row>
    <row r="5477">
      <c r="A5477">
        <v>108.8059233</v>
      </c>
      <c r="B5477" s="22">
        <v>0.01</v>
      </c>
    </row>
    <row r="5478">
      <c r="A5478">
        <v>96.669780259999996</v>
      </c>
      <c r="B5478" s="22">
        <v>0.01</v>
      </c>
    </row>
    <row r="5479">
      <c r="A5479">
        <v>111.1790302</v>
      </c>
      <c r="B5479" s="22">
        <v>0.01</v>
      </c>
    </row>
    <row r="5480">
      <c r="A5480">
        <v>121.22056859999999</v>
      </c>
      <c r="B5480" s="22">
        <v>0.02</v>
      </c>
    </row>
    <row r="5481">
      <c r="A5481">
        <v>116.1390593</v>
      </c>
      <c r="B5481" s="22">
        <v>0.01</v>
      </c>
    </row>
    <row r="5482">
      <c r="A5482">
        <v>120.338048</v>
      </c>
      <c r="B5482" s="22">
        <v>0.02</v>
      </c>
    </row>
    <row r="5483">
      <c r="A5483">
        <v>76.218347359999996</v>
      </c>
      <c r="B5483" s="22">
        <v>0.01</v>
      </c>
    </row>
    <row r="5484">
      <c r="A5484">
        <v>152.02546620000001</v>
      </c>
      <c r="B5484" s="22">
        <v>0.02</v>
      </c>
    </row>
    <row r="5485">
      <c r="A5485">
        <v>130.05827300000001</v>
      </c>
      <c r="B5485" s="22">
        <v>0.02</v>
      </c>
    </row>
    <row r="5486">
      <c r="A5486">
        <v>174.7081306</v>
      </c>
      <c r="B5486" s="22">
        <v>0.02</v>
      </c>
    </row>
    <row r="5487">
      <c r="A5487">
        <v>219.09077400000001</v>
      </c>
      <c r="B5487" s="22">
        <v>0.03</v>
      </c>
    </row>
    <row r="5488">
      <c r="A5488">
        <v>263.67451740000001</v>
      </c>
      <c r="B5488" s="22">
        <v>0.03</v>
      </c>
    </row>
    <row r="5489">
      <c r="A5489">
        <v>317.06377700000002</v>
      </c>
      <c r="B5489" s="22">
        <v>0.04</v>
      </c>
    </row>
    <row r="5490">
      <c r="A5490">
        <v>318.40116130000001</v>
      </c>
      <c r="B5490" s="22">
        <v>0.04</v>
      </c>
    </row>
    <row r="5491">
      <c r="A5491">
        <v>263.39138430000003</v>
      </c>
      <c r="B5491" s="22">
        <v>0.03</v>
      </c>
    </row>
    <row r="5492">
      <c r="A5492">
        <v>232.6551762</v>
      </c>
      <c r="B5492" s="22">
        <v>0.03</v>
      </c>
    </row>
    <row r="5493">
      <c r="A5493">
        <v>194.786079</v>
      </c>
      <c r="B5493" s="22">
        <v>0.02</v>
      </c>
    </row>
    <row r="5494">
      <c r="A5494">
        <v>126.6278386</v>
      </c>
      <c r="B5494" s="22">
        <v>0.02</v>
      </c>
    </row>
    <row r="5495">
      <c r="A5495">
        <v>53.107563370000001</v>
      </c>
      <c r="B5495" s="22">
        <v>0.01</v>
      </c>
    </row>
    <row r="5496">
      <c r="A5496">
        <v>28.18096173</v>
      </c>
      <c r="B5496" s="22">
        <v>0</v>
      </c>
    </row>
    <row r="5497">
      <c r="A5497">
        <v>83.649456169999993</v>
      </c>
      <c r="B5497" s="22">
        <v>0.01</v>
      </c>
    </row>
    <row r="5498">
      <c r="A5498">
        <v>197.49773450000001</v>
      </c>
      <c r="B5498" s="22">
        <v>0.02</v>
      </c>
    </row>
    <row r="5499">
      <c r="A5499">
        <v>257.8861162</v>
      </c>
      <c r="B5499" s="22">
        <v>0.03</v>
      </c>
    </row>
    <row r="5500">
      <c r="A5500">
        <v>280.503468</v>
      </c>
      <c r="B5500" s="22">
        <v>0.04</v>
      </c>
    </row>
    <row r="5501">
      <c r="A5501">
        <v>287.48524659999998</v>
      </c>
      <c r="B5501" s="22">
        <v>0.04</v>
      </c>
    </row>
    <row r="5502">
      <c r="A5502">
        <v>331.68709630000001</v>
      </c>
      <c r="B5502" s="22">
        <v>0.04</v>
      </c>
    </row>
    <row r="5503">
      <c r="A5503">
        <v>443.78396249999997</v>
      </c>
      <c r="B5503" s="22">
        <v>0.06</v>
      </c>
    </row>
    <row r="5504">
      <c r="A5504">
        <v>544.98916020000001</v>
      </c>
      <c r="B5504" s="22">
        <v>7.0000000000000007E-2</v>
      </c>
    </row>
    <row r="5505">
      <c r="A5505">
        <v>604.90202920000002</v>
      </c>
      <c r="B5505" s="22">
        <v>0.08</v>
      </c>
    </row>
    <row r="5506">
      <c r="A5506">
        <v>706.47779849999995</v>
      </c>
      <c r="B5506" s="22">
        <v>0.09</v>
      </c>
    </row>
    <row r="5507">
      <c r="A5507">
        <v>786.80017769999995</v>
      </c>
      <c r="B5507" s="22">
        <v>0.1</v>
      </c>
    </row>
    <row r="5508">
      <c r="A5508">
        <v>1092.455841</v>
      </c>
      <c r="B5508" s="22">
        <v>0.14000000000000001</v>
      </c>
    </row>
    <row r="5509">
      <c r="A5509">
        <v>1101.0227729999999</v>
      </c>
      <c r="B5509" s="22">
        <v>0.14000000000000001</v>
      </c>
    </row>
    <row r="5510">
      <c r="A5510">
        <v>1000.352586</v>
      </c>
      <c r="B5510" s="22">
        <v>0.13</v>
      </c>
    </row>
    <row r="5511">
      <c r="A5511">
        <v>942.17405550000001</v>
      </c>
      <c r="B5511" s="22">
        <v>0.12</v>
      </c>
    </row>
    <row r="5512">
      <c r="A5512">
        <v>946.65196130000004</v>
      </c>
      <c r="B5512" s="22">
        <v>0.12</v>
      </c>
    </row>
    <row r="5513">
      <c r="A5513">
        <v>967.17184469999995</v>
      </c>
      <c r="B5513" s="22">
        <v>0.12</v>
      </c>
    </row>
    <row r="5514">
      <c r="A5514">
        <v>990.92952590000004</v>
      </c>
      <c r="B5514" s="22">
        <v>0.12</v>
      </c>
    </row>
    <row r="5515">
      <c r="A5515">
        <v>963.86871329999997</v>
      </c>
      <c r="B5515" s="22">
        <v>0.12</v>
      </c>
    </row>
    <row r="5516">
      <c r="A5516">
        <v>917.93927780000001</v>
      </c>
      <c r="B5516" s="22">
        <v>0.11</v>
      </c>
    </row>
    <row r="5517">
      <c r="A5517">
        <v>847.44286139999997</v>
      </c>
      <c r="B5517" s="22">
        <v>0.11</v>
      </c>
    </row>
    <row r="5518">
      <c r="A5518">
        <v>817.98244599999998</v>
      </c>
      <c r="B5518" s="22">
        <v>0.1</v>
      </c>
    </row>
    <row r="5519">
      <c r="A5519">
        <v>742.08204909999995</v>
      </c>
      <c r="B5519" s="22">
        <v>0.09</v>
      </c>
    </row>
    <row r="5520">
      <c r="A5520">
        <v>820.40727440000001</v>
      </c>
      <c r="B5520" s="22">
        <v>0.1</v>
      </c>
    </row>
    <row r="5521">
      <c r="A5521">
        <v>715.1536883</v>
      </c>
      <c r="B5521" s="22">
        <v>0.09</v>
      </c>
    </row>
    <row r="5522">
      <c r="A5522">
        <v>550.54531970000005</v>
      </c>
      <c r="B5522" s="22">
        <v>7.0000000000000007E-2</v>
      </c>
    </row>
    <row r="5523">
      <c r="A5523">
        <v>455.4187063</v>
      </c>
      <c r="B5523" s="22">
        <v>0.06</v>
      </c>
    </row>
    <row r="5524">
      <c r="A5524">
        <v>481.5142333</v>
      </c>
      <c r="B5524" s="22">
        <v>0.06</v>
      </c>
    </row>
    <row r="5525">
      <c r="A5525">
        <v>511.7834967</v>
      </c>
      <c r="B5525" s="22">
        <v>0.06</v>
      </c>
    </row>
    <row r="5526">
      <c r="A5526">
        <v>531.39388280000003</v>
      </c>
      <c r="B5526" s="22">
        <v>7.0000000000000007E-2</v>
      </c>
    </row>
    <row r="5527">
      <c r="A5527">
        <v>501.1991721</v>
      </c>
      <c r="B5527" s="22">
        <v>0.06</v>
      </c>
    </row>
    <row r="5528">
      <c r="A5528">
        <v>466.88805660000003</v>
      </c>
      <c r="B5528" s="22">
        <v>0.06</v>
      </c>
    </row>
    <row r="5529">
      <c r="A5529">
        <v>476.7319071</v>
      </c>
      <c r="B5529" s="22">
        <v>0.06</v>
      </c>
    </row>
    <row r="5530">
      <c r="A5530">
        <v>472.84639229999999</v>
      </c>
      <c r="B5530" s="22">
        <v>0.06</v>
      </c>
    </row>
    <row r="5531">
      <c r="A5531">
        <v>324.81813990000001</v>
      </c>
      <c r="B5531" s="22">
        <v>0.04</v>
      </c>
    </row>
    <row r="5532">
      <c r="A5532">
        <v>350.44895589999999</v>
      </c>
      <c r="B5532" s="22">
        <v>0.04</v>
      </c>
    </row>
    <row r="5533">
      <c r="A5533">
        <v>232.51124630000001</v>
      </c>
      <c r="B5533" s="22">
        <v>0.03</v>
      </c>
    </row>
    <row r="5534">
      <c r="A5534">
        <v>129.26174</v>
      </c>
      <c r="B5534" s="22">
        <v>0.02</v>
      </c>
    </row>
    <row r="5535">
      <c r="A5535">
        <v>90.111744049999999</v>
      </c>
      <c r="B5535" s="22">
        <v>0.01</v>
      </c>
    </row>
    <row r="5536">
      <c r="A5536">
        <v>59.366378740000002</v>
      </c>
      <c r="B5536" s="22">
        <v>0.01</v>
      </c>
    </row>
    <row r="5537">
      <c r="A5537">
        <v>4.5006300350000004</v>
      </c>
      <c r="B5537" s="22">
        <v>0</v>
      </c>
    </row>
    <row r="5538">
      <c r="A5538">
        <v>-5.701673649</v>
      </c>
      <c r="B5538" s="22">
        <v>0</v>
      </c>
    </row>
    <row r="5539">
      <c r="A5539">
        <v>-4.068540058</v>
      </c>
      <c r="B5539" s="22">
        <v>0</v>
      </c>
    </row>
    <row r="5540">
      <c r="A5540">
        <v>-5.2706630600000004</v>
      </c>
      <c r="B5540" s="22">
        <v>0</v>
      </c>
    </row>
    <row r="5541">
      <c r="A5541">
        <v>-5.5796470610000002</v>
      </c>
      <c r="B5541" s="22">
        <v>0</v>
      </c>
    </row>
    <row r="5542">
      <c r="A5542">
        <v>-5.745711944</v>
      </c>
      <c r="B5542" s="22">
        <v>0</v>
      </c>
    </row>
    <row r="5543">
      <c r="A5543">
        <v>-5.695692105</v>
      </c>
      <c r="B5543" s="22">
        <v>0</v>
      </c>
    </row>
    <row r="5544">
      <c r="A5544">
        <v>-4.5446821870000003</v>
      </c>
      <c r="B5544" s="22">
        <v>0</v>
      </c>
    </row>
    <row r="5545">
      <c r="A5545">
        <v>12.27000121</v>
      </c>
      <c r="B5545" s="22">
        <v>0</v>
      </c>
    </row>
    <row r="5546">
      <c r="A5546">
        <v>80.064889449999995</v>
      </c>
      <c r="B5546" s="22">
        <v>0.01</v>
      </c>
    </row>
    <row r="5547">
      <c r="A5547">
        <v>180.812265</v>
      </c>
      <c r="B5547" s="22">
        <v>0.02</v>
      </c>
    </row>
    <row r="5548">
      <c r="A5548">
        <v>305.24134099999998</v>
      </c>
      <c r="B5548" s="22">
        <v>0.04</v>
      </c>
    </row>
    <row r="5549">
      <c r="A5549">
        <v>466.65865200000002</v>
      </c>
      <c r="B5549" s="22">
        <v>0.06</v>
      </c>
    </row>
    <row r="5550">
      <c r="A5550">
        <v>617.16432940000004</v>
      </c>
      <c r="B5550" s="22">
        <v>0.08</v>
      </c>
    </row>
    <row r="5551">
      <c r="A5551">
        <v>735.2540765</v>
      </c>
      <c r="B5551" s="22">
        <v>0.09</v>
      </c>
    </row>
    <row r="5552">
      <c r="A5552">
        <v>784.33235639999998</v>
      </c>
      <c r="B5552" s="22">
        <v>0.1</v>
      </c>
    </row>
    <row r="5553">
      <c r="A5553">
        <v>826.81562689999998</v>
      </c>
      <c r="B5553" s="22">
        <v>0.1</v>
      </c>
    </row>
    <row r="5554">
      <c r="A5554">
        <v>912.53988360000005</v>
      </c>
      <c r="B5554" s="22">
        <v>0.11</v>
      </c>
    </row>
    <row r="5555">
      <c r="A5555">
        <v>923.34374779999996</v>
      </c>
      <c r="B5555" s="22">
        <v>0.12</v>
      </c>
    </row>
    <row r="5556">
      <c r="A5556">
        <v>983.0223962</v>
      </c>
      <c r="B5556" s="22">
        <v>0.12</v>
      </c>
    </row>
    <row r="5557">
      <c r="A5557">
        <v>815.33945659999995</v>
      </c>
      <c r="B5557" s="22">
        <v>0.1</v>
      </c>
    </row>
    <row r="5558">
      <c r="A5558">
        <v>523.60373019999997</v>
      </c>
      <c r="B5558" s="22">
        <v>7.0000000000000007E-2</v>
      </c>
    </row>
    <row r="5559">
      <c r="A5559">
        <v>383.35150440000001</v>
      </c>
      <c r="B5559" s="22">
        <v>0.05</v>
      </c>
    </row>
    <row r="5560">
      <c r="A5560">
        <v>327.0377459</v>
      </c>
      <c r="B5560" s="22">
        <v>0.04</v>
      </c>
    </row>
    <row r="5561">
      <c r="A5561">
        <v>217.3570417</v>
      </c>
      <c r="B5561" s="22">
        <v>0.03</v>
      </c>
    </row>
    <row r="5562">
      <c r="A5562">
        <v>58.634904630000001</v>
      </c>
      <c r="B5562" s="22">
        <v>0.01</v>
      </c>
    </row>
    <row r="5563">
      <c r="A5563">
        <v>16.929585719999999</v>
      </c>
      <c r="B5563" s="22">
        <v>0</v>
      </c>
    </row>
    <row r="5564">
      <c r="A5564">
        <v>62.440452020000002</v>
      </c>
      <c r="B5564" s="22">
        <v>0.01</v>
      </c>
    </row>
    <row r="5565">
      <c r="A5565">
        <v>99.589773289999997</v>
      </c>
      <c r="B5565" s="22">
        <v>0.01</v>
      </c>
    </row>
    <row r="5566">
      <c r="A5566">
        <v>89.319785339999996</v>
      </c>
      <c r="B5566" s="22">
        <v>0.01</v>
      </c>
    </row>
    <row r="5567">
      <c r="A5567">
        <v>57.972283419999997</v>
      </c>
      <c r="B5567" s="22">
        <v>0.01</v>
      </c>
    </row>
    <row r="5568">
      <c r="A5568">
        <v>16.78816102</v>
      </c>
      <c r="B5568" s="22">
        <v>0</v>
      </c>
    </row>
    <row r="5569">
      <c r="A5569">
        <v>46.668096439999999</v>
      </c>
      <c r="B5569" s="22">
        <v>0.01</v>
      </c>
    </row>
    <row r="5570">
      <c r="A5570">
        <v>21.531981989999998</v>
      </c>
      <c r="B5570" s="22">
        <v>0</v>
      </c>
    </row>
    <row r="5571">
      <c r="A5571">
        <v>52.174713670000003</v>
      </c>
      <c r="B5571" s="22">
        <v>0.01</v>
      </c>
    </row>
    <row r="5572">
      <c r="A5572">
        <v>86.016571209999995</v>
      </c>
      <c r="B5572" s="22">
        <v>0.01</v>
      </c>
    </row>
    <row r="5573">
      <c r="A5573">
        <v>102.0823115</v>
      </c>
      <c r="B5573" s="22">
        <v>0.01</v>
      </c>
    </row>
    <row r="5574">
      <c r="A5574">
        <v>114.33683859999999</v>
      </c>
      <c r="B5574" s="22">
        <v>0.01</v>
      </c>
    </row>
    <row r="5575">
      <c r="A5575">
        <v>94.745142229999999</v>
      </c>
      <c r="B5575" s="22">
        <v>0.01</v>
      </c>
    </row>
    <row r="5576">
      <c r="A5576">
        <v>75.315473879999999</v>
      </c>
      <c r="B5576" s="22">
        <v>0.01</v>
      </c>
    </row>
    <row r="5577">
      <c r="A5577">
        <v>54.843020590000002</v>
      </c>
      <c r="B5577" s="22">
        <v>0.01</v>
      </c>
    </row>
    <row r="5578">
      <c r="A5578">
        <v>48.434844650000002</v>
      </c>
      <c r="B5578" s="22">
        <v>0.01</v>
      </c>
    </row>
    <row r="5579">
      <c r="A5579">
        <v>8.8773457839999992</v>
      </c>
      <c r="B5579" s="22">
        <v>0</v>
      </c>
    </row>
    <row r="5580">
      <c r="A5580">
        <v>49.213135180000002</v>
      </c>
      <c r="B5580" s="22">
        <v>0.01</v>
      </c>
    </row>
    <row r="5581">
      <c r="A5581">
        <v>7.7749670210000001</v>
      </c>
      <c r="B5581" s="22">
        <v>0</v>
      </c>
    </row>
    <row r="5582">
      <c r="A5582">
        <v>-5.7545352799999998</v>
      </c>
      <c r="B5582" s="22">
        <v>0</v>
      </c>
    </row>
    <row r="5583">
      <c r="A5583">
        <v>-5.4082095890000002</v>
      </c>
      <c r="B5583" s="22">
        <v>0</v>
      </c>
    </row>
    <row r="5584">
      <c r="A5584">
        <v>-5.0455149119999998</v>
      </c>
      <c r="B5584" s="22">
        <v>0</v>
      </c>
    </row>
    <row r="5585">
      <c r="A5585">
        <v>-5.3198842839999996</v>
      </c>
      <c r="B5585" s="22">
        <v>0</v>
      </c>
    </row>
    <row r="5586">
      <c r="A5586">
        <v>-5.7467140929999996</v>
      </c>
      <c r="B5586" s="22">
        <v>0</v>
      </c>
    </row>
    <row r="5587">
      <c r="A5587">
        <v>-4.4164539530000004</v>
      </c>
      <c r="B5587" s="22">
        <v>0</v>
      </c>
    </row>
    <row r="5588">
      <c r="A5588">
        <v>1.7552006170000001</v>
      </c>
      <c r="B5588" s="22">
        <v>0</v>
      </c>
    </row>
    <row r="5589">
      <c r="A5589">
        <v>9.845509324</v>
      </c>
      <c r="B5589" s="22">
        <v>0</v>
      </c>
    </row>
    <row r="5590">
      <c r="A5590">
        <v>0.45368670700000002</v>
      </c>
      <c r="B5590" s="22">
        <v>0</v>
      </c>
    </row>
    <row r="5591">
      <c r="A5591">
        <v>-3.925464829</v>
      </c>
      <c r="B5591" s="22">
        <v>0</v>
      </c>
    </row>
    <row r="5592">
      <c r="A5592">
        <v>5.1674871810000003</v>
      </c>
      <c r="B5592" s="22">
        <v>0</v>
      </c>
    </row>
    <row r="5593">
      <c r="A5593">
        <v>52.921998279999997</v>
      </c>
      <c r="B5593" s="22">
        <v>0.01</v>
      </c>
    </row>
    <row r="5594">
      <c r="A5594">
        <v>96.847978330000004</v>
      </c>
      <c r="B5594" s="22">
        <v>0.01</v>
      </c>
    </row>
    <row r="5595">
      <c r="A5595">
        <v>184.0317513</v>
      </c>
      <c r="B5595" s="22">
        <v>0.02</v>
      </c>
    </row>
    <row r="5596">
      <c r="A5596">
        <v>263.53293860000002</v>
      </c>
      <c r="B5596" s="22">
        <v>0.03</v>
      </c>
    </row>
    <row r="5597">
      <c r="A5597">
        <v>336.38937720000001</v>
      </c>
      <c r="B5597" s="22">
        <v>0.04</v>
      </c>
    </row>
    <row r="5598">
      <c r="A5598">
        <v>500.3211038</v>
      </c>
      <c r="B5598" s="22">
        <v>0.06</v>
      </c>
    </row>
    <row r="5599">
      <c r="A5599">
        <v>603.09538210000005</v>
      </c>
      <c r="B5599" s="22">
        <v>0.08</v>
      </c>
    </row>
    <row r="5600">
      <c r="A5600">
        <v>564.36502359999997</v>
      </c>
      <c r="B5600" s="22">
        <v>7.0000000000000007E-2</v>
      </c>
    </row>
    <row r="5601">
      <c r="A5601">
        <v>558.20302900000002</v>
      </c>
      <c r="B5601" s="22">
        <v>7.0000000000000007E-2</v>
      </c>
    </row>
    <row r="5602">
      <c r="A5602">
        <v>907.61487520000003</v>
      </c>
      <c r="B5602" s="22">
        <v>0.11</v>
      </c>
    </row>
    <row r="5603">
      <c r="A5603">
        <v>135.97383590000001</v>
      </c>
      <c r="B5603" s="22">
        <v>0.02</v>
      </c>
    </row>
    <row r="5604">
      <c r="A5604">
        <v>312.2555059</v>
      </c>
      <c r="B5604" s="22">
        <v>0.04</v>
      </c>
    </row>
    <row r="5605">
      <c r="A5605">
        <v>346.8474157</v>
      </c>
      <c r="B5605" s="22">
        <v>0.04</v>
      </c>
    </row>
    <row r="5606">
      <c r="A5606">
        <v>183.89139650000001</v>
      </c>
      <c r="B5606" s="22">
        <v>0.02</v>
      </c>
    </row>
    <row r="5607">
      <c r="A5607">
        <v>132.59786220000001</v>
      </c>
      <c r="B5607" s="22">
        <v>0.02</v>
      </c>
    </row>
    <row r="5608">
      <c r="A5608">
        <v>-3.8190280520000002</v>
      </c>
      <c r="B5608" s="22">
        <v>0</v>
      </c>
    </row>
    <row r="5609">
      <c r="A5609">
        <v>-4.323988548</v>
      </c>
      <c r="B5609" s="22">
        <v>0</v>
      </c>
    </row>
    <row r="5610">
      <c r="A5610">
        <v>-5.7190073019999996</v>
      </c>
      <c r="B5610" s="22">
        <v>0</v>
      </c>
    </row>
    <row r="5611">
      <c r="A5611">
        <v>-4.7343714810000002</v>
      </c>
      <c r="B5611" s="22">
        <v>0</v>
      </c>
    </row>
    <row r="5612">
      <c r="A5612">
        <v>-5.7495545440000004</v>
      </c>
      <c r="B5612" s="22">
        <v>0</v>
      </c>
    </row>
    <row r="5613">
      <c r="A5613">
        <v>-0.65645640000000005</v>
      </c>
      <c r="B5613" s="22">
        <v>0</v>
      </c>
    </row>
    <row r="5614">
      <c r="A5614">
        <v>37.739718189999998</v>
      </c>
      <c r="B5614" s="22">
        <v>0</v>
      </c>
    </row>
    <row r="5615">
      <c r="A5615">
        <v>97.116317980000005</v>
      </c>
      <c r="B5615" s="22">
        <v>0.01</v>
      </c>
    </row>
    <row r="5616">
      <c r="A5616">
        <v>482.64936890000001</v>
      </c>
      <c r="B5616" s="22">
        <v>0.06</v>
      </c>
    </row>
    <row r="5617">
      <c r="A5617">
        <v>599.97428950000005</v>
      </c>
      <c r="B5617" s="22">
        <v>7.0000000000000007E-2</v>
      </c>
    </row>
    <row r="5618">
      <c r="A5618">
        <v>792.824251</v>
      </c>
      <c r="B5618" s="22">
        <v>0.1</v>
      </c>
    </row>
    <row r="5619">
      <c r="A5619">
        <v>716.81223009999997</v>
      </c>
      <c r="B5619" s="22">
        <v>0.09</v>
      </c>
    </row>
    <row r="5620">
      <c r="A5620">
        <v>439.25968799999998</v>
      </c>
      <c r="B5620" s="22">
        <v>0.05</v>
      </c>
    </row>
    <row r="5621">
      <c r="A5621">
        <v>151.06383</v>
      </c>
      <c r="B5621" s="22">
        <v>0.02</v>
      </c>
    </row>
    <row r="5622">
      <c r="A5622">
        <v>53.292606509999999</v>
      </c>
      <c r="B5622" s="22">
        <v>0.01</v>
      </c>
    </row>
    <row r="5623">
      <c r="A5623">
        <v>5.8360715540000001</v>
      </c>
      <c r="B5623" s="22">
        <v>0</v>
      </c>
    </row>
    <row r="5624">
      <c r="A5624">
        <v>-5.1887702950000003</v>
      </c>
      <c r="B5624" s="22">
        <v>0</v>
      </c>
    </row>
    <row r="5625">
      <c r="A5625">
        <v>-5.6080798019999998</v>
      </c>
      <c r="B5625" s="22">
        <v>0</v>
      </c>
    </row>
    <row r="5626">
      <c r="A5626">
        <v>-4.6819498380000004</v>
      </c>
      <c r="B5626" s="22">
        <v>0</v>
      </c>
    </row>
    <row r="5627">
      <c r="A5627">
        <v>-4.4245361230000002</v>
      </c>
      <c r="B5627" s="22">
        <v>0</v>
      </c>
    </row>
    <row r="5628">
      <c r="A5628">
        <v>-4.1824979999999998E-3</v>
      </c>
      <c r="B5628" s="22">
        <v>0</v>
      </c>
    </row>
    <row r="5629">
      <c r="A5629">
        <v>119.5862815</v>
      </c>
      <c r="B5629" s="22">
        <v>0.01</v>
      </c>
    </row>
    <row r="5630">
      <c r="A5630">
        <v>247.18499370000001</v>
      </c>
      <c r="B5630" s="22">
        <v>0.03</v>
      </c>
    </row>
    <row r="5631">
      <c r="A5631">
        <v>240.8150536</v>
      </c>
      <c r="B5631" s="22">
        <v>0.03</v>
      </c>
    </row>
    <row r="5632">
      <c r="A5632">
        <v>230.20681139999999</v>
      </c>
      <c r="B5632" s="22">
        <v>0.03</v>
      </c>
    </row>
    <row r="5633">
      <c r="A5633">
        <v>235.1</v>
      </c>
      <c r="B5633" s="22">
        <v>0.03</v>
      </c>
    </row>
    <row r="5634">
      <c r="A5634">
        <v>327.20899650000001</v>
      </c>
      <c r="B5634" s="22">
        <v>0.04</v>
      </c>
    </row>
    <row r="5635">
      <c r="A5635">
        <v>388.58791020000001</v>
      </c>
      <c r="B5635" s="22">
        <v>0.05</v>
      </c>
    </row>
    <row r="5636">
      <c r="A5636">
        <v>274.24370069999998</v>
      </c>
      <c r="B5636" s="22">
        <v>0.03</v>
      </c>
    </row>
    <row r="5637">
      <c r="A5637">
        <v>135.56692519999999</v>
      </c>
      <c r="B5637" s="22">
        <v>0.02</v>
      </c>
    </row>
    <row r="5638">
      <c r="A5638">
        <v>49.213135180000002</v>
      </c>
      <c r="B5638" s="22">
        <v>0.01</v>
      </c>
    </row>
    <row r="5639">
      <c r="A5639">
        <v>-2.6535402659999998</v>
      </c>
      <c r="B5639" s="22">
        <v>0</v>
      </c>
    </row>
    <row r="5640">
      <c r="A5640">
        <v>0.36861788899999998</v>
      </c>
      <c r="B5640" s="22">
        <v>0</v>
      </c>
    </row>
    <row r="5641">
      <c r="A5641">
        <v>-5.7163501800000001</v>
      </c>
      <c r="B5641" s="22">
        <v>0</v>
      </c>
    </row>
    <row r="5642">
      <c r="A5642">
        <v>-5.3817999160000003</v>
      </c>
      <c r="B5642" s="22">
        <v>0</v>
      </c>
    </row>
    <row r="5643">
      <c r="A5643">
        <v>-5.7537031829999998</v>
      </c>
      <c r="B5643" s="22">
        <v>0</v>
      </c>
    </row>
    <row r="5644">
      <c r="A5644">
        <v>-1.13143342</v>
      </c>
      <c r="B5644" s="22">
        <v>0</v>
      </c>
    </row>
    <row r="5645">
      <c r="A5645">
        <v>-5.7310249430000004</v>
      </c>
      <c r="B5645" s="22">
        <v>0</v>
      </c>
    </row>
    <row r="5646">
      <c r="A5646">
        <v>-5.6138848340000003</v>
      </c>
      <c r="B5646" s="22">
        <v>0</v>
      </c>
    </row>
    <row r="5647">
      <c r="A5647">
        <v>-5.4280736029999996</v>
      </c>
      <c r="B5647" s="22">
        <v>0</v>
      </c>
    </row>
    <row r="5648">
      <c r="A5648">
        <v>-5.4736782760000002</v>
      </c>
      <c r="B5648" s="22">
        <v>0</v>
      </c>
    </row>
    <row r="5649">
      <c r="A5649">
        <v>-5.6177354230000001</v>
      </c>
      <c r="B5649" s="22">
        <v>0</v>
      </c>
    </row>
    <row r="5650">
      <c r="A5650">
        <v>-5.5203597860000002</v>
      </c>
      <c r="B5650" s="22">
        <v>0</v>
      </c>
    </row>
    <row r="5651">
      <c r="A5651">
        <v>-5.3475472650000002</v>
      </c>
      <c r="B5651" s="22">
        <v>0</v>
      </c>
    </row>
    <row r="5652">
      <c r="A5652">
        <v>-5.7705629360000001</v>
      </c>
      <c r="B5652" s="22">
        <v>0</v>
      </c>
    </row>
    <row r="5653">
      <c r="A5653">
        <v>-5.6758095669999999</v>
      </c>
      <c r="B5653" s="22">
        <v>0</v>
      </c>
    </row>
    <row r="5654">
      <c r="A5654">
        <v>7.6368838739999996</v>
      </c>
      <c r="B5654" s="22">
        <v>0</v>
      </c>
    </row>
    <row r="5655">
      <c r="A5655">
        <v>43.393166979999997</v>
      </c>
      <c r="B5655" s="22">
        <v>0.01</v>
      </c>
    </row>
    <row r="5656">
      <c r="A5656">
        <v>87.380407759999997</v>
      </c>
      <c r="B5656" s="22">
        <v>0.01</v>
      </c>
    </row>
    <row r="5657">
      <c r="A5657">
        <v>192.50898710000001</v>
      </c>
      <c r="B5657" s="22">
        <v>0.02</v>
      </c>
    </row>
    <row r="5658">
      <c r="A5658">
        <v>248.4540772</v>
      </c>
      <c r="B5658" s="22">
        <v>0.03</v>
      </c>
    </row>
    <row r="5659">
      <c r="A5659">
        <v>256.61869080000002</v>
      </c>
      <c r="B5659" s="22">
        <v>0.03</v>
      </c>
    </row>
    <row r="5660">
      <c r="A5660">
        <v>244.9254828</v>
      </c>
      <c r="B5660" s="22">
        <v>0.03</v>
      </c>
    </row>
    <row r="5661">
      <c r="A5661">
        <v>218.8018088</v>
      </c>
      <c r="B5661" s="22">
        <v>0.03</v>
      </c>
    </row>
    <row r="5662">
      <c r="A5662">
        <v>154.35607780000001</v>
      </c>
      <c r="B5662" s="22">
        <v>0.02</v>
      </c>
    </row>
    <row r="5663">
      <c r="A5663">
        <v>98.661146509999995</v>
      </c>
      <c r="B5663" s="22">
        <v>0.01</v>
      </c>
    </row>
    <row r="5664">
      <c r="A5664">
        <v>25.006522090000001</v>
      </c>
      <c r="B5664" s="22">
        <v>0</v>
      </c>
    </row>
    <row r="5665">
      <c r="A5665">
        <v>-5.5773548140000004</v>
      </c>
      <c r="B5665" s="22">
        <v>0</v>
      </c>
    </row>
    <row r="5666">
      <c r="A5666">
        <v>-5.7750989620000004</v>
      </c>
      <c r="B5666" s="22">
        <v>0</v>
      </c>
    </row>
    <row r="5667">
      <c r="A5667">
        <v>-5.5370640279999996</v>
      </c>
      <c r="B5667" s="22">
        <v>0</v>
      </c>
    </row>
    <row r="5668">
      <c r="A5668">
        <v>-5.6459039259999999</v>
      </c>
      <c r="B5668" s="22">
        <v>0</v>
      </c>
    </row>
    <row r="5669">
      <c r="A5669">
        <v>0.59</v>
      </c>
      <c r="B5669" s="22">
        <v>0</v>
      </c>
    </row>
    <row r="5670">
      <c r="A5670">
        <v>4.5857372270000001</v>
      </c>
      <c r="B5670" s="22">
        <v>0</v>
      </c>
    </row>
    <row r="5671">
      <c r="A5671">
        <v>6.8285429479999999</v>
      </c>
      <c r="B5671" s="22">
        <v>0</v>
      </c>
    </row>
    <row r="5672">
      <c r="A5672">
        <v>-4.6935595829999999</v>
      </c>
      <c r="B5672" s="22">
        <v>0</v>
      </c>
    </row>
    <row r="5673">
      <c r="A5673">
        <v>-5.7671397860000004</v>
      </c>
      <c r="B5673" s="22">
        <v>0</v>
      </c>
    </row>
    <row r="5674">
      <c r="A5674">
        <v>-5.6367122439999999</v>
      </c>
      <c r="B5674" s="22">
        <v>0</v>
      </c>
    </row>
    <row r="5675">
      <c r="A5675">
        <v>-5.1168684620000002</v>
      </c>
      <c r="B5675" s="22">
        <v>0</v>
      </c>
    </row>
    <row r="5676">
      <c r="A5676">
        <v>-5.1817751059999999</v>
      </c>
      <c r="B5676" s="22">
        <v>0</v>
      </c>
    </row>
    <row r="5677">
      <c r="A5677">
        <v>-4.3614586309999996</v>
      </c>
      <c r="B5677" s="22">
        <v>0</v>
      </c>
    </row>
    <row r="5678">
      <c r="A5678">
        <v>-5.6328614229999996</v>
      </c>
      <c r="B5678" s="22">
        <v>0</v>
      </c>
    </row>
    <row r="5679">
      <c r="A5679">
        <v>1.9698151530000001</v>
      </c>
      <c r="B5679" s="22">
        <v>0</v>
      </c>
    </row>
    <row r="5680">
      <c r="A5680">
        <v>0.38562304800000002</v>
      </c>
      <c r="B5680" s="22">
        <v>0</v>
      </c>
    </row>
    <row r="5681">
      <c r="A5681">
        <v>-4.738001551</v>
      </c>
      <c r="B5681" s="22">
        <v>0</v>
      </c>
    </row>
    <row r="5682">
      <c r="A5682">
        <v>-5.6176645089999999</v>
      </c>
      <c r="B5682" s="22">
        <v>0</v>
      </c>
    </row>
    <row r="5683">
      <c r="A5683">
        <v>-5.6731066019999998</v>
      </c>
      <c r="B5683" s="22">
        <v>0</v>
      </c>
    </row>
    <row r="5684">
      <c r="A5684">
        <v>-5.7103208409999997</v>
      </c>
      <c r="B5684" s="22">
        <v>0</v>
      </c>
    </row>
    <row r="5685">
      <c r="A5685">
        <v>-5.472365441</v>
      </c>
      <c r="B5685" s="22">
        <v>0</v>
      </c>
    </row>
    <row r="5686">
      <c r="A5686">
        <v>-5.5932406490000002</v>
      </c>
      <c r="B5686" s="22">
        <v>0</v>
      </c>
    </row>
    <row r="5687">
      <c r="A5687">
        <v>-5.7797609369999998</v>
      </c>
      <c r="B5687" s="22">
        <v>0</v>
      </c>
    </row>
    <row r="5688">
      <c r="A5688">
        <v>-0.63990628699999996</v>
      </c>
      <c r="B5688" s="22">
        <v>0</v>
      </c>
    </row>
    <row r="5689">
      <c r="A5689">
        <v>-5.7526907789999999</v>
      </c>
      <c r="B5689" s="22">
        <v>0</v>
      </c>
    </row>
    <row r="5690">
      <c r="A5690">
        <v>-5.4314939229999997</v>
      </c>
      <c r="B5690" s="22">
        <v>0</v>
      </c>
    </row>
    <row r="5691">
      <c r="A5691">
        <v>-5.5687599719999996</v>
      </c>
      <c r="B5691" s="22">
        <v>0</v>
      </c>
    </row>
    <row r="5692">
      <c r="A5692">
        <v>-5.7545352799999998</v>
      </c>
      <c r="B5692" s="22">
        <v>0</v>
      </c>
    </row>
    <row r="5693">
      <c r="A5693">
        <v>-5.5906311100000003</v>
      </c>
      <c r="B5693" s="22">
        <v>0</v>
      </c>
    </row>
    <row r="5694">
      <c r="A5694">
        <v>-1.292731292</v>
      </c>
      <c r="B5694" s="22">
        <v>0</v>
      </c>
    </row>
    <row r="5695">
      <c r="A5695">
        <v>-0.13900109199999999</v>
      </c>
      <c r="B5695" s="22">
        <v>0</v>
      </c>
    </row>
    <row r="5696">
      <c r="A5696">
        <v>-2.6822740569999999</v>
      </c>
      <c r="B5696" s="22">
        <v>0</v>
      </c>
    </row>
    <row r="5697">
      <c r="A5697">
        <v>-0.44052037700000002</v>
      </c>
      <c r="B5697" s="22">
        <v>0</v>
      </c>
    </row>
    <row r="5698">
      <c r="A5698">
        <v>10.774018269999999</v>
      </c>
      <c r="B5698" s="22">
        <v>0</v>
      </c>
    </row>
    <row r="5699">
      <c r="A5699">
        <v>5.6201013399999997</v>
      </c>
      <c r="B5699" s="22">
        <v>0</v>
      </c>
    </row>
    <row r="5700">
      <c r="A5700">
        <v>34.4474497</v>
      </c>
      <c r="B5700" s="22">
        <v>0</v>
      </c>
    </row>
    <row r="5701">
      <c r="A5701">
        <v>48.337227329999997</v>
      </c>
      <c r="B5701" s="22">
        <v>0.01</v>
      </c>
    </row>
    <row r="5702">
      <c r="A5702">
        <v>18.860649949999999</v>
      </c>
      <c r="B5702" s="22">
        <v>0</v>
      </c>
    </row>
    <row r="5703">
      <c r="A5703">
        <v>14.90371478</v>
      </c>
      <c r="B5703" s="22">
        <v>0</v>
      </c>
    </row>
    <row r="5704">
      <c r="A5704">
        <v>16.088240859999999</v>
      </c>
      <c r="B5704" s="22">
        <v>0</v>
      </c>
    </row>
    <row r="5705">
      <c r="A5705">
        <v>1.1894724290000001</v>
      </c>
      <c r="B5705" s="22">
        <v>0</v>
      </c>
    </row>
    <row r="5706">
      <c r="A5706">
        <v>-5.516456185</v>
      </c>
      <c r="B5706" s="22">
        <v>0</v>
      </c>
    </row>
    <row r="5707">
      <c r="A5707">
        <v>-3.6880900310000002</v>
      </c>
      <c r="B5707" s="22">
        <v>0</v>
      </c>
    </row>
    <row r="5708">
      <c r="A5708">
        <v>-5.3817999160000003</v>
      </c>
      <c r="B5708" s="22">
        <v>0</v>
      </c>
    </row>
    <row r="5709">
      <c r="A5709">
        <v>6.3410008270000002</v>
      </c>
      <c r="B5709" s="22">
        <v>0</v>
      </c>
    </row>
    <row r="5710">
      <c r="A5710">
        <v>91.318568080000006</v>
      </c>
      <c r="B5710" s="22">
        <v>0.01</v>
      </c>
    </row>
    <row r="5711">
      <c r="A5711">
        <v>96.580888259999995</v>
      </c>
      <c r="B5711" s="22">
        <v>0.01</v>
      </c>
    </row>
    <row r="5712">
      <c r="A5712">
        <v>5.8360715540000001</v>
      </c>
      <c r="B5712" s="22">
        <v>0</v>
      </c>
    </row>
    <row r="5713">
      <c r="A5713">
        <v>97.206044480000003</v>
      </c>
      <c r="B5713" s="22">
        <v>0.01</v>
      </c>
    </row>
    <row r="5714">
      <c r="A5714">
        <v>232.36730439999999</v>
      </c>
      <c r="B5714" s="22">
        <v>0.03</v>
      </c>
    </row>
    <row r="5715">
      <c r="A5715">
        <v>329.26969509999998</v>
      </c>
      <c r="B5715" s="22">
        <v>0.04</v>
      </c>
    </row>
    <row r="5716">
      <c r="A5716">
        <v>359.39236260000001</v>
      </c>
      <c r="B5716" s="22">
        <v>0.04</v>
      </c>
    </row>
    <row r="5717">
      <c r="A5717">
        <v>268.36261469999999</v>
      </c>
      <c r="B5717" s="22">
        <v>0.03</v>
      </c>
    </row>
    <row r="5718">
      <c r="A5718">
        <v>387.0312237</v>
      </c>
      <c r="B5718" s="22">
        <v>0.05</v>
      </c>
    </row>
    <row r="5719">
      <c r="A5719">
        <v>554.18023500000004</v>
      </c>
      <c r="B5719" s="22">
        <v>7.0000000000000007E-2</v>
      </c>
    </row>
    <row r="5720">
      <c r="A5720">
        <v>452.67180480000002</v>
      </c>
      <c r="B5720" s="22">
        <v>0.06</v>
      </c>
    </row>
    <row r="5721">
      <c r="A5721">
        <v>402.41323089999997</v>
      </c>
      <c r="B5721" s="22">
        <v>0.05</v>
      </c>
    </row>
    <row r="5722">
      <c r="A5722">
        <v>395.2520629</v>
      </c>
      <c r="B5722" s="22">
        <v>0.05</v>
      </c>
    </row>
    <row r="5723">
      <c r="A5723">
        <v>315.2326056</v>
      </c>
      <c r="B5723" s="22">
        <v>0.04</v>
      </c>
    </row>
    <row r="5724">
      <c r="A5724">
        <v>567.0806212</v>
      </c>
      <c r="B5724" s="22">
        <v>7.0000000000000007E-2</v>
      </c>
    </row>
    <row r="5725">
      <c r="A5725">
        <v>500.9798356</v>
      </c>
      <c r="B5725" s="22">
        <v>0.06</v>
      </c>
    </row>
    <row r="5726">
      <c r="A5726">
        <v>328.92551630000003</v>
      </c>
      <c r="B5726" s="22">
        <v>0.04</v>
      </c>
    </row>
    <row r="5727">
      <c r="A5727">
        <v>200.93343089999999</v>
      </c>
      <c r="B5727" s="22">
        <v>0.03</v>
      </c>
    </row>
    <row r="5728">
      <c r="A5728">
        <v>161.6842576</v>
      </c>
      <c r="B5728" s="22">
        <v>0.02</v>
      </c>
    </row>
    <row r="5729">
      <c r="A5729">
        <v>167.60036740000001</v>
      </c>
      <c r="B5729" s="22">
        <v>0.02</v>
      </c>
    </row>
    <row r="5730">
      <c r="A5730">
        <v>112.45162209999999</v>
      </c>
      <c r="B5730" s="22">
        <v>0.01</v>
      </c>
    </row>
    <row r="5731">
      <c r="A5731">
        <v>82.850413930000002</v>
      </c>
      <c r="B5731" s="22">
        <v>0.01</v>
      </c>
    </row>
    <row r="5732">
      <c r="A5732">
        <v>51.32500065</v>
      </c>
      <c r="B5732" s="22">
        <v>0.01</v>
      </c>
    </row>
    <row r="5733">
      <c r="A5733">
        <v>65.235559760000001</v>
      </c>
      <c r="B5733" s="22">
        <v>0.01</v>
      </c>
    </row>
    <row r="5734">
      <c r="A5734">
        <v>206.248942</v>
      </c>
      <c r="B5734" s="22">
        <v>0.03</v>
      </c>
    </row>
    <row r="5735">
      <c r="A5735">
        <v>382.77274130000001</v>
      </c>
      <c r="B5735" s="22">
        <v>0.05</v>
      </c>
    </row>
    <row r="5736">
      <c r="A5736">
        <v>907.84928779999996</v>
      </c>
      <c r="B5736" s="22">
        <v>0.11</v>
      </c>
    </row>
    <row r="5737">
      <c r="A5737">
        <v>786.57618309999998</v>
      </c>
      <c r="B5737" s="22">
        <v>0.1</v>
      </c>
    </row>
    <row r="5738">
      <c r="A5738">
        <v>512.84375709999995</v>
      </c>
      <c r="B5738" s="22">
        <v>0.06</v>
      </c>
    </row>
    <row r="5739">
      <c r="A5739">
        <v>613.99997050000002</v>
      </c>
      <c r="B5739" s="22">
        <v>0.08</v>
      </c>
    </row>
    <row r="5740">
      <c r="A5740">
        <v>594.73652890000005</v>
      </c>
      <c r="B5740" s="22">
        <v>7.0000000000000007E-2</v>
      </c>
    </row>
    <row r="5741">
      <c r="A5741">
        <v>161.54995769999999</v>
      </c>
      <c r="B5741" s="22">
        <v>0.02</v>
      </c>
    </row>
    <row r="5742">
      <c r="A5742">
        <v>431.64128959999999</v>
      </c>
      <c r="B5742" s="22">
        <v>0.05</v>
      </c>
    </row>
    <row r="5743">
      <c r="A5743">
        <v>1048.4965030000001</v>
      </c>
      <c r="B5743" s="22">
        <v>0.13</v>
      </c>
    </row>
    <row r="5744">
      <c r="A5744">
        <v>723.63757310000005</v>
      </c>
      <c r="B5744" s="22">
        <v>0.09</v>
      </c>
    </row>
    <row r="5745">
      <c r="A5745">
        <v>-0.88700862800000002</v>
      </c>
      <c r="B5745" s="22">
        <v>0</v>
      </c>
    </row>
    <row r="5746">
      <c r="A5746">
        <v>79.360189800000001</v>
      </c>
      <c r="B5746" s="22">
        <v>0.01</v>
      </c>
    </row>
    <row r="5747">
      <c r="A5747">
        <v>430.75210370000002</v>
      </c>
      <c r="B5747" s="22">
        <v>0.05</v>
      </c>
    </row>
    <row r="5748">
      <c r="A5748">
        <v>1258.5263460000001</v>
      </c>
      <c r="B5748" s="22">
        <v>0.16</v>
      </c>
    </row>
    <row r="5749">
      <c r="A5749">
        <v>1241.9590410000001</v>
      </c>
      <c r="B5749" s="22">
        <v>0.16</v>
      </c>
    </row>
    <row r="5750">
      <c r="A5750">
        <v>780.95241209999995</v>
      </c>
      <c r="B5750" s="22">
        <v>0.1</v>
      </c>
    </row>
    <row r="5751">
      <c r="A5751">
        <v>398.61328930000002</v>
      </c>
      <c r="B5751" s="22">
        <v>0.05</v>
      </c>
    </row>
    <row r="5752">
      <c r="A5752">
        <v>335.33986770000001</v>
      </c>
      <c r="B5752" s="22">
        <v>0.04</v>
      </c>
    </row>
    <row r="5753">
      <c r="A5753">
        <v>595.38385149999999</v>
      </c>
      <c r="B5753" s="22">
        <v>7.0000000000000007E-2</v>
      </c>
    </row>
    <row r="5754">
      <c r="A5754">
        <v>543.06699900000001</v>
      </c>
      <c r="B5754" s="22">
        <v>7.0000000000000007E-2</v>
      </c>
    </row>
    <row r="5755">
      <c r="A5755">
        <v>235.67442299999999</v>
      </c>
      <c r="B5755" s="22">
        <v>0.03</v>
      </c>
    </row>
    <row r="5756">
      <c r="A5756">
        <v>10.69537611</v>
      </c>
      <c r="B5756" s="22">
        <v>0</v>
      </c>
    </row>
    <row r="5757">
      <c r="A5757">
        <v>-5.4895478300000002</v>
      </c>
      <c r="B5757" s="22">
        <v>0</v>
      </c>
    </row>
    <row r="5758">
      <c r="A5758">
        <v>-4.9640318710000004</v>
      </c>
      <c r="B5758" s="22">
        <v>0</v>
      </c>
    </row>
    <row r="5759">
      <c r="A5759">
        <v>-4.4919568630000004</v>
      </c>
      <c r="B5759" s="22">
        <v>0</v>
      </c>
    </row>
    <row r="5760">
      <c r="A5760">
        <v>9.6185874519999999</v>
      </c>
      <c r="B5760" s="22">
        <v>0</v>
      </c>
    </row>
    <row r="5761">
      <c r="A5761">
        <v>-5.7708758600000003</v>
      </c>
      <c r="B5761" s="22">
        <v>0</v>
      </c>
    </row>
    <row r="5762">
      <c r="A5762">
        <v>-5.7330570280000002</v>
      </c>
      <c r="B5762" s="22">
        <v>0</v>
      </c>
    </row>
    <row r="5763">
      <c r="A5763">
        <v>-5.737907452</v>
      </c>
      <c r="B5763" s="22">
        <v>0</v>
      </c>
    </row>
    <row r="5764">
      <c r="A5764">
        <v>-3.1016324270000002</v>
      </c>
      <c r="B5764" s="22">
        <v>0</v>
      </c>
    </row>
    <row r="5765">
      <c r="A5765">
        <v>0.30064323199999998</v>
      </c>
      <c r="B5765" s="22">
        <v>0</v>
      </c>
    </row>
    <row r="5766">
      <c r="A5766">
        <v>-3.1961739219999998</v>
      </c>
      <c r="B5766" s="22">
        <v>0</v>
      </c>
    </row>
    <row r="5767">
      <c r="A5767">
        <v>-5.7799525389999999</v>
      </c>
      <c r="B5767" s="22">
        <v>0</v>
      </c>
    </row>
    <row r="5768">
      <c r="A5768">
        <v>-5.5737124910000002</v>
      </c>
      <c r="B5768" s="22">
        <v>0</v>
      </c>
    </row>
    <row r="5769">
      <c r="A5769">
        <v>-5.6357756349999999</v>
      </c>
      <c r="B5769" s="22">
        <v>0</v>
      </c>
    </row>
    <row r="5770">
      <c r="A5770">
        <v>-5.7482804420000004</v>
      </c>
      <c r="B5770" s="22">
        <v>0</v>
      </c>
    </row>
    <row r="5771">
      <c r="A5771">
        <v>-5.6683019860000003</v>
      </c>
      <c r="B5771" s="22">
        <v>0</v>
      </c>
    </row>
    <row r="5772">
      <c r="A5772">
        <v>-5.7726491060000003</v>
      </c>
      <c r="B5772" s="22">
        <v>0</v>
      </c>
    </row>
    <row r="5773">
      <c r="A5773">
        <v>-4.7064288879999996</v>
      </c>
      <c r="B5773" s="22">
        <v>0</v>
      </c>
    </row>
    <row r="5774">
      <c r="A5774">
        <v>-5.444265058</v>
      </c>
      <c r="B5774" s="22">
        <v>0</v>
      </c>
    </row>
    <row r="5775">
      <c r="A5775">
        <v>-3.8070412629999999</v>
      </c>
      <c r="B5775" s="22">
        <v>0</v>
      </c>
    </row>
    <row r="5776">
      <c r="A5776">
        <v>46.766729169999998</v>
      </c>
      <c r="B5776" s="22">
        <v>0.01</v>
      </c>
    </row>
    <row r="5777">
      <c r="A5777">
        <v>141.43487239999999</v>
      </c>
      <c r="B5777" s="22">
        <v>0.02</v>
      </c>
    </row>
    <row r="5778">
      <c r="A5778">
        <v>206.82472060000001</v>
      </c>
      <c r="B5778" s="22">
        <v>0.03</v>
      </c>
    </row>
    <row r="5779">
      <c r="A5779">
        <v>293.87641400000001</v>
      </c>
      <c r="B5779" s="22">
        <v>0.04</v>
      </c>
    </row>
    <row r="5780">
      <c r="A5780">
        <v>332.90113630000002</v>
      </c>
      <c r="B5780" s="22">
        <v>0.04</v>
      </c>
    </row>
    <row r="5781">
      <c r="A5781">
        <v>307.34731219999998</v>
      </c>
      <c r="B5781" s="22">
        <v>0.04</v>
      </c>
    </row>
    <row r="5782">
      <c r="A5782">
        <v>272.65849700000001</v>
      </c>
      <c r="B5782" s="22">
        <v>0.03</v>
      </c>
    </row>
    <row r="5783">
      <c r="A5783">
        <v>203.94788</v>
      </c>
      <c r="B5783" s="22">
        <v>0.03</v>
      </c>
    </row>
    <row r="5784">
      <c r="A5784">
        <v>212.5914325</v>
      </c>
      <c r="B5784" s="22">
        <v>0.03</v>
      </c>
    </row>
    <row r="5785">
      <c r="A5785">
        <v>211.7255643</v>
      </c>
      <c r="B5785" s="22">
        <v>0.03</v>
      </c>
    </row>
    <row r="5786">
      <c r="A5786">
        <v>175.25984790000001</v>
      </c>
      <c r="B5786" s="22">
        <v>0.02</v>
      </c>
    </row>
    <row r="5787">
      <c r="A5787">
        <v>104.50803380000001</v>
      </c>
      <c r="B5787" s="22">
        <v>0.01</v>
      </c>
    </row>
    <row r="5788">
      <c r="A5788">
        <v>91.481264719999999</v>
      </c>
      <c r="B5788" s="22">
        <v>0.01</v>
      </c>
    </row>
    <row r="5789">
      <c r="A5789">
        <v>88.771098570000007</v>
      </c>
      <c r="B5789" s="22">
        <v>0.01</v>
      </c>
    </row>
    <row r="5790">
      <c r="A5790">
        <v>66.267574710000005</v>
      </c>
      <c r="B5790" s="22">
        <v>0.01</v>
      </c>
    </row>
    <row r="5791">
      <c r="A5791">
        <v>24.172461070000001</v>
      </c>
      <c r="B5791" s="22">
        <v>0</v>
      </c>
    </row>
    <row r="5792">
      <c r="A5792">
        <v>2.5584794909999999</v>
      </c>
      <c r="B5792" s="22">
        <v>0</v>
      </c>
    </row>
    <row r="5793">
      <c r="A5793">
        <v>-5.4907098110000003</v>
      </c>
      <c r="B5793" s="22">
        <v>0</v>
      </c>
    </row>
    <row r="5794">
      <c r="A5794">
        <v>-5.7628827969999996</v>
      </c>
      <c r="B5794" s="22">
        <v>0</v>
      </c>
    </row>
    <row r="5795">
      <c r="A5795">
        <v>-5.3584596189999996</v>
      </c>
      <c r="B5795" s="22">
        <v>0</v>
      </c>
    </row>
    <row r="5796">
      <c r="A5796">
        <v>-4.2748148119999998</v>
      </c>
      <c r="B5796" s="22">
        <v>0</v>
      </c>
    </row>
    <row r="5797">
      <c r="A5797">
        <v>-5.7686024900000001</v>
      </c>
      <c r="B5797" s="22">
        <v>0</v>
      </c>
    </row>
    <row r="5798">
      <c r="A5798">
        <v>-4.982950486</v>
      </c>
      <c r="B5798" s="22">
        <v>0</v>
      </c>
    </row>
    <row r="5799">
      <c r="A5799">
        <v>-3.8902768399999998</v>
      </c>
      <c r="B5799" s="22">
        <v>0</v>
      </c>
    </row>
    <row r="5800">
      <c r="A5800">
        <v>-2.4056440939999999</v>
      </c>
      <c r="B5800" s="22">
        <v>0</v>
      </c>
    </row>
    <row r="5801">
      <c r="A5801">
        <v>-4.6110508729999999</v>
      </c>
      <c r="B5801" s="22">
        <v>0</v>
      </c>
    </row>
    <row r="5802">
      <c r="A5802">
        <v>-5.5800403550000004</v>
      </c>
      <c r="B5802" s="22">
        <v>0</v>
      </c>
    </row>
    <row r="5803">
      <c r="A5803">
        <v>-5.7690709900000003</v>
      </c>
      <c r="B5803" s="22">
        <v>0</v>
      </c>
    </row>
    <row r="5804">
      <c r="A5804">
        <v>-5.7598202499999998</v>
      </c>
      <c r="B5804" s="22">
        <v>0</v>
      </c>
    </row>
    <row r="5805">
      <c r="A5805">
        <v>-5.7537031829999998</v>
      </c>
      <c r="B5805" s="22">
        <v>0</v>
      </c>
    </row>
    <row r="5806">
      <c r="A5806">
        <v>-5.4857770669999999</v>
      </c>
      <c r="B5806" s="22">
        <v>0</v>
      </c>
    </row>
    <row r="5807">
      <c r="A5807">
        <v>-4.9863243109999997</v>
      </c>
      <c r="B5807" s="22">
        <v>0</v>
      </c>
    </row>
    <row r="5808">
      <c r="A5808">
        <v>-4.6424394089999996</v>
      </c>
      <c r="B5808" s="22">
        <v>0</v>
      </c>
    </row>
    <row r="5809">
      <c r="A5809">
        <v>-5.1312914349999996</v>
      </c>
      <c r="B5809" s="22">
        <v>0</v>
      </c>
    </row>
    <row r="5810">
      <c r="A5810">
        <v>52.921998279999997</v>
      </c>
      <c r="B5810" s="22">
        <v>0.01</v>
      </c>
    </row>
    <row r="5811">
      <c r="A5811">
        <v>42.795446949999999</v>
      </c>
      <c r="B5811" s="22">
        <v>0.01</v>
      </c>
    </row>
    <row r="5812">
      <c r="A5812">
        <v>45.580187180000003</v>
      </c>
      <c r="B5812" s="22">
        <v>0.01</v>
      </c>
    </row>
    <row r="5813">
      <c r="A5813">
        <v>1.345793528</v>
      </c>
      <c r="B5813" s="22">
        <v>0</v>
      </c>
    </row>
    <row r="5814">
      <c r="A5814">
        <v>-5.7459175020000002</v>
      </c>
      <c r="B5814" s="22">
        <v>0</v>
      </c>
    </row>
    <row r="5815">
      <c r="A5815">
        <v>-5.7516617749999996</v>
      </c>
      <c r="B5815" s="22">
        <v>0</v>
      </c>
    </row>
    <row r="5816">
      <c r="A5816">
        <v>-5.7685827180000002</v>
      </c>
      <c r="B5816" s="22">
        <v>0</v>
      </c>
    </row>
    <row r="5817">
      <c r="A5817">
        <v>-1.3408449840000001</v>
      </c>
      <c r="B5817" s="22">
        <v>0</v>
      </c>
    </row>
    <row r="5818">
      <c r="A5818">
        <v>-5.553412496</v>
      </c>
      <c r="B5818" s="22">
        <v>0</v>
      </c>
    </row>
    <row r="5819">
      <c r="A5819">
        <v>-5.4848057670000001</v>
      </c>
      <c r="B5819" s="22">
        <v>0</v>
      </c>
    </row>
    <row r="5820">
      <c r="A5820">
        <v>41.898870039999998</v>
      </c>
      <c r="B5820" s="22">
        <v>0.01</v>
      </c>
    </row>
    <row r="5821">
      <c r="A5821">
        <v>84.161585610000003</v>
      </c>
      <c r="B5821" s="22">
        <v>0.01</v>
      </c>
    </row>
    <row r="5822">
      <c r="A5822">
        <v>-1.4047908280000001</v>
      </c>
      <c r="B5822" s="22">
        <v>0</v>
      </c>
    </row>
    <row r="5823">
      <c r="A5823">
        <v>-5.5499227959999997</v>
      </c>
      <c r="B5823" s="22">
        <v>0</v>
      </c>
    </row>
    <row r="5824">
      <c r="A5824">
        <v>-5.2228390940000002</v>
      </c>
      <c r="B5824" s="22">
        <v>0</v>
      </c>
    </row>
    <row r="5825">
      <c r="A5825">
        <v>-4.889089491</v>
      </c>
      <c r="B5825" s="22">
        <v>0</v>
      </c>
    </row>
    <row r="5826">
      <c r="A5826">
        <v>-5.1459824310000002</v>
      </c>
      <c r="B5826" s="22">
        <v>0</v>
      </c>
    </row>
    <row r="5827">
      <c r="A5827">
        <v>-5.6382959829999999</v>
      </c>
      <c r="B5827" s="22">
        <v>0</v>
      </c>
    </row>
    <row r="5828">
      <c r="A5828">
        <v>-5.6813687279999998</v>
      </c>
      <c r="B5828" s="22">
        <v>0</v>
      </c>
    </row>
    <row r="5829">
      <c r="A5829">
        <v>-5.3602697890000002</v>
      </c>
      <c r="B5829" s="22">
        <v>0</v>
      </c>
    </row>
    <row r="5830">
      <c r="A5830">
        <v>-5.282163239</v>
      </c>
      <c r="B5830" s="22">
        <v>0</v>
      </c>
    </row>
    <row r="5831">
      <c r="A5831">
        <v>-5.4529566359999997</v>
      </c>
      <c r="B5831" s="22">
        <v>0</v>
      </c>
    </row>
    <row r="5832">
      <c r="A5832">
        <v>4.0562786790000001</v>
      </c>
      <c r="B5832" s="22">
        <v>0</v>
      </c>
    </row>
    <row r="5833">
      <c r="A5833">
        <v>-5.7658555829999996</v>
      </c>
      <c r="B5833" s="22">
        <v>0</v>
      </c>
    </row>
    <row r="5834">
      <c r="A5834">
        <v>-4.2393282489999997</v>
      </c>
      <c r="B5834" s="22">
        <v>0</v>
      </c>
    </row>
    <row r="5835">
      <c r="A5835">
        <v>18.959550910000001</v>
      </c>
      <c r="B5835" s="22">
        <v>0</v>
      </c>
    </row>
    <row r="5836">
      <c r="A5836">
        <v>64.78926792</v>
      </c>
      <c r="B5836" s="22">
        <v>0.01</v>
      </c>
    </row>
    <row r="5837">
      <c r="A5837">
        <v>63.813408459999998</v>
      </c>
      <c r="B5837" s="22">
        <v>0.01</v>
      </c>
    </row>
    <row r="5838">
      <c r="A5838">
        <v>44.786202529999997</v>
      </c>
      <c r="B5838" s="22">
        <v>0.01</v>
      </c>
    </row>
    <row r="5839">
      <c r="A5839">
        <v>21.596321769999999</v>
      </c>
      <c r="B5839" s="22">
        <v>0</v>
      </c>
    </row>
    <row r="5840">
      <c r="A5840">
        <v>65.900443100000004</v>
      </c>
      <c r="B5840" s="22">
        <v>0.01</v>
      </c>
    </row>
    <row r="5841">
      <c r="A5841">
        <v>173.46924820000001</v>
      </c>
      <c r="B5841" s="22">
        <v>0.02</v>
      </c>
    </row>
    <row r="5842">
      <c r="A5842">
        <v>264.66628279999998</v>
      </c>
      <c r="B5842" s="22">
        <v>0.03</v>
      </c>
    </row>
    <row r="5843">
      <c r="A5843">
        <v>333.77048289999999</v>
      </c>
      <c r="B5843" s="22">
        <v>0.04</v>
      </c>
    </row>
    <row r="5844">
      <c r="A5844">
        <v>117.4809085</v>
      </c>
      <c r="B5844" s="22">
        <v>0.01</v>
      </c>
    </row>
    <row r="5845">
      <c r="A5845">
        <v>96.403515940000005</v>
      </c>
      <c r="B5845" s="22">
        <v>0.01</v>
      </c>
    </row>
    <row r="5846">
      <c r="A5846">
        <v>233.8061629</v>
      </c>
      <c r="B5846" s="22">
        <v>0.03</v>
      </c>
    </row>
    <row r="5847">
      <c r="A5847">
        <v>273.95504010000002</v>
      </c>
      <c r="B5847" s="22">
        <v>0.03</v>
      </c>
    </row>
    <row r="5848">
      <c r="A5848">
        <v>247.89018379999999</v>
      </c>
      <c r="B5848" s="22">
        <v>0.03</v>
      </c>
    </row>
    <row r="5849">
      <c r="A5849">
        <v>314.40321970000002</v>
      </c>
      <c r="B5849" s="22">
        <v>0.04</v>
      </c>
    </row>
    <row r="5850">
      <c r="A5850">
        <v>346.30963930000001</v>
      </c>
      <c r="B5850" s="22">
        <v>0.04</v>
      </c>
    </row>
    <row r="5851">
      <c r="A5851">
        <v>323.96773919999998</v>
      </c>
      <c r="B5851" s="22">
        <v>0.04</v>
      </c>
    </row>
    <row r="5852">
      <c r="A5852">
        <v>104.4045765</v>
      </c>
      <c r="B5852" s="22">
        <v>0.01</v>
      </c>
    </row>
    <row r="5853">
      <c r="A5853">
        <v>58.961329929999998</v>
      </c>
      <c r="B5853" s="22">
        <v>0.01</v>
      </c>
    </row>
    <row r="5854">
      <c r="A5854">
        <v>153.67142229999999</v>
      </c>
      <c r="B5854" s="22">
        <v>0.02</v>
      </c>
    </row>
    <row r="5855">
      <c r="A5855">
        <v>224.58015800000001</v>
      </c>
      <c r="B5855" s="22">
        <v>0.03</v>
      </c>
    </row>
    <row r="5856">
      <c r="A5856">
        <v>359.76098949999999</v>
      </c>
      <c r="B5856" s="22">
        <v>0.04</v>
      </c>
    </row>
    <row r="5857">
      <c r="A5857">
        <v>327.55171680000001</v>
      </c>
      <c r="B5857" s="22">
        <v>0.04</v>
      </c>
    </row>
    <row r="5858">
      <c r="A5858">
        <v>155.17661190000001</v>
      </c>
      <c r="B5858" s="22">
        <v>0.02</v>
      </c>
    </row>
    <row r="5859">
      <c r="A5859">
        <v>77.540495949999993</v>
      </c>
      <c r="B5859" s="22">
        <v>0.01</v>
      </c>
    </row>
    <row r="5860">
      <c r="A5860">
        <v>205.96112590000001</v>
      </c>
      <c r="B5860" s="22">
        <v>0.03</v>
      </c>
    </row>
    <row r="5861">
      <c r="A5861">
        <v>318.2337296</v>
      </c>
      <c r="B5861" s="22">
        <v>0.04</v>
      </c>
    </row>
    <row r="5862">
      <c r="A5862">
        <v>275.40039510000003</v>
      </c>
      <c r="B5862" s="22">
        <v>0.03</v>
      </c>
    </row>
    <row r="5863">
      <c r="A5863">
        <v>240.38846079999999</v>
      </c>
      <c r="B5863" s="22">
        <v>0.03</v>
      </c>
    </row>
    <row r="5864">
      <c r="A5864">
        <v>202.08096280000001</v>
      </c>
      <c r="B5864" s="22">
        <v>0.03</v>
      </c>
    </row>
    <row r="5865">
      <c r="A5865">
        <v>189.10559979999999</v>
      </c>
      <c r="B5865" s="22">
        <v>0.02</v>
      </c>
    </row>
    <row r="5866">
      <c r="A5866">
        <v>215.6235921</v>
      </c>
      <c r="B5866" s="22">
        <v>0.03</v>
      </c>
    </row>
    <row r="5867">
      <c r="A5867">
        <v>302.66756789999999</v>
      </c>
      <c r="B5867" s="22">
        <v>0.04</v>
      </c>
    </row>
    <row r="5868">
      <c r="A5868">
        <v>1220.2072639999999</v>
      </c>
      <c r="B5868" s="22">
        <v>0.15</v>
      </c>
    </row>
    <row r="5869">
      <c r="A5869">
        <v>1215.5648940000001</v>
      </c>
      <c r="B5869" s="22">
        <v>0.15</v>
      </c>
    </row>
    <row r="5870">
      <c r="A5870">
        <v>1131.0923539999999</v>
      </c>
      <c r="B5870" s="22">
        <v>0.14000000000000001</v>
      </c>
    </row>
    <row r="5871">
      <c r="A5871">
        <v>1148.483232</v>
      </c>
      <c r="B5871" s="22">
        <v>0.14000000000000001</v>
      </c>
    </row>
    <row r="5872">
      <c r="A5872">
        <v>1258.6490229999999</v>
      </c>
      <c r="B5872" s="22">
        <v>0.16</v>
      </c>
    </row>
    <row r="5873">
      <c r="A5873">
        <v>1342.846505</v>
      </c>
      <c r="B5873" s="22">
        <v>0.17</v>
      </c>
    </row>
    <row r="5874">
      <c r="A5874">
        <v>1316.8614560000001</v>
      </c>
      <c r="B5874" s="22">
        <v>0.16</v>
      </c>
    </row>
    <row r="5875">
      <c r="A5875">
        <v>1280.9415670000001</v>
      </c>
      <c r="B5875" s="22">
        <v>0.16</v>
      </c>
    </row>
    <row r="5876">
      <c r="A5876">
        <v>1270.1673269999999</v>
      </c>
      <c r="B5876" s="22">
        <v>0.16</v>
      </c>
    </row>
    <row r="5877">
      <c r="A5877">
        <v>1194.063938</v>
      </c>
      <c r="B5877" s="22">
        <v>0.15</v>
      </c>
    </row>
    <row r="5878">
      <c r="A5878">
        <v>1087.320647</v>
      </c>
      <c r="B5878" s="22">
        <v>0.14000000000000001</v>
      </c>
    </row>
    <row r="5879">
      <c r="A5879">
        <v>1077.7632329999999</v>
      </c>
      <c r="B5879" s="22">
        <v>0.13</v>
      </c>
    </row>
    <row r="5880">
      <c r="A5880">
        <v>1334.0723579999999</v>
      </c>
      <c r="B5880" s="22">
        <v>0.17</v>
      </c>
    </row>
    <row r="5881">
      <c r="A5881">
        <v>1205.029254</v>
      </c>
      <c r="B5881" s="22">
        <v>0.15</v>
      </c>
    </row>
    <row r="5882">
      <c r="A5882">
        <v>1015.684809</v>
      </c>
      <c r="B5882" s="22">
        <v>0.13</v>
      </c>
    </row>
    <row r="5883">
      <c r="A5883">
        <v>952.54631080000001</v>
      </c>
      <c r="B5883" s="22">
        <v>0.12</v>
      </c>
    </row>
    <row r="5884">
      <c r="A5884">
        <v>1073.1386319999999</v>
      </c>
      <c r="B5884" s="22">
        <v>0.13</v>
      </c>
    </row>
    <row r="5885">
      <c r="A5885">
        <v>993.82105339999998</v>
      </c>
      <c r="B5885" s="22">
        <v>0.12</v>
      </c>
    </row>
    <row r="5886">
      <c r="A5886">
        <v>951.13145229999998</v>
      </c>
      <c r="B5886" s="22">
        <v>0.12</v>
      </c>
    </row>
    <row r="5887">
      <c r="A5887">
        <v>937.46250450000002</v>
      </c>
      <c r="B5887" s="22">
        <v>0.12</v>
      </c>
    </row>
    <row r="5888">
      <c r="A5888">
        <v>977.08371169999998</v>
      </c>
      <c r="B5888" s="22">
        <v>0.12</v>
      </c>
    </row>
    <row r="5889">
      <c r="A5889">
        <v>1004.72297</v>
      </c>
      <c r="B5889" s="22">
        <v>0.13</v>
      </c>
    </row>
    <row r="5890">
      <c r="A5890">
        <v>924.75437999999997</v>
      </c>
      <c r="B5890" s="22">
        <v>0.12</v>
      </c>
    </row>
    <row r="5891">
      <c r="A5891">
        <v>891.93750169999998</v>
      </c>
      <c r="B5891" s="22">
        <v>0.11</v>
      </c>
    </row>
    <row r="5892">
      <c r="A5892">
        <v>967.17184469999995</v>
      </c>
      <c r="B5892" s="22">
        <v>0.12</v>
      </c>
    </row>
    <row r="5893">
      <c r="A5893">
        <v>1000.352586</v>
      </c>
      <c r="B5893" s="22">
        <v>0.13</v>
      </c>
    </row>
    <row r="5894">
      <c r="A5894">
        <v>1009.102941</v>
      </c>
      <c r="B5894" s="22">
        <v>0.13</v>
      </c>
    </row>
    <row r="5895">
      <c r="A5895">
        <v>957.02744170000005</v>
      </c>
      <c r="B5895" s="22">
        <v>0.12</v>
      </c>
    </row>
    <row r="5896">
      <c r="A5896">
        <v>871.9103629</v>
      </c>
      <c r="B5896" s="22">
        <v>0.11</v>
      </c>
    </row>
    <row r="5897">
      <c r="A5897">
        <v>817.76211939999996</v>
      </c>
      <c r="B5897" s="22">
        <v>0.1</v>
      </c>
    </row>
    <row r="5898">
      <c r="A5898">
        <v>697.94491379999999</v>
      </c>
      <c r="B5898" s="22">
        <v>0.09</v>
      </c>
    </row>
    <row r="5899">
      <c r="A5899">
        <v>498.77994139999998</v>
      </c>
      <c r="B5899" s="22">
        <v>0.06</v>
      </c>
    </row>
    <row r="5900">
      <c r="A5900">
        <v>335.16520229999998</v>
      </c>
      <c r="B5900" s="22">
        <v>0.04</v>
      </c>
    </row>
    <row r="5901">
      <c r="A5901">
        <v>236.67797340000001</v>
      </c>
      <c r="B5901" s="22">
        <v>0.03</v>
      </c>
    </row>
    <row r="5902">
      <c r="A5902">
        <v>170.72890580000001</v>
      </c>
      <c r="B5902" s="22">
        <v>0.02</v>
      </c>
    </row>
    <row r="5903">
      <c r="A5903">
        <v>119.71127</v>
      </c>
      <c r="B5903" s="22">
        <v>0.01</v>
      </c>
    </row>
    <row r="5904">
      <c r="A5904">
        <v>247.89018379999999</v>
      </c>
      <c r="B5904" s="22">
        <v>0.03</v>
      </c>
    </row>
    <row r="5905">
      <c r="A5905">
        <v>213.89065690000001</v>
      </c>
      <c r="B5905" s="22">
        <v>0.03</v>
      </c>
    </row>
    <row r="5906">
      <c r="A5906">
        <v>241.95126579999999</v>
      </c>
      <c r="B5906" s="22">
        <v>0.03</v>
      </c>
    </row>
    <row r="5907">
      <c r="A5907">
        <v>276.99646519999999</v>
      </c>
      <c r="B5907" s="22">
        <v>0.03</v>
      </c>
    </row>
    <row r="5908">
      <c r="A5908">
        <v>282.5663576</v>
      </c>
      <c r="B5908" s="22">
        <v>0.04</v>
      </c>
    </row>
    <row r="5909">
      <c r="A5909">
        <v>261.27076549999998</v>
      </c>
      <c r="B5909" s="22">
        <v>0.03</v>
      </c>
    </row>
    <row r="5910">
      <c r="A5910">
        <v>267.50765999999999</v>
      </c>
      <c r="B5910" s="22">
        <v>0.03</v>
      </c>
    </row>
    <row r="5911">
      <c r="A5911">
        <v>265.6593828</v>
      </c>
      <c r="B5911" s="22">
        <v>0.03</v>
      </c>
    </row>
    <row r="5912">
      <c r="A5912">
        <v>228.04407459999999</v>
      </c>
      <c r="B5912" s="22">
        <v>0.03</v>
      </c>
    </row>
    <row r="5913">
      <c r="A5913">
        <v>135.83814939999999</v>
      </c>
      <c r="B5913" s="22">
        <v>0.02</v>
      </c>
    </row>
    <row r="5914">
      <c r="A5914">
        <v>87.456937659999994</v>
      </c>
      <c r="B5914" s="22">
        <v>0.01</v>
      </c>
    </row>
    <row r="5915">
      <c r="A5915">
        <v>59.929053179999997</v>
      </c>
      <c r="B5915" s="22">
        <v>0.01</v>
      </c>
    </row>
    <row r="5916">
      <c r="A5916">
        <v>89.952568560000003</v>
      </c>
      <c r="B5916" s="22">
        <v>0.01</v>
      </c>
    </row>
    <row r="5917">
      <c r="A5917">
        <v>177.33465409999999</v>
      </c>
      <c r="B5917" s="22">
        <v>0.02</v>
      </c>
    </row>
    <row r="5918">
      <c r="A5918">
        <v>270.79233299999999</v>
      </c>
      <c r="B5918" s="22">
        <v>0.03</v>
      </c>
    </row>
    <row r="5919">
      <c r="A5919">
        <v>313.08006289999997</v>
      </c>
      <c r="B5919" s="22">
        <v>0.04</v>
      </c>
    </row>
    <row r="5920">
      <c r="A5920">
        <v>311.2684941</v>
      </c>
      <c r="B5920" s="22">
        <v>0.04</v>
      </c>
    </row>
    <row r="5921">
      <c r="A5921">
        <v>373.02799119999997</v>
      </c>
      <c r="B5921" s="22">
        <v>0.05</v>
      </c>
    </row>
    <row r="5922">
      <c r="A5922">
        <v>456.33518930000002</v>
      </c>
      <c r="B5922" s="22">
        <v>0.06</v>
      </c>
    </row>
    <row r="5923">
      <c r="A5923">
        <v>503.60368770000002</v>
      </c>
      <c r="B5923" s="22">
        <v>0.06</v>
      </c>
    </row>
    <row r="5924">
      <c r="A5924">
        <v>558.77870729999995</v>
      </c>
      <c r="B5924" s="22">
        <v>7.0000000000000007E-2</v>
      </c>
    </row>
    <row r="5925">
      <c r="A5925">
        <v>593.02017450000005</v>
      </c>
      <c r="B5925" s="22">
        <v>7.0000000000000007E-2</v>
      </c>
    </row>
    <row r="5926">
      <c r="A5926">
        <v>585.04791639999996</v>
      </c>
      <c r="B5926" s="22">
        <v>7.0000000000000007E-2</v>
      </c>
    </row>
    <row r="5927">
      <c r="A5927">
        <v>490.5471786</v>
      </c>
      <c r="B5927" s="22">
        <v>0.06</v>
      </c>
    </row>
    <row r="5928">
      <c r="A5928">
        <v>776.64382980000005</v>
      </c>
      <c r="B5928" s="22">
        <v>0.1</v>
      </c>
    </row>
    <row r="5929">
      <c r="A5929">
        <v>651.43428649999998</v>
      </c>
      <c r="B5929" s="22">
        <v>0.08</v>
      </c>
    </row>
    <row r="5930">
      <c r="A5930">
        <v>569.03004129999999</v>
      </c>
      <c r="B5930" s="22">
        <v>7.0000000000000007E-2</v>
      </c>
    </row>
    <row r="5931">
      <c r="A5931">
        <v>499.2208526</v>
      </c>
      <c r="B5931" s="22">
        <v>0.06</v>
      </c>
    </row>
    <row r="5932">
      <c r="A5932">
        <v>478.32843980000001</v>
      </c>
      <c r="B5932" s="22">
        <v>0.06</v>
      </c>
    </row>
    <row r="5933">
      <c r="A5933">
        <v>515.99844329999996</v>
      </c>
      <c r="B5933" s="22">
        <v>0.06</v>
      </c>
    </row>
    <row r="5934">
      <c r="A5934">
        <v>579.74396160000003</v>
      </c>
      <c r="B5934" s="22">
        <v>7.0000000000000007E-2</v>
      </c>
    </row>
    <row r="5935">
      <c r="A5935">
        <v>537.07235030000004</v>
      </c>
      <c r="B5935" s="22">
        <v>7.0000000000000007E-2</v>
      </c>
    </row>
    <row r="5936">
      <c r="A5936">
        <v>462.98719310000001</v>
      </c>
      <c r="B5936" s="22">
        <v>0.06</v>
      </c>
    </row>
    <row r="5937">
      <c r="A5937">
        <v>364.5786142</v>
      </c>
      <c r="B5937" s="22">
        <v>0.05</v>
      </c>
    </row>
    <row r="5938">
      <c r="A5938">
        <v>300.27961640000001</v>
      </c>
      <c r="B5938" s="22">
        <v>0.04</v>
      </c>
    </row>
    <row r="5939">
      <c r="A5939">
        <v>240.53069070000001</v>
      </c>
      <c r="B5939" s="22">
        <v>0.03</v>
      </c>
    </row>
    <row r="5940">
      <c r="A5940">
        <v>485.14112510000001</v>
      </c>
      <c r="B5940" s="22">
        <v>0.06</v>
      </c>
    </row>
    <row r="5941">
      <c r="A5941">
        <v>609.03193750000003</v>
      </c>
      <c r="B5941" s="22">
        <v>0.08</v>
      </c>
    </row>
    <row r="5942">
      <c r="A5942">
        <v>763.49534679999999</v>
      </c>
      <c r="B5942" s="22">
        <v>0.1</v>
      </c>
    </row>
    <row r="5943">
      <c r="A5943">
        <v>808.51551670000003</v>
      </c>
      <c r="B5943" s="22">
        <v>0.1</v>
      </c>
    </row>
    <row r="5944">
      <c r="A5944">
        <v>904.56857070000001</v>
      </c>
      <c r="B5944" s="22">
        <v>0.11</v>
      </c>
    </row>
    <row r="5945">
      <c r="A5945">
        <v>1188.6934100000001</v>
      </c>
      <c r="B5945" s="22">
        <v>0.15</v>
      </c>
    </row>
    <row r="5946">
      <c r="A5946">
        <v>1330.0594329999999</v>
      </c>
      <c r="B5946" s="22">
        <v>0.17</v>
      </c>
    </row>
    <row r="5947">
      <c r="A5947">
        <v>1385.0063359999999</v>
      </c>
      <c r="B5947" s="22">
        <v>0.17</v>
      </c>
    </row>
    <row r="5948">
      <c r="A5948">
        <v>1374.094018</v>
      </c>
      <c r="B5948" s="22">
        <v>0.17</v>
      </c>
    </row>
    <row r="5949">
      <c r="A5949">
        <v>1395.6053380000001</v>
      </c>
      <c r="B5949" s="22">
        <v>0.17</v>
      </c>
    </row>
    <row r="5950">
      <c r="A5950">
        <v>1421.118682</v>
      </c>
      <c r="B5950" s="22">
        <v>0.18</v>
      </c>
    </row>
    <row r="5951">
      <c r="A5951">
        <v>1395.229519</v>
      </c>
      <c r="B5951" s="22">
        <v>0.17</v>
      </c>
    </row>
    <row r="5952">
      <c r="A5952">
        <v>1452.000718</v>
      </c>
      <c r="B5952" s="22">
        <v>0.18</v>
      </c>
    </row>
    <row r="5953">
      <c r="A5953">
        <v>1452.000718</v>
      </c>
      <c r="B5953" s="22">
        <v>0.18</v>
      </c>
    </row>
    <row r="5954">
      <c r="A5954">
        <v>1415.3766209999999</v>
      </c>
      <c r="B5954" s="22">
        <v>0.18</v>
      </c>
    </row>
    <row r="5955">
      <c r="A5955">
        <v>1387.111893</v>
      </c>
      <c r="B5955" s="22">
        <v>0.17</v>
      </c>
    </row>
    <row r="5956">
      <c r="A5956">
        <v>1273.6697469999999</v>
      </c>
      <c r="B5956" s="22">
        <v>0.16</v>
      </c>
    </row>
    <row r="5957">
      <c r="A5957">
        <v>1095.982978</v>
      </c>
      <c r="B5957" s="22">
        <v>0.14000000000000001</v>
      </c>
    </row>
    <row r="5958">
      <c r="A5958">
        <v>951.60305789999995</v>
      </c>
      <c r="B5958" s="22">
        <v>0.12</v>
      </c>
    </row>
    <row r="5959">
      <c r="A5959">
        <v>1080.2874019999999</v>
      </c>
      <c r="B5959" s="22">
        <v>0.14000000000000001</v>
      </c>
    </row>
    <row r="5960">
      <c r="A5960">
        <v>1236.6948950000001</v>
      </c>
      <c r="B5960" s="22">
        <v>0.15</v>
      </c>
    </row>
    <row r="5961">
      <c r="A5961">
        <v>1295.470163</v>
      </c>
      <c r="B5961" s="22">
        <v>0.16</v>
      </c>
    </row>
    <row r="5962">
      <c r="A5962">
        <v>1274.2284979999999</v>
      </c>
      <c r="B5962" s="22">
        <v>0.16</v>
      </c>
    </row>
    <row r="5963">
      <c r="A5963">
        <v>1249.3515199999999</v>
      </c>
      <c r="B5963" s="22">
        <v>0.16</v>
      </c>
    </row>
    <row r="5964">
      <c r="A5964">
        <v>1214.128361</v>
      </c>
      <c r="B5964" s="22">
        <v>0.15</v>
      </c>
    </row>
    <row r="5965">
      <c r="A5965">
        <v>1250.453029</v>
      </c>
      <c r="B5965" s="22">
        <v>0.16</v>
      </c>
    </row>
    <row r="5966">
      <c r="A5966">
        <v>1292.1987349999999</v>
      </c>
      <c r="B5966" s="22">
        <v>0.16</v>
      </c>
    </row>
    <row r="5967">
      <c r="A5967">
        <v>1323.2139119999999</v>
      </c>
      <c r="B5967" s="22">
        <v>0.17</v>
      </c>
    </row>
    <row r="5968">
      <c r="A5968">
        <v>1332.71668</v>
      </c>
      <c r="B5968" s="22">
        <v>0.17</v>
      </c>
    </row>
    <row r="5969">
      <c r="A5969">
        <v>1344.1033319999999</v>
      </c>
      <c r="B5969" s="22">
        <v>0.17</v>
      </c>
    </row>
    <row r="5970">
      <c r="A5970">
        <v>1382.6032299999999</v>
      </c>
      <c r="B5970" s="22">
        <v>0.17</v>
      </c>
    </row>
    <row r="5971">
      <c r="A5971">
        <v>1391.818859</v>
      </c>
      <c r="B5971" s="22">
        <v>0.17</v>
      </c>
    </row>
    <row r="5972">
      <c r="A5972">
        <v>1333.73188</v>
      </c>
      <c r="B5972" s="22">
        <v>0.17</v>
      </c>
    </row>
    <row r="5973">
      <c r="A5973">
        <v>1292.850776</v>
      </c>
      <c r="B5973" s="22">
        <v>0.16</v>
      </c>
    </row>
    <row r="5974">
      <c r="A5974">
        <v>1278.1005279999999</v>
      </c>
      <c r="B5974" s="22">
        <v>0.16</v>
      </c>
    </row>
    <row r="5975">
      <c r="A5975">
        <v>1219.791166</v>
      </c>
      <c r="B5975" s="22">
        <v>0.15</v>
      </c>
    </row>
    <row r="5976">
      <c r="A5976">
        <v>1420.0252820000001</v>
      </c>
      <c r="B5976" s="22">
        <v>0.18</v>
      </c>
    </row>
    <row r="5977">
      <c r="A5977">
        <v>1354.0302380000001</v>
      </c>
      <c r="B5977" s="22">
        <v>0.17</v>
      </c>
    </row>
    <row r="5978">
      <c r="A5978">
        <v>1279.305521</v>
      </c>
      <c r="B5978" s="22">
        <v>0.16</v>
      </c>
    </row>
    <row r="5979">
      <c r="A5979">
        <v>1304.525316</v>
      </c>
      <c r="B5979" s="22">
        <v>0.16</v>
      </c>
    </row>
    <row r="5980">
      <c r="A5980">
        <v>1329.2453640000001</v>
      </c>
      <c r="B5980" s="22">
        <v>0.17</v>
      </c>
    </row>
    <row r="5981">
      <c r="A5981">
        <v>1388.646326</v>
      </c>
      <c r="B5981" s="22">
        <v>0.17</v>
      </c>
    </row>
    <row r="5982">
      <c r="A5982">
        <v>1397.4424240000001</v>
      </c>
      <c r="B5982" s="22">
        <v>0.17</v>
      </c>
    </row>
    <row r="5983">
      <c r="A5983">
        <v>1380.2359160000001</v>
      </c>
      <c r="B5983" s="22">
        <v>0.17</v>
      </c>
    </row>
    <row r="5984">
      <c r="A5984">
        <v>1325.308871</v>
      </c>
      <c r="B5984" s="22">
        <v>0.17</v>
      </c>
    </row>
    <row r="5985">
      <c r="A5985">
        <v>1273.893435</v>
      </c>
      <c r="B5985" s="22">
        <v>0.16</v>
      </c>
    </row>
    <row r="5986">
      <c r="A5986">
        <v>1233.6375430000001</v>
      </c>
      <c r="B5986" s="22">
        <v>0.15</v>
      </c>
    </row>
    <row r="5987">
      <c r="A5987">
        <v>1204.7203930000001</v>
      </c>
      <c r="B5987" s="22">
        <v>0.15</v>
      </c>
    </row>
    <row r="5988">
      <c r="A5988">
        <v>1085.0653460000001</v>
      </c>
      <c r="B5988" s="22">
        <v>0.14000000000000001</v>
      </c>
    </row>
    <row r="5989">
      <c r="A5989">
        <v>1045.1212439999999</v>
      </c>
      <c r="B5989" s="22">
        <v>0.13</v>
      </c>
    </row>
    <row r="5990">
      <c r="A5990">
        <v>1068.4718439999999</v>
      </c>
      <c r="B5990" s="22">
        <v>0.13</v>
      </c>
    </row>
    <row r="5991">
      <c r="A5991">
        <v>1117.9584580000001</v>
      </c>
      <c r="B5991" s="22">
        <v>0.14000000000000001</v>
      </c>
    </row>
    <row r="5992">
      <c r="A5992">
        <v>1115.5393839999999</v>
      </c>
      <c r="B5992" s="22">
        <v>0.14000000000000001</v>
      </c>
    </row>
    <row r="5993">
      <c r="A5993">
        <v>1048.255762</v>
      </c>
      <c r="B5993" s="22">
        <v>0.13</v>
      </c>
    </row>
    <row r="5994">
      <c r="A5994">
        <v>923.81392449999998</v>
      </c>
      <c r="B5994" s="22">
        <v>0.12</v>
      </c>
    </row>
    <row r="5995">
      <c r="A5995">
        <v>750.89438510000002</v>
      </c>
      <c r="B5995" s="22">
        <v>0.09</v>
      </c>
    </row>
    <row r="5996">
      <c r="A5996">
        <v>596.25015259999998</v>
      </c>
      <c r="B5996" s="22">
        <v>7.0000000000000007E-2</v>
      </c>
    </row>
    <row r="5997">
      <c r="A5997">
        <v>594.30610909999996</v>
      </c>
      <c r="B5997" s="22">
        <v>7.0000000000000007E-2</v>
      </c>
    </row>
    <row r="5998">
      <c r="A5998">
        <v>634.93883800000003</v>
      </c>
      <c r="B5998" s="22">
        <v>0.08</v>
      </c>
    </row>
    <row r="5999">
      <c r="A5999">
        <v>631.74232749999999</v>
      </c>
      <c r="B5999" s="22">
        <v>0.08</v>
      </c>
    </row>
    <row r="6000">
      <c r="A6000">
        <v>803.88893810000002</v>
      </c>
      <c r="B6000" s="22">
        <v>0.1</v>
      </c>
    </row>
    <row r="6001">
      <c r="A6001">
        <v>611.13863289999995</v>
      </c>
      <c r="B6001" s="22">
        <v>0.08</v>
      </c>
    </row>
    <row r="6002">
      <c r="A6002">
        <v>538.62562530000002</v>
      </c>
      <c r="B6002" s="22">
        <v>7.0000000000000007E-2</v>
      </c>
    </row>
    <row r="6003">
      <c r="A6003">
        <v>416.99591889999999</v>
      </c>
      <c r="B6003" s="22">
        <v>0.05</v>
      </c>
    </row>
    <row r="6004">
      <c r="A6004">
        <v>297.6033779</v>
      </c>
      <c r="B6004" s="22">
        <v>0.04</v>
      </c>
    </row>
    <row r="6005">
      <c r="A6005">
        <v>243.2273026</v>
      </c>
      <c r="B6005" s="22">
        <v>0.03</v>
      </c>
    </row>
    <row r="6006">
      <c r="A6006">
        <v>133.80911169999999</v>
      </c>
      <c r="B6006" s="22">
        <v>0.02</v>
      </c>
    </row>
    <row r="6007">
      <c r="A6007">
        <v>34.066988379999998</v>
      </c>
      <c r="B6007" s="22">
        <v>0</v>
      </c>
    </row>
    <row r="6008">
      <c r="A6008">
        <v>6.501996235</v>
      </c>
      <c r="B6008" s="22">
        <v>0</v>
      </c>
    </row>
    <row r="6009">
      <c r="A6009">
        <v>3.445897022</v>
      </c>
      <c r="B6009" s="22">
        <v>0</v>
      </c>
    </row>
    <row r="6010">
      <c r="A6010">
        <v>1.2670995519999999</v>
      </c>
      <c r="B6010" s="22">
        <v>0</v>
      </c>
    </row>
    <row r="6011">
      <c r="A6011">
        <v>-5.0770995450000003</v>
      </c>
      <c r="B6011" s="22">
        <v>0</v>
      </c>
    </row>
    <row r="6012">
      <c r="A6012">
        <v>-4.720345623</v>
      </c>
      <c r="B6012" s="22">
        <v>0</v>
      </c>
    </row>
    <row r="6013">
      <c r="A6013">
        <v>-0.96879751000000003</v>
      </c>
      <c r="B6013" s="22">
        <v>0</v>
      </c>
    </row>
    <row r="6014">
      <c r="A6014">
        <v>34.257009119999999</v>
      </c>
      <c r="B6014" s="22">
        <v>0</v>
      </c>
    </row>
    <row r="6015">
      <c r="A6015">
        <v>74.898892520000004</v>
      </c>
      <c r="B6015" s="22">
        <v>0.01</v>
      </c>
    </row>
    <row r="6016">
      <c r="A6016">
        <v>77.331420320000007</v>
      </c>
      <c r="B6016" s="22">
        <v>0.01</v>
      </c>
    </row>
    <row r="6017">
      <c r="A6017">
        <v>73.230874080000007</v>
      </c>
      <c r="B6017" s="22">
        <v>0.01</v>
      </c>
    </row>
    <row r="6018">
      <c r="A6018">
        <v>50.658057990000003</v>
      </c>
      <c r="B6018" s="22">
        <v>0.01</v>
      </c>
    </row>
    <row r="6019">
      <c r="A6019">
        <v>23.51226655</v>
      </c>
      <c r="B6019" s="22">
        <v>0</v>
      </c>
    </row>
    <row r="6020">
      <c r="A6020">
        <v>23.083722170000001</v>
      </c>
      <c r="B6020" s="22">
        <v>0</v>
      </c>
    </row>
    <row r="6021">
      <c r="A6021">
        <v>41.60014365</v>
      </c>
      <c r="B6021" s="22">
        <v>0.01</v>
      </c>
    </row>
    <row r="6022">
      <c r="A6022">
        <v>23.368370729999999</v>
      </c>
      <c r="B6022" s="22">
        <v>0</v>
      </c>
    </row>
    <row r="6023">
      <c r="A6023">
        <v>23.083722170000001</v>
      </c>
      <c r="B6023" s="22">
        <v>0</v>
      </c>
    </row>
    <row r="6024">
      <c r="A6024">
        <v>191.79869120000001</v>
      </c>
      <c r="B6024" s="22">
        <v>0.02</v>
      </c>
    </row>
    <row r="6025">
      <c r="A6025">
        <v>253.24111479999999</v>
      </c>
      <c r="B6025" s="22">
        <v>0.03</v>
      </c>
    </row>
    <row r="6026">
      <c r="A6026">
        <v>295.2672445</v>
      </c>
      <c r="B6026" s="22">
        <v>0.04</v>
      </c>
    </row>
    <row r="6027">
      <c r="A6027">
        <v>404.44232940000001</v>
      </c>
      <c r="B6027" s="22">
        <v>0.05</v>
      </c>
    </row>
    <row r="6028">
      <c r="A6028">
        <v>358.28816560000001</v>
      </c>
      <c r="B6028" s="22">
        <v>0.04</v>
      </c>
    </row>
    <row r="6029">
      <c r="A6029">
        <v>222.8470595</v>
      </c>
      <c r="B6029" s="22">
        <v>0.03</v>
      </c>
    </row>
    <row r="6030">
      <c r="A6030">
        <v>96.050404290000003</v>
      </c>
      <c r="B6030" s="22">
        <v>0.01</v>
      </c>
    </row>
    <row r="6031">
      <c r="A6031">
        <v>31.915082420000001</v>
      </c>
      <c r="B6031" s="22">
        <v>0</v>
      </c>
    </row>
    <row r="6032">
      <c r="A6032">
        <v>24.62379177</v>
      </c>
      <c r="B6032" s="22">
        <v>0</v>
      </c>
    </row>
    <row r="6033">
      <c r="A6033">
        <v>33.972138489999999</v>
      </c>
      <c r="B6033" s="22">
        <v>0</v>
      </c>
    </row>
    <row r="6034">
      <c r="A6034">
        <v>49.986275689999999</v>
      </c>
      <c r="B6034" s="22">
        <v>0.01</v>
      </c>
    </row>
    <row r="6035">
      <c r="A6035">
        <v>28.52382506</v>
      </c>
      <c r="B6035" s="22">
        <v>0</v>
      </c>
    </row>
    <row r="6036">
      <c r="A6036">
        <v>109.0286309</v>
      </c>
      <c r="B6036" s="22">
        <v>0.01</v>
      </c>
    </row>
    <row r="6037">
      <c r="A6037">
        <v>107.3759347</v>
      </c>
      <c r="B6037" s="22">
        <v>0.01</v>
      </c>
    </row>
    <row r="6038">
      <c r="A6038">
        <v>154.76649549999999</v>
      </c>
      <c r="B6038" s="22">
        <v>0.02</v>
      </c>
    </row>
    <row r="6039">
      <c r="A6039">
        <v>188.25723489999999</v>
      </c>
      <c r="B6039" s="22">
        <v>0.02</v>
      </c>
    </row>
    <row r="6040">
      <c r="A6040">
        <v>167.32952639999999</v>
      </c>
      <c r="B6040" s="22">
        <v>0.02</v>
      </c>
    </row>
    <row r="6041">
      <c r="A6041">
        <v>160.47332270000001</v>
      </c>
      <c r="B6041" s="22">
        <v>0.02</v>
      </c>
    </row>
    <row r="6042">
      <c r="A6042">
        <v>104.4045765</v>
      </c>
      <c r="B6042" s="22">
        <v>0.01</v>
      </c>
    </row>
    <row r="6043">
      <c r="A6043">
        <v>127.8088881</v>
      </c>
      <c r="B6043" s="22">
        <v>0.02</v>
      </c>
    </row>
    <row r="6044">
      <c r="A6044">
        <v>89.793788840000005</v>
      </c>
      <c r="B6044" s="22">
        <v>0.01</v>
      </c>
    </row>
    <row r="6045">
      <c r="A6045">
        <v>65.012726229999998</v>
      </c>
      <c r="B6045" s="22">
        <v>0.01</v>
      </c>
    </row>
    <row r="6046">
      <c r="A6046">
        <v>15.67407992</v>
      </c>
      <c r="B6046" s="22">
        <v>0</v>
      </c>
    </row>
    <row r="6047">
      <c r="A6047">
        <v>1.1319533349999999</v>
      </c>
      <c r="B6047" s="22">
        <v>0</v>
      </c>
    </row>
    <row r="6048">
      <c r="A6048">
        <v>133.5395212</v>
      </c>
      <c r="B6048" s="22">
        <v>0.02</v>
      </c>
    </row>
    <row r="6049">
      <c r="A6049">
        <v>179.8361572</v>
      </c>
      <c r="B6049" s="22">
        <v>0.02</v>
      </c>
    </row>
    <row r="6050">
      <c r="A6050">
        <v>166.51819409999999</v>
      </c>
      <c r="B6050" s="22">
        <v>0.02</v>
      </c>
    </row>
    <row r="6051">
      <c r="A6051">
        <v>105.13300769999999</v>
      </c>
      <c r="B6051" s="22">
        <v>0.01</v>
      </c>
    </row>
    <row r="6052">
      <c r="A6052">
        <v>44.189605839999999</v>
      </c>
      <c r="B6052" s="22">
        <v>0.01</v>
      </c>
    </row>
    <row r="6053">
      <c r="A6053">
        <v>33.123523849999998</v>
      </c>
      <c r="B6053" s="22">
        <v>0</v>
      </c>
    </row>
    <row r="6054">
      <c r="A6054">
        <v>60.009025209999997</v>
      </c>
      <c r="B6054" s="22">
        <v>0.01</v>
      </c>
    </row>
    <row r="6055">
      <c r="A6055">
        <v>102.7772808</v>
      </c>
      <c r="B6055" s="22">
        <v>0.01</v>
      </c>
    </row>
    <row r="6056">
      <c r="A6056">
        <v>187.8334447</v>
      </c>
      <c r="B6056" s="22">
        <v>0.02</v>
      </c>
    </row>
    <row r="6057">
      <c r="A6057">
        <v>269.79048039999998</v>
      </c>
      <c r="B6057" s="22">
        <v>0.03</v>
      </c>
    </row>
    <row r="6058">
      <c r="A6058">
        <v>348.64463180000001</v>
      </c>
      <c r="B6058" s="22">
        <v>0.04</v>
      </c>
    </row>
    <row r="6059">
      <c r="A6059">
        <v>475.13328150000001</v>
      </c>
      <c r="B6059" s="22">
        <v>0.06</v>
      </c>
    </row>
    <row r="6060">
      <c r="A6060">
        <v>895.67598680000003</v>
      </c>
      <c r="B6060" s="22">
        <v>0.11</v>
      </c>
    </row>
    <row r="6061">
      <c r="A6061">
        <v>1141.676772</v>
      </c>
      <c r="B6061" s="22">
        <v>0.14000000000000001</v>
      </c>
    </row>
    <row r="6062">
      <c r="A6062">
        <v>1136.7296490000001</v>
      </c>
      <c r="B6062" s="22">
        <v>0.14000000000000001</v>
      </c>
    </row>
    <row r="6063">
      <c r="A6063">
        <v>849.72559209999997</v>
      </c>
      <c r="B6063" s="22">
        <v>0.11</v>
      </c>
    </row>
    <row r="6064">
      <c r="A6064">
        <v>717.08792960000005</v>
      </c>
      <c r="B6064" s="22">
        <v>0.09</v>
      </c>
    </row>
    <row r="6065">
      <c r="A6065">
        <v>618.6464896</v>
      </c>
      <c r="B6065" s="22">
        <v>0.08</v>
      </c>
    </row>
    <row r="6066">
      <c r="A6066">
        <v>596.90231849999998</v>
      </c>
      <c r="B6066" s="22">
        <v>7.0000000000000007E-2</v>
      </c>
    </row>
    <row r="6067">
      <c r="A6067">
        <v>708.16969510000001</v>
      </c>
      <c r="B6067" s="22">
        <v>0.09</v>
      </c>
    </row>
    <row r="6068">
      <c r="A6068">
        <v>779.59527009999999</v>
      </c>
      <c r="B6068" s="22">
        <v>0.1</v>
      </c>
    </row>
    <row r="6069">
      <c r="A6069">
        <v>880.27917849999994</v>
      </c>
      <c r="B6069" s="22">
        <v>0.11</v>
      </c>
    </row>
    <row r="6070">
      <c r="A6070">
        <v>943.11662620000004</v>
      </c>
      <c r="B6070" s="22">
        <v>0.12</v>
      </c>
    </row>
    <row r="6071">
      <c r="A6071">
        <v>861.2510906</v>
      </c>
      <c r="B6071" s="22">
        <v>0.11</v>
      </c>
    </row>
    <row r="6072">
      <c r="A6072">
        <v>867.5027662</v>
      </c>
      <c r="B6072" s="22">
        <v>0.11</v>
      </c>
    </row>
    <row r="6073">
      <c r="A6073">
        <v>613.75929799999994</v>
      </c>
      <c r="B6073" s="22">
        <v>0.08</v>
      </c>
    </row>
    <row r="6074">
      <c r="A6074">
        <v>835.93767830000002</v>
      </c>
      <c r="B6074" s="22">
        <v>0.1</v>
      </c>
    </row>
    <row r="6075">
      <c r="A6075">
        <v>829.47655099999997</v>
      </c>
      <c r="B6075" s="22">
        <v>0.1</v>
      </c>
    </row>
    <row r="6076">
      <c r="A6076">
        <v>879.34822010000005</v>
      </c>
      <c r="B6076" s="22">
        <v>0.11</v>
      </c>
    </row>
    <row r="6077">
      <c r="A6077">
        <v>1042.946244</v>
      </c>
      <c r="B6077" s="22">
        <v>0.13</v>
      </c>
    </row>
    <row r="6078">
      <c r="A6078">
        <v>1093.562175</v>
      </c>
      <c r="B6078" s="22">
        <v>0.14000000000000001</v>
      </c>
    </row>
    <row r="6079">
      <c r="A6079">
        <v>631.47775409999997</v>
      </c>
      <c r="B6079" s="22">
        <v>0.08</v>
      </c>
    </row>
    <row r="6080">
      <c r="A6080">
        <v>376.44693580000001</v>
      </c>
      <c r="B6080" s="22">
        <v>0.05</v>
      </c>
    </row>
    <row r="6081">
      <c r="A6081">
        <v>675.16002289999994</v>
      </c>
      <c r="B6081" s="22">
        <v>0.08</v>
      </c>
    </row>
    <row r="6082">
      <c r="A6082">
        <v>883.07362350000005</v>
      </c>
      <c r="B6082" s="22">
        <v>0.11</v>
      </c>
    </row>
    <row r="6083">
      <c r="A6083">
        <v>652.27762919999998</v>
      </c>
      <c r="B6083" s="22">
        <v>0.08</v>
      </c>
    </row>
    <row r="6084">
      <c r="A6084">
        <v>822.39328820000003</v>
      </c>
      <c r="B6084" s="22">
        <v>0.1</v>
      </c>
    </row>
    <row r="6085">
      <c r="A6085">
        <v>707.32443950000004</v>
      </c>
      <c r="B6085" s="22">
        <v>0.09</v>
      </c>
    </row>
    <row r="6086">
      <c r="A6086">
        <v>370.1959397</v>
      </c>
      <c r="B6086" s="22">
        <v>0.05</v>
      </c>
    </row>
    <row r="6087">
      <c r="A6087">
        <v>142.9452253</v>
      </c>
      <c r="B6087" s="22">
        <v>0.02</v>
      </c>
    </row>
    <row r="6088">
      <c r="A6088">
        <v>36.178697409999998</v>
      </c>
      <c r="B6088" s="22">
        <v>0</v>
      </c>
    </row>
    <row r="6089">
      <c r="A6089">
        <v>-5.472365441</v>
      </c>
      <c r="B6089" s="22">
        <v>0</v>
      </c>
    </row>
    <row r="6090">
      <c r="A6090">
        <v>1.247592681</v>
      </c>
      <c r="B6090" s="22">
        <v>0</v>
      </c>
    </row>
    <row r="6091">
      <c r="A6091">
        <v>33.688245449999997</v>
      </c>
      <c r="B6091" s="22">
        <v>0</v>
      </c>
    </row>
    <row r="6092">
      <c r="A6092">
        <v>12.72966388</v>
      </c>
      <c r="B6092" s="22">
        <v>0</v>
      </c>
    </row>
    <row r="6093">
      <c r="A6093">
        <v>32.749418499999997</v>
      </c>
      <c r="B6093" s="22">
        <v>0</v>
      </c>
    </row>
    <row r="6094">
      <c r="A6094">
        <v>40.704823359999999</v>
      </c>
      <c r="B6094" s="22">
        <v>0.01</v>
      </c>
    </row>
    <row r="6095">
      <c r="A6095">
        <v>92.88205121</v>
      </c>
      <c r="B6095" s="22">
        <v>0.01</v>
      </c>
    </row>
    <row r="6096">
      <c r="A6096">
        <v>82.633637800000002</v>
      </c>
      <c r="B6096" s="22">
        <v>0.01</v>
      </c>
    </row>
    <row r="6097">
      <c r="A6097">
        <v>185.85933679999999</v>
      </c>
      <c r="B6097" s="22">
        <v>0.02</v>
      </c>
    </row>
    <row r="6098">
      <c r="A6098">
        <v>268.2200335</v>
      </c>
      <c r="B6098" s="22">
        <v>0.03</v>
      </c>
    </row>
    <row r="6099">
      <c r="A6099">
        <v>249.01776480000001</v>
      </c>
      <c r="B6099" s="22">
        <v>0.03</v>
      </c>
    </row>
    <row r="6100">
      <c r="A6100">
        <v>208.26497090000001</v>
      </c>
      <c r="B6100" s="22">
        <v>0.03</v>
      </c>
    </row>
    <row r="6101">
      <c r="A6101">
        <v>173.74425500000001</v>
      </c>
      <c r="B6101" s="22">
        <v>0.02</v>
      </c>
    </row>
    <row r="6102">
      <c r="A6102">
        <v>208.4090554</v>
      </c>
      <c r="B6102" s="22">
        <v>0.03</v>
      </c>
    </row>
    <row r="6103">
      <c r="A6103">
        <v>255.49259900000001</v>
      </c>
      <c r="B6103" s="22">
        <v>0.03</v>
      </c>
    </row>
    <row r="6104">
      <c r="A6104">
        <v>267.65006490000002</v>
      </c>
      <c r="B6104" s="22">
        <v>0.03</v>
      </c>
    </row>
    <row r="6105">
      <c r="A6105">
        <v>321.25878519999998</v>
      </c>
      <c r="B6105" s="22">
        <v>0.04</v>
      </c>
    </row>
    <row r="6106">
      <c r="A6106">
        <v>414.64962600000001</v>
      </c>
      <c r="B6106" s="22">
        <v>0.05</v>
      </c>
    </row>
    <row r="6107">
      <c r="A6107">
        <v>396.83140379999998</v>
      </c>
      <c r="B6107" s="22">
        <v>0.05</v>
      </c>
    </row>
    <row r="6108">
      <c r="A6108">
        <v>145.8340484</v>
      </c>
      <c r="B6108" s="22">
        <v>0.02</v>
      </c>
    </row>
    <row r="6109">
      <c r="A6109">
        <v>29.834833849999999</v>
      </c>
      <c r="B6109" s="22">
        <v>0</v>
      </c>
    </row>
    <row r="6110">
      <c r="A6110">
        <v>-4.1852591260000001</v>
      </c>
      <c r="B6110" s="22">
        <v>0</v>
      </c>
    </row>
    <row r="6111">
      <c r="A6111">
        <v>-5.7571138150000003</v>
      </c>
      <c r="B6111" s="22">
        <v>0</v>
      </c>
    </row>
    <row r="6112">
      <c r="A6112">
        <v>-5.6376474390000002</v>
      </c>
      <c r="B6112" s="22">
        <v>0</v>
      </c>
    </row>
    <row r="6113">
      <c r="A6113">
        <v>-5.7163501800000001</v>
      </c>
      <c r="B6113" s="22">
        <v>0</v>
      </c>
    </row>
    <row r="6114">
      <c r="A6114">
        <v>19.264141519999999</v>
      </c>
      <c r="B6114" s="22">
        <v>0</v>
      </c>
    </row>
    <row r="6115">
      <c r="A6115">
        <v>195.64153709999999</v>
      </c>
      <c r="B6115" s="22">
        <v>0.02</v>
      </c>
    </row>
    <row r="6116">
      <c r="A6116">
        <v>425.23404929999998</v>
      </c>
      <c r="B6116" s="22">
        <v>0.05</v>
      </c>
    </row>
    <row r="6117">
      <c r="A6117">
        <v>782.53194169999995</v>
      </c>
      <c r="B6117" s="22">
        <v>0.1</v>
      </c>
    </row>
    <row r="6118">
      <c r="A6118">
        <v>995.26962200000003</v>
      </c>
      <c r="B6118" s="22">
        <v>0.12</v>
      </c>
    </row>
    <row r="6119">
      <c r="A6119">
        <v>983.49954400000001</v>
      </c>
      <c r="B6119" s="22">
        <v>0.12</v>
      </c>
    </row>
    <row r="6120">
      <c r="A6120">
        <v>858.93930339999997</v>
      </c>
      <c r="B6120" s="22">
        <v>0.11</v>
      </c>
    </row>
    <row r="6121">
      <c r="A6121">
        <v>746.02631540000004</v>
      </c>
      <c r="B6121" s="22">
        <v>0.09</v>
      </c>
    </row>
    <row r="6122">
      <c r="A6122">
        <v>839.74988389999999</v>
      </c>
      <c r="B6122" s="22">
        <v>0.1</v>
      </c>
    </row>
    <row r="6123">
      <c r="A6123">
        <v>811.37720890000003</v>
      </c>
      <c r="B6123" s="22">
        <v>0.1</v>
      </c>
    </row>
    <row r="6124">
      <c r="A6124">
        <v>757.36476210000001</v>
      </c>
      <c r="B6124" s="22">
        <v>0.09</v>
      </c>
    </row>
    <row r="6125">
      <c r="A6125">
        <v>575.53470430000004</v>
      </c>
      <c r="B6125" s="22">
        <v>7.0000000000000007E-2</v>
      </c>
    </row>
    <row r="6126">
      <c r="A6126">
        <v>432.97807230000001</v>
      </c>
      <c r="B6126" s="22">
        <v>0.05</v>
      </c>
    </row>
    <row r="6127">
      <c r="A6127">
        <v>324.98843979999998</v>
      </c>
      <c r="B6127" s="22">
        <v>0.04</v>
      </c>
    </row>
    <row r="6128">
      <c r="A6128">
        <v>315.56487920000001</v>
      </c>
      <c r="B6128" s="22">
        <v>0.04</v>
      </c>
    </row>
    <row r="6129">
      <c r="A6129">
        <v>389.95356509999999</v>
      </c>
      <c r="B6129" s="22">
        <v>0.05</v>
      </c>
    </row>
    <row r="6130">
      <c r="A6130">
        <v>537.07235030000004</v>
      </c>
      <c r="B6130" s="22">
        <v>7.0000000000000007E-2</v>
      </c>
    </row>
    <row r="6131">
      <c r="A6131">
        <v>720.92479530000003</v>
      </c>
      <c r="B6131" s="22">
        <v>0.09</v>
      </c>
    </row>
    <row r="6132">
      <c r="A6132">
        <v>638.17331469999999</v>
      </c>
      <c r="B6132" s="22">
        <v>0.08</v>
      </c>
    </row>
    <row r="6133">
      <c r="A6133">
        <v>542.68200999999999</v>
      </c>
      <c r="B6133" s="22">
        <v>7.0000000000000007E-2</v>
      </c>
    </row>
    <row r="6134">
      <c r="A6134">
        <v>527.62388639999995</v>
      </c>
      <c r="B6134" s="22">
        <v>7.0000000000000007E-2</v>
      </c>
    </row>
    <row r="6135">
      <c r="A6135">
        <v>542.68200999999999</v>
      </c>
      <c r="B6135" s="22">
        <v>7.0000000000000007E-2</v>
      </c>
    </row>
    <row r="6136">
      <c r="A6136">
        <v>473.30403660000002</v>
      </c>
      <c r="B6136" s="22">
        <v>0.06</v>
      </c>
    </row>
    <row r="6137">
      <c r="A6137">
        <v>313.2451974</v>
      </c>
      <c r="B6137" s="22">
        <v>0.04</v>
      </c>
    </row>
    <row r="6138">
      <c r="A6138">
        <v>198.0695819</v>
      </c>
      <c r="B6138" s="22">
        <v>0.02</v>
      </c>
    </row>
    <row r="6139">
      <c r="A6139">
        <v>152.84889580000001</v>
      </c>
      <c r="B6139" s="22">
        <v>0.02</v>
      </c>
    </row>
    <row r="6140">
      <c r="A6140">
        <v>112.5682795</v>
      </c>
      <c r="B6140" s="22">
        <v>0.01</v>
      </c>
    </row>
    <row r="6141">
      <c r="A6141">
        <v>135.02508829999999</v>
      </c>
      <c r="B6141" s="22">
        <v>0.02</v>
      </c>
    </row>
    <row r="6142">
      <c r="A6142">
        <v>225.3020942</v>
      </c>
      <c r="B6142" s="22">
        <v>0.03</v>
      </c>
    </row>
    <row r="6143">
      <c r="A6143">
        <v>392.6948041</v>
      </c>
      <c r="B6143" s="22">
        <v>0.05</v>
      </c>
    </row>
    <row r="6144">
      <c r="A6144">
        <v>200.21677980000001</v>
      </c>
      <c r="B6144" s="22">
        <v>0.03</v>
      </c>
    </row>
    <row r="6145">
      <c r="A6145">
        <v>541.91140780000001</v>
      </c>
      <c r="B6145" s="22">
        <v>7.0000000000000007E-2</v>
      </c>
    </row>
    <row r="6146">
      <c r="A6146">
        <v>881.90898800000002</v>
      </c>
      <c r="B6146" s="22">
        <v>0.11</v>
      </c>
    </row>
    <row r="6147">
      <c r="A6147">
        <v>986.60780030000001</v>
      </c>
      <c r="B6147" s="22">
        <v>0.12</v>
      </c>
    </row>
    <row r="6148">
      <c r="A6148">
        <v>973.30649630000005</v>
      </c>
      <c r="B6148" s="22">
        <v>0.12</v>
      </c>
    </row>
    <row r="6149">
      <c r="A6149">
        <v>731.88066600000002</v>
      </c>
      <c r="B6149" s="22">
        <v>0.09</v>
      </c>
    </row>
    <row r="6150">
      <c r="A6150">
        <v>560.89259709999999</v>
      </c>
      <c r="B6150" s="22">
        <v>7.0000000000000007E-2</v>
      </c>
    </row>
    <row r="6151">
      <c r="A6151">
        <v>470.78557160000003</v>
      </c>
      <c r="B6151" s="22">
        <v>0.06</v>
      </c>
    </row>
    <row r="6152">
      <c r="A6152">
        <v>437.23333600000001</v>
      </c>
      <c r="B6152" s="22">
        <v>0.05</v>
      </c>
    </row>
    <row r="6153">
      <c r="A6153">
        <v>636.28208510000002</v>
      </c>
      <c r="B6153" s="22">
        <v>0.08</v>
      </c>
    </row>
    <row r="6154">
      <c r="A6154">
        <v>922.40349800000001</v>
      </c>
      <c r="B6154" s="22">
        <v>0.12</v>
      </c>
    </row>
    <row r="6155">
      <c r="A6155">
        <v>1147.849367</v>
      </c>
      <c r="B6155" s="22">
        <v>0.14000000000000001</v>
      </c>
    </row>
    <row r="6156">
      <c r="A6156">
        <v>854.09123729999999</v>
      </c>
      <c r="B6156" s="22">
        <v>0.11</v>
      </c>
    </row>
    <row r="6157">
      <c r="A6157">
        <v>612.56196190000003</v>
      </c>
      <c r="B6157" s="22">
        <v>0.08</v>
      </c>
    </row>
    <row r="6158">
      <c r="A6158">
        <v>598.21304769999995</v>
      </c>
      <c r="B6158" s="22">
        <v>7.0000000000000007E-2</v>
      </c>
    </row>
    <row r="6159">
      <c r="A6159">
        <v>723.63757310000005</v>
      </c>
      <c r="B6159" s="22">
        <v>0.09</v>
      </c>
    </row>
    <row r="6160">
      <c r="A6160">
        <v>890.30305769999995</v>
      </c>
      <c r="B6160" s="22">
        <v>0.11</v>
      </c>
    </row>
    <row r="6161">
      <c r="A6161">
        <v>1112.458566</v>
      </c>
      <c r="B6161" s="22">
        <v>0.14000000000000001</v>
      </c>
    </row>
    <row r="6162">
      <c r="A6162">
        <v>1230.405645</v>
      </c>
      <c r="B6162" s="22">
        <v>0.15</v>
      </c>
    </row>
    <row r="6163">
      <c r="A6163">
        <v>1238.334867</v>
      </c>
      <c r="B6163" s="22">
        <v>0.15</v>
      </c>
    </row>
    <row r="6164">
      <c r="A6164">
        <v>1066.3590389999999</v>
      </c>
      <c r="B6164" s="22">
        <v>0.13</v>
      </c>
    </row>
    <row r="6165">
      <c r="A6165">
        <v>908.31814729999996</v>
      </c>
      <c r="B6165" s="22">
        <v>0.11</v>
      </c>
    </row>
    <row r="6166">
      <c r="A6166">
        <v>902.92908880000005</v>
      </c>
      <c r="B6166" s="22">
        <v>0.11</v>
      </c>
    </row>
    <row r="6167">
      <c r="A6167">
        <v>888.9026758</v>
      </c>
      <c r="B6167" s="22">
        <v>0.11</v>
      </c>
    </row>
    <row r="6168">
      <c r="A6168">
        <v>654.53348430000005</v>
      </c>
      <c r="B6168" s="22">
        <v>0.08</v>
      </c>
    </row>
    <row r="6169">
      <c r="A6169">
        <v>561.47007489999999</v>
      </c>
      <c r="B6169" s="22">
        <v>7.0000000000000007E-2</v>
      </c>
    </row>
    <row r="6170">
      <c r="A6170">
        <v>456.10603420000001</v>
      </c>
      <c r="B6170" s="22">
        <v>0.06</v>
      </c>
    </row>
    <row r="6171">
      <c r="A6171">
        <v>437.90807009999997</v>
      </c>
      <c r="B6171" s="22">
        <v>0.05</v>
      </c>
    </row>
    <row r="6172">
      <c r="A6172">
        <v>378.35597280000002</v>
      </c>
      <c r="B6172" s="22">
        <v>0.05</v>
      </c>
    </row>
    <row r="6173">
      <c r="A6173">
        <v>410.43300390000002</v>
      </c>
      <c r="B6173" s="22">
        <v>0.05</v>
      </c>
    </row>
    <row r="6174">
      <c r="A6174">
        <v>441.97097530000002</v>
      </c>
      <c r="B6174" s="22">
        <v>0.06</v>
      </c>
    </row>
    <row r="6175">
      <c r="A6175">
        <v>290.9656086</v>
      </c>
      <c r="B6175" s="22">
        <v>0.04</v>
      </c>
    </row>
    <row r="6176">
      <c r="A6176">
        <v>228.47677970000001</v>
      </c>
      <c r="B6176" s="22">
        <v>0.03</v>
      </c>
    </row>
    <row r="6177">
      <c r="A6177">
        <v>297.75994700000001</v>
      </c>
      <c r="B6177" s="22">
        <v>0.04</v>
      </c>
    </row>
    <row r="6178">
      <c r="A6178">
        <v>430.0862985</v>
      </c>
      <c r="B6178" s="22">
        <v>0.05</v>
      </c>
    </row>
    <row r="6179">
      <c r="A6179">
        <v>571.57832089999999</v>
      </c>
      <c r="B6179" s="22">
        <v>7.0000000000000007E-2</v>
      </c>
    </row>
    <row r="6180">
      <c r="A6180">
        <v>804.99116790000005</v>
      </c>
      <c r="B6180" s="22">
        <v>0.1</v>
      </c>
    </row>
    <row r="6181">
      <c r="A6181">
        <v>803.66842910000003</v>
      </c>
      <c r="B6181" s="22">
        <v>0.1</v>
      </c>
    </row>
    <row r="6182">
      <c r="A6182">
        <v>657.93469059999995</v>
      </c>
      <c r="B6182" s="22">
        <v>0.08</v>
      </c>
    </row>
    <row r="6183">
      <c r="A6183">
        <v>551.88445939999997</v>
      </c>
      <c r="B6183" s="22">
        <v>7.0000000000000007E-2</v>
      </c>
    </row>
    <row r="6184">
      <c r="A6184">
        <v>563.59169740000004</v>
      </c>
      <c r="B6184" s="22">
        <v>7.0000000000000007E-2</v>
      </c>
    </row>
    <row r="6185">
      <c r="A6185">
        <v>750.41056270000001</v>
      </c>
      <c r="B6185" s="22">
        <v>0.09</v>
      </c>
    </row>
    <row r="6186">
      <c r="A6186">
        <v>871.9103629</v>
      </c>
      <c r="B6186" s="22">
        <v>0.11</v>
      </c>
    </row>
    <row r="6187">
      <c r="A6187">
        <v>781.62984400000005</v>
      </c>
      <c r="B6187" s="22">
        <v>0.1</v>
      </c>
    </row>
    <row r="6188">
      <c r="A6188">
        <v>449.70144390000002</v>
      </c>
      <c r="B6188" s="22">
        <v>0.06</v>
      </c>
    </row>
    <row r="6189">
      <c r="A6189">
        <v>240.53069070000001</v>
      </c>
      <c r="B6189" s="22">
        <v>0.03</v>
      </c>
    </row>
    <row r="6190">
      <c r="A6190">
        <v>232.94299910000001</v>
      </c>
      <c r="B6190" s="22">
        <v>0.03</v>
      </c>
    </row>
    <row r="6191">
      <c r="A6191">
        <v>337.2659534</v>
      </c>
      <c r="B6191" s="22">
        <v>0.04</v>
      </c>
    </row>
    <row r="6192">
      <c r="A6192">
        <v>543.83639500000004</v>
      </c>
      <c r="B6192" s="22">
        <v>7.0000000000000007E-2</v>
      </c>
    </row>
    <row r="6193">
      <c r="A6193">
        <v>648.07624350000003</v>
      </c>
      <c r="B6193" s="22">
        <v>0.08</v>
      </c>
    </row>
    <row r="6194">
      <c r="A6194">
        <v>758.0769444</v>
      </c>
      <c r="B6194" s="22">
        <v>0.09</v>
      </c>
    </row>
    <row r="6195">
      <c r="A6195">
        <v>731.61901769999997</v>
      </c>
      <c r="B6195" s="22">
        <v>0.09</v>
      </c>
    </row>
    <row r="6196">
      <c r="A6196">
        <v>727.92521910000005</v>
      </c>
      <c r="B6196" s="22">
        <v>0.09</v>
      </c>
    </row>
    <row r="6197">
      <c r="A6197">
        <v>773.2182431</v>
      </c>
      <c r="B6197" s="22">
        <v>0.1</v>
      </c>
    </row>
    <row r="6198">
      <c r="A6198">
        <v>675.44899290000001</v>
      </c>
      <c r="B6198" s="22">
        <v>0.08</v>
      </c>
    </row>
    <row r="6199">
      <c r="A6199">
        <v>676.02701500000001</v>
      </c>
      <c r="B6199" s="22">
        <v>0.08</v>
      </c>
    </row>
    <row r="6200">
      <c r="A6200">
        <v>784.78170050000006</v>
      </c>
      <c r="B6200" s="22">
        <v>0.1</v>
      </c>
    </row>
    <row r="6201">
      <c r="A6201">
        <v>819.30477800000006</v>
      </c>
      <c r="B6201" s="22">
        <v>0.1</v>
      </c>
    </row>
    <row r="6202">
      <c r="A6202">
        <v>787.47175540000001</v>
      </c>
      <c r="B6202" s="22">
        <v>0.1</v>
      </c>
    </row>
    <row r="6203">
      <c r="A6203">
        <v>608.10614539999995</v>
      </c>
      <c r="B6203" s="22">
        <v>0.08</v>
      </c>
    </row>
    <row r="6204">
      <c r="A6204">
        <v>574.54115469999999</v>
      </c>
      <c r="B6204" s="22">
        <v>7.0000000000000007E-2</v>
      </c>
    </row>
    <row r="6205">
      <c r="A6205">
        <v>331.68709630000001</v>
      </c>
      <c r="B6205" s="22">
        <v>0.04</v>
      </c>
    </row>
    <row r="6206">
      <c r="A6206">
        <v>168.4140663</v>
      </c>
      <c r="B6206" s="22">
        <v>0.02</v>
      </c>
    </row>
    <row r="6207">
      <c r="A6207">
        <v>125.4541421</v>
      </c>
      <c r="B6207" s="22">
        <v>0.02</v>
      </c>
    </row>
    <row r="6208">
      <c r="A6208">
        <v>98.385477800000004</v>
      </c>
      <c r="B6208" s="22">
        <v>0.01</v>
      </c>
    </row>
    <row r="6209">
      <c r="A6209">
        <v>97.116317980000005</v>
      </c>
      <c r="B6209" s="22">
        <v>0.01</v>
      </c>
    </row>
    <row r="6210">
      <c r="A6210">
        <v>160.60811390000001</v>
      </c>
      <c r="B6210" s="22">
        <v>0.02</v>
      </c>
    </row>
    <row r="6211">
      <c r="A6211">
        <v>210.85995510000001</v>
      </c>
      <c r="B6211" s="22">
        <v>0.03</v>
      </c>
    </row>
    <row r="6212">
      <c r="A6212">
        <v>71.76522731</v>
      </c>
      <c r="B6212" s="22">
        <v>0.01</v>
      </c>
    </row>
    <row r="6213">
      <c r="A6213">
        <v>-1.468495747</v>
      </c>
      <c r="B6213" s="22">
        <v>0</v>
      </c>
    </row>
    <row r="6214">
      <c r="A6214">
        <v>-5.6249437349999996</v>
      </c>
      <c r="B6214" s="22">
        <v>0</v>
      </c>
    </row>
    <row r="6215">
      <c r="A6215">
        <v>-5.5122000990000002</v>
      </c>
      <c r="B6215" s="22">
        <v>0</v>
      </c>
    </row>
    <row r="6216">
      <c r="A6216">
        <v>57.972283419999997</v>
      </c>
      <c r="B6216" s="22">
        <v>0.01</v>
      </c>
    </row>
    <row r="6217">
      <c r="A6217">
        <v>64.714640709999998</v>
      </c>
      <c r="B6217" s="22">
        <v>0.01</v>
      </c>
    </row>
    <row r="6218">
      <c r="A6218">
        <v>60.009025209999997</v>
      </c>
      <c r="B6218" s="22">
        <v>0.01</v>
      </c>
    </row>
    <row r="6219">
      <c r="A6219">
        <v>25.473516050000001</v>
      </c>
      <c r="B6219" s="22">
        <v>0</v>
      </c>
    </row>
    <row r="6220">
      <c r="A6220">
        <v>15.491409669999999</v>
      </c>
      <c r="B6220" s="22">
        <v>0</v>
      </c>
    </row>
    <row r="6221">
      <c r="A6221">
        <v>15.903631259999999</v>
      </c>
      <c r="B6221" s="22">
        <v>0</v>
      </c>
    </row>
    <row r="6222">
      <c r="A6222">
        <v>18.029676340000002</v>
      </c>
      <c r="B6222" s="22">
        <v>0</v>
      </c>
    </row>
    <row r="6223">
      <c r="A6223">
        <v>36.664535800000003</v>
      </c>
      <c r="B6223" s="22">
        <v>0</v>
      </c>
    </row>
    <row r="6224">
      <c r="A6224">
        <v>66.706120130000002</v>
      </c>
      <c r="B6224" s="22">
        <v>0.01</v>
      </c>
    </row>
    <row r="6225">
      <c r="A6225">
        <v>85.343836460000006</v>
      </c>
      <c r="B6225" s="22">
        <v>0.01</v>
      </c>
    </row>
    <row r="6226">
      <c r="A6226">
        <v>147.89931110000001</v>
      </c>
      <c r="B6226" s="22">
        <v>0.02</v>
      </c>
    </row>
    <row r="6227">
      <c r="A6227">
        <v>105.3429294</v>
      </c>
      <c r="B6227" s="22">
        <v>0.01</v>
      </c>
    </row>
    <row r="6228">
      <c r="A6228">
        <v>66.487116020000002</v>
      </c>
      <c r="B6228" s="22">
        <v>0.01</v>
      </c>
    </row>
    <row r="6229">
      <c r="A6229">
        <v>6.6971966070000004</v>
      </c>
      <c r="B6229" s="22">
        <v>0</v>
      </c>
    </row>
    <row r="6230">
      <c r="A6230">
        <v>55.11218392</v>
      </c>
      <c r="B6230" s="22">
        <v>0.01</v>
      </c>
    </row>
    <row r="6231">
      <c r="A6231">
        <v>78.588392350000007</v>
      </c>
      <c r="B6231" s="22">
        <v>0.01</v>
      </c>
    </row>
    <row r="6232">
      <c r="A6232">
        <v>37.936047029999997</v>
      </c>
      <c r="B6232" s="22">
        <v>0</v>
      </c>
    </row>
    <row r="6233">
      <c r="A6233">
        <v>-5.2424877499999996</v>
      </c>
      <c r="B6233" s="22">
        <v>0</v>
      </c>
    </row>
    <row r="6234">
      <c r="A6234">
        <v>-5.2897831479999997</v>
      </c>
      <c r="B6234" s="22">
        <v>0</v>
      </c>
    </row>
    <row r="6235">
      <c r="A6235">
        <v>-4.8144645920000002</v>
      </c>
      <c r="B6235" s="22">
        <v>0</v>
      </c>
    </row>
    <row r="6236">
      <c r="A6236">
        <v>-4.854343429</v>
      </c>
      <c r="B6236" s="22">
        <v>0</v>
      </c>
    </row>
    <row r="6237">
      <c r="A6237">
        <v>-4.9245498559999996</v>
      </c>
      <c r="B6237" s="22">
        <v>0</v>
      </c>
    </row>
    <row r="6238">
      <c r="A6238">
        <v>-5.3180208249999996</v>
      </c>
      <c r="B6238" s="22">
        <v>0</v>
      </c>
    </row>
    <row r="6239">
      <c r="A6239">
        <v>-5.7784260160000001</v>
      </c>
      <c r="B6239" s="22">
        <v>0</v>
      </c>
    </row>
    <row r="6240">
      <c r="A6240">
        <v>-0.73904721500000004</v>
      </c>
      <c r="B6240" s="22">
        <v>0</v>
      </c>
    </row>
    <row r="6241">
      <c r="A6241">
        <v>15.219026700000001</v>
      </c>
      <c r="B6241" s="22">
        <v>0</v>
      </c>
    </row>
    <row r="6242">
      <c r="A6242">
        <v>72.603729430000001</v>
      </c>
      <c r="B6242" s="22">
        <v>0.01</v>
      </c>
    </row>
    <row r="6243">
      <c r="A6243">
        <v>20.13579365</v>
      </c>
      <c r="B6243" s="22">
        <v>0</v>
      </c>
    </row>
    <row r="6244">
      <c r="A6244">
        <v>-5.7434296009999999</v>
      </c>
      <c r="B6244" s="22">
        <v>0</v>
      </c>
    </row>
    <row r="6245">
      <c r="A6245">
        <v>-5.3180208249999996</v>
      </c>
      <c r="B6245" s="22">
        <v>0</v>
      </c>
    </row>
    <row r="6246">
      <c r="A6246">
        <v>-5.444265058</v>
      </c>
      <c r="B6246" s="22">
        <v>0</v>
      </c>
    </row>
    <row r="6247">
      <c r="A6247">
        <v>-5.5548786850000003</v>
      </c>
      <c r="B6247" s="22">
        <v>0</v>
      </c>
    </row>
    <row r="6248">
      <c r="A6248">
        <v>-5.2954733550000004</v>
      </c>
      <c r="B6248" s="22">
        <v>0</v>
      </c>
    </row>
    <row r="6249">
      <c r="A6249">
        <v>-5.607109125</v>
      </c>
      <c r="B6249" s="22">
        <v>0</v>
      </c>
    </row>
    <row r="6250">
      <c r="A6250">
        <v>-4.6664133359999997</v>
      </c>
      <c r="B6250" s="22">
        <v>0</v>
      </c>
    </row>
    <row r="6251">
      <c r="A6251">
        <v>51.51460823</v>
      </c>
      <c r="B6251" s="22">
        <v>0.01</v>
      </c>
    </row>
    <row r="6252">
      <c r="A6252">
        <v>239.9615733</v>
      </c>
      <c r="B6252" s="22">
        <v>0.03</v>
      </c>
    </row>
    <row r="6253">
      <c r="A6253">
        <v>348.64463180000001</v>
      </c>
      <c r="B6253" s="22">
        <v>0.04</v>
      </c>
    </row>
    <row r="6254">
      <c r="A6254">
        <v>358.1043785</v>
      </c>
      <c r="B6254" s="22">
        <v>0.04</v>
      </c>
    </row>
    <row r="6255">
      <c r="A6255">
        <v>253.24111479999999</v>
      </c>
      <c r="B6255" s="22">
        <v>0.03</v>
      </c>
    </row>
    <row r="6256">
      <c r="A6256">
        <v>96.93728539</v>
      </c>
      <c r="B6256" s="22">
        <v>0.01</v>
      </c>
    </row>
    <row r="6257">
      <c r="A6257">
        <v>43.891044610000002</v>
      </c>
      <c r="B6257" s="22">
        <v>0.01</v>
      </c>
    </row>
    <row r="6258">
      <c r="A6258">
        <v>53.107563370000001</v>
      </c>
      <c r="B6258" s="22">
        <v>0.01</v>
      </c>
    </row>
    <row r="6259">
      <c r="A6259">
        <v>22.390890899999999</v>
      </c>
      <c r="B6259" s="22">
        <v>0</v>
      </c>
    </row>
    <row r="6260">
      <c r="A6260">
        <v>4.9610393019999997</v>
      </c>
      <c r="B6260" s="22">
        <v>0</v>
      </c>
    </row>
    <row r="6261">
      <c r="A6261">
        <v>-5.3667981339999997</v>
      </c>
      <c r="B6261" s="22">
        <v>0</v>
      </c>
    </row>
    <row r="6262">
      <c r="A6262">
        <v>-5.7675274109999997</v>
      </c>
      <c r="B6262" s="22">
        <v>0</v>
      </c>
    </row>
    <row r="6263">
      <c r="A6263">
        <v>-5.6684757049999996</v>
      </c>
      <c r="B6263" s="22">
        <v>0</v>
      </c>
    </row>
    <row r="6264">
      <c r="A6264">
        <v>18.712911819999999</v>
      </c>
      <c r="B6264" s="22">
        <v>0</v>
      </c>
    </row>
    <row r="6265">
      <c r="A6265">
        <v>15.038522390000001</v>
      </c>
      <c r="B6265" s="22">
        <v>0</v>
      </c>
    </row>
    <row r="6266">
      <c r="A6266">
        <v>-5.5818223409999996</v>
      </c>
      <c r="B6266" s="22">
        <v>0</v>
      </c>
    </row>
    <row r="6267">
      <c r="A6267">
        <v>-5.4829632110000004</v>
      </c>
      <c r="B6267" s="22">
        <v>0</v>
      </c>
    </row>
    <row r="6268">
      <c r="A6268">
        <v>-5.4529566359999997</v>
      </c>
      <c r="B6268" s="22">
        <v>0</v>
      </c>
    </row>
    <row r="6269">
      <c r="A6269">
        <v>-4.4862941310000002</v>
      </c>
      <c r="B6269" s="22">
        <v>0</v>
      </c>
    </row>
    <row r="6270">
      <c r="A6270">
        <v>45.084172109999997</v>
      </c>
      <c r="B6270" s="22">
        <v>0.01</v>
      </c>
    </row>
    <row r="6271">
      <c r="A6271">
        <v>136.9249724</v>
      </c>
      <c r="B6271" s="22">
        <v>0.02</v>
      </c>
    </row>
    <row r="6272">
      <c r="A6272">
        <v>275.25562509999997</v>
      </c>
      <c r="B6272" s="22">
        <v>0.03</v>
      </c>
    </row>
    <row r="6273">
      <c r="A6273">
        <v>244.78409479999999</v>
      </c>
      <c r="B6273" s="22">
        <v>0.03</v>
      </c>
    </row>
    <row r="6274">
      <c r="A6274">
        <v>65.900443100000004</v>
      </c>
      <c r="B6274" s="22">
        <v>0.01</v>
      </c>
    </row>
    <row r="6275">
      <c r="A6275">
        <v>-4.4565877660000002</v>
      </c>
      <c r="B6275" s="22">
        <v>0</v>
      </c>
    </row>
    <row r="6276">
      <c r="A6276">
        <v>259.2953751</v>
      </c>
      <c r="B6276" s="22">
        <v>0.03</v>
      </c>
    </row>
    <row r="6277">
      <c r="A6277">
        <v>351.3537786</v>
      </c>
      <c r="B6277" s="22">
        <v>0.04</v>
      </c>
    </row>
    <row r="6278">
      <c r="A6278">
        <v>483.10299750000001</v>
      </c>
      <c r="B6278" s="22">
        <v>0.06</v>
      </c>
    </row>
    <row r="6279">
      <c r="A6279">
        <v>518.49128719999999</v>
      </c>
      <c r="B6279" s="22">
        <v>0.06</v>
      </c>
    </row>
    <row r="6280">
      <c r="A6280">
        <v>553.79753670000002</v>
      </c>
      <c r="B6280" s="22">
        <v>7.0000000000000007E-2</v>
      </c>
    </row>
    <row r="6281">
      <c r="A6281">
        <v>614.72436909999999</v>
      </c>
      <c r="B6281" s="22">
        <v>0.08</v>
      </c>
    </row>
    <row r="6282">
      <c r="A6282">
        <v>686.4355147</v>
      </c>
      <c r="B6282" s="22">
        <v>0.09</v>
      </c>
    </row>
    <row r="6283">
      <c r="A6283">
        <v>738.31968280000001</v>
      </c>
      <c r="B6283" s="22">
        <v>0.09</v>
      </c>
    </row>
    <row r="6284">
      <c r="A6284">
        <v>758.31405099999995</v>
      </c>
      <c r="B6284" s="22">
        <v>0.09</v>
      </c>
    </row>
    <row r="6285">
      <c r="A6285">
        <v>537.65541310000003</v>
      </c>
      <c r="B6285" s="22">
        <v>7.0000000000000007E-2</v>
      </c>
    </row>
    <row r="6286">
      <c r="A6286">
        <v>234.38134070000001</v>
      </c>
      <c r="B6286" s="22">
        <v>0.03</v>
      </c>
    </row>
    <row r="6287">
      <c r="A6287">
        <v>70.218510530000003</v>
      </c>
      <c r="B6287" s="22">
        <v>0.01</v>
      </c>
    </row>
    <row r="6288">
      <c r="A6288">
        <v>-1.907153761</v>
      </c>
      <c r="B6288" s="22">
        <v>0</v>
      </c>
    </row>
    <row r="6289">
      <c r="A6289">
        <v>-5.6533266959999997</v>
      </c>
      <c r="B6289" s="22">
        <v>0</v>
      </c>
    </row>
    <row r="6290">
      <c r="A6290">
        <v>-5.7799259169999999</v>
      </c>
      <c r="B6290" s="22">
        <v>0</v>
      </c>
    </row>
    <row r="6291">
      <c r="A6291">
        <v>-5.7637031670000001</v>
      </c>
      <c r="B6291" s="22">
        <v>0</v>
      </c>
    </row>
    <row r="6292">
      <c r="A6292">
        <v>-5.6788297229999998</v>
      </c>
      <c r="B6292" s="22">
        <v>0</v>
      </c>
    </row>
    <row r="6293">
      <c r="A6293">
        <v>12.64558456</v>
      </c>
      <c r="B6293" s="22">
        <v>0</v>
      </c>
    </row>
    <row r="6294">
      <c r="A6294">
        <v>67.649250969999997</v>
      </c>
      <c r="B6294" s="22">
        <v>0.01</v>
      </c>
    </row>
    <row r="6295">
      <c r="A6295">
        <v>208.1208968</v>
      </c>
      <c r="B6295" s="22">
        <v>0.03</v>
      </c>
    </row>
    <row r="6296">
      <c r="A6296">
        <v>257.8861162</v>
      </c>
      <c r="B6296" s="22">
        <v>0.03</v>
      </c>
    </row>
    <row r="6297">
      <c r="A6297">
        <v>258.3087678</v>
      </c>
      <c r="B6297" s="22">
        <v>0.03</v>
      </c>
    </row>
    <row r="6298">
      <c r="A6298">
        <v>327.89472910000001</v>
      </c>
      <c r="B6298" s="22">
        <v>0.04</v>
      </c>
    </row>
    <row r="6299">
      <c r="A6299">
        <v>306.697971</v>
      </c>
      <c r="B6299" s="22">
        <v>0.04</v>
      </c>
    </row>
    <row r="6300">
      <c r="A6300">
        <v>99.309596290000002</v>
      </c>
      <c r="B6300" s="22">
        <v>0.01</v>
      </c>
    </row>
    <row r="6301">
      <c r="A6301">
        <v>119.0875717</v>
      </c>
      <c r="B6301" s="22">
        <v>0.01</v>
      </c>
    </row>
    <row r="6302">
      <c r="A6302">
        <v>72.952298819999996</v>
      </c>
      <c r="B6302" s="22">
        <v>0.01</v>
      </c>
    </row>
    <row r="6303">
      <c r="A6303">
        <v>34.829551340000002</v>
      </c>
      <c r="B6303" s="22">
        <v>0</v>
      </c>
    </row>
    <row r="6304">
      <c r="A6304">
        <v>55.11218392</v>
      </c>
      <c r="B6304" s="22">
        <v>0.01</v>
      </c>
    </row>
    <row r="6305">
      <c r="A6305">
        <v>78.728484129999998</v>
      </c>
      <c r="B6305" s="22">
        <v>0.01</v>
      </c>
    </row>
    <row r="6306">
      <c r="A6306">
        <v>163.29124189999999</v>
      </c>
      <c r="B6306" s="22">
        <v>0.02</v>
      </c>
    </row>
    <row r="6307">
      <c r="A6307">
        <v>397.02912320000002</v>
      </c>
      <c r="B6307" s="22">
        <v>0.05</v>
      </c>
    </row>
    <row r="6308">
      <c r="A6308">
        <v>411.90131259999998</v>
      </c>
      <c r="B6308" s="22">
        <v>0.05</v>
      </c>
    </row>
    <row r="6309">
      <c r="A6309">
        <v>482.87621439999998</v>
      </c>
      <c r="B6309" s="22">
        <v>0.06</v>
      </c>
    </row>
    <row r="6310">
      <c r="A6310">
        <v>787.24796330000004</v>
      </c>
      <c r="B6310" s="22">
        <v>0.1</v>
      </c>
    </row>
    <row r="6311">
      <c r="A6311">
        <v>914.41732560000003</v>
      </c>
      <c r="B6311" s="22">
        <v>0.11</v>
      </c>
    </row>
    <row r="6312">
      <c r="A6312">
        <v>1241.7104400000001</v>
      </c>
      <c r="B6312" s="22">
        <v>0.16</v>
      </c>
    </row>
    <row r="6313">
      <c r="A6313">
        <v>1305.3294169999999</v>
      </c>
      <c r="B6313" s="22">
        <v>0.16</v>
      </c>
    </row>
    <row r="6314">
      <c r="A6314">
        <v>1327.8015170000001</v>
      </c>
      <c r="B6314" s="22">
        <v>0.17</v>
      </c>
    </row>
    <row r="6315">
      <c r="A6315">
        <v>1322.6313399999999</v>
      </c>
      <c r="B6315" s="22">
        <v>0.17</v>
      </c>
    </row>
    <row r="6316">
      <c r="A6316">
        <v>1349.520505</v>
      </c>
      <c r="B6316" s="22">
        <v>0.17</v>
      </c>
    </row>
    <row r="6317">
      <c r="A6317">
        <v>1394.772109</v>
      </c>
      <c r="B6317" s="22">
        <v>0.17</v>
      </c>
    </row>
    <row r="6318">
      <c r="A6318">
        <v>1452.3996360000001</v>
      </c>
      <c r="B6318" s="22">
        <v>0.18</v>
      </c>
    </row>
    <row r="6319">
      <c r="A6319">
        <v>1465.949053</v>
      </c>
      <c r="B6319" s="22">
        <v>0.18</v>
      </c>
    </row>
    <row r="6320">
      <c r="A6320">
        <v>1480.297274</v>
      </c>
      <c r="B6320" s="22">
        <v>0.19</v>
      </c>
    </row>
    <row r="6321">
      <c r="A6321">
        <v>1479.703289</v>
      </c>
      <c r="B6321" s="22">
        <v>0.18</v>
      </c>
    </row>
    <row r="6322">
      <c r="A6322">
        <v>1481.153051</v>
      </c>
      <c r="B6322" s="22">
        <v>0.19</v>
      </c>
    </row>
    <row r="6323">
      <c r="A6323">
        <v>1478.275433</v>
      </c>
      <c r="B6323" s="22">
        <v>0.18</v>
      </c>
    </row>
    <row r="6324">
      <c r="A6324">
        <v>1497.8710940000001</v>
      </c>
      <c r="B6324" s="22">
        <v>0.19</v>
      </c>
    </row>
    <row r="6325">
      <c r="A6325">
        <v>1495.851478</v>
      </c>
      <c r="B6325" s="22">
        <v>0.19</v>
      </c>
    </row>
    <row r="6326">
      <c r="A6326">
        <v>1466.6347169999999</v>
      </c>
      <c r="B6326" s="22">
        <v>0.18</v>
      </c>
    </row>
    <row r="6327">
      <c r="A6327">
        <v>1452.755429</v>
      </c>
      <c r="B6327" s="22">
        <v>0.18</v>
      </c>
    </row>
    <row r="6328">
      <c r="A6328">
        <v>1452.342427</v>
      </c>
      <c r="B6328" s="22">
        <v>0.18</v>
      </c>
    </row>
    <row r="6329">
      <c r="A6329">
        <v>1485.422638</v>
      </c>
      <c r="B6329" s="22">
        <v>0.19</v>
      </c>
    </row>
    <row r="6330">
      <c r="A6330">
        <v>1485.459006</v>
      </c>
      <c r="B6330" s="22">
        <v>0.19</v>
      </c>
    </row>
    <row r="6331">
      <c r="A6331">
        <v>1490.379334</v>
      </c>
      <c r="B6331" s="22">
        <v>0.19</v>
      </c>
    </row>
    <row r="6332">
      <c r="A6332">
        <v>1496.4377770000001</v>
      </c>
      <c r="B6332" s="22">
        <v>0.19</v>
      </c>
    </row>
    <row r="6333">
      <c r="A6333">
        <v>1481.2195429999999</v>
      </c>
      <c r="B6333" s="22">
        <v>0.19</v>
      </c>
    </row>
    <row r="6334">
      <c r="A6334">
        <v>1478.2358380000001</v>
      </c>
      <c r="B6334" s="22">
        <v>0.18</v>
      </c>
    </row>
    <row r="6335">
      <c r="A6335">
        <v>1478.275433</v>
      </c>
      <c r="B6335" s="22">
        <v>0.18</v>
      </c>
    </row>
    <row r="6336">
      <c r="A6336">
        <v>1480.591173</v>
      </c>
      <c r="B6336" s="22">
        <v>0.19</v>
      </c>
    </row>
    <row r="6337">
      <c r="A6337">
        <v>1485.7163310000001</v>
      </c>
      <c r="B6337" s="22">
        <v>0.19</v>
      </c>
    </row>
    <row r="6338">
      <c r="A6338">
        <v>1496.3408919999999</v>
      </c>
      <c r="B6338" s="22">
        <v>0.19</v>
      </c>
    </row>
    <row r="6339">
      <c r="A6339">
        <v>1495.514874</v>
      </c>
      <c r="B6339" s="22">
        <v>0.19</v>
      </c>
    </row>
    <row r="6340">
      <c r="A6340">
        <v>1477.2437660000001</v>
      </c>
      <c r="B6340" s="22">
        <v>0.18</v>
      </c>
    </row>
    <row r="6341">
      <c r="A6341">
        <v>1461.18668</v>
      </c>
      <c r="B6341" s="22">
        <v>0.18</v>
      </c>
    </row>
    <row r="6342">
      <c r="A6342">
        <v>1465.330166</v>
      </c>
      <c r="B6342" s="22">
        <v>0.18</v>
      </c>
    </row>
    <row r="6343">
      <c r="A6343">
        <v>1452.103552</v>
      </c>
      <c r="B6343" s="22">
        <v>0.18</v>
      </c>
    </row>
    <row r="6344">
      <c r="A6344">
        <v>1452.9522239999999</v>
      </c>
      <c r="B6344" s="22">
        <v>0.18</v>
      </c>
    </row>
    <row r="6345">
      <c r="A6345">
        <v>1252.287065</v>
      </c>
      <c r="B6345" s="22">
        <v>0.16</v>
      </c>
    </row>
    <row r="6346">
      <c r="A6346">
        <v>610.19807700000001</v>
      </c>
      <c r="B6346" s="22">
        <v>0.08</v>
      </c>
    </row>
    <row r="6347">
      <c r="A6347">
        <v>253.5225351</v>
      </c>
      <c r="B6347" s="22">
        <v>0.03</v>
      </c>
    </row>
    <row r="6348">
      <c r="A6348">
        <v>205.0979834</v>
      </c>
      <c r="B6348" s="22">
        <v>0.03</v>
      </c>
    </row>
    <row r="6349">
      <c r="A6349">
        <v>280.35662200000002</v>
      </c>
      <c r="B6349" s="22">
        <v>0.04</v>
      </c>
    </row>
    <row r="6350">
      <c r="A6350">
        <v>246.90280820000001</v>
      </c>
      <c r="B6350" s="22">
        <v>0.03</v>
      </c>
    </row>
    <row r="6351">
      <c r="A6351">
        <v>302.34769019999999</v>
      </c>
      <c r="B6351" s="22">
        <v>0.04</v>
      </c>
    </row>
    <row r="6352">
      <c r="A6352">
        <v>284.94091470000001</v>
      </c>
      <c r="B6352" s="22">
        <v>0.04</v>
      </c>
    </row>
    <row r="6353">
      <c r="A6353">
        <v>193.64676220000001</v>
      </c>
      <c r="B6353" s="22">
        <v>0.02</v>
      </c>
    </row>
    <row r="6354">
      <c r="A6354">
        <v>163.15744090000001</v>
      </c>
      <c r="B6354" s="22">
        <v>0.02</v>
      </c>
    </row>
    <row r="6355">
      <c r="A6355">
        <v>165.304596</v>
      </c>
      <c r="B6355" s="22">
        <v>0.02</v>
      </c>
    </row>
    <row r="6356">
      <c r="A6356">
        <v>115.0538009</v>
      </c>
      <c r="B6356" s="22">
        <v>0.01</v>
      </c>
    </row>
    <row r="6357">
      <c r="A6357">
        <v>94.745142229999999</v>
      </c>
      <c r="B6357" s="22">
        <v>0.01</v>
      </c>
    </row>
    <row r="6358">
      <c r="A6358">
        <v>67.937630769999998</v>
      </c>
      <c r="B6358" s="22">
        <v>0.01</v>
      </c>
    </row>
    <row r="6359">
      <c r="A6359">
        <v>65.161350530000007</v>
      </c>
      <c r="B6359" s="22">
        <v>0.01</v>
      </c>
    </row>
    <row r="6360">
      <c r="A6360">
        <v>53.014845459999997</v>
      </c>
      <c r="B6360" s="22">
        <v>0.01</v>
      </c>
    </row>
    <row r="6361">
      <c r="A6361">
        <v>63.510568679999999</v>
      </c>
      <c r="B6361" s="22">
        <v>0.01</v>
      </c>
    </row>
    <row r="6362">
      <c r="A6362">
        <v>110.8354083</v>
      </c>
      <c r="B6362" s="22">
        <v>0.01</v>
      </c>
    </row>
    <row r="6363">
      <c r="A6363">
        <v>237.10743239999999</v>
      </c>
      <c r="B6363" s="22">
        <v>0.03</v>
      </c>
    </row>
    <row r="6364">
      <c r="A6364">
        <v>327.55171680000001</v>
      </c>
      <c r="B6364" s="22">
        <v>0.04</v>
      </c>
    </row>
    <row r="6365">
      <c r="A6365">
        <v>399.40726760000001</v>
      </c>
      <c r="B6365" s="22">
        <v>0.05</v>
      </c>
    </row>
    <row r="6366">
      <c r="A6366">
        <v>289.29540859999997</v>
      </c>
      <c r="B6366" s="22">
        <v>0.04</v>
      </c>
    </row>
    <row r="6367">
      <c r="A6367">
        <v>243.08562839999999</v>
      </c>
      <c r="B6367" s="22">
        <v>0.03</v>
      </c>
    </row>
    <row r="6368">
      <c r="A6368">
        <v>274.24370069999998</v>
      </c>
      <c r="B6368" s="22">
        <v>0.03</v>
      </c>
    </row>
    <row r="6369">
      <c r="A6369">
        <v>247.7491757</v>
      </c>
      <c r="B6369" s="22">
        <v>0.03</v>
      </c>
    </row>
    <row r="6370">
      <c r="A6370">
        <v>253.80395419999999</v>
      </c>
      <c r="B6370" s="22">
        <v>0.03</v>
      </c>
    </row>
    <row r="6371">
      <c r="A6371">
        <v>357.36993280000002</v>
      </c>
      <c r="B6371" s="22">
        <v>0.04</v>
      </c>
    </row>
    <row r="6372">
      <c r="A6372">
        <v>244.21831990000001</v>
      </c>
      <c r="B6372" s="22">
        <v>0.03</v>
      </c>
    </row>
    <row r="6373">
      <c r="A6373">
        <v>420.44065549999999</v>
      </c>
      <c r="B6373" s="22">
        <v>0.05</v>
      </c>
    </row>
    <row r="6374">
      <c r="A6374">
        <v>640.62238520000005</v>
      </c>
      <c r="B6374" s="22">
        <v>0.08</v>
      </c>
    </row>
    <row r="6375">
      <c r="A6375">
        <v>795.93220429999997</v>
      </c>
      <c r="B6375" s="22">
        <v>0.1</v>
      </c>
    </row>
    <row r="6376">
      <c r="A6376">
        <v>903.63165079999999</v>
      </c>
      <c r="B6376" s="22">
        <v>0.11</v>
      </c>
    </row>
    <row r="6377">
      <c r="A6377">
        <v>837.95336099999997</v>
      </c>
      <c r="B6377" s="22">
        <v>0.1</v>
      </c>
    </row>
    <row r="6378">
      <c r="A6378">
        <v>762.08875209999997</v>
      </c>
      <c r="B6378" s="22">
        <v>0.1</v>
      </c>
    </row>
    <row r="6379">
      <c r="A6379">
        <v>884.47171189999995</v>
      </c>
      <c r="B6379" s="22">
        <v>0.11</v>
      </c>
    </row>
    <row r="6380">
      <c r="A6380">
        <v>839.30031110000004</v>
      </c>
      <c r="B6380" s="22">
        <v>0.1</v>
      </c>
    </row>
    <row r="6381">
      <c r="A6381">
        <v>712.37364290000005</v>
      </c>
      <c r="B6381" s="22">
        <v>0.09</v>
      </c>
    </row>
    <row r="6382">
      <c r="A6382">
        <v>620.6431844</v>
      </c>
      <c r="B6382" s="22">
        <v>0.08</v>
      </c>
    </row>
    <row r="6383">
      <c r="A6383">
        <v>593.02017450000005</v>
      </c>
      <c r="B6383" s="22">
        <v>7.0000000000000007E-2</v>
      </c>
    </row>
    <row r="6384">
      <c r="A6384">
        <v>872.14252420000003</v>
      </c>
      <c r="B6384" s="22">
        <v>0.11</v>
      </c>
    </row>
    <row r="6385">
      <c r="A6385">
        <v>865.88061089999997</v>
      </c>
      <c r="B6385" s="22">
        <v>0.11</v>
      </c>
    </row>
    <row r="6386">
      <c r="A6386">
        <v>859.170391</v>
      </c>
      <c r="B6386" s="22">
        <v>0.11</v>
      </c>
    </row>
    <row r="6387">
      <c r="A6387">
        <v>855.47545849999995</v>
      </c>
      <c r="B6387" s="22">
        <v>0.11</v>
      </c>
    </row>
    <row r="6388">
      <c r="A6388">
        <v>715.43062099999997</v>
      </c>
      <c r="B6388" s="22">
        <v>0.09</v>
      </c>
    </row>
    <row r="6389">
      <c r="A6389">
        <v>596.68469540000001</v>
      </c>
      <c r="B6389" s="22">
        <v>7.0000000000000007E-2</v>
      </c>
    </row>
    <row r="6390">
      <c r="A6390">
        <v>556.66930179999997</v>
      </c>
      <c r="B6390" s="22">
        <v>7.0000000000000007E-2</v>
      </c>
    </row>
    <row r="6391">
      <c r="A6391">
        <v>474.67618169999997</v>
      </c>
      <c r="B6391" s="22">
        <v>0.06</v>
      </c>
    </row>
    <row r="6392">
      <c r="A6392">
        <v>375.4949924</v>
      </c>
      <c r="B6392" s="22">
        <v>0.05</v>
      </c>
    </row>
    <row r="6393">
      <c r="A6393">
        <v>344.87870670000001</v>
      </c>
      <c r="B6393" s="22">
        <v>0.04</v>
      </c>
    </row>
    <row r="6394">
      <c r="A6394">
        <v>301.23173630000002</v>
      </c>
      <c r="B6394" s="22">
        <v>0.04</v>
      </c>
    </row>
    <row r="6395">
      <c r="A6395">
        <v>309.79300819999997</v>
      </c>
      <c r="B6395" s="22">
        <v>0.04</v>
      </c>
    </row>
    <row r="6396">
      <c r="A6396">
        <v>370.00768950000003</v>
      </c>
      <c r="B6396" s="22">
        <v>0.05</v>
      </c>
    </row>
    <row r="6397">
      <c r="A6397">
        <v>324.4777598</v>
      </c>
      <c r="B6397" s="22">
        <v>0.04</v>
      </c>
    </row>
    <row r="6398">
      <c r="A6398">
        <v>349.72637429999997</v>
      </c>
      <c r="B6398" s="22">
        <v>0.04</v>
      </c>
    </row>
    <row r="6399">
      <c r="A6399">
        <v>376.44693580000001</v>
      </c>
      <c r="B6399" s="22">
        <v>0.05</v>
      </c>
    </row>
    <row r="6400">
      <c r="A6400">
        <v>399.6062177</v>
      </c>
      <c r="B6400" s="22">
        <v>0.05</v>
      </c>
    </row>
    <row r="6401">
      <c r="A6401">
        <v>356.08736069999998</v>
      </c>
      <c r="B6401" s="22">
        <v>0.04</v>
      </c>
    </row>
    <row r="6402">
      <c r="A6402">
        <v>236.82116769999999</v>
      </c>
      <c r="B6402" s="22">
        <v>0.03</v>
      </c>
    </row>
    <row r="6403">
      <c r="A6403">
        <v>197.0690635</v>
      </c>
      <c r="B6403" s="22">
        <v>0.02</v>
      </c>
    </row>
    <row r="6404">
      <c r="A6404">
        <v>176.64203850000001</v>
      </c>
      <c r="B6404" s="22">
        <v>0.02</v>
      </c>
    </row>
    <row r="6405">
      <c r="A6405">
        <v>128.20412949999999</v>
      </c>
      <c r="B6405" s="22">
        <v>0.02</v>
      </c>
    </row>
    <row r="6406">
      <c r="A6406">
        <v>91.075325989999996</v>
      </c>
      <c r="B6406" s="22">
        <v>0.01</v>
      </c>
    </row>
    <row r="6407">
      <c r="A6407">
        <v>69.439235120000006</v>
      </c>
      <c r="B6407" s="22">
        <v>0.01</v>
      </c>
    </row>
    <row r="6408">
      <c r="A6408">
        <v>57.636191799999999</v>
      </c>
      <c r="B6408" s="22">
        <v>0.01</v>
      </c>
    </row>
    <row r="6409">
      <c r="A6409">
        <v>21.79109321</v>
      </c>
      <c r="B6409" s="22">
        <v>0</v>
      </c>
    </row>
    <row r="6410">
      <c r="A6410">
        <v>12.436366140000001</v>
      </c>
      <c r="B6410" s="22">
        <v>0</v>
      </c>
    </row>
    <row r="6411">
      <c r="A6411">
        <v>27.087690129999999</v>
      </c>
      <c r="B6411" s="22">
        <v>0</v>
      </c>
    </row>
    <row r="6412">
      <c r="A6412">
        <v>48.043963310000002</v>
      </c>
      <c r="B6412" s="22">
        <v>0.01</v>
      </c>
    </row>
    <row r="6413">
      <c r="A6413">
        <v>41.202036</v>
      </c>
      <c r="B6413" s="22">
        <v>0.01</v>
      </c>
    </row>
    <row r="6414">
      <c r="A6414">
        <v>43.09432872</v>
      </c>
      <c r="B6414" s="22">
        <v>0.01</v>
      </c>
    </row>
    <row r="6415">
      <c r="A6415">
        <v>57.211750629999997</v>
      </c>
      <c r="B6415" s="22">
        <v>0.01</v>
      </c>
    </row>
    <row r="6416">
      <c r="A6416">
        <v>59.447071729999998</v>
      </c>
      <c r="B6416" s="22">
        <v>0.01</v>
      </c>
    </row>
    <row r="6417">
      <c r="A6417">
        <v>57.040659400000003</v>
      </c>
      <c r="B6417" s="22">
        <v>0.01</v>
      </c>
    </row>
    <row r="6418">
      <c r="A6418">
        <v>57.636191799999999</v>
      </c>
      <c r="B6418" s="22">
        <v>0.01</v>
      </c>
    </row>
    <row r="6419">
      <c r="A6419">
        <v>65.826827980000004</v>
      </c>
      <c r="B6419" s="22">
        <v>0.01</v>
      </c>
    </row>
    <row r="6420">
      <c r="A6420">
        <v>8.515526436</v>
      </c>
      <c r="B6420" s="22">
        <v>0</v>
      </c>
    </row>
    <row r="6421">
      <c r="A6421">
        <v>51.134963849999998</v>
      </c>
      <c r="B6421" s="22">
        <v>0.01</v>
      </c>
    </row>
    <row r="6422">
      <c r="A6422">
        <v>213.60190059999999</v>
      </c>
      <c r="B6422" s="22">
        <v>0.03</v>
      </c>
    </row>
    <row r="6423">
      <c r="A6423">
        <v>275.40039510000003</v>
      </c>
      <c r="B6423" s="22">
        <v>0.03</v>
      </c>
    </row>
    <row r="6424">
      <c r="A6424">
        <v>259.85945079999999</v>
      </c>
      <c r="B6424" s="22">
        <v>0.03</v>
      </c>
    </row>
    <row r="6425">
      <c r="A6425">
        <v>252.53754029999999</v>
      </c>
      <c r="B6425" s="22">
        <v>0.03</v>
      </c>
    </row>
    <row r="6426">
      <c r="A6426">
        <v>272.51467509999998</v>
      </c>
      <c r="B6426" s="22">
        <v>0.03</v>
      </c>
    </row>
    <row r="6427">
      <c r="A6427">
        <v>299.01632160000003</v>
      </c>
      <c r="B6427" s="22">
        <v>0.04</v>
      </c>
    </row>
    <row r="6428">
      <c r="A6428">
        <v>262.2597877</v>
      </c>
      <c r="B6428" s="22">
        <v>0.03</v>
      </c>
    </row>
    <row r="6429">
      <c r="A6429">
        <v>210.71571410000001</v>
      </c>
      <c r="B6429" s="22">
        <v>0.03</v>
      </c>
    </row>
    <row r="6430">
      <c r="A6430">
        <v>195.49890450000001</v>
      </c>
      <c r="B6430" s="22">
        <v>0.02</v>
      </c>
    </row>
    <row r="6431">
      <c r="A6431">
        <v>194.64358240000001</v>
      </c>
      <c r="B6431" s="22">
        <v>0.02</v>
      </c>
    </row>
    <row r="6432">
      <c r="A6432">
        <v>309.46594349999998</v>
      </c>
      <c r="B6432" s="22">
        <v>0.04</v>
      </c>
    </row>
    <row r="6433">
      <c r="A6433">
        <v>475.59023079999997</v>
      </c>
      <c r="B6433" s="22">
        <v>0.06</v>
      </c>
    </row>
    <row r="6434">
      <c r="A6434">
        <v>671.11828149999997</v>
      </c>
      <c r="B6434" s="22">
        <v>0.08</v>
      </c>
    </row>
    <row r="6435">
      <c r="A6435">
        <v>874.92984850000005</v>
      </c>
      <c r="B6435" s="22">
        <v>0.11</v>
      </c>
    </row>
    <row r="6436">
      <c r="A6436">
        <v>916.53022980000003</v>
      </c>
      <c r="B6436" s="22">
        <v>0.11</v>
      </c>
    </row>
    <row r="6437">
      <c r="A6437">
        <v>825.70870119999995</v>
      </c>
      <c r="B6437" s="22">
        <v>0.1</v>
      </c>
    </row>
    <row r="6438">
      <c r="A6438">
        <v>867.03919859999996</v>
      </c>
      <c r="B6438" s="22">
        <v>0.11</v>
      </c>
    </row>
    <row r="6439">
      <c r="A6439">
        <v>943.11662620000004</v>
      </c>
      <c r="B6439" s="22">
        <v>0.12</v>
      </c>
    </row>
    <row r="6440">
      <c r="A6440">
        <v>1046.086648</v>
      </c>
      <c r="B6440" s="22">
        <v>0.13</v>
      </c>
    </row>
    <row r="6441">
      <c r="A6441">
        <v>1084.386195</v>
      </c>
      <c r="B6441" s="22">
        <v>0.14000000000000001</v>
      </c>
    </row>
    <row r="6442">
      <c r="A6442">
        <v>1100.1451609999999</v>
      </c>
      <c r="B6442" s="22">
        <v>0.14000000000000001</v>
      </c>
    </row>
    <row r="6443">
      <c r="A6443">
        <v>981.35468419999995</v>
      </c>
      <c r="B6443" s="22">
        <v>0.12</v>
      </c>
    </row>
    <row r="6444">
      <c r="A6444">
        <v>1194.7399109999999</v>
      </c>
      <c r="B6444" s="22">
        <v>0.15</v>
      </c>
    </row>
    <row r="6445">
      <c r="A6445">
        <v>1215.99306</v>
      </c>
      <c r="B6445" s="22">
        <v>0.15</v>
      </c>
    </row>
    <row r="6446">
      <c r="A6446">
        <v>1227.1181160000001</v>
      </c>
      <c r="B6446" s="22">
        <v>0.15</v>
      </c>
    </row>
    <row r="6447">
      <c r="A6447">
        <v>1198.872308</v>
      </c>
      <c r="B6447" s="22">
        <v>0.15</v>
      </c>
    </row>
    <row r="6448">
      <c r="A6448">
        <v>1147.426275</v>
      </c>
      <c r="B6448" s="22">
        <v>0.14000000000000001</v>
      </c>
    </row>
    <row r="6449">
      <c r="A6449">
        <v>1102.1204170000001</v>
      </c>
      <c r="B6449" s="22">
        <v>0.14000000000000001</v>
      </c>
    </row>
    <row r="6450">
      <c r="A6450">
        <v>1083.932783</v>
      </c>
      <c r="B6450" s="22">
        <v>0.14000000000000001</v>
      </c>
    </row>
    <row r="6451">
      <c r="A6451">
        <v>1059.026922</v>
      </c>
      <c r="B6451" s="22">
        <v>0.13</v>
      </c>
    </row>
    <row r="6452">
      <c r="A6452">
        <v>923.34374779999996</v>
      </c>
      <c r="B6452" s="22">
        <v>0.12</v>
      </c>
    </row>
    <row r="6453">
      <c r="A6453">
        <v>789.92922309999994</v>
      </c>
      <c r="B6453" s="22">
        <v>0.1</v>
      </c>
    </row>
    <row r="6454">
      <c r="A6454">
        <v>661.6399983</v>
      </c>
      <c r="B6454" s="22">
        <v>0.08</v>
      </c>
    </row>
    <row r="6455">
      <c r="A6455">
        <v>500.3211038</v>
      </c>
      <c r="B6455" s="22">
        <v>0.06</v>
      </c>
    </row>
    <row r="6456">
      <c r="A6456">
        <v>558.01120549999996</v>
      </c>
      <c r="B6456" s="22">
        <v>7.0000000000000007E-2</v>
      </c>
    </row>
    <row r="6457">
      <c r="A6457">
        <v>491.89126479999999</v>
      </c>
      <c r="B6457" s="22">
        <v>0.06</v>
      </c>
    </row>
    <row r="6458">
      <c r="A6458">
        <v>406.49068190000003</v>
      </c>
      <c r="B6458" s="22">
        <v>0.05</v>
      </c>
    </row>
    <row r="6459">
      <c r="A6459">
        <v>288.69067239999998</v>
      </c>
      <c r="B6459" s="22">
        <v>0.04</v>
      </c>
    </row>
    <row r="6460">
      <c r="A6460">
        <v>197.35482350000001</v>
      </c>
      <c r="B6460" s="22">
        <v>0.02</v>
      </c>
    </row>
    <row r="6461">
      <c r="A6461">
        <v>112.9192012</v>
      </c>
      <c r="B6461" s="22">
        <v>0.01</v>
      </c>
    </row>
    <row r="6462">
      <c r="A6462">
        <v>94.145911420000004</v>
      </c>
      <c r="B6462" s="22">
        <v>0.01</v>
      </c>
    </row>
    <row r="6463">
      <c r="A6463">
        <v>92.715552160000001</v>
      </c>
      <c r="B6463" s="22">
        <v>0.01</v>
      </c>
    </row>
    <row r="6464">
      <c r="A6464">
        <v>97.838099290000002</v>
      </c>
      <c r="B6464" s="22">
        <v>0.01</v>
      </c>
    </row>
    <row r="6465">
      <c r="A6465">
        <v>77.540495949999993</v>
      </c>
      <c r="B6465" s="22">
        <v>0.01</v>
      </c>
    </row>
    <row r="6466">
      <c r="A6466">
        <v>57.040659400000003</v>
      </c>
      <c r="B6466" s="22">
        <v>0.01</v>
      </c>
    </row>
    <row r="6467">
      <c r="A6467">
        <v>17.50006046</v>
      </c>
      <c r="B6467" s="22">
        <v>0</v>
      </c>
    </row>
    <row r="6468">
      <c r="A6468">
        <v>37.54363352</v>
      </c>
      <c r="B6468" s="22">
        <v>0</v>
      </c>
    </row>
    <row r="6469">
      <c r="A6469">
        <v>47.55388962</v>
      </c>
      <c r="B6469" s="22">
        <v>0.01</v>
      </c>
    </row>
    <row r="6470">
      <c r="A6470">
        <v>99.965493050000006</v>
      </c>
      <c r="B6470" s="22">
        <v>0.01</v>
      </c>
    </row>
    <row r="6471">
      <c r="A6471">
        <v>178.7228422</v>
      </c>
      <c r="B6471" s="22">
        <v>0.02</v>
      </c>
    </row>
    <row r="6472">
      <c r="A6472">
        <v>200.79006570000001</v>
      </c>
      <c r="B6472" s="22">
        <v>0.03</v>
      </c>
    </row>
    <row r="6473">
      <c r="A6473">
        <v>191.0890412</v>
      </c>
      <c r="B6473" s="22">
        <v>0.02</v>
      </c>
    </row>
    <row r="6474">
      <c r="A6474">
        <v>201.50706310000001</v>
      </c>
      <c r="B6474" s="22">
        <v>0.03</v>
      </c>
    </row>
    <row r="6475">
      <c r="A6475">
        <v>233.94997760000001</v>
      </c>
      <c r="B6475" s="22">
        <v>0.03</v>
      </c>
    </row>
    <row r="6476">
      <c r="A6476">
        <v>244.64268480000001</v>
      </c>
      <c r="B6476" s="22">
        <v>0.03</v>
      </c>
    </row>
    <row r="6477">
      <c r="A6477">
        <v>206.9686949</v>
      </c>
      <c r="B6477" s="22">
        <v>0.03</v>
      </c>
    </row>
    <row r="6478">
      <c r="A6478">
        <v>196.21228859999999</v>
      </c>
      <c r="B6478" s="22">
        <v>0.02</v>
      </c>
    </row>
    <row r="6479">
      <c r="A6479">
        <v>197.0690635</v>
      </c>
      <c r="B6479" s="22">
        <v>0.02</v>
      </c>
    </row>
    <row r="6480">
      <c r="A6480">
        <v>193.78909379999999</v>
      </c>
      <c r="B6480" s="22">
        <v>0.02</v>
      </c>
    </row>
    <row r="6481">
      <c r="A6481">
        <v>109.9265022</v>
      </c>
      <c r="B6481" s="22">
        <v>0.01</v>
      </c>
    </row>
    <row r="6482">
      <c r="A6482">
        <v>63.964363179999999</v>
      </c>
      <c r="B6482" s="22">
        <v>0.01</v>
      </c>
    </row>
    <row r="6483">
      <c r="A6483">
        <v>40.009786499999997</v>
      </c>
      <c r="B6483" s="22">
        <v>0.01</v>
      </c>
    </row>
    <row r="6484">
      <c r="A6484">
        <v>43.691928799999999</v>
      </c>
      <c r="B6484" s="22">
        <v>0.01</v>
      </c>
    </row>
    <row r="6485">
      <c r="A6485">
        <v>50.562375629999998</v>
      </c>
      <c r="B6485" s="22">
        <v>0.01</v>
      </c>
    </row>
    <row r="6486">
      <c r="A6486">
        <v>69.083468449999998</v>
      </c>
      <c r="B6486" s="22">
        <v>0.01</v>
      </c>
    </row>
    <row r="6487">
      <c r="A6487">
        <v>105.87118169999999</v>
      </c>
      <c r="B6487" s="22">
        <v>0.01</v>
      </c>
    </row>
    <row r="6488">
      <c r="A6488">
        <v>152.43728580000001</v>
      </c>
      <c r="B6488" s="22">
        <v>0.02</v>
      </c>
    </row>
    <row r="6489">
      <c r="A6489">
        <v>136.6529874</v>
      </c>
      <c r="B6489" s="22">
        <v>0.02</v>
      </c>
    </row>
    <row r="6490">
      <c r="A6490">
        <v>114.4559618</v>
      </c>
      <c r="B6490" s="22">
        <v>0.01</v>
      </c>
    </row>
    <row r="6491">
      <c r="A6491">
        <v>96.138479290000006</v>
      </c>
      <c r="B6491" s="22">
        <v>0.01</v>
      </c>
    </row>
    <row r="6492">
      <c r="A6492">
        <v>142.67042900000001</v>
      </c>
      <c r="B6492" s="22">
        <v>0.02</v>
      </c>
    </row>
    <row r="6493">
      <c r="A6493">
        <v>111.2939033</v>
      </c>
      <c r="B6493" s="22">
        <v>0.01</v>
      </c>
    </row>
    <row r="6494">
      <c r="A6494">
        <v>113.0364895</v>
      </c>
      <c r="B6494" s="22">
        <v>0.01</v>
      </c>
    </row>
    <row r="6495">
      <c r="A6495">
        <v>233.51849350000001</v>
      </c>
      <c r="B6495" s="22">
        <v>0.03</v>
      </c>
    </row>
    <row r="6496">
      <c r="A6496">
        <v>410.85167380000001</v>
      </c>
      <c r="B6496" s="22">
        <v>0.05</v>
      </c>
    </row>
    <row r="6497">
      <c r="A6497">
        <v>571.38168989999997</v>
      </c>
      <c r="B6497" s="22">
        <v>7.0000000000000007E-2</v>
      </c>
    </row>
    <row r="6498">
      <c r="A6498">
        <v>564.36502359999997</v>
      </c>
      <c r="B6498" s="22">
        <v>7.0000000000000007E-2</v>
      </c>
    </row>
    <row r="6499">
      <c r="A6499">
        <v>556.47771169999999</v>
      </c>
      <c r="B6499" s="22">
        <v>7.0000000000000007E-2</v>
      </c>
    </row>
    <row r="6500">
      <c r="A6500">
        <v>513.47799069999996</v>
      </c>
      <c r="B6500" s="22">
        <v>0.06</v>
      </c>
    </row>
    <row r="6501">
      <c r="A6501">
        <v>396.23864780000002</v>
      </c>
      <c r="B6501" s="22">
        <v>0.05</v>
      </c>
    </row>
    <row r="6502">
      <c r="A6502">
        <v>318.90389929999998</v>
      </c>
      <c r="B6502" s="22">
        <v>0.04</v>
      </c>
    </row>
    <row r="6503">
      <c r="A6503">
        <v>290.20510469999999</v>
      </c>
      <c r="B6503" s="22">
        <v>0.04</v>
      </c>
    </row>
    <row r="6504">
      <c r="A6504">
        <v>245.0668493</v>
      </c>
      <c r="B6504" s="22">
        <v>0.03</v>
      </c>
    </row>
    <row r="6505">
      <c r="A6505">
        <v>236.3914589</v>
      </c>
      <c r="B6505" s="22">
        <v>0.03</v>
      </c>
    </row>
    <row r="6506">
      <c r="A6506">
        <v>184.3125604</v>
      </c>
      <c r="B6506" s="22">
        <v>0.02</v>
      </c>
    </row>
    <row r="6507">
      <c r="A6507">
        <v>136.78895729999999</v>
      </c>
      <c r="B6507" s="22">
        <v>0.02</v>
      </c>
    </row>
    <row r="6508">
      <c r="A6508">
        <v>93.975823730000002</v>
      </c>
      <c r="B6508" s="22">
        <v>0.01</v>
      </c>
    </row>
    <row r="6509">
      <c r="A6509">
        <v>63.586396139999998</v>
      </c>
      <c r="B6509" s="22">
        <v>0.01</v>
      </c>
    </row>
    <row r="6510">
      <c r="A6510">
        <v>37.936047029999997</v>
      </c>
      <c r="B6510" s="22">
        <v>0</v>
      </c>
    </row>
    <row r="6511">
      <c r="A6511">
        <v>16.976833639999999</v>
      </c>
      <c r="B6511" s="22">
        <v>0</v>
      </c>
    </row>
    <row r="6512">
      <c r="A6512">
        <v>10.61696343</v>
      </c>
      <c r="B6512" s="22">
        <v>0</v>
      </c>
    </row>
    <row r="6513">
      <c r="A6513">
        <v>12.72966388</v>
      </c>
      <c r="B6513" s="22">
        <v>0</v>
      </c>
    </row>
    <row r="6514">
      <c r="A6514">
        <v>8.3724509309999995</v>
      </c>
      <c r="B6514" s="22">
        <v>0</v>
      </c>
    </row>
    <row r="6515">
      <c r="A6515">
        <v>7.465625631</v>
      </c>
      <c r="B6515" s="22">
        <v>0</v>
      </c>
    </row>
    <row r="6516">
      <c r="A6516">
        <v>21.467936259999998</v>
      </c>
      <c r="B6516" s="22">
        <v>0</v>
      </c>
    </row>
    <row r="6517">
      <c r="A6517">
        <v>9.2821343550000002</v>
      </c>
      <c r="B6517" s="22">
        <v>0</v>
      </c>
    </row>
    <row r="6518">
      <c r="A6518">
        <v>15.53699621</v>
      </c>
      <c r="B6518" s="22">
        <v>0</v>
      </c>
    </row>
    <row r="6519">
      <c r="A6519">
        <v>69.723130260000005</v>
      </c>
      <c r="B6519" s="22">
        <v>0.01</v>
      </c>
    </row>
    <row r="6520">
      <c r="A6520">
        <v>129.12925670000001</v>
      </c>
      <c r="B6520" s="22">
        <v>0.02</v>
      </c>
    </row>
    <row r="6521">
      <c r="A6521">
        <v>195.21370630000001</v>
      </c>
      <c r="B6521" s="22">
        <v>0.02</v>
      </c>
    </row>
    <row r="6522">
      <c r="A6522">
        <v>196.355031</v>
      </c>
      <c r="B6522" s="22">
        <v>0.02</v>
      </c>
    </row>
    <row r="6523">
      <c r="A6523">
        <v>153.53440280000001</v>
      </c>
      <c r="B6523" s="22">
        <v>0.02</v>
      </c>
    </row>
    <row r="6524">
      <c r="A6524">
        <v>110.8354083</v>
      </c>
      <c r="B6524" s="22">
        <v>0.01</v>
      </c>
    </row>
    <row r="6525">
      <c r="A6525">
        <v>72.603729430000001</v>
      </c>
      <c r="B6525" s="22">
        <v>0.01</v>
      </c>
    </row>
    <row r="6526">
      <c r="A6526">
        <v>33.029815069999998</v>
      </c>
      <c r="B6526" s="22">
        <v>0</v>
      </c>
    </row>
    <row r="6527">
      <c r="A6527">
        <v>14.457899189999999</v>
      </c>
      <c r="B6527" s="22">
        <v>0</v>
      </c>
    </row>
    <row r="6528">
      <c r="A6528">
        <v>127.2830974</v>
      </c>
      <c r="B6528" s="22">
        <v>0.02</v>
      </c>
    </row>
    <row r="6529">
      <c r="A6529">
        <v>111.870735</v>
      </c>
      <c r="B6529" s="22">
        <v>0.01</v>
      </c>
    </row>
    <row r="6530">
      <c r="A6530">
        <v>84.602963829999993</v>
      </c>
      <c r="B6530" s="22">
        <v>0.01</v>
      </c>
    </row>
    <row r="6531">
      <c r="A6531">
        <v>67.72142255</v>
      </c>
      <c r="B6531" s="22">
        <v>0.01</v>
      </c>
    </row>
    <row r="6532">
      <c r="A6532">
        <v>66.267574710000005</v>
      </c>
      <c r="B6532" s="22">
        <v>0.01</v>
      </c>
    </row>
    <row r="6533">
      <c r="A6533">
        <v>73.648342850000006</v>
      </c>
      <c r="B6533" s="22">
        <v>0.01</v>
      </c>
    </row>
    <row r="6534">
      <c r="A6534">
        <v>72.184852050000003</v>
      </c>
      <c r="B6534" s="22">
        <v>0.01</v>
      </c>
    </row>
    <row r="6535">
      <c r="A6535">
        <v>54.752990519999997</v>
      </c>
      <c r="B6535" s="22">
        <v>0.01</v>
      </c>
    </row>
    <row r="6536">
      <c r="A6536">
        <v>58.88</v>
      </c>
      <c r="B6536" s="22">
        <v>0.01</v>
      </c>
    </row>
    <row r="6537">
      <c r="A6537">
        <v>59.848979610000001</v>
      </c>
      <c r="B6537" s="22">
        <v>0.01</v>
      </c>
    </row>
    <row r="6538">
      <c r="A6538">
        <v>64.039725950000005</v>
      </c>
      <c r="B6538" s="22">
        <v>0.01</v>
      </c>
    </row>
    <row r="6539">
      <c r="A6539">
        <v>67.72142255</v>
      </c>
      <c r="B6539" s="22">
        <v>0.01</v>
      </c>
    </row>
    <row r="6540">
      <c r="A6540">
        <v>78.378433520000002</v>
      </c>
      <c r="B6540" s="22">
        <v>0.01</v>
      </c>
    </row>
    <row r="6541">
      <c r="A6541">
        <v>116.2603546</v>
      </c>
      <c r="B6541" s="22">
        <v>0.01</v>
      </c>
    </row>
    <row r="6542">
      <c r="A6542">
        <v>189.6717457</v>
      </c>
      <c r="B6542" s="22">
        <v>0.02</v>
      </c>
    </row>
    <row r="6543">
      <c r="A6543">
        <v>224.86894760000001</v>
      </c>
      <c r="B6543" s="22">
        <v>0.03</v>
      </c>
    </row>
    <row r="6544">
      <c r="A6544">
        <v>264.24108410000002</v>
      </c>
      <c r="B6544" s="22">
        <v>0.03</v>
      </c>
    </row>
    <row r="6545">
      <c r="A6545">
        <v>301.86873850000001</v>
      </c>
      <c r="B6545" s="22">
        <v>0.04</v>
      </c>
    </row>
    <row r="6546">
      <c r="A6546">
        <v>347.56544810000003</v>
      </c>
      <c r="B6546" s="22">
        <v>0.04</v>
      </c>
    </row>
    <row r="6547">
      <c r="A6547">
        <v>357.36993280000002</v>
      </c>
      <c r="B6547" s="22">
        <v>0.04</v>
      </c>
    </row>
    <row r="6548">
      <c r="A6548">
        <v>341.85316069999999</v>
      </c>
      <c r="B6548" s="22">
        <v>0.04</v>
      </c>
    </row>
    <row r="6549">
      <c r="A6549">
        <v>289.74986419999999</v>
      </c>
      <c r="B6549" s="22">
        <v>0.04</v>
      </c>
    </row>
    <row r="6550">
      <c r="A6550">
        <v>224.435756</v>
      </c>
      <c r="B6550" s="22">
        <v>0.03</v>
      </c>
    </row>
    <row r="6551">
      <c r="A6551">
        <v>135.1604696</v>
      </c>
      <c r="B6551" s="22">
        <v>0.02</v>
      </c>
    </row>
    <row r="6552">
      <c r="A6552">
        <v>122.74656969999999</v>
      </c>
      <c r="B6552" s="22">
        <v>0.02</v>
      </c>
    </row>
    <row r="6553">
      <c r="A6553">
        <v>86.619587109999998</v>
      </c>
      <c r="B6553" s="22">
        <v>0.01</v>
      </c>
    </row>
    <row r="6554">
      <c r="A6554">
        <v>32.749418499999997</v>
      </c>
      <c r="B6554" s="22">
        <v>0</v>
      </c>
    </row>
    <row r="6555">
      <c r="A6555">
        <v>-1.179967765</v>
      </c>
      <c r="B6555" s="22">
        <v>0</v>
      </c>
    </row>
    <row r="6556">
      <c r="A6556">
        <v>-5.6233386190000001</v>
      </c>
      <c r="B6556" s="22">
        <v>0</v>
      </c>
    </row>
    <row r="6557">
      <c r="A6557">
        <v>-5.7793399609999998</v>
      </c>
      <c r="B6557" s="22">
        <v>0</v>
      </c>
    </row>
    <row r="6558">
      <c r="A6558">
        <v>-5.6569284900000003</v>
      </c>
      <c r="B6558" s="22">
        <v>0</v>
      </c>
    </row>
    <row r="6559">
      <c r="A6559">
        <v>-5.339305478</v>
      </c>
      <c r="B6559" s="22">
        <v>0</v>
      </c>
    </row>
    <row r="6560">
      <c r="A6560">
        <v>-4.9685061240000001</v>
      </c>
      <c r="B6560" s="22">
        <v>0</v>
      </c>
    </row>
    <row r="6561">
      <c r="A6561">
        <v>-4.4945304239999997</v>
      </c>
      <c r="B6561" s="22">
        <v>0</v>
      </c>
    </row>
    <row r="6562">
      <c r="A6562">
        <v>-4.4855165399999999</v>
      </c>
      <c r="B6562" s="22">
        <v>0</v>
      </c>
    </row>
    <row r="6563">
      <c r="A6563">
        <v>-4.8717687349999999</v>
      </c>
      <c r="B6563" s="22">
        <v>0</v>
      </c>
    </row>
    <row r="6564">
      <c r="A6564">
        <v>-4.5342309409999997</v>
      </c>
      <c r="B6564" s="22">
        <v>0</v>
      </c>
    </row>
    <row r="6565">
      <c r="A6565">
        <v>-5.4416993319999998</v>
      </c>
      <c r="B6565" s="22">
        <v>0</v>
      </c>
    </row>
    <row r="6566">
      <c r="A6566">
        <v>-4.8814538470000004</v>
      </c>
      <c r="B6566" s="22">
        <v>0</v>
      </c>
    </row>
    <row r="6567">
      <c r="A6567">
        <v>9.2080092219999994</v>
      </c>
      <c r="B6567" s="22">
        <v>0</v>
      </c>
    </row>
    <row r="6568">
      <c r="A6568">
        <v>6.1181675750000002</v>
      </c>
      <c r="B6568" s="22">
        <v>0</v>
      </c>
    </row>
    <row r="6569">
      <c r="A6569">
        <v>-4.2178063610000001</v>
      </c>
      <c r="B6569" s="22">
        <v>0</v>
      </c>
    </row>
    <row r="6570">
      <c r="A6570">
        <v>-5.7611876799999999</v>
      </c>
      <c r="B6570" s="22">
        <v>0</v>
      </c>
    </row>
    <row r="6571">
      <c r="A6571">
        <v>-5.3746626940000004</v>
      </c>
      <c r="B6571" s="22">
        <v>0</v>
      </c>
    </row>
    <row r="6572">
      <c r="A6572">
        <v>-5.0259486109999996</v>
      </c>
      <c r="B6572" s="22">
        <v>0</v>
      </c>
    </row>
    <row r="6573">
      <c r="A6573">
        <v>-4.8936905670000002</v>
      </c>
      <c r="B6573" s="22">
        <v>0</v>
      </c>
    </row>
    <row r="6574">
      <c r="A6574">
        <v>-5.0681318910000002</v>
      </c>
      <c r="B6574" s="22">
        <v>0</v>
      </c>
    </row>
    <row r="6575">
      <c r="A6575">
        <v>-5.4773741439999997</v>
      </c>
      <c r="B6575" s="22">
        <v>0</v>
      </c>
    </row>
    <row r="6576">
      <c r="A6576">
        <v>-5.2503362019999997</v>
      </c>
      <c r="B6576" s="22">
        <v>0</v>
      </c>
    </row>
    <row r="6577">
      <c r="A6577">
        <v>-5.6012676670000001</v>
      </c>
      <c r="B6577" s="22">
        <v>0</v>
      </c>
    </row>
    <row r="6578">
      <c r="A6578">
        <v>-5.7055369909999998</v>
      </c>
      <c r="B6578" s="22">
        <v>0</v>
      </c>
    </row>
    <row r="6579">
      <c r="A6579">
        <v>-5.7652888149999999</v>
      </c>
      <c r="B6579" s="22">
        <v>0</v>
      </c>
    </row>
    <row r="6580">
      <c r="A6580">
        <v>-5.5747023149999997</v>
      </c>
      <c r="B6580" s="22">
        <v>0</v>
      </c>
    </row>
    <row r="6581">
      <c r="A6581">
        <v>-5.4942901339999999</v>
      </c>
      <c r="B6581" s="22">
        <v>0</v>
      </c>
    </row>
    <row r="6582">
      <c r="A6582">
        <v>-5.7500874599999996</v>
      </c>
      <c r="B6582" s="22">
        <v>0</v>
      </c>
    </row>
    <row r="6583">
      <c r="A6583">
        <v>-5.4663641189999996</v>
      </c>
      <c r="B6583" s="22">
        <v>0</v>
      </c>
    </row>
    <row r="6584">
      <c r="A6584">
        <v>-5.193891249</v>
      </c>
      <c r="B6584" s="22">
        <v>0</v>
      </c>
    </row>
    <row r="6585">
      <c r="A6585">
        <v>-4.9392838399999999</v>
      </c>
      <c r="B6585" s="22">
        <v>0</v>
      </c>
    </row>
    <row r="6586">
      <c r="A6586">
        <v>-4.92</v>
      </c>
      <c r="B6586" s="22">
        <v>0</v>
      </c>
    </row>
    <row r="6587">
      <c r="A6587">
        <v>-5.7246675570000001</v>
      </c>
      <c r="B6587" s="22">
        <v>0</v>
      </c>
    </row>
    <row r="6588">
      <c r="A6588">
        <v>248.0311777</v>
      </c>
      <c r="B6588" s="22">
        <v>0.03</v>
      </c>
    </row>
    <row r="6589">
      <c r="A6589">
        <v>1095.324574</v>
      </c>
      <c r="B6589" s="22">
        <v>0.14000000000000001</v>
      </c>
    </row>
    <row r="6590">
      <c r="A6590">
        <v>987.80627719999995</v>
      </c>
      <c r="B6590" s="22">
        <v>0.12</v>
      </c>
    </row>
    <row r="6591">
      <c r="A6591">
        <v>326.35347389999998</v>
      </c>
      <c r="B6591" s="22">
        <v>0.04</v>
      </c>
    </row>
    <row r="6592">
      <c r="A6592">
        <v>606.72619729999997</v>
      </c>
      <c r="B6592" s="22">
        <v>0.08</v>
      </c>
    </row>
    <row r="6593">
      <c r="A6593">
        <v>744.55258570000001</v>
      </c>
      <c r="B6593" s="22">
        <v>0.09</v>
      </c>
    </row>
    <row r="6594">
      <c r="A6594">
        <v>1097.0776310000001</v>
      </c>
      <c r="B6594" s="22">
        <v>0.14000000000000001</v>
      </c>
    </row>
    <row r="6595">
      <c r="A6595">
        <v>1400.5046560000001</v>
      </c>
      <c r="B6595" s="22">
        <v>0.18</v>
      </c>
    </row>
    <row r="6596">
      <c r="A6596">
        <v>1452.4268999999999</v>
      </c>
      <c r="B6596" s="22">
        <v>0.18</v>
      </c>
    </row>
    <row r="6597">
      <c r="A6597">
        <v>1452.008916</v>
      </c>
      <c r="B6597" s="22">
        <v>0.18</v>
      </c>
    </row>
    <row r="6598">
      <c r="A6598">
        <v>1454.2878000000001</v>
      </c>
      <c r="B6598" s="22">
        <v>0.18</v>
      </c>
    </row>
    <row r="6599">
      <c r="A6599">
        <v>1449.1166169999999</v>
      </c>
      <c r="B6599" s="22">
        <v>0.18</v>
      </c>
    </row>
    <row r="6600">
      <c r="A6600">
        <v>1462.591504</v>
      </c>
      <c r="B6600" s="22">
        <v>0.18</v>
      </c>
    </row>
    <row r="6601">
      <c r="A6601">
        <v>1497.793167</v>
      </c>
      <c r="B6601" s="22">
        <v>0.19</v>
      </c>
    </row>
    <row r="6602">
      <c r="A6602">
        <v>1495.167974</v>
      </c>
      <c r="B6602" s="22">
        <v>0.19</v>
      </c>
    </row>
    <row r="6603">
      <c r="A6603">
        <v>1495.0908899999999</v>
      </c>
      <c r="B6603" s="22">
        <v>0.19</v>
      </c>
    </row>
    <row r="6604">
      <c r="A6604">
        <v>1497.2222220000001</v>
      </c>
      <c r="B6604" s="22">
        <v>0.19</v>
      </c>
    </row>
    <row r="6605">
      <c r="A6605">
        <v>1497.6939769999999</v>
      </c>
      <c r="B6605" s="22">
        <v>0.19</v>
      </c>
    </row>
    <row r="6606">
      <c r="A6606">
        <v>1497.9838070000001</v>
      </c>
      <c r="B6606" s="22">
        <v>0.19</v>
      </c>
    </row>
    <row r="6607">
      <c r="A6607">
        <v>1497.5359350000001</v>
      </c>
      <c r="B6607" s="22">
        <v>0.19</v>
      </c>
    </row>
    <row r="6608">
      <c r="A6608">
        <v>1496.460754</v>
      </c>
      <c r="B6608" s="22">
        <v>0.19</v>
      </c>
    </row>
    <row r="6609">
      <c r="A6609">
        <v>1497.875166</v>
      </c>
      <c r="B6609" s="22">
        <v>0.19</v>
      </c>
    </row>
    <row r="6610">
      <c r="A6610">
        <v>1496.378244</v>
      </c>
      <c r="B6610" s="22">
        <v>0.19</v>
      </c>
    </row>
    <row r="6611">
      <c r="A6611">
        <v>1496.4250280000001</v>
      </c>
      <c r="B6611" s="22">
        <v>0.19</v>
      </c>
    </row>
    <row r="6612">
      <c r="A6612">
        <v>1481.9331990000001</v>
      </c>
      <c r="B6612" s="22">
        <v>0.19</v>
      </c>
    </row>
    <row r="6613">
      <c r="A6613">
        <v>1456.575736</v>
      </c>
      <c r="B6613" s="22">
        <v>0.18</v>
      </c>
    </row>
    <row r="6614">
      <c r="A6614">
        <v>1452.493334</v>
      </c>
      <c r="B6614" s="22">
        <v>0.18</v>
      </c>
    </row>
    <row r="6615">
      <c r="A6615">
        <v>1453.024784</v>
      </c>
      <c r="B6615" s="22">
        <v>0.18</v>
      </c>
    </row>
    <row r="6616">
      <c r="A6616">
        <v>1478.0287840000001</v>
      </c>
      <c r="B6616" s="22">
        <v>0.18</v>
      </c>
    </row>
    <row r="6617">
      <c r="A6617">
        <v>1478.390733</v>
      </c>
      <c r="B6617" s="22">
        <v>0.18</v>
      </c>
    </row>
    <row r="6618">
      <c r="A6618">
        <v>1456.683632</v>
      </c>
      <c r="B6618" s="22">
        <v>0.18</v>
      </c>
    </row>
    <row r="6619">
      <c r="A6619">
        <v>1452.2104240000001</v>
      </c>
      <c r="B6619" s="22">
        <v>0.18</v>
      </c>
    </row>
    <row r="6620">
      <c r="A6620">
        <v>1395.728754</v>
      </c>
      <c r="B6620" s="22">
        <v>0.17</v>
      </c>
    </row>
    <row r="6621">
      <c r="A6621">
        <v>1264.1116469999999</v>
      </c>
      <c r="B6621" s="22">
        <v>0.16</v>
      </c>
    </row>
    <row r="6622">
      <c r="A6622">
        <v>1077.5330630000001</v>
      </c>
      <c r="B6622" s="22">
        <v>0.13</v>
      </c>
    </row>
    <row r="6623">
      <c r="A6623">
        <v>970.71105880000005</v>
      </c>
      <c r="B6623" s="22">
        <v>0.12</v>
      </c>
    </row>
    <row r="6624">
      <c r="A6624">
        <v>1085.5174629999999</v>
      </c>
      <c r="B6624" s="22">
        <v>0.14000000000000001</v>
      </c>
    </row>
    <row r="6625">
      <c r="A6625">
        <v>1028.613398</v>
      </c>
      <c r="B6625" s="22">
        <v>0.13</v>
      </c>
    </row>
    <row r="6626">
      <c r="A6626">
        <v>880.97757039999999</v>
      </c>
      <c r="B6626" s="22">
        <v>0.11</v>
      </c>
    </row>
    <row r="6627">
      <c r="A6627">
        <v>793.26882839999996</v>
      </c>
      <c r="B6627" s="22">
        <v>0.1</v>
      </c>
    </row>
    <row r="6628">
      <c r="A6628">
        <v>787.69548120000002</v>
      </c>
      <c r="B6628" s="22">
        <v>0.1</v>
      </c>
    </row>
    <row r="6629">
      <c r="A6629">
        <v>866.57570650000002</v>
      </c>
      <c r="B6629" s="22">
        <v>0.11</v>
      </c>
    </row>
    <row r="6630">
      <c r="A6630">
        <v>791.26656370000001</v>
      </c>
      <c r="B6630" s="22">
        <v>0.1</v>
      </c>
    </row>
    <row r="6631">
      <c r="A6631">
        <v>647.24078569999995</v>
      </c>
      <c r="B6631" s="22">
        <v>0.08</v>
      </c>
    </row>
    <row r="6632">
      <c r="A6632">
        <v>641.16918699999997</v>
      </c>
      <c r="B6632" s="22">
        <v>0.08</v>
      </c>
    </row>
    <row r="6633">
      <c r="A6633">
        <v>732.66379629999994</v>
      </c>
      <c r="B6633" s="22">
        <v>0.09</v>
      </c>
    </row>
    <row r="6634">
      <c r="A6634">
        <v>709.2944708</v>
      </c>
      <c r="B6634" s="22">
        <v>0.09</v>
      </c>
    </row>
    <row r="6635">
      <c r="A6635">
        <v>564.55852149999998</v>
      </c>
      <c r="B6635" s="22">
        <v>7.0000000000000007E-2</v>
      </c>
    </row>
    <row r="6636">
      <c r="A6636">
        <v>866.11229040000001</v>
      </c>
      <c r="B6636" s="22">
        <v>0.11</v>
      </c>
    </row>
    <row r="6637">
      <c r="A6637">
        <v>932.51798859999997</v>
      </c>
      <c r="B6637" s="22">
        <v>0.12</v>
      </c>
    </row>
    <row r="6638">
      <c r="A6638">
        <v>985.17178669999998</v>
      </c>
      <c r="B6638" s="22">
        <v>0.12</v>
      </c>
    </row>
    <row r="6639">
      <c r="A6639">
        <v>1032.7535760000001</v>
      </c>
      <c r="B6639" s="22">
        <v>0.13</v>
      </c>
    </row>
    <row r="6640">
      <c r="A6640">
        <v>970.2391599</v>
      </c>
      <c r="B6640" s="22">
        <v>0.12</v>
      </c>
    </row>
    <row r="6641">
      <c r="A6641">
        <v>889.3694107</v>
      </c>
      <c r="B6641" s="22">
        <v>0.11</v>
      </c>
    </row>
    <row r="6642">
      <c r="A6642">
        <v>885.40408530000002</v>
      </c>
      <c r="B6642" s="22">
        <v>0.11</v>
      </c>
    </row>
    <row r="6643">
      <c r="A6643">
        <v>1026.4194</v>
      </c>
      <c r="B6643" s="22">
        <v>0.13</v>
      </c>
    </row>
    <row r="6644">
      <c r="A6644">
        <v>1065.8885069999999</v>
      </c>
      <c r="B6644" s="22">
        <v>0.13</v>
      </c>
    </row>
    <row r="6645">
      <c r="A6645">
        <v>998.17185559999996</v>
      </c>
      <c r="B6645" s="22">
        <v>0.12</v>
      </c>
    </row>
    <row r="6646">
      <c r="A6646">
        <v>918.17415289999997</v>
      </c>
      <c r="B6646" s="22">
        <v>0.11</v>
      </c>
    </row>
    <row r="6647">
      <c r="A6647">
        <v>759.49745480000001</v>
      </c>
      <c r="B6647" s="22">
        <v>0.09</v>
      </c>
    </row>
    <row r="6648">
      <c r="A6648">
        <v>311.10425290000001</v>
      </c>
      <c r="B6648" s="22">
        <v>0.04</v>
      </c>
    </row>
    <row r="6649">
      <c r="A6649">
        <v>325.15881289999999</v>
      </c>
      <c r="B6649" s="22">
        <v>0.04</v>
      </c>
    </row>
    <row r="6650">
      <c r="A6650">
        <v>368.12899750000003</v>
      </c>
      <c r="B6650" s="22">
        <v>0.05</v>
      </c>
    </row>
    <row r="6651">
      <c r="A6651">
        <v>471.01465689999998</v>
      </c>
      <c r="B6651" s="22">
        <v>0.06</v>
      </c>
    </row>
    <row r="6652">
      <c r="A6652">
        <v>553.79753670000002</v>
      </c>
      <c r="B6652" s="22">
        <v>7.0000000000000007E-2</v>
      </c>
    </row>
    <row r="6653">
      <c r="A6653">
        <v>623.68041129999995</v>
      </c>
      <c r="B6653" s="22">
        <v>0.08</v>
      </c>
    </row>
    <row r="6654">
      <c r="A6654">
        <v>653.96860349999997</v>
      </c>
      <c r="B6654" s="22">
        <v>0.08</v>
      </c>
    </row>
    <row r="6655">
      <c r="A6655">
        <v>584.84182420000002</v>
      </c>
      <c r="B6655" s="22">
        <v>7.0000000000000007E-2</v>
      </c>
    </row>
    <row r="6656">
      <c r="A6656">
        <v>577.53150019999998</v>
      </c>
      <c r="B6656" s="22">
        <v>7.0000000000000007E-2</v>
      </c>
    </row>
    <row r="6657">
      <c r="A6657">
        <v>661.92581289999998</v>
      </c>
      <c r="B6657" s="22">
        <v>0.08</v>
      </c>
    </row>
    <row r="6658">
      <c r="A6658">
        <v>771.38180290000003</v>
      </c>
      <c r="B6658" s="22">
        <v>0.1</v>
      </c>
    </row>
    <row r="6659">
      <c r="A6659">
        <v>719.83303520000004</v>
      </c>
      <c r="B6659" s="22">
        <v>0.09</v>
      </c>
    </row>
    <row r="6660">
      <c r="A6660">
        <v>942.40969050000001</v>
      </c>
      <c r="B6660" s="22">
        <v>0.12</v>
      </c>
    </row>
    <row r="6661">
      <c r="A6661">
        <v>995.75286840000001</v>
      </c>
      <c r="B6661" s="22">
        <v>0.12</v>
      </c>
    </row>
    <row r="6662">
      <c r="A6662">
        <v>1002.5364060000001</v>
      </c>
      <c r="B6662" s="22">
        <v>0.13</v>
      </c>
    </row>
    <row r="6663">
      <c r="A6663">
        <v>922.16845739999997</v>
      </c>
      <c r="B6663" s="22">
        <v>0.12</v>
      </c>
    </row>
    <row r="6664">
      <c r="A6664">
        <v>768.84523909999996</v>
      </c>
      <c r="B6664" s="22">
        <v>0.1</v>
      </c>
    </row>
    <row r="6665">
      <c r="A6665">
        <v>697.37236889999997</v>
      </c>
      <c r="B6665" s="22">
        <v>0.09</v>
      </c>
    </row>
    <row r="6666">
      <c r="A6666">
        <v>700.80138239999997</v>
      </c>
      <c r="B6666" s="22">
        <v>0.09</v>
      </c>
    </row>
    <row r="6667">
      <c r="A6667">
        <v>709.57525539999995</v>
      </c>
      <c r="B6667" s="22">
        <v>0.09</v>
      </c>
    </row>
    <row r="6668">
      <c r="A6668">
        <v>710.13632159999997</v>
      </c>
      <c r="B6668" s="22">
        <v>0.09</v>
      </c>
    </row>
    <row r="6669">
      <c r="A6669">
        <v>750.89438510000002</v>
      </c>
      <c r="B6669" s="22">
        <v>0.09</v>
      </c>
    </row>
    <row r="6670">
      <c r="A6670">
        <v>837.50495090000004</v>
      </c>
      <c r="B6670" s="22">
        <v>0.1</v>
      </c>
    </row>
    <row r="6671">
      <c r="A6671">
        <v>913.94790290000003</v>
      </c>
      <c r="B6671" s="22">
        <v>0.11</v>
      </c>
    </row>
    <row r="6672">
      <c r="A6672">
        <v>1146.578878</v>
      </c>
      <c r="B6672" s="22">
        <v>0.14000000000000001</v>
      </c>
    </row>
    <row r="6673">
      <c r="A6673">
        <v>1175.2081459999999</v>
      </c>
      <c r="B6673" s="22">
        <v>0.15</v>
      </c>
    </row>
    <row r="6674">
      <c r="A6674">
        <v>1148.272048</v>
      </c>
      <c r="B6674" s="22">
        <v>0.14000000000000001</v>
      </c>
    </row>
    <row r="6675">
      <c r="A6675">
        <v>1112.6786669999999</v>
      </c>
      <c r="B6675" s="22">
        <v>0.14000000000000001</v>
      </c>
    </row>
    <row r="6676">
      <c r="A6676">
        <v>1073.8351050000001</v>
      </c>
      <c r="B6676" s="22">
        <v>0.13</v>
      </c>
    </row>
    <row r="6677">
      <c r="A6677">
        <v>1060.452252</v>
      </c>
      <c r="B6677" s="22">
        <v>0.13</v>
      </c>
    </row>
    <row r="6678">
      <c r="A6678">
        <v>1125.1988490000001</v>
      </c>
      <c r="B6678" s="22">
        <v>0.14000000000000001</v>
      </c>
    </row>
    <row r="6679">
      <c r="A6679">
        <v>1217.8339860000001</v>
      </c>
      <c r="B6679" s="22">
        <v>0.15</v>
      </c>
    </row>
    <row r="6680">
      <c r="A6680">
        <v>1264.9421030000001</v>
      </c>
      <c r="B6680" s="22">
        <v>0.16</v>
      </c>
    </row>
    <row r="6681">
      <c r="A6681">
        <v>1278.2102769999999</v>
      </c>
      <c r="B6681" s="22">
        <v>0.16</v>
      </c>
    </row>
    <row r="6682">
      <c r="A6682">
        <v>1291.0055729999999</v>
      </c>
      <c r="B6682" s="22">
        <v>0.16</v>
      </c>
    </row>
    <row r="6683">
      <c r="A6683">
        <v>1304.754637</v>
      </c>
      <c r="B6683" s="22">
        <v>0.16</v>
      </c>
    </row>
    <row r="6684">
      <c r="A6684">
        <v>1384.7134610000001</v>
      </c>
      <c r="B6684" s="22">
        <v>0.17</v>
      </c>
    </row>
    <row r="6685">
      <c r="A6685">
        <v>1393.6791860000001</v>
      </c>
      <c r="B6685" s="22">
        <v>0.17</v>
      </c>
    </row>
    <row r="6686">
      <c r="A6686">
        <v>1393.3183260000001</v>
      </c>
      <c r="B6686" s="22">
        <v>0.17</v>
      </c>
    </row>
    <row r="6687">
      <c r="A6687">
        <v>1347.1695930000001</v>
      </c>
      <c r="B6687" s="22">
        <v>0.17</v>
      </c>
    </row>
    <row r="6688">
      <c r="A6688">
        <v>1295.6894010000001</v>
      </c>
      <c r="B6688" s="22">
        <v>0.16</v>
      </c>
    </row>
    <row r="6689">
      <c r="A6689">
        <v>1194.7399109999999</v>
      </c>
      <c r="B6689" s="22">
        <v>0.15</v>
      </c>
    </row>
    <row r="6690">
      <c r="A6690">
        <v>1088.2190149999999</v>
      </c>
      <c r="B6690" s="22">
        <v>0.14000000000000001</v>
      </c>
    </row>
    <row r="6691">
      <c r="A6691">
        <v>1136.297581</v>
      </c>
      <c r="B6691" s="22">
        <v>0.14000000000000001</v>
      </c>
    </row>
    <row r="6692">
      <c r="A6692">
        <v>1181.0689239999999</v>
      </c>
      <c r="B6692" s="22">
        <v>0.15</v>
      </c>
    </row>
    <row r="6693">
      <c r="A6693">
        <v>1267.519906</v>
      </c>
      <c r="B6693" s="22">
        <v>0.16</v>
      </c>
    </row>
    <row r="6694">
      <c r="A6694">
        <v>1333.2230890000001</v>
      </c>
      <c r="B6694" s="22">
        <v>0.17</v>
      </c>
    </row>
    <row r="6695">
      <c r="A6695">
        <v>1289.4902649999999</v>
      </c>
      <c r="B6695" s="22">
        <v>0.16</v>
      </c>
    </row>
    <row r="6696">
      <c r="A6696">
        <v>1354.9271779999999</v>
      </c>
      <c r="B6696" s="22">
        <v>0.17</v>
      </c>
    </row>
    <row r="6697">
      <c r="A6697">
        <v>1387.34419</v>
      </c>
      <c r="B6697" s="22">
        <v>0.17</v>
      </c>
    </row>
    <row r="6698">
      <c r="A6698">
        <v>1397.5457200000001</v>
      </c>
      <c r="B6698" s="22">
        <v>0.17</v>
      </c>
    </row>
    <row r="6699">
      <c r="A6699">
        <v>1464.8484550000001</v>
      </c>
      <c r="B6699" s="22">
        <v>0.18</v>
      </c>
    </row>
    <row r="6700">
      <c r="A6700">
        <v>1479.8008050000001</v>
      </c>
      <c r="B6700" s="22">
        <v>0.18</v>
      </c>
    </row>
    <row r="6701">
      <c r="A6701">
        <v>1481.893908</v>
      </c>
      <c r="B6701" s="22">
        <v>0.19</v>
      </c>
    </row>
    <row r="6702">
      <c r="A6702">
        <v>1474.9359569999999</v>
      </c>
      <c r="B6702" s="22">
        <v>0.18</v>
      </c>
    </row>
    <row r="6703">
      <c r="A6703">
        <v>1463.6126389999999</v>
      </c>
      <c r="B6703" s="22">
        <v>0.18</v>
      </c>
    </row>
    <row r="6704">
      <c r="A6704">
        <v>1496.8806360000001</v>
      </c>
      <c r="B6704" s="22">
        <v>0.19</v>
      </c>
    </row>
    <row r="6705">
      <c r="A6705">
        <v>1497.9012540000001</v>
      </c>
      <c r="B6705" s="22">
        <v>0.19</v>
      </c>
    </row>
    <row r="6706">
      <c r="A6706">
        <v>1479.9749750000001</v>
      </c>
      <c r="B6706" s="22">
        <v>0.18</v>
      </c>
    </row>
    <row r="6707">
      <c r="A6707">
        <v>1495.597522</v>
      </c>
      <c r="B6707" s="22">
        <v>0.19</v>
      </c>
    </row>
    <row r="6708">
      <c r="A6708">
        <v>1505.584374</v>
      </c>
      <c r="B6708" s="22">
        <v>0.19</v>
      </c>
    </row>
    <row r="6709">
      <c r="A6709">
        <v>1497.4720239999999</v>
      </c>
      <c r="B6709" s="22">
        <v>0.19</v>
      </c>
    </row>
    <row r="6710">
      <c r="A6710">
        <v>1500.225181</v>
      </c>
      <c r="B6710" s="22">
        <v>0.19</v>
      </c>
    </row>
    <row r="6711">
      <c r="A6711">
        <v>1509.647481</v>
      </c>
      <c r="B6711" s="22">
        <v>0.19</v>
      </c>
    </row>
    <row r="6712">
      <c r="A6712">
        <v>1507.276447</v>
      </c>
      <c r="B6712" s="22">
        <v>0.19</v>
      </c>
    </row>
    <row r="6713">
      <c r="A6713">
        <v>1502.9007839999999</v>
      </c>
      <c r="B6713" s="22">
        <v>0.19</v>
      </c>
    </row>
    <row r="6714">
      <c r="A6714">
        <v>1505.8155529999999</v>
      </c>
      <c r="B6714" s="22">
        <v>0.19</v>
      </c>
    </row>
    <row r="6715">
      <c r="A6715">
        <v>1496.065008</v>
      </c>
      <c r="B6715" s="22">
        <v>0.19</v>
      </c>
    </row>
    <row r="6716">
      <c r="A6716">
        <v>1497.470435</v>
      </c>
      <c r="B6716" s="22">
        <v>0.19</v>
      </c>
    </row>
    <row r="6717">
      <c r="A6717">
        <v>1494.083498</v>
      </c>
      <c r="B6717" s="22">
        <v>0.19</v>
      </c>
    </row>
    <row r="6718">
      <c r="A6718">
        <v>1472.7822229999999</v>
      </c>
      <c r="B6718" s="22">
        <v>0.18</v>
      </c>
    </row>
    <row r="6719">
      <c r="A6719">
        <v>1418.806705</v>
      </c>
      <c r="B6719" s="22">
        <v>0.18</v>
      </c>
    </row>
    <row r="6720">
      <c r="A6720">
        <v>1390.9622859999999</v>
      </c>
      <c r="B6720" s="22">
        <v>0.17</v>
      </c>
    </row>
    <row r="6721">
      <c r="A6721">
        <v>1390.5482919999999</v>
      </c>
      <c r="B6721" s="22">
        <v>0.17</v>
      </c>
    </row>
    <row r="6722">
      <c r="A6722">
        <v>1394.8811619999999</v>
      </c>
      <c r="B6722" s="22">
        <v>0.17</v>
      </c>
    </row>
    <row r="6723">
      <c r="A6723">
        <v>1378.833022</v>
      </c>
      <c r="B6723" s="22">
        <v>0.17</v>
      </c>
    </row>
    <row r="6724">
      <c r="A6724">
        <v>1287.113208</v>
      </c>
      <c r="B6724" s="22">
        <v>0.16</v>
      </c>
    </row>
    <row r="6725">
      <c r="A6725">
        <v>1159.715921</v>
      </c>
      <c r="B6725" s="22">
        <v>0.14000000000000001</v>
      </c>
    </row>
    <row r="6726">
      <c r="A6726">
        <v>894.03995940000004</v>
      </c>
      <c r="B6726" s="22">
        <v>0.11</v>
      </c>
    </row>
    <row r="6727">
      <c r="A6727">
        <v>578.13318319999996</v>
      </c>
      <c r="B6727" s="22">
        <v>7.0000000000000007E-2</v>
      </c>
    </row>
    <row r="6728">
      <c r="A6728">
        <v>314.23756509999998</v>
      </c>
      <c r="B6728" s="22">
        <v>0.04</v>
      </c>
    </row>
    <row r="6729">
      <c r="A6729">
        <v>134.21393359999999</v>
      </c>
      <c r="B6729" s="22">
        <v>0.02</v>
      </c>
    </row>
    <row r="6730">
      <c r="A6730">
        <v>23.657197060000001</v>
      </c>
      <c r="B6730" s="22">
        <v>0</v>
      </c>
    </row>
    <row r="6731">
      <c r="A6731">
        <v>-0.67299599600000004</v>
      </c>
      <c r="B6731" s="22">
        <v>0</v>
      </c>
    </row>
    <row r="6732">
      <c r="A6732">
        <v>36.469968520000002</v>
      </c>
      <c r="B6732" s="22">
        <v>0</v>
      </c>
    </row>
    <row r="6733">
      <c r="A6733">
        <v>58.055815420000002</v>
      </c>
      <c r="B6733" s="22">
        <v>0.01</v>
      </c>
    </row>
    <row r="6734">
      <c r="A6734">
        <v>100.91576980000001</v>
      </c>
      <c r="B6734" s="22">
        <v>0.01</v>
      </c>
    </row>
    <row r="6735">
      <c r="A6735">
        <v>181.7901512</v>
      </c>
      <c r="B6735" s="22">
        <v>0.02</v>
      </c>
    </row>
    <row r="6736">
      <c r="A6736">
        <v>274.24370069999998</v>
      </c>
      <c r="B6736" s="22">
        <v>0.03</v>
      </c>
    </row>
    <row r="6737">
      <c r="A6737">
        <v>287.48524659999998</v>
      </c>
      <c r="B6737" s="22">
        <v>0.04</v>
      </c>
    </row>
    <row r="6738">
      <c r="A6738">
        <v>244.21831990000001</v>
      </c>
      <c r="B6738" s="22">
        <v>0.03</v>
      </c>
    </row>
    <row r="6739">
      <c r="A6739">
        <v>220.53559970000001</v>
      </c>
      <c r="B6739" s="22">
        <v>0.03</v>
      </c>
    </row>
    <row r="6740">
      <c r="A6740">
        <v>209.9946338</v>
      </c>
      <c r="B6740" s="22">
        <v>0.03</v>
      </c>
    </row>
    <row r="6741">
      <c r="A6741">
        <v>225.73519189999999</v>
      </c>
      <c r="B6741" s="22">
        <v>0.03</v>
      </c>
    </row>
    <row r="6742">
      <c r="A6742">
        <v>203.66049580000001</v>
      </c>
      <c r="B6742" s="22">
        <v>0.03</v>
      </c>
    </row>
    <row r="6743">
      <c r="A6743">
        <v>123.3870865</v>
      </c>
      <c r="B6743" s="22">
        <v>0.02</v>
      </c>
    </row>
    <row r="6744">
      <c r="A6744">
        <v>154.4929162</v>
      </c>
      <c r="B6744" s="22">
        <v>0.02</v>
      </c>
    </row>
    <row r="6745">
      <c r="A6745">
        <v>64.115012969999995</v>
      </c>
      <c r="B6745" s="22">
        <v>0.01</v>
      </c>
    </row>
    <row r="6746">
      <c r="A6746">
        <v>6.6318870299999997</v>
      </c>
      <c r="B6746" s="22">
        <v>0</v>
      </c>
    </row>
    <row r="6747">
      <c r="A6747">
        <v>-5.594971803</v>
      </c>
      <c r="B6747" s="22">
        <v>0</v>
      </c>
    </row>
    <row r="6748">
      <c r="A6748">
        <v>-5.5983365579999997</v>
      </c>
      <c r="B6748" s="22">
        <v>0</v>
      </c>
    </row>
    <row r="6749">
      <c r="A6749">
        <v>-5.1168684620000002</v>
      </c>
      <c r="B6749" s="22">
        <v>0</v>
      </c>
    </row>
    <row r="6750">
      <c r="A6750">
        <v>-4.9188613410000004</v>
      </c>
      <c r="B6750" s="22">
        <v>0</v>
      </c>
    </row>
    <row r="6751">
      <c r="A6751">
        <v>-4.9415433750000002</v>
      </c>
      <c r="B6751" s="22">
        <v>0</v>
      </c>
    </row>
    <row r="6752">
      <c r="A6752">
        <v>-5.3254602770000004</v>
      </c>
      <c r="B6752" s="22">
        <v>0</v>
      </c>
    </row>
    <row r="6753">
      <c r="A6753">
        <v>-5.3039687679999998</v>
      </c>
      <c r="B6753" s="22">
        <v>0</v>
      </c>
    </row>
    <row r="6754">
      <c r="A6754">
        <v>-5.2668109970000003</v>
      </c>
      <c r="B6754" s="22">
        <v>0</v>
      </c>
    </row>
    <row r="6755">
      <c r="A6755">
        <v>-5.0745518909999996</v>
      </c>
      <c r="B6755" s="22">
        <v>0</v>
      </c>
    </row>
    <row r="6756">
      <c r="A6756">
        <v>-5.104556724</v>
      </c>
      <c r="B6756" s="22">
        <v>0</v>
      </c>
    </row>
    <row r="6757">
      <c r="A6757">
        <v>-0.95246412599999997</v>
      </c>
      <c r="B6757" s="22">
        <v>0</v>
      </c>
    </row>
    <row r="6758">
      <c r="A6758">
        <v>-3.04702779</v>
      </c>
      <c r="B6758" s="22">
        <v>0</v>
      </c>
    </row>
    <row r="6759">
      <c r="A6759">
        <v>-5.656243463</v>
      </c>
      <c r="B6759" s="22">
        <v>0</v>
      </c>
    </row>
    <row r="6760">
      <c r="A6760">
        <v>-5.6932338969999998</v>
      </c>
      <c r="B6760" s="22">
        <v>0</v>
      </c>
    </row>
    <row r="6761">
      <c r="A6761">
        <v>-5.6888549810000004</v>
      </c>
      <c r="B6761" s="22">
        <v>0</v>
      </c>
    </row>
    <row r="6762">
      <c r="A6762">
        <v>-5.6249437349999996</v>
      </c>
      <c r="B6762" s="22">
        <v>0</v>
      </c>
    </row>
    <row r="6763">
      <c r="A6763">
        <v>2.8936634890000001</v>
      </c>
      <c r="B6763" s="22">
        <v>0</v>
      </c>
    </row>
    <row r="6764">
      <c r="A6764">
        <v>22.87302438</v>
      </c>
      <c r="B6764" s="22">
        <v>0</v>
      </c>
    </row>
    <row r="6765">
      <c r="A6765">
        <v>56.086751659999997</v>
      </c>
      <c r="B6765" s="22">
        <v>0.01</v>
      </c>
    </row>
    <row r="6766">
      <c r="A6766">
        <v>83.067668879999999</v>
      </c>
      <c r="B6766" s="22">
        <v>0.01</v>
      </c>
    </row>
    <row r="6767">
      <c r="A6767">
        <v>118.4670284</v>
      </c>
      <c r="B6767" s="22">
        <v>0.01</v>
      </c>
    </row>
    <row r="6768">
      <c r="A6768">
        <v>245.9146144</v>
      </c>
      <c r="B6768" s="22">
        <v>0.03</v>
      </c>
    </row>
    <row r="6769">
      <c r="A6769">
        <v>206.39286849999999</v>
      </c>
      <c r="B6769" s="22">
        <v>0.03</v>
      </c>
    </row>
    <row r="6770">
      <c r="A6770">
        <v>246.90280820000001</v>
      </c>
      <c r="B6770" s="22">
        <v>0.03</v>
      </c>
    </row>
    <row r="6771">
      <c r="A6771">
        <v>293.26079440000001</v>
      </c>
      <c r="B6771" s="22">
        <v>0.04</v>
      </c>
    </row>
    <row r="6772">
      <c r="A6772">
        <v>402.41323089999997</v>
      </c>
      <c r="B6772" s="22">
        <v>0.05</v>
      </c>
    </row>
    <row r="6773">
      <c r="A6773">
        <v>439.71084300000001</v>
      </c>
      <c r="B6773" s="22">
        <v>0.05</v>
      </c>
    </row>
    <row r="6774">
      <c r="A6774">
        <v>364.95115579999998</v>
      </c>
      <c r="B6774" s="22">
        <v>0.05</v>
      </c>
    </row>
    <row r="6775">
      <c r="A6775">
        <v>265.09172669999998</v>
      </c>
      <c r="B6775" s="22">
        <v>0.03</v>
      </c>
    </row>
    <row r="6776">
      <c r="A6776">
        <v>188.39855689999999</v>
      </c>
      <c r="B6776" s="22">
        <v>0.02</v>
      </c>
    </row>
    <row r="6777">
      <c r="A6777">
        <v>219.8131908</v>
      </c>
      <c r="B6777" s="22">
        <v>0.03</v>
      </c>
    </row>
    <row r="6778">
      <c r="A6778">
        <v>343.45234470000003</v>
      </c>
      <c r="B6778" s="22">
        <v>0.04</v>
      </c>
    </row>
    <row r="6779">
      <c r="A6779">
        <v>599.09169729999996</v>
      </c>
      <c r="B6779" s="22">
        <v>7.0000000000000007E-2</v>
      </c>
    </row>
    <row r="6780">
      <c r="A6780">
        <v>951.36725330000002</v>
      </c>
      <c r="B6780" s="22">
        <v>0.12</v>
      </c>
    </row>
    <row r="6781">
      <c r="A6781">
        <v>997.6877035</v>
      </c>
      <c r="B6781" s="22">
        <v>0.12</v>
      </c>
    </row>
    <row r="6782">
      <c r="A6782">
        <v>1025.687821</v>
      </c>
      <c r="B6782" s="22">
        <v>0.13</v>
      </c>
    </row>
    <row r="6783">
      <c r="A6783">
        <v>917.70441219999998</v>
      </c>
      <c r="B6783" s="22">
        <v>0.11</v>
      </c>
    </row>
    <row r="6784">
      <c r="A6784">
        <v>852.01853779999999</v>
      </c>
      <c r="B6784" s="22">
        <v>0.11</v>
      </c>
    </row>
    <row r="6785">
      <c r="A6785">
        <v>843.81023760000005</v>
      </c>
      <c r="B6785" s="22">
        <v>0.11</v>
      </c>
    </row>
    <row r="6786">
      <c r="A6786">
        <v>768.84523909999996</v>
      </c>
      <c r="B6786" s="22">
        <v>0.1</v>
      </c>
    </row>
    <row r="6787">
      <c r="A6787">
        <v>636.28208510000002</v>
      </c>
      <c r="B6787" s="22">
        <v>0.08</v>
      </c>
    </row>
    <row r="6788">
      <c r="A6788">
        <v>582.79040510000004</v>
      </c>
      <c r="B6788" s="22">
        <v>7.0000000000000007E-2</v>
      </c>
    </row>
    <row r="6789">
      <c r="A6789">
        <v>591.31770540000002</v>
      </c>
      <c r="B6789" s="22">
        <v>7.0000000000000007E-2</v>
      </c>
    </row>
    <row r="6790">
      <c r="A6790">
        <v>565.13943099999995</v>
      </c>
      <c r="B6790" s="22">
        <v>7.0000000000000007E-2</v>
      </c>
    </row>
    <row r="6791">
      <c r="A6791">
        <v>514.74175200000002</v>
      </c>
      <c r="B6791" s="22">
        <v>0.06</v>
      </c>
    </row>
    <row r="6792">
      <c r="A6792">
        <v>678.91833659999998</v>
      </c>
      <c r="B6792" s="22">
        <v>0.08</v>
      </c>
    </row>
    <row r="6793">
      <c r="A6793">
        <v>712.09460249999995</v>
      </c>
      <c r="B6793" s="22">
        <v>0.09</v>
      </c>
    </row>
    <row r="6794">
      <c r="A6794">
        <v>612.80062009999995</v>
      </c>
      <c r="B6794" s="22">
        <v>0.08</v>
      </c>
    </row>
    <row r="6795">
      <c r="A6795">
        <v>500.3211038</v>
      </c>
      <c r="B6795" s="22">
        <v>0.06</v>
      </c>
    </row>
    <row r="6796">
      <c r="A6796">
        <v>456.56436609999997</v>
      </c>
      <c r="B6796" s="22">
        <v>0.06</v>
      </c>
    </row>
    <row r="6797">
      <c r="A6797">
        <v>474.44757709999999</v>
      </c>
      <c r="B6797" s="22">
        <v>0.06</v>
      </c>
    </row>
    <row r="6798">
      <c r="A6798">
        <v>462.98719310000001</v>
      </c>
      <c r="B6798" s="22">
        <v>0.06</v>
      </c>
    </row>
    <row r="6799">
      <c r="A6799">
        <v>380.65586259999998</v>
      </c>
      <c r="B6799" s="22">
        <v>0.05</v>
      </c>
    </row>
    <row r="6800">
      <c r="A6800">
        <v>289.74986419999999</v>
      </c>
      <c r="B6800" s="22">
        <v>0.04</v>
      </c>
    </row>
    <row r="6801">
      <c r="A6801">
        <v>214.03504290000001</v>
      </c>
      <c r="B6801" s="22">
        <v>0.03</v>
      </c>
    </row>
    <row r="6802">
      <c r="A6802">
        <v>147.62394370000001</v>
      </c>
      <c r="B6802" s="22">
        <v>0.02</v>
      </c>
    </row>
    <row r="6803">
      <c r="A6803">
        <v>85.120864479999995</v>
      </c>
      <c r="B6803" s="22">
        <v>0.01</v>
      </c>
    </row>
    <row r="6804">
      <c r="A6804">
        <v>11.01131925</v>
      </c>
      <c r="B6804" s="22">
        <v>0</v>
      </c>
    </row>
    <row r="6805">
      <c r="A6805">
        <v>-1.228379023</v>
      </c>
      <c r="B6805" s="22">
        <v>0</v>
      </c>
    </row>
    <row r="6806">
      <c r="A6806">
        <v>2.2586292710000002</v>
      </c>
      <c r="B6806" s="22">
        <v>0</v>
      </c>
    </row>
    <row r="6807">
      <c r="A6807">
        <v>19.212515239999998</v>
      </c>
      <c r="B6807" s="22">
        <v>0</v>
      </c>
    </row>
    <row r="6808">
      <c r="A6808">
        <v>53.384929300000003</v>
      </c>
      <c r="B6808" s="22">
        <v>0.01</v>
      </c>
    </row>
    <row r="6809">
      <c r="A6809">
        <v>82.633637800000002</v>
      </c>
      <c r="B6809" s="22">
        <v>0.01</v>
      </c>
    </row>
    <row r="6810">
      <c r="A6810">
        <v>133.13558370000001</v>
      </c>
      <c r="B6810" s="22">
        <v>0.02</v>
      </c>
    </row>
    <row r="6811">
      <c r="A6811">
        <v>156.81373930000001</v>
      </c>
      <c r="B6811" s="22">
        <v>0.02</v>
      </c>
    </row>
    <row r="6812">
      <c r="A6812">
        <v>147.76162880000001</v>
      </c>
      <c r="B6812" s="22">
        <v>0.02</v>
      </c>
    </row>
    <row r="6813">
      <c r="A6813">
        <v>104.09542519999999</v>
      </c>
      <c r="B6813" s="22">
        <v>0.01</v>
      </c>
    </row>
    <row r="6814">
      <c r="A6814">
        <v>68.44039085</v>
      </c>
      <c r="B6814" s="22">
        <v>0.01</v>
      </c>
    </row>
    <row r="6815">
      <c r="A6815">
        <v>25.395109219999998</v>
      </c>
      <c r="B6815" s="22">
        <v>0</v>
      </c>
    </row>
    <row r="6816">
      <c r="A6816">
        <v>3.3176638170000001</v>
      </c>
      <c r="B6816" s="22">
        <v>0</v>
      </c>
    </row>
    <row r="6817">
      <c r="A6817">
        <v>1.0561977119999999</v>
      </c>
      <c r="B6817" s="22">
        <v>0</v>
      </c>
    </row>
    <row r="6818">
      <c r="A6818">
        <v>9.4310858119999992</v>
      </c>
      <c r="B6818" s="22">
        <v>0</v>
      </c>
    </row>
    <row r="6819">
      <c r="A6819">
        <v>53.47711795</v>
      </c>
      <c r="B6819" s="22">
        <v>0.01</v>
      </c>
    </row>
    <row r="6820">
      <c r="A6820">
        <v>66.340815640000002</v>
      </c>
      <c r="B6820" s="22">
        <v>0.01</v>
      </c>
    </row>
    <row r="6821">
      <c r="A6821">
        <v>73.161251669999999</v>
      </c>
      <c r="B6821" s="22">
        <v>0.01</v>
      </c>
    </row>
    <row r="6822">
      <c r="A6822">
        <v>154.90323530000001</v>
      </c>
      <c r="B6822" s="22">
        <v>0.02</v>
      </c>
    </row>
    <row r="6823">
      <c r="A6823">
        <v>267.36528939999999</v>
      </c>
      <c r="B6823" s="22">
        <v>0.03</v>
      </c>
    </row>
    <row r="6824">
      <c r="A6824">
        <v>326.0117765</v>
      </c>
      <c r="B6824" s="22">
        <v>0.04</v>
      </c>
    </row>
    <row r="6825">
      <c r="A6825">
        <v>363.09123699999998</v>
      </c>
      <c r="B6825" s="22">
        <v>0.05</v>
      </c>
    </row>
    <row r="6826">
      <c r="A6826">
        <v>550.73664140000005</v>
      </c>
      <c r="B6826" s="22">
        <v>7.0000000000000007E-2</v>
      </c>
    </row>
    <row r="6827">
      <c r="A6827">
        <v>818.86392579999995</v>
      </c>
      <c r="B6827" s="22">
        <v>0.1</v>
      </c>
    </row>
    <row r="6828">
      <c r="A6828">
        <v>887.26957470000002</v>
      </c>
      <c r="B6828" s="22">
        <v>0.11</v>
      </c>
    </row>
    <row r="6829">
      <c r="A6829">
        <v>800.13682940000001</v>
      </c>
      <c r="B6829" s="22">
        <v>0.1</v>
      </c>
    </row>
    <row r="6830">
      <c r="A6830">
        <v>709.57525539999995</v>
      </c>
      <c r="B6830" s="22">
        <v>0.09</v>
      </c>
    </row>
    <row r="6831">
      <c r="A6831">
        <v>586.28822270000001</v>
      </c>
      <c r="B6831" s="22">
        <v>7.0000000000000007E-2</v>
      </c>
    </row>
    <row r="6832">
      <c r="A6832">
        <v>487.84978089999998</v>
      </c>
      <c r="B6832" s="22">
        <v>0.06</v>
      </c>
    </row>
    <row r="6833">
      <c r="A6833">
        <v>437.90807009999997</v>
      </c>
      <c r="B6833" s="22">
        <v>0.05</v>
      </c>
    </row>
    <row r="6834">
      <c r="A6834">
        <v>492.78550769999998</v>
      </c>
      <c r="B6834" s="22">
        <v>0.06</v>
      </c>
    </row>
    <row r="6835">
      <c r="A6835">
        <v>621.14592800000003</v>
      </c>
      <c r="B6835" s="22">
        <v>0.08</v>
      </c>
    </row>
    <row r="6836">
      <c r="A6836">
        <v>736.024944</v>
      </c>
      <c r="B6836" s="22">
        <v>0.09</v>
      </c>
    </row>
    <row r="6837">
      <c r="A6837">
        <v>852.01853779999999</v>
      </c>
      <c r="B6837" s="22">
        <v>0.11</v>
      </c>
    </row>
    <row r="6838">
      <c r="A6838">
        <v>910.6631185</v>
      </c>
      <c r="B6838" s="22">
        <v>0.11</v>
      </c>
    </row>
    <row r="6839">
      <c r="A6839">
        <v>941.46718180000005</v>
      </c>
      <c r="B6839" s="22">
        <v>0.12</v>
      </c>
    </row>
    <row r="6840">
      <c r="A6840">
        <v>1081.886158</v>
      </c>
      <c r="B6840" s="22">
        <v>0.14000000000000001</v>
      </c>
    </row>
    <row r="6841">
      <c r="A6841">
        <v>1131.7449200000001</v>
      </c>
      <c r="B6841" s="22">
        <v>0.14000000000000001</v>
      </c>
    </row>
    <row r="6842">
      <c r="A6842">
        <v>1098.391445</v>
      </c>
      <c r="B6842" s="22">
        <v>0.14000000000000001</v>
      </c>
    </row>
    <row r="6843">
      <c r="A6843">
        <v>1076.1496589999999</v>
      </c>
      <c r="B6843" s="22">
        <v>0.13</v>
      </c>
    </row>
    <row r="6844">
      <c r="A6844">
        <v>1114.6593170000001</v>
      </c>
      <c r="B6844" s="22">
        <v>0.14000000000000001</v>
      </c>
    </row>
    <row r="6845">
      <c r="A6845">
        <v>1159.715921</v>
      </c>
      <c r="B6845" s="22">
        <v>0.14000000000000001</v>
      </c>
    </row>
    <row r="6846">
      <c r="A6846">
        <v>1225.5181070000001</v>
      </c>
      <c r="B6846" s="22">
        <v>0.15</v>
      </c>
    </row>
    <row r="6847">
      <c r="A6847">
        <v>1257.5456509999999</v>
      </c>
      <c r="B6847" s="22">
        <v>0.16</v>
      </c>
    </row>
    <row r="6848">
      <c r="A6848">
        <v>1297.670531</v>
      </c>
      <c r="B6848" s="22">
        <v>0.16</v>
      </c>
    </row>
    <row r="6849">
      <c r="A6849">
        <v>1348.6161810000001</v>
      </c>
      <c r="B6849" s="22">
        <v>0.17</v>
      </c>
    </row>
    <row r="6850">
      <c r="A6850">
        <v>1321.207958</v>
      </c>
      <c r="B6850" s="22">
        <v>0.17</v>
      </c>
    </row>
    <row r="6851">
      <c r="A6851">
        <v>1321.4887610000001</v>
      </c>
      <c r="B6851" s="22">
        <v>0.17</v>
      </c>
    </row>
    <row r="6852">
      <c r="A6852">
        <v>1309.53567</v>
      </c>
      <c r="B6852" s="22">
        <v>0.16</v>
      </c>
    </row>
    <row r="6853">
      <c r="A6853">
        <v>1282.0284799999999</v>
      </c>
      <c r="B6853" s="22">
        <v>0.16</v>
      </c>
    </row>
    <row r="6854">
      <c r="A6854">
        <v>1143.6007569999999</v>
      </c>
      <c r="B6854" s="22">
        <v>0.14000000000000001</v>
      </c>
    </row>
    <row r="6855">
      <c r="A6855">
        <v>904.8028309</v>
      </c>
      <c r="B6855" s="22">
        <v>0.11</v>
      </c>
    </row>
    <row r="6856">
      <c r="A6856">
        <v>769.30745000000002</v>
      </c>
      <c r="B6856" s="22">
        <v>0.1</v>
      </c>
    </row>
    <row r="6857">
      <c r="A6857">
        <v>702.22535860000005</v>
      </c>
      <c r="B6857" s="22">
        <v>0.09</v>
      </c>
    </row>
    <row r="6858">
      <c r="A6858">
        <v>760.67736509999997</v>
      </c>
      <c r="B6858" s="22">
        <v>0.1</v>
      </c>
    </row>
    <row r="6859">
      <c r="A6859">
        <v>877.95228229999998</v>
      </c>
      <c r="B6859" s="22">
        <v>0.11</v>
      </c>
    </row>
    <row r="6860">
      <c r="A6860">
        <v>1002.050863</v>
      </c>
      <c r="B6860" s="22">
        <v>0.13</v>
      </c>
    </row>
    <row r="6861">
      <c r="A6861">
        <v>1081.6581309999999</v>
      </c>
      <c r="B6861" s="22">
        <v>0.14000000000000001</v>
      </c>
    </row>
    <row r="6862">
      <c r="A6862">
        <v>1140.3902579999999</v>
      </c>
      <c r="B6862" s="22">
        <v>0.14000000000000001</v>
      </c>
    </row>
    <row r="6863">
      <c r="A6863">
        <v>1194.908279</v>
      </c>
      <c r="B6863" s="22">
        <v>0.15</v>
      </c>
    </row>
    <row r="6864">
      <c r="A6864">
        <v>1374.6806750000001</v>
      </c>
      <c r="B6864" s="22">
        <v>0.17</v>
      </c>
    </row>
    <row r="6865">
      <c r="A6865">
        <v>1366.2190419999999</v>
      </c>
      <c r="B6865" s="22">
        <v>0.17</v>
      </c>
    </row>
    <row r="6866">
      <c r="A6866">
        <v>1278.8678990000001</v>
      </c>
      <c r="B6866" s="22">
        <v>0.16</v>
      </c>
    </row>
    <row r="6867">
      <c r="A6867">
        <v>1173.278779</v>
      </c>
      <c r="B6867" s="22">
        <v>0.15</v>
      </c>
    </row>
    <row r="6868">
      <c r="A6868">
        <v>1047.051232</v>
      </c>
      <c r="B6868" s="22">
        <v>0.13</v>
      </c>
    </row>
    <row r="6869">
      <c r="A6869">
        <v>1009.346499</v>
      </c>
      <c r="B6869" s="22">
        <v>0.13</v>
      </c>
    </row>
    <row r="6870">
      <c r="A6870">
        <v>1050.4203769999999</v>
      </c>
      <c r="B6870" s="22">
        <v>0.13</v>
      </c>
    </row>
    <row r="6871">
      <c r="A6871">
        <v>1136.945577</v>
      </c>
      <c r="B6871" s="22">
        <v>0.14000000000000001</v>
      </c>
    </row>
    <row r="6872">
      <c r="A6872">
        <v>1193.3839909999999</v>
      </c>
      <c r="B6872" s="22">
        <v>0.15</v>
      </c>
    </row>
    <row r="6873">
      <c r="A6873">
        <v>1251.431386</v>
      </c>
      <c r="B6873" s="22">
        <v>0.16</v>
      </c>
    </row>
    <row r="6874">
      <c r="A6874">
        <v>1293.1771679999999</v>
      </c>
      <c r="B6874" s="22">
        <v>0.16</v>
      </c>
    </row>
    <row r="6875">
      <c r="A6875">
        <v>1311.8091219999999</v>
      </c>
      <c r="B6875" s="22">
        <v>0.16</v>
      </c>
    </row>
    <row r="6876">
      <c r="A6876">
        <v>1378.833022</v>
      </c>
      <c r="B6876" s="22">
        <v>0.17</v>
      </c>
    </row>
    <row r="6877">
      <c r="A6877">
        <v>1307.885025</v>
      </c>
      <c r="B6877" s="22">
        <v>0.16</v>
      </c>
    </row>
    <row r="6878">
      <c r="A6878">
        <v>1243.570768</v>
      </c>
      <c r="B6878" s="22">
        <v>0.16</v>
      </c>
    </row>
    <row r="6879">
      <c r="A6879">
        <v>1227.780438</v>
      </c>
      <c r="B6879" s="22">
        <v>0.15</v>
      </c>
    </row>
    <row r="6880">
      <c r="A6880">
        <v>1229.491072</v>
      </c>
      <c r="B6880" s="22">
        <v>0.15</v>
      </c>
    </row>
    <row r="6881">
      <c r="A6881">
        <v>1216.1355000000001</v>
      </c>
      <c r="B6881" s="22">
        <v>0.15</v>
      </c>
    </row>
    <row r="6882">
      <c r="A6882">
        <v>1255.3427369999999</v>
      </c>
      <c r="B6882" s="22">
        <v>0.16</v>
      </c>
    </row>
    <row r="6883">
      <c r="A6883">
        <v>1373.797994</v>
      </c>
      <c r="B6883" s="22">
        <v>0.17</v>
      </c>
    </row>
    <row r="6884">
      <c r="A6884">
        <v>1388.3325689999999</v>
      </c>
      <c r="B6884" s="22">
        <v>0.17</v>
      </c>
    </row>
    <row r="6885">
      <c r="A6885">
        <v>1376.8136019999999</v>
      </c>
      <c r="B6885" s="22">
        <v>0.17</v>
      </c>
    </row>
    <row r="6886">
      <c r="A6886">
        <v>1393.8148699999999</v>
      </c>
      <c r="B6886" s="22">
        <v>0.17</v>
      </c>
    </row>
    <row r="6887">
      <c r="A6887">
        <v>1397.804365</v>
      </c>
      <c r="B6887" s="22">
        <v>0.17</v>
      </c>
    </row>
    <row r="6888">
      <c r="A6888">
        <v>1443.3575229999999</v>
      </c>
      <c r="B6888" s="22">
        <v>0.18</v>
      </c>
    </row>
    <row r="6889">
      <c r="A6889">
        <v>1366.881353</v>
      </c>
      <c r="B6889" s="22">
        <v>0.17</v>
      </c>
    </row>
    <row r="6890">
      <c r="A6890">
        <v>1215.99306</v>
      </c>
      <c r="B6890" s="22">
        <v>0.15</v>
      </c>
    </row>
    <row r="6891">
      <c r="A6891">
        <v>1005.9387850000001</v>
      </c>
      <c r="B6891" s="22">
        <v>0.13</v>
      </c>
    </row>
    <row r="6892">
      <c r="A6892">
        <v>536.4885511</v>
      </c>
      <c r="B6892" s="22">
        <v>7.0000000000000007E-2</v>
      </c>
    </row>
    <row r="6893">
      <c r="A6893">
        <v>123.1305582</v>
      </c>
      <c r="B6893" s="22">
        <v>0.02</v>
      </c>
    </row>
    <row r="6894">
      <c r="A6894">
        <v>5.3468629490000001</v>
      </c>
      <c r="B6894" s="22">
        <v>0</v>
      </c>
    </row>
    <row r="6895">
      <c r="A6895">
        <v>61.899158829999998</v>
      </c>
      <c r="B6895" s="22">
        <v>0.01</v>
      </c>
    </row>
    <row r="6896">
      <c r="A6896">
        <v>318.2337296</v>
      </c>
      <c r="B6896" s="22">
        <v>0.04</v>
      </c>
    </row>
    <row r="6897">
      <c r="A6897">
        <v>585.46063270000002</v>
      </c>
      <c r="B6897" s="22">
        <v>7.0000000000000007E-2</v>
      </c>
    </row>
    <row r="6898">
      <c r="A6898">
        <v>909.02152149999995</v>
      </c>
      <c r="B6898" s="22">
        <v>0.11</v>
      </c>
    </row>
    <row r="6899">
      <c r="A6899">
        <v>1122.7890010000001</v>
      </c>
      <c r="B6899" s="22">
        <v>0.14000000000000001</v>
      </c>
    </row>
    <row r="6900">
      <c r="A6900">
        <v>1297.008468</v>
      </c>
      <c r="B6900" s="22">
        <v>0.16</v>
      </c>
    </row>
    <row r="6901">
      <c r="A6901">
        <v>1270.964365</v>
      </c>
      <c r="B6901" s="22">
        <v>0.16</v>
      </c>
    </row>
    <row r="6902">
      <c r="A6902">
        <v>1221.860447</v>
      </c>
      <c r="B6902" s="22">
        <v>0.15</v>
      </c>
    </row>
    <row r="6903">
      <c r="A6903">
        <v>1247.5127190000001</v>
      </c>
      <c r="B6903" s="22">
        <v>0.16</v>
      </c>
    </row>
    <row r="6904">
      <c r="A6904">
        <v>1307.1835699999999</v>
      </c>
      <c r="B6904" s="22">
        <v>0.16</v>
      </c>
    </row>
    <row r="6905">
      <c r="A6905">
        <v>1233.509239</v>
      </c>
      <c r="B6905" s="22">
        <v>0.15</v>
      </c>
    </row>
    <row r="6906">
      <c r="A6906">
        <v>1215.4218880000001</v>
      </c>
      <c r="B6906" s="22">
        <v>0.15</v>
      </c>
    </row>
    <row r="6907">
      <c r="A6907">
        <v>1190.9734550000001</v>
      </c>
      <c r="B6907" s="22">
        <v>0.15</v>
      </c>
    </row>
    <row r="6908">
      <c r="A6908">
        <v>1071.2767670000001</v>
      </c>
      <c r="B6908" s="22">
        <v>0.13</v>
      </c>
    </row>
    <row r="6909">
      <c r="A6909">
        <v>847.67069189999995</v>
      </c>
      <c r="B6909" s="22">
        <v>0.11</v>
      </c>
    </row>
    <row r="6910">
      <c r="A6910">
        <v>748.71203089999995</v>
      </c>
      <c r="B6910" s="22">
        <v>0.09</v>
      </c>
    </row>
    <row r="6911">
      <c r="A6911">
        <v>793.0465653</v>
      </c>
      <c r="B6911" s="22">
        <v>0.1</v>
      </c>
    </row>
    <row r="6912">
      <c r="A6912">
        <v>949.00940909999997</v>
      </c>
      <c r="B6912" s="22">
        <v>0.12</v>
      </c>
    </row>
    <row r="6913">
      <c r="A6913">
        <v>896.61116079999999</v>
      </c>
      <c r="B6913" s="22">
        <v>0.11</v>
      </c>
    </row>
    <row r="6914">
      <c r="A6914">
        <v>684.12367700000004</v>
      </c>
      <c r="B6914" s="22">
        <v>0.09</v>
      </c>
    </row>
    <row r="6915">
      <c r="A6915">
        <v>419.57605489999997</v>
      </c>
      <c r="B6915" s="22">
        <v>0.05</v>
      </c>
    </row>
    <row r="6916">
      <c r="A6916">
        <v>403.22251349999999</v>
      </c>
      <c r="B6916" s="22">
        <v>0.05</v>
      </c>
    </row>
    <row r="6917">
      <c r="A6917">
        <v>312.9150027</v>
      </c>
      <c r="B6917" s="22">
        <v>0.04</v>
      </c>
    </row>
    <row r="6918">
      <c r="A6918">
        <v>167.32952639999999</v>
      </c>
      <c r="B6918" s="22">
        <v>0.02</v>
      </c>
    </row>
    <row r="6919">
      <c r="A6919">
        <v>95.263721680000003</v>
      </c>
      <c r="B6919" s="22">
        <v>0.01</v>
      </c>
    </row>
    <row r="6920">
      <c r="A6920">
        <v>63.358675830000003</v>
      </c>
      <c r="B6920" s="22">
        <v>0.01</v>
      </c>
    </row>
    <row r="6921">
      <c r="A6921">
        <v>13.88652609</v>
      </c>
      <c r="B6921" s="22">
        <v>0</v>
      </c>
    </row>
    <row r="6922">
      <c r="A6922">
        <v>4.276439624</v>
      </c>
      <c r="B6922" s="22">
        <v>0</v>
      </c>
    </row>
    <row r="6923">
      <c r="A6923">
        <v>9.5809706289999994</v>
      </c>
      <c r="B6923" s="22">
        <v>0</v>
      </c>
    </row>
    <row r="6924">
      <c r="A6924">
        <v>-5.0770995450000003</v>
      </c>
      <c r="B6924" s="22">
        <v>0</v>
      </c>
    </row>
    <row r="6925">
      <c r="A6925">
        <v>14.325220509999999</v>
      </c>
      <c r="B6925" s="22">
        <v>0</v>
      </c>
    </row>
    <row r="6926">
      <c r="A6926">
        <v>47.55388962</v>
      </c>
      <c r="B6926" s="22">
        <v>0.01</v>
      </c>
    </row>
    <row r="6927">
      <c r="A6927">
        <v>55.201592009999999</v>
      </c>
      <c r="B6927" s="22">
        <v>0.01</v>
      </c>
    </row>
    <row r="6928">
      <c r="A6928">
        <v>78.308492979999997</v>
      </c>
      <c r="B6928" s="22">
        <v>0.01</v>
      </c>
    </row>
    <row r="6929">
      <c r="A6929">
        <v>90.913694169999999</v>
      </c>
      <c r="B6929" s="22">
        <v>0.01</v>
      </c>
    </row>
    <row r="6930">
      <c r="A6930">
        <v>45.481049949999999</v>
      </c>
      <c r="B6930" s="22">
        <v>0.01</v>
      </c>
    </row>
    <row r="6931">
      <c r="A6931">
        <v>-0.39045943</v>
      </c>
      <c r="B6931" s="22">
        <v>0</v>
      </c>
    </row>
    <row r="6932">
      <c r="A6932">
        <v>-5.7671397860000004</v>
      </c>
      <c r="B6932" s="22">
        <v>0</v>
      </c>
    </row>
    <row r="6933">
      <c r="A6933">
        <v>-5.3584596189999996</v>
      </c>
      <c r="B6933" s="22">
        <v>0</v>
      </c>
    </row>
    <row r="6934">
      <c r="A6934">
        <v>-4.6449210550000002</v>
      </c>
      <c r="B6934" s="22">
        <v>0</v>
      </c>
    </row>
    <row r="6935">
      <c r="A6935">
        <v>-4.1430648059999999</v>
      </c>
      <c r="B6935" s="22">
        <v>0</v>
      </c>
    </row>
    <row r="6936">
      <c r="A6936">
        <v>-5.3402236580000002</v>
      </c>
      <c r="B6936" s="22">
        <v>0</v>
      </c>
    </row>
    <row r="6937">
      <c r="A6937">
        <v>-5.7796267600000002</v>
      </c>
      <c r="B6937" s="22">
        <v>0</v>
      </c>
    </row>
    <row r="6938">
      <c r="A6938">
        <v>-5.7108793430000002</v>
      </c>
      <c r="B6938" s="22">
        <v>0</v>
      </c>
    </row>
    <row r="6939">
      <c r="A6939">
        <v>-5.7798137619999999</v>
      </c>
      <c r="B6939" s="22">
        <v>0</v>
      </c>
    </row>
    <row r="6940">
      <c r="A6940">
        <v>-5.5174309490000004</v>
      </c>
      <c r="B6940" s="22">
        <v>0</v>
      </c>
    </row>
    <row r="6941">
      <c r="A6941">
        <v>-5.3466339410000003</v>
      </c>
      <c r="B6941" s="22">
        <v>0</v>
      </c>
    </row>
    <row r="6942">
      <c r="A6942">
        <v>-5.7787142109999996</v>
      </c>
      <c r="B6942" s="22">
        <v>0</v>
      </c>
    </row>
    <row r="6943">
      <c r="A6943">
        <v>-5.2651359949999996</v>
      </c>
      <c r="B6943" s="22">
        <v>0</v>
      </c>
    </row>
    <row r="6944">
      <c r="A6944">
        <v>-4.3961636830000002</v>
      </c>
      <c r="B6944" s="22">
        <v>0</v>
      </c>
    </row>
    <row r="6945">
      <c r="A6945">
        <v>-2.5376870180000002</v>
      </c>
      <c r="B6945" s="22">
        <v>0</v>
      </c>
    </row>
    <row r="6946">
      <c r="A6946">
        <v>-1.9687039200000001</v>
      </c>
      <c r="B6946" s="22">
        <v>0</v>
      </c>
    </row>
    <row r="6947">
      <c r="A6947">
        <v>-4.4063273489999997</v>
      </c>
      <c r="B6947" s="22">
        <v>0</v>
      </c>
    </row>
    <row r="6948">
      <c r="A6948">
        <v>-2.045222147</v>
      </c>
      <c r="B6948" s="22">
        <v>0</v>
      </c>
    </row>
    <row r="6949">
      <c r="A6949">
        <v>-4.7899937829999999</v>
      </c>
      <c r="B6949" s="22">
        <v>0</v>
      </c>
    </row>
    <row r="6950">
      <c r="A6950">
        <v>-3.5984910289999998</v>
      </c>
      <c r="B6950" s="22">
        <v>0</v>
      </c>
    </row>
    <row r="6951">
      <c r="A6951">
        <v>2.7484602329999999</v>
      </c>
      <c r="B6951" s="22">
        <v>0</v>
      </c>
    </row>
    <row r="6952">
      <c r="A6952">
        <v>20.602854300000001</v>
      </c>
      <c r="B6952" s="22">
        <v>0</v>
      </c>
    </row>
    <row r="6953">
      <c r="A6953">
        <v>30.012504669999998</v>
      </c>
      <c r="B6953" s="22">
        <v>0</v>
      </c>
    </row>
    <row r="6954">
      <c r="A6954">
        <v>11.613556600000001</v>
      </c>
      <c r="B6954" s="22">
        <v>0</v>
      </c>
    </row>
    <row r="6955">
      <c r="A6955">
        <v>8.0299116000000004E-2</v>
      </c>
      <c r="B6955" s="22">
        <v>0</v>
      </c>
    </row>
    <row r="6956">
      <c r="A6956">
        <v>-5.5701200929999999</v>
      </c>
      <c r="B6956" s="22">
        <v>0</v>
      </c>
    </row>
    <row r="6957">
      <c r="A6957">
        <v>-5.6487530689999996</v>
      </c>
      <c r="B6957" s="22">
        <v>0</v>
      </c>
    </row>
    <row r="6958">
      <c r="A6958">
        <v>-5.5360772730000001</v>
      </c>
      <c r="B6958" s="22">
        <v>0</v>
      </c>
    </row>
    <row r="6959">
      <c r="A6959">
        <v>-5.762822849</v>
      </c>
      <c r="B6959" s="22">
        <v>0</v>
      </c>
    </row>
    <row r="6960">
      <c r="A6960">
        <v>-5.7775680219999996</v>
      </c>
      <c r="B6960" s="22">
        <v>0</v>
      </c>
    </row>
    <row r="6961">
      <c r="A6961">
        <v>-5.6080798019999998</v>
      </c>
      <c r="B6961" s="22">
        <v>0</v>
      </c>
    </row>
    <row r="6962">
      <c r="A6962">
        <v>-5.5203597860000002</v>
      </c>
      <c r="B6962" s="22">
        <v>0</v>
      </c>
    </row>
    <row r="6963">
      <c r="A6963">
        <v>-5.4654574699999996</v>
      </c>
      <c r="B6963" s="22">
        <v>0</v>
      </c>
    </row>
    <row r="6964">
      <c r="A6964">
        <v>-5.7699223479999997</v>
      </c>
      <c r="B6964" s="22">
        <v>0</v>
      </c>
    </row>
    <row r="6965">
      <c r="A6965">
        <v>-5.6398322800000003</v>
      </c>
      <c r="B6965" s="22">
        <v>0</v>
      </c>
    </row>
    <row r="6966">
      <c r="A6966">
        <v>-2.106093456</v>
      </c>
      <c r="B6966" s="22">
        <v>0</v>
      </c>
    </row>
    <row r="6967">
      <c r="A6967">
        <v>3.445897022</v>
      </c>
      <c r="B6967" s="22">
        <v>0</v>
      </c>
    </row>
    <row r="6968">
      <c r="A6968">
        <v>10.852889660000001</v>
      </c>
      <c r="B6968" s="22">
        <v>0</v>
      </c>
    </row>
    <row r="6969">
      <c r="A6969">
        <v>5.1674871810000003</v>
      </c>
      <c r="B6969" s="22">
        <v>0</v>
      </c>
    </row>
    <row r="6970">
      <c r="A6970">
        <v>-3.830983008</v>
      </c>
      <c r="B6970" s="22">
        <v>0</v>
      </c>
    </row>
    <row r="6971">
      <c r="A6971">
        <v>-5.7413772649999997</v>
      </c>
      <c r="B6971" s="22">
        <v>0</v>
      </c>
    </row>
    <row r="6972">
      <c r="A6972">
        <v>-5.7775680219999996</v>
      </c>
      <c r="B6972" s="22">
        <v>0</v>
      </c>
    </row>
    <row r="6973">
      <c r="A6973">
        <v>-5.4116882390000001</v>
      </c>
      <c r="B6973" s="22">
        <v>0</v>
      </c>
    </row>
    <row r="6974">
      <c r="A6974">
        <v>-5.3941944250000002</v>
      </c>
      <c r="B6974" s="22">
        <v>0</v>
      </c>
    </row>
    <row r="6975">
      <c r="A6975">
        <v>-5.5816225819999996</v>
      </c>
      <c r="B6975" s="22">
        <v>0</v>
      </c>
    </row>
    <row r="6976">
      <c r="A6976">
        <v>-5.5647949580000002</v>
      </c>
      <c r="B6976" s="22">
        <v>0</v>
      </c>
    </row>
    <row r="6977">
      <c r="A6977">
        <v>-5.4933392039999998</v>
      </c>
      <c r="B6977" s="22">
        <v>0</v>
      </c>
    </row>
    <row r="6978">
      <c r="A6978">
        <v>-5.7343321539999996</v>
      </c>
      <c r="B6978" s="22">
        <v>0</v>
      </c>
    </row>
    <row r="6979">
      <c r="A6979">
        <v>-5.5885235800000004</v>
      </c>
      <c r="B6979" s="22">
        <v>0</v>
      </c>
    </row>
    <row r="6980">
      <c r="A6980">
        <v>-5.2336949439999998</v>
      </c>
      <c r="B6980" s="22">
        <v>0</v>
      </c>
    </row>
    <row r="6981">
      <c r="A6981">
        <v>-4.912019366</v>
      </c>
      <c r="B6981" s="22">
        <v>0</v>
      </c>
    </row>
    <row r="6982">
      <c r="A6982">
        <v>-5.1634514019999997</v>
      </c>
      <c r="B6982" s="22">
        <v>0</v>
      </c>
    </row>
    <row r="6983">
      <c r="A6983">
        <v>-5.7246675570000001</v>
      </c>
      <c r="B6983" s="22">
        <v>0</v>
      </c>
    </row>
    <row r="6984">
      <c r="A6984">
        <v>-0.91976057200000005</v>
      </c>
      <c r="B6984" s="22">
        <v>0</v>
      </c>
    </row>
    <row r="6985">
      <c r="A6985">
        <v>16.180867859999999</v>
      </c>
      <c r="B6985" s="22">
        <v>0</v>
      </c>
    </row>
    <row r="6986">
      <c r="A6986">
        <v>21.531981989999998</v>
      </c>
      <c r="B6986" s="22">
        <v>0</v>
      </c>
    </row>
    <row r="6987">
      <c r="A6987">
        <v>42.197684680000002</v>
      </c>
      <c r="B6987" s="22">
        <v>0.01</v>
      </c>
    </row>
    <row r="6988">
      <c r="A6988">
        <v>84.381989329999996</v>
      </c>
      <c r="B6988" s="22">
        <v>0.01</v>
      </c>
    </row>
    <row r="6989">
      <c r="A6989">
        <v>82.633637800000002</v>
      </c>
      <c r="B6989" s="22">
        <v>0.01</v>
      </c>
    </row>
    <row r="6990">
      <c r="A6990">
        <v>124.8054267</v>
      </c>
      <c r="B6990" s="22">
        <v>0.02</v>
      </c>
    </row>
    <row r="6991">
      <c r="A6991">
        <v>263.95774979999999</v>
      </c>
      <c r="B6991" s="22">
        <v>0.03</v>
      </c>
    </row>
    <row r="6992">
      <c r="A6992">
        <v>519.93338249999999</v>
      </c>
      <c r="B6992" s="22">
        <v>0.06</v>
      </c>
    </row>
    <row r="6993">
      <c r="A6993">
        <v>785.00626190000003</v>
      </c>
      <c r="B6993" s="22">
        <v>0.1</v>
      </c>
    </row>
    <row r="6994">
      <c r="A6994">
        <v>920.99338780000005</v>
      </c>
      <c r="B6994" s="22">
        <v>0.12</v>
      </c>
    </row>
    <row r="6995">
      <c r="A6995">
        <v>1013.245886</v>
      </c>
      <c r="B6995" s="22">
        <v>0.13</v>
      </c>
    </row>
    <row r="6996">
      <c r="A6996">
        <v>1226.852482</v>
      </c>
      <c r="B6996" s="22">
        <v>0.15</v>
      </c>
    </row>
    <row r="6997">
      <c r="A6997">
        <v>1184.747247</v>
      </c>
      <c r="B6997" s="22">
        <v>0.15</v>
      </c>
    </row>
    <row r="6998">
      <c r="A6998">
        <v>1160.3290910000001</v>
      </c>
      <c r="B6998" s="22">
        <v>0.15</v>
      </c>
    </row>
    <row r="6999">
      <c r="A6999">
        <v>1132.6142070000001</v>
      </c>
      <c r="B6999" s="22">
        <v>0.14000000000000001</v>
      </c>
    </row>
    <row r="7000">
      <c r="A7000">
        <v>1157.044766</v>
      </c>
      <c r="B7000" s="22">
        <v>0.14000000000000001</v>
      </c>
    </row>
    <row r="7001">
      <c r="A7001">
        <v>1185.834116</v>
      </c>
      <c r="B7001" s="22">
        <v>0.15</v>
      </c>
    </row>
    <row r="7002">
      <c r="A7002">
        <v>1207.626426</v>
      </c>
      <c r="B7002" s="22">
        <v>0.15</v>
      </c>
    </row>
    <row r="7003">
      <c r="A7003">
        <v>1217.4112110000001</v>
      </c>
      <c r="B7003" s="22">
        <v>0.15</v>
      </c>
    </row>
    <row r="7004">
      <c r="A7004">
        <v>1238.8374249999999</v>
      </c>
      <c r="B7004" s="22">
        <v>0.15</v>
      </c>
    </row>
    <row r="7005">
      <c r="A7005">
        <v>1280.3970400000001</v>
      </c>
      <c r="B7005" s="22">
        <v>0.16</v>
      </c>
    </row>
    <row r="7006">
      <c r="A7006">
        <v>1358.309139</v>
      </c>
      <c r="B7006" s="22">
        <v>0.17</v>
      </c>
    </row>
    <row r="7007">
      <c r="A7007">
        <v>1397.204549</v>
      </c>
      <c r="B7007" s="22">
        <v>0.17</v>
      </c>
    </row>
    <row r="7008">
      <c r="A7008">
        <v>1455.0270149999999</v>
      </c>
      <c r="B7008" s="22">
        <v>0.18</v>
      </c>
    </row>
    <row r="7009">
      <c r="A7009">
        <v>1442.1210819999999</v>
      </c>
      <c r="B7009" s="22">
        <v>0.18</v>
      </c>
    </row>
    <row r="7010">
      <c r="A7010">
        <v>1392.484594</v>
      </c>
      <c r="B7010" s="22">
        <v>0.17</v>
      </c>
    </row>
    <row r="7011">
      <c r="A7011">
        <v>1302.7023320000001</v>
      </c>
      <c r="B7011" s="22">
        <v>0.16</v>
      </c>
    </row>
    <row r="7012">
      <c r="A7012">
        <v>1240.089909</v>
      </c>
      <c r="B7012" s="22">
        <v>0.16</v>
      </c>
    </row>
    <row r="7013">
      <c r="A7013">
        <v>1150.5892260000001</v>
      </c>
      <c r="B7013" s="22">
        <v>0.14000000000000001</v>
      </c>
    </row>
    <row r="7014">
      <c r="A7014">
        <v>1070.3433789999999</v>
      </c>
      <c r="B7014" s="22">
        <v>0.13</v>
      </c>
    </row>
    <row r="7015">
      <c r="A7015">
        <v>1008.615891</v>
      </c>
      <c r="B7015" s="22">
        <v>0.13</v>
      </c>
    </row>
    <row r="7016">
      <c r="A7016">
        <v>969.53131269999994</v>
      </c>
      <c r="B7016" s="22">
        <v>0.12</v>
      </c>
    </row>
    <row r="7017">
      <c r="A7017">
        <v>894.03995940000004</v>
      </c>
      <c r="B7017" s="22">
        <v>0.11</v>
      </c>
    </row>
    <row r="7018">
      <c r="A7018">
        <v>797.48288319999995</v>
      </c>
      <c r="B7018" s="22">
        <v>0.1</v>
      </c>
    </row>
    <row r="7019">
      <c r="A7019">
        <v>728.19091400000002</v>
      </c>
      <c r="B7019" s="22">
        <v>0.09</v>
      </c>
    </row>
    <row r="7020">
      <c r="A7020">
        <v>1055.4517060000001</v>
      </c>
      <c r="B7020" s="22">
        <v>0.13</v>
      </c>
    </row>
    <row r="7021">
      <c r="A7021">
        <v>971.65485669999998</v>
      </c>
      <c r="B7021" s="22">
        <v>0.12</v>
      </c>
    </row>
    <row r="7022">
      <c r="A7022">
        <v>765.59653760000003</v>
      </c>
      <c r="B7022" s="22">
        <v>0.1</v>
      </c>
    </row>
    <row r="7023">
      <c r="A7023">
        <v>454.50261699999999</v>
      </c>
      <c r="B7023" s="22">
        <v>0.06</v>
      </c>
    </row>
    <row r="7024">
      <c r="A7024">
        <v>253.80395419999999</v>
      </c>
      <c r="B7024" s="22">
        <v>0.03</v>
      </c>
    </row>
    <row r="7025">
      <c r="A7025">
        <v>183.19012549999999</v>
      </c>
      <c r="B7025" s="22">
        <v>0.02</v>
      </c>
    </row>
    <row r="7026">
      <c r="A7026">
        <v>257.7452538</v>
      </c>
      <c r="B7026" s="22">
        <v>0.03</v>
      </c>
    </row>
    <row r="7027">
      <c r="A7027">
        <v>399.01</v>
      </c>
      <c r="B7027" s="22">
        <v>0.05</v>
      </c>
    </row>
    <row r="7028">
      <c r="A7028">
        <v>648.91336660000002</v>
      </c>
      <c r="B7028" s="22">
        <v>0.08</v>
      </c>
    </row>
    <row r="7029">
      <c r="A7029">
        <v>910.19403560000001</v>
      </c>
      <c r="B7029" s="22">
        <v>0.11</v>
      </c>
    </row>
    <row r="7030">
      <c r="A7030">
        <v>1158.280409</v>
      </c>
      <c r="B7030" s="22">
        <v>0.14000000000000001</v>
      </c>
    </row>
    <row r="7031">
      <c r="A7031">
        <v>1276.669686</v>
      </c>
      <c r="B7031" s="22">
        <v>0.16</v>
      </c>
    </row>
    <row r="7032">
      <c r="A7032">
        <v>1400.140449</v>
      </c>
      <c r="B7032" s="22">
        <v>0.18</v>
      </c>
    </row>
    <row r="7033">
      <c r="A7033">
        <v>1391.2917789999999</v>
      </c>
      <c r="B7033" s="22">
        <v>0.17</v>
      </c>
    </row>
    <row r="7034">
      <c r="A7034">
        <v>1263.2759370000001</v>
      </c>
      <c r="B7034" s="22">
        <v>0.16</v>
      </c>
    </row>
    <row r="7035">
      <c r="A7035">
        <v>867.5027662</v>
      </c>
      <c r="B7035" s="22">
        <v>0.11</v>
      </c>
    </row>
    <row r="7036">
      <c r="A7036">
        <v>373.5962657</v>
      </c>
      <c r="B7036" s="22">
        <v>0.05</v>
      </c>
    </row>
    <row r="7037">
      <c r="A7037">
        <v>66.267574710000005</v>
      </c>
      <c r="B7037" s="22">
        <v>0.01</v>
      </c>
    </row>
    <row r="7038">
      <c r="A7038">
        <v>-5.7799732759999998</v>
      </c>
      <c r="B7038" s="22">
        <v>0</v>
      </c>
    </row>
    <row r="7039">
      <c r="A7039">
        <v>-5.5489320839999996</v>
      </c>
      <c r="B7039" s="22">
        <v>0</v>
      </c>
    </row>
    <row r="7040">
      <c r="A7040">
        <v>-1.2605834970000001</v>
      </c>
      <c r="B7040" s="22">
        <v>0</v>
      </c>
    </row>
    <row r="7041">
      <c r="A7041">
        <v>48.337227329999997</v>
      </c>
      <c r="B7041" s="22">
        <v>0.01</v>
      </c>
    </row>
    <row r="7042">
      <c r="A7042">
        <v>109.8136585</v>
      </c>
      <c r="B7042" s="22">
        <v>0.01</v>
      </c>
    </row>
    <row r="7043">
      <c r="A7043">
        <v>188.82269650000001</v>
      </c>
      <c r="B7043" s="22">
        <v>0.02</v>
      </c>
    </row>
    <row r="7044">
      <c r="A7044">
        <v>247.89018379999999</v>
      </c>
      <c r="B7044" s="22">
        <v>0.03</v>
      </c>
    </row>
    <row r="7045">
      <c r="A7045">
        <v>118.21971120000001</v>
      </c>
      <c r="B7045" s="22">
        <v>0.01</v>
      </c>
    </row>
    <row r="7046">
      <c r="A7046">
        <v>35.405608620000002</v>
      </c>
      <c r="B7046" s="22">
        <v>0</v>
      </c>
    </row>
    <row r="7047">
      <c r="A7047">
        <v>-2.5522479699999998</v>
      </c>
      <c r="B7047" s="22">
        <v>0</v>
      </c>
    </row>
    <row r="7048">
      <c r="A7048">
        <v>-5.7739420240000001</v>
      </c>
      <c r="B7048" s="22">
        <v>0</v>
      </c>
    </row>
    <row r="7049">
      <c r="A7049">
        <v>-5.7797609369999998</v>
      </c>
      <c r="B7049" s="22">
        <v>0</v>
      </c>
    </row>
    <row r="7050">
      <c r="A7050">
        <v>7.8096370850000003</v>
      </c>
      <c r="B7050" s="22">
        <v>0</v>
      </c>
    </row>
    <row r="7051">
      <c r="A7051">
        <v>175.1218557</v>
      </c>
      <c r="B7051" s="22">
        <v>0.02</v>
      </c>
    </row>
    <row r="7052">
      <c r="A7052">
        <v>424.7957384</v>
      </c>
      <c r="B7052" s="22">
        <v>0.05</v>
      </c>
    </row>
    <row r="7053">
      <c r="A7053">
        <v>706.19528460000004</v>
      </c>
      <c r="B7053" s="22">
        <v>0.09</v>
      </c>
    </row>
    <row r="7054">
      <c r="A7054">
        <v>1066.1238189999999</v>
      </c>
      <c r="B7054" s="22">
        <v>0.13</v>
      </c>
    </row>
    <row r="7055">
      <c r="A7055">
        <v>1294.5947940000001</v>
      </c>
      <c r="B7055" s="22">
        <v>0.16</v>
      </c>
    </row>
    <row r="7056">
      <c r="A7056">
        <v>1479.8008050000001</v>
      </c>
      <c r="B7056" s="22">
        <v>0.18</v>
      </c>
    </row>
    <row r="7057">
      <c r="A7057">
        <v>1485.029567</v>
      </c>
      <c r="B7057" s="22">
        <v>0.19</v>
      </c>
    </row>
    <row r="7058">
      <c r="A7058">
        <v>1480.0478089999999</v>
      </c>
      <c r="B7058" s="22">
        <v>0.19</v>
      </c>
    </row>
    <row r="7059">
      <c r="A7059">
        <v>1470.6116480000001</v>
      </c>
      <c r="B7059" s="22">
        <v>0.18</v>
      </c>
    </row>
    <row r="7060">
      <c r="A7060">
        <v>1480.3409710000001</v>
      </c>
      <c r="B7060" s="22">
        <v>0.19</v>
      </c>
    </row>
    <row r="7061">
      <c r="A7061">
        <v>1496.025494</v>
      </c>
      <c r="B7061" s="22">
        <v>0.19</v>
      </c>
    </row>
    <row r="7062">
      <c r="A7062">
        <v>1497.358927</v>
      </c>
      <c r="B7062" s="22">
        <v>0.19</v>
      </c>
    </row>
    <row r="7063">
      <c r="A7063">
        <v>1497.677637</v>
      </c>
      <c r="B7063" s="22">
        <v>0.19</v>
      </c>
    </row>
    <row r="7064">
      <c r="A7064">
        <v>1497.146207</v>
      </c>
      <c r="B7064" s="22">
        <v>0.19</v>
      </c>
    </row>
    <row r="7065">
      <c r="A7065">
        <v>1496.139809</v>
      </c>
      <c r="B7065" s="22">
        <v>0.19</v>
      </c>
    </row>
    <row r="7066">
      <c r="A7066">
        <v>1505.9741650000001</v>
      </c>
      <c r="B7066" s="22">
        <v>0.19</v>
      </c>
    </row>
    <row r="7067">
      <c r="A7067">
        <v>1510.966631</v>
      </c>
      <c r="B7067" s="22">
        <v>0.19</v>
      </c>
    </row>
    <row r="7068">
      <c r="A7068">
        <v>1505.43533</v>
      </c>
      <c r="B7068" s="22">
        <v>0.19</v>
      </c>
    </row>
    <row r="7069">
      <c r="A7069">
        <v>1502.0840470000001</v>
      </c>
      <c r="B7069" s="22">
        <v>0.19</v>
      </c>
    </row>
    <row r="7070">
      <c r="A7070">
        <v>1507.209912</v>
      </c>
      <c r="B7070" s="22">
        <v>0.19</v>
      </c>
    </row>
    <row r="7071">
      <c r="A7071">
        <v>1499.4144510000001</v>
      </c>
      <c r="B7071" s="22">
        <v>0.19</v>
      </c>
    </row>
    <row r="7072">
      <c r="A7072">
        <v>1508.9093250000001</v>
      </c>
      <c r="B7072" s="22">
        <v>0.19</v>
      </c>
    </row>
    <row r="7073">
      <c r="A7073">
        <v>1505.3575470000001</v>
      </c>
      <c r="B7073" s="22">
        <v>0.19</v>
      </c>
    </row>
    <row r="7074">
      <c r="A7074">
        <v>1499.2358830000001</v>
      </c>
      <c r="B7074" s="22">
        <v>0.19</v>
      </c>
    </row>
    <row r="7075">
      <c r="A7075">
        <v>1501.07131</v>
      </c>
      <c r="B7075" s="22">
        <v>0.19</v>
      </c>
    </row>
    <row r="7076">
      <c r="A7076">
        <v>1500.8315339999999</v>
      </c>
      <c r="B7076" s="22">
        <v>0.19</v>
      </c>
    </row>
    <row r="7077">
      <c r="A7077">
        <v>1510.917299</v>
      </c>
      <c r="B7077" s="22">
        <v>0.19</v>
      </c>
    </row>
    <row r="7078">
      <c r="A7078">
        <v>1506.26172</v>
      </c>
      <c r="B7078" s="22">
        <v>0.19</v>
      </c>
    </row>
    <row r="7079">
      <c r="A7079">
        <v>1499.9442550000001</v>
      </c>
      <c r="B7079" s="22">
        <v>0.19</v>
      </c>
    </row>
    <row r="7080">
      <c r="A7080">
        <v>1501.6916080000001</v>
      </c>
      <c r="B7080" s="22">
        <v>0.19</v>
      </c>
    </row>
    <row r="7081">
      <c r="A7081">
        <v>1499.9286689999999</v>
      </c>
      <c r="B7081" s="22">
        <v>0.19</v>
      </c>
    </row>
    <row r="7082">
      <c r="A7082">
        <v>1508.9974070000001</v>
      </c>
      <c r="B7082" s="22">
        <v>0.19</v>
      </c>
    </row>
    <row r="7083">
      <c r="A7083">
        <v>1499.2463230000001</v>
      </c>
      <c r="B7083" s="22">
        <v>0.19</v>
      </c>
    </row>
    <row r="7084">
      <c r="A7084">
        <v>1500.7162989999999</v>
      </c>
      <c r="B7084" s="22">
        <v>0.19</v>
      </c>
    </row>
    <row r="7085">
      <c r="A7085">
        <v>1501.0046279999999</v>
      </c>
      <c r="B7085" s="22">
        <v>0.19</v>
      </c>
    </row>
    <row r="7086">
      <c r="A7086">
        <v>1497.1000200000001</v>
      </c>
      <c r="B7086" s="22">
        <v>0.19</v>
      </c>
    </row>
    <row r="7087">
      <c r="A7087">
        <v>1508.317783</v>
      </c>
      <c r="B7087" s="22">
        <v>0.19</v>
      </c>
    </row>
    <row r="7088">
      <c r="A7088">
        <v>1512</v>
      </c>
      <c r="B7088" s="22">
        <v>0.19</v>
      </c>
    </row>
    <row r="7089">
      <c r="A7089">
        <v>1508.3729149999999</v>
      </c>
      <c r="B7089" s="22">
        <v>0.19</v>
      </c>
    </row>
    <row r="7090">
      <c r="A7090">
        <v>1502.443403</v>
      </c>
      <c r="B7090" s="22">
        <v>0.19</v>
      </c>
    </row>
    <row r="7091">
      <c r="A7091">
        <v>1502.4575689999999</v>
      </c>
      <c r="B7091" s="22">
        <v>0.19</v>
      </c>
    </row>
    <row r="7092">
      <c r="A7092">
        <v>1501.514923</v>
      </c>
      <c r="B7092" s="22">
        <v>0.19</v>
      </c>
    </row>
    <row r="7093">
      <c r="A7093">
        <v>1498.3985339999999</v>
      </c>
      <c r="B7093" s="22">
        <v>0.19</v>
      </c>
    </row>
    <row r="7094">
      <c r="A7094">
        <v>1505.368708</v>
      </c>
      <c r="B7094" s="22">
        <v>0.19</v>
      </c>
    </row>
    <row r="7095">
      <c r="A7095">
        <v>1497.427085</v>
      </c>
      <c r="B7095" s="22">
        <v>0.19</v>
      </c>
    </row>
    <row r="7096">
      <c r="A7096">
        <v>1495.4547660000001</v>
      </c>
      <c r="B7096" s="22">
        <v>0.19</v>
      </c>
    </row>
    <row r="7097">
      <c r="A7097">
        <v>1483.1699180000001</v>
      </c>
      <c r="B7097" s="22">
        <v>0.19</v>
      </c>
    </row>
    <row r="7098">
      <c r="A7098">
        <v>1398.7899199999999</v>
      </c>
      <c r="B7098" s="22">
        <v>0.17</v>
      </c>
    </row>
    <row r="7099">
      <c r="A7099">
        <v>663.92935790000001</v>
      </c>
      <c r="B7099" s="22">
        <v>0.08</v>
      </c>
    </row>
    <row r="7100">
      <c r="A7100">
        <v>232.51124630000001</v>
      </c>
      <c r="B7100" s="22">
        <v>0.03</v>
      </c>
    </row>
    <row r="7101">
      <c r="A7101">
        <v>1430.968496</v>
      </c>
      <c r="B7101" s="22">
        <v>0.18</v>
      </c>
    </row>
    <row r="7102">
      <c r="A7102">
        <v>1481.611418</v>
      </c>
      <c r="B7102" s="22">
        <v>0.19</v>
      </c>
    </row>
    <row r="7103">
      <c r="A7103">
        <v>1393.3183260000001</v>
      </c>
      <c r="B7103" s="22">
        <v>0.17</v>
      </c>
    </row>
    <row r="7104">
      <c r="A7104">
        <v>450.38632919999998</v>
      </c>
      <c r="B7104" s="22">
        <v>0.06</v>
      </c>
    </row>
    <row r="7105">
      <c r="A7105">
        <v>225.87954640000001</v>
      </c>
      <c r="B7105" s="22">
        <v>0.03</v>
      </c>
    </row>
    <row r="7106">
      <c r="A7106">
        <v>288.84172840000002</v>
      </c>
      <c r="B7106" s="22">
        <v>0.04</v>
      </c>
    </row>
    <row r="7107">
      <c r="A7107">
        <v>255.63334080000001</v>
      </c>
      <c r="B7107" s="22">
        <v>0.03</v>
      </c>
    </row>
    <row r="7108">
      <c r="A7108">
        <v>78.238574499999999</v>
      </c>
      <c r="B7108" s="22">
        <v>0.01</v>
      </c>
    </row>
    <row r="7109">
      <c r="A7109">
        <v>1.3260201190000001</v>
      </c>
      <c r="B7109" s="22">
        <v>0</v>
      </c>
    </row>
    <row r="7110">
      <c r="A7110">
        <v>-5.7063535600000002</v>
      </c>
      <c r="B7110" s="22">
        <v>0</v>
      </c>
    </row>
    <row r="7111">
      <c r="A7111">
        <v>-4.7307395579999998</v>
      </c>
      <c r="B7111" s="22">
        <v>0</v>
      </c>
    </row>
    <row r="7112">
      <c r="A7112">
        <v>53.014845459999997</v>
      </c>
      <c r="B7112" s="22">
        <v>0.01</v>
      </c>
    </row>
    <row r="7113">
      <c r="A7113">
        <v>190.66356809999999</v>
      </c>
      <c r="B7113" s="22">
        <v>0.02</v>
      </c>
    </row>
    <row r="7114">
      <c r="A7114">
        <v>219.09077400000001</v>
      </c>
      <c r="B7114" s="22">
        <v>0.03</v>
      </c>
    </row>
    <row r="7115">
      <c r="A7115">
        <v>197.2119332</v>
      </c>
      <c r="B7115" s="22">
        <v>0.02</v>
      </c>
    </row>
    <row r="7116">
      <c r="A7116">
        <v>220.1021562</v>
      </c>
      <c r="B7116" s="22">
        <v>0.03</v>
      </c>
    </row>
    <row r="7117">
      <c r="A7117">
        <v>91.889908109999993</v>
      </c>
      <c r="B7117" s="22">
        <v>0.01</v>
      </c>
    </row>
    <row r="7118">
      <c r="A7118">
        <v>88.381938439999999</v>
      </c>
      <c r="B7118" s="22">
        <v>0.01</v>
      </c>
    </row>
    <row r="7119">
      <c r="A7119">
        <v>77.470788010000007</v>
      </c>
      <c r="B7119" s="22">
        <v>0.01</v>
      </c>
    </row>
    <row r="7120">
      <c r="A7120">
        <v>173.0570639</v>
      </c>
      <c r="B7120" s="22">
        <v>0.02</v>
      </c>
    </row>
    <row r="7121">
      <c r="A7121">
        <v>173.46924820000001</v>
      </c>
      <c r="B7121" s="22">
        <v>0.02</v>
      </c>
    </row>
    <row r="7122">
      <c r="A7122">
        <v>468.2642156</v>
      </c>
      <c r="B7122" s="22">
        <v>0.06</v>
      </c>
    </row>
    <row r="7123">
      <c r="A7123">
        <v>518.28456329999995</v>
      </c>
      <c r="B7123" s="22">
        <v>0.06</v>
      </c>
    </row>
    <row r="7124">
      <c r="A7124">
        <v>161.14667940000001</v>
      </c>
      <c r="B7124" s="22">
        <v>0.02</v>
      </c>
    </row>
    <row r="7125">
      <c r="A7125">
        <v>185.85933679999999</v>
      </c>
      <c r="B7125" s="22">
        <v>0.02</v>
      </c>
    </row>
    <row r="7126">
      <c r="A7126">
        <v>266.79614179999999</v>
      </c>
      <c r="B7126" s="22">
        <v>0.03</v>
      </c>
    </row>
    <row r="7127">
      <c r="A7127">
        <v>231.935407</v>
      </c>
      <c r="B7127" s="22">
        <v>0.03</v>
      </c>
    </row>
    <row r="7128">
      <c r="A7128">
        <v>430.75210370000002</v>
      </c>
      <c r="B7128" s="22">
        <v>0.05</v>
      </c>
    </row>
    <row r="7129">
      <c r="A7129">
        <v>484.91493480000003</v>
      </c>
      <c r="B7129" s="22">
        <v>0.06</v>
      </c>
    </row>
    <row r="7130">
      <c r="A7130">
        <v>393.28393160000002</v>
      </c>
      <c r="B7130" s="22">
        <v>0.05</v>
      </c>
    </row>
    <row r="7131">
      <c r="A7131">
        <v>475.59023079999997</v>
      </c>
      <c r="B7131" s="22">
        <v>0.06</v>
      </c>
    </row>
    <row r="7132">
      <c r="A7132">
        <v>540.56067619999999</v>
      </c>
      <c r="B7132" s="22">
        <v>7.0000000000000007E-2</v>
      </c>
    </row>
    <row r="7133">
      <c r="A7133">
        <v>772.53037640000002</v>
      </c>
      <c r="B7133" s="22">
        <v>0.1</v>
      </c>
    </row>
    <row r="7134">
      <c r="A7134">
        <v>1098.172384</v>
      </c>
      <c r="B7134" s="22">
        <v>0.14000000000000001</v>
      </c>
    </row>
    <row r="7135">
      <c r="A7135">
        <v>871.44609430000003</v>
      </c>
      <c r="B7135" s="22">
        <v>0.11</v>
      </c>
    </row>
    <row r="7136">
      <c r="A7136">
        <v>641.44292770000004</v>
      </c>
      <c r="B7136" s="22">
        <v>0.08</v>
      </c>
    </row>
    <row r="7137">
      <c r="A7137">
        <v>541.71862109999995</v>
      </c>
      <c r="B7137" s="22">
        <v>7.0000000000000007E-2</v>
      </c>
    </row>
    <row r="7138">
      <c r="A7138">
        <v>416.99591889999999</v>
      </c>
      <c r="B7138" s="22">
        <v>0.05</v>
      </c>
    </row>
    <row r="7139">
      <c r="A7139">
        <v>602.19846059999998</v>
      </c>
      <c r="B7139" s="22">
        <v>0.08</v>
      </c>
    </row>
    <row r="7140">
      <c r="A7140">
        <v>458.16915110000002</v>
      </c>
      <c r="B7140" s="22">
        <v>0.06</v>
      </c>
    </row>
    <row r="7141">
      <c r="A7141">
        <v>357.92066169999998</v>
      </c>
      <c r="B7141" s="22">
        <v>0.04</v>
      </c>
    </row>
    <row r="7142">
      <c r="A7142">
        <v>376.82819410000002</v>
      </c>
      <c r="B7142" s="22">
        <v>0.05</v>
      </c>
    </row>
    <row r="7143">
      <c r="A7143">
        <v>266.08543529999997</v>
      </c>
      <c r="B7143" s="22">
        <v>0.03</v>
      </c>
    </row>
    <row r="7144">
      <c r="A7144">
        <v>58.634904630000001</v>
      </c>
      <c r="B7144" s="22">
        <v>0.01</v>
      </c>
    </row>
    <row r="7145">
      <c r="A7145">
        <v>17.16635625</v>
      </c>
      <c r="B7145" s="22">
        <v>0</v>
      </c>
    </row>
    <row r="7146">
      <c r="A7146">
        <v>16.180867859999999</v>
      </c>
      <c r="B7146" s="22">
        <v>0</v>
      </c>
    </row>
    <row r="7147">
      <c r="A7147">
        <v>5.8360715540000001</v>
      </c>
      <c r="B7147" s="22">
        <v>0</v>
      </c>
    </row>
    <row r="7148">
      <c r="A7148">
        <v>-4.6755019430000004</v>
      </c>
      <c r="B7148" s="22">
        <v>0</v>
      </c>
    </row>
    <row r="7149">
      <c r="A7149">
        <v>-5.0701231040000003</v>
      </c>
      <c r="B7149" s="22">
        <v>0</v>
      </c>
    </row>
    <row r="7150">
      <c r="A7150">
        <v>-4.9213467370000004</v>
      </c>
      <c r="B7150" s="22">
        <v>0</v>
      </c>
    </row>
    <row r="7151">
      <c r="A7151">
        <v>-5.2539069170000001</v>
      </c>
      <c r="B7151" s="22">
        <v>0</v>
      </c>
    </row>
    <row r="7152">
      <c r="A7152">
        <v>3.1910309689999998</v>
      </c>
      <c r="B7152" s="22">
        <v>0</v>
      </c>
    </row>
    <row r="7153">
      <c r="A7153">
        <v>53.107563370000001</v>
      </c>
      <c r="B7153" s="22">
        <v>0.01</v>
      </c>
    </row>
    <row r="7154">
      <c r="A7154">
        <v>126.889674</v>
      </c>
      <c r="B7154" s="22">
        <v>0.02</v>
      </c>
    </row>
    <row r="7155">
      <c r="A7155">
        <v>182.4897048</v>
      </c>
      <c r="B7155" s="22">
        <v>0.02</v>
      </c>
    </row>
    <row r="7156">
      <c r="A7156">
        <v>111.6395115</v>
      </c>
      <c r="B7156" s="22">
        <v>0.01</v>
      </c>
    </row>
    <row r="7157">
      <c r="A7157">
        <v>69.723130260000005</v>
      </c>
      <c r="B7157" s="22">
        <v>0.01</v>
      </c>
    </row>
    <row r="7158">
      <c r="A7158">
        <v>39.21746212</v>
      </c>
      <c r="B7158" s="22">
        <v>0</v>
      </c>
    </row>
    <row r="7159">
      <c r="A7159">
        <v>71.695209809999994</v>
      </c>
      <c r="B7159" s="22">
        <v>0.01</v>
      </c>
    </row>
    <row r="7160">
      <c r="A7160">
        <v>118.34330490000001</v>
      </c>
      <c r="B7160" s="22">
        <v>0.01</v>
      </c>
    </row>
    <row r="7161">
      <c r="A7161">
        <v>304.27363389999999</v>
      </c>
      <c r="B7161" s="22">
        <v>0.04</v>
      </c>
    </row>
    <row r="7162">
      <c r="A7162">
        <v>327.89472910000001</v>
      </c>
      <c r="B7162" s="22">
        <v>0.04</v>
      </c>
    </row>
    <row r="7163">
      <c r="A7163">
        <v>285.83631630000002</v>
      </c>
      <c r="B7163" s="22">
        <v>0.04</v>
      </c>
    </row>
    <row r="7164">
      <c r="A7164">
        <v>216.05691530000001</v>
      </c>
      <c r="B7164" s="22">
        <v>0.03</v>
      </c>
    </row>
    <row r="7165">
      <c r="A7165">
        <v>266.3696233</v>
      </c>
      <c r="B7165" s="22">
        <v>0.03</v>
      </c>
    </row>
    <row r="7166">
      <c r="A7166">
        <v>290.20510469999999</v>
      </c>
      <c r="B7166" s="22">
        <v>0.04</v>
      </c>
    </row>
    <row r="7167">
      <c r="A7167">
        <v>297.29055419999997</v>
      </c>
      <c r="B7167" s="22">
        <v>0.04</v>
      </c>
    </row>
    <row r="7168">
      <c r="A7168">
        <v>308.16067399999997</v>
      </c>
      <c r="B7168" s="22">
        <v>0.04</v>
      </c>
    </row>
    <row r="7169">
      <c r="A7169">
        <v>201.2202131</v>
      </c>
      <c r="B7169" s="22">
        <v>0.03</v>
      </c>
    </row>
    <row r="7170">
      <c r="A7170">
        <v>128.73228539999999</v>
      </c>
      <c r="B7170" s="22">
        <v>0.02</v>
      </c>
    </row>
    <row r="7171">
      <c r="A7171">
        <v>85.941532890000005</v>
      </c>
      <c r="B7171" s="22">
        <v>0.01</v>
      </c>
    </row>
    <row r="7172">
      <c r="A7172">
        <v>53.014845459999997</v>
      </c>
      <c r="B7172" s="22">
        <v>0.01</v>
      </c>
    </row>
    <row r="7173">
      <c r="A7173">
        <v>31.73113313</v>
      </c>
      <c r="B7173" s="22">
        <v>0</v>
      </c>
    </row>
    <row r="7174">
      <c r="A7174">
        <v>9.4310858119999992</v>
      </c>
      <c r="B7174" s="22">
        <v>0</v>
      </c>
    </row>
    <row r="7175">
      <c r="A7175">
        <v>-3.1152180660000002</v>
      </c>
      <c r="B7175" s="22">
        <v>0</v>
      </c>
    </row>
    <row r="7176">
      <c r="A7176">
        <v>-0.44052037700000002</v>
      </c>
      <c r="B7176" s="22">
        <v>0</v>
      </c>
    </row>
    <row r="7177">
      <c r="A7177">
        <v>1.5267459480000001</v>
      </c>
      <c r="B7177" s="22">
        <v>0</v>
      </c>
    </row>
    <row r="7178">
      <c r="A7178">
        <v>-2.639138596</v>
      </c>
      <c r="B7178" s="22">
        <v>0</v>
      </c>
    </row>
    <row r="7179">
      <c r="A7179">
        <v>6.1815289309999999</v>
      </c>
      <c r="B7179" s="22">
        <v>0</v>
      </c>
    </row>
    <row r="7180">
      <c r="A7180">
        <v>24.02398603</v>
      </c>
      <c r="B7180" s="22">
        <v>0</v>
      </c>
    </row>
    <row r="7181">
      <c r="A7181">
        <v>17.071488810000002</v>
      </c>
      <c r="B7181" s="22">
        <v>0</v>
      </c>
    </row>
    <row r="7182">
      <c r="A7182">
        <v>6.5993232429999997</v>
      </c>
      <c r="B7182" s="22">
        <v>0</v>
      </c>
    </row>
    <row r="7183">
      <c r="A7183">
        <v>6.894579244</v>
      </c>
      <c r="B7183" s="22">
        <v>0</v>
      </c>
    </row>
    <row r="7184">
      <c r="A7184">
        <v>5.1674871810000003</v>
      </c>
      <c r="B7184" s="22">
        <v>0</v>
      </c>
    </row>
    <row r="7185">
      <c r="A7185">
        <v>10.07451966</v>
      </c>
      <c r="B7185" s="22">
        <v>0</v>
      </c>
    </row>
    <row r="7186">
      <c r="A7186">
        <v>21.85659699</v>
      </c>
      <c r="B7186" s="22">
        <v>0</v>
      </c>
    </row>
    <row r="7187">
      <c r="A7187">
        <v>18.078138710000001</v>
      </c>
      <c r="B7187" s="22">
        <v>0</v>
      </c>
    </row>
    <row r="7188">
      <c r="A7188">
        <v>-5.2954733550000004</v>
      </c>
      <c r="B7188" s="22">
        <v>0</v>
      </c>
    </row>
    <row r="7189">
      <c r="A7189">
        <v>-5.075620067</v>
      </c>
      <c r="B7189" s="22">
        <v>0</v>
      </c>
    </row>
    <row r="7190">
      <c r="A7190">
        <v>-4.7295280630000001</v>
      </c>
      <c r="B7190" s="22">
        <v>0</v>
      </c>
    </row>
    <row r="7191">
      <c r="A7191">
        <v>-4.466140888</v>
      </c>
      <c r="B7191" s="22">
        <v>0</v>
      </c>
    </row>
    <row r="7192">
      <c r="A7192">
        <v>-4.6966573330000001</v>
      </c>
      <c r="B7192" s="22">
        <v>0</v>
      </c>
    </row>
    <row r="7193">
      <c r="A7193">
        <v>-5.6148490009999996</v>
      </c>
      <c r="B7193" s="22">
        <v>0</v>
      </c>
    </row>
    <row r="7194">
      <c r="A7194">
        <v>-1.4843835919999999</v>
      </c>
      <c r="B7194" s="22">
        <v>0</v>
      </c>
    </row>
    <row r="7195">
      <c r="A7195">
        <v>14.858887749999999</v>
      </c>
      <c r="B7195" s="22">
        <v>0</v>
      </c>
    </row>
    <row r="7196">
      <c r="A7196">
        <v>11.09087697</v>
      </c>
      <c r="B7196" s="22">
        <v>0</v>
      </c>
    </row>
    <row r="7197">
      <c r="A7197">
        <v>3.2414918309999998</v>
      </c>
      <c r="B7197" s="22">
        <v>0</v>
      </c>
    </row>
    <row r="7198">
      <c r="A7198">
        <v>0.402632608</v>
      </c>
      <c r="B7198" s="22">
        <v>0</v>
      </c>
    </row>
    <row r="7199">
      <c r="A7199">
        <v>-4.2819454280000002</v>
      </c>
      <c r="B7199" s="22">
        <v>0</v>
      </c>
    </row>
    <row r="7200">
      <c r="A7200">
        <v>-1.937965666</v>
      </c>
      <c r="B7200" s="22">
        <v>0</v>
      </c>
    </row>
    <row r="7201">
      <c r="A7201">
        <v>-5.7603132199999996</v>
      </c>
      <c r="B7201" s="22">
        <v>0</v>
      </c>
    </row>
    <row r="7202">
      <c r="A7202">
        <v>-5.0106165469999997</v>
      </c>
      <c r="B7202" s="22">
        <v>0</v>
      </c>
    </row>
    <row r="7203">
      <c r="A7203">
        <v>-5.4263596190000003</v>
      </c>
      <c r="B7203" s="22">
        <v>0</v>
      </c>
    </row>
    <row r="7204">
      <c r="A7204">
        <v>-5.7774055339999997</v>
      </c>
      <c r="B7204" s="22">
        <v>0</v>
      </c>
    </row>
    <row r="7205">
      <c r="A7205">
        <v>-5.7505626210000003</v>
      </c>
      <c r="B7205" s="22">
        <v>0</v>
      </c>
    </row>
    <row r="7206">
      <c r="A7206">
        <v>-5.1508645489999996</v>
      </c>
      <c r="B7206" s="22">
        <v>0</v>
      </c>
    </row>
    <row r="7207">
      <c r="A7207">
        <v>1.3063133</v>
      </c>
      <c r="B7207" s="22">
        <v>0</v>
      </c>
    </row>
    <row r="7208">
      <c r="A7208">
        <v>5.8360715540000001</v>
      </c>
      <c r="B7208" s="22">
        <v>0</v>
      </c>
    </row>
    <row r="7209">
      <c r="A7209">
        <v>7.4315537010000003</v>
      </c>
      <c r="B7209" s="22">
        <v>0</v>
      </c>
    </row>
    <row r="7210">
      <c r="A7210">
        <v>2.0575017280000001</v>
      </c>
      <c r="B7210" s="22">
        <v>0</v>
      </c>
    </row>
    <row r="7211">
      <c r="A7211">
        <v>-4.5828399869999998</v>
      </c>
      <c r="B7211" s="22">
        <v>0</v>
      </c>
    </row>
    <row r="7212">
      <c r="A7212">
        <v>25.31693057</v>
      </c>
      <c r="B7212" s="22">
        <v>0</v>
      </c>
    </row>
    <row r="7213">
      <c r="A7213">
        <v>69.723130260000005</v>
      </c>
      <c r="B7213" s="22">
        <v>0.01</v>
      </c>
    </row>
    <row r="7214">
      <c r="A7214">
        <v>103.2800786</v>
      </c>
      <c r="B7214" s="22">
        <v>0.01</v>
      </c>
    </row>
    <row r="7215">
      <c r="A7215">
        <v>141.57206550000001</v>
      </c>
      <c r="B7215" s="22">
        <v>0.02</v>
      </c>
    </row>
    <row r="7216">
      <c r="A7216">
        <v>177.05748800000001</v>
      </c>
      <c r="B7216" s="22">
        <v>0.02</v>
      </c>
    </row>
    <row r="7217">
      <c r="A7217">
        <v>228.9094096</v>
      </c>
      <c r="B7217" s="22">
        <v>0.03</v>
      </c>
    </row>
    <row r="7218">
      <c r="A7218">
        <v>358.1043785</v>
      </c>
      <c r="B7218" s="22">
        <v>0.04</v>
      </c>
    </row>
    <row r="7219">
      <c r="A7219">
        <v>329.95892650000002</v>
      </c>
      <c r="B7219" s="22">
        <v>0.04</v>
      </c>
    </row>
    <row r="7220">
      <c r="A7220">
        <v>208.9854948</v>
      </c>
      <c r="B7220" s="22">
        <v>0.03</v>
      </c>
    </row>
    <row r="7221">
      <c r="A7221">
        <v>85.418299300000001</v>
      </c>
      <c r="B7221" s="22">
        <v>0.01</v>
      </c>
    </row>
    <row r="7222">
      <c r="A7222">
        <v>39.415311150000001</v>
      </c>
      <c r="B7222" s="22">
        <v>0</v>
      </c>
    </row>
    <row r="7223">
      <c r="A7223">
        <v>42.3969272</v>
      </c>
      <c r="B7223" s="22">
        <v>0.01</v>
      </c>
    </row>
    <row r="7224">
      <c r="A7224">
        <v>159.9335772</v>
      </c>
      <c r="B7224" s="22">
        <v>0.02</v>
      </c>
    </row>
    <row r="7225">
      <c r="A7225">
        <v>146.24706620000001</v>
      </c>
      <c r="B7225" s="22">
        <v>0.02</v>
      </c>
    </row>
    <row r="7226">
      <c r="A7226">
        <v>151.6134533</v>
      </c>
      <c r="B7226" s="22">
        <v>0.02</v>
      </c>
    </row>
    <row r="7227">
      <c r="A7227">
        <v>123.2587692</v>
      </c>
      <c r="B7227" s="22">
        <v>0.02</v>
      </c>
    </row>
    <row r="7228">
      <c r="A7228">
        <v>107.26722239999999</v>
      </c>
      <c r="B7228" s="22">
        <v>0.01</v>
      </c>
    </row>
    <row r="7229">
      <c r="A7229">
        <v>71.62516814</v>
      </c>
      <c r="B7229" s="22">
        <v>0.01</v>
      </c>
    </row>
    <row r="7230">
      <c r="A7230">
        <v>24.02398603</v>
      </c>
      <c r="B7230" s="22">
        <v>0</v>
      </c>
    </row>
    <row r="7231">
      <c r="A7231">
        <v>10.69537611</v>
      </c>
      <c r="B7231" s="22">
        <v>0</v>
      </c>
    </row>
    <row r="7232">
      <c r="A7232">
        <v>4.7288349240000001</v>
      </c>
      <c r="B7232" s="22">
        <v>0</v>
      </c>
    </row>
    <row r="7233">
      <c r="A7233">
        <v>-1.244488295</v>
      </c>
      <c r="B7233" s="22">
        <v>0</v>
      </c>
    </row>
    <row r="7234">
      <c r="A7234">
        <v>-5.735213119</v>
      </c>
      <c r="B7234" s="22">
        <v>0</v>
      </c>
    </row>
    <row r="7235">
      <c r="A7235">
        <v>-5.6206123479999999</v>
      </c>
      <c r="B7235" s="22">
        <v>0</v>
      </c>
    </row>
    <row r="7236">
      <c r="A7236">
        <v>4.6714081639999998</v>
      </c>
      <c r="B7236" s="22">
        <v>0</v>
      </c>
    </row>
    <row r="7237">
      <c r="A7237">
        <v>13.62595307</v>
      </c>
      <c r="B7237" s="22">
        <v>0</v>
      </c>
    </row>
    <row r="7238">
      <c r="A7238">
        <v>59.848979610000001</v>
      </c>
      <c r="B7238" s="22">
        <v>0.01</v>
      </c>
    </row>
    <row r="7239">
      <c r="A7239">
        <v>68.368711520000005</v>
      </c>
      <c r="B7239" s="22">
        <v>0.01</v>
      </c>
    </row>
    <row r="7240">
      <c r="A7240">
        <v>69.864849129999996</v>
      </c>
      <c r="B7240" s="22">
        <v>0.01</v>
      </c>
    </row>
    <row r="7241">
      <c r="A7241">
        <v>71.62516814</v>
      </c>
      <c r="B7241" s="22">
        <v>0.01</v>
      </c>
    </row>
    <row r="7242">
      <c r="A7242">
        <v>63.130234399999999</v>
      </c>
      <c r="B7242" s="22">
        <v>0.01</v>
      </c>
    </row>
    <row r="7243">
      <c r="A7243">
        <v>60.882155470000001</v>
      </c>
      <c r="B7243" s="22">
        <v>0.01</v>
      </c>
    </row>
    <row r="7244">
      <c r="A7244">
        <v>60.248336969999997</v>
      </c>
      <c r="B7244" s="22">
        <v>0.01</v>
      </c>
    </row>
    <row r="7245">
      <c r="A7245">
        <v>62.671135640000003</v>
      </c>
      <c r="B7245" s="22">
        <v>0.01</v>
      </c>
    </row>
    <row r="7246">
      <c r="A7246">
        <v>50.562375629999998</v>
      </c>
      <c r="B7246" s="22">
        <v>0.01</v>
      </c>
    </row>
    <row r="7247">
      <c r="A7247">
        <v>23.154488369999999</v>
      </c>
      <c r="B7247" s="22">
        <v>0</v>
      </c>
    </row>
    <row r="7248">
      <c r="A7248">
        <v>76.287837769999996</v>
      </c>
      <c r="B7248" s="22">
        <v>0.01</v>
      </c>
    </row>
    <row r="7249">
      <c r="A7249">
        <v>77.610220600000005</v>
      </c>
      <c r="B7249" s="22">
        <v>0.01</v>
      </c>
    </row>
    <row r="7250">
      <c r="A7250">
        <v>76.42684294</v>
      </c>
      <c r="B7250" s="22">
        <v>0.01</v>
      </c>
    </row>
    <row r="7251">
      <c r="A7251">
        <v>64.565171699999993</v>
      </c>
      <c r="B7251" s="22">
        <v>0.01</v>
      </c>
    </row>
    <row r="7252">
      <c r="A7252">
        <v>35.694873059999999</v>
      </c>
      <c r="B7252" s="22">
        <v>0</v>
      </c>
    </row>
    <row r="7253">
      <c r="A7253">
        <v>11.17066299</v>
      </c>
      <c r="B7253" s="22">
        <v>0</v>
      </c>
    </row>
    <row r="7254">
      <c r="A7254">
        <v>4.3600396300000002</v>
      </c>
      <c r="B7254" s="22">
        <v>0</v>
      </c>
    </row>
    <row r="7255">
      <c r="A7255">
        <v>4.9903453170000001</v>
      </c>
      <c r="B7255" s="22">
        <v>0</v>
      </c>
    </row>
    <row r="7256">
      <c r="A7256">
        <v>12.187155990000001</v>
      </c>
      <c r="B7256" s="22">
        <v>0</v>
      </c>
    </row>
    <row r="7257">
      <c r="A7257">
        <v>47.946075350000001</v>
      </c>
      <c r="B7257" s="22">
        <v>0.01</v>
      </c>
    </row>
    <row r="7258">
      <c r="A7258">
        <v>80.560186610000002</v>
      </c>
      <c r="B7258" s="22">
        <v>0.01</v>
      </c>
    </row>
    <row r="7259">
      <c r="A7259">
        <v>102.57764589999999</v>
      </c>
      <c r="B7259" s="22">
        <v>0.01</v>
      </c>
    </row>
    <row r="7260">
      <c r="A7260">
        <v>43.990581239999997</v>
      </c>
      <c r="B7260" s="22">
        <v>0.01</v>
      </c>
    </row>
    <row r="7261">
      <c r="A7261">
        <v>84.308458659999999</v>
      </c>
      <c r="B7261" s="22">
        <v>0.01</v>
      </c>
    </row>
    <row r="7262">
      <c r="A7262">
        <v>145.4210803</v>
      </c>
      <c r="B7262" s="22">
        <v>0.02</v>
      </c>
    </row>
    <row r="7263">
      <c r="A7263">
        <v>156.54128170000001</v>
      </c>
      <c r="B7263" s="22">
        <v>0.02</v>
      </c>
    </row>
    <row r="7264">
      <c r="A7264">
        <v>168.54985289999999</v>
      </c>
      <c r="B7264" s="22">
        <v>0.02</v>
      </c>
    </row>
    <row r="7265">
      <c r="A7265">
        <v>226.31257360000001</v>
      </c>
      <c r="B7265" s="22">
        <v>0.03</v>
      </c>
    </row>
    <row r="7266">
      <c r="A7266">
        <v>225.3020942</v>
      </c>
      <c r="B7266" s="22">
        <v>0.03</v>
      </c>
    </row>
    <row r="7267">
      <c r="A7267">
        <v>196.9262147</v>
      </c>
      <c r="B7267" s="22">
        <v>0.02</v>
      </c>
    </row>
    <row r="7268">
      <c r="A7268">
        <v>134.21393359999999</v>
      </c>
      <c r="B7268" s="22">
        <v>0.02</v>
      </c>
    </row>
    <row r="7269">
      <c r="A7269">
        <v>85.046677709999997</v>
      </c>
      <c r="B7269" s="22">
        <v>0.01</v>
      </c>
    </row>
    <row r="7270">
      <c r="A7270">
        <v>58.88</v>
      </c>
      <c r="B7270" s="22">
        <v>0.01</v>
      </c>
    </row>
    <row r="7271">
      <c r="A7271">
        <v>4.7865116519999997</v>
      </c>
      <c r="B7271" s="22">
        <v>0</v>
      </c>
    </row>
    <row r="7272">
      <c r="A7272">
        <v>-0.52376925399999996</v>
      </c>
      <c r="B7272" s="22">
        <v>0</v>
      </c>
    </row>
    <row r="7273">
      <c r="A7273">
        <v>15.44587718</v>
      </c>
      <c r="B7273" s="22">
        <v>0</v>
      </c>
    </row>
    <row r="7274">
      <c r="A7274">
        <v>33.87739723</v>
      </c>
      <c r="B7274" s="22">
        <v>0</v>
      </c>
    </row>
    <row r="7275">
      <c r="A7275">
        <v>64.115012969999995</v>
      </c>
      <c r="B7275" s="22">
        <v>0.01</v>
      </c>
    </row>
    <row r="7276">
      <c r="A7276">
        <v>124.0302478</v>
      </c>
      <c r="B7276" s="22">
        <v>0.02</v>
      </c>
    </row>
    <row r="7277">
      <c r="A7277">
        <v>191.65670900000001</v>
      </c>
      <c r="B7277" s="22">
        <v>0.02</v>
      </c>
    </row>
    <row r="7278">
      <c r="A7278">
        <v>252.8189759</v>
      </c>
      <c r="B7278" s="22">
        <v>0.03</v>
      </c>
    </row>
    <row r="7279">
      <c r="A7279">
        <v>320.07953689999999</v>
      </c>
      <c r="B7279" s="22">
        <v>0.04</v>
      </c>
    </row>
    <row r="7280">
      <c r="A7280">
        <v>345.41477120000002</v>
      </c>
      <c r="B7280" s="22">
        <v>0.04</v>
      </c>
    </row>
    <row r="7281">
      <c r="A7281">
        <v>361.2383006</v>
      </c>
      <c r="B7281" s="22">
        <v>0.05</v>
      </c>
    </row>
    <row r="7282">
      <c r="A7282">
        <v>428.75756109999998</v>
      </c>
      <c r="B7282" s="22">
        <v>0.05</v>
      </c>
    </row>
    <row r="7283">
      <c r="A7283">
        <v>544.60507110000003</v>
      </c>
      <c r="B7283" s="22">
        <v>7.0000000000000007E-2</v>
      </c>
    </row>
    <row r="7284">
      <c r="A7284">
        <v>260.84718880000003</v>
      </c>
      <c r="B7284" s="22">
        <v>0.03</v>
      </c>
    </row>
    <row r="7285">
      <c r="A7285">
        <v>202.51155790000001</v>
      </c>
      <c r="B7285" s="22">
        <v>0.03</v>
      </c>
    </row>
    <row r="7286">
      <c r="A7286">
        <v>238.25088880000001</v>
      </c>
      <c r="B7286" s="22">
        <v>0.03</v>
      </c>
    </row>
    <row r="7287">
      <c r="A7287">
        <v>301.86873850000001</v>
      </c>
      <c r="B7287" s="22">
        <v>0.04</v>
      </c>
    </row>
    <row r="7288">
      <c r="A7288">
        <v>636.55150749999996</v>
      </c>
      <c r="B7288" s="22">
        <v>0.08</v>
      </c>
    </row>
    <row r="7289">
      <c r="A7289">
        <v>266.51176429999998</v>
      </c>
      <c r="B7289" s="22">
        <v>0.03</v>
      </c>
    </row>
    <row r="7290">
      <c r="A7290">
        <v>40.108988289999999</v>
      </c>
      <c r="B7290" s="22">
        <v>0.01</v>
      </c>
    </row>
    <row r="7291">
      <c r="A7291">
        <v>50.658057990000003</v>
      </c>
      <c r="B7291" s="22">
        <v>0.01</v>
      </c>
    </row>
    <row r="7292">
      <c r="A7292">
        <v>69.864849129999996</v>
      </c>
      <c r="B7292" s="22">
        <v>0.01</v>
      </c>
    </row>
    <row r="7293">
      <c r="A7293">
        <v>137.19713569999999</v>
      </c>
      <c r="B7293" s="22">
        <v>0.02</v>
      </c>
    </row>
    <row r="7294">
      <c r="A7294">
        <v>91.156300279999996</v>
      </c>
      <c r="B7294" s="22">
        <v>0.01</v>
      </c>
    </row>
    <row r="7295">
      <c r="A7295">
        <v>110.1527062</v>
      </c>
      <c r="B7295" s="22">
        <v>0.01</v>
      </c>
    </row>
    <row r="7296">
      <c r="A7296">
        <v>244.50125259999999</v>
      </c>
      <c r="B7296" s="22">
        <v>0.03</v>
      </c>
    </row>
    <row r="7297">
      <c r="A7297">
        <v>325.67037149999999</v>
      </c>
      <c r="B7297" s="22">
        <v>0.04</v>
      </c>
    </row>
    <row r="7298">
      <c r="A7298">
        <v>417.8536403</v>
      </c>
      <c r="B7298" s="22">
        <v>0.05</v>
      </c>
    </row>
    <row r="7299">
      <c r="A7299">
        <v>776.41614630000004</v>
      </c>
      <c r="B7299" s="22">
        <v>0.1</v>
      </c>
    </row>
    <row r="7300">
      <c r="A7300">
        <v>1025.200045</v>
      </c>
      <c r="B7300" s="22">
        <v>0.13</v>
      </c>
    </row>
    <row r="7301">
      <c r="A7301">
        <v>1036.400727</v>
      </c>
      <c r="B7301" s="22">
        <v>0.13</v>
      </c>
    </row>
    <row r="7302">
      <c r="A7302">
        <v>994.06235679999998</v>
      </c>
      <c r="B7302" s="22">
        <v>0.12</v>
      </c>
    </row>
    <row r="7303">
      <c r="A7303">
        <v>1082.114061</v>
      </c>
      <c r="B7303" s="22">
        <v>0.14000000000000001</v>
      </c>
    </row>
    <row r="7304">
      <c r="A7304">
        <v>1035.914824</v>
      </c>
      <c r="B7304" s="22">
        <v>0.13</v>
      </c>
    </row>
    <row r="7305">
      <c r="A7305">
        <v>816.44047650000005</v>
      </c>
      <c r="B7305" s="22">
        <v>0.1</v>
      </c>
    </row>
    <row r="7306">
      <c r="A7306">
        <v>795.48877100000004</v>
      </c>
      <c r="B7306" s="22">
        <v>0.1</v>
      </c>
    </row>
    <row r="7307">
      <c r="A7307">
        <v>1036.157792</v>
      </c>
      <c r="B7307" s="22">
        <v>0.13</v>
      </c>
    </row>
    <row r="7308">
      <c r="A7308">
        <v>1117.9584580000001</v>
      </c>
      <c r="B7308" s="22">
        <v>0.14000000000000001</v>
      </c>
    </row>
    <row r="7309">
      <c r="A7309">
        <v>1228.44029</v>
      </c>
      <c r="B7309" s="22">
        <v>0.15</v>
      </c>
    </row>
    <row r="7310">
      <c r="A7310">
        <v>1249.718811</v>
      </c>
      <c r="B7310" s="22">
        <v>0.16</v>
      </c>
    </row>
    <row r="7311">
      <c r="A7311">
        <v>1221.723354</v>
      </c>
      <c r="B7311" s="22">
        <v>0.15</v>
      </c>
    </row>
    <row r="7312">
      <c r="A7312">
        <v>1231.186087</v>
      </c>
      <c r="B7312" s="22">
        <v>0.15</v>
      </c>
    </row>
    <row r="7313">
      <c r="A7313">
        <v>1213.4046129999999</v>
      </c>
      <c r="B7313" s="22">
        <v>0.15</v>
      </c>
    </row>
    <row r="7314">
      <c r="A7314">
        <v>1153.5188889999999</v>
      </c>
      <c r="B7314" s="22">
        <v>0.14000000000000001</v>
      </c>
    </row>
    <row r="7315">
      <c r="A7315">
        <v>958.44273810000004</v>
      </c>
      <c r="B7315" s="22">
        <v>0.12</v>
      </c>
    </row>
    <row r="7316">
      <c r="A7316">
        <v>906.67733989999999</v>
      </c>
      <c r="B7316" s="22">
        <v>0.11</v>
      </c>
    </row>
    <row r="7317">
      <c r="A7317">
        <v>897.31268299999999</v>
      </c>
      <c r="B7317" s="22">
        <v>0.11</v>
      </c>
    </row>
    <row r="7318">
      <c r="A7318">
        <v>794.60136369999998</v>
      </c>
      <c r="B7318" s="22">
        <v>0.1</v>
      </c>
    </row>
    <row r="7319">
      <c r="A7319">
        <v>552.84094249999998</v>
      </c>
      <c r="B7319" s="22">
        <v>7.0000000000000007E-2</v>
      </c>
    </row>
    <row r="7320">
      <c r="A7320">
        <v>204.37906419999999</v>
      </c>
      <c r="B7320" s="22">
        <v>0.03</v>
      </c>
    </row>
    <row r="7321">
      <c r="A7321">
        <v>68.081518979999998</v>
      </c>
      <c r="B7321" s="22">
        <v>0.01</v>
      </c>
    </row>
    <row r="7322">
      <c r="A7322">
        <v>98.845667710000001</v>
      </c>
      <c r="B7322" s="22">
        <v>0.01</v>
      </c>
    </row>
    <row r="7323">
      <c r="A7323">
        <v>223.71367960000001</v>
      </c>
      <c r="B7323" s="22">
        <v>0.03</v>
      </c>
    </row>
    <row r="7324">
      <c r="A7324">
        <v>347.02681699999999</v>
      </c>
      <c r="B7324" s="22">
        <v>0.04</v>
      </c>
    </row>
    <row r="7325">
      <c r="A7325">
        <v>314.56894849999998</v>
      </c>
      <c r="B7325" s="22">
        <v>0.04</v>
      </c>
    </row>
    <row r="7326">
      <c r="A7326">
        <v>317.3976796</v>
      </c>
      <c r="B7326" s="22">
        <v>0.04</v>
      </c>
    </row>
    <row r="7327">
      <c r="A7327">
        <v>381.04013509999999</v>
      </c>
      <c r="B7327" s="22">
        <v>0.05</v>
      </c>
    </row>
    <row r="7328">
      <c r="A7328">
        <v>520.54881790000002</v>
      </c>
      <c r="B7328" s="22">
        <v>7.0000000000000007E-2</v>
      </c>
    </row>
    <row r="7329">
      <c r="A7329">
        <v>597.77518039999995</v>
      </c>
      <c r="B7329" s="22">
        <v>7.0000000000000007E-2</v>
      </c>
    </row>
    <row r="7330">
      <c r="A7330">
        <v>764.66394200000002</v>
      </c>
      <c r="B7330" s="22">
        <v>0.1</v>
      </c>
    </row>
    <row r="7331">
      <c r="A7331">
        <v>891.47044540000002</v>
      </c>
      <c r="B7331" s="22">
        <v>0.11</v>
      </c>
    </row>
    <row r="7332">
      <c r="A7332">
        <v>937.46250450000002</v>
      </c>
      <c r="B7332" s="22">
        <v>0.12</v>
      </c>
    </row>
    <row r="7333">
      <c r="A7333">
        <v>1169.7612509999999</v>
      </c>
      <c r="B7333" s="22">
        <v>0.15</v>
      </c>
    </row>
    <row r="7334">
      <c r="A7334">
        <v>1091.3458599999999</v>
      </c>
      <c r="B7334" s="22">
        <v>0.14000000000000001</v>
      </c>
    </row>
    <row r="7335">
      <c r="A7335">
        <v>1083.932783</v>
      </c>
      <c r="B7335" s="22">
        <v>0.14000000000000001</v>
      </c>
    </row>
    <row r="7336">
      <c r="A7336">
        <v>1343.0257770000001</v>
      </c>
      <c r="B7336" s="22">
        <v>0.17</v>
      </c>
    </row>
    <row r="7337">
      <c r="A7337">
        <v>1303.7252759999999</v>
      </c>
      <c r="B7337" s="22">
        <v>0.16</v>
      </c>
    </row>
    <row r="7338">
      <c r="A7338">
        <v>1339.462667</v>
      </c>
      <c r="B7338" s="22">
        <v>0.17</v>
      </c>
    </row>
    <row r="7339">
      <c r="A7339">
        <v>1235.0439160000001</v>
      </c>
      <c r="B7339" s="22">
        <v>0.15</v>
      </c>
    </row>
    <row r="7340">
      <c r="A7340">
        <v>1019.8326039999999</v>
      </c>
      <c r="B7340" s="22">
        <v>0.13</v>
      </c>
    </row>
    <row r="7341">
      <c r="A7341">
        <v>770.23050330000001</v>
      </c>
      <c r="B7341" s="22">
        <v>0.1</v>
      </c>
    </row>
    <row r="7342">
      <c r="A7342">
        <v>677.18334059999995</v>
      </c>
      <c r="B7342" s="22">
        <v>0.08</v>
      </c>
    </row>
    <row r="7343">
      <c r="A7343">
        <v>990.20788770000001</v>
      </c>
      <c r="B7343" s="22">
        <v>0.12</v>
      </c>
    </row>
    <row r="7344">
      <c r="A7344">
        <v>1414.6085009999999</v>
      </c>
      <c r="B7344" s="22">
        <v>0.18</v>
      </c>
    </row>
    <row r="7345">
      <c r="A7345">
        <v>1452.5099990000001</v>
      </c>
      <c r="B7345" s="22">
        <v>0.18</v>
      </c>
    </row>
    <row r="7346">
      <c r="A7346">
        <v>1452.2985639999999</v>
      </c>
      <c r="B7346" s="22">
        <v>0.18</v>
      </c>
    </row>
    <row r="7347">
      <c r="A7347">
        <v>1452.2272929999999</v>
      </c>
      <c r="B7347" s="22">
        <v>0.18</v>
      </c>
    </row>
    <row r="7348">
      <c r="A7348">
        <v>1478.5009749999999</v>
      </c>
      <c r="B7348" s="22">
        <v>0.18</v>
      </c>
    </row>
    <row r="7349">
      <c r="A7349">
        <v>1488.2290089999999</v>
      </c>
      <c r="B7349" s="22">
        <v>0.19</v>
      </c>
    </row>
    <row r="7350">
      <c r="A7350">
        <v>1487.2616869999999</v>
      </c>
      <c r="B7350" s="22">
        <v>0.19</v>
      </c>
    </row>
    <row r="7351">
      <c r="A7351">
        <v>1497.3934079999999</v>
      </c>
      <c r="B7351" s="22">
        <v>0.19</v>
      </c>
    </row>
    <row r="7352">
      <c r="A7352">
        <v>1498</v>
      </c>
      <c r="B7352" s="22">
        <v>0.19</v>
      </c>
    </row>
    <row r="7353">
      <c r="A7353">
        <v>1497.6086359999999</v>
      </c>
      <c r="B7353" s="22">
        <v>0.19</v>
      </c>
    </row>
    <row r="7354">
      <c r="A7354">
        <v>1507.0225539999999</v>
      </c>
      <c r="B7354" s="22">
        <v>0.19</v>
      </c>
    </row>
    <row r="7355">
      <c r="A7355">
        <v>1505.27691</v>
      </c>
      <c r="B7355" s="22">
        <v>0.19</v>
      </c>
    </row>
    <row r="7356">
      <c r="A7356">
        <v>1510.855945</v>
      </c>
      <c r="B7356" s="22">
        <v>0.19</v>
      </c>
    </row>
    <row r="7357">
      <c r="A7357">
        <v>1511.9260879999999</v>
      </c>
      <c r="B7357" s="22">
        <v>0.19</v>
      </c>
    </row>
    <row r="7358">
      <c r="A7358">
        <v>1511.061571</v>
      </c>
      <c r="B7358" s="22">
        <v>0.19</v>
      </c>
    </row>
    <row r="7359">
      <c r="A7359">
        <v>1506.6749609999999</v>
      </c>
      <c r="B7359" s="22">
        <v>0.19</v>
      </c>
    </row>
    <row r="7360">
      <c r="A7360">
        <v>1504.355665</v>
      </c>
      <c r="B7360" s="22">
        <v>0.19</v>
      </c>
    </row>
    <row r="7361">
      <c r="A7361">
        <v>1508.8384349999999</v>
      </c>
      <c r="B7361" s="22">
        <v>0.19</v>
      </c>
    </row>
    <row r="7362">
      <c r="A7362">
        <v>1505.593617</v>
      </c>
      <c r="B7362" s="22">
        <v>0.19</v>
      </c>
    </row>
    <row r="7363">
      <c r="A7363">
        <v>1497.9998439999999</v>
      </c>
      <c r="B7363" s="22">
        <v>0.19</v>
      </c>
    </row>
    <row r="7364">
      <c r="A7364">
        <v>1497.9592339999999</v>
      </c>
      <c r="B7364" s="22">
        <v>0.19</v>
      </c>
    </row>
    <row r="7365">
      <c r="A7365">
        <v>1392.963401</v>
      </c>
      <c r="B7365" s="22">
        <v>0.17</v>
      </c>
    </row>
    <row r="7366">
      <c r="A7366">
        <v>1006.91193</v>
      </c>
      <c r="B7366" s="22">
        <v>0.13</v>
      </c>
    </row>
    <row r="7367">
      <c r="A7367">
        <v>1312.171799</v>
      </c>
      <c r="B7367" s="22">
        <v>0.16</v>
      </c>
    </row>
    <row r="7368">
      <c r="A7368">
        <v>1443.2472720000001</v>
      </c>
      <c r="B7368" s="22">
        <v>0.18</v>
      </c>
    </row>
    <row r="7369">
      <c r="A7369">
        <v>1264.7053550000001</v>
      </c>
      <c r="B7369" s="22">
        <v>0.16</v>
      </c>
    </row>
    <row r="7370">
      <c r="A7370">
        <v>668.81303790000004</v>
      </c>
      <c r="B7370" s="22">
        <v>0.08</v>
      </c>
    </row>
    <row r="7371">
      <c r="A7371">
        <v>669.96518809999998</v>
      </c>
      <c r="B7371" s="22">
        <v>0.08</v>
      </c>
    </row>
    <row r="7372">
      <c r="A7372">
        <v>1239.839843</v>
      </c>
      <c r="B7372" s="22">
        <v>0.15</v>
      </c>
    </row>
    <row r="7373">
      <c r="A7373">
        <v>1452.6071240000001</v>
      </c>
      <c r="B7373" s="22">
        <v>0.18</v>
      </c>
    </row>
    <row r="7374">
      <c r="A7374">
        <v>1477.9055800000001</v>
      </c>
      <c r="B7374" s="22">
        <v>0.18</v>
      </c>
    </row>
    <row r="7375">
      <c r="A7375">
        <v>1487.9855709999999</v>
      </c>
      <c r="B7375" s="22">
        <v>0.19</v>
      </c>
    </row>
    <row r="7376">
      <c r="A7376">
        <v>1496.833721</v>
      </c>
      <c r="B7376" s="22">
        <v>0.19</v>
      </c>
    </row>
    <row r="7377">
      <c r="A7377">
        <v>1481.4012660000001</v>
      </c>
      <c r="B7377" s="22">
        <v>0.19</v>
      </c>
    </row>
    <row r="7378">
      <c r="A7378">
        <v>1452.81935</v>
      </c>
      <c r="B7378" s="22">
        <v>0.18</v>
      </c>
    </row>
    <row r="7379">
      <c r="A7379">
        <v>1389.4105910000001</v>
      </c>
      <c r="B7379" s="22">
        <v>0.17</v>
      </c>
    </row>
    <row r="7380">
      <c r="A7380">
        <v>1176.7383500000001</v>
      </c>
      <c r="B7380" s="22">
        <v>0.15</v>
      </c>
    </row>
    <row r="7381">
      <c r="A7381">
        <v>1124.3230410000001</v>
      </c>
      <c r="B7381" s="22">
        <v>0.14000000000000001</v>
      </c>
    </row>
    <row r="7382">
      <c r="A7382">
        <v>1254.486944</v>
      </c>
      <c r="B7382" s="22">
        <v>0.16</v>
      </c>
    </row>
    <row r="7383">
      <c r="A7383">
        <v>1261.101594</v>
      </c>
      <c r="B7383" s="22">
        <v>0.16</v>
      </c>
    </row>
    <row r="7384">
      <c r="A7384">
        <v>1266.4710520000001</v>
      </c>
      <c r="B7384" s="22">
        <v>0.16</v>
      </c>
    </row>
    <row r="7385">
      <c r="A7385">
        <v>1447.004862</v>
      </c>
      <c r="B7385" s="22">
        <v>0.18</v>
      </c>
    </row>
    <row r="7386">
      <c r="A7386">
        <v>1465.3989750000001</v>
      </c>
      <c r="B7386" s="22">
        <v>0.18</v>
      </c>
    </row>
    <row r="7387">
      <c r="A7387">
        <v>1472.0240200000001</v>
      </c>
      <c r="B7387" s="22">
        <v>0.18</v>
      </c>
    </row>
    <row r="7388">
      <c r="A7388">
        <v>1452.008605</v>
      </c>
      <c r="B7388" s="22">
        <v>0.18</v>
      </c>
    </row>
    <row r="7389">
      <c r="A7389">
        <v>1410.241779</v>
      </c>
      <c r="B7389" s="22">
        <v>0.18</v>
      </c>
    </row>
    <row r="7390">
      <c r="A7390">
        <v>1261.466608</v>
      </c>
      <c r="B7390" s="22">
        <v>0.16</v>
      </c>
    </row>
    <row r="7391">
      <c r="A7391">
        <v>876.09197930000005</v>
      </c>
      <c r="B7391" s="22">
        <v>0.11</v>
      </c>
    </row>
    <row r="7392">
      <c r="A7392">
        <v>1171.7223770000001</v>
      </c>
      <c r="B7392" s="22">
        <v>0.15</v>
      </c>
    </row>
    <row r="7393">
      <c r="A7393">
        <v>1354.2098120000001</v>
      </c>
      <c r="B7393" s="22">
        <v>0.17</v>
      </c>
    </row>
    <row r="7394">
      <c r="A7394">
        <v>1452.906442</v>
      </c>
      <c r="B7394" s="22">
        <v>0.18</v>
      </c>
    </row>
    <row r="7395">
      <c r="A7395">
        <v>1496.181754</v>
      </c>
      <c r="B7395" s="22">
        <v>0.19</v>
      </c>
    </row>
    <row r="7396">
      <c r="A7396">
        <v>1495.0741579999999</v>
      </c>
      <c r="B7396" s="22">
        <v>0.19</v>
      </c>
    </row>
    <row r="7397">
      <c r="A7397">
        <v>1495.2825929999999</v>
      </c>
      <c r="B7397" s="22">
        <v>0.19</v>
      </c>
    </row>
    <row r="7398">
      <c r="A7398">
        <v>1497.9984710000001</v>
      </c>
      <c r="B7398" s="22">
        <v>0.19</v>
      </c>
    </row>
    <row r="7399">
      <c r="A7399">
        <v>1497.60051</v>
      </c>
      <c r="B7399" s="22">
        <v>0.19</v>
      </c>
    </row>
    <row r="7400">
      <c r="A7400">
        <v>1493.5647630000001</v>
      </c>
      <c r="B7400" s="22">
        <v>0.19</v>
      </c>
    </row>
    <row r="7401">
      <c r="A7401">
        <v>1479.6015279999999</v>
      </c>
      <c r="B7401" s="22">
        <v>0.18</v>
      </c>
    </row>
    <row r="7402">
      <c r="A7402">
        <v>1480.041759</v>
      </c>
      <c r="B7402" s="22">
        <v>0.19</v>
      </c>
    </row>
    <row r="7403">
      <c r="A7403">
        <v>1494.94992</v>
      </c>
      <c r="B7403" s="22">
        <v>0.19</v>
      </c>
    </row>
    <row r="7404">
      <c r="A7404">
        <v>1452.523351</v>
      </c>
      <c r="B7404" s="22">
        <v>0.18</v>
      </c>
    </row>
    <row r="7405">
      <c r="A7405">
        <v>1488.717596</v>
      </c>
      <c r="B7405" s="22">
        <v>0.19</v>
      </c>
    </row>
    <row r="7406">
      <c r="A7406">
        <v>1496.3797039999999</v>
      </c>
      <c r="B7406" s="22">
        <v>0.19</v>
      </c>
    </row>
    <row r="7407">
      <c r="A7407">
        <v>1480.7354479999999</v>
      </c>
      <c r="B7407" s="22">
        <v>0.19</v>
      </c>
    </row>
    <row r="7408">
      <c r="A7408">
        <v>1464.2296670000001</v>
      </c>
      <c r="B7408" s="22">
        <v>0.18</v>
      </c>
    </row>
    <row r="7409">
      <c r="A7409">
        <v>1462.7269719999999</v>
      </c>
      <c r="B7409" s="22">
        <v>0.18</v>
      </c>
    </row>
    <row r="7410">
      <c r="A7410">
        <v>1475.9133670000001</v>
      </c>
      <c r="B7410" s="22">
        <v>0.18</v>
      </c>
    </row>
    <row r="7411">
      <c r="A7411">
        <v>1474.4977200000001</v>
      </c>
      <c r="B7411" s="22">
        <v>0.18</v>
      </c>
    </row>
    <row r="7412">
      <c r="A7412">
        <v>1452.8059249999999</v>
      </c>
      <c r="B7412" s="22">
        <v>0.18</v>
      </c>
    </row>
    <row r="7413">
      <c r="A7413">
        <v>1452.6639230000001</v>
      </c>
      <c r="B7413" s="22">
        <v>0.18</v>
      </c>
    </row>
    <row r="7414">
      <c r="A7414">
        <v>1441.890852</v>
      </c>
      <c r="B7414" s="22">
        <v>0.18</v>
      </c>
    </row>
    <row r="7415">
      <c r="A7415">
        <v>1413.8506990000001</v>
      </c>
      <c r="B7415" s="22">
        <v>0.18</v>
      </c>
    </row>
    <row r="7416">
      <c r="A7416">
        <v>1417.204958</v>
      </c>
      <c r="B7416" s="22">
        <v>0.18</v>
      </c>
    </row>
    <row r="7417">
      <c r="A7417">
        <v>1393.4300499999999</v>
      </c>
      <c r="B7417" s="22">
        <v>0.17</v>
      </c>
    </row>
    <row r="7418">
      <c r="A7418">
        <v>1275.5633760000001</v>
      </c>
      <c r="B7418" s="22">
        <v>0.16</v>
      </c>
    </row>
    <row r="7419">
      <c r="A7419">
        <v>1218.9555130000001</v>
      </c>
      <c r="B7419" s="22">
        <v>0.15</v>
      </c>
    </row>
    <row r="7420">
      <c r="A7420">
        <v>1182.734551</v>
      </c>
      <c r="B7420" s="22">
        <v>0.15</v>
      </c>
    </row>
    <row r="7421">
      <c r="A7421">
        <v>1103.4384130000001</v>
      </c>
      <c r="B7421" s="22">
        <v>0.14000000000000001</v>
      </c>
    </row>
    <row r="7422">
      <c r="A7422">
        <v>1311.206958</v>
      </c>
      <c r="B7422" s="22">
        <v>0.16</v>
      </c>
    </row>
    <row r="7423">
      <c r="A7423">
        <v>1215.27874</v>
      </c>
      <c r="B7423" s="22">
        <v>0.15</v>
      </c>
    </row>
    <row r="7424">
      <c r="A7424">
        <v>801.68276800000001</v>
      </c>
      <c r="B7424" s="22">
        <v>0.1</v>
      </c>
    </row>
    <row r="7425">
      <c r="A7425">
        <v>732.40305690000002</v>
      </c>
      <c r="B7425" s="22">
        <v>0.09</v>
      </c>
    </row>
    <row r="7426">
      <c r="A7426">
        <v>604.67525120000005</v>
      </c>
      <c r="B7426" s="22">
        <v>0.08</v>
      </c>
    </row>
    <row r="7427">
      <c r="A7427">
        <v>504.03921609999998</v>
      </c>
      <c r="B7427" s="22">
        <v>0.06</v>
      </c>
    </row>
    <row r="7428">
      <c r="A7428">
        <v>786.57618309999998</v>
      </c>
      <c r="B7428" s="22">
        <v>0.1</v>
      </c>
    </row>
    <row r="7429">
      <c r="A7429">
        <v>887.03633490000004</v>
      </c>
      <c r="B7429" s="22">
        <v>0.11</v>
      </c>
    </row>
    <row r="7430">
      <c r="A7430">
        <v>1071.9757420000001</v>
      </c>
      <c r="B7430" s="22">
        <v>0.13</v>
      </c>
    </row>
    <row r="7431">
      <c r="A7431">
        <v>1034.6995280000001</v>
      </c>
      <c r="B7431" s="22">
        <v>0.13</v>
      </c>
    </row>
    <row r="7432">
      <c r="A7432">
        <v>894.74103119999995</v>
      </c>
      <c r="B7432" s="22">
        <v>0.11</v>
      </c>
    </row>
    <row r="7433">
      <c r="A7433">
        <v>781.62984400000005</v>
      </c>
      <c r="B7433" s="22">
        <v>0.1</v>
      </c>
    </row>
    <row r="7434">
      <c r="A7434">
        <v>611.13863289999995</v>
      </c>
      <c r="B7434" s="22">
        <v>0.08</v>
      </c>
    </row>
    <row r="7435">
      <c r="A7435">
        <v>671.98365750000005</v>
      </c>
      <c r="B7435" s="22">
        <v>0.08</v>
      </c>
    </row>
    <row r="7436">
      <c r="A7436">
        <v>796.1538554</v>
      </c>
      <c r="B7436" s="22">
        <v>0.1</v>
      </c>
    </row>
    <row r="7437">
      <c r="A7437">
        <v>869.1258431</v>
      </c>
      <c r="B7437" s="22">
        <v>0.11</v>
      </c>
    </row>
    <row r="7438">
      <c r="A7438">
        <v>1012.514439</v>
      </c>
      <c r="B7438" s="22">
        <v>0.13</v>
      </c>
    </row>
    <row r="7439">
      <c r="A7439">
        <v>1086.645452</v>
      </c>
      <c r="B7439" s="22">
        <v>0.14000000000000001</v>
      </c>
    </row>
    <row r="7440">
      <c r="A7440">
        <v>1086.4201190000001</v>
      </c>
      <c r="B7440" s="22">
        <v>0.14000000000000001</v>
      </c>
    </row>
    <row r="7441">
      <c r="A7441">
        <v>1271.077918</v>
      </c>
      <c r="B7441" s="22">
        <v>0.16</v>
      </c>
    </row>
    <row r="7442">
      <c r="A7442">
        <v>1301.0106490000001</v>
      </c>
      <c r="B7442" s="22">
        <v>0.16</v>
      </c>
    </row>
    <row r="7443">
      <c r="A7443">
        <v>1252.898142</v>
      </c>
      <c r="B7443" s="22">
        <v>0.16</v>
      </c>
    </row>
    <row r="7444">
      <c r="A7444">
        <v>1064.4747460000001</v>
      </c>
      <c r="B7444" s="22">
        <v>0.13</v>
      </c>
    </row>
    <row r="7445">
      <c r="A7445">
        <v>841.77677659999995</v>
      </c>
      <c r="B7445" s="22">
        <v>0.11</v>
      </c>
    </row>
    <row r="7446">
      <c r="A7446">
        <v>621.14592800000003</v>
      </c>
      <c r="B7446" s="22">
        <v>0.08</v>
      </c>
    </row>
    <row r="7447">
      <c r="A7447">
        <v>421.74166769999999</v>
      </c>
      <c r="B7447" s="22">
        <v>0.05</v>
      </c>
    </row>
    <row r="7448">
      <c r="A7448">
        <v>289.29540859999997</v>
      </c>
      <c r="B7448" s="22">
        <v>0.04</v>
      </c>
    </row>
    <row r="7449">
      <c r="A7449">
        <v>291.88118709999998</v>
      </c>
      <c r="B7449" s="22">
        <v>0.04</v>
      </c>
    </row>
    <row r="7450">
      <c r="A7450">
        <v>357.55343879999998</v>
      </c>
      <c r="B7450" s="22">
        <v>0.04</v>
      </c>
    </row>
    <row r="7451">
      <c r="A7451">
        <v>460.46299260000001</v>
      </c>
      <c r="B7451" s="22">
        <v>0.06</v>
      </c>
    </row>
    <row r="7452">
      <c r="A7452">
        <v>621.90266780000002</v>
      </c>
      <c r="B7452" s="22">
        <v>0.08</v>
      </c>
    </row>
    <row r="7453">
      <c r="A7453">
        <v>712.65249979999999</v>
      </c>
      <c r="B7453" s="22">
        <v>0.09</v>
      </c>
    </row>
    <row r="7454">
      <c r="A7454">
        <v>702.7940893</v>
      </c>
      <c r="B7454" s="22">
        <v>0.09</v>
      </c>
    </row>
    <row r="7455">
      <c r="A7455">
        <v>704.21365179999998</v>
      </c>
      <c r="B7455" s="22">
        <v>0.09</v>
      </c>
    </row>
    <row r="7456">
      <c r="A7456">
        <v>901.75839919999999</v>
      </c>
      <c r="B7456" s="22">
        <v>0.11</v>
      </c>
    </row>
    <row r="7457">
      <c r="A7457">
        <v>1162.7690700000001</v>
      </c>
      <c r="B7457" s="22">
        <v>0.15</v>
      </c>
    </row>
    <row r="7458">
      <c r="A7458">
        <v>1232.6089239999999</v>
      </c>
      <c r="B7458" s="22">
        <v>0.15</v>
      </c>
    </row>
    <row r="7459">
      <c r="A7459">
        <v>1149.9585629999999</v>
      </c>
      <c r="B7459" s="22">
        <v>0.14000000000000001</v>
      </c>
    </row>
    <row r="7460">
      <c r="A7460">
        <v>1083.932783</v>
      </c>
      <c r="B7460" s="22">
        <v>0.14000000000000001</v>
      </c>
    </row>
    <row r="7461">
      <c r="A7461">
        <v>1094.003674</v>
      </c>
      <c r="B7461" s="22">
        <v>0.14000000000000001</v>
      </c>
    </row>
    <row r="7462">
      <c r="A7462">
        <v>1151.638111</v>
      </c>
      <c r="B7462" s="22">
        <v>0.14000000000000001</v>
      </c>
    </row>
    <row r="7463">
      <c r="A7463">
        <v>1256.076597</v>
      </c>
      <c r="B7463" s="22">
        <v>0.16</v>
      </c>
    </row>
    <row r="7464">
      <c r="A7464">
        <v>1452.470016</v>
      </c>
      <c r="B7464" s="22">
        <v>0.18</v>
      </c>
    </row>
    <row r="7465">
      <c r="A7465">
        <v>1481.454663</v>
      </c>
      <c r="B7465" s="22">
        <v>0.19</v>
      </c>
    </row>
    <row r="7466">
      <c r="A7466">
        <v>1496.181754</v>
      </c>
      <c r="B7466" s="22">
        <v>0.19</v>
      </c>
    </row>
    <row r="7467">
      <c r="A7467">
        <v>1452.3648459999999</v>
      </c>
      <c r="B7467" s="22">
        <v>0.18</v>
      </c>
    </row>
    <row r="7468">
      <c r="A7468">
        <v>1367.374851</v>
      </c>
      <c r="B7468" s="22">
        <v>0.17</v>
      </c>
    </row>
    <row r="7469">
      <c r="A7469">
        <v>1442.235588</v>
      </c>
      <c r="B7469" s="22">
        <v>0.18</v>
      </c>
    </row>
    <row r="7470">
      <c r="A7470">
        <v>1398.956013</v>
      </c>
      <c r="B7470" s="22">
        <v>0.17</v>
      </c>
    </row>
    <row r="7471">
      <c r="A7471">
        <v>1205.029254</v>
      </c>
      <c r="B7471" s="22">
        <v>0.15</v>
      </c>
    </row>
    <row r="7472">
      <c r="A7472">
        <v>1214.2726680000001</v>
      </c>
      <c r="B7472" s="22">
        <v>0.15</v>
      </c>
    </row>
    <row r="7473">
      <c r="A7473">
        <v>1116.4192579999999</v>
      </c>
      <c r="B7473" s="22">
        <v>0.14000000000000001</v>
      </c>
    </row>
    <row r="7474">
      <c r="A7474">
        <v>963.39685510000004</v>
      </c>
      <c r="B7474" s="22">
        <v>0.12</v>
      </c>
    </row>
    <row r="7475">
      <c r="A7475">
        <v>981.11673870000004</v>
      </c>
      <c r="B7475" s="22">
        <v>0.12</v>
      </c>
    </row>
    <row r="7476">
      <c r="A7476">
        <v>1239.0883610000001</v>
      </c>
      <c r="B7476" s="22">
        <v>0.15</v>
      </c>
    </row>
    <row r="7477">
      <c r="A7477">
        <v>1418.0022409999999</v>
      </c>
      <c r="B7477" s="22">
        <v>0.18</v>
      </c>
    </row>
    <row r="7478">
      <c r="A7478">
        <v>1452.004672</v>
      </c>
      <c r="B7478" s="22">
        <v>0.18</v>
      </c>
    </row>
    <row r="7479">
      <c r="A7479">
        <v>1447.4571169999999</v>
      </c>
      <c r="B7479" s="22">
        <v>0.18</v>
      </c>
    </row>
    <row r="7480">
      <c r="A7480">
        <v>1217.9746419999999</v>
      </c>
      <c r="B7480" s="22">
        <v>0.15</v>
      </c>
    </row>
    <row r="7481">
      <c r="A7481">
        <v>1243.941746</v>
      </c>
      <c r="B7481" s="22">
        <v>0.16</v>
      </c>
    </row>
    <row r="7482">
      <c r="A7482">
        <v>1144.8793659999999</v>
      </c>
      <c r="B7482" s="22">
        <v>0.14000000000000001</v>
      </c>
    </row>
    <row r="7483">
      <c r="A7483">
        <v>1201.7502119999999</v>
      </c>
      <c r="B7483" s="22">
        <v>0.15</v>
      </c>
    </row>
    <row r="7484">
      <c r="A7484">
        <v>1196.7436049999999</v>
      </c>
      <c r="B7484" s="22">
        <v>0.15</v>
      </c>
    </row>
    <row r="7485">
      <c r="A7485">
        <v>908.31814729999996</v>
      </c>
      <c r="B7485" s="22">
        <v>0.11</v>
      </c>
    </row>
    <row r="7486">
      <c r="A7486">
        <v>810.9369964</v>
      </c>
      <c r="B7486" s="22">
        <v>0.1</v>
      </c>
    </row>
    <row r="7487">
      <c r="A7487">
        <v>842.67970009999999</v>
      </c>
      <c r="B7487" s="22">
        <v>0.11</v>
      </c>
    </row>
    <row r="7488">
      <c r="A7488">
        <v>407.31525190000002</v>
      </c>
      <c r="B7488" s="22">
        <v>0.05</v>
      </c>
    </row>
    <row r="7489">
      <c r="A7489">
        <v>275.69009560000001</v>
      </c>
      <c r="B7489" s="22">
        <v>0.03</v>
      </c>
    </row>
    <row r="7490">
      <c r="A7490">
        <v>620.3923423</v>
      </c>
      <c r="B7490" s="22">
        <v>0.08</v>
      </c>
    </row>
    <row r="7491">
      <c r="A7491">
        <v>762.55814299999997</v>
      </c>
      <c r="B7491" s="22">
        <v>0.1</v>
      </c>
    </row>
    <row r="7492">
      <c r="A7492">
        <v>452.67180480000002</v>
      </c>
      <c r="B7492" s="22">
        <v>0.06</v>
      </c>
    </row>
    <row r="7493">
      <c r="A7493">
        <v>821.51035409999997</v>
      </c>
      <c r="B7493" s="22">
        <v>0.1</v>
      </c>
    </row>
    <row r="7494">
      <c r="A7494">
        <v>994.06235679999998</v>
      </c>
      <c r="B7494" s="22">
        <v>0.12</v>
      </c>
    </row>
    <row r="7495">
      <c r="A7495">
        <v>1085.0653460000001</v>
      </c>
      <c r="B7495" s="22">
        <v>0.14000000000000001</v>
      </c>
    </row>
    <row r="7496">
      <c r="A7496">
        <v>1131.962329</v>
      </c>
      <c r="B7496" s="22">
        <v>0.14000000000000001</v>
      </c>
    </row>
    <row r="7497">
      <c r="A7497">
        <v>1452.1239189999999</v>
      </c>
      <c r="B7497" s="22">
        <v>0.18</v>
      </c>
    </row>
    <row r="7498">
      <c r="A7498">
        <v>1480.8592530000001</v>
      </c>
      <c r="B7498" s="22">
        <v>0.19</v>
      </c>
    </row>
    <row r="7499">
      <c r="A7499">
        <v>1458.2216780000001</v>
      </c>
      <c r="B7499" s="22">
        <v>0.18</v>
      </c>
    </row>
    <row r="7500">
      <c r="A7500">
        <v>1396.357051</v>
      </c>
      <c r="B7500" s="22">
        <v>0.17</v>
      </c>
    </row>
    <row r="7501">
      <c r="A7501">
        <v>1292.3073429999999</v>
      </c>
      <c r="B7501" s="22">
        <v>0.16</v>
      </c>
    </row>
    <row r="7502">
      <c r="A7502">
        <v>1452.99425</v>
      </c>
      <c r="B7502" s="22">
        <v>0.18</v>
      </c>
    </row>
    <row r="7503">
      <c r="A7503">
        <v>1480.6910350000001</v>
      </c>
      <c r="B7503" s="22">
        <v>0.19</v>
      </c>
    </row>
    <row r="7504">
      <c r="A7504">
        <v>1497.5452339999999</v>
      </c>
      <c r="B7504" s="22">
        <v>0.19</v>
      </c>
    </row>
    <row r="7505">
      <c r="A7505">
        <v>1495.553402</v>
      </c>
      <c r="B7505" s="22">
        <v>0.19</v>
      </c>
    </row>
    <row r="7506">
      <c r="A7506">
        <v>1495.7282580000001</v>
      </c>
      <c r="B7506" s="22">
        <v>0.19</v>
      </c>
    </row>
    <row r="7507">
      <c r="A7507">
        <v>1497.945872</v>
      </c>
      <c r="B7507" s="22">
        <v>0.19</v>
      </c>
    </row>
    <row r="7508">
      <c r="A7508">
        <v>1484.820907</v>
      </c>
      <c r="B7508" s="22">
        <v>0.19</v>
      </c>
    </row>
    <row r="7509">
      <c r="A7509">
        <v>1456.050058</v>
      </c>
      <c r="B7509" s="22">
        <v>0.18</v>
      </c>
    </row>
    <row r="7510">
      <c r="A7510">
        <v>1450.258779</v>
      </c>
      <c r="B7510" s="22">
        <v>0.18</v>
      </c>
    </row>
    <row r="7511">
      <c r="A7511">
        <v>1393.2994000000001</v>
      </c>
      <c r="B7511" s="22">
        <v>0.17</v>
      </c>
    </row>
    <row r="7512">
      <c r="A7512">
        <v>1324.70171</v>
      </c>
      <c r="B7512" s="22">
        <v>0.17</v>
      </c>
    </row>
    <row r="7513">
      <c r="A7513">
        <v>1076.84187</v>
      </c>
      <c r="B7513" s="22">
        <v>0.13</v>
      </c>
    </row>
    <row r="7514">
      <c r="A7514">
        <v>722.8262962</v>
      </c>
      <c r="B7514" s="22">
        <v>0.09</v>
      </c>
    </row>
    <row r="7515">
      <c r="A7515">
        <v>380.65586259999998</v>
      </c>
      <c r="B7515" s="22">
        <v>0.05</v>
      </c>
    </row>
    <row r="7516">
      <c r="A7516">
        <v>117.7266465</v>
      </c>
      <c r="B7516" s="22">
        <v>0.01</v>
      </c>
    </row>
    <row r="7517">
      <c r="A7517">
        <v>30.729533419999999</v>
      </c>
      <c r="B7517" s="22">
        <v>0</v>
      </c>
    </row>
    <row r="7518">
      <c r="A7518">
        <v>73.787409580000002</v>
      </c>
      <c r="B7518" s="22">
        <v>0.01</v>
      </c>
    </row>
    <row r="7519">
      <c r="A7519">
        <v>370.94963280000002</v>
      </c>
      <c r="B7519" s="22">
        <v>0.05</v>
      </c>
    </row>
    <row r="7520">
      <c r="A7520">
        <v>397.42476290000002</v>
      </c>
      <c r="B7520" s="22">
        <v>0.05</v>
      </c>
    </row>
    <row r="7521">
      <c r="A7521">
        <v>438.13314309999998</v>
      </c>
      <c r="B7521" s="22">
        <v>0.05</v>
      </c>
    </row>
    <row r="7522">
      <c r="A7522">
        <v>1004.4798929999999</v>
      </c>
      <c r="B7522" s="22">
        <v>0.13</v>
      </c>
    </row>
    <row r="7523">
      <c r="A7523">
        <v>1431.3802920000001</v>
      </c>
      <c r="B7523" s="22">
        <v>0.18</v>
      </c>
    </row>
    <row r="7524">
      <c r="A7524">
        <v>1409.0055520000001</v>
      </c>
      <c r="B7524" s="22">
        <v>0.18</v>
      </c>
    </row>
    <row r="7525">
      <c r="A7525">
        <v>1452.0020950000001</v>
      </c>
      <c r="B7525" s="22">
        <v>0.18</v>
      </c>
    </row>
    <row r="7526">
      <c r="A7526">
        <v>1476.876812</v>
      </c>
      <c r="B7526" s="22">
        <v>0.18</v>
      </c>
    </row>
    <row r="7527">
      <c r="A7527">
        <v>1454.8904990000001</v>
      </c>
      <c r="B7527" s="22">
        <v>0.18</v>
      </c>
    </row>
    <row r="7528">
      <c r="A7528">
        <v>1452.8938579999999</v>
      </c>
      <c r="B7528" s="22">
        <v>0.18</v>
      </c>
    </row>
    <row r="7529">
      <c r="A7529">
        <v>1453.637105</v>
      </c>
      <c r="B7529" s="22">
        <v>0.18</v>
      </c>
    </row>
    <row r="7530">
      <c r="A7530">
        <v>1414.863431</v>
      </c>
      <c r="B7530" s="22">
        <v>0.18</v>
      </c>
    </row>
    <row r="7531">
      <c r="A7531">
        <v>1452.0287519999999</v>
      </c>
      <c r="B7531" s="22">
        <v>0.18</v>
      </c>
    </row>
    <row r="7532">
      <c r="A7532">
        <v>1478.4280309999999</v>
      </c>
      <c r="B7532" s="22">
        <v>0.18</v>
      </c>
    </row>
    <row r="7533">
      <c r="A7533">
        <v>1455.7461740000001</v>
      </c>
      <c r="B7533" s="22">
        <v>0.18</v>
      </c>
    </row>
    <row r="7534">
      <c r="A7534">
        <v>1406.7984510000001</v>
      </c>
      <c r="B7534" s="22">
        <v>0.18</v>
      </c>
    </row>
    <row r="7535">
      <c r="A7535">
        <v>1352.410531</v>
      </c>
      <c r="B7535" s="22">
        <v>0.17</v>
      </c>
    </row>
    <row r="7536">
      <c r="A7536">
        <v>1098.829673</v>
      </c>
      <c r="B7536" s="22">
        <v>0.14000000000000001</v>
      </c>
    </row>
    <row r="7537">
      <c r="A7537">
        <v>450.1579926</v>
      </c>
      <c r="B7537" s="22">
        <v>0.06</v>
      </c>
    </row>
    <row r="7538">
      <c r="A7538">
        <v>476.96011709999999</v>
      </c>
      <c r="B7538" s="22">
        <v>0.06</v>
      </c>
    </row>
    <row r="7539">
      <c r="A7539">
        <v>544.98916020000001</v>
      </c>
      <c r="B7539" s="22">
        <v>7.0000000000000007E-2</v>
      </c>
    </row>
    <row r="7540">
      <c r="A7540">
        <v>585.66725899999994</v>
      </c>
      <c r="B7540" s="22">
        <v>7.0000000000000007E-2</v>
      </c>
    </row>
    <row r="7541">
      <c r="A7541">
        <v>705.62981620000005</v>
      </c>
      <c r="B7541" s="22">
        <v>0.09</v>
      </c>
    </row>
    <row r="7542">
      <c r="A7542">
        <v>890.76996919999999</v>
      </c>
      <c r="B7542" s="22">
        <v>0.11</v>
      </c>
    </row>
    <row r="7543">
      <c r="A7543">
        <v>1062.584828</v>
      </c>
      <c r="B7543" s="22">
        <v>0.13</v>
      </c>
    </row>
    <row r="7544">
      <c r="A7544">
        <v>1077.0723820000001</v>
      </c>
      <c r="B7544" s="22">
        <v>0.13</v>
      </c>
    </row>
    <row r="7545">
      <c r="A7545">
        <v>1077.3027790000001</v>
      </c>
      <c r="B7545" s="22">
        <v>0.13</v>
      </c>
    </row>
    <row r="7546">
      <c r="A7546">
        <v>1147.849367</v>
      </c>
      <c r="B7546" s="22">
        <v>0.14000000000000001</v>
      </c>
    </row>
    <row r="7547">
      <c r="A7547">
        <v>1243.570768</v>
      </c>
      <c r="B7547" s="22">
        <v>0.16</v>
      </c>
    </row>
    <row r="7548">
      <c r="A7548">
        <v>1011.295656</v>
      </c>
      <c r="B7548" s="22">
        <v>0.13</v>
      </c>
    </row>
    <row r="7549">
      <c r="A7549">
        <v>911.60141510000005</v>
      </c>
      <c r="B7549" s="22">
        <v>0.11</v>
      </c>
    </row>
    <row r="7550">
      <c r="A7550">
        <v>825.04500380000002</v>
      </c>
      <c r="B7550" s="22">
        <v>0.1</v>
      </c>
    </row>
    <row r="7551">
      <c r="A7551">
        <v>824.82384400000001</v>
      </c>
      <c r="B7551" s="22">
        <v>0.1</v>
      </c>
    </row>
    <row r="7552">
      <c r="A7552">
        <v>744.79864640000005</v>
      </c>
      <c r="B7552" s="22">
        <v>0.09</v>
      </c>
    </row>
    <row r="7553">
      <c r="A7553">
        <v>790.37523580000004</v>
      </c>
      <c r="B7553" s="22">
        <v>0.1</v>
      </c>
    </row>
    <row r="7554">
      <c r="A7554">
        <v>828.14529000000005</v>
      </c>
      <c r="B7554" s="22">
        <v>0.1</v>
      </c>
    </row>
    <row r="7555">
      <c r="A7555">
        <v>731.88066600000002</v>
      </c>
      <c r="B7555" s="22">
        <v>0.09</v>
      </c>
    </row>
    <row r="7556">
      <c r="A7556">
        <v>520.54881790000002</v>
      </c>
      <c r="B7556" s="22">
        <v>7.0000000000000007E-2</v>
      </c>
    </row>
    <row r="7557">
      <c r="A7557">
        <v>279.76988699999998</v>
      </c>
      <c r="B7557" s="22">
        <v>0.03</v>
      </c>
    </row>
    <row r="7558">
      <c r="A7558">
        <v>89.477401119999996</v>
      </c>
      <c r="B7558" s="22">
        <v>0.01</v>
      </c>
    </row>
    <row r="7559">
      <c r="A7559">
        <v>18.712911819999999</v>
      </c>
      <c r="B7559" s="22">
        <v>0</v>
      </c>
    </row>
    <row r="7560">
      <c r="A7560">
        <v>45.580187180000003</v>
      </c>
      <c r="B7560" s="22">
        <v>0.01</v>
      </c>
    </row>
    <row r="7561">
      <c r="A7561">
        <v>96.580888259999995</v>
      </c>
      <c r="B7561" s="22">
        <v>0.01</v>
      </c>
    </row>
    <row r="7562">
      <c r="A7562">
        <v>309.3025232</v>
      </c>
      <c r="B7562" s="22">
        <v>0.04</v>
      </c>
    </row>
    <row r="7563">
      <c r="A7563">
        <v>620.14185559999999</v>
      </c>
      <c r="B7563" s="22">
        <v>0.08</v>
      </c>
    </row>
    <row r="7564">
      <c r="A7564">
        <v>895.20848149999995</v>
      </c>
      <c r="B7564" s="22">
        <v>0.11</v>
      </c>
    </row>
    <row r="7565">
      <c r="A7565">
        <v>1074.762236</v>
      </c>
      <c r="B7565" s="22">
        <v>0.13</v>
      </c>
    </row>
    <row r="7566">
      <c r="A7566">
        <v>1292.3073429999999</v>
      </c>
      <c r="B7566" s="22">
        <v>0.16</v>
      </c>
    </row>
    <row r="7567">
      <c r="A7567">
        <v>1452.295488</v>
      </c>
      <c r="B7567" s="22">
        <v>0.18</v>
      </c>
    </row>
    <row r="7568">
      <c r="A7568">
        <v>1495.051457</v>
      </c>
      <c r="B7568" s="22">
        <v>0.19</v>
      </c>
    </row>
    <row r="7569">
      <c r="A7569">
        <v>1505.5922860000001</v>
      </c>
      <c r="B7569" s="22">
        <v>0.19</v>
      </c>
    </row>
    <row r="7570">
      <c r="A7570">
        <v>1511.916379</v>
      </c>
      <c r="B7570" s="22">
        <v>0.19</v>
      </c>
    </row>
    <row r="7571">
      <c r="A7571">
        <v>1502.1599080000001</v>
      </c>
      <c r="B7571" s="22">
        <v>0.19</v>
      </c>
    </row>
    <row r="7572">
      <c r="A7572">
        <v>1506.337931</v>
      </c>
      <c r="B7572" s="22">
        <v>0.19</v>
      </c>
    </row>
    <row r="7573">
      <c r="A7573">
        <v>1504.4042549999999</v>
      </c>
      <c r="B7573" s="22">
        <v>0.19</v>
      </c>
    </row>
    <row r="7574">
      <c r="A7574">
        <v>1501.656516</v>
      </c>
      <c r="B7574" s="22">
        <v>0.19</v>
      </c>
    </row>
    <row r="7575">
      <c r="A7575">
        <v>1510.523289</v>
      </c>
      <c r="B7575" s="22">
        <v>0.19</v>
      </c>
    </row>
    <row r="7576">
      <c r="A7576">
        <v>1503.225743</v>
      </c>
      <c r="B7576" s="22">
        <v>0.19</v>
      </c>
    </row>
    <row r="7577">
      <c r="A7577">
        <v>1503.678962</v>
      </c>
      <c r="B7577" s="22">
        <v>0.19</v>
      </c>
    </row>
    <row r="7578">
      <c r="A7578">
        <v>1510.963994</v>
      </c>
      <c r="B7578" s="22">
        <v>0.19</v>
      </c>
    </row>
    <row r="7579">
      <c r="A7579">
        <v>1505.3495969999999</v>
      </c>
      <c r="B7579" s="22">
        <v>0.19</v>
      </c>
    </row>
    <row r="7580">
      <c r="A7580">
        <v>1501.813842</v>
      </c>
      <c r="B7580" s="22">
        <v>0.19</v>
      </c>
    </row>
    <row r="7581">
      <c r="A7581">
        <v>1498.4608229999999</v>
      </c>
      <c r="B7581" s="22">
        <v>0.19</v>
      </c>
    </row>
    <row r="7582">
      <c r="A7582">
        <v>1502.2694120000001</v>
      </c>
      <c r="B7582" s="22">
        <v>0.19</v>
      </c>
    </row>
    <row r="7583">
      <c r="A7583">
        <v>1509.5064400000001</v>
      </c>
      <c r="B7583" s="22">
        <v>0.19</v>
      </c>
    </row>
    <row r="7584">
      <c r="A7584">
        <v>1498.9814060000001</v>
      </c>
      <c r="B7584" s="22">
        <v>0.19</v>
      </c>
    </row>
    <row r="7585">
      <c r="A7585">
        <v>1497.248691</v>
      </c>
      <c r="B7585" s="22">
        <v>0.19</v>
      </c>
    </row>
    <row r="7586">
      <c r="A7586">
        <v>1500.333253</v>
      </c>
      <c r="B7586" s="22">
        <v>0.19</v>
      </c>
    </row>
    <row r="7587">
      <c r="A7587">
        <v>1507.7655600000001</v>
      </c>
      <c r="B7587" s="22">
        <v>0.19</v>
      </c>
    </row>
    <row r="7588">
      <c r="A7588">
        <v>1501.0232060000001</v>
      </c>
      <c r="B7588" s="22">
        <v>0.19</v>
      </c>
    </row>
    <row r="7589">
      <c r="A7589">
        <v>1504.8103679999999</v>
      </c>
      <c r="B7589" s="22">
        <v>0.19</v>
      </c>
    </row>
    <row r="7590">
      <c r="A7590">
        <v>1511.635284</v>
      </c>
      <c r="B7590" s="22">
        <v>0.19</v>
      </c>
    </row>
    <row r="7591">
      <c r="A7591">
        <v>1495.4139620000001</v>
      </c>
      <c r="B7591" s="22">
        <v>0.19</v>
      </c>
    </row>
    <row r="7592">
      <c r="A7592">
        <v>1467.723342</v>
      </c>
      <c r="B7592" s="22">
        <v>0.18</v>
      </c>
    </row>
    <row r="7593">
      <c r="A7593">
        <v>1393.085155</v>
      </c>
      <c r="B7593" s="22">
        <v>0.17</v>
      </c>
    </row>
    <row r="7594">
      <c r="A7594">
        <v>1262.795961</v>
      </c>
      <c r="B7594" s="22">
        <v>0.16</v>
      </c>
    </row>
    <row r="7595">
      <c r="A7595">
        <v>989.24651930000005</v>
      </c>
      <c r="B7595" s="22">
        <v>0.12</v>
      </c>
    </row>
    <row r="7596">
      <c r="A7596">
        <v>534.73245139999995</v>
      </c>
      <c r="B7596" s="22">
        <v>7.0000000000000007E-2</v>
      </c>
    </row>
    <row r="7597">
      <c r="A7597">
        <v>350.44895589999999</v>
      </c>
      <c r="B7597" s="22">
        <v>0.04</v>
      </c>
    </row>
    <row r="7598">
      <c r="A7598">
        <v>335.68941519999998</v>
      </c>
      <c r="B7598" s="22">
        <v>0.04</v>
      </c>
    </row>
    <row r="7599">
      <c r="A7599">
        <v>276.27014839999998</v>
      </c>
      <c r="B7599" s="22">
        <v>0.03</v>
      </c>
    </row>
    <row r="7600">
      <c r="A7600">
        <v>268.36261469999999</v>
      </c>
      <c r="B7600" s="22">
        <v>0.03</v>
      </c>
    </row>
    <row r="7601">
      <c r="A7601">
        <v>162.62252839999999</v>
      </c>
      <c r="B7601" s="22">
        <v>0.02</v>
      </c>
    </row>
    <row r="7602">
      <c r="A7602">
        <v>41.898870039999998</v>
      </c>
      <c r="B7602" s="22">
        <v>0.01</v>
      </c>
    </row>
    <row r="7603">
      <c r="A7603">
        <v>-5.5618547490000001</v>
      </c>
      <c r="B7603" s="22">
        <v>0</v>
      </c>
    </row>
    <row r="7604">
      <c r="A7604">
        <v>-5.6584112790000001</v>
      </c>
      <c r="B7604" s="22">
        <v>0</v>
      </c>
    </row>
    <row r="7605">
      <c r="A7605">
        <v>60.407379400000003</v>
      </c>
      <c r="B7605" s="22">
        <v>0.01</v>
      </c>
    </row>
    <row r="7606">
      <c r="A7606">
        <v>244.50125259999999</v>
      </c>
      <c r="B7606" s="22">
        <v>0.03</v>
      </c>
    </row>
    <row r="7607">
      <c r="A7607">
        <v>512.84375709999995</v>
      </c>
      <c r="B7607" s="22">
        <v>0.06</v>
      </c>
    </row>
    <row r="7608">
      <c r="A7608">
        <v>1029.831713</v>
      </c>
      <c r="B7608" s="22">
        <v>0.13</v>
      </c>
    </row>
    <row r="7609">
      <c r="A7609">
        <v>1171.7223770000001</v>
      </c>
      <c r="B7609" s="22">
        <v>0.15</v>
      </c>
    </row>
    <row r="7610">
      <c r="A7610">
        <v>1243.199445</v>
      </c>
      <c r="B7610" s="22">
        <v>0.16</v>
      </c>
    </row>
    <row r="7611">
      <c r="A7611">
        <v>1231.3158559999999</v>
      </c>
      <c r="B7611" s="22">
        <v>0.15</v>
      </c>
    </row>
    <row r="7612">
      <c r="A7612">
        <v>1070.5768760000001</v>
      </c>
      <c r="B7612" s="22">
        <v>0.13</v>
      </c>
    </row>
    <row r="7613">
      <c r="A7613">
        <v>819.7457114</v>
      </c>
      <c r="B7613" s="22">
        <v>0.1</v>
      </c>
    </row>
    <row r="7614">
      <c r="A7614">
        <v>710.69670659999997</v>
      </c>
      <c r="B7614" s="22">
        <v>0.09</v>
      </c>
    </row>
    <row r="7615">
      <c r="A7615">
        <v>567.46981319999998</v>
      </c>
      <c r="B7615" s="22">
        <v>7.0000000000000007E-2</v>
      </c>
    </row>
    <row r="7616">
      <c r="A7616">
        <v>347.9248915</v>
      </c>
      <c r="B7616" s="22">
        <v>0.04</v>
      </c>
    </row>
    <row r="7617">
      <c r="A7617">
        <v>236.67797340000001</v>
      </c>
      <c r="B7617" s="22">
        <v>0.03</v>
      </c>
    </row>
    <row r="7618">
      <c r="A7618">
        <v>59.204677439999998</v>
      </c>
      <c r="B7618" s="22">
        <v>0.01</v>
      </c>
    </row>
    <row r="7619">
      <c r="A7619">
        <v>-5.5897578560000003</v>
      </c>
      <c r="B7619" s="22">
        <v>0</v>
      </c>
    </row>
    <row r="7620">
      <c r="A7620">
        <v>133.40481500000001</v>
      </c>
      <c r="B7620" s="22">
        <v>0.02</v>
      </c>
    </row>
    <row r="7621">
      <c r="A7621">
        <v>345.59360220000002</v>
      </c>
      <c r="B7621" s="22">
        <v>0.04</v>
      </c>
    </row>
    <row r="7622">
      <c r="A7622">
        <v>708.73240720000001</v>
      </c>
      <c r="B7622" s="22">
        <v>0.09</v>
      </c>
    </row>
    <row r="7623">
      <c r="A7623">
        <v>1074.9937480000001</v>
      </c>
      <c r="B7623" s="22">
        <v>0.13</v>
      </c>
    </row>
    <row r="7624">
      <c r="A7624">
        <v>1295.0321710000001</v>
      </c>
      <c r="B7624" s="22">
        <v>0.16</v>
      </c>
    </row>
    <row r="7625">
      <c r="A7625">
        <v>1387.1901130000001</v>
      </c>
      <c r="B7625" s="22">
        <v>0.17</v>
      </c>
    </row>
    <row r="7626">
      <c r="A7626">
        <v>1397.4018100000001</v>
      </c>
      <c r="B7626" s="22">
        <v>0.17</v>
      </c>
    </row>
    <row r="7627">
      <c r="A7627">
        <v>1445.058886</v>
      </c>
      <c r="B7627" s="22">
        <v>0.18</v>
      </c>
    </row>
    <row r="7628">
      <c r="A7628">
        <v>1452.27721</v>
      </c>
      <c r="B7628" s="22">
        <v>0.18</v>
      </c>
    </row>
    <row r="7629">
      <c r="A7629">
        <v>1452.752512</v>
      </c>
      <c r="B7629" s="22">
        <v>0.18</v>
      </c>
    </row>
    <row r="7630">
      <c r="A7630">
        <v>1452.000937</v>
      </c>
      <c r="B7630" s="22">
        <v>0.18</v>
      </c>
    </row>
    <row r="7631">
      <c r="A7631">
        <v>1452.8785499999999</v>
      </c>
      <c r="B7631" s="22">
        <v>0.18</v>
      </c>
    </row>
    <row r="7632">
      <c r="A7632">
        <v>1462.119414</v>
      </c>
      <c r="B7632" s="22">
        <v>0.18</v>
      </c>
    </row>
    <row r="7633">
      <c r="A7633">
        <v>1377.0896379999999</v>
      </c>
      <c r="B7633" s="22">
        <v>0.17</v>
      </c>
    </row>
    <row r="7634">
      <c r="A7634">
        <v>1399.127311</v>
      </c>
      <c r="B7634" s="22">
        <v>0.17</v>
      </c>
    </row>
    <row r="7635">
      <c r="A7635">
        <v>1192.8714480000001</v>
      </c>
      <c r="B7635" s="22">
        <v>0.15</v>
      </c>
    </row>
    <row r="7636">
      <c r="A7636">
        <v>547.09911</v>
      </c>
      <c r="B7636" s="22">
        <v>7.0000000000000007E-2</v>
      </c>
    </row>
    <row r="7637">
      <c r="A7637">
        <v>796.1538554</v>
      </c>
      <c r="B7637" s="22">
        <v>0.1</v>
      </c>
    </row>
    <row r="7638">
      <c r="A7638">
        <v>844.03660230000003</v>
      </c>
      <c r="B7638" s="22">
        <v>0.11</v>
      </c>
    </row>
    <row r="7639">
      <c r="A7639">
        <v>947.83063300000003</v>
      </c>
      <c r="B7639" s="22">
        <v>0.12</v>
      </c>
    </row>
    <row r="7640">
      <c r="A7640">
        <v>1102.1204170000001</v>
      </c>
      <c r="B7640" s="22">
        <v>0.14000000000000001</v>
      </c>
    </row>
    <row r="7641">
      <c r="A7641">
        <v>1167.981863</v>
      </c>
      <c r="B7641" s="22">
        <v>0.15</v>
      </c>
    </row>
    <row r="7642">
      <c r="A7642">
        <v>782.30653810000001</v>
      </c>
      <c r="B7642" s="22">
        <v>0.1</v>
      </c>
    </row>
    <row r="7643">
      <c r="A7643">
        <v>569.81234930000005</v>
      </c>
      <c r="B7643" s="22">
        <v>7.0000000000000007E-2</v>
      </c>
    </row>
    <row r="7644">
      <c r="A7644">
        <v>1337.004334</v>
      </c>
      <c r="B7644" s="22">
        <v>0.17</v>
      </c>
    </row>
    <row r="7645">
      <c r="A7645">
        <v>1399.1855929999999</v>
      </c>
      <c r="B7645" s="22">
        <v>0.17</v>
      </c>
    </row>
    <row r="7646">
      <c r="A7646">
        <v>1396.4518089999999</v>
      </c>
      <c r="B7646" s="22">
        <v>0.17</v>
      </c>
    </row>
    <row r="7647">
      <c r="A7647">
        <v>1284.087385</v>
      </c>
      <c r="B7647" s="22">
        <v>0.16</v>
      </c>
    </row>
    <row r="7648">
      <c r="A7648">
        <v>1320.5146850000001</v>
      </c>
      <c r="B7648" s="22">
        <v>0.17</v>
      </c>
    </row>
    <row r="7649">
      <c r="A7649">
        <v>1400.068552</v>
      </c>
      <c r="B7649" s="22">
        <v>0.18</v>
      </c>
    </row>
    <row r="7650">
      <c r="A7650">
        <v>1452.407148</v>
      </c>
      <c r="B7650" s="22">
        <v>0.18</v>
      </c>
    </row>
    <row r="7651">
      <c r="A7651">
        <v>1408.1399739999999</v>
      </c>
      <c r="B7651" s="22">
        <v>0.18</v>
      </c>
    </row>
    <row r="7652">
      <c r="A7652">
        <v>1393.448371</v>
      </c>
      <c r="B7652" s="22">
        <v>0.17</v>
      </c>
    </row>
    <row r="7653">
      <c r="A7653">
        <v>1452.9827929999999</v>
      </c>
      <c r="B7653" s="22">
        <v>0.18</v>
      </c>
    </row>
    <row r="7654">
      <c r="A7654">
        <v>1394.390778</v>
      </c>
      <c r="B7654" s="22">
        <v>0.17</v>
      </c>
    </row>
    <row r="7655">
      <c r="A7655">
        <v>1352.7709609999999</v>
      </c>
      <c r="B7655" s="22">
        <v>0.17</v>
      </c>
    </row>
    <row r="7656">
      <c r="A7656">
        <v>1435.946541</v>
      </c>
      <c r="B7656" s="22">
        <v>0.18</v>
      </c>
    </row>
    <row r="7657">
      <c r="A7657">
        <v>1378.306182</v>
      </c>
      <c r="B7657" s="22">
        <v>0.17</v>
      </c>
    </row>
    <row r="7658">
      <c r="A7658">
        <v>1030.562473</v>
      </c>
      <c r="B7658" s="22">
        <v>0.13</v>
      </c>
    </row>
    <row r="7659">
      <c r="A7659">
        <v>603.09538210000005</v>
      </c>
      <c r="B7659" s="22">
        <v>0.08</v>
      </c>
    </row>
    <row r="7660">
      <c r="A7660">
        <v>382.9655942</v>
      </c>
      <c r="B7660" s="22">
        <v>0.05</v>
      </c>
    </row>
    <row r="7661">
      <c r="A7661">
        <v>112.2187854</v>
      </c>
      <c r="B7661" s="22">
        <v>0.01</v>
      </c>
    </row>
    <row r="7662">
      <c r="A7662">
        <v>-5.4338540259999997</v>
      </c>
      <c r="B7662" s="22">
        <v>0</v>
      </c>
    </row>
    <row r="7663">
      <c r="A7663">
        <v>-5.4314939229999997</v>
      </c>
      <c r="B7663" s="22">
        <v>0</v>
      </c>
    </row>
    <row r="7664">
      <c r="A7664">
        <v>-4.3944102110000003</v>
      </c>
      <c r="B7664" s="22">
        <v>0</v>
      </c>
    </row>
    <row r="7665">
      <c r="A7665">
        <v>-5.2029256479999999</v>
      </c>
      <c r="B7665" s="22">
        <v>0</v>
      </c>
    </row>
    <row r="7666">
      <c r="A7666">
        <v>2.3040433579999999</v>
      </c>
      <c r="B7666" s="22">
        <v>0</v>
      </c>
    </row>
    <row r="7667">
      <c r="A7667">
        <v>83.722437959999993</v>
      </c>
      <c r="B7667" s="22">
        <v>0.01</v>
      </c>
    </row>
    <row r="7668">
      <c r="A7668">
        <v>519.31639640000003</v>
      </c>
      <c r="B7668" s="22">
        <v>0.06</v>
      </c>
    </row>
    <row r="7669">
      <c r="A7669">
        <v>308.48654269999997</v>
      </c>
      <c r="B7669" s="22">
        <v>0.04</v>
      </c>
    </row>
    <row r="7670">
      <c r="A7670">
        <v>110.607164</v>
      </c>
      <c r="B7670" s="22">
        <v>0.01</v>
      </c>
    </row>
    <row r="7671">
      <c r="A7671">
        <v>1.9698151530000001</v>
      </c>
      <c r="B7671" s="22">
        <v>0</v>
      </c>
    </row>
    <row r="7672">
      <c r="A7672">
        <v>-5.7785999610000003</v>
      </c>
      <c r="B7672" s="22">
        <v>0</v>
      </c>
    </row>
    <row r="7673">
      <c r="A7673">
        <v>162.62252839999999</v>
      </c>
      <c r="B7673" s="22">
        <v>0.02</v>
      </c>
    </row>
    <row r="7674">
      <c r="A7674">
        <v>571.1851643</v>
      </c>
      <c r="B7674" s="22">
        <v>7.0000000000000007E-2</v>
      </c>
    </row>
    <row r="7675">
      <c r="A7675">
        <v>774.81964530000005</v>
      </c>
      <c r="B7675" s="22">
        <v>0.1</v>
      </c>
    </row>
    <row r="7676">
      <c r="A7676">
        <v>808.29533930000002</v>
      </c>
      <c r="B7676" s="22">
        <v>0.1</v>
      </c>
    </row>
    <row r="7677">
      <c r="A7677">
        <v>880.27917849999994</v>
      </c>
      <c r="B7677" s="22">
        <v>0.11</v>
      </c>
    </row>
    <row r="7678">
      <c r="A7678">
        <v>1129.5677929999999</v>
      </c>
      <c r="B7678" s="22">
        <v>0.14000000000000001</v>
      </c>
    </row>
    <row r="7679">
      <c r="A7679">
        <v>1296.7881689999999</v>
      </c>
      <c r="B7679" s="22">
        <v>0.16</v>
      </c>
    </row>
    <row r="7680">
      <c r="A7680">
        <v>456.56436609999997</v>
      </c>
      <c r="B7680" s="22">
        <v>0.06</v>
      </c>
    </row>
    <row r="7681">
      <c r="A7681">
        <v>539.20686339999997</v>
      </c>
      <c r="B7681" s="22">
        <v>7.0000000000000007E-2</v>
      </c>
    </row>
    <row r="7682">
      <c r="A7682">
        <v>839.74988389999999</v>
      </c>
      <c r="B7682" s="22">
        <v>0.1</v>
      </c>
    </row>
    <row r="7683">
      <c r="A7683">
        <v>1308.4722609999999</v>
      </c>
      <c r="B7683" s="22">
        <v>0.16</v>
      </c>
    </row>
    <row r="7684">
      <c r="A7684">
        <v>1452.641588</v>
      </c>
      <c r="B7684" s="22">
        <v>0.18</v>
      </c>
    </row>
    <row r="7685">
      <c r="A7685">
        <v>1497.935937</v>
      </c>
      <c r="B7685" s="22">
        <v>0.19</v>
      </c>
    </row>
    <row r="7686">
      <c r="A7686">
        <v>1506.488621</v>
      </c>
      <c r="B7686" s="22">
        <v>0.19</v>
      </c>
    </row>
    <row r="7687">
      <c r="A7687">
        <v>1505.8546470000001</v>
      </c>
      <c r="B7687" s="22">
        <v>0.19</v>
      </c>
    </row>
    <row r="7688">
      <c r="A7688">
        <v>1497.890862</v>
      </c>
      <c r="B7688" s="22">
        <v>0.19</v>
      </c>
    </row>
    <row r="7689">
      <c r="A7689">
        <v>1455.355194</v>
      </c>
      <c r="B7689" s="22">
        <v>0.18</v>
      </c>
    </row>
    <row r="7690">
      <c r="A7690">
        <v>1394.27244</v>
      </c>
      <c r="B7690" s="22">
        <v>0.17</v>
      </c>
    </row>
    <row r="7691">
      <c r="A7691">
        <v>1351.327902</v>
      </c>
      <c r="B7691" s="22">
        <v>0.17</v>
      </c>
    </row>
    <row r="7692">
      <c r="A7692">
        <v>1102.9989889999999</v>
      </c>
      <c r="B7692" s="22">
        <v>0.14000000000000001</v>
      </c>
    </row>
    <row r="7693">
      <c r="A7693">
        <v>1236.314916</v>
      </c>
      <c r="B7693" s="22">
        <v>0.15</v>
      </c>
    </row>
    <row r="7694">
      <c r="A7694">
        <v>1127.1670859999999</v>
      </c>
      <c r="B7694" s="22">
        <v>0.14000000000000001</v>
      </c>
    </row>
    <row r="7695">
      <c r="A7695">
        <v>1029.5880870000001</v>
      </c>
      <c r="B7695" s="22">
        <v>0.13</v>
      </c>
    </row>
    <row r="7696">
      <c r="A7696">
        <v>1008.128928</v>
      </c>
      <c r="B7696" s="22">
        <v>0.13</v>
      </c>
    </row>
    <row r="7697">
      <c r="A7697">
        <v>1190.276112</v>
      </c>
      <c r="B7697" s="22">
        <v>0.15</v>
      </c>
    </row>
    <row r="7698">
      <c r="A7698">
        <v>1312.292925</v>
      </c>
      <c r="B7698" s="22">
        <v>0.16</v>
      </c>
    </row>
    <row r="7699">
      <c r="A7699">
        <v>1375.546818</v>
      </c>
      <c r="B7699" s="22">
        <v>0.17</v>
      </c>
    </row>
    <row r="7700">
      <c r="A7700">
        <v>1307.533864</v>
      </c>
      <c r="B7700" s="22">
        <v>0.16</v>
      </c>
    </row>
    <row r="7701">
      <c r="A7701">
        <v>1256.4436740000001</v>
      </c>
      <c r="B7701" s="22">
        <v>0.16</v>
      </c>
    </row>
    <row r="7702">
      <c r="A7702">
        <v>1238.2090820000001</v>
      </c>
      <c r="B7702" s="22">
        <v>0.15</v>
      </c>
    </row>
    <row r="7703">
      <c r="A7703">
        <v>1211.2107100000001</v>
      </c>
      <c r="B7703" s="22">
        <v>0.15</v>
      </c>
    </row>
    <row r="7704">
      <c r="A7704">
        <v>1310.3686439999999</v>
      </c>
      <c r="B7704" s="22">
        <v>0.16</v>
      </c>
    </row>
    <row r="7705">
      <c r="A7705">
        <v>1274.340062</v>
      </c>
      <c r="B7705" s="22">
        <v>0.16</v>
      </c>
    </row>
    <row r="7706">
      <c r="A7706">
        <v>1154.7674039999999</v>
      </c>
      <c r="B7706" s="22">
        <v>0.14000000000000001</v>
      </c>
    </row>
    <row r="7707">
      <c r="A7707">
        <v>974.01433629999997</v>
      </c>
      <c r="B7707" s="22">
        <v>0.12</v>
      </c>
    </row>
    <row r="7708">
      <c r="A7708">
        <v>832.81254709999996</v>
      </c>
      <c r="B7708" s="22">
        <v>0.1</v>
      </c>
    </row>
    <row r="7709">
      <c r="A7709">
        <v>1029.831713</v>
      </c>
      <c r="B7709" s="22">
        <v>0.13</v>
      </c>
    </row>
    <row r="7710">
      <c r="A7710">
        <v>1254.242485</v>
      </c>
      <c r="B7710" s="22">
        <v>0.16</v>
      </c>
    </row>
    <row r="7711">
      <c r="A7711">
        <v>1315.9835949999999</v>
      </c>
      <c r="B7711" s="22">
        <v>0.16</v>
      </c>
    </row>
    <row r="7712">
      <c r="A7712">
        <v>1330.223225</v>
      </c>
      <c r="B7712" s="22">
        <v>0.17</v>
      </c>
    </row>
    <row r="7713">
      <c r="A7713">
        <v>1393.9622649999999</v>
      </c>
      <c r="B7713" s="22">
        <v>0.17</v>
      </c>
    </row>
    <row r="7714">
      <c r="A7714">
        <v>1450.7027760000001</v>
      </c>
      <c r="B7714" s="22">
        <v>0.18</v>
      </c>
    </row>
    <row r="7715">
      <c r="A7715">
        <v>1452.456715</v>
      </c>
      <c r="B7715" s="22">
        <v>0.18</v>
      </c>
    </row>
    <row r="7716">
      <c r="A7716">
        <v>1481.5316769999999</v>
      </c>
      <c r="B7716" s="22">
        <v>0.19</v>
      </c>
    </row>
    <row r="7717">
      <c r="A7717">
        <v>1460.273056</v>
      </c>
      <c r="B7717" s="22">
        <v>0.18</v>
      </c>
    </row>
    <row r="7718">
      <c r="A7718">
        <v>1452.5862810000001</v>
      </c>
      <c r="B7718" s="22">
        <v>0.18</v>
      </c>
    </row>
    <row r="7719">
      <c r="A7719">
        <v>1432.4726430000001</v>
      </c>
      <c r="B7719" s="22">
        <v>0.18</v>
      </c>
    </row>
    <row r="7720">
      <c r="A7720">
        <v>1395.3762650000001</v>
      </c>
      <c r="B7720" s="22">
        <v>0.17</v>
      </c>
    </row>
    <row r="7721">
      <c r="A7721">
        <v>1394.826802</v>
      </c>
      <c r="B7721" s="22">
        <v>0.17</v>
      </c>
    </row>
    <row r="7722">
      <c r="A7722">
        <v>1452.0069370000001</v>
      </c>
      <c r="B7722" s="22">
        <v>0.18</v>
      </c>
    </row>
    <row r="7723">
      <c r="A7723">
        <v>1480.0599010000001</v>
      </c>
      <c r="B7723" s="22">
        <v>0.19</v>
      </c>
    </row>
    <row r="7724">
      <c r="A7724">
        <v>1496.1011659999999</v>
      </c>
      <c r="B7724" s="22">
        <v>0.19</v>
      </c>
    </row>
    <row r="7725">
      <c r="A7725">
        <v>1495.851478</v>
      </c>
      <c r="B7725" s="22">
        <v>0.19</v>
      </c>
    </row>
    <row r="7726">
      <c r="A7726">
        <v>1458.5216210000001</v>
      </c>
      <c r="B7726" s="22">
        <v>0.18</v>
      </c>
    </row>
    <row r="7727">
      <c r="A7727">
        <v>1396.2490789999999</v>
      </c>
      <c r="B7727" s="22">
        <v>0.17</v>
      </c>
    </row>
    <row r="7728">
      <c r="A7728">
        <v>1481.153051</v>
      </c>
      <c r="B7728" s="22">
        <v>0.19</v>
      </c>
    </row>
    <row r="7729">
      <c r="A7729">
        <v>1208.5313289999999</v>
      </c>
      <c r="B7729" s="22">
        <v>0.15</v>
      </c>
    </row>
    <row r="7730">
      <c r="A7730">
        <v>477.64448370000002</v>
      </c>
      <c r="B7730" s="22">
        <v>0.06</v>
      </c>
    </row>
    <row r="7731">
      <c r="A7731">
        <v>143.0826509</v>
      </c>
      <c r="B7731" s="22">
        <v>0.02</v>
      </c>
    </row>
    <row r="7732">
      <c r="A7732">
        <v>244.3597977</v>
      </c>
      <c r="B7732" s="22">
        <v>0.03</v>
      </c>
    </row>
    <row r="7733">
      <c r="A7733">
        <v>619.1434951</v>
      </c>
      <c r="B7733" s="22">
        <v>0.08</v>
      </c>
    </row>
    <row r="7734">
      <c r="A7734">
        <v>671.98365750000005</v>
      </c>
      <c r="B7734" s="22">
        <v>0.08</v>
      </c>
    </row>
    <row r="7735">
      <c r="A7735">
        <v>381.04013509999999</v>
      </c>
      <c r="B7735" s="22">
        <v>0.05</v>
      </c>
    </row>
    <row r="7736">
      <c r="A7736">
        <v>280.65037960000001</v>
      </c>
      <c r="B7736" s="22">
        <v>0.04</v>
      </c>
    </row>
    <row r="7737">
      <c r="A7737">
        <v>454.73159989999999</v>
      </c>
      <c r="B7737" s="22">
        <v>0.06</v>
      </c>
    </row>
    <row r="7738">
      <c r="A7738">
        <v>767.45581079999999</v>
      </c>
      <c r="B7738" s="22">
        <v>0.1</v>
      </c>
    </row>
    <row r="7739">
      <c r="A7739">
        <v>989.24651930000005</v>
      </c>
      <c r="B7739" s="22">
        <v>0.12</v>
      </c>
    </row>
    <row r="7740">
      <c r="A7740">
        <v>1394.0890179999999</v>
      </c>
      <c r="B7740" s="22">
        <v>0.17</v>
      </c>
    </row>
    <row r="7741">
      <c r="A7741">
        <v>1452.202151</v>
      </c>
      <c r="B7741" s="22">
        <v>0.18</v>
      </c>
    </row>
    <row r="7742">
      <c r="A7742">
        <v>1452.9975449999999</v>
      </c>
      <c r="B7742" s="22">
        <v>0.18</v>
      </c>
    </row>
    <row r="7743">
      <c r="A7743">
        <v>1402.5141169999999</v>
      </c>
      <c r="B7743" s="22">
        <v>0.18</v>
      </c>
    </row>
    <row r="7744">
      <c r="A7744">
        <v>1452.99243</v>
      </c>
      <c r="B7744" s="22">
        <v>0.18</v>
      </c>
    </row>
    <row r="7745">
      <c r="A7745">
        <v>1452.326601</v>
      </c>
      <c r="B7745" s="22">
        <v>0.18</v>
      </c>
    </row>
    <row r="7746">
      <c r="A7746">
        <v>1447.004862</v>
      </c>
      <c r="B7746" s="22">
        <v>0.18</v>
      </c>
    </row>
    <row r="7747">
      <c r="A7747">
        <v>1388.5852629999999</v>
      </c>
      <c r="B7747" s="22">
        <v>0.17</v>
      </c>
    </row>
    <row r="7748">
      <c r="A7748">
        <v>1248.3713620000001</v>
      </c>
      <c r="B7748" s="22">
        <v>0.16</v>
      </c>
    </row>
    <row r="7749">
      <c r="A7749">
        <v>1110.697684</v>
      </c>
      <c r="B7749" s="22">
        <v>0.14000000000000001</v>
      </c>
    </row>
    <row r="7750">
      <c r="A7750">
        <v>968.82346770000004</v>
      </c>
      <c r="B7750" s="22">
        <v>0.12</v>
      </c>
    </row>
    <row r="7751">
      <c r="A7751">
        <v>855.47545849999995</v>
      </c>
      <c r="B7751" s="22">
        <v>0.11</v>
      </c>
    </row>
    <row r="7752">
      <c r="A7752">
        <v>828.81071259999999</v>
      </c>
      <c r="B7752" s="22">
        <v>0.1</v>
      </c>
    </row>
    <row r="7753">
      <c r="A7753">
        <v>733.96286680000003</v>
      </c>
      <c r="B7753" s="22">
        <v>0.09</v>
      </c>
    </row>
    <row r="7754">
      <c r="A7754">
        <v>652.27762919999998</v>
      </c>
      <c r="B7754" s="22">
        <v>0.08</v>
      </c>
    </row>
    <row r="7755">
      <c r="A7755">
        <v>502.5126118</v>
      </c>
      <c r="B7755" s="22">
        <v>0.06</v>
      </c>
    </row>
    <row r="7756">
      <c r="A7756">
        <v>364.02032459999998</v>
      </c>
      <c r="B7756" s="22">
        <v>0.05</v>
      </c>
    </row>
    <row r="7757">
      <c r="A7757">
        <v>282.5663576</v>
      </c>
      <c r="B7757" s="22">
        <v>0.04</v>
      </c>
    </row>
    <row r="7758">
      <c r="A7758">
        <v>233.51849350000001</v>
      </c>
      <c r="B7758" s="22">
        <v>0.03</v>
      </c>
    </row>
    <row r="7759">
      <c r="A7759">
        <v>184.1721393</v>
      </c>
      <c r="B7759" s="22">
        <v>0.02</v>
      </c>
    </row>
    <row r="7760">
      <c r="A7760">
        <v>85.567436150000006</v>
      </c>
      <c r="B7760" s="22">
        <v>0.01</v>
      </c>
    </row>
    <row r="7761">
      <c r="A7761">
        <v>47.1607482</v>
      </c>
      <c r="B7761" s="22">
        <v>0.01</v>
      </c>
    </row>
    <row r="7762">
      <c r="A7762">
        <v>4.4160873790000004</v>
      </c>
      <c r="B7762" s="22">
        <v>0</v>
      </c>
    </row>
    <row r="7763">
      <c r="A7763">
        <v>7.4315537010000003</v>
      </c>
      <c r="B7763" s="22">
        <v>0</v>
      </c>
    </row>
    <row r="7764">
      <c r="A7764">
        <v>16.042007869999999</v>
      </c>
      <c r="B7764" s="22">
        <v>0</v>
      </c>
    </row>
    <row r="7765">
      <c r="A7765">
        <v>86.922951909999995</v>
      </c>
      <c r="B7765" s="22">
        <v>0.01</v>
      </c>
    </row>
    <row r="7766">
      <c r="A7766">
        <v>210.42725659999999</v>
      </c>
      <c r="B7766" s="22">
        <v>0.03</v>
      </c>
    </row>
    <row r="7767">
      <c r="A7767">
        <v>282.41856159999998</v>
      </c>
      <c r="B7767" s="22">
        <v>0.04</v>
      </c>
    </row>
    <row r="7768">
      <c r="A7768">
        <v>308.48654269999997</v>
      </c>
      <c r="B7768" s="22">
        <v>0.04</v>
      </c>
    </row>
    <row r="7769">
      <c r="A7769">
        <v>312.2555059</v>
      </c>
      <c r="B7769" s="22">
        <v>0.04</v>
      </c>
    </row>
    <row r="7770">
      <c r="A7770">
        <v>276.85108880000001</v>
      </c>
      <c r="B7770" s="22">
        <v>0.03</v>
      </c>
    </row>
    <row r="7771">
      <c r="A7771">
        <v>246.90280820000001</v>
      </c>
      <c r="B7771" s="22">
        <v>0.03</v>
      </c>
    </row>
    <row r="7772">
      <c r="A7772">
        <v>276.99646519999999</v>
      </c>
      <c r="B7772" s="22">
        <v>0.03</v>
      </c>
    </row>
    <row r="7773">
      <c r="A7773">
        <v>307.50983480000002</v>
      </c>
      <c r="B7773" s="22">
        <v>0.04</v>
      </c>
    </row>
    <row r="7774">
      <c r="A7774">
        <v>330.30397879999998</v>
      </c>
      <c r="B7774" s="22">
        <v>0.04</v>
      </c>
    </row>
    <row r="7775">
      <c r="A7775">
        <v>303.4693011</v>
      </c>
      <c r="B7775" s="22">
        <v>0.04</v>
      </c>
    </row>
    <row r="7776">
      <c r="A7776">
        <v>278.4534342</v>
      </c>
      <c r="B7776" s="22">
        <v>0.03</v>
      </c>
    </row>
    <row r="7777">
      <c r="A7777">
        <v>290.20510469999999</v>
      </c>
      <c r="B7777" s="22">
        <v>0.04</v>
      </c>
    </row>
    <row r="7778">
      <c r="A7778">
        <v>285.3882686</v>
      </c>
      <c r="B7778" s="22">
        <v>0.04</v>
      </c>
    </row>
    <row r="7779">
      <c r="A7779">
        <v>248.17215759999999</v>
      </c>
      <c r="B7779" s="22">
        <v>0.03</v>
      </c>
    </row>
    <row r="7780">
      <c r="A7780">
        <v>167.19417999999999</v>
      </c>
      <c r="B7780" s="22">
        <v>0.02</v>
      </c>
    </row>
    <row r="7781">
      <c r="A7781">
        <v>108.8059233</v>
      </c>
      <c r="B7781" s="22">
        <v>0.01</v>
      </c>
    </row>
    <row r="7782">
      <c r="A7782">
        <v>92.466668490000004</v>
      </c>
      <c r="B7782" s="22">
        <v>0.01</v>
      </c>
    </row>
    <row r="7783">
      <c r="A7783">
        <v>129.3943021</v>
      </c>
      <c r="B7783" s="22">
        <v>0.02</v>
      </c>
    </row>
    <row r="7784">
      <c r="A7784">
        <v>214.4682305</v>
      </c>
      <c r="B7784" s="22">
        <v>0.03</v>
      </c>
    </row>
    <row r="7785">
      <c r="A7785">
        <v>240.95718740000001</v>
      </c>
      <c r="B7785" s="22">
        <v>0.03</v>
      </c>
    </row>
    <row r="7786">
      <c r="A7786">
        <v>249.86295910000001</v>
      </c>
      <c r="B7786" s="22">
        <v>0.03</v>
      </c>
    </row>
    <row r="7787">
      <c r="A7787">
        <v>398.21684620000002</v>
      </c>
      <c r="B7787" s="22">
        <v>0.05</v>
      </c>
    </row>
    <row r="7788">
      <c r="A7788">
        <v>326.5244323</v>
      </c>
      <c r="B7788" s="22">
        <v>0.04</v>
      </c>
    </row>
    <row r="7789">
      <c r="A7789">
        <v>426.99209919999998</v>
      </c>
      <c r="B7789" s="22">
        <v>0.05</v>
      </c>
    </row>
    <row r="7790">
      <c r="A7790">
        <v>380.07996639999999</v>
      </c>
      <c r="B7790" s="22">
        <v>0.05</v>
      </c>
    </row>
    <row r="7791">
      <c r="A7791">
        <v>550.35398970000006</v>
      </c>
      <c r="B7791" s="22">
        <v>7.0000000000000007E-2</v>
      </c>
    </row>
    <row r="7792">
      <c r="A7792">
        <v>637.36129100000005</v>
      </c>
      <c r="B7792" s="22">
        <v>0.08</v>
      </c>
    </row>
    <row r="7793">
      <c r="A7793">
        <v>752.10112700000002</v>
      </c>
      <c r="B7793" s="22">
        <v>0.09</v>
      </c>
    </row>
    <row r="7794">
      <c r="A7794">
        <v>766.06208839999999</v>
      </c>
      <c r="B7794" s="22">
        <v>0.1</v>
      </c>
    </row>
    <row r="7795">
      <c r="A7795">
        <v>568.63944839999999</v>
      </c>
      <c r="B7795" s="22">
        <v>7.0000000000000007E-2</v>
      </c>
    </row>
    <row r="7796">
      <c r="A7796">
        <v>523.80612489999999</v>
      </c>
      <c r="B7796" s="22">
        <v>7.0000000000000007E-2</v>
      </c>
    </row>
    <row r="7797">
      <c r="A7797">
        <v>534.34119520000002</v>
      </c>
      <c r="B7797" s="22">
        <v>7.0000000000000007E-2</v>
      </c>
    </row>
    <row r="7798">
      <c r="A7798">
        <v>495.23677259999999</v>
      </c>
      <c r="B7798" s="22">
        <v>0.06</v>
      </c>
    </row>
    <row r="7799">
      <c r="A7799">
        <v>461.83976050000001</v>
      </c>
      <c r="B7799" s="22">
        <v>0.06</v>
      </c>
    </row>
    <row r="7800">
      <c r="A7800">
        <v>427.21238419999997</v>
      </c>
      <c r="B7800" s="22">
        <v>0.05</v>
      </c>
    </row>
    <row r="7801">
      <c r="A7801">
        <v>684.12367700000004</v>
      </c>
      <c r="B7801" s="22">
        <v>0.09</v>
      </c>
    </row>
    <row r="7802">
      <c r="A7802">
        <v>506.85711730000003</v>
      </c>
      <c r="B7802" s="22">
        <v>0.06</v>
      </c>
    </row>
    <row r="7803">
      <c r="A7803">
        <v>581.3643161</v>
      </c>
      <c r="B7803" s="22">
        <v>7.0000000000000007E-2</v>
      </c>
    </row>
    <row r="7804">
      <c r="A7804">
        <v>536.87783379999996</v>
      </c>
      <c r="B7804" s="22">
        <v>7.0000000000000007E-2</v>
      </c>
    </row>
    <row r="7805">
      <c r="A7805">
        <v>308.16067399999997</v>
      </c>
      <c r="B7805" s="22">
        <v>0.04</v>
      </c>
    </row>
    <row r="7806">
      <c r="A7806">
        <v>150.3764166</v>
      </c>
      <c r="B7806" s="22">
        <v>0.02</v>
      </c>
    </row>
    <row r="7807">
      <c r="A7807">
        <v>95.962463749999998</v>
      </c>
      <c r="B7807" s="22">
        <v>0.01</v>
      </c>
    </row>
    <row r="7808">
      <c r="A7808">
        <v>192.9354677</v>
      </c>
      <c r="B7808" s="22">
        <v>0.02</v>
      </c>
    </row>
    <row r="7809">
      <c r="A7809">
        <v>418.92907630000002</v>
      </c>
      <c r="B7809" s="22">
        <v>0.05</v>
      </c>
    </row>
    <row r="7810">
      <c r="A7810">
        <v>719.83303520000004</v>
      </c>
      <c r="B7810" s="22">
        <v>0.09</v>
      </c>
    </row>
    <row r="7811">
      <c r="A7811">
        <v>840.42481199999997</v>
      </c>
      <c r="B7811" s="22">
        <v>0.11</v>
      </c>
    </row>
    <row r="7812">
      <c r="A7812">
        <v>1099.2680379999999</v>
      </c>
      <c r="B7812" s="22">
        <v>0.14000000000000001</v>
      </c>
    </row>
    <row r="7813">
      <c r="A7813">
        <v>1250.819982</v>
      </c>
      <c r="B7813" s="22">
        <v>0.16</v>
      </c>
    </row>
    <row r="7814">
      <c r="A7814">
        <v>1261.223385</v>
      </c>
      <c r="B7814" s="22">
        <v>0.16</v>
      </c>
    </row>
    <row r="7815">
      <c r="A7815">
        <v>1208.98154</v>
      </c>
      <c r="B7815" s="22">
        <v>0.15</v>
      </c>
    </row>
    <row r="7816">
      <c r="A7816">
        <v>1145.3048220000001</v>
      </c>
      <c r="B7816" s="22">
        <v>0.14000000000000001</v>
      </c>
    </row>
    <row r="7817">
      <c r="A7817">
        <v>1122.5697190000001</v>
      </c>
      <c r="B7817" s="22">
        <v>0.14000000000000001</v>
      </c>
    </row>
    <row r="7818">
      <c r="A7818">
        <v>1067.0641499999999</v>
      </c>
      <c r="B7818" s="22">
        <v>0.13</v>
      </c>
    </row>
    <row r="7819">
      <c r="A7819">
        <v>982.30721860000006</v>
      </c>
      <c r="B7819" s="22">
        <v>0.12</v>
      </c>
    </row>
    <row r="7820">
      <c r="A7820">
        <v>914.18260910000004</v>
      </c>
      <c r="B7820" s="22">
        <v>0.11</v>
      </c>
    </row>
    <row r="7821">
      <c r="A7821">
        <v>872.37470350000001</v>
      </c>
      <c r="B7821" s="22">
        <v>0.11</v>
      </c>
    </row>
    <row r="7822">
      <c r="A7822">
        <v>973.07054879999998</v>
      </c>
      <c r="B7822" s="22">
        <v>0.12</v>
      </c>
    </row>
    <row r="7823">
      <c r="A7823">
        <v>1192.8714480000001</v>
      </c>
      <c r="B7823" s="22">
        <v>0.15</v>
      </c>
    </row>
    <row r="7824">
      <c r="A7824">
        <v>1394.4489000000001</v>
      </c>
      <c r="B7824" s="22">
        <v>0.17</v>
      </c>
    </row>
    <row r="7825">
      <c r="A7825">
        <v>1397.204549</v>
      </c>
      <c r="B7825" s="22">
        <v>0.17</v>
      </c>
    </row>
    <row r="7826">
      <c r="A7826">
        <v>1452.02379</v>
      </c>
      <c r="B7826" s="22">
        <v>0.18</v>
      </c>
    </row>
    <row r="7827">
      <c r="A7827">
        <v>1452.0000150000001</v>
      </c>
      <c r="B7827" s="22">
        <v>0.18</v>
      </c>
    </row>
    <row r="7828">
      <c r="A7828">
        <v>1452.9827929999999</v>
      </c>
      <c r="B7828" s="22">
        <v>0.18</v>
      </c>
    </row>
    <row r="7829">
      <c r="A7829">
        <v>1475.1238370000001</v>
      </c>
      <c r="B7829" s="22">
        <v>0.18</v>
      </c>
    </row>
    <row r="7830">
      <c r="A7830">
        <v>1459.952272</v>
      </c>
      <c r="B7830" s="22">
        <v>0.18</v>
      </c>
    </row>
    <row r="7831">
      <c r="A7831">
        <v>1374.094018</v>
      </c>
      <c r="B7831" s="22">
        <v>0.17</v>
      </c>
    </row>
    <row r="7832">
      <c r="A7832">
        <v>1452.8630559999999</v>
      </c>
      <c r="B7832" s="22">
        <v>0.18</v>
      </c>
    </row>
    <row r="7833">
      <c r="A7833">
        <v>1479.8826690000001</v>
      </c>
      <c r="B7833" s="22">
        <v>0.18</v>
      </c>
    </row>
    <row r="7834">
      <c r="A7834">
        <v>1452.1577850000001</v>
      </c>
      <c r="B7834" s="22">
        <v>0.18</v>
      </c>
    </row>
    <row r="7835">
      <c r="A7835">
        <v>1455.998795</v>
      </c>
      <c r="B7835" s="22">
        <v>0.18</v>
      </c>
    </row>
    <row r="7836">
      <c r="A7836">
        <v>1497.987513</v>
      </c>
      <c r="B7836" s="22">
        <v>0.19</v>
      </c>
    </row>
    <row r="7837">
      <c r="A7837">
        <v>1481.454663</v>
      </c>
      <c r="B7837" s="22">
        <v>0.19</v>
      </c>
    </row>
    <row r="7838">
      <c r="A7838">
        <v>1463.475884</v>
      </c>
      <c r="B7838" s="22">
        <v>0.18</v>
      </c>
    </row>
    <row r="7839">
      <c r="A7839">
        <v>1452.5888500000001</v>
      </c>
      <c r="B7839" s="22">
        <v>0.18</v>
      </c>
    </row>
    <row r="7840">
      <c r="A7840">
        <v>1496.5845099999999</v>
      </c>
      <c r="B7840" s="22">
        <v>0.19</v>
      </c>
    </row>
    <row r="7841">
      <c r="A7841">
        <v>1496.0191339999999</v>
      </c>
      <c r="B7841" s="22">
        <v>0.19</v>
      </c>
    </row>
    <row r="7842">
      <c r="A7842">
        <v>1401.54224</v>
      </c>
      <c r="B7842" s="22">
        <v>0.18</v>
      </c>
    </row>
    <row r="7843">
      <c r="A7843">
        <v>1443.6855989999999</v>
      </c>
      <c r="B7843" s="22">
        <v>0.18</v>
      </c>
    </row>
    <row r="7844">
      <c r="A7844">
        <v>1477.5335439999999</v>
      </c>
      <c r="B7844" s="22">
        <v>0.18</v>
      </c>
    </row>
    <row r="7845">
      <c r="A7845">
        <v>1479.201585</v>
      </c>
      <c r="B7845" s="22">
        <v>0.18</v>
      </c>
    </row>
    <row r="7846">
      <c r="A7846">
        <v>1452.641588</v>
      </c>
      <c r="B7846" s="22">
        <v>0.18</v>
      </c>
    </row>
    <row r="7847">
      <c r="A7847">
        <v>1395.456666</v>
      </c>
      <c r="B7847" s="22">
        <v>0.17</v>
      </c>
    </row>
    <row r="7848">
      <c r="A7848">
        <v>1325.461699</v>
      </c>
      <c r="B7848" s="22">
        <v>0.17</v>
      </c>
    </row>
    <row r="7849">
      <c r="A7849">
        <v>1089.1151930000001</v>
      </c>
      <c r="B7849" s="22">
        <v>0.14000000000000001</v>
      </c>
    </row>
    <row r="7850">
      <c r="A7850">
        <v>765.59653760000003</v>
      </c>
      <c r="B7850" s="22">
        <v>0.1</v>
      </c>
    </row>
    <row r="7851">
      <c r="A7851">
        <v>551.50186789999998</v>
      </c>
      <c r="B7851" s="22">
        <v>7.0000000000000007E-2</v>
      </c>
    </row>
    <row r="7852">
      <c r="A7852">
        <v>213.16880750000001</v>
      </c>
      <c r="B7852" s="22">
        <v>0.03</v>
      </c>
    </row>
    <row r="7853">
      <c r="A7853">
        <v>120.338048</v>
      </c>
      <c r="B7853" s="22">
        <v>0.02</v>
      </c>
    </row>
    <row r="7854">
      <c r="A7854">
        <v>310.9400862</v>
      </c>
      <c r="B7854" s="22">
        <v>0.04</v>
      </c>
    </row>
    <row r="7855">
      <c r="A7855">
        <v>948.53788650000001</v>
      </c>
      <c r="B7855" s="22">
        <v>0.12</v>
      </c>
    </row>
    <row r="7856">
      <c r="A7856">
        <v>1400.033856</v>
      </c>
      <c r="B7856" s="22">
        <v>0.18</v>
      </c>
    </row>
    <row r="7857">
      <c r="A7857">
        <v>1497.9265740000001</v>
      </c>
      <c r="B7857" s="22">
        <v>0.19</v>
      </c>
    </row>
    <row r="7858">
      <c r="A7858">
        <v>1497.995762</v>
      </c>
      <c r="B7858" s="22">
        <v>0.19</v>
      </c>
    </row>
    <row r="7859">
      <c r="A7859">
        <v>1487.70272</v>
      </c>
      <c r="B7859" s="22">
        <v>0.19</v>
      </c>
    </row>
    <row r="7860">
      <c r="A7860">
        <v>1495.566495</v>
      </c>
      <c r="B7860" s="22">
        <v>0.19</v>
      </c>
    </row>
    <row r="7861">
      <c r="A7861">
        <v>1501.024615</v>
      </c>
      <c r="B7861" s="22">
        <v>0.19</v>
      </c>
    </row>
    <row r="7862">
      <c r="A7862">
        <v>1505.3357100000001</v>
      </c>
      <c r="B7862" s="22">
        <v>0.19</v>
      </c>
    </row>
    <row r="7863">
      <c r="A7863">
        <v>1506.36394</v>
      </c>
      <c r="B7863" s="22">
        <v>0.19</v>
      </c>
    </row>
    <row r="7864">
      <c r="A7864">
        <v>1499.521939</v>
      </c>
      <c r="B7864" s="22">
        <v>0.19</v>
      </c>
    </row>
    <row r="7865">
      <c r="A7865">
        <v>1508.8102730000001</v>
      </c>
      <c r="B7865" s="22">
        <v>0.19</v>
      </c>
    </row>
    <row r="7866">
      <c r="A7866">
        <v>1507.167901</v>
      </c>
      <c r="B7866" s="22">
        <v>0.19</v>
      </c>
    </row>
    <row r="7867">
      <c r="A7867">
        <v>1499.558145</v>
      </c>
      <c r="B7867" s="22">
        <v>0.19</v>
      </c>
    </row>
    <row r="7868">
      <c r="A7868">
        <v>1509.3506460000001</v>
      </c>
      <c r="B7868" s="22">
        <v>0.19</v>
      </c>
    </row>
    <row r="7869">
      <c r="A7869">
        <v>1505.210781</v>
      </c>
      <c r="B7869" s="22">
        <v>0.19</v>
      </c>
    </row>
    <row r="7870">
      <c r="A7870">
        <v>1500.1293000000001</v>
      </c>
      <c r="B7870" s="22">
        <v>0.19</v>
      </c>
    </row>
    <row r="7871">
      <c r="A7871">
        <v>1495.502285</v>
      </c>
      <c r="B7871" s="22">
        <v>0.19</v>
      </c>
    </row>
    <row r="7872">
      <c r="A7872">
        <v>1506.743508</v>
      </c>
      <c r="B7872" s="22">
        <v>0.19</v>
      </c>
    </row>
    <row r="7873">
      <c r="A7873">
        <v>1505.6415039999999</v>
      </c>
      <c r="B7873" s="22">
        <v>0.19</v>
      </c>
    </row>
    <row r="7874">
      <c r="A7874">
        <v>1499.5638899999999</v>
      </c>
      <c r="B7874" s="22">
        <v>0.19</v>
      </c>
    </row>
    <row r="7875">
      <c r="A7875">
        <v>1500.7546090000001</v>
      </c>
      <c r="B7875" s="22">
        <v>0.19</v>
      </c>
    </row>
    <row r="7876">
      <c r="A7876">
        <v>1498.410464</v>
      </c>
      <c r="B7876" s="22">
        <v>0.19</v>
      </c>
    </row>
    <row r="7877">
      <c r="A7877">
        <v>1505.560015</v>
      </c>
      <c r="B7877" s="22">
        <v>0.19</v>
      </c>
    </row>
    <row r="7878">
      <c r="A7878">
        <v>1505.9197529999999</v>
      </c>
      <c r="B7878" s="22">
        <v>0.19</v>
      </c>
    </row>
    <row r="7879">
      <c r="A7879">
        <v>1505.2726620000001</v>
      </c>
      <c r="B7879" s="22">
        <v>0.19</v>
      </c>
    </row>
    <row r="7880">
      <c r="A7880">
        <v>1495.0055339999999</v>
      </c>
      <c r="B7880" s="22">
        <v>0.19</v>
      </c>
    </row>
    <row r="7881">
      <c r="A7881">
        <v>1496.2849269999999</v>
      </c>
      <c r="B7881" s="22">
        <v>0.19</v>
      </c>
    </row>
    <row r="7882">
      <c r="A7882">
        <v>1484.650355</v>
      </c>
      <c r="B7882" s="22">
        <v>0.19</v>
      </c>
    </row>
    <row r="7883">
      <c r="A7883">
        <v>1495.479339</v>
      </c>
      <c r="B7883" s="22">
        <v>0.19</v>
      </c>
    </row>
    <row r="7884">
      <c r="A7884">
        <v>1497.8759030000001</v>
      </c>
      <c r="B7884" s="22">
        <v>0.19</v>
      </c>
    </row>
    <row r="7885">
      <c r="A7885">
        <v>1496.4250280000001</v>
      </c>
      <c r="B7885" s="22">
        <v>0.19</v>
      </c>
    </row>
    <row r="7886">
      <c r="A7886">
        <v>1497.863116</v>
      </c>
      <c r="B7886" s="22">
        <v>0.19</v>
      </c>
    </row>
    <row r="7887">
      <c r="A7887">
        <v>1493.436432</v>
      </c>
      <c r="B7887" s="22">
        <v>0.19</v>
      </c>
    </row>
    <row r="7888">
      <c r="A7888">
        <v>1478.6851529999999</v>
      </c>
      <c r="B7888" s="22">
        <v>0.18</v>
      </c>
    </row>
    <row r="7889">
      <c r="A7889">
        <v>1452.093558</v>
      </c>
      <c r="B7889" s="22">
        <v>0.18</v>
      </c>
    </row>
    <row r="7890">
      <c r="A7890">
        <v>1437.498832</v>
      </c>
      <c r="B7890" s="22">
        <v>0.18</v>
      </c>
    </row>
    <row r="7891">
      <c r="A7891">
        <v>1410.356673</v>
      </c>
      <c r="B7891" s="22">
        <v>0.18</v>
      </c>
    </row>
    <row r="7892">
      <c r="A7892">
        <v>1394.419922</v>
      </c>
      <c r="B7892" s="22">
        <v>0.17</v>
      </c>
    </row>
    <row r="7893">
      <c r="A7893">
        <v>1362.840021</v>
      </c>
      <c r="B7893" s="22">
        <v>0.17</v>
      </c>
    </row>
    <row r="7894">
      <c r="A7894">
        <v>1290.680597</v>
      </c>
      <c r="B7894" s="22">
        <v>0.16</v>
      </c>
    </row>
    <row r="7895">
      <c r="A7895">
        <v>1245.545652</v>
      </c>
      <c r="B7895" s="22">
        <v>0.16</v>
      </c>
    </row>
    <row r="7896">
      <c r="A7896">
        <v>1392.963401</v>
      </c>
      <c r="B7896" s="22">
        <v>0.17</v>
      </c>
    </row>
    <row r="7897">
      <c r="A7897">
        <v>1397.916827</v>
      </c>
      <c r="B7897" s="22">
        <v>0.17</v>
      </c>
    </row>
    <row r="7898">
      <c r="A7898">
        <v>1392.4383740000001</v>
      </c>
      <c r="B7898" s="22">
        <v>0.17</v>
      </c>
    </row>
    <row r="7899">
      <c r="A7899">
        <v>1245.545652</v>
      </c>
      <c r="B7899" s="22">
        <v>0.16</v>
      </c>
    </row>
    <row r="7900">
      <c r="A7900">
        <v>1142.5327540000001</v>
      </c>
      <c r="B7900" s="22">
        <v>0.14000000000000001</v>
      </c>
    </row>
    <row r="7901">
      <c r="A7901">
        <v>1031.2930449999999</v>
      </c>
      <c r="B7901" s="22">
        <v>0.13</v>
      </c>
    </row>
    <row r="7902">
      <c r="A7902">
        <v>849.9544171</v>
      </c>
      <c r="B7902" s="22">
        <v>0.11</v>
      </c>
    </row>
    <row r="7903">
      <c r="A7903">
        <v>672.27221329999998</v>
      </c>
      <c r="B7903" s="22">
        <v>0.08</v>
      </c>
    </row>
    <row r="7904">
      <c r="A7904">
        <v>545.94872439999995</v>
      </c>
      <c r="B7904" s="22">
        <v>7.0000000000000007E-2</v>
      </c>
    </row>
    <row r="7905">
      <c r="A7905">
        <v>570.20408120000002</v>
      </c>
      <c r="B7905" s="22">
        <v>7.0000000000000007E-2</v>
      </c>
    </row>
    <row r="7906">
      <c r="A7906">
        <v>607.41488730000003</v>
      </c>
      <c r="B7906" s="22">
        <v>0.08</v>
      </c>
    </row>
    <row r="7907">
      <c r="A7907">
        <v>595.16785019999998</v>
      </c>
      <c r="B7907" s="22">
        <v>7.0000000000000007E-2</v>
      </c>
    </row>
    <row r="7908">
      <c r="A7908">
        <v>318.73624619999998</v>
      </c>
      <c r="B7908" s="22">
        <v>0.04</v>
      </c>
    </row>
    <row r="7909">
      <c r="A7909">
        <v>277.43293920000002</v>
      </c>
      <c r="B7909" s="22">
        <v>0.03</v>
      </c>
    </row>
    <row r="7910">
      <c r="A7910">
        <v>322.27243920000001</v>
      </c>
      <c r="B7910" s="22">
        <v>0.04</v>
      </c>
    </row>
    <row r="7911">
      <c r="A7911">
        <v>350.26820409999999</v>
      </c>
      <c r="B7911" s="22">
        <v>0.04</v>
      </c>
    </row>
    <row r="7912">
      <c r="A7912">
        <v>348.82474459999997</v>
      </c>
      <c r="B7912" s="22">
        <v>0.04</v>
      </c>
    </row>
    <row r="7913">
      <c r="A7913">
        <v>232.94299910000001</v>
      </c>
      <c r="B7913" s="22">
        <v>0.03</v>
      </c>
    </row>
    <row r="7914">
      <c r="A7914">
        <v>103.7881174</v>
      </c>
      <c r="B7914" s="22">
        <v>0.01</v>
      </c>
    </row>
    <row r="7915">
      <c r="A7915">
        <v>36.275708850000001</v>
      </c>
      <c r="B7915" s="22">
        <v>0</v>
      </c>
    </row>
    <row r="7916">
      <c r="A7916">
        <v>19.316109430000001</v>
      </c>
      <c r="B7916" s="22">
        <v>0</v>
      </c>
    </row>
    <row r="7917">
      <c r="A7917">
        <v>72.673477039999995</v>
      </c>
      <c r="B7917" s="22">
        <v>0.01</v>
      </c>
    </row>
    <row r="7918">
      <c r="A7918">
        <v>196.64058030000001</v>
      </c>
      <c r="B7918" s="22">
        <v>0.02</v>
      </c>
    </row>
    <row r="7919">
      <c r="A7919">
        <v>318.90389929999998</v>
      </c>
      <c r="B7919" s="22">
        <v>0.04</v>
      </c>
    </row>
    <row r="7920">
      <c r="A7920">
        <v>276.99646519999999</v>
      </c>
      <c r="B7920" s="22">
        <v>0.03</v>
      </c>
    </row>
    <row r="7921">
      <c r="A7921">
        <v>477.41640610000002</v>
      </c>
      <c r="B7921" s="22">
        <v>0.06</v>
      </c>
    </row>
    <row r="7922">
      <c r="A7922">
        <v>631.74232749999999</v>
      </c>
      <c r="B7922" s="22">
        <v>0.08</v>
      </c>
    </row>
    <row r="7923">
      <c r="A7923">
        <v>826.15135399999997</v>
      </c>
      <c r="B7923" s="22">
        <v>0.1</v>
      </c>
    </row>
    <row r="7924">
      <c r="A7924">
        <v>849.9544171</v>
      </c>
      <c r="B7924" s="22">
        <v>0.11</v>
      </c>
    </row>
    <row r="7925">
      <c r="A7925">
        <v>882.84066429999996</v>
      </c>
      <c r="B7925" s="22">
        <v>0.11</v>
      </c>
    </row>
    <row r="7926">
      <c r="A7926">
        <v>910.89767640000002</v>
      </c>
      <c r="B7926" s="22">
        <v>0.11</v>
      </c>
    </row>
    <row r="7927">
      <c r="A7927">
        <v>1071.742853</v>
      </c>
      <c r="B7927" s="22">
        <v>0.13</v>
      </c>
    </row>
    <row r="7928">
      <c r="A7928">
        <v>1111.358021</v>
      </c>
      <c r="B7928" s="22">
        <v>0.14000000000000001</v>
      </c>
    </row>
    <row r="7929">
      <c r="A7929">
        <v>1188.8701920000001</v>
      </c>
      <c r="B7929" s="22">
        <v>0.15</v>
      </c>
    </row>
    <row r="7930">
      <c r="A7930">
        <v>1255.8319369999999</v>
      </c>
      <c r="B7930" s="22">
        <v>0.16</v>
      </c>
    </row>
    <row r="7931">
      <c r="A7931">
        <v>1278.2102769999999</v>
      </c>
      <c r="B7931" s="22">
        <v>0.16</v>
      </c>
    </row>
    <row r="7932">
      <c r="A7932">
        <v>1220.898248</v>
      </c>
      <c r="B7932" s="22">
        <v>0.15</v>
      </c>
    </row>
    <row r="7933">
      <c r="A7933">
        <v>1291.113936</v>
      </c>
      <c r="B7933" s="22">
        <v>0.16</v>
      </c>
    </row>
    <row r="7934">
      <c r="A7934">
        <v>1374.9712589999999</v>
      </c>
      <c r="B7934" s="22">
        <v>0.17</v>
      </c>
    </row>
    <row r="7935">
      <c r="A7935">
        <v>1328.4397180000001</v>
      </c>
      <c r="B7935" s="22">
        <v>0.17</v>
      </c>
    </row>
    <row r="7936">
      <c r="A7936">
        <v>1332.2127359999999</v>
      </c>
      <c r="B7936" s="22">
        <v>0.17</v>
      </c>
    </row>
    <row r="7937">
      <c r="A7937">
        <v>1362.1520700000001</v>
      </c>
      <c r="B7937" s="22">
        <v>0.17</v>
      </c>
    </row>
    <row r="7938">
      <c r="A7938">
        <v>1294.048888</v>
      </c>
      <c r="B7938" s="22">
        <v>0.16</v>
      </c>
    </row>
    <row r="7939">
      <c r="A7939">
        <v>1090.0091520000001</v>
      </c>
      <c r="B7939" s="22">
        <v>0.14000000000000001</v>
      </c>
    </row>
    <row r="7940">
      <c r="A7940">
        <v>845.16974400000004</v>
      </c>
      <c r="B7940" s="22">
        <v>0.11</v>
      </c>
    </row>
    <row r="7941">
      <c r="A7941">
        <v>635.47535740000001</v>
      </c>
      <c r="B7941" s="22">
        <v>0.08</v>
      </c>
    </row>
    <row r="7942">
      <c r="A7942">
        <v>481.96846629999999</v>
      </c>
      <c r="B7942" s="22">
        <v>0.06</v>
      </c>
    </row>
    <row r="7943">
      <c r="A7943">
        <v>370.1959397</v>
      </c>
      <c r="B7943" s="22">
        <v>0.05</v>
      </c>
    </row>
    <row r="7944">
      <c r="A7944">
        <v>899.88595009999995</v>
      </c>
      <c r="B7944" s="22">
        <v>0.11</v>
      </c>
    </row>
    <row r="7945">
      <c r="A7945">
        <v>977.79371900000001</v>
      </c>
      <c r="B7945" s="22">
        <v>0.12</v>
      </c>
    </row>
    <row r="7946">
      <c r="A7946">
        <v>1000.595086</v>
      </c>
      <c r="B7946" s="22">
        <v>0.13</v>
      </c>
    </row>
    <row r="7947">
      <c r="A7947">
        <v>1086.4201190000001</v>
      </c>
      <c r="B7947" s="22">
        <v>0.14000000000000001</v>
      </c>
    </row>
    <row r="7948">
      <c r="A7948">
        <v>1128.6954800000001</v>
      </c>
      <c r="B7948" s="22">
        <v>0.14000000000000001</v>
      </c>
    </row>
    <row r="7949">
      <c r="A7949">
        <v>1119.716408</v>
      </c>
      <c r="B7949" s="22">
        <v>0.14000000000000001</v>
      </c>
    </row>
    <row r="7950">
      <c r="A7950">
        <v>1138.0241289999999</v>
      </c>
      <c r="B7950" s="22">
        <v>0.14000000000000001</v>
      </c>
    </row>
    <row r="7951">
      <c r="A7951">
        <v>1007.642057</v>
      </c>
      <c r="B7951" s="22">
        <v>0.13</v>
      </c>
    </row>
    <row r="7952">
      <c r="A7952">
        <v>1055.2127820000001</v>
      </c>
      <c r="B7952" s="22">
        <v>0.13</v>
      </c>
    </row>
    <row r="7953">
      <c r="A7953">
        <v>1325.9226249999999</v>
      </c>
      <c r="B7953" s="22">
        <v>0.17</v>
      </c>
    </row>
    <row r="7954">
      <c r="A7954">
        <v>1455.0730779999999</v>
      </c>
      <c r="B7954" s="22">
        <v>0.18</v>
      </c>
    </row>
    <row r="7955">
      <c r="A7955">
        <v>1474.3975109999999</v>
      </c>
      <c r="B7955" s="22">
        <v>0.18</v>
      </c>
    </row>
    <row r="7956">
      <c r="A7956">
        <v>1330.223225</v>
      </c>
      <c r="B7956" s="22">
        <v>0.17</v>
      </c>
    </row>
    <row r="7957">
      <c r="A7957">
        <v>1293.9398100000001</v>
      </c>
      <c r="B7957" s="22">
        <v>0.16</v>
      </c>
    </row>
    <row r="7958">
      <c r="A7958">
        <v>1393.6964</v>
      </c>
      <c r="B7958" s="22">
        <v>0.17</v>
      </c>
    </row>
    <row r="7959">
      <c r="A7959">
        <v>1393.2420810000001</v>
      </c>
      <c r="B7959" s="22">
        <v>0.17</v>
      </c>
    </row>
    <row r="7960">
      <c r="A7960">
        <v>1396.9798599999999</v>
      </c>
      <c r="B7960" s="22">
        <v>0.17</v>
      </c>
    </row>
    <row r="7961">
      <c r="A7961">
        <v>1428.618001</v>
      </c>
      <c r="B7961" s="22">
        <v>0.18</v>
      </c>
    </row>
    <row r="7962">
      <c r="A7962">
        <v>1423.604859</v>
      </c>
      <c r="B7962" s="22">
        <v>0.18</v>
      </c>
    </row>
    <row r="7963">
      <c r="A7963">
        <v>1386.6262139999999</v>
      </c>
      <c r="B7963" s="22">
        <v>0.17</v>
      </c>
    </row>
    <row r="7964">
      <c r="A7964">
        <v>1243.199445</v>
      </c>
      <c r="B7964" s="22">
        <v>0.16</v>
      </c>
    </row>
    <row r="7965">
      <c r="A7965">
        <v>1095.5441949999999</v>
      </c>
      <c r="B7965" s="22">
        <v>0.14000000000000001</v>
      </c>
    </row>
    <row r="7966">
      <c r="A7966">
        <v>1128.2590299999999</v>
      </c>
      <c r="B7966" s="22">
        <v>0.14000000000000001</v>
      </c>
    </row>
    <row r="7967">
      <c r="A7967">
        <v>1141.676772</v>
      </c>
      <c r="B7967" s="22">
        <v>0.14000000000000001</v>
      </c>
    </row>
    <row r="7968">
      <c r="A7968">
        <v>1198.058822</v>
      </c>
      <c r="B7968" s="22">
        <v>0.15</v>
      </c>
    </row>
    <row r="7969">
      <c r="A7969">
        <v>1057.122192</v>
      </c>
      <c r="B7969" s="22">
        <v>0.13</v>
      </c>
    </row>
    <row r="7970">
      <c r="A7970">
        <v>821.51035409999997</v>
      </c>
      <c r="B7970" s="22">
        <v>0.1</v>
      </c>
    </row>
    <row r="7971">
      <c r="A7971">
        <v>762.3235138</v>
      </c>
      <c r="B7971" s="22">
        <v>0.1</v>
      </c>
    </row>
    <row r="7972">
      <c r="A7972">
        <v>680.36440660000005</v>
      </c>
      <c r="B7972" s="22">
        <v>0.09</v>
      </c>
    </row>
    <row r="7973">
      <c r="A7973">
        <v>641.99108060000003</v>
      </c>
      <c r="B7973" s="22">
        <v>0.08</v>
      </c>
    </row>
    <row r="7974">
      <c r="A7974">
        <v>724.98466819999999</v>
      </c>
      <c r="B7974" s="22">
        <v>0.09</v>
      </c>
    </row>
    <row r="7975">
      <c r="A7975">
        <v>802.56553610000003</v>
      </c>
      <c r="B7975" s="22">
        <v>0.1</v>
      </c>
    </row>
    <row r="7976">
      <c r="A7976">
        <v>977.55696639999996</v>
      </c>
      <c r="B7976" s="22">
        <v>0.12</v>
      </c>
    </row>
    <row r="7977">
      <c r="A7977">
        <v>1237.074288</v>
      </c>
      <c r="B7977" s="22">
        <v>0.15</v>
      </c>
    </row>
    <row r="7978">
      <c r="A7978">
        <v>1368.3531740000001</v>
      </c>
      <c r="B7978" s="22">
        <v>0.17</v>
      </c>
    </row>
    <row r="7979">
      <c r="A7979">
        <v>1394.9352349999999</v>
      </c>
      <c r="B7979" s="22">
        <v>0.17</v>
      </c>
    </row>
    <row r="7980">
      <c r="A7980">
        <v>1157.2510339999999</v>
      </c>
      <c r="B7980" s="22">
        <v>0.14000000000000001</v>
      </c>
    </row>
    <row r="7981">
      <c r="A7981">
        <v>1082.34184</v>
      </c>
      <c r="B7981" s="22">
        <v>0.14000000000000001</v>
      </c>
    </row>
    <row r="7982">
      <c r="A7982">
        <v>1203.165348</v>
      </c>
      <c r="B7982" s="22">
        <v>0.15</v>
      </c>
    </row>
    <row r="7983">
      <c r="A7983">
        <v>1249.106583</v>
      </c>
      <c r="B7983" s="22">
        <v>0.16</v>
      </c>
    </row>
    <row r="7984">
      <c r="A7984">
        <v>1259.017184</v>
      </c>
      <c r="B7984" s="22">
        <v>0.16</v>
      </c>
    </row>
    <row r="7985">
      <c r="A7985">
        <v>1176.5477330000001</v>
      </c>
      <c r="B7985" s="22">
        <v>0.15</v>
      </c>
    </row>
    <row r="7986">
      <c r="A7986">
        <v>982.06897309999999</v>
      </c>
      <c r="B7986" s="22">
        <v>0.12</v>
      </c>
    </row>
    <row r="7987">
      <c r="A7987">
        <v>772.07126930000004</v>
      </c>
      <c r="B7987" s="22">
        <v>0.1</v>
      </c>
    </row>
    <row r="7988">
      <c r="A7988">
        <v>690.76361799999995</v>
      </c>
      <c r="B7988" s="22">
        <v>0.09</v>
      </c>
    </row>
    <row r="7989">
      <c r="A7989">
        <v>714.87655580000001</v>
      </c>
      <c r="B7989" s="22">
        <v>0.09</v>
      </c>
    </row>
    <row r="7990">
      <c r="A7990">
        <v>736.7928637</v>
      </c>
      <c r="B7990" s="22">
        <v>0.09</v>
      </c>
    </row>
    <row r="7991">
      <c r="A7991">
        <v>787.69548120000002</v>
      </c>
      <c r="B7991" s="22">
        <v>0.1</v>
      </c>
    </row>
    <row r="7992">
      <c r="A7992">
        <v>1192.0123349999999</v>
      </c>
      <c r="B7992" s="22">
        <v>0.15</v>
      </c>
    </row>
    <row r="7993">
      <c r="A7993">
        <v>1204.5656959999999</v>
      </c>
      <c r="B7993" s="22">
        <v>0.15</v>
      </c>
    </row>
    <row r="7994">
      <c r="A7994">
        <v>1128.2590299999999</v>
      </c>
      <c r="B7994" s="22">
        <v>0.14000000000000001</v>
      </c>
    </row>
    <row r="7995">
      <c r="A7995">
        <v>998.65617750000001</v>
      </c>
      <c r="B7995" s="22">
        <v>0.12</v>
      </c>
    </row>
    <row r="7996">
      <c r="A7996">
        <v>918.17415289999997</v>
      </c>
      <c r="B7996" s="22">
        <v>0.11</v>
      </c>
    </row>
    <row r="7997">
      <c r="A7997">
        <v>817.76211939999996</v>
      </c>
      <c r="B7997" s="22">
        <v>0.1</v>
      </c>
    </row>
    <row r="7998">
      <c r="A7998">
        <v>701.08641669999997</v>
      </c>
      <c r="B7998" s="22">
        <v>0.09</v>
      </c>
    </row>
    <row r="7999">
      <c r="A7999">
        <v>578.937409</v>
      </c>
      <c r="B7999" s="22">
        <v>7.0000000000000007E-2</v>
      </c>
    </row>
    <row r="8000">
      <c r="A8000">
        <v>484.23595419999998</v>
      </c>
      <c r="B8000" s="22">
        <v>0.06</v>
      </c>
    </row>
    <row r="8001">
      <c r="A8001">
        <v>353.89669759999998</v>
      </c>
      <c r="B8001" s="22">
        <v>0.04</v>
      </c>
    </row>
    <row r="8002">
      <c r="A8002">
        <v>242.94392819999999</v>
      </c>
      <c r="B8002" s="22">
        <v>0.03</v>
      </c>
    </row>
    <row r="8003">
      <c r="A8003">
        <v>184.0317513</v>
      </c>
      <c r="B8003" s="22">
        <v>0.02</v>
      </c>
    </row>
    <row r="8004">
      <c r="A8004">
        <v>154.4929162</v>
      </c>
      <c r="B8004" s="22">
        <v>0.02</v>
      </c>
    </row>
    <row r="8005">
      <c r="A8005">
        <v>65.60559628</v>
      </c>
      <c r="B8005" s="22">
        <v>0.01</v>
      </c>
    </row>
    <row r="8006">
      <c r="A8006">
        <v>31.273694469999999</v>
      </c>
      <c r="B8006" s="22">
        <v>0</v>
      </c>
    </row>
    <row r="8007">
      <c r="A8007">
        <v>39.21746212</v>
      </c>
      <c r="B8007" s="22">
        <v>0</v>
      </c>
    </row>
    <row r="8008">
      <c r="A8008">
        <v>6.5668201609999999</v>
      </c>
      <c r="B8008" s="22">
        <v>0</v>
      </c>
    </row>
    <row r="8009">
      <c r="A8009">
        <v>-5.5844827129999999</v>
      </c>
      <c r="B8009" s="22">
        <v>0</v>
      </c>
    </row>
    <row r="8010">
      <c r="A8010">
        <v>-5.3941944250000002</v>
      </c>
      <c r="B8010" s="22">
        <v>0</v>
      </c>
    </row>
    <row r="8011">
      <c r="A8011">
        <v>-4.270783046</v>
      </c>
      <c r="B8011" s="22">
        <v>0</v>
      </c>
    </row>
    <row r="8012">
      <c r="A8012">
        <v>-5.2561699229999999</v>
      </c>
      <c r="B8012" s="22">
        <v>0</v>
      </c>
    </row>
    <row r="8013">
      <c r="A8013">
        <v>-3.854797027</v>
      </c>
      <c r="B8013" s="22">
        <v>0</v>
      </c>
    </row>
    <row r="8014">
      <c r="A8014">
        <v>72.464180189999993</v>
      </c>
      <c r="B8014" s="22">
        <v>0.01</v>
      </c>
    </row>
    <row r="8015">
      <c r="A8015">
        <v>173.88182320000001</v>
      </c>
      <c r="B8015" s="22">
        <v>0.02</v>
      </c>
    </row>
    <row r="8016">
      <c r="A8016">
        <v>253.94466420000001</v>
      </c>
      <c r="B8016" s="22">
        <v>0.03</v>
      </c>
    </row>
    <row r="8017">
      <c r="A8017">
        <v>350.9916369</v>
      </c>
      <c r="B8017" s="22">
        <v>0.04</v>
      </c>
    </row>
    <row r="8018">
      <c r="A8018">
        <v>434.54202129999999</v>
      </c>
      <c r="B8018" s="22">
        <v>0.05</v>
      </c>
    </row>
    <row r="8019">
      <c r="A8019">
        <v>534.14542280000001</v>
      </c>
      <c r="B8019" s="22">
        <v>7.0000000000000007E-2</v>
      </c>
    </row>
    <row r="8020">
      <c r="A8020">
        <v>697.08595070000001</v>
      </c>
      <c r="B8020" s="22">
        <v>0.09</v>
      </c>
    </row>
    <row r="8021">
      <c r="A8021">
        <v>844.48959339999999</v>
      </c>
      <c r="B8021" s="22">
        <v>0.11</v>
      </c>
    </row>
    <row r="8022">
      <c r="A8022">
        <v>1047.5332060000001</v>
      </c>
      <c r="B8022" s="22">
        <v>0.13</v>
      </c>
    </row>
    <row r="8023">
      <c r="A8023">
        <v>1249.596395</v>
      </c>
      <c r="B8023" s="22">
        <v>0.16</v>
      </c>
    </row>
    <row r="8024">
      <c r="A8024">
        <v>1371.523193</v>
      </c>
      <c r="B8024" s="22">
        <v>0.17</v>
      </c>
    </row>
    <row r="8025">
      <c r="A8025">
        <v>1395.6053380000001</v>
      </c>
      <c r="B8025" s="22">
        <v>0.17</v>
      </c>
    </row>
    <row r="8026">
      <c r="A8026">
        <v>1406.0156440000001</v>
      </c>
      <c r="B8026" s="22">
        <v>0.18</v>
      </c>
    </row>
    <row r="8027">
      <c r="A8027">
        <v>1404.5556690000001</v>
      </c>
      <c r="B8027" s="22">
        <v>0.18</v>
      </c>
    </row>
    <row r="8028">
      <c r="A8028">
        <v>1464.2296670000001</v>
      </c>
      <c r="B8028" s="22">
        <v>0.18</v>
      </c>
    </row>
    <row r="8029">
      <c r="A8029">
        <v>1452.6921589999999</v>
      </c>
      <c r="B8029" s="22">
        <v>0.18</v>
      </c>
    </row>
    <row r="8030">
      <c r="A8030">
        <v>1393.3931540000001</v>
      </c>
      <c r="B8030" s="22">
        <v>0.17</v>
      </c>
    </row>
    <row r="8031">
      <c r="A8031">
        <v>1270.2814249999999</v>
      </c>
      <c r="B8031" s="22">
        <v>0.16</v>
      </c>
    </row>
    <row r="8032">
      <c r="A8032">
        <v>1177.8780469999999</v>
      </c>
      <c r="B8032" s="22">
        <v>0.15</v>
      </c>
    </row>
    <row r="8033">
      <c r="A8033">
        <v>1085.7433249999999</v>
      </c>
      <c r="B8033" s="22">
        <v>0.14000000000000001</v>
      </c>
    </row>
    <row r="8034">
      <c r="A8034">
        <v>950.42407079999998</v>
      </c>
      <c r="B8034" s="22">
        <v>0.12</v>
      </c>
    </row>
    <row r="8035">
      <c r="A8035">
        <v>710.97663950000003</v>
      </c>
      <c r="B8035" s="22">
        <v>0.09</v>
      </c>
    </row>
    <row r="8036">
      <c r="A8036">
        <v>441.06607409999998</v>
      </c>
      <c r="B8036" s="22">
        <v>0.06</v>
      </c>
    </row>
    <row r="8037">
      <c r="A8037">
        <v>268.2200335</v>
      </c>
      <c r="B8037" s="22">
        <v>0.03</v>
      </c>
    </row>
    <row r="8038">
      <c r="A8038">
        <v>129.7924549</v>
      </c>
      <c r="B8038" s="22">
        <v>0.02</v>
      </c>
    </row>
    <row r="8039">
      <c r="A8039">
        <v>35.405608620000002</v>
      </c>
      <c r="B8039" s="22">
        <v>0</v>
      </c>
    </row>
    <row r="8040">
      <c r="A8040">
        <v>70.923315290000005</v>
      </c>
      <c r="B8040" s="22">
        <v>0.01</v>
      </c>
    </row>
    <row r="8041">
      <c r="A8041">
        <v>0.23274688299999999</v>
      </c>
      <c r="B8041" s="22">
        <v>0</v>
      </c>
    </row>
    <row r="8042">
      <c r="A8042">
        <v>-5.5766811430000001</v>
      </c>
      <c r="B8042" s="22">
        <v>0</v>
      </c>
    </row>
    <row r="8043">
      <c r="A8043">
        <v>-4.4570710650000001</v>
      </c>
      <c r="B8043" s="22">
        <v>0</v>
      </c>
    </row>
    <row r="8044">
      <c r="A8044">
        <v>-4.8180043829999999</v>
      </c>
      <c r="B8044" s="22">
        <v>0</v>
      </c>
    </row>
    <row r="8045">
      <c r="A8045">
        <v>-5.4357549589999996</v>
      </c>
      <c r="B8045" s="22">
        <v>0</v>
      </c>
    </row>
    <row r="8046">
      <c r="A8046">
        <v>-5.5479415689999998</v>
      </c>
      <c r="B8046" s="22">
        <v>0</v>
      </c>
    </row>
    <row r="8047">
      <c r="A8047">
        <v>-5.7526907789999999</v>
      </c>
      <c r="B8047" s="22">
        <v>0</v>
      </c>
    </row>
    <row r="8048">
      <c r="A8048">
        <v>-5.7794311010000001</v>
      </c>
      <c r="B8048" s="22">
        <v>0</v>
      </c>
    </row>
    <row r="8049">
      <c r="A8049">
        <v>-5.757907383</v>
      </c>
      <c r="B8049" s="22">
        <v>0</v>
      </c>
    </row>
    <row r="8050">
      <c r="A8050">
        <v>-5.7115695239999997</v>
      </c>
      <c r="B8050" s="22">
        <v>0</v>
      </c>
    </row>
    <row r="8051">
      <c r="A8051">
        <v>-5.0606182349999997</v>
      </c>
      <c r="B8051" s="22">
        <v>0</v>
      </c>
    </row>
    <row r="8052">
      <c r="A8052">
        <v>-4.7716741459999996</v>
      </c>
      <c r="B8052" s="22">
        <v>0</v>
      </c>
    </row>
    <row r="8053">
      <c r="A8053">
        <v>-4.8485119440000002</v>
      </c>
      <c r="B8053" s="22">
        <v>0</v>
      </c>
    </row>
    <row r="8054">
      <c r="A8054">
        <v>-5.7455158600000003</v>
      </c>
      <c r="B8054" s="22">
        <v>0</v>
      </c>
    </row>
    <row r="8055">
      <c r="A8055">
        <v>4.7576420559999999</v>
      </c>
      <c r="B8055" s="22">
        <v>0</v>
      </c>
    </row>
    <row r="8056">
      <c r="A8056">
        <v>22.52727067</v>
      </c>
      <c r="B8056" s="22">
        <v>0</v>
      </c>
    </row>
    <row r="8057">
      <c r="A8057">
        <v>72.603729430000001</v>
      </c>
      <c r="B8057" s="22">
        <v>0.01</v>
      </c>
    </row>
    <row r="8058">
      <c r="A8058">
        <v>101.59239820000001</v>
      </c>
      <c r="B8058" s="22">
        <v>0.01</v>
      </c>
    </row>
    <row r="8059">
      <c r="A8059">
        <v>193.36217120000001</v>
      </c>
      <c r="B8059" s="22">
        <v>0.02</v>
      </c>
    </row>
    <row r="8060">
      <c r="A8060">
        <v>177.7507004</v>
      </c>
      <c r="B8060" s="22">
        <v>0.02</v>
      </c>
    </row>
    <row r="8061">
      <c r="A8061">
        <v>124.5466306</v>
      </c>
      <c r="B8061" s="22">
        <v>0.02</v>
      </c>
    </row>
    <row r="8062">
      <c r="A8062">
        <v>78.518382720000005</v>
      </c>
      <c r="B8062" s="22">
        <v>0.01</v>
      </c>
    </row>
    <row r="8063">
      <c r="A8063">
        <v>62.747860520000003</v>
      </c>
      <c r="B8063" s="22">
        <v>0.01</v>
      </c>
    </row>
    <row r="8064">
      <c r="A8064">
        <v>7.363589793</v>
      </c>
      <c r="B8064" s="22">
        <v>0</v>
      </c>
    </row>
    <row r="8065">
      <c r="A8065">
        <v>67.577027479999998</v>
      </c>
      <c r="B8065" s="22">
        <v>0.01</v>
      </c>
    </row>
    <row r="8066">
      <c r="A8066">
        <v>130.85751210000001</v>
      </c>
      <c r="B8066" s="22">
        <v>0.02</v>
      </c>
    </row>
    <row r="8067">
      <c r="A8067">
        <v>283.15824980000002</v>
      </c>
      <c r="B8067" s="22">
        <v>0.04</v>
      </c>
    </row>
    <row r="8068">
      <c r="A8068">
        <v>418.49846910000002</v>
      </c>
      <c r="B8068" s="22">
        <v>0.05</v>
      </c>
    </row>
    <row r="8069">
      <c r="A8069">
        <v>437.45816580000002</v>
      </c>
      <c r="B8069" s="22">
        <v>0.05</v>
      </c>
    </row>
    <row r="8070">
      <c r="A8070">
        <v>343.80850620000001</v>
      </c>
      <c r="B8070" s="22">
        <v>0.04</v>
      </c>
    </row>
    <row r="8071">
      <c r="A8071">
        <v>219.23525720000001</v>
      </c>
      <c r="B8071" s="22">
        <v>0.03</v>
      </c>
    </row>
    <row r="8072">
      <c r="A8072">
        <v>132.0611609</v>
      </c>
      <c r="B8072" s="22">
        <v>0.02</v>
      </c>
    </row>
    <row r="8073">
      <c r="A8073">
        <v>87.303960750000002</v>
      </c>
      <c r="B8073" s="22">
        <v>0.01</v>
      </c>
    </row>
    <row r="8074">
      <c r="A8074">
        <v>73.161251669999999</v>
      </c>
      <c r="B8074" s="22">
        <v>0.01</v>
      </c>
    </row>
    <row r="8075">
      <c r="A8075">
        <v>88.771098570000007</v>
      </c>
      <c r="B8075" s="22">
        <v>0.01</v>
      </c>
    </row>
    <row r="8076">
      <c r="A8076">
        <v>235.96136770000001</v>
      </c>
      <c r="B8076" s="22">
        <v>0.03</v>
      </c>
    </row>
    <row r="8077">
      <c r="A8077">
        <v>319.91136749999998</v>
      </c>
      <c r="B8077" s="22">
        <v>0.04</v>
      </c>
    </row>
    <row r="8078">
      <c r="A8078">
        <v>412.11174269999998</v>
      </c>
      <c r="B8078" s="22">
        <v>0.05</v>
      </c>
    </row>
    <row r="8079">
      <c r="A8079">
        <v>586.49557579999998</v>
      </c>
      <c r="B8079" s="22">
        <v>7.0000000000000007E-2</v>
      </c>
    </row>
    <row r="8080">
      <c r="A8080">
        <v>866.11229040000001</v>
      </c>
      <c r="B8080" s="22">
        <v>0.11</v>
      </c>
    </row>
    <row r="8081">
      <c r="A8081">
        <v>1118.39807</v>
      </c>
      <c r="B8081" s="22">
        <v>0.14000000000000001</v>
      </c>
    </row>
    <row r="8082">
      <c r="A8082">
        <v>1243.199445</v>
      </c>
      <c r="B8082" s="22">
        <v>0.16</v>
      </c>
    </row>
    <row r="8083">
      <c r="A8083">
        <v>1299.0002790000001</v>
      </c>
      <c r="B8083" s="22">
        <v>0.16</v>
      </c>
    </row>
    <row r="8084">
      <c r="A8084">
        <v>1395.537513</v>
      </c>
      <c r="B8084" s="22">
        <v>0.17</v>
      </c>
    </row>
    <row r="8085">
      <c r="A8085">
        <v>1452.92959</v>
      </c>
      <c r="B8085" s="22">
        <v>0.18</v>
      </c>
    </row>
    <row r="8086">
      <c r="A8086">
        <v>1456.3626650000001</v>
      </c>
      <c r="B8086" s="22">
        <v>0.18</v>
      </c>
    </row>
    <row r="8087">
      <c r="A8087">
        <v>1479.1494540000001</v>
      </c>
      <c r="B8087" s="22">
        <v>0.18</v>
      </c>
    </row>
    <row r="8088">
      <c r="A8088">
        <v>1485.2066110000001</v>
      </c>
      <c r="B8088" s="22">
        <v>0.19</v>
      </c>
    </row>
    <row r="8089">
      <c r="A8089">
        <v>1482.893513</v>
      </c>
      <c r="B8089" s="22">
        <v>0.19</v>
      </c>
    </row>
    <row r="8090">
      <c r="A8090">
        <v>1495.1067700000001</v>
      </c>
      <c r="B8090" s="22">
        <v>0.19</v>
      </c>
    </row>
    <row r="8091">
      <c r="A8091">
        <v>1497.849725</v>
      </c>
      <c r="B8091" s="22">
        <v>0.19</v>
      </c>
    </row>
    <row r="8092">
      <c r="A8092">
        <v>1496.3498520000001</v>
      </c>
      <c r="B8092" s="22">
        <v>0.19</v>
      </c>
    </row>
    <row r="8093">
      <c r="A8093">
        <v>1505.198335</v>
      </c>
      <c r="B8093" s="22">
        <v>0.19</v>
      </c>
    </row>
    <row r="8094">
      <c r="A8094">
        <v>1511.627326</v>
      </c>
      <c r="B8094" s="22">
        <v>0.19</v>
      </c>
    </row>
    <row r="8095">
      <c r="A8095">
        <v>1507.1393410000001</v>
      </c>
      <c r="B8095" s="22">
        <v>0.19</v>
      </c>
    </row>
    <row r="8096">
      <c r="A8096">
        <v>1499.486813</v>
      </c>
      <c r="B8096" s="22">
        <v>0.19</v>
      </c>
    </row>
    <row r="8097">
      <c r="A8097">
        <v>1510.926735</v>
      </c>
      <c r="B8097" s="22">
        <v>0.19</v>
      </c>
    </row>
    <row r="8098">
      <c r="A8098">
        <v>1503.5833270000001</v>
      </c>
      <c r="B8098" s="22">
        <v>0.19</v>
      </c>
    </row>
    <row r="8099">
      <c r="A8099">
        <v>1501.3989570000001</v>
      </c>
      <c r="B8099" s="22">
        <v>0.19</v>
      </c>
    </row>
    <row r="8100">
      <c r="A8100">
        <v>1505.622523</v>
      </c>
      <c r="B8100" s="22">
        <v>0.19</v>
      </c>
    </row>
    <row r="8101">
      <c r="A8101">
        <v>1496.6229490000001</v>
      </c>
      <c r="B8101" s="22">
        <v>0.19</v>
      </c>
    </row>
    <row r="8102">
      <c r="A8102">
        <v>1452.8323519999999</v>
      </c>
      <c r="B8102" s="22">
        <v>0.18</v>
      </c>
    </row>
    <row r="8103">
      <c r="A8103">
        <v>1479.4500009999999</v>
      </c>
      <c r="B8103" s="22">
        <v>0.18</v>
      </c>
    </row>
    <row r="8104">
      <c r="A8104">
        <v>1427.6442930000001</v>
      </c>
      <c r="B8104" s="22">
        <v>0.18</v>
      </c>
    </row>
    <row r="8105">
      <c r="A8105">
        <v>1338.933016</v>
      </c>
      <c r="B8105" s="22">
        <v>0.17</v>
      </c>
    </row>
    <row r="8106">
      <c r="A8106">
        <v>525.62094999999999</v>
      </c>
      <c r="B8106" s="22">
        <v>7.0000000000000007E-2</v>
      </c>
    </row>
    <row r="8107">
      <c r="A8107">
        <v>922.63854739999999</v>
      </c>
      <c r="B8107" s="22">
        <v>0.12</v>
      </c>
    </row>
    <row r="8108">
      <c r="A8108">
        <v>1393.8315130000001</v>
      </c>
      <c r="B8108" s="22">
        <v>0.17</v>
      </c>
    </row>
    <row r="8109">
      <c r="A8109">
        <v>1080.5161599999999</v>
      </c>
      <c r="B8109" s="22">
        <v>0.14000000000000001</v>
      </c>
    </row>
    <row r="8110">
      <c r="A8110">
        <v>418.92907630000002</v>
      </c>
      <c r="B8110" s="22">
        <v>0.05</v>
      </c>
    </row>
    <row r="8111">
      <c r="A8111">
        <v>519.72789409999996</v>
      </c>
      <c r="B8111" s="22">
        <v>0.06</v>
      </c>
    </row>
    <row r="8112">
      <c r="A8112">
        <v>1145.7298960000001</v>
      </c>
      <c r="B8112" s="22">
        <v>0.14000000000000001</v>
      </c>
    </row>
    <row r="8113">
      <c r="A8113">
        <v>905.27138709999997</v>
      </c>
      <c r="B8113" s="22">
        <v>0.11</v>
      </c>
    </row>
    <row r="8114">
      <c r="A8114">
        <v>432.53208530000001</v>
      </c>
      <c r="B8114" s="22">
        <v>0.05</v>
      </c>
    </row>
    <row r="8115">
      <c r="A8115">
        <v>308.6495893</v>
      </c>
      <c r="B8115" s="22">
        <v>0.04</v>
      </c>
    </row>
    <row r="8116">
      <c r="A8116">
        <v>478.78417280000002</v>
      </c>
      <c r="B8116" s="22">
        <v>0.06</v>
      </c>
    </row>
    <row r="8117">
      <c r="A8117">
        <v>560.89259709999999</v>
      </c>
      <c r="B8117" s="22">
        <v>7.0000000000000007E-2</v>
      </c>
    </row>
    <row r="8118">
      <c r="A8118">
        <v>420.00807730000002</v>
      </c>
      <c r="B8118" s="22">
        <v>0.05</v>
      </c>
    </row>
    <row r="8119">
      <c r="A8119">
        <v>328.75353619999999</v>
      </c>
      <c r="B8119" s="22">
        <v>0.04</v>
      </c>
    </row>
    <row r="8120">
      <c r="A8120">
        <v>296.19893839999997</v>
      </c>
      <c r="B8120" s="22">
        <v>0.04</v>
      </c>
    </row>
    <row r="8121">
      <c r="A8121">
        <v>337.96851229999999</v>
      </c>
      <c r="B8121" s="22">
        <v>0.04</v>
      </c>
    </row>
    <row r="8122">
      <c r="A8122">
        <v>398.21684620000002</v>
      </c>
      <c r="B8122" s="22">
        <v>0.05</v>
      </c>
    </row>
    <row r="8123">
      <c r="A8123">
        <v>464.82308490000003</v>
      </c>
      <c r="B8123" s="22">
        <v>0.06</v>
      </c>
    </row>
    <row r="8124">
      <c r="A8124">
        <v>613.99997050000002</v>
      </c>
      <c r="B8124" s="22">
        <v>0.08</v>
      </c>
    </row>
    <row r="8125">
      <c r="A8125">
        <v>730.56944399999998</v>
      </c>
      <c r="B8125" s="22">
        <v>0.09</v>
      </c>
    </row>
    <row r="8126">
      <c r="A8126">
        <v>693.06686690000004</v>
      </c>
      <c r="B8126" s="22">
        <v>0.09</v>
      </c>
    </row>
    <row r="8127">
      <c r="A8127">
        <v>587.74360249999995</v>
      </c>
      <c r="B8127" s="22">
        <v>7.0000000000000007E-2</v>
      </c>
    </row>
    <row r="8128">
      <c r="A8128">
        <v>439.25968799999998</v>
      </c>
      <c r="B8128" s="22">
        <v>0.05</v>
      </c>
    </row>
    <row r="8129">
      <c r="A8129">
        <v>284.345506</v>
      </c>
      <c r="B8129" s="22">
        <v>0.04</v>
      </c>
    </row>
    <row r="8130">
      <c r="A8130">
        <v>112.8020697</v>
      </c>
      <c r="B8130" s="22">
        <v>0.01</v>
      </c>
    </row>
    <row r="8131">
      <c r="A8131">
        <v>22.733905409999998</v>
      </c>
      <c r="B8131" s="22">
        <v>0</v>
      </c>
    </row>
    <row r="8132">
      <c r="A8132">
        <v>6.7299423379999999</v>
      </c>
      <c r="B8132" s="22">
        <v>0</v>
      </c>
    </row>
    <row r="8133">
      <c r="A8133">
        <v>6.5993232429999997</v>
      </c>
      <c r="B8133" s="22">
        <v>0</v>
      </c>
    </row>
    <row r="8134">
      <c r="A8134">
        <v>14.061344119999999</v>
      </c>
      <c r="B8134" s="22">
        <v>0</v>
      </c>
    </row>
    <row r="8135">
      <c r="A8135">
        <v>17.691910870000001</v>
      </c>
      <c r="B8135" s="22">
        <v>0</v>
      </c>
    </row>
    <row r="8136">
      <c r="A8136">
        <v>111.064323</v>
      </c>
      <c r="B8136" s="22">
        <v>0.01</v>
      </c>
    </row>
    <row r="8137">
      <c r="A8137">
        <v>163.42509630000001</v>
      </c>
      <c r="B8137" s="22">
        <v>0.02</v>
      </c>
    </row>
    <row r="8138">
      <c r="A8138">
        <v>194.50110900000001</v>
      </c>
      <c r="B8138" s="22">
        <v>0.02</v>
      </c>
    </row>
    <row r="8139">
      <c r="A8139">
        <v>141.70928280000001</v>
      </c>
      <c r="B8139" s="22">
        <v>0.02</v>
      </c>
    </row>
    <row r="8140">
      <c r="A8140">
        <v>74.482246970000006</v>
      </c>
      <c r="B8140" s="22">
        <v>0.01</v>
      </c>
    </row>
    <row r="8141">
      <c r="A8141">
        <v>28.095709589999998</v>
      </c>
      <c r="B8141" s="22">
        <v>0</v>
      </c>
    </row>
    <row r="8142">
      <c r="A8142">
        <v>15.219026700000001</v>
      </c>
      <c r="B8142" s="22">
        <v>0</v>
      </c>
    </row>
    <row r="8143">
      <c r="A8143">
        <v>31.915082420000001</v>
      </c>
      <c r="B8143" s="22">
        <v>0</v>
      </c>
    </row>
    <row r="8144">
      <c r="A8144">
        <v>84.01496041</v>
      </c>
      <c r="B8144" s="22">
        <v>0.01</v>
      </c>
    </row>
    <row r="8145">
      <c r="A8145">
        <v>148.17466469999999</v>
      </c>
      <c r="B8145" s="22">
        <v>0.02</v>
      </c>
    </row>
    <row r="8146">
      <c r="A8146">
        <v>207.11268089999999</v>
      </c>
      <c r="B8146" s="22">
        <v>0.03</v>
      </c>
    </row>
    <row r="8147">
      <c r="A8147">
        <v>226.74554370000001</v>
      </c>
      <c r="B8147" s="22">
        <v>0.03</v>
      </c>
    </row>
    <row r="8148">
      <c r="A8148">
        <v>221.1135098</v>
      </c>
      <c r="B8148" s="22">
        <v>0.03</v>
      </c>
    </row>
    <row r="8149">
      <c r="A8149">
        <v>182.62972009999999</v>
      </c>
      <c r="B8149" s="22">
        <v>0.02</v>
      </c>
    </row>
    <row r="8150">
      <c r="A8150">
        <v>128.60012320000001</v>
      </c>
      <c r="B8150" s="22">
        <v>0.02</v>
      </c>
    </row>
    <row r="8151">
      <c r="A8151">
        <v>83.28541577</v>
      </c>
      <c r="B8151" s="22">
        <v>0.01</v>
      </c>
    </row>
    <row r="8152">
      <c r="A8152">
        <v>32.470142250000002</v>
      </c>
      <c r="B8152" s="22">
        <v>0</v>
      </c>
    </row>
    <row r="8153">
      <c r="A8153">
        <v>7.1947311120000004</v>
      </c>
      <c r="B8153" s="22">
        <v>0</v>
      </c>
    </row>
    <row r="8154">
      <c r="A8154">
        <v>1.5471836510000001</v>
      </c>
      <c r="B8154" s="22">
        <v>0</v>
      </c>
    </row>
    <row r="8155">
      <c r="A8155">
        <v>-0.223023479</v>
      </c>
      <c r="B8155" s="22">
        <v>0</v>
      </c>
    </row>
    <row r="8156">
      <c r="A8156">
        <v>-1.228379023</v>
      </c>
      <c r="B8156" s="22">
        <v>0</v>
      </c>
    </row>
    <row r="8157">
      <c r="A8157">
        <v>-4.5156598260000003</v>
      </c>
      <c r="B8157" s="22">
        <v>0</v>
      </c>
    </row>
    <row r="8158">
      <c r="A8158">
        <v>-4.7899937829999999</v>
      </c>
      <c r="B8158" s="22">
        <v>0</v>
      </c>
    </row>
    <row r="8159">
      <c r="A8159">
        <v>-4.74676879</v>
      </c>
      <c r="B8159" s="22">
        <v>0</v>
      </c>
    </row>
    <row r="8160">
      <c r="A8160">
        <v>-5.4755543060000003</v>
      </c>
      <c r="B8160" s="22">
        <v>0</v>
      </c>
    </row>
    <row r="8161">
      <c r="A8161">
        <v>-5.6385812040000003</v>
      </c>
      <c r="B8161" s="22">
        <v>0</v>
      </c>
    </row>
    <row r="8162">
      <c r="A8162">
        <v>-4.9483103599999998</v>
      </c>
      <c r="B8162" s="22">
        <v>0</v>
      </c>
    </row>
    <row r="8163">
      <c r="A8163">
        <v>-5.1074210779999998</v>
      </c>
      <c r="B8163" s="22">
        <v>0</v>
      </c>
    </row>
    <row r="8164">
      <c r="A8164">
        <v>-5.3773437949999998</v>
      </c>
      <c r="B8164" s="22">
        <v>0</v>
      </c>
    </row>
    <row r="8165">
      <c r="A8165">
        <v>-5.7404902790000003</v>
      </c>
      <c r="B8165" s="22">
        <v>0</v>
      </c>
    </row>
    <row r="8166">
      <c r="A8166">
        <v>-5.56</v>
      </c>
      <c r="B8166" s="22">
        <v>0</v>
      </c>
    </row>
    <row r="8167">
      <c r="A8167">
        <v>-4.0178525040000004</v>
      </c>
      <c r="B8167" s="22">
        <v>0</v>
      </c>
    </row>
    <row r="8168">
      <c r="A8168">
        <v>-3.0607180650000001</v>
      </c>
      <c r="B8168" s="22">
        <v>0</v>
      </c>
    </row>
    <row r="8169">
      <c r="A8169">
        <v>-5.5897578560000003</v>
      </c>
      <c r="B8169" s="22">
        <v>0</v>
      </c>
    </row>
    <row r="8170">
      <c r="A8170">
        <v>-5.7797051579999996</v>
      </c>
      <c r="B8170" s="22">
        <v>0</v>
      </c>
    </row>
    <row r="8171">
      <c r="A8171">
        <v>-5.4082095890000002</v>
      </c>
      <c r="B8171" s="22">
        <v>0</v>
      </c>
    </row>
    <row r="8172">
      <c r="A8172">
        <v>-5.4591610289999997</v>
      </c>
      <c r="B8172" s="22">
        <v>0</v>
      </c>
    </row>
    <row r="8173">
      <c r="A8173">
        <v>-4.5824001640000001</v>
      </c>
      <c r="B8173" s="22">
        <v>0</v>
      </c>
    </row>
    <row r="8174">
      <c r="A8174">
        <v>-4.6905365010000004</v>
      </c>
      <c r="B8174" s="22">
        <v>0</v>
      </c>
    </row>
    <row r="8175">
      <c r="A8175">
        <v>-5.510624762</v>
      </c>
      <c r="B8175" s="22">
        <v>0</v>
      </c>
    </row>
    <row r="8176">
      <c r="A8176">
        <v>-2.106093456</v>
      </c>
      <c r="B8176" s="22">
        <v>0</v>
      </c>
    </row>
    <row r="8177">
      <c r="A8177">
        <v>7.6025125100000004</v>
      </c>
      <c r="B8177" s="22">
        <v>0</v>
      </c>
    </row>
    <row r="8178">
      <c r="A8178">
        <v>7.9489135729999996</v>
      </c>
      <c r="B8178" s="22">
        <v>0</v>
      </c>
    </row>
    <row r="8179">
      <c r="A8179">
        <v>-1.0827786509999999</v>
      </c>
      <c r="B8179" s="22">
        <v>0</v>
      </c>
    </row>
    <row r="8180">
      <c r="A8180">
        <v>-5.063102003</v>
      </c>
      <c r="B8180" s="22">
        <v>0</v>
      </c>
    </row>
    <row r="8181">
      <c r="A8181">
        <v>2.1017385279999998</v>
      </c>
      <c r="B8181" s="22">
        <v>0</v>
      </c>
    </row>
    <row r="8182">
      <c r="A8182">
        <v>50.274748160000001</v>
      </c>
      <c r="B8182" s="22">
        <v>0.01</v>
      </c>
    </row>
    <row r="8183">
      <c r="A8183">
        <v>81.986050910000003</v>
      </c>
      <c r="B8183" s="22">
        <v>0.01</v>
      </c>
    </row>
    <row r="8184">
      <c r="A8184">
        <v>124.8054267</v>
      </c>
      <c r="B8184" s="22">
        <v>0.02</v>
      </c>
    </row>
    <row r="8185">
      <c r="A8185">
        <v>83.576532929999999</v>
      </c>
      <c r="B8185" s="22">
        <v>0.01</v>
      </c>
    </row>
    <row r="8186">
      <c r="A8186">
        <v>86.543942169999994</v>
      </c>
      <c r="B8186" s="22">
        <v>0.01</v>
      </c>
    </row>
    <row r="8187">
      <c r="A8187">
        <v>186.00014440000001</v>
      </c>
      <c r="B8187" s="22">
        <v>0.02</v>
      </c>
    </row>
    <row r="8188">
      <c r="A8188">
        <v>243.51057399999999</v>
      </c>
      <c r="B8188" s="22">
        <v>0.03</v>
      </c>
    </row>
    <row r="8189">
      <c r="A8189">
        <v>187.69224030000001</v>
      </c>
      <c r="B8189" s="22">
        <v>0.02</v>
      </c>
    </row>
    <row r="8190">
      <c r="A8190">
        <v>141.43487239999999</v>
      </c>
      <c r="B8190" s="22">
        <v>0.02</v>
      </c>
    </row>
    <row r="8191">
      <c r="A8191">
        <v>82.201469430000003</v>
      </c>
      <c r="B8191" s="22">
        <v>0.01</v>
      </c>
    </row>
    <row r="8192">
      <c r="A8192">
        <v>13.41032912</v>
      </c>
      <c r="B8192" s="22">
        <v>0</v>
      </c>
    </row>
    <row r="8193">
      <c r="A8193">
        <v>9.3192846140000007</v>
      </c>
      <c r="B8193" s="22">
        <v>0</v>
      </c>
    </row>
    <row r="8194">
      <c r="A8194">
        <v>0.92620600900000005</v>
      </c>
      <c r="B8194" s="22">
        <v>0</v>
      </c>
    </row>
    <row r="8195">
      <c r="A8195">
        <v>-5.02004304</v>
      </c>
      <c r="B8195" s="22">
        <v>0</v>
      </c>
    </row>
    <row r="8196">
      <c r="A8196">
        <v>29.657817099999999</v>
      </c>
      <c r="B8196" s="22">
        <v>0</v>
      </c>
    </row>
    <row r="8197">
      <c r="A8197">
        <v>46.470685940000003</v>
      </c>
      <c r="B8197" s="22">
        <v>0.01</v>
      </c>
    </row>
    <row r="8198">
      <c r="A8198">
        <v>89.398545459999994</v>
      </c>
      <c r="B8198" s="22">
        <v>0.01</v>
      </c>
    </row>
    <row r="8199">
      <c r="A8199">
        <v>142.1210734</v>
      </c>
      <c r="B8199" s="22">
        <v>0.02</v>
      </c>
    </row>
    <row r="8200">
      <c r="A8200">
        <v>157.6300732</v>
      </c>
      <c r="B8200" s="22">
        <v>0.02</v>
      </c>
    </row>
    <row r="8201">
      <c r="A8201">
        <v>193.93144950000001</v>
      </c>
      <c r="B8201" s="22">
        <v>0.02</v>
      </c>
    </row>
    <row r="8202">
      <c r="A8202">
        <v>249.4404088</v>
      </c>
      <c r="B8202" s="22">
        <v>0.03</v>
      </c>
    </row>
    <row r="8203">
      <c r="A8203">
        <v>239.81921030000001</v>
      </c>
      <c r="B8203" s="22">
        <v>0.03</v>
      </c>
    </row>
    <row r="8204">
      <c r="A8204">
        <v>253.24111479999999</v>
      </c>
      <c r="B8204" s="22">
        <v>0.03</v>
      </c>
    </row>
    <row r="8205">
      <c r="A8205">
        <v>248.17215759999999</v>
      </c>
      <c r="B8205" s="22">
        <v>0.03</v>
      </c>
    </row>
    <row r="8206">
      <c r="A8206">
        <v>251.6931563</v>
      </c>
      <c r="B8206" s="22">
        <v>0.03</v>
      </c>
    </row>
    <row r="8207">
      <c r="A8207">
        <v>235.38730140000001</v>
      </c>
      <c r="B8207" s="22">
        <v>0.03</v>
      </c>
    </row>
    <row r="8208">
      <c r="A8208">
        <v>388.78280080000002</v>
      </c>
      <c r="B8208" s="22">
        <v>0.05</v>
      </c>
    </row>
    <row r="8209">
      <c r="A8209">
        <v>451.75717450000002</v>
      </c>
      <c r="B8209" s="22">
        <v>0.06</v>
      </c>
    </row>
    <row r="8210">
      <c r="A8210">
        <v>571.38168989999997</v>
      </c>
      <c r="B8210" s="22">
        <v>7.0000000000000007E-2</v>
      </c>
    </row>
    <row r="8211">
      <c r="A8211">
        <v>641.16918699999997</v>
      </c>
      <c r="B8211" s="22">
        <v>0.08</v>
      </c>
    </row>
    <row r="8212">
      <c r="A8212">
        <v>726.59262550000005</v>
      </c>
      <c r="B8212" s="22">
        <v>0.09</v>
      </c>
    </row>
    <row r="8213">
      <c r="A8213">
        <v>881.90898800000002</v>
      </c>
      <c r="B8213" s="22">
        <v>0.11</v>
      </c>
    </row>
    <row r="8214">
      <c r="A8214">
        <v>988.04616309999994</v>
      </c>
      <c r="B8214" s="22">
        <v>0.12</v>
      </c>
    </row>
    <row r="8215">
      <c r="A8215">
        <v>1100.1451609999999</v>
      </c>
      <c r="B8215" s="22">
        <v>0.14000000000000001</v>
      </c>
    </row>
    <row r="8216">
      <c r="A8216">
        <v>1205.3374080000001</v>
      </c>
      <c r="B8216" s="22">
        <v>0.15</v>
      </c>
    </row>
    <row r="8217">
      <c r="A8217">
        <v>1291.113936</v>
      </c>
      <c r="B8217" s="22">
        <v>0.16</v>
      </c>
    </row>
    <row r="8218">
      <c r="A8218">
        <v>1452.641588</v>
      </c>
      <c r="B8218" s="22">
        <v>0.18</v>
      </c>
    </row>
    <row r="8219">
      <c r="A8219">
        <v>1478.488969</v>
      </c>
      <c r="B8219" s="22">
        <v>0.18</v>
      </c>
    </row>
    <row r="8220">
      <c r="A8220">
        <v>1496.3222470000001</v>
      </c>
      <c r="B8220" s="22">
        <v>0.19</v>
      </c>
    </row>
    <row r="8221">
      <c r="A8221">
        <v>1496.0571729999999</v>
      </c>
      <c r="B8221" s="22">
        <v>0.19</v>
      </c>
    </row>
    <row r="8222">
      <c r="A8222">
        <v>1452.0397439999999</v>
      </c>
      <c r="B8222" s="22">
        <v>0.18</v>
      </c>
    </row>
    <row r="8223">
      <c r="A8223">
        <v>1394.2873939999999</v>
      </c>
      <c r="B8223" s="22">
        <v>0.17</v>
      </c>
    </row>
    <row r="8224">
      <c r="A8224">
        <v>1282.0284799999999</v>
      </c>
      <c r="B8224" s="22">
        <v>0.16</v>
      </c>
    </row>
    <row r="8225">
      <c r="A8225">
        <v>1449.4920179999999</v>
      </c>
      <c r="B8225" s="22">
        <v>0.18</v>
      </c>
    </row>
    <row r="8226">
      <c r="A8226">
        <v>1452.2188060000001</v>
      </c>
      <c r="B8226" s="22">
        <v>0.18</v>
      </c>
    </row>
    <row r="8227">
      <c r="A8227">
        <v>1452.615726</v>
      </c>
      <c r="B8227" s="22">
        <v>0.18</v>
      </c>
    </row>
    <row r="8228">
      <c r="A8228">
        <v>1485.4954740000001</v>
      </c>
      <c r="B8228" s="22">
        <v>0.19</v>
      </c>
    </row>
    <row r="8229">
      <c r="A8229">
        <v>1480.035707</v>
      </c>
      <c r="B8229" s="22">
        <v>0.19</v>
      </c>
    </row>
    <row r="8230">
      <c r="A8230">
        <v>1496.033639</v>
      </c>
      <c r="B8230" s="22">
        <v>0.19</v>
      </c>
    </row>
    <row r="8231">
      <c r="A8231">
        <v>1507.1926100000001</v>
      </c>
      <c r="B8231" s="22">
        <v>0.19</v>
      </c>
    </row>
    <row r="8232">
      <c r="A8232">
        <v>1497.1398710000001</v>
      </c>
      <c r="B8232" s="22">
        <v>0.19</v>
      </c>
    </row>
    <row r="8233">
      <c r="A8233">
        <v>1509.975308</v>
      </c>
      <c r="B8233" s="22">
        <v>0.19</v>
      </c>
    </row>
    <row r="8234">
      <c r="A8234">
        <v>1504.3838940000001</v>
      </c>
      <c r="B8234" s="22">
        <v>0.19</v>
      </c>
    </row>
    <row r="8235">
      <c r="A8235">
        <v>1503.265087</v>
      </c>
      <c r="B8235" s="22">
        <v>0.19</v>
      </c>
    </row>
    <row r="8236">
      <c r="A8236">
        <v>1498.272608</v>
      </c>
      <c r="B8236" s="22">
        <v>0.19</v>
      </c>
    </row>
    <row r="8237">
      <c r="A8237">
        <v>1497.6250640000001</v>
      </c>
      <c r="B8237" s="22">
        <v>0.19</v>
      </c>
    </row>
    <row r="8238">
      <c r="A8238">
        <v>1500.4404070000001</v>
      </c>
      <c r="B8238" s="22">
        <v>0.19</v>
      </c>
    </row>
    <row r="8239">
      <c r="A8239">
        <v>1508.662077</v>
      </c>
      <c r="B8239" s="22">
        <v>0.19</v>
      </c>
    </row>
    <row r="8240">
      <c r="A8240">
        <v>1500.200703</v>
      </c>
      <c r="B8240" s="22">
        <v>0.19</v>
      </c>
    </row>
    <row r="8241">
      <c r="A8241">
        <v>1499.436655</v>
      </c>
      <c r="B8241" s="22">
        <v>0.19</v>
      </c>
    </row>
    <row r="8242">
      <c r="A8242">
        <v>1495.1406589999999</v>
      </c>
      <c r="B8242" s="22">
        <v>0.19</v>
      </c>
    </row>
    <row r="8243">
      <c r="A8243">
        <v>1495.5190990000001</v>
      </c>
      <c r="B8243" s="22">
        <v>0.19</v>
      </c>
    </row>
    <row r="8244">
      <c r="A8244">
        <v>1500.122406</v>
      </c>
      <c r="B8244" s="22">
        <v>0.19</v>
      </c>
    </row>
    <row r="8245">
      <c r="A8245">
        <v>1501.656516</v>
      </c>
      <c r="B8245" s="22">
        <v>0.19</v>
      </c>
    </row>
    <row r="8246">
      <c r="A8246">
        <v>1508.7887579999999</v>
      </c>
      <c r="B8246" s="22">
        <v>0.19</v>
      </c>
    </row>
    <row r="8247">
      <c r="A8247">
        <v>1505.6212499999999</v>
      </c>
      <c r="B8247" s="22">
        <v>0.19</v>
      </c>
    </row>
    <row r="8248">
      <c r="A8248">
        <v>1508.69714</v>
      </c>
      <c r="B8248" s="22">
        <v>0.19</v>
      </c>
    </row>
    <row r="8249">
      <c r="A8249">
        <v>1495.5116290000001</v>
      </c>
      <c r="B8249" s="22">
        <v>0.19</v>
      </c>
    </row>
    <row r="8250">
      <c r="A8250">
        <v>1488.6360689999999</v>
      </c>
      <c r="B8250" s="22">
        <v>0.19</v>
      </c>
    </row>
    <row r="8251">
      <c r="A8251">
        <v>1494.083498</v>
      </c>
      <c r="B8251" s="22">
        <v>0.19</v>
      </c>
    </row>
    <row r="8252">
      <c r="A8252">
        <v>1492.6926269999999</v>
      </c>
      <c r="B8252" s="22">
        <v>0.19</v>
      </c>
    </row>
    <row r="8253">
      <c r="A8253">
        <v>1465.054897</v>
      </c>
      <c r="B8253" s="22">
        <v>0.18</v>
      </c>
    </row>
    <row r="8254">
      <c r="A8254">
        <v>1452.98272</v>
      </c>
      <c r="B8254" s="22">
        <v>0.18</v>
      </c>
    </row>
    <row r="8255">
      <c r="A8255">
        <v>1452.9670120000001</v>
      </c>
      <c r="B8255" s="22">
        <v>0.18</v>
      </c>
    </row>
    <row r="8256">
      <c r="A8256">
        <v>1424.717443</v>
      </c>
      <c r="B8256" s="22">
        <v>0.18</v>
      </c>
    </row>
    <row r="8257">
      <c r="A8257">
        <v>1392.484594</v>
      </c>
      <c r="B8257" s="22">
        <v>0.17</v>
      </c>
    </row>
    <row r="8258">
      <c r="A8258">
        <v>1308.707856</v>
      </c>
      <c r="B8258" s="22">
        <v>0.16</v>
      </c>
    </row>
    <row r="8259">
      <c r="A8259">
        <v>1070.8102739999999</v>
      </c>
      <c r="B8259" s="22">
        <v>0.13</v>
      </c>
    </row>
    <row r="8260">
      <c r="A8260">
        <v>809.83641020000005</v>
      </c>
      <c r="B8260" s="22">
        <v>0.1</v>
      </c>
    </row>
    <row r="8261">
      <c r="A8261">
        <v>544.60507110000003</v>
      </c>
      <c r="B8261" s="22">
        <v>7.0000000000000007E-2</v>
      </c>
    </row>
    <row r="8262">
      <c r="A8262">
        <v>328.4097946</v>
      </c>
      <c r="B8262" s="22">
        <v>0.04</v>
      </c>
    </row>
    <row r="8263">
      <c r="A8263">
        <v>232.36730439999999</v>
      </c>
      <c r="B8263" s="22">
        <v>0.03</v>
      </c>
    </row>
    <row r="8264">
      <c r="A8264">
        <v>316.73017040000002</v>
      </c>
      <c r="B8264" s="22">
        <v>0.04</v>
      </c>
    </row>
    <row r="8265">
      <c r="A8265">
        <v>454.73159989999999</v>
      </c>
      <c r="B8265" s="22">
        <v>0.06</v>
      </c>
    </row>
    <row r="8266">
      <c r="A8266">
        <v>501.418387</v>
      </c>
      <c r="B8266" s="22">
        <v>0.06</v>
      </c>
    </row>
    <row r="8267">
      <c r="A8267">
        <v>452.67180480000002</v>
      </c>
      <c r="B8267" s="22">
        <v>0.06</v>
      </c>
    </row>
    <row r="8268">
      <c r="A8268">
        <v>600.86089159999995</v>
      </c>
      <c r="B8268" s="22">
        <v>0.08</v>
      </c>
    </row>
    <row r="8269">
      <c r="A8269">
        <v>691.62782349999998</v>
      </c>
      <c r="B8269" s="22">
        <v>0.09</v>
      </c>
    </row>
    <row r="8270">
      <c r="A8270">
        <v>636.01291819999994</v>
      </c>
      <c r="B8270" s="22">
        <v>0.08</v>
      </c>
    </row>
    <row r="8271">
      <c r="A8271">
        <v>914.18260910000004</v>
      </c>
      <c r="B8271" s="22">
        <v>0.11</v>
      </c>
    </row>
    <row r="8272">
      <c r="A8272">
        <v>1072.6737889999999</v>
      </c>
      <c r="B8272" s="22">
        <v>0.13</v>
      </c>
    </row>
    <row r="8273">
      <c r="A8273">
        <v>943.35228159999997</v>
      </c>
      <c r="B8273" s="22">
        <v>0.12</v>
      </c>
    </row>
    <row r="8274">
      <c r="A8274">
        <v>813.13805300000001</v>
      </c>
      <c r="B8274" s="22">
        <v>0.1</v>
      </c>
    </row>
    <row r="8275">
      <c r="A8275">
        <v>851.55910259999996</v>
      </c>
      <c r="B8275" s="22">
        <v>0.11</v>
      </c>
    </row>
    <row r="8276">
      <c r="A8276">
        <v>868.43012680000004</v>
      </c>
      <c r="B8276" s="22">
        <v>0.11</v>
      </c>
    </row>
    <row r="8277">
      <c r="A8277">
        <v>1114.6593170000001</v>
      </c>
      <c r="B8277" s="22">
        <v>0.14000000000000001</v>
      </c>
    </row>
    <row r="8278">
      <c r="A8278">
        <v>1033.240225</v>
      </c>
      <c r="B8278" s="22">
        <v>0.13</v>
      </c>
    </row>
    <row r="8279">
      <c r="A8279">
        <v>476.96011709999999</v>
      </c>
      <c r="B8279" s="22">
        <v>0.06</v>
      </c>
    </row>
    <row r="8280">
      <c r="A8280">
        <v>252.67825930000001</v>
      </c>
      <c r="B8280" s="22">
        <v>0.03</v>
      </c>
    </row>
    <row r="8281">
      <c r="A8281">
        <v>600.6388614</v>
      </c>
      <c r="B8281" s="22">
        <v>0.08</v>
      </c>
    </row>
    <row r="8282">
      <c r="A8282">
        <v>1391.4638219999999</v>
      </c>
      <c r="B8282" s="22">
        <v>0.17</v>
      </c>
    </row>
    <row r="8283">
      <c r="A8283">
        <v>1496.396947</v>
      </c>
      <c r="B8283" s="22">
        <v>0.19</v>
      </c>
    </row>
    <row r="8284">
      <c r="A8284">
        <v>1495.1838029999999</v>
      </c>
      <c r="B8284" s="22">
        <v>0.19</v>
      </c>
    </row>
    <row r="8285">
      <c r="A8285">
        <v>1496.2318009999999</v>
      </c>
      <c r="B8285" s="22">
        <v>0.19</v>
      </c>
    </row>
    <row r="8286">
      <c r="A8286">
        <v>1500.418273</v>
      </c>
      <c r="B8286" s="22">
        <v>0.19</v>
      </c>
    </row>
    <row r="8287">
      <c r="A8287">
        <v>1506.238938</v>
      </c>
      <c r="B8287" s="22">
        <v>0.19</v>
      </c>
    </row>
    <row r="8288">
      <c r="A8288">
        <v>1510.94238</v>
      </c>
      <c r="B8288" s="22">
        <v>0.19</v>
      </c>
    </row>
    <row r="8289">
      <c r="A8289">
        <v>1505.701548</v>
      </c>
      <c r="B8289" s="22">
        <v>0.19</v>
      </c>
    </row>
    <row r="8290">
      <c r="A8290">
        <v>1504.8284470000001</v>
      </c>
      <c r="B8290" s="22">
        <v>0.19</v>
      </c>
    </row>
    <row r="8291">
      <c r="A8291">
        <v>1497.473778</v>
      </c>
      <c r="B8291" s="22">
        <v>0.19</v>
      </c>
    </row>
    <row r="8292">
      <c r="A8292">
        <v>1496.682427</v>
      </c>
      <c r="B8292" s="22">
        <v>0.19</v>
      </c>
    </row>
    <row r="8293">
      <c r="A8293">
        <v>1485.314151</v>
      </c>
      <c r="B8293" s="22">
        <v>0.19</v>
      </c>
    </row>
    <row r="8294">
      <c r="A8294">
        <v>1460.6619720000001</v>
      </c>
      <c r="B8294" s="22">
        <v>0.18</v>
      </c>
    </row>
    <row r="8295">
      <c r="A8295">
        <v>1452.0875129999999</v>
      </c>
      <c r="B8295" s="22">
        <v>0.18</v>
      </c>
    </row>
    <row r="8296">
      <c r="A8296">
        <v>1461.18668</v>
      </c>
      <c r="B8296" s="22">
        <v>0.18</v>
      </c>
    </row>
    <row r="8297">
      <c r="A8297">
        <v>1452.939914</v>
      </c>
      <c r="B8297" s="22">
        <v>0.18</v>
      </c>
    </row>
    <row r="8298">
      <c r="A8298">
        <v>1452.9695529999999</v>
      </c>
      <c r="B8298" s="22">
        <v>0.18</v>
      </c>
    </row>
    <row r="8299">
      <c r="A8299">
        <v>1452.047063</v>
      </c>
      <c r="B8299" s="22">
        <v>0.18</v>
      </c>
    </row>
    <row r="8300">
      <c r="A8300">
        <v>1452.6124709999999</v>
      </c>
      <c r="B8300" s="22">
        <v>0.18</v>
      </c>
    </row>
    <row r="8301">
      <c r="A8301">
        <v>1452.942258</v>
      </c>
      <c r="B8301" s="22">
        <v>0.18</v>
      </c>
    </row>
    <row r="8302">
      <c r="A8302">
        <v>1395.6462690000001</v>
      </c>
      <c r="B8302" s="22">
        <v>0.17</v>
      </c>
    </row>
    <row r="8303">
      <c r="A8303">
        <v>1395.510505</v>
      </c>
      <c r="B8303" s="22">
        <v>0.17</v>
      </c>
    </row>
    <row r="8304">
      <c r="A8304">
        <v>1480.404448</v>
      </c>
      <c r="B8304" s="22">
        <v>0.19</v>
      </c>
    </row>
    <row r="8305">
      <c r="A8305">
        <v>1474.296304</v>
      </c>
      <c r="B8305" s="22">
        <v>0.18</v>
      </c>
    </row>
    <row r="8306">
      <c r="A8306">
        <v>1463.955142</v>
      </c>
      <c r="B8306" s="22">
        <v>0.18</v>
      </c>
    </row>
    <row r="8307">
      <c r="A8307">
        <v>1478.0572870000001</v>
      </c>
      <c r="B8307" s="22">
        <v>0.18</v>
      </c>
    </row>
    <row r="8308">
      <c r="A8308">
        <v>1479.412098</v>
      </c>
      <c r="B8308" s="22">
        <v>0.18</v>
      </c>
    </row>
    <row r="8309">
      <c r="A8309">
        <v>1490.657968</v>
      </c>
      <c r="B8309" s="22">
        <v>0.19</v>
      </c>
    </row>
    <row r="8310">
      <c r="A8310">
        <v>1495.336372</v>
      </c>
      <c r="B8310" s="22">
        <v>0.19</v>
      </c>
    </row>
    <row r="8311">
      <c r="A8311">
        <v>1511.8821680000001</v>
      </c>
      <c r="B8311" s="22">
        <v>0.19</v>
      </c>
    </row>
    <row r="8312">
      <c r="A8312">
        <v>1505.7405590000001</v>
      </c>
      <c r="B8312" s="22">
        <v>0.19</v>
      </c>
    </row>
    <row r="8313">
      <c r="A8313">
        <v>1496.325983</v>
      </c>
      <c r="B8313" s="22">
        <v>0.19</v>
      </c>
    </row>
    <row r="8314">
      <c r="A8314">
        <v>1511.038151</v>
      </c>
      <c r="B8314" s="22">
        <v>0.19</v>
      </c>
    </row>
    <row r="8315">
      <c r="A8315">
        <v>1500.957101</v>
      </c>
      <c r="B8315" s="22">
        <v>0.19</v>
      </c>
    </row>
    <row r="8316">
      <c r="A8316">
        <v>1497.9984710000001</v>
      </c>
      <c r="B8316" s="22">
        <v>0.19</v>
      </c>
    </row>
    <row r="8317">
      <c r="A8317">
        <v>1502.8477069999999</v>
      </c>
      <c r="B8317" s="22">
        <v>0.19</v>
      </c>
    </row>
    <row r="8318">
      <c r="A8318">
        <v>1509.673192</v>
      </c>
      <c r="B8318" s="22">
        <v>0.19</v>
      </c>
    </row>
    <row r="8319">
      <c r="A8319">
        <v>1510.7543189999999</v>
      </c>
      <c r="B8319" s="22">
        <v>0.19</v>
      </c>
    </row>
    <row r="8320">
      <c r="A8320">
        <v>1510.2215249999999</v>
      </c>
      <c r="B8320" s="22">
        <v>0.19</v>
      </c>
    </row>
    <row r="8321">
      <c r="A8321">
        <v>1508.8551890000001</v>
      </c>
      <c r="B8321" s="22">
        <v>0.19</v>
      </c>
    </row>
    <row r="8322">
      <c r="A8322">
        <v>1505.786591</v>
      </c>
      <c r="B8322" s="22">
        <v>0.19</v>
      </c>
    </row>
    <row r="8323">
      <c r="A8323">
        <v>1500.211</v>
      </c>
      <c r="B8323" s="22">
        <v>0.19</v>
      </c>
    </row>
    <row r="8324">
      <c r="A8324">
        <v>1497.0017499999999</v>
      </c>
      <c r="B8324" s="22">
        <v>0.19</v>
      </c>
    </row>
    <row r="8325">
      <c r="A8325">
        <v>1505.7347339999999</v>
      </c>
      <c r="B8325" s="22">
        <v>0.19</v>
      </c>
    </row>
    <row r="8326">
      <c r="A8326">
        <v>1496.3688990000001</v>
      </c>
      <c r="B8326" s="22">
        <v>0.19</v>
      </c>
    </row>
    <row r="8327">
      <c r="A8327">
        <v>1497.9716080000001</v>
      </c>
      <c r="B8327" s="22">
        <v>0.19</v>
      </c>
    </row>
    <row r="8328">
      <c r="A8328">
        <v>1505.6809699999999</v>
      </c>
      <c r="B8328" s="22">
        <v>0.19</v>
      </c>
    </row>
    <row r="8329">
      <c r="A8329">
        <v>1496.100293</v>
      </c>
      <c r="B8329" s="22">
        <v>0.19</v>
      </c>
    </row>
    <row r="8330">
      <c r="A8330">
        <v>1486.2824909999999</v>
      </c>
      <c r="B8330" s="22">
        <v>0.19</v>
      </c>
    </row>
    <row r="8331">
      <c r="A8331">
        <v>1481.41184</v>
      </c>
      <c r="B8331" s="22">
        <v>0.19</v>
      </c>
    </row>
    <row r="8332">
      <c r="A8332">
        <v>1497.524199</v>
      </c>
      <c r="B8332" s="22">
        <v>0.19</v>
      </c>
    </row>
    <row r="8333">
      <c r="A8333">
        <v>1502.6638989999999</v>
      </c>
      <c r="B8333" s="22">
        <v>0.19</v>
      </c>
    </row>
    <row r="8334">
      <c r="A8334">
        <v>1505.1087789999999</v>
      </c>
      <c r="B8334" s="22">
        <v>0.19</v>
      </c>
    </row>
    <row r="8335">
      <c r="A8335">
        <v>1507.0773610000001</v>
      </c>
      <c r="B8335" s="22">
        <v>0.19</v>
      </c>
    </row>
    <row r="8336">
      <c r="A8336">
        <v>1506.5658699999999</v>
      </c>
      <c r="B8336" s="22">
        <v>0.19</v>
      </c>
    </row>
    <row r="8337">
      <c r="A8337">
        <v>1496.2845199999999</v>
      </c>
      <c r="B8337" s="22">
        <v>0.19</v>
      </c>
    </row>
    <row r="8338">
      <c r="A8338">
        <v>1492.2263290000001</v>
      </c>
      <c r="B8338" s="22">
        <v>0.19</v>
      </c>
    </row>
    <row r="8339">
      <c r="A8339">
        <v>1461.5843520000001</v>
      </c>
      <c r="B8339" s="22">
        <v>0.18</v>
      </c>
    </row>
    <row r="8340">
      <c r="A8340">
        <v>1489.8969509999999</v>
      </c>
      <c r="B8340" s="22">
        <v>0.19</v>
      </c>
    </row>
    <row r="8341">
      <c r="A8341">
        <v>1489.532271</v>
      </c>
      <c r="B8341" s="22">
        <v>0.19</v>
      </c>
    </row>
    <row r="8342">
      <c r="A8342">
        <v>1452.0940370000001</v>
      </c>
      <c r="B8342" s="22">
        <v>0.18</v>
      </c>
    </row>
    <row r="8343">
      <c r="A8343">
        <v>1425.2746890000001</v>
      </c>
      <c r="B8343" s="22">
        <v>0.18</v>
      </c>
    </row>
    <row r="8344">
      <c r="A8344">
        <v>1386.9531039999999</v>
      </c>
      <c r="B8344" s="22">
        <v>0.17</v>
      </c>
    </row>
    <row r="8345">
      <c r="A8345">
        <v>1263.5152579999999</v>
      </c>
      <c r="B8345" s="22">
        <v>0.16</v>
      </c>
    </row>
    <row r="8346">
      <c r="A8346">
        <v>1061.637837</v>
      </c>
      <c r="B8346" s="22">
        <v>0.13</v>
      </c>
    </row>
    <row r="8347">
      <c r="A8347">
        <v>861.48237979999999</v>
      </c>
      <c r="B8347" s="22">
        <v>0.11</v>
      </c>
    </row>
    <row r="8348">
      <c r="A8348">
        <v>799.03163870000003</v>
      </c>
      <c r="B8348" s="22">
        <v>0.1</v>
      </c>
    </row>
    <row r="8349">
      <c r="A8349">
        <v>723.63757310000005</v>
      </c>
      <c r="B8349" s="22">
        <v>0.09</v>
      </c>
    </row>
    <row r="8350">
      <c r="A8350">
        <v>634.4033733</v>
      </c>
      <c r="B8350" s="22">
        <v>0.08</v>
      </c>
    </row>
    <row r="8351">
      <c r="A8351">
        <v>713.20965690000003</v>
      </c>
      <c r="B8351" s="22">
        <v>0.09</v>
      </c>
    </row>
    <row r="8352">
      <c r="A8352">
        <v>601.52851520000002</v>
      </c>
      <c r="B8352" s="22">
        <v>0.08</v>
      </c>
    </row>
    <row r="8353">
      <c r="A8353">
        <v>602.8707564</v>
      </c>
      <c r="B8353" s="22">
        <v>0.08</v>
      </c>
    </row>
    <row r="8354">
      <c r="A8354">
        <v>577.13107030000003</v>
      </c>
      <c r="B8354" s="22">
        <v>7.0000000000000007E-2</v>
      </c>
    </row>
    <row r="8355">
      <c r="A8355">
        <v>495.0144262</v>
      </c>
      <c r="B8355" s="22">
        <v>0.06</v>
      </c>
    </row>
    <row r="8356">
      <c r="A8356">
        <v>349.90691329999999</v>
      </c>
      <c r="B8356" s="22">
        <v>0.04</v>
      </c>
    </row>
    <row r="8357">
      <c r="A8357">
        <v>230.78318089999999</v>
      </c>
      <c r="B8357" s="22">
        <v>0.03</v>
      </c>
    </row>
    <row r="8358">
      <c r="A8358">
        <v>212.44710430000001</v>
      </c>
      <c r="B8358" s="22">
        <v>0.03</v>
      </c>
    </row>
    <row r="8359">
      <c r="A8359">
        <v>297.6033779</v>
      </c>
      <c r="B8359" s="22">
        <v>0.04</v>
      </c>
    </row>
    <row r="8360">
      <c r="A8360">
        <v>371.32689440000001</v>
      </c>
      <c r="B8360" s="22">
        <v>0.05</v>
      </c>
    </row>
    <row r="8361">
      <c r="A8361">
        <v>329.6141652</v>
      </c>
      <c r="B8361" s="22">
        <v>0.04</v>
      </c>
    </row>
    <row r="8362">
      <c r="A8362">
        <v>306.53582310000002</v>
      </c>
      <c r="B8362" s="22">
        <v>0.04</v>
      </c>
    </row>
    <row r="8363">
      <c r="A8363">
        <v>376.06595220000003</v>
      </c>
      <c r="B8363" s="22">
        <v>0.05</v>
      </c>
    </row>
    <row r="8364">
      <c r="A8364">
        <v>498.33857560000001</v>
      </c>
      <c r="B8364" s="22">
        <v>0.06</v>
      </c>
    </row>
    <row r="8365">
      <c r="A8365">
        <v>546.52405339999996</v>
      </c>
      <c r="B8365" s="22">
        <v>7.0000000000000007E-2</v>
      </c>
    </row>
    <row r="8366">
      <c r="A8366">
        <v>488.30016280000001</v>
      </c>
      <c r="B8366" s="22">
        <v>0.06</v>
      </c>
    </row>
    <row r="8367">
      <c r="A8367">
        <v>370.7611058</v>
      </c>
      <c r="B8367" s="22">
        <v>0.05</v>
      </c>
    </row>
    <row r="8368">
      <c r="A8368">
        <v>211.00420410000001</v>
      </c>
      <c r="B8368" s="22">
        <v>0.03</v>
      </c>
    </row>
    <row r="8369">
      <c r="A8369">
        <v>80.347700349999997</v>
      </c>
      <c r="B8369" s="22">
        <v>0.01</v>
      </c>
    </row>
    <row r="8370">
      <c r="A8370">
        <v>1.1129140310000001</v>
      </c>
      <c r="B8370" s="22">
        <v>0</v>
      </c>
    </row>
    <row r="8371">
      <c r="A8371">
        <v>-5.276174192</v>
      </c>
      <c r="B8371" s="22">
        <v>0</v>
      </c>
    </row>
    <row r="8372">
      <c r="A8372">
        <v>0.31762980200000002</v>
      </c>
      <c r="B8372" s="22">
        <v>0</v>
      </c>
    </row>
    <row r="8373">
      <c r="A8373">
        <v>36.081766539999997</v>
      </c>
      <c r="B8373" s="22">
        <v>0</v>
      </c>
    </row>
    <row r="8374">
      <c r="A8374">
        <v>133.80911169999999</v>
      </c>
      <c r="B8374" s="22">
        <v>0.02</v>
      </c>
    </row>
    <row r="8375">
      <c r="A8375">
        <v>329.44189369999998</v>
      </c>
      <c r="B8375" s="22">
        <v>0.04</v>
      </c>
    </row>
    <row r="8376">
      <c r="A8376">
        <v>787.24796330000004</v>
      </c>
      <c r="B8376" s="22">
        <v>0.1</v>
      </c>
    </row>
    <row r="8377">
      <c r="A8377">
        <v>857.32226279999998</v>
      </c>
      <c r="B8377" s="22">
        <v>0.11</v>
      </c>
    </row>
    <row r="8378">
      <c r="A8378">
        <v>935.57854310000005</v>
      </c>
      <c r="B8378" s="22">
        <v>0.12</v>
      </c>
    </row>
    <row r="8379">
      <c r="A8379">
        <v>965.75619380000001</v>
      </c>
      <c r="B8379" s="22">
        <v>0.12</v>
      </c>
    </row>
    <row r="8380">
      <c r="A8380">
        <v>983.26093409999999</v>
      </c>
      <c r="B8380" s="22">
        <v>0.12</v>
      </c>
    </row>
    <row r="8381">
      <c r="A8381">
        <v>1032.9969129999999</v>
      </c>
      <c r="B8381" s="22">
        <v>0.13</v>
      </c>
    </row>
    <row r="8382">
      <c r="A8382">
        <v>1073.1386319999999</v>
      </c>
      <c r="B8382" s="22">
        <v>0.13</v>
      </c>
    </row>
    <row r="8383">
      <c r="A8383">
        <v>1106.9564909999999</v>
      </c>
      <c r="B8383" s="22">
        <v>0.14000000000000001</v>
      </c>
    </row>
    <row r="8384">
      <c r="A8384">
        <v>1137.592928</v>
      </c>
      <c r="B8384" s="22">
        <v>0.14000000000000001</v>
      </c>
    </row>
    <row r="8385">
      <c r="A8385">
        <v>1218.115164</v>
      </c>
      <c r="B8385" s="22">
        <v>0.15</v>
      </c>
    </row>
    <row r="8386">
      <c r="A8386">
        <v>1280.6149439999999</v>
      </c>
      <c r="B8386" s="22">
        <v>0.16</v>
      </c>
    </row>
    <row r="8387">
      <c r="A8387">
        <v>1329.7328190000001</v>
      </c>
      <c r="B8387" s="22">
        <v>0.17</v>
      </c>
    </row>
    <row r="8388">
      <c r="A8388">
        <v>1427.505024</v>
      </c>
      <c r="B8388" s="22">
        <v>0.18</v>
      </c>
    </row>
    <row r="8389">
      <c r="A8389">
        <v>1392.7306000000001</v>
      </c>
      <c r="B8389" s="22">
        <v>0.17</v>
      </c>
    </row>
    <row r="8390">
      <c r="A8390">
        <v>1356.0001130000001</v>
      </c>
      <c r="B8390" s="22">
        <v>0.17</v>
      </c>
    </row>
    <row r="8391">
      <c r="A8391">
        <v>1308.8258060000001</v>
      </c>
      <c r="B8391" s="22">
        <v>0.16</v>
      </c>
    </row>
    <row r="8392">
      <c r="A8392">
        <v>1302.3627100000001</v>
      </c>
      <c r="B8392" s="22">
        <v>0.16</v>
      </c>
    </row>
    <row r="8393">
      <c r="A8393">
        <v>1292.5246360000001</v>
      </c>
      <c r="B8393" s="22">
        <v>0.16</v>
      </c>
    </row>
    <row r="8394">
      <c r="A8394">
        <v>1306.485531</v>
      </c>
      <c r="B8394" s="22">
        <v>0.16</v>
      </c>
    </row>
    <row r="8395">
      <c r="A8395">
        <v>1378.833022</v>
      </c>
      <c r="B8395" s="22">
        <v>0.17</v>
      </c>
    </row>
    <row r="8396">
      <c r="A8396">
        <v>1392.0510979999999</v>
      </c>
      <c r="B8396" s="22">
        <v>0.17</v>
      </c>
    </row>
    <row r="8397">
      <c r="A8397">
        <v>1383.586086</v>
      </c>
      <c r="B8397" s="22">
        <v>0.17</v>
      </c>
    </row>
    <row r="8398">
      <c r="A8398">
        <v>1391.6579449999999</v>
      </c>
      <c r="B8398" s="22">
        <v>0.17</v>
      </c>
    </row>
    <row r="8399">
      <c r="A8399">
        <v>1399.098393</v>
      </c>
      <c r="B8399" s="22">
        <v>0.17</v>
      </c>
    </row>
    <row r="8400">
      <c r="A8400">
        <v>1484.001428</v>
      </c>
      <c r="B8400" s="22">
        <v>0.19</v>
      </c>
    </row>
    <row r="8401">
      <c r="A8401">
        <v>1486.9838319999999</v>
      </c>
      <c r="B8401" s="22">
        <v>0.19</v>
      </c>
    </row>
    <row r="8402">
      <c r="A8402">
        <v>1490.5785980000001</v>
      </c>
      <c r="B8402" s="22">
        <v>0.19</v>
      </c>
    </row>
    <row r="8403">
      <c r="A8403">
        <v>1484.190206</v>
      </c>
      <c r="B8403" s="22">
        <v>0.19</v>
      </c>
    </row>
    <row r="8404">
      <c r="A8404">
        <v>1480.247928</v>
      </c>
      <c r="B8404" s="22">
        <v>0.19</v>
      </c>
    </row>
    <row r="8405">
      <c r="A8405">
        <v>1465.054897</v>
      </c>
      <c r="B8405" s="22">
        <v>0.18</v>
      </c>
    </row>
    <row r="8406">
      <c r="A8406">
        <v>1452.244571</v>
      </c>
      <c r="B8406" s="22">
        <v>0.18</v>
      </c>
    </row>
    <row r="8407">
      <c r="A8407">
        <v>1452.983737</v>
      </c>
      <c r="B8407" s="22">
        <v>0.18</v>
      </c>
    </row>
    <row r="8408">
      <c r="A8408">
        <v>1431.243148</v>
      </c>
      <c r="B8408" s="22">
        <v>0.18</v>
      </c>
    </row>
    <row r="8409">
      <c r="A8409">
        <v>1432.2004030000001</v>
      </c>
      <c r="B8409" s="22">
        <v>0.18</v>
      </c>
    </row>
    <row r="8410">
      <c r="A8410">
        <v>1452.981824</v>
      </c>
      <c r="B8410" s="22">
        <v>0.18</v>
      </c>
    </row>
    <row r="8411">
      <c r="A8411">
        <v>1452.999632</v>
      </c>
      <c r="B8411" s="22">
        <v>0.18</v>
      </c>
    </row>
    <row r="8412">
      <c r="A8412">
        <v>1452.1331869999999</v>
      </c>
      <c r="B8412" s="22">
        <v>0.18</v>
      </c>
    </row>
    <row r="8413">
      <c r="A8413">
        <v>1452.083578</v>
      </c>
      <c r="B8413" s="22">
        <v>0.18</v>
      </c>
    </row>
    <row r="8414">
      <c r="A8414">
        <v>1452.1148860000001</v>
      </c>
      <c r="B8414" s="22">
        <v>0.18</v>
      </c>
    </row>
    <row r="8415">
      <c r="A8415">
        <v>1394.813161</v>
      </c>
      <c r="B8415" s="22">
        <v>0.17</v>
      </c>
    </row>
    <row r="8416">
      <c r="A8416">
        <v>1328.119901</v>
      </c>
      <c r="B8416" s="22">
        <v>0.17</v>
      </c>
    </row>
    <row r="8417">
      <c r="A8417">
        <v>1397.694706</v>
      </c>
      <c r="B8417" s="22">
        <v>0.17</v>
      </c>
    </row>
    <row r="8418">
      <c r="A8418">
        <v>1452.955931</v>
      </c>
      <c r="B8418" s="22">
        <v>0.18</v>
      </c>
    </row>
    <row r="8419">
      <c r="A8419">
        <v>1468.5294120000001</v>
      </c>
      <c r="B8419" s="22">
        <v>0.18</v>
      </c>
    </row>
    <row r="8420">
      <c r="A8420">
        <v>1489.0030159999999</v>
      </c>
      <c r="B8420" s="22">
        <v>0.19</v>
      </c>
    </row>
    <row r="8421">
      <c r="A8421">
        <v>1497.6547350000001</v>
      </c>
      <c r="B8421" s="22">
        <v>0.19</v>
      </c>
    </row>
    <row r="8422">
      <c r="A8422">
        <v>1496.584335</v>
      </c>
      <c r="B8422" s="22">
        <v>0.19</v>
      </c>
    </row>
    <row r="8423">
      <c r="A8423">
        <v>1495.021853</v>
      </c>
      <c r="B8423" s="22">
        <v>0.19</v>
      </c>
    </row>
    <row r="8424">
      <c r="A8424">
        <v>1496.055701</v>
      </c>
      <c r="B8424" s="22">
        <v>0.19</v>
      </c>
    </row>
    <row r="8425">
      <c r="A8425">
        <v>1495.2821839999999</v>
      </c>
      <c r="B8425" s="22">
        <v>0.19</v>
      </c>
    </row>
    <row r="8426">
      <c r="A8426">
        <v>1497.619236</v>
      </c>
      <c r="B8426" s="22">
        <v>0.19</v>
      </c>
    </row>
    <row r="8427">
      <c r="A8427">
        <v>1497.6748150000001</v>
      </c>
      <c r="B8427" s="22">
        <v>0.19</v>
      </c>
    </row>
    <row r="8428">
      <c r="A8428">
        <v>1497.9602640000001</v>
      </c>
      <c r="B8428" s="22">
        <v>0.19</v>
      </c>
    </row>
    <row r="8429">
      <c r="A8429">
        <v>1494.0542419999999</v>
      </c>
      <c r="B8429" s="22">
        <v>0.19</v>
      </c>
    </row>
    <row r="8430">
      <c r="A8430">
        <v>1461.318865</v>
      </c>
      <c r="B8430" s="22">
        <v>0.18</v>
      </c>
    </row>
    <row r="8431">
      <c r="A8431">
        <v>1423.604859</v>
      </c>
      <c r="B8431" s="22">
        <v>0.18</v>
      </c>
    </row>
    <row r="8432">
      <c r="A8432">
        <v>1391.547875</v>
      </c>
      <c r="B8432" s="22">
        <v>0.17</v>
      </c>
    </row>
    <row r="8433">
      <c r="A8433">
        <v>1319.565658</v>
      </c>
      <c r="B8433" s="22">
        <v>0.16</v>
      </c>
    </row>
    <row r="8434">
      <c r="A8434">
        <v>1316.4844210000001</v>
      </c>
      <c r="B8434" s="22">
        <v>0.16</v>
      </c>
    </row>
    <row r="8435">
      <c r="A8435">
        <v>1299.6681900000001</v>
      </c>
      <c r="B8435" s="22">
        <v>0.16</v>
      </c>
    </row>
    <row r="8436">
      <c r="A8436">
        <v>1245.0527420000001</v>
      </c>
      <c r="B8436" s="22">
        <v>0.16</v>
      </c>
    </row>
    <row r="8437">
      <c r="A8437">
        <v>972.36270390000004</v>
      </c>
      <c r="B8437" s="22">
        <v>0.12</v>
      </c>
    </row>
    <row r="8438">
      <c r="A8438">
        <v>505.77603090000002</v>
      </c>
      <c r="B8438" s="22">
        <v>0.06</v>
      </c>
    </row>
    <row r="8439">
      <c r="A8439">
        <v>115.8968911</v>
      </c>
      <c r="B8439" s="22">
        <v>0.01</v>
      </c>
    </row>
    <row r="8440">
      <c r="A8440">
        <v>19.474050720000001</v>
      </c>
      <c r="B8440" s="22">
        <v>0</v>
      </c>
    </row>
    <row r="8441">
      <c r="A8441">
        <v>117.23570650000001</v>
      </c>
      <c r="B8441" s="22">
        <v>0.01</v>
      </c>
    </row>
    <row r="8442">
      <c r="A8442">
        <v>159.79849849999999</v>
      </c>
      <c r="B8442" s="22">
        <v>0.02</v>
      </c>
    </row>
    <row r="8443">
      <c r="A8443">
        <v>117.7266465</v>
      </c>
      <c r="B8443" s="22">
        <v>0.01</v>
      </c>
    </row>
    <row r="8444">
      <c r="A8444">
        <v>196.06956790000001</v>
      </c>
      <c r="B8444" s="22">
        <v>0.02</v>
      </c>
    </row>
    <row r="8445">
      <c r="A8445">
        <v>131.79320480000001</v>
      </c>
      <c r="B8445" s="22">
        <v>0.02</v>
      </c>
    </row>
    <row r="8446">
      <c r="A8446">
        <v>15.35497451</v>
      </c>
      <c r="B8446" s="22">
        <v>0</v>
      </c>
    </row>
    <row r="8447">
      <c r="A8447">
        <v>3.1658967640000002</v>
      </c>
      <c r="B8447" s="22">
        <v>0</v>
      </c>
    </row>
    <row r="8448">
      <c r="A8448">
        <v>-5.6423015970000003</v>
      </c>
      <c r="B8448" s="22">
        <v>0</v>
      </c>
    </row>
    <row r="8449">
      <c r="A8449">
        <v>-5.6584112790000001</v>
      </c>
      <c r="B8449" s="22">
        <v>0</v>
      </c>
    </row>
    <row r="8450">
      <c r="A8450">
        <v>21.277575559999999</v>
      </c>
      <c r="B8450" s="22">
        <v>0</v>
      </c>
    </row>
    <row r="8451">
      <c r="A8451">
        <v>14.680124640000001</v>
      </c>
      <c r="B8451" s="22">
        <v>0</v>
      </c>
    </row>
    <row r="8452">
      <c r="A8452">
        <v>-5.5379710400000004</v>
      </c>
      <c r="B8452" s="22">
        <v>0</v>
      </c>
    </row>
    <row r="8453">
      <c r="A8453">
        <v>-5.560828517</v>
      </c>
      <c r="B8453" s="22">
        <v>0</v>
      </c>
    </row>
    <row r="8454">
      <c r="A8454">
        <v>-4.9807697190000004</v>
      </c>
      <c r="B8454" s="22">
        <v>0</v>
      </c>
    </row>
    <row r="8455">
      <c r="A8455">
        <v>-4.7343714810000002</v>
      </c>
      <c r="B8455" s="22">
        <v>0</v>
      </c>
    </row>
    <row r="8456">
      <c r="A8456">
        <v>-4.8061893690000002</v>
      </c>
      <c r="B8456" s="22">
        <v>0</v>
      </c>
    </row>
    <row r="8457">
      <c r="A8457">
        <v>-5.1325177829999999</v>
      </c>
      <c r="B8457" s="22">
        <v>0</v>
      </c>
    </row>
    <row r="8458">
      <c r="A8458">
        <v>-4.9051602670000003</v>
      </c>
      <c r="B8458" s="22">
        <v>0</v>
      </c>
    </row>
    <row r="8459">
      <c r="A8459">
        <v>-4.1224446669999999</v>
      </c>
      <c r="B8459" s="22">
        <v>0</v>
      </c>
    </row>
    <row r="8460">
      <c r="A8460">
        <v>17.643869169999999</v>
      </c>
      <c r="B8460" s="22">
        <v>0</v>
      </c>
    </row>
    <row r="8461">
      <c r="A8461">
        <v>-4.8132837620000002</v>
      </c>
      <c r="B8461" s="22">
        <v>0</v>
      </c>
    </row>
    <row r="8462">
      <c r="A8462">
        <v>-5.5773548140000004</v>
      </c>
      <c r="B8462" s="22">
        <v>0</v>
      </c>
    </row>
    <row r="8463">
      <c r="A8463">
        <v>41.102551910000003</v>
      </c>
      <c r="B8463" s="22">
        <v>0.01</v>
      </c>
    </row>
    <row r="8464">
      <c r="A8464">
        <v>91.726122309999994</v>
      </c>
      <c r="B8464" s="22">
        <v>0.01</v>
      </c>
    </row>
    <row r="8465">
      <c r="A8465">
        <v>87.075112149999995</v>
      </c>
      <c r="B8465" s="22">
        <v>0.01</v>
      </c>
    </row>
    <row r="8466">
      <c r="A8466">
        <v>278.3074699</v>
      </c>
      <c r="B8466" s="22">
        <v>0.03</v>
      </c>
    </row>
    <row r="8467">
      <c r="A8467">
        <v>864.72250099999997</v>
      </c>
      <c r="B8467" s="22">
        <v>0.11</v>
      </c>
    </row>
    <row r="8468">
      <c r="A8468">
        <v>996.96180189999995</v>
      </c>
      <c r="B8468" s="22">
        <v>0.12</v>
      </c>
    </row>
    <row r="8469">
      <c r="A8469">
        <v>551.11926470000003</v>
      </c>
      <c r="B8469" s="22">
        <v>7.0000000000000007E-2</v>
      </c>
    </row>
    <row r="8470">
      <c r="A8470">
        <v>279.76988699999998</v>
      </c>
      <c r="B8470" s="22">
        <v>0.03</v>
      </c>
    </row>
    <row r="8471">
      <c r="A8471">
        <v>128.46804270000001</v>
      </c>
      <c r="B8471" s="22">
        <v>0.02</v>
      </c>
    </row>
    <row r="8472">
      <c r="A8472">
        <v>57.88855384</v>
      </c>
      <c r="B8472" s="22">
        <v>0.01</v>
      </c>
    </row>
    <row r="8473">
      <c r="A8473">
        <v>194.786079</v>
      </c>
      <c r="B8473" s="22">
        <v>0.02</v>
      </c>
    </row>
    <row r="8474">
      <c r="A8474">
        <v>464.1346436</v>
      </c>
      <c r="B8474" s="22">
        <v>0.06</v>
      </c>
    </row>
    <row r="8475">
      <c r="A8475">
        <v>671.69514909999998</v>
      </c>
      <c r="B8475" s="22">
        <v>0.08</v>
      </c>
    </row>
    <row r="8476">
      <c r="A8476">
        <v>690.76361799999995</v>
      </c>
      <c r="B8476" s="22">
        <v>0.09</v>
      </c>
    </row>
    <row r="8477">
      <c r="A8477">
        <v>636.82118370000001</v>
      </c>
      <c r="B8477" s="22">
        <v>0.08</v>
      </c>
    </row>
    <row r="8478">
      <c r="A8478">
        <v>733.18435469999997</v>
      </c>
      <c r="B8478" s="22">
        <v>0.09</v>
      </c>
    </row>
    <row r="8479">
      <c r="A8479">
        <v>914.6520524</v>
      </c>
      <c r="B8479" s="22">
        <v>0.11</v>
      </c>
    </row>
    <row r="8480">
      <c r="A8480">
        <v>1074.762236</v>
      </c>
      <c r="B8480" s="22">
        <v>0.13</v>
      </c>
    </row>
    <row r="8481">
      <c r="A8481">
        <v>1249.4739649999999</v>
      </c>
      <c r="B8481" s="22">
        <v>0.16</v>
      </c>
    </row>
    <row r="8482">
      <c r="A8482">
        <v>1390.8691630000001</v>
      </c>
      <c r="B8482" s="22">
        <v>0.17</v>
      </c>
    </row>
    <row r="8483">
      <c r="A8483">
        <v>1398.6025179999999</v>
      </c>
      <c r="B8483" s="22">
        <v>0.17</v>
      </c>
    </row>
    <row r="8484">
      <c r="A8484">
        <v>1393.5387350000001</v>
      </c>
      <c r="B8484" s="22">
        <v>0.17</v>
      </c>
    </row>
    <row r="8485">
      <c r="A8485">
        <v>1398.1505070000001</v>
      </c>
      <c r="B8485" s="22">
        <v>0.17</v>
      </c>
    </row>
    <row r="8486">
      <c r="A8486">
        <v>1396.1287890000001</v>
      </c>
      <c r="B8486" s="22">
        <v>0.17</v>
      </c>
    </row>
    <row r="8487">
      <c r="A8487">
        <v>1364.0346939999999</v>
      </c>
      <c r="B8487" s="22">
        <v>0.17</v>
      </c>
    </row>
    <row r="8488">
      <c r="A8488">
        <v>1248.4939449999999</v>
      </c>
      <c r="B8488" s="22">
        <v>0.16</v>
      </c>
    </row>
    <row r="8489">
      <c r="A8489">
        <v>1149.116156</v>
      </c>
      <c r="B8489" s="22">
        <v>0.14000000000000001</v>
      </c>
    </row>
    <row r="8490">
      <c r="A8490">
        <v>1265.41436</v>
      </c>
      <c r="B8490" s="22">
        <v>0.16</v>
      </c>
    </row>
    <row r="8491">
      <c r="A8491">
        <v>1393.4847629999999</v>
      </c>
      <c r="B8491" s="22">
        <v>0.17</v>
      </c>
    </row>
    <row r="8492">
      <c r="A8492">
        <v>1452.9482829999999</v>
      </c>
      <c r="B8492" s="22">
        <v>0.18</v>
      </c>
    </row>
    <row r="8493">
      <c r="A8493">
        <v>1479.0776490000001</v>
      </c>
      <c r="B8493" s="22">
        <v>0.18</v>
      </c>
    </row>
    <row r="8494">
      <c r="A8494">
        <v>1497.549211</v>
      </c>
      <c r="B8494" s="22">
        <v>0.19</v>
      </c>
    </row>
    <row r="8495">
      <c r="A8495">
        <v>1497.745602</v>
      </c>
      <c r="B8495" s="22">
        <v>0.19</v>
      </c>
    </row>
    <row r="8496">
      <c r="A8496">
        <v>1505.563803</v>
      </c>
      <c r="B8496" s="22">
        <v>0.19</v>
      </c>
    </row>
    <row r="8497">
      <c r="A8497">
        <v>1497.6642939999999</v>
      </c>
      <c r="B8497" s="22">
        <v>0.19</v>
      </c>
    </row>
    <row r="8498">
      <c r="A8498">
        <v>1496.237625</v>
      </c>
      <c r="B8498" s="22">
        <v>0.19</v>
      </c>
    </row>
    <row r="8499">
      <c r="A8499">
        <v>1497.9990299999999</v>
      </c>
      <c r="B8499" s="22">
        <v>0.19</v>
      </c>
    </row>
    <row r="8500">
      <c r="A8500">
        <v>1496.6555330000001</v>
      </c>
      <c r="B8500" s="22">
        <v>0.19</v>
      </c>
    </row>
    <row r="8501">
      <c r="A8501">
        <v>1501.4287320000001</v>
      </c>
      <c r="B8501" s="22">
        <v>0.19</v>
      </c>
    </row>
    <row r="8502">
      <c r="A8502">
        <v>1505.367043</v>
      </c>
      <c r="B8502" s="22">
        <v>0.19</v>
      </c>
    </row>
    <row r="8503">
      <c r="A8503">
        <v>1505.0152639999999</v>
      </c>
      <c r="B8503" s="22">
        <v>0.19</v>
      </c>
    </row>
    <row r="8504">
      <c r="A8504">
        <v>1501.736846</v>
      </c>
      <c r="B8504" s="22">
        <v>0.19</v>
      </c>
    </row>
    <row r="8505">
      <c r="A8505">
        <v>1499.0482950000001</v>
      </c>
      <c r="B8505" s="22">
        <v>0.19</v>
      </c>
    </row>
    <row r="8506">
      <c r="A8506">
        <v>1506.1744570000001</v>
      </c>
      <c r="B8506" s="22">
        <v>0.19</v>
      </c>
    </row>
    <row r="8507">
      <c r="A8507">
        <v>1499.786372</v>
      </c>
      <c r="B8507" s="22">
        <v>0.19</v>
      </c>
    </row>
    <row r="8508">
      <c r="A8508">
        <v>1498.7670479999999</v>
      </c>
      <c r="B8508" s="22">
        <v>0.19</v>
      </c>
    </row>
    <row r="8509">
      <c r="A8509">
        <v>1497.2914229999999</v>
      </c>
      <c r="B8509" s="22">
        <v>0.19</v>
      </c>
    </row>
    <row r="8510">
      <c r="A8510">
        <v>1486.3978750000001</v>
      </c>
      <c r="B8510" s="22">
        <v>0.19</v>
      </c>
    </row>
    <row r="8511">
      <c r="A8511">
        <v>1470.7376609999999</v>
      </c>
      <c r="B8511" s="22">
        <v>0.18</v>
      </c>
    </row>
    <row r="8512">
      <c r="A8512">
        <v>1452.6343629999999</v>
      </c>
      <c r="B8512" s="22">
        <v>0.18</v>
      </c>
    </row>
    <row r="8513">
      <c r="A8513">
        <v>1446.348086</v>
      </c>
      <c r="B8513" s="22">
        <v>0.18</v>
      </c>
    </row>
    <row r="8514">
      <c r="A8514">
        <v>1452.377778</v>
      </c>
      <c r="B8514" s="22">
        <v>0.18</v>
      </c>
    </row>
    <row r="8515">
      <c r="A8515">
        <v>1454.8904990000001</v>
      </c>
      <c r="B8515" s="22">
        <v>0.18</v>
      </c>
    </row>
    <row r="8516">
      <c r="A8516">
        <v>1493.814421</v>
      </c>
      <c r="B8516" s="22">
        <v>0.19</v>
      </c>
    </row>
    <row r="8517">
      <c r="A8517">
        <v>1495.6522319999999</v>
      </c>
      <c r="B8517" s="22">
        <v>0.19</v>
      </c>
    </row>
    <row r="8518">
      <c r="A8518">
        <v>1505.31899</v>
      </c>
      <c r="B8518" s="22">
        <v>0.19</v>
      </c>
    </row>
    <row r="8519">
      <c r="A8519">
        <v>1497.6999599999999</v>
      </c>
      <c r="B8519" s="22">
        <v>0.19</v>
      </c>
    </row>
    <row r="8520">
      <c r="A8520">
        <v>1511.888148</v>
      </c>
      <c r="B8520" s="22">
        <v>0.19</v>
      </c>
    </row>
    <row r="8521">
      <c r="A8521">
        <v>1497.027656</v>
      </c>
      <c r="B8521" s="22">
        <v>0.19</v>
      </c>
    </row>
    <row r="8522">
      <c r="A8522">
        <v>1507.4911790000001</v>
      </c>
      <c r="B8522" s="22">
        <v>0.19</v>
      </c>
    </row>
    <row r="8523">
      <c r="A8523">
        <v>1499.7832989999999</v>
      </c>
      <c r="B8523" s="22">
        <v>0.19</v>
      </c>
    </row>
    <row r="8524">
      <c r="A8524">
        <v>1504.0855509999999</v>
      </c>
      <c r="B8524" s="22">
        <v>0.19</v>
      </c>
    </row>
    <row r="8525">
      <c r="A8525">
        <v>1506.3109629999999</v>
      </c>
      <c r="B8525" s="22">
        <v>0.19</v>
      </c>
    </row>
    <row r="8526">
      <c r="A8526">
        <v>1501.5695969999999</v>
      </c>
      <c r="B8526" s="22">
        <v>0.19</v>
      </c>
    </row>
    <row r="8527">
      <c r="A8527">
        <v>1500.791058</v>
      </c>
      <c r="B8527" s="22">
        <v>0.19</v>
      </c>
    </row>
    <row r="8528">
      <c r="A8528">
        <v>1498.4554559999999</v>
      </c>
      <c r="B8528" s="22">
        <v>0.19</v>
      </c>
    </row>
    <row r="8529">
      <c r="A8529">
        <v>1497.7894080000001</v>
      </c>
      <c r="B8529" s="22">
        <v>0.19</v>
      </c>
    </row>
    <row r="8530">
      <c r="A8530">
        <v>1497.972252</v>
      </c>
      <c r="B8530" s="22">
        <v>0.19</v>
      </c>
    </row>
    <row r="8531">
      <c r="A8531">
        <v>1500.3873000000001</v>
      </c>
      <c r="B8531" s="22">
        <v>0.19</v>
      </c>
    </row>
    <row r="8532">
      <c r="A8532">
        <v>1509.0877539999999</v>
      </c>
      <c r="B8532" s="22">
        <v>0.19</v>
      </c>
    </row>
    <row r="8533">
      <c r="A8533">
        <v>1498.7761700000001</v>
      </c>
      <c r="B8533" s="22">
        <v>0.19</v>
      </c>
    </row>
    <row r="8534">
      <c r="A8534">
        <v>1510.7934889999999</v>
      </c>
      <c r="B8534" s="22">
        <v>0.19</v>
      </c>
    </row>
    <row r="8535">
      <c r="A8535">
        <v>1501.8783619999999</v>
      </c>
      <c r="B8535" s="22">
        <v>0.19</v>
      </c>
    </row>
    <row r="8536">
      <c r="A8536">
        <v>1510.4811219999999</v>
      </c>
      <c r="B8536" s="22">
        <v>0.19</v>
      </c>
    </row>
    <row r="8537">
      <c r="A8537">
        <v>1500.6420909999999</v>
      </c>
      <c r="B8537" s="22">
        <v>0.19</v>
      </c>
    </row>
    <row r="8538">
      <c r="A8538">
        <v>1497.0025929999999</v>
      </c>
      <c r="B8538" s="22">
        <v>0.19</v>
      </c>
    </row>
    <row r="8539">
      <c r="A8539">
        <v>1505.8521069999999</v>
      </c>
      <c r="B8539" s="22">
        <v>0.19</v>
      </c>
    </row>
    <row r="8540">
      <c r="A8540">
        <v>1505.1395480000001</v>
      </c>
      <c r="B8540" s="22">
        <v>0.19</v>
      </c>
    </row>
    <row r="8541">
      <c r="A8541">
        <v>1505.158987</v>
      </c>
      <c r="B8541" s="22">
        <v>0.19</v>
      </c>
    </row>
    <row r="8542">
      <c r="A8542">
        <v>1501.6071999999999</v>
      </c>
      <c r="B8542" s="22">
        <v>0.19</v>
      </c>
    </row>
    <row r="8543">
      <c r="A8543">
        <v>1505.5676100000001</v>
      </c>
      <c r="B8543" s="22">
        <v>0.19</v>
      </c>
    </row>
    <row r="8544">
      <c r="A8544">
        <v>1503.5277719999999</v>
      </c>
      <c r="B8544" s="22">
        <v>0.19</v>
      </c>
    </row>
    <row r="8545">
      <c r="A8545">
        <v>1506.3010839999999</v>
      </c>
      <c r="B8545" s="22">
        <v>0.19</v>
      </c>
    </row>
    <row r="8546">
      <c r="A8546">
        <v>1503.5226050000001</v>
      </c>
      <c r="B8546" s="22">
        <v>0.19</v>
      </c>
    </row>
    <row r="8547">
      <c r="A8547">
        <v>1497.8617489999999</v>
      </c>
      <c r="B8547" s="22">
        <v>0.19</v>
      </c>
    </row>
    <row r="8548">
      <c r="A8548">
        <v>1503.7641080000001</v>
      </c>
      <c r="B8548" s="22">
        <v>0.19</v>
      </c>
    </row>
    <row r="8549">
      <c r="A8549">
        <v>1506.164567</v>
      </c>
      <c r="B8549" s="22">
        <v>0.19</v>
      </c>
    </row>
    <row r="8550">
      <c r="A8550">
        <v>1511.8912499999999</v>
      </c>
      <c r="B8550" s="22">
        <v>0.19</v>
      </c>
    </row>
    <row r="8551">
      <c r="A8551">
        <v>1511.038151</v>
      </c>
      <c r="B8551" s="22">
        <v>0.19</v>
      </c>
    </row>
    <row r="8552">
      <c r="A8552">
        <v>1499.1704440000001</v>
      </c>
      <c r="B8552" s="22">
        <v>0.19</v>
      </c>
    </row>
    <row r="8553">
      <c r="A8553">
        <v>1499.3790039999999</v>
      </c>
      <c r="B8553" s="22">
        <v>0.19</v>
      </c>
    </row>
    <row r="8554">
      <c r="A8554">
        <v>1498.450225</v>
      </c>
      <c r="B8554" s="22">
        <v>0.19</v>
      </c>
    </row>
    <row r="8555">
      <c r="A8555">
        <v>1508.9686919999999</v>
      </c>
      <c r="B8555" s="22">
        <v>0.19</v>
      </c>
    </row>
    <row r="8556">
      <c r="A8556">
        <v>1506.986011</v>
      </c>
      <c r="B8556" s="22">
        <v>0.19</v>
      </c>
    </row>
    <row r="8557">
      <c r="A8557">
        <v>1504.4246499999999</v>
      </c>
      <c r="B8557" s="22">
        <v>0.19</v>
      </c>
    </row>
    <row r="8558">
      <c r="A8558">
        <v>1509.6741529999999</v>
      </c>
      <c r="B8558" s="22">
        <v>0.19</v>
      </c>
    </row>
    <row r="8559">
      <c r="A8559">
        <v>1504.9021990000001</v>
      </c>
      <c r="B8559" s="22">
        <v>0.19</v>
      </c>
    </row>
    <row r="8560">
      <c r="A8560">
        <v>1502.20225</v>
      </c>
      <c r="B8560" s="22">
        <v>0.19</v>
      </c>
    </row>
    <row r="8561">
      <c r="A8561">
        <v>1507.843601</v>
      </c>
      <c r="B8561" s="22">
        <v>0.19</v>
      </c>
    </row>
    <row r="8562">
      <c r="A8562">
        <v>1511.5610019999999</v>
      </c>
      <c r="B8562" s="22">
        <v>0.19</v>
      </c>
    </row>
    <row r="8563">
      <c r="A8563">
        <v>1500.9120889999999</v>
      </c>
      <c r="B8563" s="22">
        <v>0.19</v>
      </c>
    </row>
    <row r="8564">
      <c r="A8564">
        <v>1496.7520569999999</v>
      </c>
      <c r="B8564" s="22">
        <v>0.19</v>
      </c>
    </row>
    <row r="8565">
      <c r="A8565">
        <v>1497.773809</v>
      </c>
      <c r="B8565" s="22">
        <v>0.19</v>
      </c>
    </row>
    <row r="8566">
      <c r="A8566">
        <v>1496.27575</v>
      </c>
      <c r="B8566" s="22">
        <v>0.19</v>
      </c>
    </row>
    <row r="8567">
      <c r="A8567">
        <v>1495.000933</v>
      </c>
      <c r="B8567" s="22">
        <v>0.19</v>
      </c>
    </row>
    <row r="8568">
      <c r="A8568">
        <v>1497.7901770000001</v>
      </c>
      <c r="B8568" s="22">
        <v>0.19</v>
      </c>
    </row>
    <row r="8569">
      <c r="A8569">
        <v>1495.761164</v>
      </c>
      <c r="B8569" s="22">
        <v>0.19</v>
      </c>
    </row>
    <row r="8570">
      <c r="A8570">
        <v>1497.9917129999999</v>
      </c>
      <c r="B8570" s="22">
        <v>0.19</v>
      </c>
    </row>
    <row r="8571">
      <c r="A8571">
        <v>1496.4835849999999</v>
      </c>
      <c r="B8571" s="22">
        <v>0.19</v>
      </c>
    </row>
    <row r="8572">
      <c r="A8572">
        <v>1477.6719880000001</v>
      </c>
      <c r="B8572" s="22">
        <v>0.18</v>
      </c>
    </row>
    <row r="8573">
      <c r="A8573">
        <v>1478.571768</v>
      </c>
      <c r="B8573" s="22">
        <v>0.18</v>
      </c>
    </row>
    <row r="8574">
      <c r="A8574">
        <v>1492.6574109999999</v>
      </c>
      <c r="B8574" s="22">
        <v>0.19</v>
      </c>
    </row>
    <row r="8575">
      <c r="A8575">
        <v>1492.6574109999999</v>
      </c>
      <c r="B8575" s="22">
        <v>0.19</v>
      </c>
    </row>
    <row r="8576">
      <c r="A8576">
        <v>1415.6348290000001</v>
      </c>
      <c r="B8576" s="22">
        <v>0.18</v>
      </c>
    </row>
    <row r="8577">
      <c r="A8577">
        <v>1280.5060080000001</v>
      </c>
      <c r="B8577" s="22">
        <v>0.16</v>
      </c>
    </row>
    <row r="8578">
      <c r="A8578">
        <v>1253.875824</v>
      </c>
      <c r="B8578" s="22">
        <v>0.16</v>
      </c>
    </row>
    <row r="8579">
      <c r="A8579">
        <v>1278.539272</v>
      </c>
      <c r="B8579" s="22">
        <v>0.16</v>
      </c>
    </row>
    <row r="8580">
      <c r="A8580">
        <v>1225.384088</v>
      </c>
      <c r="B8580" s="22">
        <v>0.15</v>
      </c>
    </row>
    <row r="8581">
      <c r="A8581">
        <v>1306.601639</v>
      </c>
      <c r="B8581" s="22">
        <v>0.16</v>
      </c>
    </row>
    <row r="8582">
      <c r="A8582">
        <v>1360.7655580000001</v>
      </c>
      <c r="B8582" s="22">
        <v>0.17</v>
      </c>
    </row>
    <row r="8583">
      <c r="A8583">
        <v>1380.7287920000001</v>
      </c>
      <c r="B8583" s="22">
        <v>0.17</v>
      </c>
    </row>
    <row r="8584">
      <c r="A8584">
        <v>1375.4036369999999</v>
      </c>
      <c r="B8584" s="22">
        <v>0.17</v>
      </c>
    </row>
    <row r="8585">
      <c r="A8585">
        <v>1325.1564559999999</v>
      </c>
      <c r="B8585" s="22">
        <v>0.17</v>
      </c>
    </row>
    <row r="8586">
      <c r="A8586">
        <v>1379.7337190000001</v>
      </c>
      <c r="B8586" s="22">
        <v>0.17</v>
      </c>
    </row>
    <row r="8587">
      <c r="A8587">
        <v>1394.6893459999999</v>
      </c>
      <c r="B8587" s="22">
        <v>0.17</v>
      </c>
    </row>
    <row r="8588">
      <c r="A8588">
        <v>1395.002491</v>
      </c>
      <c r="B8588" s="22">
        <v>0.17</v>
      </c>
    </row>
    <row r="8589">
      <c r="A8589">
        <v>1397.9396630000001</v>
      </c>
      <c r="B8589" s="22">
        <v>0.17</v>
      </c>
    </row>
    <row r="8590">
      <c r="A8590">
        <v>1397.185338</v>
      </c>
      <c r="B8590" s="22">
        <v>0.17</v>
      </c>
    </row>
    <row r="8591">
      <c r="A8591">
        <v>1395.798215</v>
      </c>
      <c r="B8591" s="22">
        <v>0.17</v>
      </c>
    </row>
    <row r="8592">
      <c r="A8592">
        <v>1481.6820170000001</v>
      </c>
      <c r="B8592" s="22">
        <v>0.19</v>
      </c>
    </row>
    <row r="8593">
      <c r="A8593">
        <v>1486.2059420000001</v>
      </c>
      <c r="B8593" s="22">
        <v>0.19</v>
      </c>
    </row>
    <row r="8594">
      <c r="A8594">
        <v>1479.0125559999999</v>
      </c>
      <c r="B8594" s="22">
        <v>0.18</v>
      </c>
    </row>
    <row r="8595">
      <c r="A8595">
        <v>1452.1859460000001</v>
      </c>
      <c r="B8595" s="22">
        <v>0.18</v>
      </c>
    </row>
    <row r="8596">
      <c r="A8596">
        <v>1396.357051</v>
      </c>
      <c r="B8596" s="22">
        <v>0.17</v>
      </c>
    </row>
    <row r="8597">
      <c r="A8597">
        <v>1320.7904820000001</v>
      </c>
      <c r="B8597" s="22">
        <v>0.17</v>
      </c>
    </row>
    <row r="8598">
      <c r="A8598">
        <v>1295.0321710000001</v>
      </c>
      <c r="B8598" s="22">
        <v>0.16</v>
      </c>
    </row>
    <row r="8599">
      <c r="A8599">
        <v>1312.657007</v>
      </c>
      <c r="B8599" s="22">
        <v>0.16</v>
      </c>
    </row>
    <row r="8600">
      <c r="A8600">
        <v>1328.9220740000001</v>
      </c>
      <c r="B8600" s="22">
        <v>0.17</v>
      </c>
    </row>
    <row r="8601">
      <c r="A8601">
        <v>1349.520505</v>
      </c>
      <c r="B8601" s="22">
        <v>0.17</v>
      </c>
    </row>
    <row r="8602">
      <c r="A8602">
        <v>1378.306182</v>
      </c>
      <c r="B8602" s="22">
        <v>0.17</v>
      </c>
    </row>
    <row r="8603">
      <c r="A8603">
        <v>1388.824404</v>
      </c>
      <c r="B8603" s="22">
        <v>0.17</v>
      </c>
    </row>
    <row r="8604">
      <c r="A8604">
        <v>1392.39168</v>
      </c>
      <c r="B8604" s="22">
        <v>0.17</v>
      </c>
    </row>
    <row r="8605">
      <c r="A8605">
        <v>1397.804365</v>
      </c>
      <c r="B8605" s="22">
        <v>0.17</v>
      </c>
    </row>
    <row r="8606">
      <c r="A8606">
        <v>1432.2004030000001</v>
      </c>
      <c r="B8606" s="22">
        <v>0.18</v>
      </c>
    </row>
    <row r="8607">
      <c r="A8607">
        <v>1453</v>
      </c>
      <c r="B8607" s="22">
        <v>0.18</v>
      </c>
    </row>
    <row r="8608">
      <c r="A8608">
        <v>1452.9544450000001</v>
      </c>
      <c r="B8608" s="22">
        <v>0.18</v>
      </c>
    </row>
    <row r="8609">
      <c r="A8609">
        <v>1442.235588</v>
      </c>
      <c r="B8609" s="22">
        <v>0.18</v>
      </c>
    </row>
    <row r="8610">
      <c r="A8610">
        <v>1419.617626</v>
      </c>
      <c r="B8610" s="22">
        <v>0.18</v>
      </c>
    </row>
    <row r="8611">
      <c r="A8611">
        <v>1396.084464</v>
      </c>
      <c r="B8611" s="22">
        <v>0.17</v>
      </c>
    </row>
    <row r="8612">
      <c r="A8612">
        <v>1378.039524</v>
      </c>
      <c r="B8612" s="22">
        <v>0.17</v>
      </c>
    </row>
    <row r="8613">
      <c r="A8613">
        <v>1296.6780900000001</v>
      </c>
      <c r="B8613" s="22">
        <v>0.16</v>
      </c>
    </row>
    <row r="8614">
      <c r="A8614">
        <v>1270.73703</v>
      </c>
      <c r="B8614" s="22">
        <v>0.16</v>
      </c>
    </row>
    <row r="8615">
      <c r="A8615">
        <v>1292.742035</v>
      </c>
      <c r="B8615" s="22">
        <v>0.16</v>
      </c>
    </row>
    <row r="8616">
      <c r="A8616">
        <v>1435.815546</v>
      </c>
      <c r="B8616" s="22">
        <v>0.18</v>
      </c>
    </row>
    <row r="8617">
      <c r="A8617">
        <v>1441.425614</v>
      </c>
      <c r="B8617" s="22">
        <v>0.18</v>
      </c>
    </row>
    <row r="8618">
      <c r="A8618">
        <v>1393.7981580000001</v>
      </c>
      <c r="B8618" s="22">
        <v>0.17</v>
      </c>
    </row>
    <row r="8619">
      <c r="A8619">
        <v>1305.7907949999999</v>
      </c>
      <c r="B8619" s="22">
        <v>0.16</v>
      </c>
    </row>
    <row r="8620">
      <c r="A8620">
        <v>1226.9853499999999</v>
      </c>
      <c r="B8620" s="22">
        <v>0.15</v>
      </c>
    </row>
    <row r="8621">
      <c r="A8621">
        <v>1074.067049</v>
      </c>
      <c r="B8621" s="22">
        <v>0.13</v>
      </c>
    </row>
    <row r="8622">
      <c r="A8622">
        <v>769.0764021</v>
      </c>
      <c r="B8622" s="22">
        <v>0.1</v>
      </c>
    </row>
    <row r="8623">
      <c r="A8623">
        <v>569.22547640000005</v>
      </c>
      <c r="B8623" s="22">
        <v>7.0000000000000007E-2</v>
      </c>
    </row>
    <row r="8624">
      <c r="A8624">
        <v>476.96011709999999</v>
      </c>
      <c r="B8624" s="22">
        <v>0.06</v>
      </c>
    </row>
    <row r="8625">
      <c r="A8625">
        <v>409.18113449999998</v>
      </c>
      <c r="B8625" s="22">
        <v>0.05</v>
      </c>
    </row>
    <row r="8626">
      <c r="A8626">
        <v>374.54476829999999</v>
      </c>
      <c r="B8626" s="22">
        <v>0.05</v>
      </c>
    </row>
    <row r="8627">
      <c r="A8627">
        <v>351.89752240000001</v>
      </c>
      <c r="B8627" s="22">
        <v>0.04</v>
      </c>
    </row>
    <row r="8628">
      <c r="A8628">
        <v>448.56083219999999</v>
      </c>
      <c r="B8628" s="22">
        <v>0.06</v>
      </c>
    </row>
    <row r="8629">
      <c r="A8629">
        <v>528.02285229999995</v>
      </c>
      <c r="B8629" s="22">
        <v>7.0000000000000007E-2</v>
      </c>
    </row>
    <row r="8630">
      <c r="A8630">
        <v>651.99635230000001</v>
      </c>
      <c r="B8630" s="22">
        <v>0.08</v>
      </c>
    </row>
    <row r="8631">
      <c r="A8631">
        <v>735.2540765</v>
      </c>
      <c r="B8631" s="22">
        <v>0.09</v>
      </c>
    </row>
    <row r="8632">
      <c r="A8632">
        <v>702.7940893</v>
      </c>
      <c r="B8632" s="22">
        <v>0.09</v>
      </c>
    </row>
    <row r="8633">
      <c r="A8633">
        <v>752.82326669999998</v>
      </c>
      <c r="B8633" s="22">
        <v>0.09</v>
      </c>
    </row>
    <row r="8634">
      <c r="A8634">
        <v>780.04799390000005</v>
      </c>
      <c r="B8634" s="22">
        <v>0.1</v>
      </c>
    </row>
    <row r="8635">
      <c r="A8635">
        <v>790.37523580000004</v>
      </c>
      <c r="B8635" s="22">
        <v>0.1</v>
      </c>
    </row>
    <row r="8636">
      <c r="A8636">
        <v>773.2182431</v>
      </c>
      <c r="B8636" s="22">
        <v>0.1</v>
      </c>
    </row>
    <row r="8637">
      <c r="A8637">
        <v>538.43173390000004</v>
      </c>
      <c r="B8637" s="22">
        <v>7.0000000000000007E-2</v>
      </c>
    </row>
    <row r="8638">
      <c r="A8638">
        <v>417.63898879999999</v>
      </c>
      <c r="B8638" s="22">
        <v>0.05</v>
      </c>
    </row>
    <row r="8639">
      <c r="A8639">
        <v>713.20965690000003</v>
      </c>
      <c r="B8639" s="22">
        <v>0.09</v>
      </c>
    </row>
    <row r="8640">
      <c r="A8640">
        <v>1348.254453</v>
      </c>
      <c r="B8640" s="22">
        <v>0.17</v>
      </c>
    </row>
    <row r="8641">
      <c r="A8641">
        <v>1330.8815500000001</v>
      </c>
      <c r="B8641" s="22">
        <v>0.17</v>
      </c>
    </row>
    <row r="8642">
      <c r="A8642">
        <v>1278.6488549999999</v>
      </c>
      <c r="B8642" s="22">
        <v>0.16</v>
      </c>
    </row>
    <row r="8643">
      <c r="A8643">
        <v>1279.7425459999999</v>
      </c>
      <c r="B8643" s="22">
        <v>0.16</v>
      </c>
    </row>
    <row r="8644">
      <c r="A8644">
        <v>1094.003674</v>
      </c>
      <c r="B8644" s="22">
        <v>0.14000000000000001</v>
      </c>
    </row>
    <row r="8645">
      <c r="A8645">
        <v>1098.391445</v>
      </c>
      <c r="B8645" s="22">
        <v>0.14000000000000001</v>
      </c>
    </row>
    <row r="8646">
      <c r="A8646">
        <v>1243.4470329999999</v>
      </c>
      <c r="B8646" s="22">
        <v>0.16</v>
      </c>
    </row>
    <row r="8647">
      <c r="A8647">
        <v>1355.8215720000001</v>
      </c>
      <c r="B8647" s="22">
        <v>0.17</v>
      </c>
    </row>
    <row r="8648">
      <c r="A8648">
        <v>1266.5879709999999</v>
      </c>
      <c r="B8648" s="22">
        <v>0.16</v>
      </c>
    </row>
    <row r="8649">
      <c r="A8649">
        <v>1312.171799</v>
      </c>
      <c r="B8649" s="22">
        <v>0.16</v>
      </c>
    </row>
    <row r="8650">
      <c r="A8650">
        <v>1399.4247869999999</v>
      </c>
      <c r="B8650" s="22">
        <v>0.17</v>
      </c>
    </row>
    <row r="8651">
      <c r="A8651">
        <v>1397.2823149999999</v>
      </c>
      <c r="B8651" s="22">
        <v>0.17</v>
      </c>
    </row>
    <row r="8652">
      <c r="A8652">
        <v>1383.2643869999999</v>
      </c>
      <c r="B8652" s="22">
        <v>0.17</v>
      </c>
    </row>
    <row r="8653">
      <c r="A8653">
        <v>1311.929899</v>
      </c>
      <c r="B8653" s="22">
        <v>0.16</v>
      </c>
    </row>
    <row r="8654">
      <c r="A8654">
        <v>1398.1028120000001</v>
      </c>
      <c r="B8654" s="22">
        <v>0.17</v>
      </c>
    </row>
    <row r="8655">
      <c r="A8655">
        <v>1400.068552</v>
      </c>
      <c r="B8655" s="22">
        <v>0.18</v>
      </c>
    </row>
    <row r="8656">
      <c r="A8656">
        <v>1393.183939</v>
      </c>
      <c r="B8656" s="22">
        <v>0.17</v>
      </c>
    </row>
    <row r="8657">
      <c r="A8657">
        <v>1434.2261510000001</v>
      </c>
      <c r="B8657" s="22">
        <v>0.18</v>
      </c>
    </row>
    <row r="8658">
      <c r="A8658">
        <v>1476.0757470000001</v>
      </c>
      <c r="B8658" s="22">
        <v>0.18</v>
      </c>
    </row>
    <row r="8659">
      <c r="A8659">
        <v>1479.8826690000001</v>
      </c>
      <c r="B8659" s="22">
        <v>0.18</v>
      </c>
    </row>
    <row r="8660">
      <c r="A8660">
        <v>1491.051539</v>
      </c>
      <c r="B8660" s="22">
        <v>0.19</v>
      </c>
    </row>
    <row r="8661">
      <c r="A8661">
        <v>1481.8297130000001</v>
      </c>
      <c r="B8661" s="22">
        <v>0.19</v>
      </c>
    </row>
    <row r="8662">
      <c r="A8662">
        <v>1479.0219890000001</v>
      </c>
      <c r="B8662" s="22">
        <v>0.18</v>
      </c>
    </row>
    <row r="8663">
      <c r="A8663">
        <v>1452.371302</v>
      </c>
      <c r="B8663" s="22">
        <v>0.18</v>
      </c>
    </row>
    <row r="8664">
      <c r="A8664">
        <v>1467.925839</v>
      </c>
      <c r="B8664" s="22">
        <v>0.18</v>
      </c>
    </row>
    <row r="8665">
      <c r="A8665">
        <v>1392.708795</v>
      </c>
      <c r="B8665" s="22">
        <v>0.17</v>
      </c>
    </row>
    <row r="8666">
      <c r="A8666">
        <v>1217.8339860000001</v>
      </c>
      <c r="B8666" s="22">
        <v>0.15</v>
      </c>
    </row>
    <row r="8667">
      <c r="A8667">
        <v>1007.1552809999999</v>
      </c>
      <c r="B8667" s="22">
        <v>0.13</v>
      </c>
    </row>
    <row r="8668">
      <c r="A8668">
        <v>837.50495090000004</v>
      </c>
      <c r="B8668" s="22">
        <v>0.1</v>
      </c>
    </row>
    <row r="8669">
      <c r="A8669">
        <v>570.59620970000003</v>
      </c>
      <c r="B8669" s="22">
        <v>7.0000000000000007E-2</v>
      </c>
    </row>
    <row r="8670">
      <c r="A8670">
        <v>291.7283625</v>
      </c>
      <c r="B8670" s="22">
        <v>0.04</v>
      </c>
    </row>
    <row r="8671">
      <c r="A8671">
        <v>168.1426385</v>
      </c>
      <c r="B8671" s="22">
        <v>0.02</v>
      </c>
    </row>
    <row r="8672">
      <c r="A8672">
        <v>114.57523399999999</v>
      </c>
      <c r="B8672" s="22">
        <v>0.01</v>
      </c>
    </row>
    <row r="8673">
      <c r="A8673">
        <v>78.798567250000005</v>
      </c>
      <c r="B8673" s="22">
        <v>0.01</v>
      </c>
    </row>
    <row r="8674">
      <c r="A8674">
        <v>9.1710344070000005</v>
      </c>
      <c r="B8674" s="22">
        <v>0</v>
      </c>
    </row>
    <row r="8675">
      <c r="A8675">
        <v>-5.6710590490000001</v>
      </c>
      <c r="B8675" s="22">
        <v>0</v>
      </c>
    </row>
    <row r="8676">
      <c r="A8676">
        <v>-4.8810195490000003</v>
      </c>
      <c r="B8676" s="22">
        <v>0</v>
      </c>
    </row>
    <row r="8677">
      <c r="A8677">
        <v>-5.3282401659999996</v>
      </c>
      <c r="B8677" s="22">
        <v>0</v>
      </c>
    </row>
    <row r="8678">
      <c r="A8678">
        <v>1.818893565</v>
      </c>
      <c r="B8678" s="22">
        <v>0</v>
      </c>
    </row>
    <row r="8679">
      <c r="A8679">
        <v>92.798743700000003</v>
      </c>
      <c r="B8679" s="22">
        <v>0.01</v>
      </c>
    </row>
    <row r="8680">
      <c r="A8680">
        <v>198.9279482</v>
      </c>
      <c r="B8680" s="22">
        <v>0.02</v>
      </c>
    </row>
    <row r="8681">
      <c r="A8681">
        <v>256.19636079999998</v>
      </c>
      <c r="B8681" s="22">
        <v>0.03</v>
      </c>
    </row>
    <row r="8682">
      <c r="A8682">
        <v>201.93746329999999</v>
      </c>
      <c r="B8682" s="22">
        <v>0.03</v>
      </c>
    </row>
    <row r="8683">
      <c r="A8683">
        <v>208.9854948</v>
      </c>
      <c r="B8683" s="22">
        <v>0.03</v>
      </c>
    </row>
    <row r="8684">
      <c r="A8684">
        <v>284.79194940000002</v>
      </c>
      <c r="B8684" s="22">
        <v>0.04</v>
      </c>
    </row>
    <row r="8685">
      <c r="A8685">
        <v>256.90028039999999</v>
      </c>
      <c r="B8685" s="22">
        <v>0.03</v>
      </c>
    </row>
    <row r="8686">
      <c r="A8686">
        <v>203.37317039999999</v>
      </c>
      <c r="B8686" s="22">
        <v>0.03</v>
      </c>
    </row>
    <row r="8687">
      <c r="A8687">
        <v>245.9146144</v>
      </c>
      <c r="B8687" s="22">
        <v>0.03</v>
      </c>
    </row>
    <row r="8688">
      <c r="A8688">
        <v>379.12150750000001</v>
      </c>
      <c r="B8688" s="22">
        <v>0.05</v>
      </c>
    </row>
    <row r="8689">
      <c r="A8689">
        <v>476.2753596</v>
      </c>
      <c r="B8689" s="22">
        <v>0.06</v>
      </c>
    </row>
    <row r="8690">
      <c r="A8690">
        <v>527.82343500000002</v>
      </c>
      <c r="B8690" s="22">
        <v>7.0000000000000007E-2</v>
      </c>
    </row>
    <row r="8691">
      <c r="A8691">
        <v>369.81950840000002</v>
      </c>
      <c r="B8691" s="22">
        <v>0.05</v>
      </c>
    </row>
    <row r="8692">
      <c r="A8692">
        <v>201.7939801</v>
      </c>
      <c r="B8692" s="22">
        <v>0.03</v>
      </c>
    </row>
    <row r="8693">
      <c r="A8693">
        <v>103.686094</v>
      </c>
      <c r="B8693" s="22">
        <v>0.01</v>
      </c>
    </row>
    <row r="8694">
      <c r="A8694">
        <v>160.47332270000001</v>
      </c>
      <c r="B8694" s="22">
        <v>0.02</v>
      </c>
    </row>
    <row r="8695">
      <c r="A8695">
        <v>234.2375667</v>
      </c>
      <c r="B8695" s="22">
        <v>0.03</v>
      </c>
    </row>
    <row r="8696">
      <c r="A8696">
        <v>250.00379000000001</v>
      </c>
      <c r="B8696" s="22">
        <v>0.03</v>
      </c>
    </row>
    <row r="8697">
      <c r="A8697">
        <v>245.6321063</v>
      </c>
      <c r="B8697" s="22">
        <v>0.03</v>
      </c>
    </row>
    <row r="8698">
      <c r="A8698">
        <v>171.95984279999999</v>
      </c>
      <c r="B8698" s="22">
        <v>0.02</v>
      </c>
    </row>
    <row r="8699">
      <c r="A8699">
        <v>88.615162999999995</v>
      </c>
      <c r="B8699" s="22">
        <v>0.01</v>
      </c>
    </row>
    <row r="8700">
      <c r="A8700">
        <v>258.02698909999998</v>
      </c>
      <c r="B8700" s="22">
        <v>0.03</v>
      </c>
    </row>
    <row r="8701">
      <c r="A8701">
        <v>108.36265400000001</v>
      </c>
      <c r="B8701" s="22">
        <v>0.01</v>
      </c>
    </row>
    <row r="8702">
      <c r="A8702">
        <v>84.381989329999996</v>
      </c>
      <c r="B8702" s="22">
        <v>0.01</v>
      </c>
    </row>
    <row r="8703">
      <c r="A8703">
        <v>182.90985420000001</v>
      </c>
      <c r="B8703" s="22">
        <v>0.02</v>
      </c>
    </row>
    <row r="8704">
      <c r="A8704">
        <v>411.69104900000002</v>
      </c>
      <c r="B8704" s="22">
        <v>0.05</v>
      </c>
    </row>
    <row r="8705">
      <c r="A8705">
        <v>738.8259018</v>
      </c>
      <c r="B8705" s="22">
        <v>0.09</v>
      </c>
    </row>
    <row r="8706">
      <c r="A8706">
        <v>925.45980950000001</v>
      </c>
      <c r="B8706" s="22">
        <v>0.12</v>
      </c>
    </row>
    <row r="8707">
      <c r="A8707">
        <v>1073.8351050000001</v>
      </c>
      <c r="B8707" s="22">
        <v>0.13</v>
      </c>
    </row>
    <row r="8708">
      <c r="A8708">
        <v>1112.018354</v>
      </c>
      <c r="B8708" s="22">
        <v>0.14000000000000001</v>
      </c>
    </row>
    <row r="8709">
      <c r="A8709">
        <v>1135.4326100000001</v>
      </c>
      <c r="B8709" s="22">
        <v>0.14000000000000001</v>
      </c>
    </row>
    <row r="8710">
      <c r="A8710">
        <v>1049.939758</v>
      </c>
      <c r="B8710" s="22">
        <v>0.13</v>
      </c>
    </row>
    <row r="8711">
      <c r="A8711">
        <v>924.28413539999997</v>
      </c>
      <c r="B8711" s="22">
        <v>0.12</v>
      </c>
    </row>
    <row r="8712">
      <c r="A8712">
        <v>1137.377217</v>
      </c>
      <c r="B8712" s="22">
        <v>0.14000000000000001</v>
      </c>
    </row>
    <row r="8713">
      <c r="A8713">
        <v>1172.50199</v>
      </c>
      <c r="B8713" s="22">
        <v>0.15</v>
      </c>
    </row>
    <row r="8714">
      <c r="A8714">
        <v>1211.3580489999999</v>
      </c>
      <c r="B8714" s="22">
        <v>0.15</v>
      </c>
    </row>
    <row r="8715">
      <c r="A8715">
        <v>1280.832723</v>
      </c>
      <c r="B8715" s="22">
        <v>0.16</v>
      </c>
    </row>
    <row r="8716">
      <c r="A8716">
        <v>1223.3606380000001</v>
      </c>
      <c r="B8716" s="22">
        <v>0.15</v>
      </c>
    </row>
    <row r="8717">
      <c r="A8717">
        <v>1178.8224789999999</v>
      </c>
      <c r="B8717" s="22">
        <v>0.15</v>
      </c>
    </row>
    <row r="8718">
      <c r="A8718">
        <v>934.40127370000005</v>
      </c>
      <c r="B8718" s="22">
        <v>0.12</v>
      </c>
    </row>
    <row r="8719">
      <c r="A8719">
        <v>781.62984400000005</v>
      </c>
      <c r="B8719" s="22">
        <v>0.1</v>
      </c>
    </row>
    <row r="8720">
      <c r="A8720">
        <v>668.23734920000004</v>
      </c>
      <c r="B8720" s="22">
        <v>0.08</v>
      </c>
    </row>
    <row r="8721">
      <c r="A8721">
        <v>588.57941940000001</v>
      </c>
      <c r="B8721" s="22">
        <v>7.0000000000000007E-2</v>
      </c>
    </row>
    <row r="8722">
      <c r="A8722">
        <v>509.22302180000003</v>
      </c>
      <c r="B8722" s="22">
        <v>0.06</v>
      </c>
    </row>
    <row r="8723">
      <c r="A8723">
        <v>421.52449519999999</v>
      </c>
      <c r="B8723" s="22">
        <v>0.05</v>
      </c>
    </row>
    <row r="8724">
      <c r="A8724">
        <v>404.64631020000002</v>
      </c>
      <c r="B8724" s="22">
        <v>0.05</v>
      </c>
    </row>
    <row r="8725">
      <c r="A8725">
        <v>345.23601170000001</v>
      </c>
      <c r="B8725" s="22">
        <v>0.04</v>
      </c>
    </row>
    <row r="8726">
      <c r="A8726">
        <v>368.87964240000002</v>
      </c>
      <c r="B8726" s="22">
        <v>0.05</v>
      </c>
    </row>
    <row r="8727">
      <c r="A8727">
        <v>490.09844720000001</v>
      </c>
      <c r="B8727" s="22">
        <v>0.06</v>
      </c>
    </row>
    <row r="8728">
      <c r="A8728">
        <v>726.85968790000004</v>
      </c>
      <c r="B8728" s="22">
        <v>0.09</v>
      </c>
    </row>
    <row r="8729">
      <c r="A8729">
        <v>1071.9757420000001</v>
      </c>
      <c r="B8729" s="22">
        <v>0.13</v>
      </c>
    </row>
    <row r="8730">
      <c r="A8730">
        <v>1263.5152579999999</v>
      </c>
      <c r="B8730" s="22">
        <v>0.16</v>
      </c>
    </row>
    <row r="8731">
      <c r="A8731">
        <v>1278.9773620000001</v>
      </c>
      <c r="B8731" s="22">
        <v>0.16</v>
      </c>
    </row>
    <row r="8732">
      <c r="A8732">
        <v>1254.3647120000001</v>
      </c>
      <c r="B8732" s="22">
        <v>0.16</v>
      </c>
    </row>
    <row r="8733">
      <c r="A8733">
        <v>1202.065983</v>
      </c>
      <c r="B8733" s="22">
        <v>0.15</v>
      </c>
    </row>
    <row r="8734">
      <c r="A8734">
        <v>1038.3430109999999</v>
      </c>
      <c r="B8734" s="22">
        <v>0.13</v>
      </c>
    </row>
    <row r="8735">
      <c r="A8735">
        <v>812.69783319999999</v>
      </c>
      <c r="B8735" s="22">
        <v>0.1</v>
      </c>
    </row>
    <row r="8736">
      <c r="A8736">
        <v>715.70735219999995</v>
      </c>
      <c r="B8736" s="22">
        <v>0.09</v>
      </c>
    </row>
    <row r="8737">
      <c r="A8737">
        <v>336.38937720000001</v>
      </c>
      <c r="B8737" s="22">
        <v>0.04</v>
      </c>
    </row>
    <row r="8738">
      <c r="A8738">
        <v>317.23069129999999</v>
      </c>
      <c r="B8738" s="22">
        <v>0.04</v>
      </c>
    </row>
    <row r="8739">
      <c r="A8739">
        <v>338.14433209999999</v>
      </c>
      <c r="B8739" s="22">
        <v>0.04</v>
      </c>
    </row>
    <row r="8740">
      <c r="A8740">
        <v>284.49424540000001</v>
      </c>
      <c r="B8740" s="22">
        <v>0.04</v>
      </c>
    </row>
    <row r="8741">
      <c r="A8741">
        <v>139.106865</v>
      </c>
      <c r="B8741" s="22">
        <v>0.02</v>
      </c>
    </row>
    <row r="8742">
      <c r="A8742">
        <v>46.273090189999998</v>
      </c>
      <c r="B8742" s="22">
        <v>0.01</v>
      </c>
    </row>
    <row r="8743">
      <c r="A8743">
        <v>20.602854300000001</v>
      </c>
      <c r="B8743" s="22">
        <v>0</v>
      </c>
    </row>
    <row r="8744">
      <c r="A8744">
        <v>22.4589423</v>
      </c>
      <c r="B8744" s="22">
        <v>0</v>
      </c>
    </row>
    <row r="8745">
      <c r="A8745">
        <v>41.40105801</v>
      </c>
      <c r="B8745" s="22">
        <v>0.01</v>
      </c>
    </row>
    <row r="8746">
      <c r="A8746">
        <v>58.305213719999998</v>
      </c>
      <c r="B8746" s="22">
        <v>0.01</v>
      </c>
    </row>
    <row r="8747">
      <c r="A8747">
        <v>46.273090189999998</v>
      </c>
      <c r="B8747" s="22">
        <v>0.01</v>
      </c>
    </row>
    <row r="8748">
      <c r="A8748">
        <v>4.7000902829999998</v>
      </c>
      <c r="B8748" s="22">
        <v>0</v>
      </c>
    </row>
    <row r="8749">
      <c r="A8749">
        <v>-5.6367523669999997</v>
      </c>
      <c r="B8749" s="22">
        <v>0</v>
      </c>
    </row>
    <row r="8750">
      <c r="A8750">
        <v>-5.5125651820000003</v>
      </c>
      <c r="B8750" s="22">
        <v>0</v>
      </c>
    </row>
    <row r="8751">
      <c r="A8751">
        <v>-5.3862405290000002</v>
      </c>
      <c r="B8751" s="22">
        <v>0</v>
      </c>
    </row>
    <row r="8752">
      <c r="A8752">
        <v>-5.7063011990000003</v>
      </c>
      <c r="B8752" s="22">
        <v>0</v>
      </c>
    </row>
    <row r="8753">
      <c r="A8753">
        <v>-4.3551403620000002</v>
      </c>
      <c r="B8753" s="22">
        <v>0</v>
      </c>
    </row>
    <row r="8754">
      <c r="A8754">
        <v>1.3063133</v>
      </c>
      <c r="B8754" s="22">
        <v>0</v>
      </c>
    </row>
    <row r="8755">
      <c r="A8755">
        <v>19.74400485</v>
      </c>
      <c r="B8755" s="22">
        <v>0</v>
      </c>
    </row>
    <row r="8756">
      <c r="A8756">
        <v>35.213215230000003</v>
      </c>
      <c r="B8756" s="22">
        <v>0</v>
      </c>
    </row>
    <row r="8757">
      <c r="A8757">
        <v>30.1015823</v>
      </c>
      <c r="B8757" s="22">
        <v>0</v>
      </c>
    </row>
    <row r="8758">
      <c r="A8758">
        <v>22.188410709999999</v>
      </c>
      <c r="B8758" s="22">
        <v>0</v>
      </c>
    </row>
    <row r="8759">
      <c r="A8759">
        <v>14.99353213</v>
      </c>
      <c r="B8759" s="22">
        <v>0</v>
      </c>
    </row>
    <row r="8760">
      <c r="A8760">
        <v>81.914340109999998</v>
      </c>
      <c r="B8760" s="22">
        <v>0.01</v>
      </c>
    </row>
    <row r="8761">
      <c r="A8761">
        <v>113.2715341</v>
      </c>
      <c r="B8761" s="22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FinalTab</vt:lpstr>
      <vt:lpstr>grafici</vt:lpstr>
      <vt:lpstr>matlab</vt:lpstr>
      <vt:lpstr>MWprodottaSanPietro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gaetano montessuto</dc:creator>
  <cp:lastModifiedBy>Montessuto  Gaetano</cp:lastModifiedBy>
  <dcterms:created xsi:type="dcterms:W3CDTF">2015-06-05T18:17:20Z</dcterms:created>
  <dcterms:modified xsi:type="dcterms:W3CDTF">2024-06-11T18:05:16Z</dcterms:modified>
</cp:coreProperties>
</file>